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dwosiek_ilww_com/Documents/User Profile/Documents/Python Scripts/ILAnalyticalDataCollector/sigmaROTROLN/"/>
    </mc:Choice>
  </mc:AlternateContent>
  <xr:revisionPtr revIDLastSave="192" documentId="8_{4D5D7132-25E3-4DFD-AEB1-08BA5102078C}" xr6:coauthVersionLast="46" xr6:coauthVersionMax="46" xr10:uidLastSave="{B3B1C599-5A28-4905-921E-B24D62A46C99}"/>
  <bookViews>
    <workbookView xWindow="1560" yWindow="1560" windowWidth="21600" windowHeight="11385" activeTab="1" xr2:uid="{94A8FB1B-5A30-467C-AF45-D8532E6848ED}"/>
  </bookViews>
  <sheets>
    <sheet name="Index" sheetId="2" r:id="rId1"/>
    <sheet name="Tre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4" i="1" l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2" i="2"/>
  <c r="A2" i="1" a="1"/>
  <c r="A3" i="1" a="1"/>
  <c r="A3" i="1" l="1"/>
  <c r="A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" i="1"/>
  <c r="AI24" i="1" a="1"/>
  <c r="F25" i="1" a="1"/>
  <c r="S66" i="1" a="1"/>
  <c r="K107" i="1" a="1"/>
  <c r="AE83" i="1" a="1"/>
  <c r="AB37" i="1" a="1"/>
  <c r="D29" i="1" a="1"/>
  <c r="U30" i="1" a="1"/>
  <c r="AI32" i="1" a="1"/>
  <c r="Z24" i="1" a="1"/>
  <c r="R40" i="1" a="1"/>
  <c r="R35" i="1" a="1"/>
  <c r="AJ26" i="1" a="1"/>
  <c r="Z133" i="1" a="1"/>
  <c r="G193" i="1" a="1"/>
  <c r="X44" i="1" a="1"/>
  <c r="R37" i="1" a="1"/>
  <c r="E27" i="1" a="1"/>
  <c r="Q72" i="1" a="1"/>
  <c r="D30" i="1" a="1"/>
  <c r="AG51" i="1" a="1"/>
  <c r="M56" i="1" a="1"/>
  <c r="Q33" i="1" a="1"/>
  <c r="AA81" i="1" a="1"/>
  <c r="T80" i="1" a="1"/>
  <c r="S56" i="1" a="1"/>
  <c r="D78" i="1" a="1"/>
  <c r="H26" i="1" a="1"/>
  <c r="AE34" i="1" a="1"/>
  <c r="AE25" i="1" a="1"/>
  <c r="J155" i="1" a="1"/>
  <c r="A32" i="1" a="1"/>
  <c r="T38" i="1" a="1"/>
  <c r="M112" i="1" a="1"/>
  <c r="AJ80" i="1" a="1"/>
  <c r="W67" i="1" a="1"/>
  <c r="W59" i="1" a="1"/>
  <c r="AC118" i="1" a="1"/>
  <c r="J152" i="1" a="1"/>
  <c r="AG65" i="1" a="1"/>
  <c r="P71" i="1" a="1"/>
  <c r="Q62" i="1" a="1"/>
  <c r="AA53" i="1" a="1"/>
  <c r="AC99" i="1" a="1"/>
  <c r="M65" i="1" a="1"/>
  <c r="Q52" i="1" a="1"/>
  <c r="AG48" i="1" a="1"/>
  <c r="A42" i="1" a="1"/>
  <c r="V40" i="1" a="1"/>
  <c r="C62" i="1" a="1"/>
  <c r="M95" i="1" a="1"/>
  <c r="H58" i="1" a="1"/>
  <c r="G80" i="1" a="1"/>
  <c r="L43" i="1" a="1"/>
  <c r="M58" i="1" a="1"/>
  <c r="F53" i="1" a="1"/>
  <c r="W80" i="1" a="1"/>
  <c r="E58" i="1" a="1"/>
  <c r="F55" i="1" a="1"/>
  <c r="Q57" i="1" a="1"/>
  <c r="Q27" i="1" a="1"/>
  <c r="AA112" i="1" a="1"/>
  <c r="S59" i="1" a="1"/>
  <c r="U27" i="1" a="1"/>
  <c r="W81" i="1" a="1"/>
  <c r="Z100" i="1" a="1"/>
  <c r="AH36" i="1" a="1"/>
  <c r="Y43" i="1" a="1"/>
  <c r="AC31" i="1" a="1"/>
  <c r="T116" i="1" a="1"/>
  <c r="F41" i="1" a="1"/>
  <c r="B151" i="1" a="1"/>
  <c r="Z39" i="1" a="1"/>
  <c r="E72" i="1" a="1"/>
  <c r="J24" i="1" a="1"/>
  <c r="P89" i="1" a="1"/>
  <c r="F37" i="1" a="1"/>
  <c r="U66" i="1" a="1"/>
  <c r="Y71" i="1" a="1"/>
  <c r="B52" i="1" a="1"/>
  <c r="AG80" i="1" a="1"/>
  <c r="O28" i="1" a="1"/>
  <c r="W40" i="1" a="1"/>
  <c r="O49" i="1" a="1"/>
  <c r="E34" i="1" a="1"/>
  <c r="Q54" i="1" a="1"/>
  <c r="AD28" i="1" a="1"/>
  <c r="V59" i="1" a="1"/>
  <c r="P69" i="1" a="1"/>
  <c r="V30" i="1" a="1"/>
  <c r="Q141" i="1" a="1"/>
  <c r="I38" i="1" a="1"/>
  <c r="T41" i="1" a="1"/>
  <c r="AE44" i="1" a="1"/>
  <c r="B80" i="1" a="1"/>
  <c r="C69" i="1" a="1"/>
  <c r="O75" i="1" a="1"/>
  <c r="P47" i="1" a="1"/>
  <c r="W53" i="1" a="1"/>
  <c r="A68" i="1" a="1"/>
  <c r="AB75" i="1" a="1"/>
  <c r="AD57" i="1" a="1"/>
  <c r="G109" i="1" a="1"/>
  <c r="R96" i="1" a="1"/>
  <c r="E44" i="1" a="1"/>
  <c r="N30" i="1" a="1"/>
  <c r="V122" i="1" a="1"/>
  <c r="N26" i="1" a="1"/>
  <c r="M113" i="1" a="1"/>
  <c r="E115" i="1" a="1"/>
  <c r="N44" i="1" a="1"/>
  <c r="I62" i="1" a="1"/>
  <c r="A83" i="1" a="1"/>
  <c r="K26" i="1" a="1"/>
  <c r="W26" i="1" a="1"/>
  <c r="P116" i="1" a="1"/>
  <c r="U63" i="1" a="1"/>
  <c r="B197" i="1" a="1"/>
  <c r="R52" i="1" a="1"/>
  <c r="T53" i="1" a="1"/>
  <c r="O39" i="1" a="1"/>
  <c r="D146" i="1" a="1"/>
  <c r="W69" i="1" a="1"/>
  <c r="AD88" i="1" a="1"/>
  <c r="J162" i="1" a="1"/>
  <c r="AA204" i="1" a="1"/>
  <c r="T58" i="1" a="1"/>
  <c r="AG166" i="1" a="1"/>
  <c r="L55" i="1" a="1"/>
  <c r="S91" i="1" a="1"/>
  <c r="H56" i="1" a="1"/>
  <c r="AI74" i="1" a="1"/>
  <c r="V70" i="1" a="1"/>
  <c r="AC68" i="1" a="1"/>
  <c r="V31" i="1" a="1"/>
  <c r="B28" i="1" a="1"/>
  <c r="AC34" i="1" a="1"/>
  <c r="AC67" i="1" a="1"/>
  <c r="AJ43" i="1" a="1"/>
  <c r="AE50" i="1" a="1"/>
  <c r="I98" i="1" a="1"/>
  <c r="M62" i="1" a="1"/>
  <c r="Z31" i="1" a="1"/>
  <c r="Z45" i="1" a="1"/>
  <c r="R65" i="1" a="1"/>
  <c r="P45" i="1" a="1"/>
  <c r="U47" i="1" a="1"/>
  <c r="F35" i="1" a="1"/>
  <c r="AG186" i="1" a="1"/>
  <c r="AH74" i="1" a="1"/>
  <c r="K48" i="1" a="1"/>
  <c r="AJ72" i="1" a="1"/>
  <c r="AD60" i="1" a="1"/>
  <c r="Q58" i="1" a="1"/>
  <c r="W27" i="1" a="1"/>
  <c r="V47" i="1" a="1"/>
  <c r="O110" i="1" a="1"/>
  <c r="X63" i="1" a="1"/>
  <c r="J28" i="1" a="1"/>
  <c r="AI91" i="1" a="1"/>
  <c r="L108" i="1" a="1"/>
  <c r="G76" i="1" a="1"/>
  <c r="B111" i="1" a="1"/>
  <c r="W37" i="1" a="1"/>
  <c r="S31" i="1" a="1"/>
  <c r="R84" i="1" a="1"/>
  <c r="AI95" i="1" a="1"/>
  <c r="K35" i="1" a="1"/>
  <c r="Z46" i="1" a="1"/>
  <c r="L48" i="1" a="1"/>
  <c r="F109" i="1" a="1"/>
  <c r="AI77" i="1" a="1"/>
  <c r="W44" i="1" a="1"/>
  <c r="E94" i="1" a="1"/>
  <c r="AC40" i="1" a="1"/>
  <c r="H65" i="1" a="1"/>
  <c r="C56" i="1" a="1"/>
  <c r="R88" i="1" a="1"/>
  <c r="J113" i="1" a="1"/>
  <c r="E95" i="1" a="1"/>
  <c r="F32" i="1" a="1"/>
  <c r="O40" i="1" a="1"/>
  <c r="Q63" i="1" a="1"/>
  <c r="G34" i="1" a="1"/>
  <c r="J46" i="1" a="1"/>
  <c r="E30" i="1" a="1"/>
  <c r="H80" i="1" a="1"/>
  <c r="V43" i="1" a="1"/>
  <c r="X27" i="1" a="1"/>
  <c r="S49" i="1" a="1"/>
  <c r="L93" i="1" a="1"/>
  <c r="AH83" i="1" a="1"/>
  <c r="D33" i="1" a="1"/>
  <c r="AA57" i="1" a="1"/>
  <c r="AA60" i="1" a="1"/>
  <c r="AD68" i="1" a="1"/>
  <c r="G55" i="1" a="1"/>
  <c r="AE39" i="1" a="1"/>
  <c r="AH71" i="1" a="1"/>
  <c r="N102" i="1" a="1"/>
  <c r="P93" i="1" a="1"/>
  <c r="AG66" i="1" a="1"/>
  <c r="F141" i="1" a="1"/>
  <c r="T39" i="1" a="1"/>
  <c r="F69" i="1" a="1"/>
  <c r="AC90" i="1" a="1"/>
  <c r="O30" i="1" a="1"/>
  <c r="W104" i="1" a="1"/>
  <c r="M31" i="1" a="1"/>
  <c r="AD44" i="1" a="1"/>
  <c r="Y35" i="1" a="1"/>
  <c r="AD53" i="1" a="1"/>
  <c r="AB70" i="1" a="1"/>
  <c r="W48" i="1" a="1"/>
  <c r="AE35" i="1" a="1"/>
  <c r="I87" i="1" a="1"/>
  <c r="L92" i="1" a="1"/>
  <c r="F58" i="1" a="1"/>
  <c r="V123" i="1" a="1"/>
  <c r="AI217" i="1" a="1"/>
  <c r="AG49" i="1" a="1"/>
  <c r="S48" i="1" a="1"/>
  <c r="C30" i="1" a="1"/>
  <c r="U42" i="1" a="1"/>
  <c r="G83" i="1" a="1"/>
  <c r="N67" i="1" a="1"/>
  <c r="E84" i="1" a="1"/>
  <c r="H87" i="1" a="1"/>
  <c r="AE63" i="1" a="1"/>
  <c r="AB58" i="1" a="1"/>
  <c r="AD30" i="1" a="1"/>
  <c r="F34" i="1" a="1"/>
  <c r="Z70" i="1" a="1"/>
  <c r="O25" i="1" a="1"/>
  <c r="Z104" i="1" a="1"/>
  <c r="Z96" i="1" a="1"/>
  <c r="Q94" i="1" a="1"/>
  <c r="I89" i="1" a="1"/>
  <c r="AG42" i="1" a="1"/>
  <c r="AJ154" i="1" a="1"/>
  <c r="W54" i="1" a="1"/>
  <c r="G48" i="1" a="1"/>
  <c r="AI70" i="1" a="1"/>
  <c r="F93" i="1" a="1"/>
  <c r="AH48" i="1" a="1"/>
  <c r="K47" i="1" a="1"/>
  <c r="AJ62" i="1" a="1"/>
  <c r="E28" i="1" a="1"/>
  <c r="AG84" i="1" a="1"/>
  <c r="AA99" i="1" a="1"/>
  <c r="R42" i="1" a="1"/>
  <c r="V55" i="1" a="1"/>
  <c r="Q61" i="1" a="1"/>
  <c r="B24" i="1" a="1"/>
  <c r="S92" i="1" a="1"/>
  <c r="F47" i="1" a="1"/>
  <c r="L121" i="1" a="1"/>
  <c r="C41" i="1" a="1"/>
  <c r="AD84" i="1" a="1"/>
  <c r="AE138" i="1" a="1"/>
  <c r="Y46" i="1" a="1"/>
  <c r="L51" i="1" a="1"/>
  <c r="S70" i="1" a="1"/>
  <c r="W65" i="1" a="1"/>
  <c r="Y52" i="1" a="1"/>
  <c r="S58" i="1" a="1"/>
  <c r="X135" i="1" a="1"/>
  <c r="O70" i="1" a="1"/>
  <c r="O41" i="1" a="1"/>
  <c r="V28" i="1" a="1"/>
  <c r="H47" i="1" a="1"/>
  <c r="M115" i="1" a="1"/>
  <c r="L94" i="1" a="1"/>
  <c r="X101" i="1" a="1"/>
  <c r="F66" i="1" a="1"/>
  <c r="Y37" i="1" a="1"/>
  <c r="T136" i="1" a="1"/>
  <c r="AH92" i="1" a="1"/>
  <c r="C50" i="1" a="1"/>
  <c r="Z99" i="1" a="1"/>
  <c r="G27" i="1" a="1"/>
  <c r="W108" i="1" a="1"/>
  <c r="AE48" i="1" a="1"/>
  <c r="Y47" i="1" a="1"/>
  <c r="AE45" i="1" a="1"/>
  <c r="L35" i="1" a="1"/>
  <c r="AJ45" i="1" a="1"/>
  <c r="D67" i="1" a="1"/>
  <c r="F118" i="1" a="1"/>
  <c r="C94" i="1" a="1"/>
  <c r="X45" i="1" a="1"/>
  <c r="X49" i="1" a="1"/>
  <c r="AJ103" i="1" a="1"/>
  <c r="Z107" i="1" a="1"/>
  <c r="T96" i="1" a="1"/>
  <c r="G39" i="1" a="1"/>
  <c r="A59" i="1" a="1"/>
  <c r="S97" i="1" a="1"/>
  <c r="T64" i="1" a="1"/>
  <c r="O51" i="1" a="1"/>
  <c r="B54" i="1" a="1"/>
  <c r="AB96" i="1" a="1"/>
  <c r="V33" i="1" a="1"/>
  <c r="F46" i="1" a="1"/>
  <c r="AJ61" i="1" a="1"/>
  <c r="D37" i="1" a="1"/>
  <c r="AI33" i="1" a="1"/>
  <c r="AJ48" i="1" a="1"/>
  <c r="AB99" i="1" a="1"/>
  <c r="D91" i="1" a="1"/>
  <c r="E33" i="1" a="1"/>
  <c r="F64" i="1" a="1"/>
  <c r="AA41" i="1" a="1"/>
  <c r="K28" i="1" a="1"/>
  <c r="E86" i="1" a="1"/>
  <c r="G114" i="1" a="1"/>
  <c r="L42" i="1" a="1"/>
  <c r="AI72" i="1" a="1"/>
  <c r="R95" i="1" a="1"/>
  <c r="R33" i="1" a="1"/>
  <c r="R57" i="1" a="1"/>
  <c r="L49" i="1" a="1"/>
  <c r="U91" i="1" a="1"/>
  <c r="S109" i="1" a="1"/>
  <c r="AJ36" i="1" a="1"/>
  <c r="P53" i="1" a="1"/>
  <c r="G67" i="1" a="1"/>
  <c r="AH32" i="1" a="1"/>
  <c r="L119" i="1" a="1"/>
  <c r="AD69" i="1" a="1"/>
  <c r="R29" i="1" a="1"/>
  <c r="L153" i="1" a="1"/>
  <c r="V65" i="1" a="1"/>
  <c r="D59" i="1" a="1"/>
  <c r="O69" i="1" a="1"/>
  <c r="V24" i="1" a="1"/>
  <c r="AJ46" i="1" a="1"/>
  <c r="Z69" i="1" a="1"/>
  <c r="AE47" i="1" a="1"/>
  <c r="E75" i="1" a="1"/>
  <c r="S25" i="1" a="1"/>
  <c r="W57" i="1" a="1"/>
  <c r="X57" i="1" a="1"/>
  <c r="D35" i="1" a="1"/>
  <c r="Q30" i="1" a="1"/>
  <c r="Q66" i="1" a="1"/>
  <c r="M39" i="1" a="1"/>
  <c r="M109" i="1" a="1"/>
  <c r="T75" i="1" a="1"/>
  <c r="AH81" i="1" a="1"/>
  <c r="C117" i="1" a="1"/>
  <c r="AB50" i="1" a="1"/>
  <c r="T84" i="1" a="1"/>
  <c r="P112" i="1" a="1"/>
  <c r="B119" i="1" a="1"/>
  <c r="A24" i="1" a="1"/>
  <c r="E89" i="1" a="1"/>
  <c r="B26" i="1" a="1"/>
  <c r="Y50" i="1" a="1"/>
  <c r="AD113" i="1" a="1"/>
  <c r="AH39" i="1" a="1"/>
  <c r="C79" i="1" a="1"/>
  <c r="D108" i="1" a="1"/>
  <c r="A62" i="1" a="1"/>
  <c r="U39" i="1" a="1"/>
  <c r="AE56" i="1" a="1"/>
  <c r="M66" i="1" a="1"/>
  <c r="AI29" i="1" a="1"/>
  <c r="N64" i="1" a="1"/>
  <c r="R66" i="1" a="1"/>
  <c r="AH82" i="1" a="1"/>
  <c r="AJ52" i="1" a="1"/>
  <c r="Q48" i="1" a="1"/>
  <c r="X25" i="1" a="1"/>
  <c r="S76" i="1" a="1"/>
  <c r="I137" i="1" a="1"/>
  <c r="AJ87" i="1" a="1"/>
  <c r="K65" i="1" a="1"/>
  <c r="H177" i="1" a="1"/>
  <c r="E82" i="1" a="1"/>
  <c r="P29" i="1" a="1"/>
  <c r="AA30" i="1" a="1"/>
  <c r="AI71" i="1" a="1"/>
  <c r="J42" i="1" a="1"/>
  <c r="C26" i="1" a="1"/>
  <c r="K72" i="1" a="1"/>
  <c r="AD31" i="1" a="1"/>
  <c r="L63" i="1" a="1"/>
  <c r="U25" i="1" a="1"/>
  <c r="N55" i="1" a="1"/>
  <c r="J64" i="1" a="1"/>
  <c r="AB44" i="1" a="1"/>
  <c r="G52" i="1" a="1"/>
  <c r="H68" i="1" a="1"/>
  <c r="H49" i="1" a="1"/>
  <c r="O33" i="1" a="1"/>
  <c r="AD37" i="1" a="1"/>
  <c r="P30" i="1" a="1"/>
  <c r="S38" i="1" a="1"/>
  <c r="AG71" i="1" a="1"/>
  <c r="AA84" i="1" a="1"/>
  <c r="S119" i="1" a="1"/>
  <c r="AE46" i="1" a="1"/>
  <c r="U46" i="1" a="1"/>
  <c r="AJ76" i="1" a="1"/>
  <c r="AC44" i="1" a="1"/>
  <c r="O55" i="1" a="1"/>
  <c r="AH90" i="1" a="1"/>
  <c r="AJ84" i="1" a="1"/>
  <c r="E37" i="1" a="1"/>
  <c r="Y111" i="1" a="1"/>
  <c r="T37" i="1" a="1"/>
  <c r="C39" i="1" a="1"/>
  <c r="AB68" i="1" a="1"/>
  <c r="A35" i="1" a="1"/>
  <c r="L67" i="1" a="1"/>
  <c r="E45" i="1" a="1"/>
  <c r="F36" i="1" a="1"/>
  <c r="P77" i="1" a="1"/>
  <c r="H50" i="1" a="1"/>
  <c r="Q129" i="1" a="1"/>
  <c r="N34" i="1" a="1"/>
  <c r="AJ102" i="1" a="1"/>
  <c r="J63" i="1" a="1"/>
  <c r="W34" i="1" a="1"/>
  <c r="M69" i="1" a="1"/>
  <c r="AB128" i="1" a="1"/>
  <c r="O35" i="1" a="1"/>
  <c r="T62" i="1" a="1"/>
  <c r="F50" i="1" a="1"/>
  <c r="K41" i="1" a="1"/>
  <c r="U55" i="1" a="1"/>
  <c r="AC30" i="1" a="1"/>
  <c r="AG54" i="1" a="1"/>
  <c r="C58" i="1" a="1"/>
  <c r="F24" i="1" a="1"/>
  <c r="Z75" i="1" a="1"/>
  <c r="S61" i="1" a="1"/>
  <c r="X38" i="1" a="1"/>
  <c r="AB72" i="1" a="1"/>
  <c r="A94" i="1" a="1"/>
  <c r="Z32" i="1" a="1"/>
  <c r="V127" i="1" a="1"/>
  <c r="AE84" i="1" a="1"/>
  <c r="E46" i="1" a="1"/>
  <c r="E91" i="1" a="1"/>
  <c r="K45" i="1" a="1"/>
  <c r="G33" i="1" a="1"/>
  <c r="D105" i="1" a="1"/>
  <c r="AI81" i="1" a="1"/>
  <c r="A31" i="1" a="1"/>
  <c r="AJ24" i="1" a="1"/>
  <c r="Q35" i="1" a="1"/>
  <c r="W70" i="1" a="1"/>
  <c r="AC36" i="1" a="1"/>
  <c r="E71" i="1" a="1"/>
  <c r="AB63" i="1" a="1"/>
  <c r="I72" i="1" a="1"/>
  <c r="AJ42" i="1" a="1"/>
  <c r="L52" i="1" a="1"/>
  <c r="AD75" i="1" a="1"/>
  <c r="AI62" i="1" a="1"/>
  <c r="Q32" i="1" a="1"/>
  <c r="AD40" i="1" a="1"/>
  <c r="C52" i="1" a="1"/>
  <c r="Z63" i="1" a="1"/>
  <c r="K32" i="1" a="1"/>
  <c r="P59" i="1" a="1"/>
  <c r="R131" i="1" a="1"/>
  <c r="G112" i="1" a="1"/>
  <c r="C122" i="1" a="1"/>
  <c r="L29" i="1" a="1"/>
  <c r="O42" i="1" a="1"/>
  <c r="J48" i="1" a="1"/>
  <c r="B40" i="1" a="1"/>
  <c r="I48" i="1" a="1"/>
  <c r="R39" i="1" a="1"/>
  <c r="I43" i="1" a="1"/>
  <c r="AC102" i="1" a="1"/>
  <c r="X50" i="1" a="1"/>
  <c r="AA67" i="1" a="1"/>
  <c r="V50" i="1" a="1"/>
  <c r="H64" i="1" a="1"/>
  <c r="AG104" i="1" a="1"/>
  <c r="AA144" i="1" a="1"/>
  <c r="P73" i="1" a="1"/>
  <c r="S118" i="1" a="1"/>
  <c r="A80" i="1" a="1"/>
  <c r="AA56" i="1" a="1"/>
  <c r="Y42" i="1" a="1"/>
  <c r="R126" i="1" a="1"/>
  <c r="AG55" i="1" a="1"/>
  <c r="I97" i="1" a="1"/>
  <c r="V169" i="1" a="1"/>
  <c r="B62" i="1" a="1"/>
  <c r="N196" i="1" a="1"/>
  <c r="K58" i="1" a="1"/>
  <c r="M33" i="1" a="1"/>
  <c r="AG26" i="1" a="1"/>
  <c r="A60" i="1" a="1"/>
  <c r="O58" i="1" a="1"/>
  <c r="AJ121" i="1" a="1"/>
  <c r="M86" i="1" a="1"/>
  <c r="AB134" i="1" a="1"/>
  <c r="X77" i="1" a="1"/>
  <c r="AD121" i="1" a="1"/>
  <c r="D68" i="1" a="1"/>
  <c r="S44" i="1" a="1"/>
  <c r="AG87" i="1" a="1"/>
  <c r="Q47" i="1" a="1"/>
  <c r="F60" i="1" a="1"/>
  <c r="R123" i="1" a="1"/>
  <c r="G50" i="1" a="1"/>
  <c r="O87" i="1" a="1"/>
  <c r="U89" i="1" a="1"/>
  <c r="AD62" i="1" a="1"/>
  <c r="AA38" i="1" a="1"/>
  <c r="T26" i="1" a="1"/>
  <c r="Z64" i="1" a="1"/>
  <c r="AJ54" i="1" a="1"/>
  <c r="AC25" i="1" a="1"/>
  <c r="T40" i="1" a="1"/>
  <c r="T54" i="1" a="1"/>
  <c r="I85" i="1" a="1"/>
  <c r="AD34" i="1" a="1"/>
  <c r="K63" i="1" a="1"/>
  <c r="AB47" i="1" a="1"/>
  <c r="AB78" i="1" a="1"/>
  <c r="AH38" i="1" a="1"/>
  <c r="Q24" i="1" a="1"/>
  <c r="AE49" i="1" a="1"/>
  <c r="B33" i="1" a="1"/>
  <c r="Z81" i="1" a="1"/>
  <c r="M124" i="1" a="1"/>
  <c r="W106" i="1" a="1"/>
  <c r="C60" i="1" a="1"/>
  <c r="AG116" i="1" a="1"/>
  <c r="L24" i="1" a="1"/>
  <c r="M41" i="1" a="1"/>
  <c r="C24" i="1" a="1"/>
  <c r="I63" i="1" a="1"/>
  <c r="AE28" i="1" a="1"/>
  <c r="V46" i="1" a="1"/>
  <c r="H84" i="1" a="1"/>
  <c r="O34" i="1" a="1"/>
  <c r="D32" i="1" a="1"/>
  <c r="X99" i="1" a="1"/>
  <c r="K111" i="1" a="1"/>
  <c r="R146" i="1" a="1"/>
  <c r="U35" i="1" a="1"/>
  <c r="AD35" i="1" a="1"/>
  <c r="R63" i="1" a="1"/>
  <c r="Y70" i="1" a="1"/>
  <c r="AA50" i="1" a="1"/>
  <c r="AI102" i="1" a="1"/>
  <c r="U108" i="1" a="1"/>
  <c r="N112" i="1" a="1"/>
  <c r="M87" i="1" a="1"/>
  <c r="I58" i="1" a="1"/>
  <c r="Y56" i="1" a="1"/>
  <c r="P28" i="1" a="1"/>
  <c r="W125" i="1" a="1"/>
  <c r="R67" i="1" a="1"/>
  <c r="AD52" i="1" a="1"/>
  <c r="M45" i="1" a="1"/>
  <c r="P66" i="1" a="1"/>
  <c r="R135" i="1" a="1"/>
  <c r="W43" i="1" a="1"/>
  <c r="I57" i="1" a="1"/>
  <c r="D79" i="1" a="1"/>
  <c r="P145" i="1" a="1"/>
  <c r="AD128" i="1" a="1"/>
  <c r="AA40" i="1" a="1"/>
  <c r="G25" i="1" a="1"/>
  <c r="P44" i="1" a="1"/>
  <c r="AD27" i="1" a="1"/>
  <c r="AI54" i="1" a="1"/>
  <c r="X51" i="1" a="1"/>
  <c r="B51" i="1" a="1"/>
  <c r="X34" i="1" a="1"/>
  <c r="AE65" i="1" a="1"/>
  <c r="AH25" i="1" a="1"/>
  <c r="X87" i="1" a="1"/>
  <c r="AA65" i="1" a="1"/>
  <c r="V95" i="1" a="1"/>
  <c r="Y26" i="1" a="1"/>
  <c r="E70" i="1" a="1"/>
  <c r="Y100" i="1" a="1"/>
  <c r="AB25" i="1" a="1"/>
  <c r="AA102" i="1" a="1"/>
  <c r="AB26" i="1" a="1"/>
  <c r="AA59" i="1" a="1"/>
  <c r="M27" i="1" a="1"/>
  <c r="Q89" i="1" a="1"/>
  <c r="AI73" i="1" a="1"/>
  <c r="H45" i="1" a="1"/>
  <c r="N101" i="1" a="1"/>
  <c r="U65" i="1" a="1"/>
  <c r="A89" i="1" a="1"/>
  <c r="Y51" i="1" a="1"/>
  <c r="AE52" i="1" a="1"/>
  <c r="AJ41" i="1" a="1"/>
  <c r="Y69" i="1" a="1"/>
  <c r="J44" i="1" a="1"/>
  <c r="AA116" i="1" a="1"/>
  <c r="Z59" i="1" a="1"/>
  <c r="T55" i="1" a="1"/>
  <c r="AD71" i="1" a="1"/>
  <c r="AA54" i="1" a="1"/>
  <c r="AG29" i="1" a="1"/>
  <c r="K33" i="1" a="1"/>
  <c r="R78" i="1" a="1"/>
  <c r="AJ78" i="1" a="1"/>
  <c r="X93" i="1" a="1"/>
  <c r="D55" i="1" a="1"/>
  <c r="K145" i="1" a="1"/>
  <c r="Y77" i="1" a="1"/>
  <c r="C86" i="1" a="1"/>
  <c r="U77" i="1" a="1"/>
  <c r="Q109" i="1" a="1"/>
  <c r="F30" i="1" a="1"/>
  <c r="AJ163" i="1" a="1"/>
  <c r="R34" i="1" a="1"/>
  <c r="X70" i="1" a="1"/>
  <c r="N90" i="1" a="1"/>
  <c r="S63" i="1" a="1"/>
  <c r="AE62" i="1" a="1"/>
  <c r="C104" i="1" a="1"/>
  <c r="B42" i="1" a="1"/>
  <c r="X61" i="1" a="1"/>
  <c r="T45" i="1" a="1"/>
  <c r="AA25" i="1" a="1"/>
  <c r="Q120" i="1" a="1"/>
  <c r="H106" i="1" a="1"/>
  <c r="N58" i="1" a="1"/>
  <c r="G54" i="1" a="1"/>
  <c r="C29" i="1" a="1"/>
  <c r="AJ35" i="1" a="1"/>
  <c r="AH31" i="1" a="1"/>
  <c r="T93" i="1" a="1"/>
  <c r="P41" i="1" a="1"/>
  <c r="AI41" i="1" a="1"/>
  <c r="AG62" i="1" a="1"/>
  <c r="AH59" i="1" a="1"/>
  <c r="AB104" i="1" a="1"/>
  <c r="O94" i="1" a="1"/>
  <c r="L66" i="1" a="1"/>
  <c r="U110" i="1" a="1"/>
  <c r="U56" i="1" a="1"/>
  <c r="G95" i="1" a="1"/>
  <c r="Q41" i="1" a="1"/>
  <c r="H62" i="1" a="1"/>
  <c r="O44" i="1" a="1"/>
  <c r="L53" i="1" a="1"/>
  <c r="C82" i="1" a="1"/>
  <c r="D62" i="1" a="1"/>
  <c r="M42" i="1" a="1"/>
  <c r="V44" i="1" a="1"/>
  <c r="K110" i="1" a="1"/>
  <c r="N46" i="1" a="1"/>
  <c r="R59" i="1" a="1"/>
  <c r="AC33" i="1" a="1"/>
  <c r="U43" i="1" a="1"/>
  <c r="X71" i="1" a="1"/>
  <c r="Q46" i="1" a="1"/>
  <c r="P50" i="1" a="1"/>
  <c r="Q111" i="1" a="1"/>
  <c r="F38" i="1" a="1"/>
  <c r="S80" i="1" a="1"/>
  <c r="E29" i="1" a="1"/>
  <c r="X31" i="1" a="1"/>
  <c r="N109" i="1" a="1"/>
  <c r="AE69" i="1" a="1"/>
  <c r="AG47" i="1" a="1"/>
  <c r="AJ47" i="1" a="1"/>
  <c r="AI49" i="1" a="1"/>
  <c r="U38" i="1" a="1"/>
  <c r="A107" i="1" a="1"/>
  <c r="AD59" i="1" a="1"/>
  <c r="Z76" i="1" a="1"/>
  <c r="Z38" i="1" a="1"/>
  <c r="R27" i="1" a="1"/>
  <c r="B44" i="1" a="1"/>
  <c r="AA26" i="1" a="1"/>
  <c r="N41" i="1" a="1"/>
  <c r="C57" i="1" a="1"/>
  <c r="AA46" i="1" a="1"/>
  <c r="N144" i="1" a="1"/>
  <c r="B70" i="1" a="1"/>
  <c r="AJ34" i="1" a="1"/>
  <c r="T63" i="1" a="1"/>
  <c r="E55" i="1" a="1"/>
  <c r="B36" i="1" a="1"/>
  <c r="Q55" i="1" a="1"/>
  <c r="O85" i="1" a="1"/>
  <c r="I106" i="1" a="1"/>
  <c r="I36" i="1" a="1"/>
  <c r="AB102" i="1" a="1"/>
  <c r="AH67" i="1" a="1"/>
  <c r="AC38" i="1" a="1"/>
  <c r="R45" i="1" a="1"/>
  <c r="U57" i="1" a="1"/>
  <c r="AC89" i="1" a="1"/>
  <c r="U36" i="1" a="1"/>
  <c r="W62" i="1" a="1"/>
  <c r="T103" i="1" a="1"/>
  <c r="L25" i="1" a="1"/>
  <c r="AI51" i="1" a="1"/>
  <c r="N111" i="1" a="1"/>
  <c r="I156" i="1" a="1"/>
  <c r="Z40" i="1" a="1"/>
  <c r="Y29" i="1" a="1"/>
  <c r="I73" i="1" a="1"/>
  <c r="AB30" i="1" a="1"/>
  <c r="V57" i="1" a="1"/>
  <c r="A67" i="1" a="1"/>
  <c r="A97" i="1" a="1"/>
  <c r="B58" i="1" a="1"/>
  <c r="F91" i="1" a="1"/>
  <c r="AE77" i="1" a="1"/>
  <c r="AA71" i="1" a="1"/>
  <c r="W32" i="1" a="1"/>
  <c r="B56" i="1" a="1"/>
  <c r="Q38" i="1" a="1"/>
  <c r="A52" i="1" a="1"/>
  <c r="F68" i="1" a="1"/>
  <c r="AC116" i="1" a="1"/>
  <c r="X84" i="1" a="1"/>
  <c r="AE70" i="1" a="1"/>
  <c r="C38" i="1" a="1"/>
  <c r="H35" i="1" a="1"/>
  <c r="R38" i="1" a="1"/>
  <c r="O89" i="1" a="1"/>
  <c r="B122" i="1" a="1"/>
  <c r="AJ37" i="1" a="1"/>
  <c r="L62" i="1" a="1"/>
  <c r="AG59" i="1" a="1"/>
  <c r="C110" i="1" a="1"/>
  <c r="L122" i="1" a="1"/>
  <c r="H57" i="1" a="1"/>
  <c r="R91" i="1" a="1"/>
  <c r="AA31" i="1" a="1"/>
  <c r="F107" i="1" a="1"/>
  <c r="AJ106" i="1" a="1"/>
  <c r="W55" i="1" a="1"/>
  <c r="AJ104" i="1" a="1"/>
  <c r="J62" i="1" a="1"/>
  <c r="Q87" i="1" a="1"/>
  <c r="O101" i="1" a="1"/>
  <c r="AI56" i="1" a="1"/>
  <c r="S33" i="1" a="1"/>
  <c r="I122" i="1" a="1"/>
  <c r="C127" i="1" a="1"/>
  <c r="AC55" i="1" a="1"/>
  <c r="AB46" i="1" a="1"/>
  <c r="D53" i="1" a="1"/>
  <c r="AD36" i="1" a="1"/>
  <c r="M51" i="1" a="1"/>
  <c r="AI135" i="1" a="1"/>
  <c r="U41" i="1" a="1"/>
  <c r="T91" i="1" a="1"/>
  <c r="AC130" i="1" a="1"/>
  <c r="Z35" i="1" a="1"/>
  <c r="AG102" i="1" a="1"/>
  <c r="X88" i="1" a="1"/>
  <c r="AJ79" i="1" a="1"/>
  <c r="AB42" i="1" a="1"/>
  <c r="F75" i="1" a="1"/>
  <c r="A34" i="1" a="1"/>
  <c r="B83" i="1" a="1"/>
  <c r="AD78" i="1" a="1"/>
  <c r="AH47" i="1" a="1"/>
  <c r="Y24" i="1" a="1"/>
  <c r="R25" i="1" a="1"/>
  <c r="D31" i="1" a="1"/>
  <c r="AJ130" i="1" a="1"/>
  <c r="S47" i="1" a="1"/>
  <c r="J27" i="1" a="1"/>
  <c r="L61" i="1" a="1"/>
  <c r="T94" i="1" a="1"/>
  <c r="N50" i="1" a="1"/>
  <c r="W87" i="1" a="1"/>
  <c r="AB108" i="1" a="1"/>
  <c r="S53" i="1" a="1"/>
  <c r="AD24" i="1" a="1"/>
  <c r="G30" i="1" a="1"/>
  <c r="Q64" i="1" a="1"/>
  <c r="AJ50" i="1" a="1"/>
  <c r="J47" i="1" a="1"/>
  <c r="Z128" i="1" a="1"/>
  <c r="AD127" i="1" a="1"/>
  <c r="K39" i="1" a="1"/>
  <c r="K90" i="1" a="1"/>
  <c r="G26" i="1" a="1"/>
  <c r="D74" i="1" a="1"/>
  <c r="AH51" i="1" a="1"/>
  <c r="AB27" i="1" a="1"/>
  <c r="J45" i="1" a="1"/>
  <c r="M150" i="1" a="1"/>
  <c r="AJ86" i="1" a="1"/>
  <c r="U128" i="1" a="1"/>
  <c r="C131" i="1" a="1"/>
  <c r="I68" i="1" a="1"/>
  <c r="K31" i="1" a="1"/>
  <c r="AG78" i="1" a="1"/>
  <c r="F31" i="1" a="1"/>
  <c r="AI45" i="1" a="1"/>
  <c r="J60" i="1" a="1"/>
  <c r="K119" i="1" a="1"/>
  <c r="Z65" i="1" a="1"/>
  <c r="AJ38" i="1" a="1"/>
  <c r="K38" i="1" a="1"/>
  <c r="AE40" i="1" a="1"/>
  <c r="U64" i="1" a="1"/>
  <c r="Z74" i="1" a="1"/>
  <c r="AG140" i="1" a="1"/>
  <c r="K67" i="1" a="1"/>
  <c r="B47" i="1" a="1"/>
  <c r="AB59" i="1" a="1"/>
  <c r="N48" i="1" a="1"/>
  <c r="D63" i="1" a="1"/>
  <c r="T28" i="1" a="1"/>
  <c r="AC29" i="1" a="1"/>
  <c r="S39" i="1" a="1"/>
  <c r="F117" i="1" a="1"/>
  <c r="K61" i="1" a="1"/>
  <c r="AD41" i="1" a="1"/>
  <c r="Y78" i="1" a="1"/>
  <c r="S69" i="1" a="1"/>
  <c r="Z37" i="1" a="1"/>
  <c r="A47" i="1" a="1"/>
  <c r="W28" i="1" a="1"/>
  <c r="AG24" i="1" a="1"/>
  <c r="AB66" i="1" a="1"/>
  <c r="R55" i="1" a="1"/>
  <c r="D40" i="1" a="1"/>
  <c r="AI58" i="1" a="1"/>
  <c r="H39" i="1" a="1"/>
  <c r="M68" i="1" a="1"/>
  <c r="L179" i="1" a="1"/>
  <c r="J26" i="1" a="1"/>
  <c r="T61" i="1" a="1"/>
  <c r="AG53" i="1" a="1"/>
  <c r="Z33" i="1" a="1"/>
  <c r="AI90" i="1" a="1"/>
  <c r="AC63" i="1" a="1"/>
  <c r="G35" i="1" a="1"/>
  <c r="AE32" i="1" a="1"/>
  <c r="F28" i="1" a="1"/>
  <c r="K24" i="1" a="1"/>
  <c r="U26" i="1" a="1"/>
  <c r="M82" i="1" a="1"/>
  <c r="I50" i="1" a="1"/>
  <c r="Q69" i="1" a="1"/>
  <c r="AD82" i="1" a="1"/>
  <c r="M24" i="1" a="1"/>
  <c r="AI96" i="1" a="1"/>
  <c r="N65" i="1" a="1"/>
  <c r="U60" i="1" a="1"/>
  <c r="C49" i="1" a="1"/>
  <c r="N59" i="1" a="1"/>
  <c r="AD74" i="1" a="1"/>
  <c r="U68" i="1" a="1"/>
  <c r="V88" i="1" a="1"/>
  <c r="AI27" i="1" a="1"/>
  <c r="AC97" i="1" a="1"/>
  <c r="AG86" i="1" a="1"/>
  <c r="R122" i="1" a="1"/>
  <c r="M64" i="1" a="1"/>
  <c r="X118" i="1" a="1"/>
  <c r="R56" i="1" a="1"/>
  <c r="AE93" i="1" a="1"/>
  <c r="C76" i="1" a="1"/>
  <c r="R103" i="1" a="1"/>
  <c r="I29" i="1" a="1"/>
  <c r="L46" i="1" a="1"/>
  <c r="AD56" i="1" a="1"/>
  <c r="X55" i="1" a="1"/>
  <c r="AE67" i="1" a="1"/>
  <c r="J57" i="1" a="1"/>
  <c r="C114" i="1" a="1"/>
  <c r="G75" i="1" a="1"/>
  <c r="Z29" i="1" a="1"/>
  <c r="J93" i="1" a="1"/>
  <c r="AC175" i="1" a="1"/>
  <c r="Y213" i="1" a="1"/>
  <c r="H102" i="1" a="1"/>
  <c r="M53" i="1" a="1"/>
  <c r="R43" i="1" a="1"/>
  <c r="AH126" i="1" a="1"/>
  <c r="E145" i="1" a="1"/>
  <c r="AI34" i="1" a="1"/>
  <c r="AJ57" i="1" a="1"/>
  <c r="AH64" i="1" a="1"/>
  <c r="U73" i="1" a="1"/>
  <c r="S72" i="1" a="1"/>
  <c r="C54" i="1" a="1"/>
  <c r="K49" i="1" a="1"/>
  <c r="AA86" i="1" a="1"/>
  <c r="AD32" i="1" a="1"/>
  <c r="J126" i="1" a="1"/>
  <c r="H36" i="1" a="1"/>
  <c r="AC109" i="1" a="1"/>
  <c r="P39" i="1" a="1"/>
  <c r="AJ53" i="1" a="1"/>
  <c r="Q93" i="1" a="1"/>
  <c r="O129" i="1" a="1"/>
  <c r="AE89" i="1" a="1"/>
  <c r="Z52" i="1" a="1"/>
  <c r="O109" i="1" a="1"/>
  <c r="N130" i="1" a="1"/>
  <c r="AE30" i="1" a="1"/>
  <c r="B75" i="1" a="1"/>
  <c r="I27" i="1" a="1"/>
  <c r="W24" i="1" a="1"/>
  <c r="AG32" i="1" a="1"/>
  <c r="B144" i="1" a="1"/>
  <c r="S34" i="1" a="1"/>
  <c r="F85" i="1" a="1"/>
  <c r="O78" i="1" a="1"/>
  <c r="B79" i="1" a="1"/>
  <c r="B50" i="1" a="1"/>
  <c r="T32" i="1" a="1"/>
  <c r="U58" i="1" a="1"/>
  <c r="C107" i="1" a="1"/>
  <c r="AH60" i="1" a="1"/>
  <c r="P51" i="1" a="1"/>
  <c r="AJ44" i="1" a="1"/>
  <c r="AI206" i="1" a="1"/>
  <c r="O45" i="1" a="1"/>
  <c r="B46" i="1" a="1"/>
  <c r="L155" i="1" a="1"/>
  <c r="AJ111" i="1" a="1"/>
  <c r="R62" i="1" a="1"/>
  <c r="H101" i="1" a="1"/>
  <c r="B29" i="1" a="1"/>
  <c r="AH99" i="1" a="1"/>
  <c r="J39" i="1" a="1"/>
  <c r="J128" i="1" a="1"/>
  <c r="AJ67" i="1" a="1"/>
  <c r="B117" i="1" a="1"/>
  <c r="Q29" i="1" a="1"/>
  <c r="Q157" i="1" a="1"/>
  <c r="K53" i="1" a="1"/>
  <c r="G148" i="1" a="1"/>
  <c r="AH53" i="1" a="1"/>
  <c r="E47" i="1" a="1"/>
  <c r="K97" i="1" a="1"/>
  <c r="C34" i="1" a="1"/>
  <c r="D24" i="1" a="1"/>
  <c r="W25" i="1" a="1"/>
  <c r="N51" i="1" a="1"/>
  <c r="O24" i="1" a="1"/>
  <c r="U122" i="1" a="1"/>
  <c r="AJ171" i="1" a="1"/>
  <c r="J105" i="1" a="1"/>
  <c r="AH94" i="1" a="1"/>
  <c r="V105" i="1" a="1"/>
  <c r="H151" i="1" a="1"/>
  <c r="B53" i="1" a="1"/>
  <c r="N52" i="1" a="1"/>
  <c r="M70" i="1" a="1"/>
  <c r="M59" i="1" a="1"/>
  <c r="O56" i="1" a="1"/>
  <c r="AH43" i="1" a="1"/>
  <c r="L196" i="1" a="1"/>
  <c r="AG58" i="1" a="1"/>
  <c r="P87" i="1" a="1"/>
  <c r="M99" i="1" a="1"/>
  <c r="G94" i="1" a="1"/>
  <c r="X67" i="1" a="1"/>
  <c r="AG97" i="1" a="1"/>
  <c r="D42" i="1" a="1"/>
  <c r="AD94" i="1" a="1"/>
  <c r="AJ177" i="1" a="1"/>
  <c r="AI25" i="1" a="1"/>
  <c r="X60" i="1" a="1"/>
  <c r="O80" i="1" a="1"/>
  <c r="AA35" i="1" a="1"/>
  <c r="R86" i="1" a="1"/>
  <c r="P31" i="1" a="1"/>
  <c r="O174" i="1" a="1"/>
  <c r="B103" i="1" a="1"/>
  <c r="V34" i="1" a="1"/>
  <c r="S133" i="1" a="1"/>
  <c r="O66" i="1" a="1"/>
  <c r="C236" i="1" a="1"/>
  <c r="M72" i="1" a="1"/>
  <c r="AH88" i="1" a="1"/>
  <c r="AB93" i="1" a="1"/>
  <c r="F105" i="1" a="1"/>
  <c r="B81" i="1" a="1"/>
  <c r="I69" i="1" a="1"/>
  <c r="AE29" i="1" a="1"/>
  <c r="AH35" i="1" a="1"/>
  <c r="C118" i="1" a="1"/>
  <c r="A39" i="1" a="1"/>
  <c r="H172" i="1" a="1"/>
  <c r="R32" i="1" a="1"/>
  <c r="G29" i="1" a="1"/>
  <c r="T30" i="1" a="1"/>
  <c r="Q113" i="1" a="1"/>
  <c r="F49" i="1" a="1"/>
  <c r="G42" i="1" a="1"/>
  <c r="J71" i="1" a="1"/>
  <c r="L32" i="1" a="1"/>
  <c r="W51" i="1" a="1"/>
  <c r="L26" i="1" a="1"/>
  <c r="W63" i="1" a="1"/>
  <c r="C37" i="1" a="1"/>
  <c r="B43" i="1" a="1"/>
  <c r="AD65" i="1" a="1"/>
  <c r="A54" i="1" a="1"/>
  <c r="I55" i="1" a="1"/>
  <c r="AB209" i="1" a="1"/>
  <c r="L38" i="1" a="1"/>
  <c r="T56" i="1" a="1"/>
  <c r="Z34" i="1" a="1"/>
  <c r="Z80" i="1" a="1"/>
  <c r="J92" i="1" a="1"/>
  <c r="H142" i="1" a="1"/>
  <c r="D49" i="1" a="1"/>
  <c r="M36" i="1" a="1"/>
  <c r="AC50" i="1" a="1"/>
  <c r="AI78" i="1" a="1"/>
  <c r="T99" i="1" a="1"/>
  <c r="A81" i="1" a="1"/>
  <c r="AA61" i="1" a="1"/>
  <c r="AC24" i="1" a="1"/>
  <c r="AB64" i="1" a="1"/>
  <c r="AH117" i="1" a="1"/>
  <c r="V48" i="1" a="1"/>
  <c r="AE71" i="1" a="1"/>
  <c r="T97" i="1" a="1"/>
  <c r="AB36" i="1" a="1"/>
  <c r="U69" i="1" a="1"/>
  <c r="AG130" i="1" a="1"/>
  <c r="X76" i="1" a="1"/>
  <c r="A99" i="1" a="1"/>
  <c r="T74" i="1" a="1"/>
  <c r="J104" i="1" a="1"/>
  <c r="AD33" i="1" a="1"/>
  <c r="U50" i="1" a="1"/>
  <c r="AD25" i="1" a="1"/>
  <c r="AE60" i="1" a="1"/>
  <c r="I94" i="1" a="1"/>
  <c r="X41" i="1" a="1"/>
  <c r="AA93" i="1" a="1"/>
  <c r="AJ32" i="1" a="1"/>
  <c r="O53" i="1" a="1"/>
  <c r="AC105" i="1" a="1"/>
  <c r="V73" i="1" a="1"/>
  <c r="A49" i="1" a="1"/>
  <c r="A48" i="1" a="1"/>
  <c r="H74" i="1" a="1"/>
  <c r="M34" i="1" a="1"/>
  <c r="R106" i="1" a="1"/>
  <c r="C51" i="1" a="1"/>
  <c r="F114" i="1" a="1"/>
  <c r="AH28" i="1" a="1"/>
  <c r="B107" i="1" a="1"/>
  <c r="AE38" i="1" a="1"/>
  <c r="F26" i="1" a="1"/>
  <c r="J56" i="1" a="1"/>
  <c r="Z51" i="1" a="1"/>
  <c r="X92" i="1" a="1"/>
  <c r="D72" i="1" a="1"/>
  <c r="E63" i="1" a="1"/>
  <c r="S107" i="1" a="1"/>
  <c r="N45" i="1" a="1"/>
  <c r="AA103" i="1" a="1"/>
  <c r="P106" i="1" a="1"/>
  <c r="E48" i="1" a="1"/>
  <c r="Y151" i="1" a="1"/>
  <c r="I28" i="1" a="1"/>
  <c r="AJ25" i="1" a="1"/>
  <c r="J49" i="1" a="1"/>
  <c r="X114" i="1" a="1"/>
  <c r="Z54" i="1" a="1"/>
  <c r="AI35" i="1" a="1"/>
  <c r="G40" i="1" a="1"/>
  <c r="AB71" i="1" a="1"/>
  <c r="J38" i="1" a="1"/>
  <c r="AB123" i="1" a="1"/>
  <c r="T59" i="1" a="1"/>
  <c r="N92" i="1" a="1"/>
  <c r="Q59" i="1" a="1"/>
  <c r="G91" i="1" a="1"/>
  <c r="E35" i="1" a="1"/>
  <c r="P80" i="1" a="1"/>
  <c r="AB113" i="1" a="1"/>
  <c r="Q168" i="1" a="1"/>
  <c r="N68" i="1" a="1"/>
  <c r="Z73" i="1" a="1"/>
  <c r="AG69" i="1" a="1"/>
  <c r="I79" i="1" a="1"/>
  <c r="L71" i="1" a="1"/>
  <c r="AD103" i="1" a="1"/>
  <c r="D133" i="1" a="1"/>
  <c r="U86" i="1" a="1"/>
  <c r="F54" i="1" a="1"/>
  <c r="C31" i="1" a="1"/>
  <c r="T42" i="1" a="1"/>
  <c r="N143" i="1" a="1"/>
  <c r="H38" i="1" a="1"/>
  <c r="N61" i="1" a="1"/>
  <c r="AG39" i="1" a="1"/>
  <c r="Z60" i="1" a="1"/>
  <c r="V54" i="1" a="1"/>
  <c r="V76" i="1" a="1"/>
  <c r="L27" i="1" a="1"/>
  <c r="D96" i="1" a="1"/>
  <c r="W117" i="1" a="1"/>
  <c r="Q124" i="1" a="1"/>
  <c r="L90" i="1" a="1"/>
  <c r="E56" i="1" a="1"/>
  <c r="O103" i="1" a="1"/>
  <c r="AD100" i="1" a="1"/>
  <c r="AI94" i="1" a="1"/>
  <c r="O90" i="1" a="1"/>
  <c r="AE94" i="1" a="1"/>
  <c r="AA224" i="1" a="1"/>
  <c r="N37" i="1" a="1"/>
  <c r="D143" i="1" a="1"/>
  <c r="B172" i="1" a="1"/>
  <c r="AC77" i="1" a="1"/>
  <c r="AH105" i="1" a="1"/>
  <c r="C35" i="1" a="1"/>
  <c r="S26" i="1" a="1"/>
  <c r="AH41" i="1" a="1"/>
  <c r="C96" i="1" a="1"/>
  <c r="AD64" i="1" a="1"/>
  <c r="S68" i="1" a="1"/>
  <c r="A122" i="1" a="1"/>
  <c r="Z85" i="1" a="1"/>
  <c r="AG127" i="1" a="1"/>
  <c r="G32" i="1" a="1"/>
  <c r="T43" i="1" a="1"/>
  <c r="I67" i="1" a="1"/>
  <c r="AI53" i="1" a="1"/>
  <c r="X120" i="1" a="1"/>
  <c r="E156" i="1" a="1"/>
  <c r="AG40" i="1" a="1"/>
  <c r="K173" i="1" a="1"/>
  <c r="U185" i="1" a="1"/>
  <c r="D38" i="1" a="1"/>
  <c r="X65" i="1" a="1"/>
  <c r="M119" i="1" a="1"/>
  <c r="U126" i="1" a="1"/>
  <c r="A37" i="1" a="1"/>
  <c r="AJ92" i="1" a="1"/>
  <c r="F62" i="1" a="1"/>
  <c r="AJ200" i="1" a="1"/>
  <c r="B174" i="1" a="1"/>
  <c r="B74" i="1" a="1"/>
  <c r="AA66" i="1" a="1"/>
  <c r="U49" i="1" a="1"/>
  <c r="M46" i="1" a="1"/>
  <c r="AB125" i="1" a="1"/>
  <c r="AD86" i="1" a="1"/>
  <c r="W86" i="1" a="1"/>
  <c r="I95" i="1" a="1"/>
  <c r="T121" i="1" a="1"/>
  <c r="H31" i="1" a="1"/>
  <c r="H91" i="1" a="1"/>
  <c r="A87" i="1" a="1"/>
  <c r="X75" i="1" a="1"/>
  <c r="AC42" i="1" a="1"/>
  <c r="AD66" i="1" a="1"/>
  <c r="A41" i="1" a="1"/>
  <c r="K143" i="1" a="1"/>
  <c r="E60" i="1" a="1"/>
  <c r="AE54" i="1" a="1"/>
  <c r="W90" i="1" a="1"/>
  <c r="Z28" i="1" a="1"/>
  <c r="C68" i="1" a="1"/>
  <c r="AA48" i="1" a="1"/>
  <c r="AE33" i="1" a="1"/>
  <c r="K71" i="1" a="1"/>
  <c r="AG75" i="1" a="1"/>
  <c r="V37" i="1" a="1"/>
  <c r="A27" i="1" a="1"/>
  <c r="S29" i="1" a="1"/>
  <c r="AI85" i="1" a="1"/>
  <c r="C92" i="1" a="1"/>
  <c r="Z61" i="1" a="1"/>
  <c r="O104" i="1" a="1"/>
  <c r="H61" i="1" a="1"/>
  <c r="AI44" i="1" a="1"/>
  <c r="Q44" i="1" a="1"/>
  <c r="X58" i="1" a="1"/>
  <c r="N43" i="1" a="1"/>
  <c r="Y117" i="1" a="1"/>
  <c r="E79" i="1" a="1"/>
  <c r="C89" i="1" a="1"/>
  <c r="Y30" i="1" a="1"/>
  <c r="AD38" i="1" a="1"/>
  <c r="AJ68" i="1" a="1"/>
  <c r="AC70" i="1" a="1"/>
  <c r="Q97" i="1" a="1"/>
  <c r="AI67" i="1" a="1"/>
  <c r="AE36" i="1" a="1"/>
  <c r="Q42" i="1" a="1"/>
  <c r="G100" i="1" a="1"/>
  <c r="S67" i="1" a="1"/>
  <c r="V60" i="1" a="1"/>
  <c r="W79" i="1" a="1"/>
  <c r="AI153" i="1" a="1"/>
  <c r="A25" i="1" a="1"/>
  <c r="P102" i="1" a="1"/>
  <c r="AC78" i="1" a="1"/>
  <c r="W42" i="1" a="1"/>
  <c r="V41" i="1" a="1"/>
  <c r="A74" i="1" a="1"/>
  <c r="G121" i="1" a="1"/>
  <c r="R80" i="1" a="1"/>
  <c r="AJ113" i="1" a="1"/>
  <c r="AH89" i="1" a="1"/>
  <c r="AI148" i="1" a="1"/>
  <c r="Y75" i="1" a="1"/>
  <c r="AJ98" i="1" a="1"/>
  <c r="AE100" i="1" a="1"/>
  <c r="O113" i="1" a="1"/>
  <c r="D172" i="1" a="1"/>
  <c r="W41" i="1" a="1"/>
  <c r="AA97" i="1" a="1"/>
  <c r="L73" i="1" a="1"/>
  <c r="L64" i="1" a="1"/>
  <c r="W35" i="1" a="1"/>
  <c r="AI127" i="1" a="1"/>
  <c r="AB29" i="1" a="1"/>
  <c r="L45" i="1" a="1"/>
  <c r="A44" i="1" a="1"/>
  <c r="B121" i="1" a="1"/>
  <c r="T50" i="1" a="1"/>
  <c r="P107" i="1" a="1"/>
  <c r="N94" i="1" a="1"/>
  <c r="AB55" i="1" a="1"/>
  <c r="AE53" i="1" a="1"/>
  <c r="AH102" i="1" a="1"/>
  <c r="AC51" i="1" a="1"/>
  <c r="AB133" i="1" a="1"/>
  <c r="AA39" i="1" a="1"/>
  <c r="X28" i="1" a="1"/>
  <c r="O26" i="1" a="1"/>
  <c r="S157" i="1" a="1"/>
  <c r="R188" i="1" a="1"/>
  <c r="AG34" i="1" a="1"/>
  <c r="M78" i="1" a="1"/>
  <c r="F104" i="1" a="1"/>
  <c r="C151" i="1" a="1"/>
  <c r="J84" i="1" a="1"/>
  <c r="E53" i="1" a="1"/>
  <c r="I31" i="1" a="1"/>
  <c r="AE129" i="1" a="1"/>
  <c r="Y54" i="1" a="1"/>
  <c r="I37" i="1" a="1"/>
  <c r="AJ59" i="1" a="1"/>
  <c r="Y31" i="1" a="1"/>
  <c r="B196" i="1" a="1"/>
  <c r="Y44" i="1" a="1"/>
  <c r="T79" i="1" a="1"/>
  <c r="G77" i="1" a="1"/>
  <c r="AA63" i="1" a="1"/>
  <c r="AE66" i="1" a="1"/>
  <c r="H30" i="1" a="1"/>
  <c r="AG96" i="1" a="1"/>
  <c r="AE24" i="1" a="1"/>
  <c r="Z78" i="1" a="1"/>
  <c r="G38" i="1" a="1"/>
  <c r="AG106" i="1" a="1"/>
  <c r="Z27" i="1" a="1"/>
  <c r="M55" i="1" a="1"/>
  <c r="W112" i="1" a="1"/>
  <c r="H55" i="1" a="1"/>
  <c r="N39" i="1" a="1"/>
  <c r="Z109" i="1" a="1"/>
  <c r="AI40" i="1" a="1"/>
  <c r="C33" i="1" a="1"/>
  <c r="W93" i="1" a="1"/>
  <c r="AA64" i="1" a="1"/>
  <c r="K54" i="1" a="1"/>
  <c r="V101" i="1" a="1"/>
  <c r="AC72" i="1" a="1"/>
  <c r="G115" i="1" a="1"/>
  <c r="H66" i="1" a="1"/>
  <c r="Q84" i="1" a="1"/>
  <c r="X90" i="1" a="1"/>
  <c r="M80" i="1" a="1"/>
  <c r="A55" i="1" a="1"/>
  <c r="N60" i="1" a="1"/>
  <c r="X53" i="1" a="1"/>
  <c r="S43" i="1" a="1"/>
  <c r="B31" i="1" a="1"/>
  <c r="F81" i="1" a="1"/>
  <c r="D144" i="1" a="1"/>
  <c r="E52" i="1" a="1"/>
  <c r="AD70" i="1" a="1"/>
  <c r="H118" i="1" a="1"/>
  <c r="T69" i="1" a="1"/>
  <c r="W100" i="1" a="1"/>
  <c r="K62" i="1" a="1"/>
  <c r="I191" i="1" a="1"/>
  <c r="H79" i="1" a="1"/>
  <c r="J120" i="1" a="1"/>
  <c r="G24" i="1" a="1"/>
  <c r="Y65" i="1" a="1"/>
  <c r="J194" i="1" a="1"/>
  <c r="V69" i="1" a="1"/>
  <c r="I61" i="1" a="1"/>
  <c r="I51" i="1" a="1"/>
  <c r="N25" i="1" a="1"/>
  <c r="L68" i="1" a="1"/>
  <c r="L78" i="1" a="1"/>
  <c r="Q133" i="1" a="1"/>
  <c r="T48" i="1" a="1"/>
  <c r="L106" i="1" a="1"/>
  <c r="V135" i="1" a="1"/>
  <c r="G82" i="1" a="1"/>
  <c r="W33" i="1" a="1"/>
  <c r="I78" i="1" a="1"/>
  <c r="B128" i="1" a="1"/>
  <c r="I52" i="1" a="1"/>
  <c r="AE31" i="1" a="1"/>
  <c r="G126" i="1" a="1"/>
  <c r="A26" i="1" a="1"/>
  <c r="AJ122" i="1" a="1"/>
  <c r="Y96" i="1" a="1"/>
  <c r="Q117" i="1" a="1"/>
  <c r="X47" i="1" a="1"/>
  <c r="V26" i="1" a="1"/>
  <c r="C91" i="1" a="1"/>
  <c r="O27" i="1" a="1"/>
  <c r="K57" i="1" a="1"/>
  <c r="C65" i="1" a="1"/>
  <c r="I41" i="1" a="1"/>
  <c r="F71" i="1" a="1"/>
  <c r="E25" i="1" a="1"/>
  <c r="O123" i="1" a="1"/>
  <c r="AA101" i="1" a="1"/>
  <c r="F76" i="1" a="1"/>
  <c r="AH56" i="1" a="1"/>
  <c r="Q83" i="1" a="1"/>
  <c r="Y62" i="1" a="1"/>
  <c r="Z86" i="1" a="1"/>
  <c r="AA74" i="1" a="1"/>
  <c r="S84" i="1" a="1"/>
  <c r="G69" i="1" a="1"/>
  <c r="AB35" i="1" a="1"/>
  <c r="I136" i="1" a="1"/>
  <c r="B89" i="1" a="1"/>
  <c r="V35" i="1" a="1"/>
  <c r="AG30" i="1" a="1"/>
  <c r="S62" i="1" a="1"/>
  <c r="F39" i="1" a="1"/>
  <c r="AD42" i="1" a="1"/>
  <c r="T183" i="1" a="1"/>
  <c r="W68" i="1" a="1"/>
  <c r="F144" i="1" a="1"/>
  <c r="U164" i="1" a="1"/>
  <c r="F33" i="1" a="1"/>
  <c r="H143" i="1" a="1"/>
  <c r="Z53" i="1" a="1"/>
  <c r="E76" i="1" a="1"/>
  <c r="L89" i="1" a="1"/>
  <c r="AE134" i="1" a="1"/>
  <c r="AH169" i="1" a="1"/>
  <c r="C36" i="1" a="1"/>
  <c r="K52" i="1" a="1"/>
  <c r="H96" i="1" a="1"/>
  <c r="Q78" i="1" a="1"/>
  <c r="I42" i="1" a="1"/>
  <c r="AJ173" i="1" a="1"/>
  <c r="AG99" i="1" a="1"/>
  <c r="D168" i="1" a="1"/>
  <c r="C67" i="1" a="1"/>
  <c r="Z83" i="1" a="1"/>
  <c r="I110" i="1" a="1"/>
  <c r="Z43" i="1" a="1"/>
  <c r="M37" i="1" a="1"/>
  <c r="B72" i="1" a="1"/>
  <c r="K43" i="1" a="1"/>
  <c r="G45" i="1" a="1"/>
  <c r="L95" i="1" a="1"/>
  <c r="AC56" i="1" a="1"/>
  <c r="J34" i="1" a="1"/>
  <c r="B85" i="1" a="1"/>
  <c r="AB39" i="1" a="1"/>
  <c r="E92" i="1" a="1"/>
  <c r="A57" i="1" a="1"/>
  <c r="Q53" i="1" a="1"/>
  <c r="R48" i="1" a="1"/>
  <c r="U29" i="1" a="1"/>
  <c r="C128" i="1" a="1"/>
  <c r="AI100" i="1" a="1"/>
  <c r="O86" i="1" a="1"/>
  <c r="V67" i="1" a="1"/>
  <c r="P169" i="1" a="1"/>
  <c r="AB48" i="1" a="1"/>
  <c r="AD45" i="1" a="1"/>
  <c r="O96" i="1" a="1"/>
  <c r="Z58" i="1" a="1"/>
  <c r="W38" i="1" a="1"/>
  <c r="AG110" i="1" a="1"/>
  <c r="U24" i="1" a="1"/>
  <c r="O64" i="1" a="1"/>
  <c r="AG113" i="1" a="1"/>
  <c r="AJ40" i="1" a="1"/>
  <c r="S89" i="1" a="1"/>
  <c r="V82" i="1" a="1"/>
  <c r="W153" i="1" a="1"/>
  <c r="D56" i="1" a="1"/>
  <c r="AB197" i="1" a="1"/>
  <c r="E66" i="1" a="1"/>
  <c r="AH30" i="1" a="1"/>
  <c r="AD26" i="1" a="1"/>
  <c r="AG81" i="1" a="1"/>
  <c r="O187" i="1" a="1"/>
  <c r="W119" i="1" a="1"/>
  <c r="T57" i="1" a="1"/>
  <c r="AA75" i="1" a="1"/>
  <c r="X30" i="1" a="1"/>
  <c r="C78" i="1" a="1"/>
  <c r="Z79" i="1" a="1"/>
  <c r="N35" i="1" a="1"/>
  <c r="B202" i="1" a="1"/>
  <c r="N29" i="1" a="1"/>
  <c r="H99" i="1" a="1"/>
  <c r="P25" i="1" a="1"/>
  <c r="X42" i="1" a="1"/>
  <c r="J31" i="1" a="1"/>
  <c r="AB69" i="1" a="1"/>
  <c r="B110" i="1" a="1"/>
  <c r="A50" i="1" a="1"/>
  <c r="Z138" i="1" a="1"/>
  <c r="S54" i="1" a="1"/>
  <c r="R72" i="1" a="1"/>
  <c r="C99" i="1" a="1"/>
  <c r="AJ95" i="1" a="1"/>
  <c r="Y85" i="1" a="1"/>
  <c r="Q105" i="1" a="1"/>
  <c r="D52" i="1" a="1"/>
  <c r="Z162" i="1" a="1"/>
  <c r="T47" i="1" a="1"/>
  <c r="L54" i="1" a="1"/>
  <c r="N80" i="1" a="1"/>
  <c r="H93" i="1" a="1"/>
  <c r="F97" i="1" a="1"/>
  <c r="L50" i="1" a="1"/>
  <c r="AC59" i="1" a="1"/>
  <c r="AD49" i="1" a="1"/>
  <c r="W45" i="1" a="1"/>
  <c r="AE153" i="1" a="1"/>
  <c r="U80" i="1" a="1"/>
  <c r="Q147" i="1" a="1"/>
  <c r="J29" i="1" a="1"/>
  <c r="AI31" i="1" a="1"/>
  <c r="AJ27" i="1" a="1"/>
  <c r="I91" i="1" a="1"/>
  <c r="AE90" i="1" a="1"/>
  <c r="S115" i="1" a="1"/>
  <c r="S32" i="1" a="1"/>
  <c r="AE128" i="1" a="1"/>
  <c r="U93" i="1" a="1"/>
  <c r="E96" i="1" a="1"/>
  <c r="AD110" i="1" a="1"/>
  <c r="O157" i="1" a="1"/>
  <c r="L69" i="1" a="1"/>
  <c r="R41" i="1" a="1"/>
  <c r="AH97" i="1" a="1"/>
  <c r="W85" i="1" a="1"/>
  <c r="L128" i="1" a="1"/>
  <c r="L98" i="1" a="1"/>
  <c r="AG67" i="1" a="1"/>
  <c r="X97" i="1" a="1"/>
  <c r="Y145" i="1" a="1"/>
  <c r="N85" i="1" a="1"/>
  <c r="A186" i="1" a="1"/>
  <c r="AH77" i="1" a="1"/>
  <c r="K44" i="1" a="1"/>
  <c r="AB114" i="1" a="1"/>
  <c r="X86" i="1" a="1"/>
  <c r="Y196" i="1" a="1"/>
  <c r="Y118" i="1" a="1"/>
  <c r="AC250" i="1" a="1"/>
  <c r="AG101" i="1" a="1"/>
  <c r="X89" i="1" a="1"/>
  <c r="Q130" i="1" a="1"/>
  <c r="P108" i="1" a="1"/>
  <c r="T89" i="1" a="1"/>
  <c r="Z88" i="1" a="1"/>
  <c r="J94" i="1" a="1"/>
  <c r="AD29" i="1" a="1"/>
  <c r="C113" i="1" a="1"/>
  <c r="AH162" i="1" a="1"/>
  <c r="J53" i="1" a="1"/>
  <c r="Z98" i="1" a="1"/>
  <c r="H188" i="1" a="1"/>
  <c r="G143" i="1" a="1"/>
  <c r="AJ30" i="1" a="1"/>
  <c r="X142" i="1" a="1"/>
  <c r="G130" i="1" a="1"/>
  <c r="AG68" i="1" a="1"/>
  <c r="AD200" i="1" a="1"/>
  <c r="AB65" i="1" a="1"/>
  <c r="N63" i="1" a="1"/>
  <c r="AB110" i="1" a="1"/>
  <c r="Z247" i="1" a="1"/>
  <c r="S64" i="1" a="1"/>
  <c r="AH44" i="1" a="1"/>
  <c r="W30" i="1" a="1"/>
  <c r="AI61" i="1" a="1"/>
  <c r="AH85" i="1" a="1"/>
  <c r="H54" i="1" a="1"/>
  <c r="T27" i="1" a="1"/>
  <c r="Q114" i="1" a="1"/>
  <c r="T44" i="1" a="1"/>
  <c r="AJ100" i="1" a="1"/>
  <c r="AG43" i="1" a="1"/>
  <c r="E64" i="1" a="1"/>
  <c r="Z67" i="1" a="1"/>
  <c r="Y60" i="1" a="1"/>
  <c r="X94" i="1" a="1"/>
  <c r="R177" i="1" a="1"/>
  <c r="S40" i="1" a="1"/>
  <c r="M47" i="1" a="1"/>
  <c r="AH93" i="1" a="1"/>
  <c r="T127" i="1" a="1"/>
  <c r="K34" i="1" a="1"/>
  <c r="AE41" i="1" a="1"/>
  <c r="T51" i="1" a="1"/>
  <c r="AB154" i="1" a="1"/>
  <c r="AI43" i="1" a="1"/>
  <c r="A66" i="1" a="1"/>
  <c r="Q112" i="1" a="1"/>
  <c r="AD114" i="1" a="1"/>
  <c r="I34" i="1" a="1"/>
  <c r="N76" i="1" a="1"/>
  <c r="R28" i="1" a="1"/>
  <c r="S140" i="1" a="1"/>
  <c r="B113" i="1" a="1"/>
  <c r="P56" i="1" a="1"/>
  <c r="U51" i="1" a="1"/>
  <c r="F52" i="1" a="1"/>
  <c r="Z72" i="1" a="1"/>
  <c r="AI117" i="1" a="1"/>
  <c r="B100" i="1" a="1"/>
  <c r="E157" i="1" a="1"/>
  <c r="J149" i="1" a="1"/>
  <c r="W186" i="1" a="1"/>
  <c r="G28" i="1" a="1"/>
  <c r="S27" i="1" a="1"/>
  <c r="B30" i="1" a="1"/>
  <c r="Q45" i="1" a="1"/>
  <c r="B108" i="1" a="1"/>
  <c r="T92" i="1" a="1"/>
  <c r="AC28" i="1" a="1"/>
  <c r="AD54" i="1" a="1"/>
  <c r="X131" i="1" a="1"/>
  <c r="V58" i="1" a="1"/>
  <c r="G44" i="1" a="1"/>
  <c r="J110" i="1" a="1"/>
  <c r="Y40" i="1" a="1"/>
  <c r="G92" i="1" a="1"/>
  <c r="F43" i="1" a="1"/>
  <c r="A64" i="1" a="1"/>
  <c r="AJ101" i="1" a="1"/>
  <c r="D80" i="1" a="1"/>
  <c r="M136" i="1" a="1"/>
  <c r="T106" i="1" a="1"/>
  <c r="H77" i="1" a="1"/>
  <c r="S73" i="1" a="1"/>
  <c r="A70" i="1" a="1"/>
  <c r="B125" i="1" a="1"/>
  <c r="B35" i="1" a="1"/>
  <c r="L59" i="1" a="1"/>
  <c r="X169" i="1" a="1"/>
  <c r="B167" i="1" a="1"/>
  <c r="I150" i="1" a="1"/>
  <c r="N42" i="1" a="1"/>
  <c r="AD124" i="1" a="1"/>
  <c r="Z114" i="1" a="1"/>
  <c r="K109" i="1" a="1"/>
  <c r="U34" i="1" a="1"/>
  <c r="V94" i="1" a="1"/>
  <c r="AD43" i="1" a="1"/>
  <c r="C43" i="1" a="1"/>
  <c r="AE104" i="1" a="1"/>
  <c r="D65" i="1" a="1"/>
  <c r="C53" i="1" a="1"/>
  <c r="S60" i="1" a="1"/>
  <c r="K99" i="1" a="1"/>
  <c r="K108" i="1" a="1"/>
  <c r="B61" i="1" a="1"/>
  <c r="Y79" i="1" a="1"/>
  <c r="L165" i="1" a="1"/>
  <c r="S24" i="1" a="1"/>
  <c r="E124" i="1" a="1"/>
  <c r="C63" i="1" a="1"/>
  <c r="Q71" i="1" a="1"/>
  <c r="F51" i="1" a="1"/>
  <c r="AG45" i="1" a="1"/>
  <c r="P34" i="1" a="1"/>
  <c r="AB31" i="1" a="1"/>
  <c r="X36" i="1" a="1"/>
  <c r="I47" i="1" a="1"/>
  <c r="W110" i="1" a="1"/>
  <c r="K133" i="1" a="1"/>
  <c r="Y49" i="1" a="1"/>
  <c r="J36" i="1" a="1"/>
  <c r="A102" i="1" a="1"/>
  <c r="P65" i="1" a="1"/>
  <c r="T52" i="1" a="1"/>
  <c r="V32" i="1" a="1"/>
  <c r="O88" i="1" a="1"/>
  <c r="M97" i="1" a="1"/>
  <c r="O52" i="1" a="1"/>
  <c r="G59" i="1" a="1"/>
  <c r="B147" i="1" a="1"/>
  <c r="R77" i="1" a="1"/>
  <c r="AI60" i="1" a="1"/>
  <c r="AE51" i="1" a="1"/>
  <c r="R49" i="1" a="1"/>
  <c r="D36" i="1" a="1"/>
  <c r="I158" i="1" a="1"/>
  <c r="D113" i="1" a="1"/>
  <c r="E38" i="1" a="1"/>
  <c r="AI133" i="1" a="1"/>
  <c r="U239" i="1" a="1"/>
  <c r="U28" i="1" a="1"/>
  <c r="A38" i="1" a="1"/>
  <c r="N54" i="1" a="1"/>
  <c r="V107" i="1" a="1"/>
  <c r="A126" i="1" a="1"/>
  <c r="E67" i="1" a="1"/>
  <c r="AE68" i="1" a="1"/>
  <c r="U33" i="1" a="1"/>
  <c r="K75" i="1" a="1"/>
  <c r="K37" i="1" a="1"/>
  <c r="W49" i="1" a="1"/>
  <c r="J54" i="1" a="1"/>
  <c r="S51" i="1" a="1"/>
  <c r="AH27" i="1" a="1"/>
  <c r="H40" i="1" a="1"/>
  <c r="B49" i="1" a="1"/>
  <c r="W73" i="1" a="1"/>
  <c r="AB24" i="1" a="1"/>
  <c r="Q34" i="1" a="1"/>
  <c r="P110" i="1" a="1"/>
  <c r="AD89" i="1" a="1"/>
  <c r="M38" i="1" a="1"/>
  <c r="O125" i="1" a="1"/>
  <c r="S100" i="1" a="1"/>
  <c r="W92" i="1" a="1"/>
  <c r="AB45" i="1" a="1"/>
  <c r="G135" i="1" a="1"/>
  <c r="N70" i="1" a="1"/>
  <c r="I70" i="1" a="1"/>
  <c r="N24" i="1" a="1"/>
  <c r="E190" i="1" a="1"/>
  <c r="Z124" i="1" a="1"/>
  <c r="L57" i="1" a="1"/>
  <c r="AC37" i="1" a="1"/>
  <c r="AE59" i="1" a="1"/>
  <c r="P86" i="1" a="1"/>
  <c r="J115" i="1" a="1"/>
  <c r="R46" i="1" a="1"/>
  <c r="A75" i="1" a="1"/>
  <c r="U44" i="1" a="1"/>
  <c r="Q102" i="1" a="1"/>
  <c r="C132" i="1" a="1"/>
  <c r="W91" i="1" a="1"/>
  <c r="C83" i="1" a="1"/>
  <c r="R140" i="1" a="1"/>
  <c r="AI106" i="1" a="1"/>
  <c r="V103" i="1" a="1"/>
  <c r="AH69" i="1" a="1"/>
  <c r="AE57" i="1" a="1"/>
  <c r="AG114" i="1" a="1"/>
  <c r="S74" i="1" a="1"/>
  <c r="AH161" i="1" a="1"/>
  <c r="P121" i="1" a="1"/>
  <c r="U79" i="1" a="1"/>
  <c r="X35" i="1" a="1"/>
  <c r="Z55" i="1" a="1"/>
  <c r="W121" i="1" a="1"/>
  <c r="Y66" i="1" a="1"/>
  <c r="L107" i="1" a="1"/>
  <c r="Y98" i="1" a="1"/>
  <c r="S204" i="1" a="1"/>
  <c r="J32" i="1" a="1"/>
  <c r="AC148" i="1" a="1"/>
  <c r="F29" i="1" a="1"/>
  <c r="V53" i="1" a="1"/>
  <c r="N38" i="1" a="1"/>
  <c r="AD47" i="1" a="1"/>
  <c r="V52" i="1" a="1"/>
  <c r="E100" i="1" a="1"/>
  <c r="V62" i="1" a="1"/>
  <c r="AG33" i="1" a="1"/>
  <c r="Z25" i="1" a="1"/>
  <c r="B37" i="1" a="1"/>
  <c r="Q106" i="1" a="1"/>
  <c r="AH138" i="1" a="1"/>
  <c r="D112" i="1" a="1"/>
  <c r="C73" i="1" a="1"/>
  <c r="L37" i="1" a="1"/>
  <c r="N88" i="1" a="1"/>
  <c r="A46" i="1" a="1"/>
  <c r="AA113" i="1" a="1"/>
  <c r="B39" i="1" a="1"/>
  <c r="D70" i="1" a="1"/>
  <c r="AG89" i="1" a="1"/>
  <c r="AA51" i="1" a="1"/>
  <c r="U98" i="1" a="1"/>
  <c r="D45" i="1" a="1"/>
  <c r="P35" i="1" a="1"/>
  <c r="X189" i="1" a="1"/>
  <c r="U54" i="1" a="1"/>
  <c r="E74" i="1" a="1"/>
  <c r="K89" i="1" a="1"/>
  <c r="AH109" i="1" a="1"/>
  <c r="AH42" i="1" a="1"/>
  <c r="Y76" i="1" a="1"/>
  <c r="J52" i="1" a="1"/>
  <c r="Z36" i="1" a="1"/>
  <c r="AC35" i="1" a="1"/>
  <c r="U227" i="1" a="1"/>
  <c r="T66" i="1" a="1"/>
  <c r="R127" i="1" a="1"/>
  <c r="D44" i="1" a="1"/>
  <c r="R71" i="1" a="1"/>
  <c r="AJ56" i="1" a="1"/>
  <c r="Y109" i="1" a="1"/>
  <c r="G37" i="1" a="1"/>
  <c r="M127" i="1" a="1"/>
  <c r="Q39" i="1" a="1"/>
  <c r="AB81" i="1" a="1"/>
  <c r="Z44" i="1" a="1"/>
  <c r="S46" i="1" a="1"/>
  <c r="Q50" i="1" a="1"/>
  <c r="B60" i="1" a="1"/>
  <c r="AG56" i="1" a="1"/>
  <c r="I35" i="1" a="1"/>
  <c r="U61" i="1" a="1"/>
  <c r="AJ82" i="1" a="1"/>
  <c r="E97" i="1" a="1"/>
  <c r="O38" i="1" a="1"/>
  <c r="O106" i="1" a="1"/>
  <c r="I59" i="1" a="1"/>
  <c r="B180" i="1" a="1"/>
  <c r="V93" i="1" a="1"/>
  <c r="U135" i="1" a="1"/>
  <c r="C71" i="1" a="1"/>
  <c r="X26" i="1" a="1"/>
  <c r="N83" i="1" a="1"/>
  <c r="AD164" i="1" a="1"/>
  <c r="L112" i="1" a="1"/>
  <c r="K70" i="1" a="1"/>
  <c r="C75" i="1" a="1"/>
  <c r="H25" i="1" a="1"/>
  <c r="W158" i="1" a="1"/>
  <c r="AC45" i="1" a="1"/>
  <c r="R79" i="1" a="1"/>
  <c r="Q108" i="1" a="1"/>
  <c r="U74" i="1" a="1"/>
  <c r="AB117" i="1" a="1"/>
  <c r="R61" i="1" a="1"/>
  <c r="Y59" i="1" a="1"/>
  <c r="Z48" i="1" a="1"/>
  <c r="G98" i="1" a="1"/>
  <c r="T131" i="1" a="1"/>
  <c r="X91" i="1" a="1"/>
  <c r="AG121" i="1" a="1"/>
  <c r="H33" i="1" a="1"/>
  <c r="AC155" i="1" a="1"/>
  <c r="AH75" i="1" a="1"/>
  <c r="M73" i="1" a="1"/>
  <c r="AI86" i="1" a="1"/>
  <c r="U115" i="1" a="1"/>
  <c r="K124" i="1" a="1"/>
  <c r="P111" i="1" a="1"/>
  <c r="AD112" i="1" a="1"/>
  <c r="D121" i="1" a="1"/>
  <c r="AE105" i="1" a="1"/>
  <c r="Y74" i="1" a="1"/>
  <c r="N119" i="1" a="1"/>
  <c r="AA58" i="1" a="1"/>
  <c r="H122" i="1" a="1"/>
  <c r="R186" i="1" a="1"/>
  <c r="Q103" i="1" a="1"/>
  <c r="L116" i="1" a="1"/>
  <c r="D82" i="1" a="1"/>
  <c r="X32" i="1" a="1"/>
  <c r="W46" i="1" a="1"/>
  <c r="AB107" i="1" a="1"/>
  <c r="AD72" i="1" a="1"/>
  <c r="F83" i="1" a="1"/>
  <c r="AB88" i="1" a="1"/>
  <c r="AI145" i="1" a="1"/>
  <c r="P54" i="1" a="1"/>
  <c r="AI39" i="1" a="1"/>
  <c r="N93" i="1" a="1"/>
  <c r="Q49" i="1" a="1"/>
  <c r="A73" i="1" a="1"/>
  <c r="AG109" i="1" a="1"/>
  <c r="K56" i="1" a="1"/>
  <c r="J198" i="1" a="1"/>
  <c r="R64" i="1" a="1"/>
  <c r="AJ71" i="1" a="1"/>
  <c r="H28" i="1" a="1"/>
  <c r="J114" i="1" a="1"/>
  <c r="B159" i="1" a="1"/>
  <c r="AG174" i="1" a="1"/>
  <c r="A65" i="1" a="1"/>
  <c r="A159" i="1" a="1"/>
  <c r="A114" i="1" a="1"/>
  <c r="AC60" i="1" a="1"/>
  <c r="E42" i="1" a="1"/>
  <c r="J87" i="1" a="1"/>
  <c r="H104" i="1" a="1"/>
  <c r="H114" i="1" a="1"/>
  <c r="X64" i="1" a="1"/>
  <c r="AI105" i="1" a="1"/>
  <c r="E110" i="1" a="1"/>
  <c r="AA130" i="1" a="1"/>
  <c r="AD139" i="1" a="1"/>
  <c r="V100" i="1" a="1"/>
  <c r="T193" i="1" a="1"/>
  <c r="M67" i="1" a="1"/>
  <c r="AI270" i="1" a="1"/>
  <c r="AG123" i="1" a="1"/>
  <c r="A285" i="1" a="1"/>
  <c r="AA138" i="1" a="1"/>
  <c r="M35" i="1" a="1"/>
  <c r="AD118" i="1" a="1"/>
  <c r="K73" i="1" a="1"/>
  <c r="B131" i="1" a="1"/>
  <c r="K245" i="1" a="1"/>
  <c r="AJ64" i="1" a="1"/>
  <c r="AH54" i="1" a="1"/>
  <c r="AA73" i="1" a="1"/>
  <c r="AC69" i="1" a="1"/>
  <c r="N186" i="1" a="1"/>
  <c r="AE85" i="1" a="1"/>
  <c r="U166" i="1" a="1"/>
  <c r="O43" i="1" a="1"/>
  <c r="E108" i="1" a="1"/>
  <c r="T71" i="1" a="1"/>
  <c r="AI108" i="1" a="1"/>
  <c r="T104" i="1" a="1"/>
  <c r="I208" i="1" a="1"/>
  <c r="X39" i="1" a="1"/>
  <c r="AH132" i="1" a="1"/>
  <c r="AD104" i="1" a="1"/>
  <c r="R74" i="1" a="1"/>
  <c r="A117" i="1" a="1"/>
  <c r="AB33" i="1" a="1"/>
  <c r="AE182" i="1" a="1"/>
  <c r="AA118" i="1" a="1"/>
  <c r="T130" i="1" a="1"/>
  <c r="A116" i="1" a="1"/>
  <c r="AE110" i="1" a="1"/>
  <c r="U151" i="1" a="1"/>
  <c r="A198" i="1" a="1"/>
  <c r="E123" i="1" a="1"/>
  <c r="H105" i="1" a="1"/>
  <c r="N82" i="1" a="1"/>
  <c r="A58" i="1" a="1"/>
  <c r="P72" i="1" a="1"/>
  <c r="Y89" i="1" a="1"/>
  <c r="Q155" i="1" a="1"/>
  <c r="Y27" i="1" a="1"/>
  <c r="AI65" i="1" a="1"/>
  <c r="A153" i="1" a="1"/>
  <c r="V113" i="1" a="1"/>
  <c r="C100" i="1" a="1"/>
  <c r="Q140" i="1" a="1"/>
  <c r="M168" i="1" a="1"/>
  <c r="Y167" i="1" a="1"/>
  <c r="Y190" i="1" a="1"/>
  <c r="H103" i="1" a="1"/>
  <c r="AC76" i="1" a="1"/>
  <c r="AA105" i="1" a="1"/>
  <c r="AC58" i="1" a="1"/>
  <c r="B69" i="1" a="1"/>
  <c r="O63" i="1" a="1"/>
  <c r="J139" i="1" a="1"/>
  <c r="U153" i="1" a="1"/>
  <c r="E77" i="1" a="1"/>
  <c r="AI179" i="1" a="1"/>
  <c r="N162" i="1" a="1"/>
  <c r="F72" i="1" a="1"/>
  <c r="L36" i="1" a="1"/>
  <c r="M93" i="1" a="1"/>
  <c r="AJ58" i="1" a="1"/>
  <c r="R83" i="1" a="1"/>
  <c r="V39" i="1" a="1"/>
  <c r="X136" i="1" a="1"/>
  <c r="P64" i="1" a="1"/>
  <c r="AD63" i="1" a="1"/>
  <c r="AG91" i="1" a="1"/>
  <c r="AD131" i="1" a="1"/>
  <c r="Q110" i="1" a="1"/>
  <c r="AE82" i="1" a="1"/>
  <c r="A76" i="1" a="1"/>
  <c r="R119" i="1" a="1"/>
  <c r="D61" i="1" a="1"/>
  <c r="J43" i="1" a="1"/>
  <c r="A173" i="1" a="1"/>
  <c r="AH110" i="1" a="1"/>
  <c r="T72" i="1" a="1"/>
  <c r="Q153" i="1" a="1"/>
  <c r="L91" i="1" a="1"/>
  <c r="A85" i="1" a="1"/>
  <c r="I265" i="1" a="1"/>
  <c r="AB73" i="1" a="1"/>
  <c r="K51" i="1" a="1"/>
  <c r="AH128" i="1" a="1"/>
  <c r="W99" i="1" a="1"/>
  <c r="L146" i="1" a="1"/>
  <c r="D97" i="1" a="1"/>
  <c r="AI161" i="1" a="1"/>
  <c r="P134" i="1" a="1"/>
  <c r="AJ165" i="1" a="1"/>
  <c r="AA82" i="1" a="1"/>
  <c r="D167" i="1" a="1"/>
  <c r="AA114" i="1" a="1"/>
  <c r="Z68" i="1" a="1"/>
  <c r="D183" i="1" a="1"/>
  <c r="AB174" i="1" a="1"/>
  <c r="AA96" i="1" a="1"/>
  <c r="AG111" i="1" a="1"/>
  <c r="U123" i="1" a="1"/>
  <c r="X96" i="1" a="1"/>
  <c r="I75" i="1" a="1"/>
  <c r="L96" i="1" a="1"/>
  <c r="B82" i="1" a="1"/>
  <c r="AH147" i="1" a="1"/>
  <c r="R94" i="1" a="1"/>
  <c r="U207" i="1" a="1"/>
  <c r="AG218" i="1" a="1"/>
  <c r="Y34" i="1" a="1"/>
  <c r="AE98" i="1" a="1"/>
  <c r="S81" i="1" a="1"/>
  <c r="P74" i="1" a="1"/>
  <c r="AG107" i="1" a="1"/>
  <c r="AB52" i="1" a="1"/>
  <c r="Z42" i="1" a="1"/>
  <c r="AI59" i="1" a="1"/>
  <c r="O36" i="1" a="1"/>
  <c r="C85" i="1" a="1"/>
  <c r="Z101" i="1" a="1"/>
  <c r="L75" i="1" a="1"/>
  <c r="J144" i="1" a="1"/>
  <c r="S156" i="1" a="1"/>
  <c r="M98" i="1" a="1"/>
  <c r="Y114" i="1" a="1"/>
  <c r="M32" i="1" a="1"/>
  <c r="G41" i="1" a="1"/>
  <c r="F99" i="1" a="1"/>
  <c r="M28" i="1" a="1"/>
  <c r="J25" i="1" a="1"/>
  <c r="V80" i="1" a="1"/>
  <c r="V104" i="1" a="1"/>
  <c r="AE27" i="1" a="1"/>
  <c r="V68" i="1" a="1"/>
  <c r="AJ188" i="1" a="1"/>
  <c r="N91" i="1" a="1"/>
  <c r="U32" i="1" a="1"/>
  <c r="K25" i="1" a="1"/>
  <c r="K82" i="1" a="1"/>
  <c r="AD76" i="1" a="1"/>
  <c r="Q31" i="1" a="1"/>
  <c r="AH158" i="1" a="1"/>
  <c r="AB105" i="1" a="1"/>
  <c r="AH79" i="1" a="1"/>
  <c r="C210" i="1" a="1"/>
  <c r="M44" i="1" a="1"/>
  <c r="Z66" i="1" a="1"/>
  <c r="Z41" i="1" a="1"/>
  <c r="G102" i="1" a="1"/>
  <c r="AH115" i="1" a="1"/>
  <c r="L56" i="1" a="1"/>
  <c r="A111" i="1" a="1"/>
  <c r="X72" i="1" a="1"/>
  <c r="U75" i="1" a="1"/>
  <c r="H43" i="1" a="1"/>
  <c r="AD201" i="1" a="1"/>
  <c r="AH131" i="1" a="1"/>
  <c r="AG193" i="1" a="1"/>
  <c r="AE75" i="1" a="1"/>
  <c r="A88" i="1" a="1"/>
  <c r="AH50" i="1" a="1"/>
  <c r="AB41" i="1" a="1"/>
  <c r="D147" i="1" a="1"/>
  <c r="V129" i="1" a="1"/>
  <c r="U119" i="1" a="1"/>
  <c r="R44" i="1" a="1"/>
  <c r="AC79" i="1" a="1"/>
  <c r="V114" i="1" a="1"/>
  <c r="N74" i="1" a="1"/>
  <c r="G97" i="1" a="1"/>
  <c r="N40" i="1" a="1"/>
  <c r="H134" i="1" a="1"/>
  <c r="K83" i="1" a="1"/>
  <c r="Y68" i="1" a="1"/>
  <c r="D170" i="1" a="1"/>
  <c r="AD85" i="1" a="1"/>
  <c r="E93" i="1" a="1"/>
  <c r="Z170" i="1" a="1"/>
  <c r="P70" i="1" a="1"/>
  <c r="O50" i="1" a="1"/>
  <c r="AJ149" i="1" a="1"/>
  <c r="W111" i="1" a="1"/>
  <c r="R68" i="1" a="1"/>
  <c r="E61" i="1" a="1"/>
  <c r="AG73" i="1" a="1"/>
  <c r="L30" i="1" a="1"/>
  <c r="R54" i="1" a="1"/>
  <c r="C70" i="1" a="1"/>
  <c r="O92" i="1" a="1"/>
  <c r="G57" i="1" a="1"/>
  <c r="AA24" i="1" a="1"/>
  <c r="Q70" i="1" a="1"/>
  <c r="O138" i="1" a="1"/>
  <c r="E41" i="1" a="1"/>
  <c r="AH57" i="1" a="1"/>
  <c r="O37" i="1" a="1"/>
  <c r="S148" i="1" a="1"/>
  <c r="AA70" i="1" a="1"/>
  <c r="AH111" i="1" a="1"/>
  <c r="C101" i="1" a="1"/>
  <c r="N121" i="1" a="1"/>
  <c r="D87" i="1" a="1"/>
  <c r="J68" i="1" a="1"/>
  <c r="T82" i="1" a="1"/>
  <c r="V137" i="1" a="1"/>
  <c r="Q276" i="1" a="1"/>
  <c r="G63" i="1" a="1"/>
  <c r="G43" i="1" a="1"/>
  <c r="X156" i="1" a="1"/>
  <c r="B48" i="1" a="1"/>
  <c r="X196" i="1" a="1"/>
  <c r="AH150" i="1" a="1"/>
  <c r="AI130" i="1" a="1"/>
  <c r="P27" i="1" a="1"/>
  <c r="B132" i="1" a="1"/>
  <c r="AC147" i="1" a="1"/>
  <c r="D71" i="1" a="1"/>
  <c r="O48" i="1" a="1"/>
  <c r="D94" i="1" a="1"/>
  <c r="G60" i="1" a="1"/>
  <c r="AH62" i="1" a="1"/>
  <c r="Q122" i="1" a="1"/>
  <c r="Y186" i="1" a="1"/>
  <c r="AJ169" i="1" a="1"/>
  <c r="AB49" i="1" a="1"/>
  <c r="U201" i="1" a="1"/>
  <c r="AB28" i="1" a="1"/>
  <c r="P88" i="1" a="1"/>
  <c r="N120" i="1" a="1"/>
  <c r="M61" i="1" a="1"/>
  <c r="Y195" i="1" a="1"/>
  <c r="E81" i="1" a="1"/>
  <c r="C111" i="1" a="1"/>
  <c r="Y160" i="1" a="1"/>
  <c r="E80" i="1" a="1"/>
  <c r="E159" i="1" a="1"/>
  <c r="I115" i="1" a="1"/>
  <c r="AG79" i="1" a="1"/>
  <c r="AJ137" i="1" a="1"/>
  <c r="L147" i="1" a="1"/>
  <c r="Q80" i="1" a="1"/>
  <c r="AA91" i="1" a="1"/>
  <c r="F45" i="1" a="1"/>
  <c r="AB38" i="1" a="1"/>
  <c r="AH98" i="1" a="1"/>
  <c r="AC136" i="1" a="1"/>
  <c r="L102" i="1" a="1"/>
  <c r="A135" i="1" a="1"/>
  <c r="C130" i="1" a="1"/>
  <c r="C66" i="1" a="1"/>
  <c r="I154" i="1" a="1"/>
  <c r="R69" i="1" a="1"/>
  <c r="N172" i="1" a="1"/>
  <c r="AA185" i="1" a="1"/>
  <c r="K138" i="1" a="1"/>
  <c r="Z150" i="1" a="1"/>
  <c r="V130" i="1" a="1"/>
  <c r="Y48" i="1" a="1"/>
  <c r="H88" i="1" a="1"/>
  <c r="E49" i="1" a="1"/>
  <c r="E57" i="1" a="1"/>
  <c r="U62" i="1" a="1"/>
  <c r="X143" i="1" a="1"/>
  <c r="K68" i="1" a="1"/>
  <c r="X54" i="1" a="1"/>
  <c r="AH114" i="1" a="1"/>
  <c r="B98" i="1" a="1"/>
  <c r="E85" i="1" a="1"/>
  <c r="X43" i="1" a="1"/>
  <c r="AI123" i="1" a="1"/>
  <c r="P163" i="1" a="1"/>
  <c r="AJ186" i="1" a="1"/>
  <c r="C136" i="1" a="1"/>
  <c r="AD48" i="1" a="1"/>
  <c r="H135" i="1" a="1"/>
  <c r="J35" i="1" a="1"/>
  <c r="AC47" i="1" a="1"/>
  <c r="V63" i="1" a="1"/>
  <c r="S222" i="1" a="1"/>
  <c r="Q67" i="1" a="1"/>
  <c r="K136" i="1" a="1"/>
  <c r="AG35" i="1" a="1"/>
  <c r="L87" i="1" a="1"/>
  <c r="AA47" i="1" a="1"/>
  <c r="AD99" i="1" a="1"/>
  <c r="AD61" i="1" a="1"/>
  <c r="U140" i="1" a="1"/>
  <c r="AJ33" i="1" a="1"/>
  <c r="W126" i="1" a="1"/>
  <c r="B164" i="1" a="1"/>
  <c r="G87" i="1" a="1"/>
  <c r="AE76" i="1" a="1"/>
  <c r="G215" i="1" a="1"/>
  <c r="R93" i="1" a="1"/>
  <c r="AC71" i="1" a="1"/>
  <c r="R134" i="1" a="1"/>
  <c r="Z147" i="1" a="1"/>
  <c r="E212" i="1" a="1"/>
  <c r="G31" i="1" a="1"/>
  <c r="G119" i="1" a="1"/>
  <c r="AI187" i="1" a="1"/>
  <c r="B68" i="1" a="1"/>
  <c r="S102" i="1" a="1"/>
  <c r="AE157" i="1" a="1"/>
  <c r="G70" i="1" a="1"/>
  <c r="Z50" i="1" a="1"/>
  <c r="I81" i="1" a="1"/>
  <c r="AB57" i="1" a="1"/>
  <c r="E32" i="1" a="1"/>
  <c r="K40" i="1" a="1"/>
  <c r="AH45" i="1" a="1"/>
  <c r="AC73" i="1" a="1"/>
  <c r="J98" i="1" a="1"/>
  <c r="AA33" i="1" a="1"/>
  <c r="G104" i="1" a="1"/>
  <c r="D58" i="1" a="1"/>
  <c r="L33" i="1" a="1"/>
  <c r="G106" i="1" a="1"/>
  <c r="AE120" i="1" a="1"/>
  <c r="N75" i="1" a="1"/>
  <c r="H29" i="1" a="1"/>
  <c r="M137" i="1" a="1"/>
  <c r="V78" i="1" a="1"/>
  <c r="Y36" i="1" a="1"/>
  <c r="AE58" i="1" a="1"/>
  <c r="Q28" i="1" a="1"/>
  <c r="AJ29" i="1" a="1"/>
  <c r="J78" i="1" a="1"/>
  <c r="A113" i="1" a="1"/>
  <c r="AC108" i="1" a="1"/>
  <c r="D104" i="1" a="1"/>
  <c r="G140" i="1" a="1"/>
  <c r="Z118" i="1" a="1"/>
  <c r="L79" i="1" a="1"/>
  <c r="U82" i="1" a="1"/>
  <c r="E43" i="1" a="1"/>
  <c r="O54" i="1" a="1"/>
  <c r="AI115" i="1" a="1"/>
  <c r="AD55" i="1" a="1"/>
  <c r="AD80" i="1" a="1"/>
  <c r="P57" i="1" a="1"/>
  <c r="AA88" i="1" a="1"/>
  <c r="X112" i="1" a="1"/>
  <c r="AB111" i="1" a="1"/>
  <c r="E107" i="1" a="1"/>
  <c r="L172" i="1" a="1"/>
  <c r="D66" i="1" a="1"/>
  <c r="Z97" i="1" a="1"/>
  <c r="B71" i="1" a="1"/>
  <c r="D181" i="1" a="1"/>
  <c r="R26" i="1" a="1"/>
  <c r="G62" i="1" a="1"/>
  <c r="I46" i="1" a="1"/>
  <c r="V66" i="1" a="1"/>
  <c r="P32" i="1" a="1"/>
  <c r="AD97" i="1" a="1"/>
  <c r="AA148" i="1" a="1"/>
  <c r="AD79" i="1" a="1"/>
  <c r="R262" i="1" a="1"/>
  <c r="AE92" i="1" a="1"/>
  <c r="L141" i="1" a="1"/>
  <c r="AH101" i="1" a="1"/>
  <c r="P113" i="1" a="1"/>
  <c r="A108" i="1" a="1"/>
  <c r="AC192" i="1" a="1"/>
  <c r="AA125" i="1" a="1"/>
  <c r="V49" i="1" a="1"/>
  <c r="AC98" i="1" a="1"/>
  <c r="AI50" i="1" a="1"/>
  <c r="J74" i="1" a="1"/>
  <c r="A43" i="1" a="1"/>
  <c r="N77" i="1" a="1"/>
  <c r="X56" i="1" a="1"/>
  <c r="AI52" i="1" a="1"/>
  <c r="T86" i="1" a="1"/>
  <c r="I93" i="1" a="1"/>
  <c r="Y55" i="1" a="1"/>
  <c r="AB40" i="1" a="1"/>
  <c r="K102" i="1" a="1"/>
  <c r="AC83" i="1" a="1"/>
  <c r="E152" i="1" a="1"/>
  <c r="V29" i="1" a="1"/>
  <c r="S104" i="1" a="1"/>
  <c r="H85" i="1" a="1"/>
  <c r="T108" i="1" a="1"/>
  <c r="M50" i="1" a="1"/>
  <c r="S98" i="1" a="1"/>
  <c r="V86" i="1" a="1"/>
  <c r="W120" i="1" a="1"/>
  <c r="V74" i="1" a="1"/>
  <c r="A79" i="1" a="1"/>
  <c r="AG115" i="1" a="1"/>
  <c r="AJ60" i="1" a="1"/>
  <c r="AC120" i="1" a="1"/>
  <c r="Q79" i="1" a="1"/>
  <c r="AC96" i="1" a="1"/>
  <c r="A30" i="1" a="1"/>
  <c r="AI149" i="1" a="1"/>
  <c r="AC62" i="1" a="1"/>
  <c r="R53" i="1" a="1"/>
  <c r="H24" i="1" a="1"/>
  <c r="O77" i="1" a="1"/>
  <c r="AH91" i="1" a="1"/>
  <c r="Z135" i="1" a="1"/>
  <c r="P95" i="1" a="1"/>
  <c r="N53" i="1" a="1"/>
  <c r="L101" i="1" a="1"/>
  <c r="AC113" i="1" a="1"/>
  <c r="AH61" i="1" a="1"/>
  <c r="S146" i="1" a="1"/>
  <c r="AE172" i="1" a="1"/>
  <c r="B25" i="1" a="1"/>
  <c r="N149" i="1" a="1"/>
  <c r="AI114" i="1" a="1"/>
  <c r="M40" i="1" a="1"/>
  <c r="M161" i="1" a="1"/>
  <c r="V126" i="1" a="1"/>
  <c r="AC92" i="1" a="1"/>
  <c r="AA79" i="1" a="1"/>
  <c r="U117" i="1" a="1"/>
  <c r="AJ181" i="1" a="1"/>
  <c r="AI84" i="1" a="1"/>
  <c r="N72" i="1" a="1"/>
  <c r="N99" i="1" a="1"/>
  <c r="AB83" i="1" a="1"/>
  <c r="F77" i="1" a="1"/>
  <c r="G49" i="1" a="1"/>
  <c r="Y159" i="1" a="1"/>
  <c r="I30" i="1" a="1"/>
  <c r="L70" i="1" a="1"/>
  <c r="M30" i="1" a="1"/>
  <c r="D26" i="1" a="1"/>
  <c r="AC48" i="1" a="1"/>
  <c r="N32" i="1" a="1"/>
  <c r="A69" i="1" a="1"/>
  <c r="Z62" i="1" a="1"/>
  <c r="D25" i="1" a="1"/>
  <c r="Q43" i="1" a="1"/>
  <c r="B120" i="1" a="1"/>
  <c r="AI38" i="1" a="1"/>
  <c r="F70" i="1" a="1"/>
  <c r="AJ28" i="1" a="1"/>
  <c r="W60" i="1" a="1"/>
  <c r="A56" i="1" a="1"/>
  <c r="H72" i="1" a="1"/>
  <c r="AG126" i="1" a="1"/>
  <c r="S108" i="1" a="1"/>
  <c r="AC49" i="1" a="1"/>
  <c r="N110" i="1" a="1"/>
  <c r="G71" i="1" a="1"/>
  <c r="Z127" i="1" a="1"/>
  <c r="Y179" i="1" a="1"/>
  <c r="X46" i="1" a="1"/>
  <c r="O155" i="1" a="1"/>
  <c r="P118" i="1" a="1"/>
  <c r="AE137" i="1" a="1"/>
  <c r="O59" i="1" a="1"/>
  <c r="M43" i="1" a="1"/>
  <c r="I117" i="1" a="1"/>
  <c r="AI150" i="1" a="1"/>
  <c r="A84" i="1" a="1"/>
  <c r="C59" i="1" a="1"/>
  <c r="D27" i="1" a="1"/>
  <c r="W94" i="1" a="1"/>
  <c r="R36" i="1" a="1"/>
  <c r="B78" i="1" a="1"/>
  <c r="T140" i="1" a="1"/>
  <c r="I105" i="1" a="1"/>
  <c r="W89" i="1" a="1"/>
  <c r="L44" i="1" a="1"/>
  <c r="AC26" i="1" a="1"/>
  <c r="AC156" i="1" a="1"/>
  <c r="AE43" i="1" a="1"/>
  <c r="H34" i="1" a="1"/>
  <c r="Y64" i="1" a="1"/>
  <c r="X168" i="1" a="1"/>
  <c r="AA43" i="1" a="1"/>
  <c r="D242" i="1" a="1"/>
  <c r="AC52" i="1" a="1"/>
  <c r="J107" i="1" a="1"/>
  <c r="W177" i="1" a="1"/>
  <c r="J137" i="1" a="1"/>
  <c r="AH52" i="1" a="1"/>
  <c r="H244" i="1" a="1"/>
  <c r="AB152" i="1" a="1"/>
  <c r="J73" i="1" a="1"/>
  <c r="W52" i="1" a="1"/>
  <c r="L126" i="1" a="1"/>
  <c r="AE111" i="1" a="1"/>
  <c r="AI80" i="1" a="1"/>
  <c r="G56" i="1" a="1"/>
  <c r="Y161" i="1" a="1"/>
  <c r="K87" i="1" a="1"/>
  <c r="Z112" i="1" a="1"/>
  <c r="J131" i="1" a="1"/>
  <c r="M100" i="1" a="1"/>
  <c r="H119" i="1" a="1"/>
  <c r="AA129" i="1" a="1"/>
  <c r="X102" i="1" a="1"/>
  <c r="AH122" i="1" a="1"/>
  <c r="I133" i="1" a="1"/>
  <c r="AE61" i="1" a="1"/>
  <c r="AC142" i="1" a="1"/>
  <c r="J37" i="1" a="1"/>
  <c r="F86" i="1" a="1"/>
  <c r="S50" i="1" a="1"/>
  <c r="N125" i="1" a="1"/>
  <c r="N113" i="1" a="1"/>
  <c r="K77" i="1" a="1"/>
  <c r="AC127" i="1" a="1"/>
  <c r="K29" i="1" a="1"/>
  <c r="M110" i="1" a="1"/>
  <c r="X113" i="1" a="1"/>
  <c r="Q107" i="1" a="1"/>
  <c r="T181" i="1" a="1"/>
  <c r="O118" i="1" a="1"/>
  <c r="I114" i="1" a="1"/>
  <c r="D75" i="1" a="1"/>
  <c r="AD50" i="1" a="1"/>
  <c r="O47" i="1" a="1"/>
  <c r="X95" i="1" a="1"/>
  <c r="I25" i="1" a="1"/>
  <c r="AG72" i="1" a="1"/>
  <c r="F44" i="1" a="1"/>
  <c r="AH124" i="1" a="1"/>
  <c r="K27" i="1" a="1"/>
  <c r="AA85" i="1" a="1"/>
  <c r="A92" i="1" a="1"/>
  <c r="G78" i="1" a="1"/>
  <c r="AI134" i="1" a="1"/>
  <c r="T186" i="1" a="1"/>
  <c r="AB109" i="1" a="1"/>
  <c r="I197" i="1" a="1"/>
  <c r="A127" i="1" a="1"/>
  <c r="M94" i="1" a="1"/>
  <c r="S71" i="1" a="1"/>
  <c r="H44" i="1" a="1"/>
  <c r="AC53" i="1" a="1"/>
  <c r="Z136" i="1" a="1"/>
  <c r="I102" i="1" a="1"/>
  <c r="F116" i="1" a="1"/>
  <c r="U262" i="1" a="1"/>
  <c r="N118" i="1" a="1"/>
  <c r="K42" i="1" a="1"/>
  <c r="AB95" i="1" a="1"/>
  <c r="F94" i="1" a="1"/>
  <c r="D92" i="1" a="1"/>
  <c r="U171" i="1" a="1"/>
  <c r="AG27" i="1" a="1"/>
  <c r="N87" i="1" a="1"/>
  <c r="X190" i="1" a="1"/>
  <c r="AE118" i="1" a="1"/>
  <c r="F142" i="1" a="1"/>
  <c r="AI36" i="1" a="1"/>
  <c r="H70" i="1" a="1"/>
  <c r="W95" i="1" a="1"/>
  <c r="K174" i="1" a="1"/>
  <c r="AH250" i="1" a="1"/>
  <c r="Q128" i="1" a="1"/>
  <c r="Y91" i="1" a="1"/>
  <c r="T110" i="1" a="1"/>
  <c r="J172" i="1" a="1"/>
  <c r="B64" i="1" a="1"/>
  <c r="P24" i="1" a="1"/>
  <c r="U104" i="1" a="1"/>
  <c r="D50" i="1" a="1"/>
  <c r="C40" i="1" a="1"/>
  <c r="G73" i="1" a="1"/>
  <c r="AA119" i="1" a="1"/>
  <c r="P127" i="1" a="1"/>
  <c r="T148" i="1" a="1"/>
  <c r="AE42" i="1" a="1"/>
  <c r="B157" i="1" a="1"/>
  <c r="AB43" i="1" a="1"/>
  <c r="S30" i="1" a="1"/>
  <c r="N134" i="1" a="1"/>
  <c r="S165" i="1" a="1"/>
  <c r="AA78" i="1" a="1"/>
  <c r="AH72" i="1" a="1"/>
  <c r="C45" i="1" a="1"/>
  <c r="AH193" i="1" a="1"/>
  <c r="S105" i="1" a="1"/>
  <c r="L60" i="1" a="1"/>
  <c r="Y119" i="1" a="1"/>
  <c r="U142" i="1" a="1"/>
  <c r="AC75" i="1" a="1"/>
  <c r="T34" i="1" a="1"/>
  <c r="H138" i="1" a="1"/>
  <c r="G111" i="1" a="1"/>
  <c r="AH84" i="1" a="1"/>
  <c r="AH219" i="1" a="1"/>
  <c r="C46" i="1" a="1"/>
  <c r="AA154" i="1" a="1"/>
  <c r="W114" i="1" a="1"/>
  <c r="Q92" i="1" a="1"/>
  <c r="A155" i="1" a="1"/>
  <c r="M174" i="1" a="1"/>
  <c r="L39" i="1" a="1"/>
  <c r="B34" i="1" a="1"/>
  <c r="X104" i="1" a="1"/>
  <c r="AJ94" i="1" a="1"/>
  <c r="Z108" i="1" a="1"/>
  <c r="Y107" i="1" a="1"/>
  <c r="P76" i="1" a="1"/>
  <c r="AH135" i="1" a="1"/>
  <c r="A29" i="1" a="1"/>
  <c r="AJ229" i="1" a="1"/>
  <c r="J30" i="1" a="1"/>
  <c r="F40" i="1" a="1"/>
  <c r="A95" i="1" a="1"/>
  <c r="N66" i="1" a="1"/>
  <c r="R31" i="1" a="1"/>
  <c r="AJ190" i="1" a="1"/>
  <c r="D64" i="1" a="1"/>
  <c r="L151" i="1" a="1"/>
  <c r="AI112" i="1" a="1"/>
  <c r="S127" i="1" a="1"/>
  <c r="B32" i="1" a="1"/>
  <c r="C42" i="1" a="1"/>
  <c r="Y108" i="1" a="1"/>
  <c r="AE131" i="1" a="1"/>
  <c r="T35" i="1" a="1"/>
  <c r="B87" i="1" a="1"/>
  <c r="AC64" i="1" a="1"/>
  <c r="B161" i="1" a="1"/>
  <c r="A131" i="1" a="1"/>
  <c r="U120" i="1" a="1"/>
  <c r="J33" i="1" a="1"/>
  <c r="J125" i="1" a="1"/>
  <c r="R82" i="1" a="1"/>
  <c r="R60" i="1" a="1"/>
  <c r="AI103" i="1" a="1"/>
  <c r="F89" i="1" a="1"/>
  <c r="Z141" i="1" a="1"/>
  <c r="V27" i="1" a="1"/>
  <c r="C74" i="1" a="1"/>
  <c r="N79" i="1" a="1"/>
  <c r="K158" i="1" a="1"/>
  <c r="B77" i="1" a="1"/>
  <c r="P37" i="1" a="1"/>
  <c r="Z257" i="1" a="1"/>
  <c r="AG135" i="1" a="1"/>
  <c r="G127" i="1" a="1"/>
  <c r="M213" i="1" a="1"/>
  <c r="AA42" i="1" a="1"/>
  <c r="E127" i="1" a="1"/>
  <c r="W105" i="1" a="1"/>
  <c r="G162" i="1" a="1"/>
  <c r="AG76" i="1" a="1"/>
  <c r="AH46" i="1" a="1"/>
  <c r="E99" i="1" a="1"/>
  <c r="F74" i="1" a="1"/>
  <c r="X33" i="1" a="1"/>
  <c r="AI76" i="1" a="1"/>
  <c r="AA94" i="1" a="1"/>
  <c r="AD125" i="1" a="1"/>
  <c r="U94" i="1" a="1"/>
  <c r="R137" i="1" a="1"/>
  <c r="AD151" i="1" a="1"/>
  <c r="K96" i="1" a="1"/>
  <c r="AB129" i="1" a="1"/>
  <c r="E54" i="1" a="1"/>
  <c r="AH33" i="1" a="1"/>
  <c r="A115" i="1" a="1"/>
  <c r="G180" i="1" a="1"/>
  <c r="Z89" i="1" a="1"/>
  <c r="Q37" i="1" a="1"/>
  <c r="X73" i="1" a="1"/>
  <c r="X172" i="1" a="1"/>
  <c r="AG124" i="1" a="1"/>
  <c r="R179" i="1" a="1"/>
  <c r="I112" i="1" a="1"/>
  <c r="AA27" i="1" a="1"/>
  <c r="D46" i="1" a="1"/>
  <c r="AA80" i="1" a="1"/>
  <c r="D47" i="1" a="1"/>
  <c r="AB54" i="1" a="1"/>
  <c r="AI30" i="1" a="1"/>
  <c r="B63" i="1" a="1"/>
  <c r="M71" i="1" a="1"/>
  <c r="C47" i="1" a="1"/>
  <c r="Q36" i="1" a="1"/>
  <c r="T36" i="1" a="1"/>
  <c r="T70" i="1" a="1"/>
  <c r="E40" i="1" a="1"/>
  <c r="A63" i="1" a="1"/>
  <c r="J85" i="1" a="1"/>
  <c r="AC161" i="1" a="1"/>
  <c r="Z134" i="1" a="1"/>
  <c r="O131" i="1" a="1"/>
  <c r="AJ85" i="1" a="1"/>
  <c r="V97" i="1" a="1"/>
  <c r="G198" i="1" a="1"/>
  <c r="T166" i="1" a="1"/>
  <c r="J67" i="1" a="1"/>
  <c r="T115" i="1" a="1"/>
  <c r="AD92" i="1" a="1"/>
  <c r="AC104" i="1" a="1"/>
  <c r="Y134" i="1" a="1"/>
  <c r="AD39" i="1" a="1"/>
  <c r="AC125" i="1" a="1"/>
  <c r="AC134" i="1" a="1"/>
  <c r="AJ66" i="1" a="1"/>
  <c r="Z71" i="1" a="1"/>
  <c r="G110" i="1" a="1"/>
  <c r="D51" i="1" a="1"/>
  <c r="J41" i="1" a="1"/>
  <c r="AH96" i="1" a="1"/>
  <c r="AH40" i="1" a="1"/>
  <c r="AA171" i="1" a="1"/>
  <c r="AB147" i="1" a="1"/>
  <c r="AE156" i="1" a="1"/>
  <c r="AA132" i="1" a="1"/>
  <c r="J81" i="1" a="1"/>
  <c r="AG52" i="1" a="1"/>
  <c r="M134" i="1" a="1"/>
  <c r="AH26" i="1" a="1"/>
  <c r="AD195" i="1" a="1"/>
  <c r="AB53" i="1" a="1"/>
  <c r="X24" i="1" a="1"/>
  <c r="Y33" i="1" a="1"/>
  <c r="I64" i="1" a="1"/>
  <c r="G113" i="1" a="1"/>
  <c r="M126" i="1" a="1"/>
  <c r="AI46" i="1" a="1"/>
  <c r="AE193" i="1" a="1"/>
  <c r="E69" i="1" a="1"/>
  <c r="A72" i="1" a="1"/>
  <c r="F98" i="1" a="1"/>
  <c r="D34" i="1" a="1"/>
  <c r="B156" i="1" a="1"/>
  <c r="I71" i="1" a="1"/>
  <c r="H76" i="1" a="1"/>
  <c r="Y112" i="1" a="1"/>
  <c r="D43" i="1" a="1"/>
  <c r="AE74" i="1" a="1"/>
  <c r="AI82" i="1" a="1"/>
  <c r="W101" i="1" a="1"/>
  <c r="Q119" i="1" a="1"/>
  <c r="Q90" i="1" a="1"/>
  <c r="B102" i="1" a="1"/>
  <c r="Q192" i="1" a="1"/>
  <c r="AB76" i="1" a="1"/>
  <c r="L230" i="1" a="1"/>
  <c r="R115" i="1" a="1"/>
  <c r="U105" i="1" a="1"/>
  <c r="M79" i="1" a="1"/>
  <c r="V112" i="1" a="1"/>
  <c r="AI69" i="1" a="1"/>
  <c r="AB171" i="1" a="1"/>
  <c r="D57" i="1" a="1"/>
  <c r="R98" i="1" a="1"/>
  <c r="J108" i="1" a="1"/>
  <c r="E125" i="1" a="1"/>
  <c r="Y116" i="1" a="1"/>
  <c r="W116" i="1" a="1"/>
  <c r="E182" i="1" a="1"/>
  <c r="AD87" i="1" a="1"/>
  <c r="D173" i="1" a="1"/>
  <c r="K81" i="1" a="1"/>
  <c r="Q98" i="1" a="1"/>
  <c r="AD108" i="1" a="1"/>
  <c r="AG178" i="1" a="1"/>
  <c r="H52" i="1" a="1"/>
  <c r="M164" i="1" a="1"/>
  <c r="AH160" i="1" a="1"/>
  <c r="O79" i="1" a="1"/>
  <c r="H60" i="1" a="1"/>
  <c r="AG148" i="1" a="1"/>
  <c r="U72" i="1" a="1"/>
  <c r="AJ150" i="1" a="1"/>
  <c r="AB112" i="1" a="1"/>
  <c r="B118" i="1" a="1"/>
  <c r="T134" i="1" a="1"/>
  <c r="D76" i="1" a="1"/>
  <c r="AE79" i="1" a="1"/>
  <c r="G128" i="1" a="1"/>
  <c r="V56" i="1" a="1"/>
  <c r="AG105" i="1" a="1"/>
  <c r="E134" i="1" a="1"/>
  <c r="AC95" i="1" a="1"/>
  <c r="O84" i="1" a="1"/>
  <c r="AG88" i="1" a="1"/>
  <c r="S94" i="1" a="1"/>
  <c r="X103" i="1" a="1"/>
  <c r="S36" i="1" a="1"/>
  <c r="AC65" i="1" a="1"/>
  <c r="L34" i="1" a="1"/>
  <c r="G205" i="1" a="1"/>
  <c r="L142" i="1" a="1"/>
  <c r="D93" i="1" a="1"/>
  <c r="AD95" i="1" a="1"/>
  <c r="J50" i="1" a="1"/>
  <c r="O29" i="1" a="1"/>
  <c r="T31" i="1" a="1"/>
  <c r="T197" i="1" a="1"/>
  <c r="O147" i="1" a="1"/>
  <c r="W198" i="1" a="1"/>
  <c r="G65" i="1" a="1"/>
  <c r="AE115" i="1" a="1"/>
  <c r="L76" i="1" a="1"/>
  <c r="P40" i="1" a="1"/>
  <c r="Y188" i="1" a="1"/>
  <c r="H46" i="1" a="1"/>
  <c r="AD90" i="1" a="1"/>
  <c r="O114" i="1" a="1"/>
  <c r="W74" i="1" a="1"/>
  <c r="D174" i="1" a="1"/>
  <c r="C97" i="1" a="1"/>
  <c r="AJ88" i="1" a="1"/>
  <c r="AD115" i="1" a="1"/>
  <c r="O247" i="1" a="1"/>
  <c r="AI124" i="1" a="1"/>
  <c r="G74" i="1" a="1"/>
  <c r="AG224" i="1" a="1"/>
  <c r="AH164" i="1" a="1"/>
  <c r="F87" i="1" a="1"/>
  <c r="C61" i="1" a="1"/>
  <c r="AC66" i="1" a="1"/>
  <c r="W193" i="1" a="1"/>
  <c r="I162" i="1" a="1"/>
  <c r="AI88" i="1" a="1"/>
  <c r="O179" i="1" a="1"/>
  <c r="E137" i="1" a="1"/>
  <c r="AA131" i="1" a="1"/>
  <c r="Y92" i="1" a="1"/>
  <c r="AB135" i="1" a="1"/>
  <c r="N157" i="1" a="1"/>
  <c r="AC223" i="1" a="1"/>
  <c r="K168" i="1" a="1"/>
  <c r="O170" i="1" a="1"/>
  <c r="O57" i="1" a="1"/>
  <c r="C105" i="1" a="1"/>
  <c r="AI79" i="1" a="1"/>
  <c r="AA147" i="1" a="1"/>
  <c r="AG60" i="1" a="1"/>
  <c r="AH116" i="1" a="1"/>
  <c r="V145" i="1" a="1"/>
  <c r="X145" i="1" a="1"/>
  <c r="D193" i="1" a="1"/>
  <c r="R193" i="1" a="1"/>
  <c r="J183" i="1" a="1"/>
  <c r="AC123" i="1" a="1"/>
  <c r="AC32" i="1" a="1"/>
  <c r="X130" i="1" a="1"/>
  <c r="AD101" i="1" a="1"/>
  <c r="H170" i="1" a="1"/>
  <c r="F113" i="1" a="1"/>
  <c r="C102" i="1" a="1"/>
  <c r="G64" i="1" a="1"/>
  <c r="N100" i="1" a="1"/>
  <c r="AB97" i="1" a="1"/>
  <c r="AB74" i="1" a="1"/>
  <c r="G81" i="1" a="1"/>
  <c r="H53" i="1" a="1"/>
  <c r="L132" i="1" a="1"/>
  <c r="E116" i="1" a="1"/>
  <c r="AA36" i="1" a="1"/>
  <c r="S88" i="1" a="1"/>
  <c r="AI157" i="1" a="1"/>
  <c r="M48" i="1" a="1"/>
  <c r="V152" i="1" a="1"/>
  <c r="M120" i="1" a="1"/>
  <c r="O196" i="1" a="1"/>
  <c r="W71" i="1" a="1"/>
  <c r="C80" i="1" a="1"/>
  <c r="I141" i="1" a="1"/>
  <c r="V96" i="1" a="1"/>
  <c r="X106" i="1" a="1"/>
  <c r="K170" i="1" a="1"/>
  <c r="Y67" i="1" a="1"/>
  <c r="T77" i="1" a="1"/>
  <c r="J111" i="1" a="1"/>
  <c r="O126" i="1" a="1"/>
  <c r="F132" i="1" a="1"/>
  <c r="O76" i="1" a="1"/>
  <c r="AG144" i="1" a="1"/>
  <c r="O62" i="1" a="1"/>
  <c r="K66" i="1" a="1"/>
  <c r="M49" i="1" a="1"/>
  <c r="J96" i="1" a="1"/>
  <c r="C32" i="1" a="1"/>
  <c r="V191" i="1" a="1"/>
  <c r="AH190" i="1" a="1"/>
  <c r="AI64" i="1" a="1"/>
  <c r="T46" i="1" a="1"/>
  <c r="X108" i="1" a="1"/>
  <c r="AI175" i="1" a="1"/>
  <c r="J130" i="1" a="1"/>
  <c r="Z82" i="1" a="1"/>
  <c r="AA106" i="1" a="1"/>
  <c r="AG117" i="1" a="1"/>
  <c r="AH134" i="1" a="1"/>
  <c r="N148" i="1" a="1"/>
  <c r="X81" i="1" a="1"/>
  <c r="L84" i="1" a="1"/>
  <c r="J117" i="1" a="1"/>
  <c r="M60" i="1" a="1"/>
  <c r="D129" i="1" a="1"/>
  <c r="AC217" i="1" a="1"/>
  <c r="N203" i="1" a="1"/>
  <c r="F145" i="1" a="1"/>
  <c r="T85" i="1" a="1"/>
  <c r="AG146" i="1" a="1"/>
  <c r="H260" i="1" a="1"/>
  <c r="W206" i="1" a="1"/>
  <c r="R92" i="1" a="1"/>
  <c r="M135" i="1" a="1"/>
  <c r="J123" i="1" a="1"/>
  <c r="J97" i="1" a="1"/>
  <c r="AD141" i="1" a="1"/>
  <c r="B59" i="1" a="1"/>
  <c r="AC144" i="1" a="1"/>
  <c r="AJ257" i="1" a="1"/>
  <c r="AD192" i="1" a="1"/>
  <c r="AA143" i="1" a="1"/>
  <c r="V108" i="1" a="1"/>
  <c r="W83" i="1" a="1"/>
  <c r="O99" i="1" a="1"/>
  <c r="O184" i="1" a="1"/>
  <c r="U113" i="1" a="1"/>
  <c r="AA168" i="1" a="1"/>
  <c r="V140" i="1" a="1"/>
  <c r="AD179" i="1" a="1"/>
  <c r="F196" i="1" a="1"/>
  <c r="AH144" i="1" a="1"/>
  <c r="AJ249" i="1" a="1"/>
  <c r="I109" i="1" a="1"/>
  <c r="M129" i="1" a="1"/>
  <c r="AH76" i="1" a="1"/>
  <c r="S150" i="1" a="1"/>
  <c r="X253" i="1" a="1"/>
  <c r="U157" i="1" a="1"/>
  <c r="S86" i="1" a="1"/>
  <c r="N33" i="1" a="1"/>
  <c r="U145" i="1" a="1"/>
  <c r="T65" i="1" a="1"/>
  <c r="AE55" i="1" a="1"/>
  <c r="AA107" i="1" a="1"/>
  <c r="F170" i="1" a="1"/>
  <c r="O73" i="1" a="1"/>
  <c r="F88" i="1" a="1"/>
  <c r="Q73" i="1" a="1"/>
  <c r="P115" i="1" a="1"/>
  <c r="B45" i="1" a="1"/>
  <c r="G131" i="1" a="1"/>
  <c r="AC84" i="1" a="1"/>
  <c r="AE102" i="1" a="1"/>
  <c r="T109" i="1" a="1"/>
  <c r="P139" i="1" a="1"/>
  <c r="AH65" i="1" a="1"/>
  <c r="L164" i="1" a="1"/>
  <c r="AG25" i="1" a="1"/>
  <c r="AI89" i="1" a="1"/>
  <c r="T159" i="1" a="1"/>
  <c r="N96" i="1" a="1"/>
  <c r="AH127" i="1" a="1"/>
  <c r="Q156" i="1" a="1"/>
  <c r="U121" i="1" a="1"/>
  <c r="M190" i="1" a="1"/>
  <c r="AH86" i="1" a="1"/>
  <c r="G141" i="1" a="1"/>
  <c r="AG177" i="1" a="1"/>
  <c r="B112" i="1" a="1"/>
  <c r="J263" i="1" a="1"/>
  <c r="A163" i="1" a="1"/>
  <c r="M89" i="1" a="1"/>
  <c r="M166" i="1" a="1"/>
  <c r="E153" i="1" a="1"/>
  <c r="G93" i="1" a="1"/>
  <c r="Q146" i="1" a="1"/>
  <c r="K144" i="1" a="1"/>
  <c r="F146" i="1" a="1"/>
  <c r="F67" i="1" a="1"/>
  <c r="AA68" i="1" a="1"/>
  <c r="AG90" i="1" a="1"/>
  <c r="E50" i="1" a="1"/>
  <c r="H51" i="1" a="1"/>
  <c r="AJ83" i="1" a="1"/>
  <c r="K74" i="1" a="1"/>
  <c r="N174" i="1" a="1"/>
  <c r="E114" i="1" a="1"/>
  <c r="W262" i="1" a="1"/>
  <c r="R170" i="1" a="1"/>
  <c r="J40" i="1" a="1"/>
  <c r="C173" i="1" a="1"/>
  <c r="A36" i="1" a="1"/>
  <c r="G90" i="1" a="1"/>
  <c r="Q60" i="1" a="1"/>
  <c r="J55" i="1" a="1"/>
  <c r="AG212" i="1" a="1"/>
  <c r="AB62" i="1" a="1"/>
  <c r="T125" i="1" a="1"/>
  <c r="V71" i="1" a="1"/>
  <c r="AB219" i="1" a="1"/>
  <c r="AB56" i="1" a="1"/>
  <c r="E239" i="1" a="1"/>
  <c r="AA89" i="1" a="1"/>
  <c r="R194" i="1" a="1"/>
  <c r="P26" i="1" a="1"/>
  <c r="I90" i="1" a="1"/>
  <c r="AC54" i="1" a="1"/>
  <c r="Y73" i="1" a="1"/>
  <c r="AA122" i="1" a="1"/>
  <c r="M160" i="1" a="1"/>
  <c r="V116" i="1" a="1"/>
  <c r="AE37" i="1" a="1"/>
  <c r="P38" i="1" a="1"/>
  <c r="V142" i="1" a="1"/>
  <c r="AA100" i="1" a="1"/>
  <c r="L103" i="1" a="1"/>
  <c r="U130" i="1" a="1"/>
  <c r="Y61" i="1" a="1"/>
  <c r="AD196" i="1" a="1"/>
  <c r="D111" i="1" a="1"/>
  <c r="K267" i="1" a="1"/>
  <c r="G86" i="1" a="1"/>
  <c r="O217" i="1" a="1"/>
  <c r="I83" i="1" a="1"/>
  <c r="T87" i="1" a="1"/>
  <c r="F209" i="1" a="1"/>
  <c r="Z151" i="1" a="1"/>
  <c r="Q85" i="1" a="1"/>
  <c r="V168" i="1" a="1"/>
  <c r="S134" i="1" a="1"/>
  <c r="U78" i="1" a="1"/>
  <c r="V163" i="1" a="1"/>
  <c r="AG180" i="1" a="1"/>
  <c r="F177" i="1" a="1"/>
  <c r="V188" i="1" a="1"/>
  <c r="P197" i="1" a="1"/>
  <c r="AD199" i="1" a="1"/>
  <c r="P91" i="1" a="1"/>
  <c r="Z205" i="1" a="1"/>
  <c r="K169" i="1" a="1"/>
  <c r="AE194" i="1" a="1"/>
  <c r="W167" i="1" a="1"/>
  <c r="U37" i="1" a="1"/>
  <c r="Q139" i="1" a="1"/>
  <c r="Z49" i="1" a="1"/>
  <c r="Q101" i="1" a="1"/>
  <c r="E104" i="1" a="1"/>
  <c r="S124" i="1" a="1"/>
  <c r="G168" i="1" a="1"/>
  <c r="V77" i="1" a="1"/>
  <c r="S123" i="1" a="1"/>
  <c r="P190" i="1" a="1"/>
  <c r="D189" i="1" a="1"/>
  <c r="AD129" i="1" a="1"/>
  <c r="AC107" i="1" a="1"/>
  <c r="N221" i="1" a="1"/>
  <c r="U175" i="1" a="1"/>
  <c r="V81" i="1" a="1"/>
  <c r="AG149" i="1" a="1"/>
  <c r="Q162" i="1" a="1"/>
  <c r="D122" i="1" a="1"/>
  <c r="P142" i="1" a="1"/>
  <c r="D84" i="1" a="1"/>
  <c r="K94" i="1" a="1"/>
  <c r="Z119" i="1" a="1"/>
  <c r="Y103" i="1" a="1"/>
  <c r="AB90" i="1" a="1"/>
  <c r="S77" i="1" a="1"/>
  <c r="M140" i="1" a="1"/>
  <c r="J61" i="1" a="1"/>
  <c r="V38" i="1" a="1"/>
  <c r="Y57" i="1" a="1"/>
  <c r="AA45" i="1" a="1"/>
  <c r="W29" i="1" a="1"/>
  <c r="I32" i="1" a="1"/>
  <c r="U155" i="1" a="1"/>
  <c r="A96" i="1" a="1"/>
  <c r="AA32" i="1" a="1"/>
  <c r="AA90" i="1" a="1"/>
  <c r="E78" i="1" a="1"/>
  <c r="P100" i="1" a="1"/>
  <c r="X140" i="1" a="1"/>
  <c r="V83" i="1" a="1"/>
  <c r="K69" i="1" a="1"/>
  <c r="E117" i="1" a="1"/>
  <c r="AJ114" i="1" a="1"/>
  <c r="T265" i="1" a="1"/>
  <c r="F42" i="1" a="1"/>
  <c r="T137" i="1" a="1"/>
  <c r="AB79" i="1" a="1"/>
  <c r="AH112" i="1" a="1"/>
  <c r="B129" i="1" a="1"/>
  <c r="AH29" i="1" a="1"/>
  <c r="L118" i="1" a="1"/>
  <c r="W226" i="1" a="1"/>
  <c r="M139" i="1" a="1"/>
  <c r="AI302" i="1" a="1"/>
  <c r="AB118" i="1" a="1"/>
  <c r="C167" i="1" a="1"/>
  <c r="Y88" i="1" a="1"/>
  <c r="N69" i="1" a="1"/>
  <c r="L139" i="1" a="1"/>
  <c r="W113" i="1" a="1"/>
  <c r="M101" i="1" a="1"/>
  <c r="I171" i="1" a="1"/>
  <c r="W135" i="1" a="1"/>
  <c r="P62" i="1" a="1"/>
  <c r="Z231" i="1" a="1"/>
  <c r="L124" i="1" a="1"/>
  <c r="U100" i="1" a="1"/>
  <c r="U215" i="1" a="1"/>
  <c r="P191" i="1" a="1"/>
  <c r="C77" i="1" a="1"/>
  <c r="C87" i="1" a="1"/>
  <c r="G184" i="1" a="1"/>
  <c r="AH68" i="1" a="1"/>
  <c r="AE141" i="1" a="1"/>
  <c r="AD83" i="1" a="1"/>
  <c r="AG38" i="1" a="1"/>
  <c r="C123" i="1" a="1"/>
  <c r="A104" i="1" a="1"/>
  <c r="B136" i="1" a="1"/>
  <c r="X193" i="1" a="1"/>
  <c r="AI137" i="1" a="1"/>
  <c r="D138" i="1" a="1"/>
  <c r="Z137" i="1" a="1"/>
  <c r="P158" i="1" a="1"/>
  <c r="F122" i="1" a="1"/>
  <c r="AA44" i="1" a="1"/>
  <c r="Y41" i="1" a="1"/>
  <c r="Q138" i="1" a="1"/>
  <c r="H121" i="1" a="1"/>
  <c r="AG205" i="1" a="1"/>
  <c r="B135" i="1" a="1"/>
  <c r="AD105" i="1" a="1"/>
  <c r="Z90" i="1" a="1"/>
  <c r="AJ118" i="1" a="1"/>
  <c r="V91" i="1" a="1"/>
  <c r="F294" i="1" a="1"/>
  <c r="AG95" i="1" a="1"/>
  <c r="S145" i="1" a="1"/>
  <c r="Y81" i="1" a="1"/>
  <c r="Y113" i="1" a="1"/>
  <c r="N145" i="1" a="1"/>
  <c r="N193" i="1" a="1"/>
  <c r="AC171" i="1" a="1"/>
  <c r="D151" i="1" a="1"/>
  <c r="P150" i="1" a="1"/>
  <c r="AC110" i="1" a="1"/>
  <c r="V128" i="1" a="1"/>
  <c r="B106" i="1" a="1"/>
  <c r="AD123" i="1" a="1"/>
  <c r="C176" i="1" a="1"/>
  <c r="I53" i="1" a="1"/>
  <c r="Z87" i="1" a="1"/>
  <c r="Q95" i="1" a="1"/>
  <c r="AC93" i="1" a="1"/>
  <c r="AJ192" i="1" a="1"/>
  <c r="M123" i="1" a="1"/>
  <c r="T174" i="1" a="1"/>
  <c r="AC126" i="1" a="1"/>
  <c r="AH156" i="1" a="1"/>
  <c r="H41" i="1" a="1"/>
  <c r="R278" i="1" a="1"/>
  <c r="O229" i="1" a="1"/>
  <c r="S114" i="1" a="1"/>
  <c r="P258" i="1" a="1"/>
  <c r="F128" i="1" a="1"/>
  <c r="O158" i="1" a="1"/>
  <c r="A125" i="1" a="1"/>
  <c r="AC180" i="1" a="1"/>
  <c r="AA133" i="1" a="1"/>
  <c r="AJ133" i="1" a="1"/>
  <c r="H124" i="1" a="1"/>
  <c r="J320" i="1" a="1"/>
  <c r="J100" i="1" a="1"/>
  <c r="S143" i="1" a="1"/>
  <c r="T158" i="1" a="1"/>
  <c r="Z252" i="1" a="1"/>
  <c r="L111" i="1" a="1"/>
  <c r="E315" i="1" a="1"/>
  <c r="R128" i="1" a="1"/>
  <c r="F227" i="1" a="1"/>
  <c r="AI119" i="1" a="1"/>
  <c r="R268" i="1" a="1"/>
  <c r="N84" i="1" a="1"/>
  <c r="AE155" i="1" a="1"/>
  <c r="O46" i="1" a="1"/>
  <c r="N187" i="1" a="1"/>
  <c r="H83" i="1" a="1"/>
  <c r="R113" i="1" a="1"/>
  <c r="AJ107" i="1" a="1"/>
  <c r="AH34" i="1" a="1"/>
  <c r="V141" i="1" a="1"/>
  <c r="L58" i="1" a="1"/>
  <c r="I65" i="1" a="1"/>
  <c r="P99" i="1" a="1"/>
  <c r="H108" i="1" a="1"/>
  <c r="B88" i="1" a="1"/>
  <c r="V25" i="1" a="1"/>
  <c r="P199" i="1" a="1"/>
  <c r="K50" i="1" a="1"/>
  <c r="K76" i="1" a="1"/>
  <c r="D54" i="1" a="1"/>
  <c r="T95" i="1" a="1"/>
  <c r="E102" i="1" a="1"/>
  <c r="AD170" i="1" a="1"/>
  <c r="AG50" i="1" a="1"/>
  <c r="S99" i="1" a="1"/>
  <c r="J133" i="1" a="1"/>
  <c r="W78" i="1" a="1"/>
  <c r="X186" i="1" a="1"/>
  <c r="AA127" i="1" a="1"/>
  <c r="C165" i="1" a="1"/>
  <c r="AH107" i="1" a="1"/>
  <c r="AE127" i="1" a="1"/>
  <c r="S41" i="1" a="1"/>
  <c r="AG57" i="1" a="1"/>
  <c r="AG63" i="1" a="1"/>
  <c r="H73" i="1" a="1"/>
  <c r="W97" i="1" a="1"/>
  <c r="X80" i="1" a="1"/>
  <c r="W96" i="1" a="1"/>
  <c r="I206" i="1" a="1"/>
  <c r="D162" i="1" a="1"/>
  <c r="F106" i="1" a="1"/>
  <c r="J179" i="1" a="1"/>
  <c r="H116" i="1" a="1"/>
  <c r="B158" i="1" a="1"/>
  <c r="AB92" i="1" a="1"/>
  <c r="H100" i="1" a="1"/>
  <c r="I101" i="1" a="1"/>
  <c r="M111" i="1" a="1"/>
  <c r="H27" i="1" a="1"/>
  <c r="Q51" i="1" a="1"/>
  <c r="F59" i="1" a="1"/>
  <c r="I199" i="1" a="1"/>
  <c r="AA109" i="1" a="1"/>
  <c r="D211" i="1" a="1"/>
  <c r="H89" i="1" a="1"/>
  <c r="S52" i="1" a="1"/>
  <c r="S37" i="1" a="1"/>
  <c r="AD46" i="1" a="1"/>
  <c r="F108" i="1" a="1"/>
  <c r="U45" i="1" a="1"/>
  <c r="P63" i="1" a="1"/>
  <c r="U88" i="1" a="1"/>
  <c r="U92" i="1" a="1"/>
  <c r="B187" i="1" a="1"/>
  <c r="AC43" i="1" a="1"/>
  <c r="AJ178" i="1" a="1"/>
  <c r="Z179" i="1" a="1"/>
  <c r="AH235" i="1" a="1"/>
  <c r="O117" i="1" a="1"/>
  <c r="K127" i="1" a="1"/>
  <c r="AJ31" i="1" a="1"/>
  <c r="AB149" i="1" a="1"/>
  <c r="Q25" i="1" a="1"/>
  <c r="AI190" i="1" a="1"/>
  <c r="Q40" i="1" a="1"/>
  <c r="AJ115" i="1" a="1"/>
  <c r="N219" i="1" a="1"/>
  <c r="Y153" i="1" a="1"/>
  <c r="N179" i="1" a="1"/>
  <c r="W98" i="1" a="1"/>
  <c r="AA28" i="1" a="1"/>
  <c r="Q104" i="1" a="1"/>
  <c r="M211" i="1" a="1"/>
  <c r="X52" i="1" a="1"/>
  <c r="AG44" i="1" a="1"/>
  <c r="Q194" i="1" a="1"/>
  <c r="B179" i="1" a="1"/>
  <c r="AH24" i="1" a="1"/>
  <c r="AC211" i="1" a="1"/>
  <c r="AE140" i="1" a="1"/>
  <c r="R108" i="1" a="1"/>
  <c r="S87" i="1" a="1"/>
  <c r="C191" i="1" a="1"/>
  <c r="J151" i="1" a="1"/>
  <c r="N56" i="1" a="1"/>
  <c r="F48" i="1" a="1"/>
  <c r="AB163" i="1" a="1"/>
  <c r="AJ207" i="1" a="1"/>
  <c r="AJ69" i="1" a="1"/>
  <c r="AA164" i="1" a="1"/>
  <c r="G268" i="1" a="1"/>
  <c r="R111" i="1" a="1"/>
  <c r="AH157" i="1" a="1"/>
  <c r="AH151" i="1" a="1"/>
  <c r="O241" i="1" a="1"/>
  <c r="Q281" i="1" a="1"/>
  <c r="E179" i="1" a="1"/>
  <c r="E195" i="1" a="1"/>
  <c r="Z182" i="1" a="1"/>
  <c r="O190" i="1" a="1"/>
  <c r="W196" i="1" a="1"/>
  <c r="Q225" i="1" a="1"/>
  <c r="V200" i="1" a="1"/>
  <c r="K105" i="1" a="1"/>
  <c r="Q151" i="1" a="1"/>
  <c r="K159" i="1" a="1"/>
  <c r="B67" i="1" a="1"/>
  <c r="P157" i="1" a="1"/>
  <c r="AE175" i="1" a="1"/>
  <c r="I204" i="1" a="1"/>
  <c r="N236" i="1" a="1"/>
  <c r="M148" i="1" a="1"/>
  <c r="Y120" i="1" a="1"/>
  <c r="O309" i="1" a="1"/>
  <c r="AJ244" i="1" a="1"/>
  <c r="A98" i="1" a="1"/>
  <c r="Q99" i="1" a="1"/>
  <c r="P33" i="1" a="1"/>
  <c r="Z103" i="1" a="1"/>
  <c r="K80" i="1" a="1"/>
  <c r="S103" i="1" a="1"/>
  <c r="C90" i="1" a="1"/>
  <c r="O161" i="1" a="1"/>
  <c r="B188" i="1" a="1"/>
  <c r="F169" i="1" a="1"/>
  <c r="P90" i="1" a="1"/>
  <c r="H107" i="1" a="1"/>
  <c r="H97" i="1" a="1"/>
  <c r="G51" i="1" a="1"/>
  <c r="B38" i="1" a="1"/>
  <c r="S95" i="1" a="1"/>
  <c r="V64" i="1" a="1"/>
  <c r="AG129" i="1" a="1"/>
  <c r="A71" i="1" a="1"/>
  <c r="AA104" i="1" a="1"/>
  <c r="U81" i="1" a="1"/>
  <c r="AB260" i="1" a="1"/>
  <c r="AG77" i="1" a="1"/>
  <c r="R136" i="1" a="1"/>
  <c r="T126" i="1" a="1"/>
  <c r="M57" i="1" a="1"/>
  <c r="C126" i="1" a="1"/>
  <c r="G136" i="1" a="1"/>
  <c r="U154" i="1" a="1"/>
  <c r="AH148" i="1" a="1"/>
  <c r="D83" i="1" a="1"/>
  <c r="S211" i="1" a="1"/>
  <c r="X69" i="1" a="1"/>
  <c r="F95" i="1" a="1"/>
  <c r="V106" i="1" a="1"/>
  <c r="Y105" i="1" a="1"/>
  <c r="Z168" i="1" a="1"/>
  <c r="AI154" i="1" a="1"/>
  <c r="Y80" i="1" a="1"/>
  <c r="Q125" i="1" a="1"/>
  <c r="AD58" i="1" a="1"/>
  <c r="J169" i="1" a="1"/>
  <c r="A86" i="1" a="1"/>
  <c r="AB190" i="1" a="1"/>
  <c r="W222" i="1" a="1"/>
  <c r="R143" i="1" a="1"/>
  <c r="Q96" i="1" a="1"/>
  <c r="C243" i="1" a="1"/>
  <c r="K193" i="1" a="1"/>
  <c r="W331" i="1" a="1"/>
  <c r="B66" i="1" a="1"/>
  <c r="T113" i="1" a="1"/>
  <c r="AD51" i="1" a="1"/>
  <c r="AG231" i="1" a="1"/>
  <c r="Y39" i="1" a="1"/>
  <c r="AB175" i="1" a="1"/>
  <c r="AA135" i="1" a="1"/>
  <c r="Y53" i="1" a="1"/>
  <c r="AC159" i="1" a="1"/>
  <c r="G117" i="1" a="1"/>
  <c r="T90" i="1" a="1"/>
  <c r="O95" i="1" a="1"/>
  <c r="N31" i="1" a="1"/>
  <c r="E24" i="1" a="1"/>
  <c r="L161" i="1" a="1"/>
  <c r="AJ105" i="1" a="1"/>
  <c r="I113" i="1" a="1"/>
  <c r="F253" i="1" a="1"/>
  <c r="N103" i="1" a="1"/>
  <c r="AE108" i="1" a="1"/>
  <c r="AE119" i="1" a="1"/>
  <c r="Q338" i="1" a="1"/>
  <c r="AJ63" i="1" a="1"/>
  <c r="C25" i="1" a="1"/>
  <c r="AE123" i="1" a="1"/>
  <c r="V148" i="1" a="1"/>
  <c r="K137" i="1" a="1"/>
  <c r="B41" i="1" a="1"/>
  <c r="G72" i="1" a="1"/>
  <c r="U141" i="1" a="1"/>
  <c r="O142" i="1" a="1"/>
  <c r="V102" i="1" a="1"/>
  <c r="AJ91" i="1" a="1"/>
  <c r="Y99" i="1" a="1"/>
  <c r="P138" i="1" a="1"/>
  <c r="AD96" i="1" a="1"/>
  <c r="F124" i="1" a="1"/>
  <c r="Y216" i="1" a="1"/>
  <c r="F135" i="1" a="1"/>
  <c r="AB124" i="1" a="1"/>
  <c r="V115" i="1" a="1"/>
  <c r="O108" i="1" a="1"/>
  <c r="I103" i="1" a="1"/>
  <c r="F136" i="1" a="1"/>
  <c r="AB143" i="1" a="1"/>
  <c r="W261" i="1" a="1"/>
  <c r="T83" i="1" a="1"/>
  <c r="G145" i="1" a="1"/>
  <c r="H193" i="1" a="1"/>
  <c r="K116" i="1" a="1"/>
  <c r="P256" i="1" a="1"/>
  <c r="F278" i="1" a="1"/>
  <c r="AA293" i="1" a="1"/>
  <c r="S164" i="1" a="1"/>
  <c r="J102" i="1" a="1"/>
  <c r="K115" i="1" a="1"/>
  <c r="I86" i="1" a="1"/>
  <c r="F100" i="1" a="1"/>
  <c r="AJ119" i="1" a="1"/>
  <c r="Z380" i="1" a="1"/>
  <c r="F63" i="1" a="1"/>
  <c r="AG227" i="1" a="1"/>
  <c r="Q158" i="1" a="1"/>
  <c r="AI66" i="1" a="1"/>
  <c r="AD207" i="1" a="1"/>
  <c r="P130" i="1" a="1"/>
  <c r="T201" i="1" a="1"/>
  <c r="I66" i="1" a="1"/>
  <c r="AI101" i="1" a="1"/>
  <c r="C88" i="1" a="1"/>
  <c r="AC193" i="1" a="1"/>
  <c r="AJ74" i="1" a="1"/>
  <c r="C155" i="1" a="1"/>
  <c r="Q233" i="1" a="1"/>
  <c r="G195" i="1" a="1"/>
  <c r="W152" i="1" a="1"/>
  <c r="AB161" i="1" a="1"/>
  <c r="D141" i="1" a="1"/>
  <c r="X59" i="1" a="1"/>
  <c r="C109" i="1" a="1"/>
  <c r="Z106" i="1" a="1"/>
  <c r="H164" i="1" a="1"/>
  <c r="B130" i="1" a="1"/>
  <c r="O32" i="1" a="1"/>
  <c r="AB91" i="1" a="1"/>
  <c r="AI198" i="1" a="1"/>
  <c r="P67" i="1" a="1"/>
  <c r="AC27" i="1" a="1"/>
  <c r="N171" i="1" a="1"/>
  <c r="I49" i="1" a="1"/>
  <c r="S163" i="1" a="1"/>
  <c r="AE86" i="1" a="1"/>
  <c r="P48" i="1" a="1"/>
  <c r="F175" i="1" a="1"/>
  <c r="Z172" i="1" a="1"/>
  <c r="D153" i="1" a="1"/>
  <c r="B126" i="1" a="1"/>
  <c r="C55" i="1" a="1"/>
  <c r="R70" i="1" a="1"/>
  <c r="V89" i="1" a="1"/>
  <c r="M138" i="1" a="1"/>
  <c r="AA34" i="1" a="1"/>
  <c r="AB142" i="1" a="1"/>
  <c r="G99" i="1" a="1"/>
  <c r="H42" i="1" a="1"/>
  <c r="AA174" i="1" a="1"/>
  <c r="S232" i="1" a="1"/>
  <c r="AJ158" i="1" a="1"/>
  <c r="S151" i="1" a="1"/>
  <c r="K64" i="1" a="1"/>
  <c r="J79" i="1" a="1"/>
  <c r="W207" i="1" a="1"/>
  <c r="S28" i="1" a="1"/>
  <c r="G116" i="1" a="1"/>
  <c r="T81" i="1" a="1"/>
  <c r="G182" i="1" a="1"/>
  <c r="AC114" i="1" a="1"/>
  <c r="AG100" i="1" a="1"/>
  <c r="X109" i="1" a="1"/>
  <c r="H184" i="1" a="1"/>
  <c r="U52" i="1" a="1"/>
  <c r="AB159" i="1" a="1"/>
  <c r="AI160" i="1" a="1"/>
  <c r="Q123" i="1" a="1"/>
  <c r="I145" i="1" a="1"/>
  <c r="P96" i="1" a="1"/>
  <c r="AG94" i="1" a="1"/>
  <c r="W127" i="1" a="1"/>
  <c r="W192" i="1" a="1"/>
  <c r="G46" i="1" a="1"/>
  <c r="AI140" i="1" a="1"/>
  <c r="AG159" i="1" a="1"/>
  <c r="AA160" i="1" a="1"/>
  <c r="AG323" i="1" a="1"/>
  <c r="AJ213" i="1" a="1"/>
  <c r="P81" i="1" a="1"/>
  <c r="AI63" i="1" a="1"/>
  <c r="U53" i="1" a="1"/>
  <c r="Y126" i="1" a="1"/>
  <c r="O111" i="1" a="1"/>
  <c r="B27" i="1" a="1"/>
  <c r="S101" i="1" a="1"/>
  <c r="L117" i="1" a="1"/>
  <c r="K126" i="1" a="1"/>
  <c r="I54" i="1" a="1"/>
  <c r="M29" i="1" a="1"/>
  <c r="AH106" i="1" a="1"/>
  <c r="AH146" i="1" a="1"/>
  <c r="N141" i="1" a="1"/>
  <c r="AB77" i="1" a="1"/>
  <c r="A77" i="1" a="1"/>
  <c r="P55" i="1" a="1"/>
  <c r="I26" i="1" a="1"/>
  <c r="J65" i="1" a="1"/>
  <c r="A172" i="1" a="1"/>
  <c r="W122" i="1" a="1"/>
  <c r="AJ254" i="1" a="1"/>
  <c r="AE72" i="1" a="1"/>
  <c r="Q74" i="1" a="1"/>
  <c r="S93" i="1" a="1"/>
  <c r="B104" i="1" a="1"/>
  <c r="L105" i="1" a="1"/>
  <c r="AB82" i="1" a="1"/>
  <c r="D100" i="1" a="1"/>
  <c r="W75" i="1" a="1"/>
  <c r="K129" i="1" a="1"/>
  <c r="F246" i="1" a="1"/>
  <c r="H205" i="1" a="1"/>
  <c r="H150" i="1" a="1"/>
  <c r="AD116" i="1" a="1"/>
  <c r="AJ138" i="1" a="1"/>
  <c r="AB167" i="1" a="1"/>
  <c r="AJ136" i="1" a="1"/>
  <c r="E68" i="1" a="1"/>
  <c r="O105" i="1" a="1"/>
  <c r="AH133" i="1" a="1"/>
  <c r="U150" i="1" a="1"/>
  <c r="B73" i="1" a="1"/>
  <c r="X163" i="1" a="1"/>
  <c r="K78" i="1" a="1"/>
  <c r="AE117" i="1" a="1"/>
  <c r="AD119" i="1" a="1"/>
  <c r="R112" i="1" a="1"/>
  <c r="Y90" i="1" a="1"/>
  <c r="M145" i="1" a="1"/>
  <c r="V186" i="1" a="1"/>
  <c r="L109" i="1" a="1"/>
  <c r="AH195" i="1" a="1"/>
  <c r="T133" i="1" a="1"/>
  <c r="P129" i="1" a="1"/>
  <c r="L114" i="1" a="1"/>
  <c r="G36" i="1" a="1"/>
  <c r="V110" i="1" a="1"/>
  <c r="H178" i="1" a="1"/>
  <c r="AC88" i="1" a="1"/>
  <c r="C48" i="1" a="1"/>
  <c r="AA150" i="1" a="1"/>
  <c r="H37" i="1" a="1"/>
  <c r="V75" i="1" a="1"/>
  <c r="A152" i="1" a="1"/>
  <c r="H69" i="1" a="1"/>
  <c r="W139" i="1" a="1"/>
  <c r="I60" i="1" a="1"/>
  <c r="D101" i="1" a="1"/>
  <c r="U67" i="1" a="1"/>
  <c r="X82" i="1" a="1"/>
  <c r="AH70" i="1" a="1"/>
  <c r="AB119" i="1" a="1"/>
  <c r="AD111" i="1" a="1"/>
  <c r="F61" i="1" a="1"/>
  <c r="I104" i="1" a="1"/>
  <c r="AB87" i="1" a="1"/>
  <c r="B142" i="1" a="1"/>
  <c r="A91" i="1" a="1"/>
  <c r="S224" i="1" a="1"/>
  <c r="S195" i="1" a="1"/>
  <c r="E59" i="1" a="1"/>
  <c r="AC131" i="1" a="1"/>
  <c r="V120" i="1" a="1"/>
  <c r="M102" i="1" a="1"/>
  <c r="D60" i="1" a="1"/>
  <c r="Z56" i="1" a="1"/>
  <c r="K164" i="1" a="1"/>
  <c r="AC117" i="1" a="1"/>
  <c r="O102" i="1" a="1"/>
  <c r="N161" i="1" a="1"/>
  <c r="G79" i="1" a="1"/>
  <c r="Z115" i="1" a="1"/>
  <c r="O93" i="1" a="1"/>
  <c r="AC124" i="1" a="1"/>
  <c r="H81" i="1" a="1"/>
  <c r="F150" i="1" a="1"/>
  <c r="AA162" i="1" a="1"/>
  <c r="L188" i="1" a="1"/>
  <c r="W149" i="1" a="1"/>
  <c r="F151" i="1" a="1"/>
  <c r="W50" i="1" a="1"/>
  <c r="H128" i="1" a="1"/>
  <c r="AC61" i="1" a="1"/>
  <c r="R197" i="1" a="1"/>
  <c r="X181" i="1" a="1"/>
  <c r="AG108" i="1" a="1"/>
  <c r="Y58" i="1" a="1"/>
  <c r="AD258" i="1" a="1"/>
  <c r="S139" i="1" a="1"/>
  <c r="AH145" i="1" a="1"/>
  <c r="I44" i="1" a="1"/>
  <c r="Y197" i="1" a="1"/>
  <c r="R97" i="1" a="1"/>
  <c r="M54" i="1" a="1"/>
  <c r="S65" i="1" a="1"/>
  <c r="A45" i="1" a="1"/>
  <c r="AJ75" i="1" a="1"/>
  <c r="E106" i="1" a="1"/>
  <c r="C81" i="1" a="1"/>
  <c r="R58" i="1" a="1"/>
  <c r="R24" i="1" a="1"/>
  <c r="P84" i="1" a="1"/>
  <c r="V119" i="1" a="1"/>
  <c r="U118" i="1" a="1"/>
  <c r="W145" i="1" a="1"/>
  <c r="Y38" i="1" a="1"/>
  <c r="Z93" i="1" a="1"/>
  <c r="A180" i="1" a="1"/>
  <c r="AH58" i="1" a="1"/>
  <c r="H112" i="1" a="1"/>
  <c r="O141" i="1" a="1"/>
  <c r="AE176" i="1" a="1"/>
  <c r="AE142" i="1" a="1"/>
  <c r="W147" i="1" a="1"/>
  <c r="K236" i="1" a="1"/>
  <c r="AE130" i="1" a="1"/>
  <c r="M83" i="1" a="1"/>
  <c r="P109" i="1" a="1"/>
  <c r="W143" i="1" a="1"/>
  <c r="L40" i="1" a="1"/>
  <c r="A93" i="1" a="1"/>
  <c r="E121" i="1" a="1"/>
  <c r="AA115" i="1" a="1"/>
  <c r="AI55" i="1" a="1"/>
  <c r="P79" i="1" a="1"/>
  <c r="C154" i="1" a="1"/>
  <c r="AH218" i="1" a="1"/>
  <c r="F197" i="1" a="1"/>
  <c r="AE112" i="1" a="1"/>
  <c r="G47" i="1" a="1"/>
  <c r="Z26" i="1" a="1"/>
  <c r="B90" i="1" a="1"/>
  <c r="V165" i="1" a="1"/>
  <c r="L77" i="1" a="1"/>
  <c r="S167" i="1" a="1"/>
  <c r="A121" i="1" a="1"/>
  <c r="R166" i="1" a="1"/>
  <c r="O144" i="1" a="1"/>
  <c r="C153" i="1" a="1"/>
  <c r="Z139" i="1" a="1"/>
  <c r="AI122" i="1" a="1"/>
  <c r="A212" i="1" a="1"/>
  <c r="D117" i="1" a="1"/>
  <c r="AI128" i="1" a="1"/>
  <c r="F90" i="1" a="1"/>
  <c r="E147" i="1" a="1"/>
  <c r="Q82" i="1" a="1"/>
  <c r="Z95" i="1" a="1"/>
  <c r="M85" i="1" a="1"/>
  <c r="U103" i="1" a="1"/>
  <c r="AD73" i="1" a="1"/>
  <c r="E62" i="1" a="1"/>
  <c r="H113" i="1" a="1"/>
  <c r="I82" i="1" a="1"/>
  <c r="H266" i="1" a="1"/>
  <c r="J273" i="1" a="1"/>
  <c r="N208" i="1" a="1"/>
  <c r="AG141" i="1" a="1"/>
  <c r="N124" i="1" a="1"/>
  <c r="AH159" i="1" a="1"/>
  <c r="R102" i="1" a="1"/>
  <c r="Q26" i="1" a="1"/>
  <c r="D135" i="1" a="1"/>
  <c r="L86" i="1" a="1"/>
  <c r="AG157" i="1" a="1"/>
  <c r="U59" i="1" a="1"/>
  <c r="U85" i="1" a="1"/>
  <c r="W155" i="1" a="1"/>
  <c r="AG184" i="1" a="1"/>
  <c r="F102" i="1" a="1"/>
  <c r="AC257" i="1" a="1"/>
  <c r="AC121" i="1" a="1"/>
  <c r="AJ280" i="1" a="1"/>
  <c r="T151" i="1" a="1"/>
  <c r="P103" i="1" a="1"/>
  <c r="L157" i="1" a="1"/>
  <c r="I187" i="1" a="1"/>
  <c r="W228" i="1" a="1"/>
  <c r="P187" i="1" a="1"/>
  <c r="U152" i="1" a="1"/>
  <c r="F123" i="1" a="1"/>
  <c r="S111" i="1" a="1"/>
  <c r="V51" i="1" a="1"/>
  <c r="E39" i="1" a="1"/>
  <c r="Y106" i="1" a="1"/>
  <c r="A141" i="1" a="1"/>
  <c r="AJ116" i="1" a="1"/>
  <c r="AG125" i="1" a="1"/>
  <c r="V42" i="1" a="1"/>
  <c r="I56" i="1" a="1"/>
  <c r="I229" i="1" a="1"/>
  <c r="N138" i="1" a="1"/>
  <c r="O263" i="1" a="1"/>
  <c r="F73" i="1" a="1"/>
  <c r="V87" i="1" a="1"/>
  <c r="Q227" i="1" a="1"/>
  <c r="H194" i="1" a="1"/>
  <c r="T132" i="1" a="1"/>
  <c r="F133" i="1" a="1"/>
  <c r="AB132" i="1" a="1"/>
  <c r="AC91" i="1" a="1"/>
  <c r="U131" i="1" a="1"/>
  <c r="A143" i="1" a="1"/>
  <c r="Q135" i="1" a="1"/>
  <c r="Y182" i="1" a="1"/>
  <c r="AC183" i="1" a="1"/>
  <c r="H253" i="1" a="1"/>
  <c r="R110" i="1" a="1"/>
  <c r="Z288" i="1" a="1"/>
  <c r="F137" i="1" a="1"/>
  <c r="R129" i="1" a="1"/>
  <c r="J103" i="1" a="1"/>
  <c r="E113" i="1" a="1"/>
  <c r="H67" i="1" a="1"/>
  <c r="J124" i="1" a="1"/>
  <c r="AG197" i="1" a="1"/>
  <c r="AH213" i="1" a="1"/>
  <c r="AB86" i="1" a="1"/>
  <c r="U102" i="1" a="1"/>
  <c r="V90" i="1" a="1"/>
  <c r="X138" i="1" a="1"/>
  <c r="AJ132" i="1" a="1"/>
  <c r="M146" i="1" a="1"/>
  <c r="B91" i="1" a="1"/>
  <c r="AG268" i="1" a="1"/>
  <c r="AJ73" i="1" a="1"/>
  <c r="AI68" i="1" a="1"/>
  <c r="AI116" i="1" a="1"/>
  <c r="A150" i="1" a="1"/>
  <c r="Y82" i="1" a="1"/>
  <c r="W146" i="1" a="1"/>
  <c r="AD265" i="1" a="1"/>
  <c r="W245" i="1" a="1"/>
  <c r="L133" i="1" a="1"/>
  <c r="Q200" i="1" a="1"/>
  <c r="Z84" i="1" a="1"/>
  <c r="A61" i="1" a="1"/>
  <c r="R142" i="1" a="1"/>
  <c r="AA211" i="1" a="1"/>
  <c r="AA199" i="1" a="1"/>
  <c r="F162" i="1" a="1"/>
  <c r="R309" i="1" a="1"/>
  <c r="I123" i="1" a="1"/>
  <c r="AB151" i="1" a="1"/>
  <c r="AG98" i="1" a="1"/>
  <c r="B99" i="1" a="1"/>
  <c r="AC82" i="1" a="1"/>
  <c r="Y174" i="1" a="1"/>
  <c r="O255" i="1" a="1"/>
  <c r="C174" i="1" a="1"/>
  <c r="I108" i="1" a="1"/>
  <c r="AG345" i="1" a="1"/>
  <c r="AD132" i="1" a="1"/>
  <c r="S256" i="1" a="1"/>
  <c r="M202" i="1" a="1"/>
  <c r="AJ51" i="1" a="1"/>
  <c r="T195" i="1" a="1"/>
  <c r="G150" i="1" a="1"/>
  <c r="H171" i="1" a="1"/>
  <c r="X111" i="1" a="1"/>
  <c r="N298" i="1" a="1"/>
  <c r="M154" i="1" a="1"/>
  <c r="AB237" i="1" a="1"/>
  <c r="AH119" i="1" a="1"/>
  <c r="Y227" i="1" a="1"/>
  <c r="D194" i="1" a="1"/>
  <c r="AC87" i="1" a="1"/>
  <c r="B143" i="1" a="1"/>
  <c r="L160" i="1" a="1"/>
  <c r="P205" i="1" a="1"/>
  <c r="AB116" i="1" a="1"/>
  <c r="Q150" i="1" a="1"/>
  <c r="X238" i="1" a="1"/>
  <c r="Y221" i="1" a="1"/>
  <c r="J190" i="1" a="1"/>
  <c r="W66" i="1" a="1"/>
  <c r="AB183" i="1" a="1"/>
  <c r="Q176" i="1" a="1"/>
  <c r="AB166" i="1" a="1"/>
  <c r="I211" i="1" a="1"/>
  <c r="I132" i="1" a="1"/>
  <c r="I144" i="1" a="1"/>
  <c r="AH49" i="1" a="1"/>
  <c r="C103" i="1" a="1"/>
  <c r="I33" i="1" a="1"/>
  <c r="C141" i="1" a="1"/>
  <c r="M116" i="1" a="1"/>
  <c r="AC119" i="1" a="1"/>
  <c r="AD149" i="1" a="1"/>
  <c r="T218" i="1" a="1"/>
  <c r="E51" i="1" a="1"/>
  <c r="X105" i="1" a="1"/>
  <c r="J168" i="1" a="1"/>
  <c r="T172" i="1" a="1"/>
  <c r="AA158" i="1" a="1"/>
  <c r="AH168" i="1" a="1"/>
  <c r="AJ93" i="1" a="1"/>
  <c r="AI113" i="1" a="1"/>
  <c r="G68" i="1" a="1"/>
  <c r="A161" i="1" a="1"/>
  <c r="S178" i="1" a="1"/>
  <c r="T144" i="1" a="1"/>
  <c r="S85" i="1" a="1"/>
  <c r="R178" i="1" a="1"/>
  <c r="R76" i="1" a="1"/>
  <c r="V242" i="1" a="1"/>
  <c r="AH182" i="1" a="1"/>
  <c r="E271" i="1" a="1"/>
  <c r="AA52" i="1" a="1"/>
  <c r="F57" i="1" a="1"/>
  <c r="J127" i="1" a="1"/>
  <c r="H111" i="1" a="1"/>
  <c r="AE88" i="1" a="1"/>
  <c r="AG36" i="1" a="1"/>
  <c r="C121" i="1" a="1"/>
  <c r="R121" i="1" a="1"/>
  <c r="Z92" i="1" a="1"/>
  <c r="N81" i="1" a="1"/>
  <c r="I40" i="1" a="1"/>
  <c r="AB170" i="1" a="1"/>
  <c r="M106" i="1" a="1"/>
  <c r="T117" i="1" a="1"/>
  <c r="V36" i="1" a="1"/>
  <c r="T25" i="1" a="1"/>
  <c r="L83" i="1" a="1"/>
  <c r="AG137" i="1" a="1"/>
  <c r="M149" i="1" a="1"/>
  <c r="Q126" i="1" a="1"/>
  <c r="AG31" i="1" a="1"/>
  <c r="J241" i="1" a="1"/>
  <c r="Q230" i="1" a="1"/>
  <c r="AB89" i="1" a="1"/>
  <c r="J161" i="1" a="1"/>
  <c r="X48" i="1" a="1"/>
  <c r="N205" i="1" a="1"/>
  <c r="AH173" i="1" a="1"/>
  <c r="A100" i="1" a="1"/>
  <c r="N153" i="1" a="1"/>
  <c r="V111" i="1" a="1"/>
  <c r="E202" i="1" a="1"/>
  <c r="T179" i="1" a="1"/>
  <c r="N182" i="1" a="1"/>
  <c r="Z117" i="1" a="1"/>
  <c r="P196" i="1" a="1"/>
  <c r="AD266" i="1" a="1"/>
  <c r="AD169" i="1" a="1"/>
  <c r="U188" i="1" a="1"/>
  <c r="AH63" i="1" a="1"/>
  <c r="K198" i="1" a="1"/>
  <c r="T142" i="1" a="1"/>
  <c r="AC81" i="1" a="1"/>
  <c r="K177" i="1" a="1"/>
  <c r="AG154" i="1" a="1"/>
  <c r="B96" i="1" a="1"/>
  <c r="L154" i="1" a="1"/>
  <c r="K55" i="1" a="1"/>
  <c r="R230" i="1" a="1"/>
  <c r="W157" i="1" a="1"/>
  <c r="Q213" i="1" a="1"/>
  <c r="T129" i="1" a="1"/>
  <c r="AG93" i="1" a="1"/>
  <c r="F56" i="1" a="1"/>
  <c r="AJ245" i="1" a="1"/>
  <c r="A120" i="1" a="1"/>
  <c r="AB271" i="1" a="1"/>
  <c r="U203" i="1" a="1"/>
  <c r="T258" i="1" a="1"/>
  <c r="H144" i="1" a="1"/>
  <c r="G164" i="1" a="1"/>
  <c r="V132" i="1" a="1"/>
  <c r="AJ161" i="1" a="1"/>
  <c r="E166" i="1" a="1"/>
  <c r="H154" i="1" a="1"/>
  <c r="O120" i="1" a="1"/>
  <c r="Y192" i="1" a="1"/>
  <c r="AG196" i="1" a="1"/>
  <c r="G125" i="1" a="1"/>
  <c r="AI210" i="1" a="1"/>
  <c r="H120" i="1" a="1"/>
  <c r="AC200" i="1" a="1"/>
  <c r="AB101" i="1" a="1"/>
  <c r="A28" i="1" a="1"/>
  <c r="AA108" i="1" a="1"/>
  <c r="B146" i="1" a="1"/>
  <c r="AC166" i="1" a="1"/>
  <c r="AI152" i="1" a="1"/>
  <c r="Y152" i="1" a="1"/>
  <c r="L262" i="1" a="1"/>
  <c r="AD109" i="1" a="1"/>
  <c r="U90" i="1" a="1"/>
  <c r="F208" i="1" a="1"/>
  <c r="U210" i="1" a="1"/>
  <c r="M252" i="1" a="1"/>
  <c r="B137" i="1" a="1"/>
  <c r="I88" i="1" a="1"/>
  <c r="G161" i="1" a="1"/>
  <c r="N123" i="1" a="1"/>
  <c r="S79" i="1" a="1"/>
  <c r="N126" i="1" a="1"/>
  <c r="AH172" i="1" a="1"/>
  <c r="L140" i="1" a="1"/>
  <c r="E126" i="1" a="1"/>
  <c r="C93" i="1" a="1"/>
  <c r="AH215" i="1" a="1"/>
  <c r="AI168" i="1" a="1"/>
  <c r="V225" i="1" a="1"/>
  <c r="S147" i="1" a="1"/>
  <c r="U76" i="1" a="1"/>
  <c r="I121" i="1" a="1"/>
  <c r="AI37" i="1" a="1"/>
  <c r="L158" i="1" a="1"/>
  <c r="X144" i="1" a="1"/>
  <c r="P225" i="1" a="1"/>
  <c r="AJ128" i="1" a="1"/>
  <c r="AI214" i="1" a="1"/>
  <c r="K330" i="1" a="1"/>
  <c r="AC234" i="1" a="1"/>
  <c r="AC177" i="1" a="1"/>
  <c r="D164" i="1" a="1"/>
  <c r="Q232" i="1" a="1"/>
  <c r="D156" i="1" a="1"/>
  <c r="Q137" i="1" a="1"/>
  <c r="W39" i="1" a="1"/>
  <c r="AA55" i="1" a="1"/>
  <c r="AG133" i="1" a="1"/>
  <c r="D41" i="1" a="1"/>
  <c r="V245" i="1" a="1"/>
  <c r="I174" i="1" a="1"/>
  <c r="W103" i="1" a="1"/>
  <c r="T198" i="1" a="1"/>
  <c r="W109" i="1" a="1"/>
  <c r="AC135" i="1" a="1"/>
  <c r="AJ240" i="1" a="1"/>
  <c r="V170" i="1" a="1"/>
  <c r="AE80" i="1" a="1"/>
  <c r="T176" i="1" a="1"/>
  <c r="T73" i="1" a="1"/>
  <c r="B101" i="1" a="1"/>
  <c r="O68" i="1" a="1"/>
  <c r="T88" i="1" a="1"/>
  <c r="Z77" i="1" a="1"/>
  <c r="L185" i="1" a="1"/>
  <c r="S265" i="1" a="1"/>
  <c r="B115" i="1" a="1"/>
  <c r="G58" i="1" a="1"/>
  <c r="AA121" i="1" a="1"/>
  <c r="T49" i="1" a="1"/>
  <c r="T175" i="1" a="1"/>
  <c r="AB61" i="1" a="1"/>
  <c r="AH186" i="1" a="1"/>
  <c r="N28" i="1" a="1"/>
  <c r="Z185" i="1" a="1"/>
  <c r="A199" i="1" a="1"/>
  <c r="N142" i="1" a="1"/>
  <c r="X215" i="1" a="1"/>
  <c r="AA156" i="1" a="1"/>
  <c r="AG167" i="1" a="1"/>
  <c r="AH194" i="1" a="1"/>
  <c r="AD257" i="1" a="1"/>
  <c r="F131" i="1" a="1"/>
  <c r="D237" i="1" a="1"/>
  <c r="Y86" i="1" a="1"/>
  <c r="R89" i="1" a="1"/>
  <c r="A177" i="1" a="1"/>
  <c r="F115" i="1" a="1"/>
  <c r="A217" i="1" a="1"/>
  <c r="T112" i="1" a="1"/>
  <c r="M222" i="1" a="1"/>
  <c r="M157" i="1" a="1"/>
  <c r="W82" i="1" a="1"/>
  <c r="S203" i="1" a="1"/>
  <c r="W77" i="1" a="1"/>
  <c r="S175" i="1" a="1"/>
  <c r="G101" i="1" a="1"/>
  <c r="G191" i="1" a="1"/>
  <c r="H208" i="1" a="1"/>
  <c r="E101" i="1" a="1"/>
  <c r="G156" i="1" a="1"/>
  <c r="I118" i="1" a="1"/>
  <c r="F121" i="1" a="1"/>
  <c r="J206" i="1" a="1"/>
  <c r="Z321" i="1" a="1"/>
  <c r="AD102" i="1" a="1"/>
  <c r="S35" i="1" a="1"/>
  <c r="AD194" i="1" a="1"/>
  <c r="AE109" i="1" a="1"/>
  <c r="S266" i="1" a="1"/>
  <c r="Y266" i="1" a="1"/>
  <c r="O216" i="1" a="1"/>
  <c r="I257" i="1" a="1"/>
  <c r="G53" i="1" a="1"/>
  <c r="A204" i="1" a="1"/>
  <c r="S122" i="1" a="1"/>
  <c r="S57" i="1" a="1"/>
  <c r="Q160" i="1" a="1"/>
  <c r="AC190" i="1" a="1"/>
  <c r="AE124" i="1" a="1"/>
  <c r="F202" i="1" a="1"/>
  <c r="F291" i="1" a="1"/>
  <c r="M197" i="1" a="1"/>
  <c r="I119" i="1" a="1"/>
  <c r="T111" i="1" a="1"/>
  <c r="AI138" i="1" a="1"/>
  <c r="V174" i="1" a="1"/>
  <c r="N107" i="1" a="1"/>
  <c r="V151" i="1" a="1"/>
  <c r="M163" i="1" a="1"/>
  <c r="AD135" i="1" a="1"/>
  <c r="J222" i="1" a="1"/>
  <c r="D238" i="1" a="1"/>
  <c r="AH73" i="1" a="1"/>
  <c r="L72" i="1" a="1"/>
  <c r="I148" i="1" a="1"/>
  <c r="AC140" i="1" a="1"/>
  <c r="W136" i="1" a="1"/>
  <c r="J150" i="1" a="1"/>
  <c r="I341" i="1" a="1"/>
  <c r="C140" i="1" a="1"/>
  <c r="Z158" i="1" a="1"/>
  <c r="X194" i="1" a="1"/>
  <c r="AI132" i="1" a="1"/>
  <c r="U106" i="1" a="1"/>
  <c r="K182" i="1" a="1"/>
  <c r="C148" i="1" a="1"/>
  <c r="E226" i="1" a="1"/>
  <c r="AD137" i="1" a="1"/>
  <c r="AE257" i="1" a="1"/>
  <c r="U109" i="1" a="1"/>
  <c r="Q127" i="1" a="1"/>
  <c r="AG195" i="1" a="1"/>
  <c r="X152" i="1" a="1"/>
  <c r="AD156" i="1" a="1"/>
  <c r="A33" i="1" a="1"/>
  <c r="U161" i="1" a="1"/>
  <c r="X98" i="1" a="1"/>
  <c r="AI216" i="1" a="1"/>
  <c r="R107" i="1" a="1"/>
  <c r="U129" i="1" a="1"/>
  <c r="H123" i="1" a="1"/>
  <c r="AJ164" i="1" a="1"/>
  <c r="S269" i="1" a="1"/>
  <c r="K282" i="1" a="1"/>
  <c r="B267" i="1" a="1"/>
  <c r="G176" i="1" a="1"/>
  <c r="O83" i="1" a="1"/>
  <c r="J116" i="1" a="1"/>
  <c r="M88" i="1" a="1"/>
  <c r="AB98" i="1" a="1"/>
  <c r="AC133" i="1" a="1"/>
  <c r="P232" i="1" a="1"/>
  <c r="AC160" i="1" a="1"/>
  <c r="J72" i="1" a="1"/>
  <c r="I74" i="1" a="1"/>
  <c r="AB148" i="1" a="1"/>
  <c r="Q261" i="1" a="1"/>
  <c r="D222" i="1" a="1"/>
  <c r="Q159" i="1" a="1"/>
  <c r="B65" i="1" a="1"/>
  <c r="J177" i="1" a="1"/>
  <c r="P43" i="1" a="1"/>
  <c r="E231" i="1" a="1"/>
  <c r="Q68" i="1" a="1"/>
  <c r="J191" i="1" a="1"/>
  <c r="AG183" i="1" a="1"/>
  <c r="E90" i="1" a="1"/>
  <c r="AI144" i="1" a="1"/>
  <c r="L182" i="1" a="1"/>
  <c r="C44" i="1" a="1"/>
  <c r="S42" i="1" a="1"/>
  <c r="E192" i="1" a="1"/>
  <c r="K216" i="1" a="1"/>
  <c r="A192" i="1" a="1"/>
  <c r="G122" i="1" a="1"/>
  <c r="I153" i="1" a="1"/>
  <c r="M108" i="1" a="1"/>
  <c r="U139" i="1" a="1"/>
  <c r="D201" i="1" a="1"/>
  <c r="O181" i="1" a="1"/>
  <c r="U204" i="1" a="1"/>
  <c r="J292" i="1" a="1"/>
  <c r="S174" i="1" a="1"/>
  <c r="K95" i="1" a="1"/>
  <c r="C112" i="1" a="1"/>
  <c r="P264" i="1" a="1"/>
  <c r="G123" i="1" a="1"/>
  <c r="G84" i="1" a="1"/>
  <c r="F147" i="1" a="1"/>
  <c r="K196" i="1" a="1"/>
  <c r="I80" i="1" a="1"/>
  <c r="B173" i="1" a="1"/>
  <c r="AH121" i="1" a="1"/>
  <c r="U147" i="1" a="1"/>
  <c r="F127" i="1" a="1"/>
  <c r="F84" i="1" a="1"/>
  <c r="Z130" i="1" a="1"/>
  <c r="M81" i="1" a="1"/>
  <c r="AC167" i="1" a="1"/>
  <c r="S96" i="1" a="1"/>
  <c r="C116" i="1" a="1"/>
  <c r="S137" i="1" a="1"/>
  <c r="X217" i="1" a="1"/>
  <c r="Z122" i="1" a="1"/>
  <c r="R51" i="1" a="1"/>
  <c r="P42" i="1" a="1"/>
  <c r="L229" i="1" a="1"/>
  <c r="AE106" i="1" a="1"/>
  <c r="K141" i="1" a="1"/>
  <c r="G89" i="1" a="1"/>
  <c r="O175" i="1" a="1"/>
  <c r="AD216" i="1" a="1"/>
  <c r="H182" i="1" a="1"/>
  <c r="O149" i="1" a="1"/>
  <c r="P198" i="1" a="1"/>
  <c r="I152" i="1" a="1"/>
  <c r="H140" i="1" a="1"/>
  <c r="C139" i="1" a="1"/>
  <c r="B154" i="1" a="1"/>
  <c r="U190" i="1" a="1"/>
  <c r="T29" i="1" a="1"/>
  <c r="AI164" i="1" a="1"/>
  <c r="A82" i="1" a="1"/>
  <c r="Y185" i="1" a="1"/>
  <c r="F80" i="1" a="1"/>
  <c r="AB276" i="1" a="1"/>
  <c r="E122" i="1" a="1"/>
  <c r="J176" i="1" a="1"/>
  <c r="M175" i="1" a="1"/>
  <c r="Y172" i="1" a="1"/>
  <c r="E246" i="1" a="1"/>
  <c r="A133" i="1" a="1"/>
  <c r="AE113" i="1" a="1"/>
  <c r="Q231" i="1" a="1"/>
  <c r="V121" i="1" a="1"/>
  <c r="AG46" i="1" a="1"/>
  <c r="I202" i="1" a="1"/>
  <c r="W217" i="1" a="1"/>
  <c r="O100" i="1" a="1"/>
  <c r="R253" i="1" a="1"/>
  <c r="Q86" i="1" a="1"/>
  <c r="S182" i="1" a="1"/>
  <c r="P268" i="1" a="1"/>
  <c r="AJ236" i="1" a="1"/>
  <c r="O128" i="1" a="1"/>
  <c r="Z116" i="1" a="1"/>
  <c r="U83" i="1" a="1"/>
  <c r="W47" i="1" a="1"/>
  <c r="AC151" i="1" a="1"/>
  <c r="A138" i="1" a="1"/>
  <c r="K146" i="1" a="1"/>
  <c r="U116" i="1" a="1"/>
  <c r="F193" i="1" a="1"/>
  <c r="G167" i="1" a="1"/>
  <c r="B55" i="1" a="1"/>
  <c r="D255" i="1" a="1"/>
  <c r="AH104" i="1" a="1"/>
  <c r="AH263" i="1" a="1"/>
  <c r="W235" i="1" a="1"/>
  <c r="L134" i="1" a="1"/>
  <c r="G196" i="1" a="1"/>
  <c r="AA195" i="1" a="1"/>
  <c r="Y123" i="1" a="1"/>
  <c r="V84" i="1" a="1"/>
  <c r="AA163" i="1" a="1"/>
  <c r="I149" i="1" a="1"/>
  <c r="AB157" i="1" a="1"/>
  <c r="S125" i="1" a="1"/>
  <c r="U137" i="1" a="1"/>
  <c r="X216" i="1" a="1"/>
  <c r="O115" i="1" a="1"/>
  <c r="O98" i="1" a="1"/>
  <c r="K91" i="1" a="1"/>
  <c r="F218" i="1" a="1"/>
  <c r="M105" i="1" a="1"/>
  <c r="B109" i="1" a="1"/>
  <c r="L208" i="1" a="1"/>
  <c r="V157" i="1" a="1"/>
  <c r="P120" i="1" a="1"/>
  <c r="H63" i="1" a="1"/>
  <c r="AA188" i="1" a="1"/>
  <c r="C129" i="1" a="1"/>
  <c r="G214" i="1" a="1"/>
  <c r="F201" i="1" a="1"/>
  <c r="AI104" i="1" a="1"/>
  <c r="V160" i="1" a="1"/>
  <c r="AC112" i="1" a="1"/>
  <c r="H187" i="1" a="1"/>
  <c r="AE167" i="1" a="1"/>
  <c r="V226" i="1" a="1"/>
  <c r="AE26" i="1" a="1"/>
  <c r="Y130" i="1" a="1"/>
  <c r="D28" i="1" a="1"/>
  <c r="Z30" i="1" a="1"/>
  <c r="AC41" i="1" a="1"/>
  <c r="AA95" i="1" a="1"/>
  <c r="AD161" i="1" a="1"/>
  <c r="AG37" i="1" a="1"/>
  <c r="P168" i="1" a="1"/>
  <c r="AI111" i="1" a="1"/>
  <c r="Q183" i="1" a="1"/>
  <c r="H147" i="1" a="1"/>
  <c r="W164" i="1" a="1"/>
  <c r="I45" i="1" a="1"/>
  <c r="W160" i="1" a="1"/>
  <c r="N200" i="1" a="1"/>
  <c r="A162" i="1" a="1"/>
  <c r="E180" i="1" a="1"/>
  <c r="F130" i="1" a="1"/>
  <c r="G234" i="1" a="1"/>
  <c r="E26" i="1" a="1"/>
  <c r="J164" i="1" a="1"/>
  <c r="AI120" i="1" a="1"/>
  <c r="J80" i="1" a="1"/>
  <c r="P162" i="1" a="1"/>
  <c r="E129" i="1" a="1"/>
  <c r="P271" i="1" a="1"/>
  <c r="I207" i="1" a="1"/>
  <c r="H161" i="1" a="1"/>
  <c r="C190" i="1" a="1"/>
  <c r="Y63" i="1" a="1"/>
  <c r="L110" i="1" a="1"/>
  <c r="K200" i="1" a="1"/>
  <c r="V99" i="1" a="1"/>
  <c r="F230" i="1" a="1"/>
  <c r="L193" i="1" a="1"/>
  <c r="AI75" i="1" a="1"/>
  <c r="F78" i="1" a="1"/>
  <c r="P131" i="1" a="1"/>
  <c r="E103" i="1" a="1"/>
  <c r="N245" i="1" a="1"/>
  <c r="K135" i="1" a="1"/>
  <c r="X62" i="1" a="1"/>
  <c r="AI283" i="1" a="1"/>
  <c r="A231" i="1" a="1"/>
  <c r="T191" i="1" a="1"/>
  <c r="T152" i="1" a="1"/>
  <c r="AB187" i="1" a="1"/>
  <c r="I107" i="1" a="1"/>
  <c r="L152" i="1" a="1"/>
  <c r="N105" i="1" a="1"/>
  <c r="K106" i="1" a="1"/>
  <c r="AJ142" i="1" a="1"/>
  <c r="D160" i="1" a="1"/>
  <c r="AE271" i="1" a="1"/>
  <c r="AB230" i="1" a="1"/>
  <c r="T168" i="1" a="1"/>
  <c r="E234" i="1" a="1"/>
  <c r="K60" i="1" a="1"/>
  <c r="U179" i="1" a="1"/>
  <c r="O209" i="1" a="1"/>
  <c r="Z265" i="1" a="1"/>
  <c r="AA250" i="1" a="1"/>
  <c r="Z220" i="1" a="1"/>
  <c r="M186" i="1" a="1"/>
  <c r="C214" i="1" a="1"/>
  <c r="N114" i="1" a="1"/>
  <c r="L195" i="1" a="1"/>
  <c r="AG151" i="1" a="1"/>
  <c r="AB122" i="1" a="1"/>
  <c r="AI276" i="1" a="1"/>
  <c r="B145" i="1" a="1"/>
  <c r="D124" i="1" a="1"/>
  <c r="U112" i="1" a="1"/>
  <c r="Z121" i="1" a="1"/>
  <c r="G66" i="1" a="1"/>
  <c r="AC86" i="1" a="1"/>
  <c r="P144" i="1" a="1"/>
  <c r="R116" i="1" a="1"/>
  <c r="M193" i="1" a="1"/>
  <c r="P135" i="1" a="1"/>
  <c r="E227" i="1" a="1"/>
  <c r="Y97" i="1" a="1"/>
  <c r="A53" i="1" a="1"/>
  <c r="R167" i="1" a="1"/>
  <c r="X160" i="1" a="1"/>
  <c r="AB131" i="1" a="1"/>
  <c r="N185" i="1" a="1"/>
  <c r="AG134" i="1" a="1"/>
  <c r="L244" i="1" a="1"/>
  <c r="D334" i="1" a="1"/>
  <c r="S153" i="1" a="1"/>
  <c r="A110" i="1" a="1"/>
  <c r="D110" i="1" a="1"/>
  <c r="H183" i="1" a="1"/>
  <c r="C250" i="1" a="1"/>
  <c r="H115" i="1" a="1"/>
  <c r="Z292" i="1" a="1"/>
  <c r="D114" i="1" a="1"/>
  <c r="A103" i="1" a="1"/>
  <c r="G85" i="1" a="1"/>
  <c r="C161" i="1" a="1"/>
  <c r="AJ222" i="1" a="1"/>
  <c r="X242" i="1" a="1"/>
  <c r="Q131" i="1" a="1"/>
  <c r="G199" i="1" a="1"/>
  <c r="N36" i="1" a="1"/>
  <c r="AI126" i="1" a="1"/>
  <c r="C172" i="1" a="1"/>
  <c r="P123" i="1" a="1"/>
  <c r="R200" i="1" a="1"/>
  <c r="W31" i="1" a="1"/>
  <c r="B263" i="1" a="1"/>
  <c r="A218" i="1" a="1"/>
  <c r="R50" i="1" a="1"/>
  <c r="Y122" i="1" a="1"/>
  <c r="AD158" i="1" a="1"/>
  <c r="V79" i="1" a="1"/>
  <c r="J307" i="1" a="1"/>
  <c r="P153" i="1" a="1"/>
  <c r="B192" i="1" a="1"/>
  <c r="P183" i="1" a="1"/>
  <c r="P160" i="1" a="1"/>
  <c r="A147" i="1" a="1"/>
  <c r="L31" i="1" a="1"/>
  <c r="D214" i="1" a="1"/>
  <c r="K123" i="1" a="1"/>
  <c r="Y28" i="1" a="1"/>
  <c r="H169" i="1" a="1"/>
  <c r="A182" i="1" a="1"/>
  <c r="L65" i="1" a="1"/>
  <c r="T101" i="1" a="1"/>
  <c r="AC57" i="1" a="1"/>
  <c r="J76" i="1" a="1"/>
  <c r="AA69" i="1" a="1"/>
  <c r="N198" i="1" a="1"/>
  <c r="X119" i="1" a="1"/>
  <c r="O112" i="1" a="1"/>
  <c r="AD126" i="1" a="1"/>
  <c r="J141" i="1" a="1"/>
  <c r="Q143" i="1" a="1"/>
  <c r="N78" i="1" a="1"/>
  <c r="AG198" i="1" a="1"/>
  <c r="G261" i="1" a="1"/>
  <c r="D134" i="1" a="1"/>
  <c r="AI26" i="1" a="1"/>
  <c r="R260" i="1" a="1"/>
  <c r="K122" i="1" a="1"/>
  <c r="I261" i="1" a="1"/>
  <c r="R173" i="1" a="1"/>
  <c r="AD163" i="1" a="1"/>
  <c r="AI110" i="1" a="1"/>
  <c r="AC46" i="1" a="1"/>
  <c r="N184" i="1" a="1"/>
  <c r="C209" i="1" a="1"/>
  <c r="AH185" i="1" a="1"/>
  <c r="H109" i="1" a="1"/>
  <c r="F172" i="1" a="1"/>
  <c r="N98" i="1" a="1"/>
  <c r="E273" i="1" a="1"/>
  <c r="E171" i="1" a="1"/>
  <c r="AA191" i="1" a="1"/>
  <c r="S138" i="1" a="1"/>
  <c r="K188" i="1" a="1"/>
  <c r="AH129" i="1" a="1"/>
  <c r="I84" i="1" a="1"/>
  <c r="Q216" i="1" a="1"/>
  <c r="AD168" i="1" a="1"/>
  <c r="X248" i="1" a="1"/>
  <c r="R157" i="1" a="1"/>
  <c r="AE97" i="1" a="1"/>
  <c r="AD147" i="1" a="1"/>
  <c r="K202" i="1" a="1"/>
  <c r="I178" i="1" a="1"/>
  <c r="U184" i="1" a="1"/>
  <c r="AG70" i="1" a="1"/>
  <c r="N180" i="1" a="1"/>
  <c r="S168" i="1" a="1"/>
  <c r="R276" i="1" a="1"/>
  <c r="G166" i="1" a="1"/>
  <c r="W203" i="1" a="1"/>
  <c r="U107" i="1" a="1"/>
  <c r="J238" i="1" a="1"/>
  <c r="W197" i="1" a="1"/>
  <c r="C137" i="1" a="1"/>
  <c r="C95" i="1" a="1"/>
  <c r="X85" i="1" a="1"/>
  <c r="AA167" i="1" a="1"/>
  <c r="N165" i="1" a="1"/>
  <c r="AI57" i="1" a="1"/>
  <c r="M184" i="1" a="1"/>
  <c r="I249" i="1" a="1"/>
  <c r="R218" i="1" a="1"/>
  <c r="AJ252" i="1" a="1"/>
  <c r="U143" i="1" a="1"/>
  <c r="AB212" i="1" a="1"/>
  <c r="O71" i="1" a="1"/>
  <c r="C144" i="1" a="1"/>
  <c r="AI166" i="1" a="1"/>
  <c r="AJ81" i="1" a="1"/>
  <c r="R30" i="1" a="1"/>
  <c r="AC137" i="1" a="1"/>
  <c r="AD143" i="1" a="1"/>
  <c r="D77" i="1" a="1"/>
  <c r="I184" i="1" a="1"/>
  <c r="AJ135" i="1" a="1"/>
  <c r="AD260" i="1" a="1"/>
  <c r="K154" i="1" a="1"/>
  <c r="AC158" i="1" a="1"/>
  <c r="C188" i="1" a="1"/>
  <c r="I201" i="1" a="1"/>
  <c r="R105" i="1" a="1"/>
  <c r="H92" i="1" a="1"/>
  <c r="AD117" i="1" a="1"/>
  <c r="W189" i="1" a="1"/>
  <c r="P208" i="1" a="1"/>
  <c r="Q228" i="1" a="1"/>
  <c r="L88" i="1" a="1"/>
  <c r="K100" i="1" a="1"/>
  <c r="N244" i="1" a="1"/>
  <c r="AD154" i="1" a="1"/>
  <c r="I147" i="1" a="1"/>
  <c r="AH175" i="1" a="1"/>
  <c r="U257" i="1" a="1"/>
  <c r="B152" i="1" a="1"/>
  <c r="U95" i="1" a="1"/>
  <c r="I182" i="1" a="1"/>
  <c r="C158" i="1" a="1"/>
  <c r="V176" i="1" a="1"/>
  <c r="AJ233" i="1" a="1"/>
  <c r="T188" i="1" a="1"/>
  <c r="N106" i="1" a="1"/>
  <c r="Y184" i="1" a="1"/>
  <c r="AD98" i="1" a="1"/>
  <c r="D136" i="1" a="1"/>
  <c r="O153" i="1" a="1"/>
  <c r="AI139" i="1" a="1"/>
  <c r="R205" i="1" a="1"/>
  <c r="C186" i="1" a="1"/>
  <c r="U225" i="1" a="1"/>
  <c r="R147" i="1" a="1"/>
  <c r="K125" i="1" a="1"/>
  <c r="Z47" i="1" a="1"/>
  <c r="AE243" i="1" a="1"/>
  <c r="M77" i="1" a="1"/>
  <c r="A51" i="1" a="1"/>
  <c r="O143" i="1" a="1"/>
  <c r="AC74" i="1" a="1"/>
  <c r="AG74" i="1" a="1"/>
  <c r="P101" i="1" a="1"/>
  <c r="AG155" i="1" a="1"/>
  <c r="Z110" i="1" a="1"/>
  <c r="AD166" i="1" a="1"/>
  <c r="E112" i="1" a="1"/>
  <c r="E223" i="1" a="1"/>
  <c r="V92" i="1" a="1"/>
  <c r="AJ166" i="1" a="1"/>
  <c r="AG176" i="1" a="1"/>
  <c r="T141" i="1" a="1"/>
  <c r="AH204" i="1" a="1"/>
  <c r="AE177" i="1" a="1"/>
  <c r="J75" i="1" a="1"/>
  <c r="M96" i="1" a="1"/>
  <c r="T114" i="1" a="1"/>
  <c r="N206" i="1" a="1"/>
  <c r="AH120" i="1" a="1"/>
  <c r="J58" i="1" a="1"/>
  <c r="AJ147" i="1" a="1"/>
  <c r="B95" i="1" a="1"/>
  <c r="J51" i="1" a="1"/>
  <c r="AD67" i="1" a="1"/>
  <c r="Q100" i="1" a="1"/>
  <c r="L144" i="1" a="1"/>
  <c r="AB120" i="1" a="1"/>
  <c r="W124" i="1" a="1"/>
  <c r="O65" i="1" a="1"/>
  <c r="AB60" i="1" a="1"/>
  <c r="U99" i="1" a="1"/>
  <c r="AJ89" i="1" a="1"/>
  <c r="AI194" i="1" a="1"/>
  <c r="AG112" i="1" a="1"/>
  <c r="B189" i="1" a="1"/>
  <c r="Q177" i="1" a="1"/>
  <c r="AA29" i="1" a="1"/>
  <c r="W195" i="1" a="1"/>
  <c r="I76" i="1" a="1"/>
  <c r="X259" i="1" a="1"/>
  <c r="D48" i="1" a="1"/>
  <c r="AB127" i="1" a="1"/>
  <c r="AA77" i="1" a="1"/>
  <c r="L99" i="1" a="1"/>
  <c r="AB85" i="1" a="1"/>
  <c r="T219" i="1" a="1"/>
  <c r="D73" i="1" a="1"/>
  <c r="AD144" i="1" a="1"/>
  <c r="W159" i="1" a="1"/>
  <c r="D252" i="1" a="1"/>
  <c r="X188" i="1" a="1"/>
  <c r="AA197" i="1" a="1"/>
  <c r="AA136" i="1" a="1"/>
  <c r="J99" i="1" a="1"/>
  <c r="AG199" i="1" a="1"/>
  <c r="S194" i="1" a="1"/>
  <c r="C28" i="1" a="1"/>
  <c r="AA110" i="1" a="1"/>
  <c r="C338" i="1" a="1"/>
  <c r="T98" i="1" a="1"/>
  <c r="S161" i="1" a="1"/>
  <c r="AB203" i="1" a="1"/>
  <c r="N151" i="1" a="1"/>
  <c r="K79" i="1" a="1"/>
  <c r="AB138" i="1" a="1"/>
  <c r="N47" i="1" a="1"/>
  <c r="D132" i="1" a="1"/>
  <c r="AE345" i="1" a="1"/>
  <c r="B123" i="1" a="1"/>
  <c r="C207" i="1" a="1"/>
  <c r="C159" i="1" a="1"/>
  <c r="M266" i="1" a="1"/>
  <c r="H186" i="1" a="1"/>
  <c r="N290" i="1" a="1"/>
  <c r="AG164" i="1" a="1"/>
  <c r="F138" i="1" a="1"/>
  <c r="T157" i="1" a="1"/>
  <c r="AA37" i="1" a="1"/>
  <c r="H71" i="1" a="1"/>
  <c r="I92" i="1" a="1"/>
  <c r="A145" i="1" a="1"/>
  <c r="Z148" i="1" a="1"/>
  <c r="AE107" i="1" a="1"/>
  <c r="C143" i="1" a="1"/>
  <c r="N128" i="1" a="1"/>
  <c r="S249" i="1" a="1"/>
  <c r="S185" i="1" a="1"/>
  <c r="Y95" i="1" a="1"/>
  <c r="AA170" i="1" a="1"/>
  <c r="E177" i="1" a="1"/>
  <c r="P146" i="1" a="1"/>
  <c r="W56" i="1" a="1"/>
  <c r="P61" i="1" a="1"/>
  <c r="V85" i="1" a="1"/>
  <c r="B183" i="1" a="1"/>
  <c r="Y45" i="1" a="1"/>
  <c r="P175" i="1" a="1"/>
  <c r="AC228" i="1" a="1"/>
  <c r="Y231" i="1" a="1"/>
  <c r="R261" i="1" a="1"/>
  <c r="Y137" i="1" a="1"/>
  <c r="T177" i="1" a="1"/>
  <c r="U87" i="1" a="1"/>
  <c r="F92" i="1" a="1"/>
  <c r="AC275" i="1" a="1"/>
  <c r="W214" i="1" a="1"/>
  <c r="P141" i="1" a="1"/>
  <c r="M226" i="1" a="1"/>
  <c r="AH55" i="1" a="1"/>
  <c r="K171" i="1" a="1"/>
  <c r="T123" i="1" a="1"/>
  <c r="T223" i="1" a="1"/>
  <c r="J216" i="1" a="1"/>
  <c r="S128" i="1" a="1"/>
  <c r="S144" i="1" a="1"/>
  <c r="T167" i="1" a="1"/>
  <c r="AD172" i="1" a="1"/>
  <c r="B150" i="1" a="1"/>
  <c r="AD91" i="1" a="1"/>
  <c r="AB155" i="1" a="1"/>
  <c r="N156" i="1" a="1"/>
  <c r="T24" i="1" a="1"/>
  <c r="AE300" i="1" a="1"/>
  <c r="AH154" i="1" a="1"/>
  <c r="AJ184" i="1" a="1"/>
  <c r="V192" i="1" a="1"/>
  <c r="AJ238" i="1" a="1"/>
  <c r="J167" i="1" a="1"/>
  <c r="AB168" i="1" a="1"/>
  <c r="P155" i="1" a="1"/>
  <c r="G108" i="1" a="1"/>
  <c r="K270" i="1" a="1"/>
  <c r="AC85" i="1" a="1"/>
  <c r="S90" i="1" a="1"/>
  <c r="U182" i="1" a="1"/>
  <c r="AD171" i="1" a="1"/>
  <c r="T234" i="1" a="1"/>
  <c r="A170" i="1" a="1"/>
  <c r="X66" i="1" a="1"/>
  <c r="O135" i="1" a="1"/>
  <c r="W234" i="1" a="1"/>
  <c r="W230" i="1" a="1"/>
  <c r="AB141" i="1" a="1"/>
  <c r="Q132" i="1" a="1"/>
  <c r="AH143" i="1" a="1"/>
  <c r="AH214" i="1" a="1"/>
  <c r="L236" i="1" a="1"/>
  <c r="AD251" i="1" a="1"/>
  <c r="E128" i="1" a="1"/>
  <c r="AJ167" i="1" a="1"/>
  <c r="AE96" i="1" a="1"/>
  <c r="AI28" i="1" a="1"/>
  <c r="Z198" i="1" a="1"/>
  <c r="Y94" i="1" a="1"/>
  <c r="M75" i="1" a="1"/>
  <c r="O133" i="1" a="1"/>
  <c r="AD136" i="1" a="1"/>
  <c r="F110" i="1" a="1"/>
  <c r="T135" i="1" a="1"/>
  <c r="L203" i="1" a="1"/>
  <c r="X117" i="1" a="1"/>
  <c r="X139" i="1" a="1"/>
  <c r="AH275" i="1" a="1"/>
  <c r="Z120" i="1" a="1"/>
  <c r="Y131" i="1" a="1"/>
  <c r="P230" i="1" a="1"/>
  <c r="AJ99" i="1" a="1"/>
  <c r="V368" i="1" a="1"/>
  <c r="N57" i="1" a="1"/>
  <c r="J193" i="1" a="1"/>
  <c r="R248" i="1" a="1"/>
  <c r="AC307" i="1" a="1"/>
  <c r="K285" i="1" a="1"/>
  <c r="Y142" i="1" a="1"/>
  <c r="AB272" i="1" a="1"/>
  <c r="AE151" i="1" a="1"/>
  <c r="O355" i="1" a="1"/>
  <c r="AE150" i="1" a="1"/>
  <c r="C108" i="1" a="1"/>
  <c r="E288" i="1" a="1"/>
  <c r="AJ225" i="1" a="1"/>
  <c r="A244" i="1" a="1"/>
  <c r="J129" i="1" a="1"/>
  <c r="N117" i="1" a="1"/>
  <c r="AB204" i="1" a="1"/>
  <c r="AH437" i="1" a="1"/>
  <c r="A201" i="1" a="1"/>
  <c r="AE309" i="1" a="1"/>
  <c r="X219" i="1" a="1"/>
  <c r="Q167" i="1" a="1"/>
  <c r="X149" i="1" a="1"/>
  <c r="AH100" i="1" a="1"/>
  <c r="M179" i="1" a="1"/>
  <c r="L274" i="1" a="1"/>
  <c r="O134" i="1" a="1"/>
  <c r="D89" i="1" a="1"/>
  <c r="Y84" i="1" a="1"/>
  <c r="L175" i="1" a="1"/>
  <c r="AI146" i="1" a="1"/>
  <c r="L257" i="1" a="1"/>
  <c r="T68" i="1" a="1"/>
  <c r="S391" i="1" a="1"/>
  <c r="AD212" i="1" a="1"/>
  <c r="K283" i="1" a="1"/>
  <c r="AH236" i="1" a="1"/>
  <c r="AD106" i="1" a="1"/>
  <c r="U217" i="1" a="1"/>
  <c r="U393" i="1" a="1"/>
  <c r="V143" i="1" a="1"/>
  <c r="P255" i="1" a="1"/>
  <c r="AA166" i="1" a="1"/>
  <c r="F96" i="1" a="1"/>
  <c r="B207" i="1" a="1"/>
  <c r="AC100" i="1" a="1"/>
  <c r="D126" i="1" a="1"/>
  <c r="D206" i="1" a="1"/>
  <c r="D249" i="1" a="1"/>
  <c r="F192" i="1" a="1"/>
  <c r="Q214" i="1" a="1"/>
  <c r="AG279" i="1" a="1"/>
  <c r="Q234" i="1" a="1"/>
  <c r="AH229" i="1" a="1"/>
  <c r="B341" i="1" a="1"/>
  <c r="AA155" i="1" a="1"/>
  <c r="W200" i="1" a="1"/>
  <c r="AE226" i="1" a="1"/>
  <c r="I198" i="1" a="1"/>
  <c r="H136" i="1" a="1"/>
  <c r="AE163" i="1" a="1"/>
  <c r="E120" i="1" a="1"/>
  <c r="K261" i="1" a="1"/>
  <c r="L97" i="1" a="1"/>
  <c r="L247" i="1" a="1"/>
  <c r="AH247" i="1" a="1"/>
  <c r="AA123" i="1" a="1"/>
  <c r="O257" i="1" a="1"/>
  <c r="M117" i="1" a="1"/>
  <c r="AA206" i="1" a="1"/>
  <c r="M144" i="1" a="1"/>
  <c r="AB222" i="1" a="1"/>
  <c r="O130" i="1" a="1"/>
  <c r="E221" i="1" a="1"/>
  <c r="AJ129" i="1" a="1"/>
  <c r="O221" i="1" a="1"/>
  <c r="Z143" i="1" a="1"/>
  <c r="E249" i="1" a="1"/>
  <c r="Y93" i="1" a="1"/>
  <c r="K167" i="1" a="1"/>
  <c r="K226" i="1" a="1"/>
  <c r="N155" i="1" a="1"/>
  <c r="AE181" i="1" a="1"/>
  <c r="F259" i="1" a="1"/>
  <c r="B94" i="1" a="1"/>
  <c r="AJ215" i="1" a="1"/>
  <c r="Z212" i="1" a="1"/>
  <c r="AD297" i="1" a="1"/>
  <c r="M173" i="1" a="1"/>
  <c r="X283" i="1" a="1"/>
  <c r="W218" i="1" a="1"/>
  <c r="O200" i="1" a="1"/>
  <c r="W61" i="1" a="1"/>
  <c r="AA142" i="1" a="1"/>
  <c r="AJ90" i="1" a="1"/>
  <c r="M104" i="1" a="1"/>
  <c r="S131" i="1" a="1"/>
  <c r="AB32" i="1" a="1"/>
  <c r="AE251" i="1" a="1"/>
  <c r="L28" i="1" a="1"/>
  <c r="M133" i="1" a="1"/>
  <c r="V138" i="1" a="1"/>
  <c r="Q75" i="1" a="1"/>
  <c r="K155" i="1" a="1"/>
  <c r="S159" i="1" a="1"/>
  <c r="AD142" i="1" a="1"/>
  <c r="A375" i="1" a="1"/>
  <c r="V153" i="1" a="1"/>
  <c r="E158" i="1" a="1"/>
  <c r="J196" i="1" a="1"/>
  <c r="AE126" i="1" a="1"/>
  <c r="AH192" i="1" a="1"/>
  <c r="C227" i="1" a="1"/>
  <c r="Y158" i="1" a="1"/>
  <c r="AH80" i="1" a="1"/>
  <c r="D39" i="1" a="1"/>
  <c r="H149" i="1" a="1"/>
  <c r="K118" i="1" a="1"/>
  <c r="B178" i="1" a="1"/>
  <c r="P177" i="1" a="1"/>
  <c r="H158" i="1" a="1"/>
  <c r="Q244" i="1" a="1"/>
  <c r="W36" i="1" a="1"/>
  <c r="J109" i="1" a="1"/>
  <c r="H220" i="1" a="1"/>
  <c r="I276" i="1" a="1"/>
  <c r="L137" i="1" a="1"/>
  <c r="AG28" i="1" a="1"/>
  <c r="E228" i="1" a="1"/>
  <c r="AA98" i="1" a="1"/>
  <c r="S110" i="1" a="1"/>
  <c r="AA254" i="1" a="1"/>
  <c r="H48" i="1" a="1"/>
  <c r="M103" i="1" a="1"/>
  <c r="AD157" i="1" a="1"/>
  <c r="G159" i="1" a="1"/>
  <c r="E257" i="1" a="1"/>
  <c r="J147" i="1" a="1"/>
  <c r="S113" i="1" a="1"/>
  <c r="AE235" i="1" a="1"/>
  <c r="I138" i="1" a="1"/>
  <c r="J69" i="1" a="1"/>
  <c r="O211" i="1" a="1"/>
  <c r="F111" i="1" a="1"/>
  <c r="O318" i="1" a="1"/>
  <c r="K279" i="1" a="1"/>
  <c r="D294" i="1" a="1"/>
  <c r="D178" i="1" a="1"/>
  <c r="N223" i="1" a="1"/>
  <c r="M216" i="1" a="1"/>
  <c r="J146" i="1" a="1"/>
  <c r="AJ182" i="1" a="1"/>
  <c r="K114" i="1" a="1"/>
  <c r="X124" i="1" a="1"/>
  <c r="AB181" i="1" a="1"/>
  <c r="M354" i="1" a="1"/>
  <c r="R238" i="1" a="1"/>
  <c r="G105" i="1" a="1"/>
  <c r="G155" i="1" a="1"/>
  <c r="N183" i="1" a="1"/>
  <c r="P186" i="1" a="1"/>
  <c r="R117" i="1" a="1"/>
  <c r="G398" i="1" a="1"/>
  <c r="W128" i="1" a="1"/>
  <c r="AE275" i="1" a="1"/>
  <c r="K92" i="1" a="1"/>
  <c r="X234" i="1" a="1"/>
  <c r="AC157" i="1" a="1"/>
  <c r="S152" i="1" a="1"/>
  <c r="H233" i="1" a="1"/>
  <c r="E199" i="1" a="1"/>
  <c r="K199" i="1" a="1"/>
  <c r="K86" i="1" a="1"/>
  <c r="B166" i="1" a="1"/>
  <c r="X245" i="1" a="1"/>
  <c r="L169" i="1" a="1"/>
  <c r="W315" i="1" a="1"/>
  <c r="V300" i="1" a="1"/>
  <c r="Z221" i="1" a="1"/>
  <c r="G305" i="1" a="1"/>
  <c r="I100" i="1" a="1"/>
  <c r="C150" i="1" a="1"/>
  <c r="Q259" i="1" a="1"/>
  <c r="B155" i="1" a="1"/>
  <c r="L183" i="1" a="1"/>
  <c r="M242" i="1" a="1"/>
  <c r="L100" i="1" a="1"/>
  <c r="T192" i="1" a="1"/>
  <c r="AC128" i="1" a="1"/>
  <c r="L127" i="1" a="1"/>
  <c r="U159" i="1" a="1"/>
  <c r="S196" i="1" a="1"/>
  <c r="V303" i="1" a="1"/>
  <c r="S280" i="1" a="1"/>
  <c r="V124" i="1" a="1"/>
  <c r="AE216" i="1" a="1"/>
  <c r="AH267" i="1" a="1"/>
  <c r="H196" i="1" a="1"/>
  <c r="X157" i="1" a="1"/>
  <c r="W211" i="1" a="1"/>
  <c r="M107" i="1" a="1"/>
  <c r="L253" i="1" a="1"/>
  <c r="J159" i="1" a="1"/>
  <c r="AC101" i="1" a="1"/>
  <c r="AB196" i="1" a="1"/>
  <c r="Y129" i="1" a="1"/>
  <c r="D184" i="1" a="1"/>
  <c r="L130" i="1" a="1"/>
  <c r="D161" i="1" a="1"/>
  <c r="S284" i="1" a="1"/>
  <c r="I159" i="1" a="1"/>
  <c r="D244" i="1" a="1"/>
  <c r="D119" i="1" a="1"/>
  <c r="W409" i="1" a="1"/>
  <c r="U168" i="1" a="1"/>
  <c r="V118" i="1" a="1"/>
  <c r="T154" i="1" a="1"/>
  <c r="N195" i="1" a="1"/>
  <c r="S120" i="1" a="1"/>
  <c r="M228" i="1" a="1"/>
  <c r="AI201" i="1" a="1"/>
  <c r="D69" i="1" a="1"/>
  <c r="AH166" i="1" a="1"/>
  <c r="AJ145" i="1" a="1"/>
  <c r="AD81" i="1" a="1"/>
  <c r="AC152" i="1" a="1"/>
  <c r="R109" i="1" a="1"/>
  <c r="J170" i="1" a="1"/>
  <c r="E235" i="1" a="1"/>
  <c r="S181" i="1" a="1"/>
  <c r="AH113" i="1" a="1"/>
  <c r="W162" i="1" a="1"/>
  <c r="R216" i="1" a="1"/>
  <c r="C64" i="1" a="1"/>
  <c r="AC111" i="1" a="1"/>
  <c r="AJ77" i="1" a="1"/>
  <c r="G134" i="1" a="1"/>
  <c r="Q134" i="1" a="1"/>
  <c r="M92" i="1" a="1"/>
  <c r="A144" i="1" a="1"/>
  <c r="K93" i="1" a="1"/>
  <c r="AA230" i="1" a="1"/>
  <c r="C175" i="1" a="1"/>
  <c r="D130" i="1" a="1"/>
  <c r="F176" i="1" a="1"/>
  <c r="X68" i="1" a="1"/>
  <c r="AJ210" i="1" a="1"/>
  <c r="S275" i="1" a="1"/>
  <c r="Q223" i="1" a="1"/>
  <c r="AG201" i="1" a="1"/>
  <c r="K235" i="1" a="1"/>
  <c r="C119" i="1" a="1"/>
  <c r="AG119" i="1" a="1"/>
  <c r="E319" i="1" a="1"/>
  <c r="Y219" i="1" a="1"/>
  <c r="R99" i="1" a="1"/>
  <c r="D196" i="1" a="1"/>
  <c r="X214" i="1" a="1"/>
  <c r="K251" i="1" a="1"/>
  <c r="AD145" i="1" a="1"/>
  <c r="I39" i="1" a="1"/>
  <c r="G276" i="1" a="1"/>
  <c r="O168" i="1" a="1"/>
  <c r="U268" i="1" a="1"/>
  <c r="AI205" i="1" a="1"/>
  <c r="Y417" i="1" a="1"/>
  <c r="Y223" i="1" a="1"/>
  <c r="X225" i="1" a="1"/>
  <c r="X260" i="1" a="1"/>
  <c r="AE146" i="1" a="1"/>
  <c r="K150" i="1" a="1"/>
  <c r="AJ127" i="1" a="1"/>
  <c r="Z125" i="1" a="1"/>
  <c r="Y267" i="1" a="1"/>
  <c r="AA161" i="1" a="1"/>
  <c r="J171" i="1" a="1"/>
  <c r="AA323" i="1" a="1"/>
  <c r="AA128" i="1" a="1"/>
  <c r="Y226" i="1" a="1"/>
  <c r="C196" i="1" a="1"/>
  <c r="F207" i="1" a="1"/>
  <c r="AA140" i="1" a="1"/>
  <c r="D251" i="1" a="1"/>
  <c r="U71" i="1" a="1"/>
  <c r="K194" i="1" a="1"/>
  <c r="T105" i="1" a="1"/>
  <c r="Z154" i="1" a="1"/>
  <c r="D88" i="1" a="1"/>
  <c r="C213" i="1" a="1"/>
  <c r="AG223" i="1" a="1"/>
  <c r="AI172" i="1" a="1"/>
  <c r="K257" i="1" a="1"/>
  <c r="B221" i="1" a="1"/>
  <c r="K112" i="1" a="1"/>
  <c r="AB239" i="1" a="1"/>
  <c r="G270" i="1" a="1"/>
  <c r="AH178" i="1" a="1"/>
  <c r="R266" i="1" a="1"/>
  <c r="J184" i="1" a="1"/>
  <c r="L238" i="1" a="1"/>
  <c r="G177" i="1" a="1"/>
  <c r="R156" i="1" a="1"/>
  <c r="AE103" i="1" a="1"/>
  <c r="A149" i="1" a="1"/>
  <c r="AG158" i="1" a="1"/>
  <c r="M151" i="1" a="1"/>
  <c r="AD180" i="1" a="1"/>
  <c r="C193" i="1" a="1"/>
  <c r="U194" i="1" a="1"/>
  <c r="O266" i="1" a="1"/>
  <c r="B214" i="1" a="1"/>
  <c r="W231" i="1" a="1"/>
  <c r="I221" i="1" a="1"/>
  <c r="J271" i="1" a="1"/>
  <c r="AC80" i="1" a="1"/>
  <c r="A106" i="1" a="1"/>
  <c r="P82" i="1" a="1"/>
  <c r="AD176" i="1" a="1"/>
  <c r="AA72" i="1" a="1"/>
  <c r="AB158" i="1" a="1"/>
  <c r="B212" i="1" a="1"/>
  <c r="M152" i="1" a="1"/>
  <c r="M253" i="1" a="1"/>
  <c r="AB208" i="1" a="1"/>
  <c r="O139" i="1" a="1"/>
  <c r="AG185" i="1" a="1"/>
  <c r="B247" i="1" a="1"/>
  <c r="AA178" i="1" a="1"/>
  <c r="AI42" i="1" a="1"/>
  <c r="AG160" i="1" a="1"/>
  <c r="U114" i="1" a="1"/>
  <c r="D199" i="1" a="1"/>
  <c r="K237" i="1" a="1"/>
  <c r="AI92" i="1" a="1"/>
  <c r="K85" i="1" a="1"/>
  <c r="I99" i="1" a="1"/>
  <c r="AH78" i="1" a="1"/>
  <c r="V224" i="1" a="1"/>
  <c r="AJ180" i="1" a="1"/>
  <c r="I165" i="1" a="1"/>
  <c r="I116" i="1" a="1"/>
  <c r="AA306" i="1" a="1"/>
  <c r="J166" i="1" a="1"/>
  <c r="S268" i="1" a="1"/>
  <c r="H227" i="1" a="1"/>
  <c r="S276" i="1" a="1"/>
  <c r="N89" i="1" a="1"/>
  <c r="AB146" i="1" a="1"/>
  <c r="D125" i="1" a="1"/>
  <c r="A146" i="1" a="1"/>
  <c r="C124" i="1" a="1"/>
  <c r="H94" i="1" a="1"/>
  <c r="J112" i="1" a="1"/>
  <c r="B105" i="1" a="1"/>
  <c r="D106" i="1" a="1"/>
  <c r="X40" i="1" a="1"/>
  <c r="A137" i="1" a="1"/>
  <c r="U31" i="1" a="1"/>
  <c r="AC231" i="1" a="1"/>
  <c r="Z195" i="1" a="1"/>
  <c r="I120" i="1" a="1"/>
  <c r="W129" i="1" a="1"/>
  <c r="AC115" i="1" a="1"/>
  <c r="AC225" i="1" a="1"/>
  <c r="AI193" i="1" a="1"/>
  <c r="H82" i="1" a="1"/>
  <c r="Y217" i="1" a="1"/>
  <c r="I77" i="1" a="1"/>
  <c r="AA87" i="1" a="1"/>
  <c r="AJ179" i="1" a="1"/>
  <c r="Y110" i="1" a="1"/>
  <c r="N49" i="1" a="1"/>
  <c r="AA175" i="1" a="1"/>
  <c r="H110" i="1" a="1"/>
  <c r="AE78" i="1" a="1"/>
  <c r="AG145" i="1" a="1"/>
  <c r="AA152" i="1" a="1"/>
  <c r="O146" i="1" a="1"/>
  <c r="B194" i="1" a="1"/>
  <c r="D140" i="1" a="1"/>
  <c r="H242" i="1" a="1"/>
  <c r="X78" i="1" a="1"/>
  <c r="AB106" i="1" a="1"/>
  <c r="F181" i="1" a="1"/>
  <c r="T119" i="1" a="1"/>
  <c r="AI121" i="1" a="1"/>
  <c r="AH152" i="1" a="1"/>
  <c r="B350" i="1" a="1"/>
  <c r="W171" i="1" a="1"/>
  <c r="J256" i="1" a="1"/>
  <c r="W216" i="1" a="1"/>
  <c r="Z234" i="1" a="1"/>
  <c r="S328" i="1" a="1"/>
  <c r="K222" i="1" a="1"/>
  <c r="AI180" i="1" a="1"/>
  <c r="AE188" i="1" a="1"/>
  <c r="M217" i="1" a="1"/>
  <c r="Z163" i="1" a="1"/>
  <c r="R159" i="1" a="1"/>
  <c r="U250" i="1" a="1"/>
  <c r="AG318" i="1" a="1"/>
  <c r="P194" i="1" a="1"/>
  <c r="AE417" i="1" a="1"/>
  <c r="X267" i="1" a="1"/>
  <c r="AD120" i="1" a="1"/>
  <c r="AB286" i="1" a="1"/>
  <c r="AI176" i="1" a="1"/>
  <c r="P167" i="1" a="1"/>
  <c r="AG315" i="1" a="1"/>
  <c r="E333" i="1" a="1"/>
  <c r="R150" i="1" a="1"/>
  <c r="C179" i="1" a="1"/>
  <c r="A101" i="1" a="1"/>
  <c r="V333" i="1" a="1"/>
  <c r="AJ151" i="1" a="1"/>
  <c r="L113" i="1" a="1"/>
  <c r="AE310" i="1" a="1"/>
  <c r="AC141" i="1" a="1"/>
  <c r="I251" i="1" a="1"/>
  <c r="D120" i="1" a="1"/>
  <c r="S179" i="1" a="1"/>
  <c r="O246" i="1" a="1"/>
  <c r="B220" i="1" a="1"/>
  <c r="AA157" i="1" a="1"/>
  <c r="K161" i="1" a="1"/>
  <c r="AA315" i="1" a="1"/>
  <c r="Z188" i="1" a="1"/>
  <c r="AC39" i="1" a="1"/>
  <c r="AI303" i="1" a="1"/>
  <c r="K117" i="1" a="1"/>
  <c r="AG191" i="1" a="1"/>
  <c r="N276" i="1" a="1"/>
  <c r="B124" i="1" a="1"/>
  <c r="AJ344" i="1" a="1"/>
  <c r="G207" i="1" a="1"/>
  <c r="S169" i="1" a="1"/>
  <c r="AA187" i="1" a="1"/>
  <c r="S141" i="1" a="1"/>
  <c r="AH103" i="1" a="1"/>
  <c r="W260" i="1" a="1"/>
  <c r="J145" i="1" a="1"/>
  <c r="V125" i="1" a="1"/>
  <c r="K104" i="1" a="1"/>
  <c r="D202" i="1" a="1"/>
  <c r="I125" i="1" a="1"/>
  <c r="AB323" i="1" a="1"/>
  <c r="AH37" i="1" a="1"/>
  <c r="G194" i="1" a="1"/>
  <c r="AD203" i="1" a="1"/>
  <c r="Y261" i="1" a="1"/>
  <c r="N214" i="1" a="1"/>
  <c r="N240" i="1" a="1"/>
  <c r="AI299" i="1" a="1"/>
  <c r="Y468" i="1" a="1"/>
  <c r="I172" i="1" a="1"/>
  <c r="AH233" i="1" a="1"/>
  <c r="C287" i="1" a="1"/>
  <c r="Y220" i="1" a="1"/>
  <c r="M26" i="1" a="1"/>
  <c r="W107" i="1" a="1"/>
  <c r="S75" i="1" a="1"/>
  <c r="Y124" i="1" a="1"/>
  <c r="AA181" i="1" a="1"/>
  <c r="W259" i="1" a="1"/>
  <c r="F233" i="1" a="1"/>
  <c r="C277" i="1" a="1"/>
  <c r="Q144" i="1" a="1"/>
  <c r="F182" i="1" a="1"/>
  <c r="H180" i="1" a="1"/>
  <c r="AH341" i="1" a="1"/>
  <c r="L168" i="1" a="1"/>
  <c r="AJ447" i="1" a="1"/>
  <c r="V261" i="1" a="1"/>
  <c r="F236" i="1" a="1"/>
  <c r="U206" i="1" a="1"/>
  <c r="E165" i="1" a="1"/>
  <c r="AD134" i="1" a="1"/>
  <c r="G137" i="1" a="1"/>
  <c r="G169" i="1" a="1"/>
  <c r="S121" i="1" a="1"/>
  <c r="N132" i="1" a="1"/>
  <c r="X155" i="1" a="1"/>
  <c r="D204" i="1" a="1"/>
  <c r="E173" i="1" a="1"/>
  <c r="AJ55" i="1" a="1"/>
  <c r="O121" i="1" a="1"/>
  <c r="D191" i="1" a="1"/>
  <c r="Y165" i="1" a="1"/>
  <c r="S166" i="1" a="1"/>
  <c r="AB34" i="1" a="1"/>
  <c r="E111" i="1" a="1"/>
  <c r="Z190" i="1" a="1"/>
  <c r="M200" i="1" a="1"/>
  <c r="U232" i="1" a="1"/>
  <c r="P228" i="1" a="1"/>
  <c r="U209" i="1" a="1"/>
  <c r="H168" i="1" a="1"/>
  <c r="M52" i="1" a="1"/>
  <c r="B127" i="1" a="1"/>
  <c r="O127" i="1" a="1"/>
  <c r="E175" i="1" a="1"/>
  <c r="AG92" i="1" a="1"/>
  <c r="AJ49" i="1" a="1"/>
  <c r="AC201" i="1" a="1"/>
  <c r="U96" i="1" a="1"/>
  <c r="X133" i="1" a="1"/>
  <c r="AI162" i="1" a="1"/>
  <c r="F212" i="1" a="1"/>
  <c r="F261" i="1" a="1"/>
  <c r="AJ265" i="1" a="1"/>
  <c r="AI322" i="1" a="1"/>
  <c r="Q186" i="1" a="1"/>
  <c r="M311" i="1" a="1"/>
  <c r="N168" i="1" a="1"/>
  <c r="T275" i="1" a="1"/>
  <c r="AC179" i="1" a="1"/>
  <c r="Q221" i="1" a="1"/>
  <c r="W247" i="1" a="1"/>
  <c r="D248" i="1" a="1"/>
  <c r="J285" i="1" a="1"/>
  <c r="K187" i="1" a="1"/>
  <c r="W236" i="1" a="1"/>
  <c r="V229" i="1" a="1"/>
  <c r="K178" i="1" a="1"/>
  <c r="AJ172" i="1" a="1"/>
  <c r="G151" i="1" a="1"/>
  <c r="P60" i="1" a="1"/>
  <c r="D127" i="1" a="1"/>
  <c r="AH392" i="1" a="1"/>
  <c r="Z403" i="1" a="1"/>
  <c r="F167" i="1" a="1"/>
  <c r="W180" i="1" a="1"/>
  <c r="K165" i="1" a="1"/>
  <c r="AD162" i="1" a="1"/>
  <c r="N135" i="1" a="1"/>
  <c r="V284" i="1" a="1"/>
  <c r="AI315" i="1" a="1"/>
  <c r="Z193" i="1" a="1"/>
  <c r="AB199" i="1" a="1"/>
  <c r="U198" i="1" a="1"/>
  <c r="AE280" i="1" a="1"/>
  <c r="AG120" i="1" a="1"/>
  <c r="AH291" i="1" a="1"/>
  <c r="C276" i="1" a="1"/>
  <c r="D276" i="1" a="1"/>
  <c r="R169" i="1" a="1"/>
  <c r="Y121" i="1" a="1"/>
  <c r="M246" i="1" a="1"/>
  <c r="L171" i="1" a="1"/>
  <c r="Y146" i="1" a="1"/>
  <c r="AJ294" i="1" a="1"/>
  <c r="AC402" i="1" a="1"/>
  <c r="S160" i="1" a="1"/>
  <c r="N140" i="1" a="1"/>
  <c r="AH87" i="1" a="1"/>
  <c r="C84" i="1" a="1"/>
  <c r="Q136" i="1" a="1"/>
  <c r="J88" i="1" a="1"/>
  <c r="AE204" i="1" a="1"/>
  <c r="AJ291" i="1" a="1"/>
  <c r="Q145" i="1" a="1"/>
  <c r="K347" i="1" a="1"/>
  <c r="E174" i="1" a="1"/>
  <c r="T330" i="1" a="1"/>
  <c r="M201" i="1" a="1"/>
  <c r="B86" i="1" a="1"/>
  <c r="C184" i="1" a="1"/>
  <c r="X174" i="1" a="1"/>
  <c r="L186" i="1" a="1"/>
  <c r="J66" i="1" a="1"/>
  <c r="AI125" i="1" a="1"/>
  <c r="A282" i="1" a="1"/>
  <c r="Q88" i="1" a="1"/>
  <c r="A202" i="1" a="1"/>
  <c r="T67" i="1" a="1"/>
  <c r="AE116" i="1" a="1"/>
  <c r="E240" i="1" a="1"/>
  <c r="T169" i="1" a="1"/>
  <c r="AC184" i="1" a="1"/>
  <c r="AI232" i="1" a="1"/>
  <c r="Q269" i="1" a="1"/>
  <c r="AA261" i="1" a="1"/>
  <c r="AA344" i="1" a="1"/>
  <c r="AH234" i="1" a="1"/>
  <c r="I335" i="1" a="1"/>
  <c r="Q115" i="1" a="1"/>
  <c r="K113" i="1" a="1"/>
  <c r="G96" i="1" a="1"/>
  <c r="T182" i="1" a="1"/>
  <c r="AB80" i="1" a="1"/>
  <c r="F153" i="1" a="1"/>
  <c r="B203" i="1" a="1"/>
  <c r="V223" i="1" a="1"/>
  <c r="Z144" i="1" a="1"/>
  <c r="AA218" i="1" a="1"/>
  <c r="I183" i="1" a="1"/>
  <c r="Q345" i="1" a="1"/>
  <c r="L210" i="1" a="1"/>
  <c r="AC173" i="1" a="1"/>
  <c r="X150" i="1" a="1"/>
  <c r="AI249" i="1" a="1"/>
  <c r="C72" i="1" a="1"/>
  <c r="K153" i="1" a="1"/>
  <c r="AI129" i="1" a="1"/>
  <c r="V264" i="1" a="1"/>
  <c r="T162" i="1" a="1"/>
  <c r="AE135" i="1" a="1"/>
  <c r="AH66" i="1" a="1"/>
  <c r="AH118" i="1" a="1"/>
  <c r="B177" i="1" a="1"/>
  <c r="T266" i="1" a="1"/>
  <c r="P220" i="1" a="1"/>
  <c r="L81" i="1" a="1"/>
  <c r="F269" i="1" a="1"/>
  <c r="E225" i="1" a="1"/>
  <c r="B141" i="1" a="1"/>
  <c r="Z94" i="1" a="1"/>
  <c r="X167" i="1" a="1"/>
  <c r="O259" i="1" a="1"/>
  <c r="U148" i="1" a="1"/>
  <c r="Q166" i="1" a="1"/>
  <c r="R90" i="1" a="1"/>
  <c r="D85" i="1" a="1"/>
  <c r="C163" i="1" a="1"/>
  <c r="E210" i="1" a="1"/>
  <c r="AC213" i="1" a="1"/>
  <c r="Q163" i="1" a="1"/>
  <c r="AJ70" i="1" a="1"/>
  <c r="AC149" i="1" a="1"/>
  <c r="O180" i="1" a="1"/>
  <c r="T122" i="1" a="1"/>
  <c r="O236" i="1" a="1"/>
  <c r="P125" i="1" a="1"/>
  <c r="F79" i="1" a="1"/>
  <c r="K120" i="1" a="1"/>
  <c r="R163" i="1" a="1"/>
  <c r="D102" i="1" a="1"/>
  <c r="AB84" i="1" a="1"/>
  <c r="E131" i="1" a="1"/>
  <c r="B171" i="1" a="1"/>
  <c r="T153" i="1" a="1"/>
  <c r="T256" i="1" a="1"/>
  <c r="U199" i="1" a="1"/>
  <c r="AI182" i="1" a="1"/>
  <c r="AH200" i="1" a="1"/>
  <c r="U181" i="1" a="1"/>
  <c r="AC268" i="1" a="1"/>
  <c r="AE73" i="1" a="1"/>
  <c r="N159" i="1" a="1"/>
  <c r="J154" i="1" a="1"/>
  <c r="A151" i="1" a="1"/>
  <c r="H95" i="1" a="1"/>
  <c r="P174" i="1" a="1"/>
  <c r="L190" i="1" a="1"/>
  <c r="AI197" i="1" a="1"/>
  <c r="H166" i="1" a="1"/>
  <c r="B321" i="1" a="1"/>
  <c r="O72" i="1" a="1"/>
  <c r="E237" i="1" a="1"/>
  <c r="W142" i="1" a="1"/>
  <c r="D227" i="1" a="1"/>
  <c r="I111" i="1" a="1"/>
  <c r="W227" i="1" a="1"/>
  <c r="AC176" i="1" a="1"/>
  <c r="E87" i="1" a="1"/>
  <c r="AG190" i="1" a="1"/>
  <c r="G190" i="1" a="1"/>
  <c r="Y25" i="1" a="1"/>
  <c r="AJ273" i="1" a="1"/>
  <c r="AG188" i="1" a="1"/>
  <c r="AG228" i="1" a="1"/>
  <c r="L222" i="1" a="1"/>
  <c r="O67" i="1" a="1"/>
  <c r="W221" i="1" a="1"/>
  <c r="O198" i="1" a="1"/>
  <c r="Q188" i="1" a="1"/>
  <c r="L310" i="1" a="1"/>
  <c r="R138" i="1" a="1"/>
  <c r="Q237" i="1" a="1"/>
  <c r="O166" i="1" a="1"/>
  <c r="V45" i="1" a="1"/>
  <c r="G185" i="1" a="1"/>
  <c r="P173" i="1" a="1"/>
  <c r="M220" i="1" a="1"/>
  <c r="AJ96" i="1" a="1"/>
  <c r="F183" i="1" a="1"/>
  <c r="J248" i="1" a="1"/>
  <c r="W209" i="1" a="1"/>
  <c r="J119" i="1" a="1"/>
  <c r="AJ131" i="1" a="1"/>
  <c r="O265" i="1" a="1"/>
  <c r="AJ204" i="1" a="1"/>
  <c r="D313" i="1" a="1"/>
  <c r="E385" i="1" a="1"/>
  <c r="AH237" i="1" a="1"/>
  <c r="J284" i="1" a="1"/>
  <c r="Y228" i="1" a="1"/>
  <c r="X74" i="1" a="1"/>
  <c r="AB139" i="1" a="1"/>
  <c r="AI169" i="1" a="1"/>
  <c r="P105" i="1" a="1"/>
  <c r="U138" i="1" a="1"/>
  <c r="AE220" i="1" a="1"/>
  <c r="V183" i="1" a="1"/>
  <c r="AI151" i="1" a="1"/>
  <c r="AE145" i="1" a="1"/>
  <c r="N307" i="1" a="1"/>
  <c r="E229" i="1" a="1"/>
  <c r="L194" i="1" a="1"/>
  <c r="K277" i="1" a="1"/>
  <c r="AC169" i="1" a="1"/>
  <c r="D267" i="1" a="1"/>
  <c r="AE95" i="1" a="1"/>
  <c r="F168" i="1" a="1"/>
  <c r="J83" i="1" a="1"/>
  <c r="C230" i="1" a="1"/>
  <c r="E144" i="1" a="1"/>
  <c r="H305" i="1" a="1"/>
  <c r="D274" i="1" a="1"/>
  <c r="O280" i="1" a="1"/>
  <c r="T395" i="1" a="1"/>
  <c r="AH517" i="1" a="1"/>
  <c r="I190" i="1" a="1"/>
  <c r="U381" i="1" a="1"/>
  <c r="E270" i="1" a="1"/>
  <c r="V146" i="1" a="1"/>
  <c r="Z273" i="1" a="1"/>
  <c r="R181" i="1" a="1"/>
  <c r="B149" i="1" a="1"/>
  <c r="H32" i="1" a="1"/>
  <c r="E109" i="1" a="1"/>
  <c r="I142" i="1" a="1"/>
  <c r="AH95" i="1" a="1"/>
  <c r="A128" i="1" a="1"/>
  <c r="AJ112" i="1" a="1"/>
  <c r="E31" i="1" a="1"/>
  <c r="A168" i="1" a="1"/>
  <c r="Y171" i="1" a="1"/>
  <c r="N201" i="1" a="1"/>
  <c r="P211" i="1" a="1"/>
  <c r="A333" i="1" a="1"/>
  <c r="U169" i="1" a="1"/>
  <c r="AH179" i="1" a="1"/>
  <c r="W58" i="1" a="1"/>
  <c r="L159" i="1" a="1"/>
  <c r="D235" i="1" a="1"/>
  <c r="T313" i="1" a="1"/>
  <c r="AI202" i="1" a="1"/>
  <c r="D190" i="1" a="1"/>
  <c r="Q65" i="1" a="1"/>
  <c r="AH153" i="1" a="1"/>
  <c r="P94" i="1" a="1"/>
  <c r="K131" i="1" a="1"/>
  <c r="U40" i="1" a="1"/>
  <c r="AH171" i="1" a="1"/>
  <c r="S142" i="1" a="1"/>
  <c r="AI93" i="1" a="1"/>
  <c r="AI99" i="1" a="1"/>
  <c r="D169" i="1" a="1"/>
  <c r="A185" i="1" a="1"/>
  <c r="AI171" i="1" a="1"/>
  <c r="I351" i="1" a="1"/>
  <c r="B181" i="1" a="1"/>
  <c r="P133" i="1" a="1"/>
  <c r="R87" i="1" a="1"/>
  <c r="D152" i="1" a="1"/>
  <c r="N62" i="1" a="1"/>
  <c r="AI445" i="1" a="1"/>
  <c r="AC270" i="1" a="1"/>
  <c r="L201" i="1" a="1"/>
  <c r="J212" i="1" a="1"/>
  <c r="E287" i="1" a="1"/>
  <c r="AI196" i="1" a="1"/>
  <c r="AB130" i="1" a="1"/>
  <c r="P149" i="1" a="1"/>
  <c r="D137" i="1" a="1"/>
  <c r="B244" i="1" a="1"/>
  <c r="U134" i="1" a="1"/>
  <c r="G120" i="1" a="1"/>
  <c r="AA83" i="1" a="1"/>
  <c r="V144" i="1" a="1"/>
  <c r="K253" i="1" a="1"/>
  <c r="Y104" i="1" a="1"/>
  <c r="B276" i="1" a="1"/>
  <c r="Q56" i="1" a="1"/>
  <c r="Z240" i="1" a="1"/>
  <c r="R192" i="1" a="1"/>
  <c r="H214" i="1" a="1"/>
  <c r="AH191" i="1" a="1"/>
  <c r="U331" i="1" a="1"/>
  <c r="Z165" i="1" a="1"/>
  <c r="P46" i="1" a="1"/>
  <c r="Z129" i="1" a="1"/>
  <c r="AA245" i="1" a="1"/>
  <c r="Z209" i="1" a="1"/>
  <c r="B76" i="1" a="1"/>
  <c r="F226" i="1" a="1"/>
  <c r="T145" i="1" a="1"/>
  <c r="D103" i="1" a="1"/>
  <c r="G133" i="1" a="1"/>
  <c r="AA180" i="1" a="1"/>
  <c r="G154" i="1" a="1"/>
  <c r="AE232" i="1" a="1"/>
  <c r="AD287" i="1" a="1"/>
  <c r="J243" i="1" a="1"/>
  <c r="I225" i="1" a="1"/>
  <c r="K248" i="1" a="1"/>
  <c r="X170" i="1" a="1"/>
  <c r="I166" i="1" a="1"/>
  <c r="E36" i="1" a="1"/>
  <c r="C201" i="1" a="1"/>
  <c r="L148" i="1" a="1"/>
  <c r="P122" i="1" a="1"/>
  <c r="Z243" i="1" a="1"/>
  <c r="U136" i="1" a="1"/>
  <c r="M237" i="1" a="1"/>
  <c r="O268" i="1" a="1"/>
  <c r="K190" i="1" a="1"/>
  <c r="AE174" i="1" a="1"/>
  <c r="I160" i="1" a="1"/>
  <c r="AJ314" i="1" a="1"/>
  <c r="Y337" i="1" a="1"/>
  <c r="W319" i="1" a="1"/>
  <c r="AG152" i="1" a="1"/>
  <c r="AJ148" i="1" a="1"/>
  <c r="Q161" i="1" a="1"/>
  <c r="AA92" i="1" a="1"/>
  <c r="AD152" i="1" a="1"/>
  <c r="H125" i="1" a="1"/>
  <c r="S197" i="1" a="1"/>
  <c r="AI107" i="1" a="1"/>
  <c r="X180" i="1" a="1"/>
  <c r="L135" i="1" a="1"/>
  <c r="AJ214" i="1" a="1"/>
  <c r="Z206" i="1" a="1"/>
  <c r="AH208" i="1" a="1"/>
  <c r="U162" i="1" a="1"/>
  <c r="F272" i="1" a="1"/>
  <c r="J143" i="1" a="1"/>
  <c r="H78" i="1" a="1"/>
  <c r="B200" i="1" a="1"/>
  <c r="A188" i="1" a="1"/>
  <c r="AA126" i="1" a="1"/>
  <c r="P117" i="1" a="1"/>
  <c r="O107" i="1" a="1"/>
  <c r="X397" i="1" a="1"/>
  <c r="A254" i="1" a="1"/>
  <c r="AH337" i="1" a="1"/>
  <c r="G212" i="1" a="1"/>
  <c r="M245" i="1" a="1"/>
  <c r="P305" i="1" a="1"/>
  <c r="A294" i="1" a="1"/>
  <c r="Q238" i="1" a="1"/>
  <c r="Z313" i="1" a="1"/>
  <c r="AG210" i="1" a="1"/>
  <c r="F125" i="1" a="1"/>
  <c r="O60" i="1" a="1"/>
  <c r="Y139" i="1" a="1"/>
  <c r="O331" i="1" a="1"/>
  <c r="I129" i="1" a="1"/>
  <c r="J153" i="1" a="1"/>
  <c r="AA227" i="1" a="1"/>
  <c r="B292" i="1" a="1"/>
  <c r="P236" i="1" a="1"/>
  <c r="O124" i="1" a="1"/>
  <c r="C27" i="1" a="1"/>
  <c r="A205" i="1" a="1"/>
  <c r="P276" i="1" a="1"/>
  <c r="AJ243" i="1" a="1"/>
  <c r="O205" i="1" a="1"/>
  <c r="E132" i="1" a="1"/>
  <c r="Y272" i="1" a="1"/>
  <c r="K361" i="1" a="1"/>
  <c r="D314" i="1" a="1"/>
  <c r="M205" i="1" a="1"/>
  <c r="Y421" i="1" a="1"/>
  <c r="AD303" i="1" a="1"/>
  <c r="C413" i="1" a="1"/>
  <c r="U196" i="1" a="1"/>
  <c r="M215" i="1" a="1"/>
  <c r="M267" i="1" a="1"/>
  <c r="Q321" i="1" a="1"/>
  <c r="K409" i="1" a="1"/>
  <c r="J175" i="1" a="1"/>
  <c r="E244" i="1" a="1"/>
  <c r="I246" i="1" a="1"/>
  <c r="P140" i="1" a="1"/>
  <c r="AI321" i="1" a="1"/>
  <c r="N282" i="1" a="1"/>
  <c r="AE308" i="1" a="1"/>
  <c r="H245" i="1" a="1"/>
  <c r="AI209" i="1" a="1"/>
  <c r="U183" i="1" a="1"/>
  <c r="C134" i="1" a="1"/>
  <c r="X141" i="1" a="1"/>
  <c r="O122" i="1" a="1"/>
  <c r="W181" i="1" a="1"/>
  <c r="X115" i="1" a="1"/>
  <c r="G206" i="1" a="1"/>
  <c r="P405" i="1" a="1"/>
  <c r="B138" i="1" a="1"/>
  <c r="E172" i="1" a="1"/>
  <c r="AJ140" i="1" a="1"/>
  <c r="Y238" i="1" a="1"/>
  <c r="AD284" i="1" a="1"/>
  <c r="AG282" i="1" a="1"/>
  <c r="A225" i="1" a="1"/>
  <c r="H225" i="1" a="1"/>
  <c r="G107" i="1" a="1"/>
  <c r="X198" i="1" a="1"/>
  <c r="S313" i="1" a="1"/>
  <c r="X227" i="1" a="1"/>
  <c r="H269" i="1" a="1"/>
  <c r="S220" i="1" a="1"/>
  <c r="E283" i="1" a="1"/>
  <c r="U156" i="1" a="1"/>
  <c r="AA300" i="1" a="1"/>
  <c r="X251" i="1" a="1"/>
  <c r="H254" i="1" a="1"/>
  <c r="Q268" i="1" a="1"/>
  <c r="N258" i="1" a="1"/>
  <c r="AE212" i="1" a="1"/>
  <c r="A373" i="1" a="1"/>
  <c r="Z194" i="1" a="1"/>
  <c r="X305" i="1" a="1"/>
  <c r="O136" i="1" a="1"/>
  <c r="R214" i="1" a="1"/>
  <c r="P272" i="1" a="1"/>
  <c r="G204" i="1" a="1"/>
  <c r="Q340" i="1" a="1"/>
  <c r="P408" i="1" a="1"/>
  <c r="M240" i="1" a="1"/>
  <c r="S213" i="1" a="1"/>
  <c r="B175" i="1" a="1"/>
  <c r="AG269" i="1" a="1"/>
  <c r="AI231" i="1" a="1"/>
  <c r="AC506" i="1" a="1"/>
  <c r="AE222" i="1" a="1"/>
  <c r="E118" i="1" a="1"/>
  <c r="AC500" i="1" a="1"/>
  <c r="J239" i="1" a="1"/>
  <c r="O283" i="1" a="1"/>
  <c r="Y135" i="1" a="1"/>
  <c r="H311" i="1" a="1"/>
  <c r="Q76" i="1" a="1"/>
  <c r="M251" i="1" a="1"/>
  <c r="Y203" i="1" a="1"/>
  <c r="C98" i="1" a="1"/>
  <c r="K229" i="1" a="1"/>
  <c r="M247" i="1" a="1"/>
  <c r="AE187" i="1" a="1"/>
  <c r="O314" i="1" a="1"/>
  <c r="AJ332" i="1" a="1"/>
  <c r="AH468" i="1" a="1"/>
  <c r="AB340" i="1" a="1"/>
  <c r="Y268" i="1" a="1"/>
  <c r="W246" i="1" a="1"/>
  <c r="P151" i="1" a="1"/>
  <c r="AH167" i="1" a="1"/>
  <c r="V254" i="1" a="1"/>
  <c r="Q205" i="1" a="1"/>
  <c r="I346" i="1" a="1"/>
  <c r="AH324" i="1" a="1"/>
  <c r="R232" i="1" a="1"/>
  <c r="O74" i="1" a="1"/>
  <c r="G142" i="1" a="1"/>
  <c r="AI266" i="1" a="1"/>
  <c r="H198" i="1" a="1"/>
  <c r="F364" i="1" a="1"/>
  <c r="AJ143" i="1" a="1"/>
  <c r="Q198" i="1" a="1"/>
  <c r="AH241" i="1" a="1"/>
  <c r="A238" i="1" a="1"/>
  <c r="B260" i="1" a="1"/>
  <c r="S171" i="1" a="1"/>
  <c r="G244" i="1" a="1"/>
  <c r="AJ237" i="1" a="1"/>
  <c r="AE261" i="1" a="1"/>
  <c r="H325" i="1" a="1"/>
  <c r="C169" i="1" a="1"/>
  <c r="Q220" i="1" a="1"/>
  <c r="T227" i="1" a="1"/>
  <c r="W373" i="1" a="1"/>
  <c r="R235" i="1" a="1"/>
  <c r="J189" i="1" a="1"/>
  <c r="A220" i="1" a="1"/>
  <c r="T143" i="1" a="1"/>
  <c r="O207" i="1" a="1"/>
  <c r="AJ141" i="1" a="1"/>
  <c r="AG82" i="1" a="1"/>
  <c r="AA146" i="1" a="1"/>
  <c r="F171" i="1" a="1"/>
  <c r="U193" i="1" a="1"/>
  <c r="E181" i="1" a="1"/>
  <c r="G178" i="1" a="1"/>
  <c r="AG250" i="1" a="1"/>
  <c r="I181" i="1" a="1"/>
  <c r="Z342" i="1" a="1"/>
  <c r="AA173" i="1" a="1"/>
  <c r="U237" i="1" a="1"/>
  <c r="A90" i="1" a="1"/>
  <c r="P172" i="1" a="1"/>
  <c r="C237" i="1" a="1"/>
  <c r="C234" i="1" a="1"/>
  <c r="Y149" i="1" a="1"/>
  <c r="F120" i="1" a="1"/>
  <c r="H133" i="1" a="1"/>
  <c r="L145" i="1" a="1"/>
  <c r="H252" i="1" a="1"/>
  <c r="G355" i="1" a="1"/>
  <c r="V139" i="1" a="1"/>
  <c r="AG208" i="1" a="1"/>
  <c r="T304" i="1" a="1"/>
  <c r="O230" i="1" a="1"/>
  <c r="A164" i="1" a="1"/>
  <c r="O212" i="1" a="1"/>
  <c r="V297" i="1" a="1"/>
  <c r="A303" i="1" a="1"/>
  <c r="M91" i="1" a="1"/>
  <c r="F210" i="1" a="1"/>
  <c r="W150" i="1" a="1"/>
  <c r="E130" i="1" a="1"/>
  <c r="N169" i="1" a="1"/>
  <c r="T230" i="1" a="1"/>
  <c r="AB193" i="1" a="1"/>
  <c r="N229" i="1" a="1"/>
  <c r="AD140" i="1" a="1"/>
  <c r="D205" i="1" a="1"/>
  <c r="S234" i="1" a="1"/>
  <c r="S230" i="1" a="1"/>
  <c r="Z263" i="1" a="1"/>
  <c r="F244" i="1" a="1"/>
  <c r="F164" i="1" a="1"/>
  <c r="N314" i="1" a="1"/>
  <c r="R243" i="1" a="1"/>
  <c r="K306" i="1" a="1"/>
  <c r="D107" i="1" a="1"/>
  <c r="AD233" i="1" a="1"/>
  <c r="AD381" i="1" a="1"/>
  <c r="S170" i="1" a="1"/>
  <c r="AE329" i="1" a="1"/>
  <c r="AC352" i="1" a="1"/>
  <c r="E176" i="1" a="1"/>
  <c r="AD183" i="1" a="1"/>
  <c r="F450" i="1" a="1"/>
  <c r="T187" i="1" a="1"/>
  <c r="P275" i="1" a="1"/>
  <c r="J163" i="1" a="1"/>
  <c r="N265" i="1" a="1"/>
  <c r="A249" i="1" a="1"/>
  <c r="AE303" i="1" a="1"/>
  <c r="H201" i="1" a="1"/>
  <c r="E169" i="1" a="1"/>
  <c r="U70" i="1" a="1"/>
  <c r="Y258" i="1" a="1"/>
  <c r="AA360" i="1" a="1"/>
  <c r="AD217" i="1" a="1"/>
  <c r="C377" i="1" a="1"/>
  <c r="Z268" i="1" a="1"/>
  <c r="O269" i="1" a="1"/>
  <c r="AB280" i="1" a="1"/>
  <c r="I161" i="1" a="1"/>
  <c r="AJ203" i="1" a="1"/>
  <c r="L252" i="1" a="1"/>
  <c r="X289" i="1" a="1"/>
  <c r="Q240" i="1" a="1"/>
  <c r="A221" i="1" a="1"/>
  <c r="P213" i="1" a="1"/>
  <c r="Q172" i="1" a="1"/>
  <c r="AD167" i="1" a="1"/>
  <c r="W232" i="1" a="1"/>
  <c r="AC326" i="1" a="1"/>
  <c r="R101" i="1" a="1"/>
  <c r="AG252" i="1" a="1"/>
  <c r="E151" i="1" a="1"/>
  <c r="Q202" i="1" a="1"/>
  <c r="F129" i="1" a="1"/>
  <c r="M315" i="1" a="1"/>
  <c r="AE195" i="1" a="1"/>
  <c r="AG461" i="1" a="1"/>
  <c r="R118" i="1" a="1"/>
  <c r="V222" i="1" a="1"/>
  <c r="N170" i="1" a="1"/>
  <c r="D377" i="1" a="1"/>
  <c r="M393" i="1" a="1"/>
  <c r="AH261" i="1" a="1"/>
  <c r="M324" i="1" a="1"/>
  <c r="AI181" i="1" a="1"/>
  <c r="G245" i="1" a="1"/>
  <c r="O163" i="1" a="1"/>
  <c r="F301" i="1" a="1"/>
  <c r="U230" i="1" a="1"/>
  <c r="N295" i="1" a="1"/>
  <c r="Y144" i="1" a="1"/>
  <c r="M322" i="1" a="1"/>
  <c r="O305" i="1" a="1"/>
  <c r="AI191" i="1" a="1"/>
  <c r="Z91" i="1" a="1"/>
  <c r="J89" i="1" a="1"/>
  <c r="U269" i="1" a="1"/>
  <c r="B411" i="1" a="1"/>
  <c r="R209" i="1" a="1"/>
  <c r="Y147" i="1" a="1"/>
  <c r="W212" i="1" a="1"/>
  <c r="E304" i="1" a="1"/>
  <c r="B168" i="1" a="1"/>
  <c r="M230" i="1" a="1"/>
  <c r="K364" i="1" a="1"/>
  <c r="W356" i="1" a="1"/>
  <c r="T161" i="1" a="1"/>
  <c r="AI268" i="1" a="1"/>
  <c r="AH271" i="1" a="1"/>
  <c r="C198" i="1" a="1"/>
  <c r="W84" i="1" a="1"/>
  <c r="S257" i="1" a="1"/>
  <c r="L120" i="1" a="1"/>
  <c r="B312" i="1" a="1"/>
  <c r="K175" i="1" a="1"/>
  <c r="C146" i="1" a="1"/>
  <c r="O160" i="1" a="1"/>
  <c r="K121" i="1" a="1"/>
  <c r="L276" i="1" a="1"/>
  <c r="L173" i="1" a="1"/>
  <c r="O178" i="1" a="1"/>
  <c r="N73" i="1" a="1"/>
  <c r="W144" i="1" a="1"/>
  <c r="O152" i="1" a="1"/>
  <c r="C325" i="1" a="1"/>
  <c r="G189" i="1" a="1"/>
  <c r="D225" i="1" a="1"/>
  <c r="J118" i="1" a="1"/>
  <c r="K46" i="1" a="1"/>
  <c r="AI158" i="1" a="1"/>
  <c r="R293" i="1" a="1"/>
  <c r="D415" i="1" a="1"/>
  <c r="M239" i="1" a="1"/>
  <c r="B326" i="1" a="1"/>
  <c r="M381" i="1" a="1"/>
  <c r="AJ407" i="1" a="1"/>
  <c r="AB184" i="1" a="1"/>
  <c r="AG222" i="1" a="1"/>
  <c r="N311" i="1" a="1"/>
  <c r="AH389" i="1" a="1"/>
  <c r="M275" i="1" a="1"/>
  <c r="Y138" i="1" a="1"/>
  <c r="D142" i="1" a="1"/>
  <c r="L302" i="1" a="1"/>
  <c r="AD245" i="1" a="1"/>
  <c r="AJ108" i="1" a="1"/>
  <c r="G186" i="1" a="1"/>
  <c r="U186" i="1" a="1"/>
  <c r="U208" i="1" a="1"/>
  <c r="A178" i="1" a="1"/>
  <c r="T289" i="1" a="1"/>
  <c r="E119" i="1" a="1"/>
  <c r="R233" i="1" a="1"/>
  <c r="R275" i="1" a="1"/>
  <c r="J315" i="1" a="1"/>
  <c r="I281" i="1" a="1"/>
  <c r="L483" i="1" a="1"/>
  <c r="Q360" i="1" a="1"/>
  <c r="W284" i="1" a="1"/>
  <c r="Y194" i="1" a="1"/>
  <c r="E295" i="1" a="1"/>
  <c r="B237" i="1" a="1"/>
  <c r="K287" i="1" a="1"/>
  <c r="AD246" i="1" a="1"/>
  <c r="O286" i="1" a="1"/>
  <c r="L125" i="1" a="1"/>
  <c r="K59" i="1" a="1"/>
  <c r="E160" i="1" a="1"/>
  <c r="AC309" i="1" a="1"/>
  <c r="AB186" i="1" a="1"/>
  <c r="A136" i="1" a="1"/>
  <c r="E143" i="1" a="1"/>
  <c r="K325" i="1" a="1"/>
  <c r="H393" i="1" a="1"/>
  <c r="S444" i="1" a="1"/>
  <c r="P166" i="1" a="1"/>
  <c r="AB226" i="1" a="1"/>
  <c r="P98" i="1" a="1"/>
  <c r="K234" i="1" a="1"/>
  <c r="F268" i="1" a="1"/>
  <c r="N237" i="1" a="1"/>
  <c r="AD133" i="1" a="1"/>
  <c r="T211" i="1" a="1"/>
  <c r="J225" i="1" a="1"/>
  <c r="R189" i="1" a="1"/>
  <c r="K422" i="1" a="1"/>
  <c r="Y264" i="1" a="1"/>
  <c r="Z420" i="1" a="1"/>
  <c r="AC188" i="1" a="1"/>
  <c r="AI233" i="1" a="1"/>
  <c r="AH257" i="1" a="1"/>
  <c r="AH187" i="1" a="1"/>
  <c r="Y283" i="1" a="1"/>
  <c r="AB100" i="1" a="1"/>
  <c r="N71" i="1" a="1"/>
  <c r="AJ199" i="1" a="1"/>
  <c r="C248" i="1" a="1"/>
  <c r="AA124" i="1" a="1"/>
  <c r="N152" i="1" a="1"/>
  <c r="Q239" i="1" a="1"/>
  <c r="R316" i="1" a="1"/>
  <c r="AJ221" i="1" a="1"/>
  <c r="K461" i="1" a="1"/>
  <c r="AC322" i="1" a="1"/>
  <c r="R226" i="1" a="1"/>
  <c r="E298" i="1" a="1"/>
  <c r="C312" i="1" a="1"/>
  <c r="H300" i="1" a="1"/>
  <c r="X191" i="1" a="1"/>
  <c r="C220" i="1" a="1"/>
  <c r="V180" i="1" a="1"/>
  <c r="AJ256" i="1" a="1"/>
  <c r="R303" i="1" a="1"/>
  <c r="Z274" i="1" a="1"/>
  <c r="T273" i="1" a="1"/>
  <c r="AB261" i="1" a="1"/>
  <c r="X146" i="1" a="1"/>
  <c r="AJ228" i="1" a="1"/>
  <c r="P156" i="1" a="1"/>
  <c r="W330" i="1" a="1"/>
  <c r="B311" i="1" a="1"/>
  <c r="AC230" i="1" a="1"/>
  <c r="D115" i="1" a="1"/>
  <c r="B346" i="1" a="1"/>
  <c r="AC154" i="1" a="1"/>
  <c r="H232" i="1" a="1"/>
  <c r="Z227" i="1" a="1"/>
  <c r="AJ274" i="1" a="1"/>
  <c r="AA257" i="1" a="1"/>
  <c r="AA241" i="1" a="1"/>
  <c r="S221" i="1" a="1"/>
  <c r="U244" i="1" a="1"/>
  <c r="P161" i="1" a="1"/>
  <c r="S116" i="1" a="1"/>
  <c r="T348" i="1" a="1"/>
  <c r="Q266" i="1" a="1"/>
  <c r="A478" i="1" a="1"/>
  <c r="AD148" i="1" a="1"/>
  <c r="AA134" i="1" a="1"/>
  <c r="L82" i="1" a="1"/>
  <c r="P49" i="1" a="1"/>
  <c r="X236" i="1" a="1"/>
  <c r="F156" i="1" a="1"/>
  <c r="B198" i="1" a="1"/>
  <c r="K252" i="1" a="1"/>
  <c r="I175" i="1" a="1"/>
  <c r="R154" i="1" a="1"/>
  <c r="Y101" i="1" a="1"/>
  <c r="H248" i="1" a="1"/>
  <c r="AC168" i="1" a="1"/>
  <c r="J244" i="1" a="1"/>
  <c r="Q121" i="1" a="1"/>
  <c r="AE147" i="1" a="1"/>
  <c r="J59" i="1" a="1"/>
  <c r="AB236" i="1" a="1"/>
  <c r="AJ259" i="1" a="1"/>
  <c r="V187" i="1" a="1"/>
  <c r="E250" i="1" a="1"/>
  <c r="M181" i="1" a="1"/>
  <c r="Z289" i="1" a="1"/>
  <c r="L187" i="1" a="1"/>
  <c r="AA249" i="1" a="1"/>
  <c r="R242" i="1" a="1"/>
  <c r="P445" i="1" a="1"/>
  <c r="Q282" i="1" a="1"/>
  <c r="AI498" i="1" a="1"/>
  <c r="AB267" i="1" a="1"/>
  <c r="W179" i="1" a="1"/>
  <c r="H287" i="1" a="1"/>
  <c r="AB264" i="1" a="1"/>
  <c r="P234" i="1" a="1"/>
  <c r="R284" i="1" a="1"/>
  <c r="H199" i="1" a="1"/>
  <c r="AH184" i="1" a="1"/>
  <c r="K140" i="1" a="1"/>
  <c r="C162" i="1" a="1"/>
  <c r="Z111" i="1" a="1"/>
  <c r="AJ202" i="1" a="1"/>
  <c r="R222" i="1" a="1"/>
  <c r="X132" i="1" a="1"/>
  <c r="AD289" i="1" a="1"/>
  <c r="AG171" i="1" a="1"/>
  <c r="B364" i="1" a="1"/>
  <c r="U220" i="1" a="1"/>
  <c r="B268" i="1" a="1"/>
  <c r="Q372" i="1" a="1"/>
  <c r="W370" i="1" a="1"/>
  <c r="AJ340" i="1" a="1"/>
  <c r="K321" i="1" a="1"/>
  <c r="AD215" i="1" a="1"/>
  <c r="AI493" i="1" a="1"/>
  <c r="Z235" i="1" a="1"/>
  <c r="G221" i="1" a="1"/>
  <c r="M319" i="1" a="1"/>
  <c r="W256" i="1" a="1"/>
  <c r="P154" i="1" a="1"/>
  <c r="I212" i="1" a="1"/>
  <c r="AA172" i="1" a="1"/>
  <c r="S199" i="1" a="1"/>
  <c r="G251" i="1" a="1"/>
  <c r="F252" i="1" a="1"/>
  <c r="T508" i="1" a="1"/>
  <c r="H117" i="1" a="1"/>
  <c r="V201" i="1" a="1"/>
  <c r="H277" i="1" a="1"/>
  <c r="Q77" i="1" a="1"/>
  <c r="C157" i="1" a="1"/>
  <c r="E276" i="1" a="1"/>
  <c r="Z153" i="1" a="1"/>
  <c r="Q149" i="1" a="1"/>
  <c r="A132" i="1" a="1"/>
  <c r="S346" i="1" a="1"/>
  <c r="C244" i="1" a="1"/>
  <c r="E327" i="1" a="1"/>
  <c r="B191" i="1" a="1"/>
  <c r="AA246" i="1" a="1"/>
  <c r="Z327" i="1" a="1"/>
  <c r="W156" i="1" a="1"/>
  <c r="AG170" i="1" a="1"/>
  <c r="N147" i="1" a="1"/>
  <c r="T316" i="1" a="1"/>
  <c r="AE258" i="1" a="1"/>
  <c r="S229" i="1" a="1"/>
  <c r="O97" i="1" a="1"/>
  <c r="O137" i="1" a="1"/>
  <c r="Z175" i="1" a="1"/>
  <c r="G228" i="1" a="1"/>
  <c r="L170" i="1" a="1"/>
  <c r="T280" i="1" a="1"/>
  <c r="N363" i="1" a="1"/>
  <c r="I127" i="1" a="1"/>
  <c r="AH226" i="1" a="1"/>
  <c r="Z281" i="1" a="1"/>
  <c r="L166" i="1" a="1"/>
  <c r="R195" i="1" a="1"/>
  <c r="K280" i="1" a="1"/>
  <c r="AA111" i="1" a="1"/>
  <c r="X218" i="1" a="1"/>
  <c r="H301" i="1" a="1"/>
  <c r="AJ212" i="1" a="1"/>
  <c r="AG356" i="1" a="1"/>
  <c r="T184" i="1" a="1"/>
  <c r="AI339" i="1" a="1"/>
  <c r="M155" i="1" a="1"/>
  <c r="AD385" i="1" a="1"/>
  <c r="AC216" i="1" a="1"/>
  <c r="AD178" i="1" a="1"/>
  <c r="O186" i="1" a="1"/>
  <c r="O192" i="1" a="1"/>
  <c r="AG64" i="1" a="1"/>
  <c r="M63" i="1" a="1"/>
  <c r="Q191" i="1" a="1"/>
  <c r="AD185" i="1" a="1"/>
  <c r="G129" i="1" a="1"/>
  <c r="AB318" i="1" a="1"/>
  <c r="T259" i="1" a="1"/>
  <c r="R221" i="1" a="1"/>
  <c r="Y482" i="1" a="1"/>
  <c r="U235" i="1" a="1"/>
  <c r="AJ395" i="1" a="1"/>
  <c r="AG204" i="1" a="1"/>
  <c r="S226" i="1" a="1"/>
  <c r="AJ369" i="1" a="1"/>
  <c r="J122" i="1" a="1"/>
  <c r="H273" i="1" a="1"/>
  <c r="P221" i="1" a="1"/>
  <c r="F195" i="1" a="1"/>
  <c r="Y150" i="1" a="1"/>
  <c r="AD159" i="1" a="1"/>
  <c r="T216" i="1" a="1"/>
  <c r="B280" i="1" a="1"/>
  <c r="AB51" i="1" a="1"/>
  <c r="V172" i="1" a="1"/>
  <c r="E278" i="1" a="1"/>
  <c r="J286" i="1" a="1"/>
  <c r="S295" i="1" a="1"/>
  <c r="U132" i="1" a="1"/>
  <c r="V202" i="1" a="1"/>
  <c r="V262" i="1" a="1"/>
  <c r="N264" i="1" a="1"/>
  <c r="AE360" i="1" a="1"/>
  <c r="Q211" i="1" a="1"/>
  <c r="AH209" i="1" a="1"/>
  <c r="W72" i="1" a="1"/>
  <c r="H240" i="1" a="1"/>
  <c r="R171" i="1" a="1"/>
  <c r="D302" i="1" a="1"/>
  <c r="F65" i="1" a="1"/>
  <c r="U294" i="1" a="1"/>
  <c r="T163" i="1" a="1"/>
  <c r="S177" i="1" a="1"/>
  <c r="AG153" i="1" a="1"/>
  <c r="S347" i="1" a="1"/>
  <c r="D166" i="1" a="1"/>
  <c r="P222" i="1" a="1"/>
  <c r="S319" i="1" a="1"/>
  <c r="E183" i="1" a="1"/>
  <c r="P132" i="1" a="1"/>
  <c r="AE255" i="1" a="1"/>
  <c r="R149" i="1" a="1"/>
  <c r="AA297" i="1" a="1"/>
  <c r="AJ251" i="1" a="1"/>
  <c r="AA268" i="1" a="1"/>
  <c r="AJ301" i="1" a="1"/>
  <c r="K134" i="1" a="1"/>
  <c r="P176" i="1" a="1"/>
  <c r="AE148" i="1" a="1"/>
  <c r="F243" i="1" a="1"/>
  <c r="N95" i="1" a="1"/>
  <c r="T411" i="1" a="1"/>
  <c r="V244" i="1" a="1"/>
  <c r="V198" i="1" a="1"/>
  <c r="R183" i="1" a="1"/>
  <c r="K189" i="1" a="1"/>
  <c r="U291" i="1" a="1"/>
  <c r="T285" i="1" a="1"/>
  <c r="S287" i="1" a="1"/>
  <c r="B362" i="1" a="1"/>
  <c r="G435" i="1" a="1"/>
  <c r="K191" i="1" a="1"/>
  <c r="M225" i="1" a="1"/>
  <c r="R358" i="1" a="1"/>
  <c r="N137" i="1" a="1"/>
  <c r="AH294" i="1" a="1"/>
  <c r="F185" i="1" a="1"/>
  <c r="Y209" i="1" a="1"/>
  <c r="AG248" i="1" a="1"/>
  <c r="O346" i="1" a="1"/>
  <c r="C249" i="1" a="1"/>
  <c r="AG267" i="1" a="1"/>
  <c r="AJ205" i="1" a="1"/>
  <c r="AJ327" i="1" a="1"/>
  <c r="AB400" i="1" a="1"/>
  <c r="S223" i="1" a="1"/>
  <c r="H222" i="1" a="1"/>
  <c r="AE192" i="1" a="1"/>
  <c r="V190" i="1" a="1"/>
  <c r="L162" i="1" a="1"/>
  <c r="R237" i="1" a="1"/>
  <c r="AG172" i="1" a="1"/>
  <c r="F389" i="1" a="1"/>
  <c r="AC233" i="1" a="1"/>
  <c r="X273" i="1" a="1"/>
  <c r="AH344" i="1" a="1"/>
  <c r="H145" i="1" a="1"/>
  <c r="X319" i="1" a="1"/>
  <c r="H303" i="1" a="1"/>
  <c r="F356" i="1" a="1"/>
  <c r="R252" i="1" a="1"/>
  <c r="L85" i="1" a="1"/>
  <c r="P239" i="1" a="1"/>
  <c r="T178" i="1" a="1"/>
  <c r="Q271" i="1" a="1"/>
  <c r="N349" i="1" a="1"/>
  <c r="F180" i="1" a="1"/>
  <c r="AJ266" i="1" a="1"/>
  <c r="V209" i="1" a="1"/>
  <c r="U238" i="1" a="1"/>
  <c r="J106" i="1" a="1"/>
  <c r="AC483" i="1" a="1"/>
  <c r="O357" i="1" a="1"/>
  <c r="K166" i="1" a="1"/>
  <c r="T200" i="1" a="1"/>
  <c r="E138" i="1" a="1"/>
  <c r="M250" i="1" a="1"/>
  <c r="AC276" i="1" a="1"/>
  <c r="L318" i="1" a="1"/>
  <c r="AB153" i="1" a="1"/>
  <c r="J303" i="1" a="1"/>
  <c r="Z146" i="1" a="1"/>
  <c r="T207" i="1" a="1"/>
  <c r="D159" i="1" a="1"/>
  <c r="AE186" i="1" a="1"/>
  <c r="S200" i="1" a="1"/>
  <c r="T242" i="1" a="1"/>
  <c r="AI170" i="1" a="1"/>
  <c r="W368" i="1" a="1"/>
  <c r="AH140" i="1" a="1"/>
  <c r="D95" i="1" a="1"/>
  <c r="D234" i="1" a="1"/>
  <c r="AE265" i="1" a="1"/>
  <c r="D176" i="1" a="1"/>
  <c r="AB162" i="1" a="1"/>
  <c r="I155" i="1" a="1"/>
  <c r="V235" i="1" a="1"/>
  <c r="H353" i="1" a="1"/>
  <c r="N257" i="1" a="1"/>
  <c r="W151" i="1" a="1"/>
  <c r="AJ350" i="1" a="1"/>
  <c r="D286" i="1" a="1"/>
  <c r="AE404" i="1" a="1"/>
  <c r="AB307" i="1" a="1"/>
  <c r="AH506" i="1" a="1"/>
  <c r="Z183" i="1" a="1"/>
  <c r="R172" i="1" a="1"/>
  <c r="AB172" i="1" a="1"/>
  <c r="AC103" i="1" a="1"/>
  <c r="B271" i="1" a="1"/>
  <c r="AG260" i="1" a="1"/>
  <c r="AH108" i="1" a="1"/>
  <c r="AA196" i="1" a="1"/>
  <c r="I200" i="1" a="1"/>
  <c r="T194" i="1" a="1"/>
  <c r="V164" i="1" a="1"/>
  <c r="C145" i="1" a="1"/>
  <c r="AB268" i="1" a="1"/>
  <c r="AA286" i="1" a="1"/>
  <c r="V231" i="1" a="1"/>
  <c r="L47" i="1" a="1"/>
  <c r="AD107" i="1" a="1"/>
  <c r="W199" i="1" a="1"/>
  <c r="R120" i="1" a="1"/>
  <c r="AA221" i="1" a="1"/>
  <c r="C120" i="1" a="1"/>
  <c r="AC164" i="1" a="1"/>
  <c r="O189" i="1" a="1"/>
  <c r="Z229" i="1" a="1"/>
  <c r="P36" i="1" a="1"/>
  <c r="AD188" i="1" a="1"/>
  <c r="L309" i="1" a="1"/>
  <c r="T232" i="1" a="1"/>
  <c r="T202" i="1" a="1"/>
  <c r="P278" i="1" a="1"/>
  <c r="D265" i="1" a="1"/>
  <c r="H152" i="1" a="1"/>
  <c r="S348" i="1" a="1"/>
  <c r="AH301" i="1" a="1"/>
  <c r="P185" i="1" a="1"/>
  <c r="A208" i="1" a="1"/>
  <c r="L251" i="1" a="1"/>
  <c r="AH270" i="1" a="1"/>
  <c r="AJ219" i="1" a="1"/>
  <c r="E163" i="1" a="1"/>
  <c r="AD353" i="1" a="1"/>
  <c r="AD175" i="1" a="1"/>
  <c r="X250" i="1" a="1"/>
  <c r="O188" i="1" a="1"/>
  <c r="AD209" i="1" a="1"/>
  <c r="AE273" i="1" a="1"/>
  <c r="O224" i="1" a="1"/>
  <c r="H308" i="1" a="1"/>
  <c r="AH183" i="1" a="1"/>
  <c r="J267" i="1" a="1"/>
  <c r="AE139" i="1" a="1"/>
  <c r="J258" i="1" a="1"/>
  <c r="V212" i="1" a="1"/>
  <c r="W307" i="1" a="1"/>
  <c r="B297" i="1" a="1"/>
  <c r="AG234" i="1" a="1"/>
  <c r="J136" i="1" a="1"/>
  <c r="K230" i="1" a="1"/>
  <c r="I255" i="1" a="1"/>
  <c r="G247" i="1" a="1"/>
  <c r="S192" i="1" a="1"/>
  <c r="AH272" i="1" a="1"/>
  <c r="AC306" i="1" a="1"/>
  <c r="N278" i="1" a="1"/>
  <c r="A215" i="1" a="1"/>
  <c r="F281" i="1" a="1"/>
  <c r="Q394" i="1" a="1"/>
  <c r="O334" i="1" a="1"/>
  <c r="T205" i="1" a="1"/>
  <c r="Y214" i="1" a="1"/>
  <c r="AG165" i="1" a="1"/>
  <c r="AJ247" i="1" a="1"/>
  <c r="H137" i="1" a="1"/>
  <c r="A324" i="1" a="1"/>
  <c r="N235" i="1" a="1"/>
  <c r="B229" i="1" a="1"/>
  <c r="AE191" i="1" a="1"/>
  <c r="T286" i="1" a="1"/>
  <c r="O273" i="1" a="1"/>
  <c r="X237" i="1" a="1"/>
  <c r="AA358" i="1" a="1"/>
  <c r="O237" i="1" a="1"/>
  <c r="AC205" i="1" a="1"/>
  <c r="R215" i="1" a="1"/>
  <c r="W130" i="1" a="1"/>
  <c r="G419" i="1" a="1"/>
  <c r="AB180" i="1" a="1"/>
  <c r="R139" i="1" a="1"/>
  <c r="AD325" i="1" a="1"/>
  <c r="AC209" i="1" a="1"/>
  <c r="R132" i="1" a="1"/>
  <c r="M219" i="1" a="1"/>
  <c r="Q199" i="1" a="1"/>
  <c r="B249" i="1" a="1"/>
  <c r="G175" i="1" a="1"/>
  <c r="J249" i="1" a="1"/>
  <c r="V285" i="1" a="1"/>
  <c r="AB140" i="1" a="1"/>
  <c r="A142" i="1" a="1"/>
  <c r="AH265" i="1" a="1"/>
  <c r="AG168" i="1" a="1"/>
  <c r="R148" i="1" a="1"/>
  <c r="H98" i="1" a="1"/>
  <c r="AA169" i="1" a="1"/>
  <c r="C180" i="1" a="1"/>
  <c r="L80" i="1" a="1"/>
  <c r="Q245" i="1" a="1"/>
  <c r="O31" i="1" a="1"/>
  <c r="O342" i="1" a="1"/>
  <c r="O91" i="1" a="1"/>
  <c r="Z328" i="1" a="1"/>
  <c r="I330" i="1" a="1"/>
  <c r="AJ176" i="1" a="1"/>
  <c r="U165" i="1" a="1"/>
  <c r="K262" i="1" a="1"/>
  <c r="AE136" i="1" a="1"/>
  <c r="O290" i="1" a="1"/>
  <c r="J101" i="1" a="1"/>
  <c r="F139" i="1" a="1"/>
  <c r="Q189" i="1" a="1"/>
  <c r="J121" i="1" a="1"/>
  <c r="P380" i="1" a="1"/>
  <c r="R75" i="1" a="1"/>
  <c r="L214" i="1" a="1"/>
  <c r="I228" i="1" a="1"/>
  <c r="J202" i="1" a="1"/>
  <c r="N367" i="1" a="1"/>
  <c r="I258" i="1" a="1"/>
  <c r="G227" i="1" a="1"/>
  <c r="AA117" i="1" a="1"/>
  <c r="M189" i="1" a="1"/>
  <c r="X110" i="1" a="1"/>
  <c r="AJ348" i="1" a="1"/>
  <c r="N163" i="1" a="1"/>
  <c r="E73" i="1" a="1"/>
  <c r="Q91" i="1" a="1"/>
  <c r="D109" i="1" a="1"/>
  <c r="S218" i="1" a="1"/>
  <c r="AA321" i="1" a="1"/>
  <c r="Y115" i="1" a="1"/>
  <c r="AE159" i="1" a="1"/>
  <c r="S45" i="1" a="1"/>
  <c r="D220" i="1" a="1"/>
  <c r="M203" i="1" a="1"/>
  <c r="AG122" i="1" a="1"/>
  <c r="C241" i="1" a="1"/>
  <c r="I131" i="1" a="1"/>
  <c r="X123" i="1" a="1"/>
  <c r="X126" i="1" a="1"/>
  <c r="A305" i="1" a="1"/>
  <c r="B248" i="1" a="1"/>
  <c r="AE238" i="1" a="1"/>
  <c r="Y141" i="1" a="1"/>
  <c r="L332" i="1" a="1"/>
  <c r="M156" i="1" a="1"/>
  <c r="R100" i="1" a="1"/>
  <c r="AH252" i="1" a="1"/>
  <c r="AI397" i="1" a="1"/>
  <c r="B208" i="1" a="1"/>
  <c r="U379" i="1" a="1"/>
  <c r="T139" i="1" a="1"/>
  <c r="X262" i="1" a="1"/>
  <c r="U305" i="1" a="1"/>
  <c r="G402" i="1" a="1"/>
  <c r="N160" i="1" a="1"/>
  <c r="AD316" i="1" a="1"/>
  <c r="P216" i="1" a="1"/>
  <c r="AJ183" i="1" a="1"/>
  <c r="R328" i="1" a="1"/>
  <c r="AH149" i="1" a="1"/>
  <c r="AG351" i="1" a="1"/>
  <c r="E216" i="1" a="1"/>
  <c r="B246" i="1" a="1"/>
  <c r="D131" i="1" a="1"/>
  <c r="V109" i="1" a="1"/>
  <c r="Y352" i="1" a="1"/>
  <c r="L149" i="1" a="1"/>
  <c r="V230" i="1" a="1"/>
  <c r="AJ279" i="1" a="1"/>
  <c r="P307" i="1" a="1"/>
  <c r="S308" i="1" a="1"/>
  <c r="AI295" i="1" a="1"/>
  <c r="A228" i="1" a="1"/>
  <c r="AC293" i="1" a="1"/>
  <c r="X153" i="1" a="1"/>
  <c r="V292" i="1" a="1"/>
  <c r="W278" i="1" a="1"/>
  <c r="T252" i="1" a="1"/>
  <c r="X107" i="1" a="1"/>
  <c r="AD288" i="1" a="1"/>
  <c r="W102" i="1" a="1"/>
  <c r="Q185" i="1" a="1"/>
  <c r="Y291" i="1" a="1"/>
  <c r="F299" i="1" a="1"/>
  <c r="F215" i="1" a="1"/>
  <c r="AI382" i="1" a="1"/>
  <c r="H163" i="1" a="1"/>
  <c r="G146" i="1" a="1"/>
  <c r="J182" i="1" a="1"/>
  <c r="F247" i="1" a="1"/>
  <c r="AH254" i="1" a="1"/>
  <c r="H209" i="1" a="1"/>
  <c r="C258" i="1" a="1"/>
  <c r="A279" i="1" a="1"/>
  <c r="H229" i="1" a="1"/>
  <c r="O165" i="1" a="1"/>
  <c r="I305" i="1" a="1"/>
  <c r="AA231" i="1" a="1"/>
  <c r="AH358" i="1" a="1"/>
  <c r="AG400" i="1" a="1"/>
  <c r="U228" i="1" a="1"/>
  <c r="T165" i="1" a="1"/>
  <c r="Q195" i="1" a="1"/>
  <c r="V171" i="1" a="1"/>
  <c r="N378" i="1" a="1"/>
  <c r="V210" i="1" a="1"/>
  <c r="F334" i="1" a="1"/>
  <c r="AG143" i="1" a="1"/>
  <c r="I185" i="1" a="1"/>
  <c r="S277" i="1" a="1"/>
  <c r="Y157" i="1" a="1"/>
  <c r="D180" i="1" a="1"/>
  <c r="C224" i="1" a="1"/>
  <c r="AH189" i="1" a="1"/>
  <c r="AD364" i="1" a="1"/>
  <c r="AC94" i="1" a="1"/>
  <c r="L129" i="1" a="1"/>
  <c r="AG138" i="1" a="1"/>
  <c r="A230" i="1" a="1"/>
  <c r="J192" i="1" a="1"/>
  <c r="O162" i="1" a="1"/>
  <c r="AB564" i="1" a="1"/>
  <c r="S254" i="1" a="1"/>
  <c r="F254" i="1" a="1"/>
  <c r="D158" i="1" a="1"/>
  <c r="T185" i="1" a="1"/>
  <c r="M158" i="1" a="1"/>
  <c r="B225" i="1" a="1"/>
  <c r="H251" i="1" a="1"/>
  <c r="AJ275" i="1" a="1"/>
  <c r="V98" i="1" a="1"/>
  <c r="A235" i="1" a="1"/>
  <c r="A327" i="1" a="1"/>
  <c r="AB295" i="1" a="1"/>
  <c r="C239" i="1" a="1"/>
  <c r="P319" i="1" a="1"/>
  <c r="AB238" i="1" a="1"/>
  <c r="AA165" i="1" a="1"/>
  <c r="M206" i="1" a="1"/>
  <c r="AD272" i="1" a="1"/>
  <c r="AG139" i="1" a="1"/>
  <c r="X404" i="1" a="1"/>
  <c r="T118" i="1" a="1"/>
  <c r="G322" i="1" a="1"/>
  <c r="U149" i="1" a="1"/>
  <c r="V133" i="1" a="1"/>
  <c r="B182" i="1" a="1"/>
  <c r="AH202" i="1" a="1"/>
  <c r="O222" i="1" a="1"/>
  <c r="R322" i="1" a="1"/>
  <c r="T335" i="1" a="1"/>
  <c r="T299" i="1" a="1"/>
  <c r="F221" i="1" a="1"/>
  <c r="O82" i="1" a="1"/>
  <c r="M328" i="1" a="1"/>
  <c r="E263" i="1" a="1"/>
  <c r="M372" i="1" a="1"/>
  <c r="O312" i="1" a="1"/>
  <c r="AJ218" i="1" a="1"/>
  <c r="S82" i="1" a="1"/>
  <c r="AE241" i="1" a="1"/>
  <c r="AJ230" i="1" a="1"/>
  <c r="AJ117" i="1" a="1"/>
  <c r="J158" i="1" a="1"/>
  <c r="AC314" i="1" a="1"/>
  <c r="D247" i="1" a="1"/>
  <c r="AC303" i="1" a="1"/>
  <c r="E189" i="1" a="1"/>
  <c r="N139" i="1" a="1"/>
  <c r="X211" i="1" a="1"/>
  <c r="R130" i="1" a="1"/>
  <c r="AG270" i="1" a="1"/>
  <c r="AG213" i="1" a="1"/>
  <c r="K377" i="1" a="1"/>
  <c r="B163" i="1" a="1"/>
  <c r="H258" i="1" a="1"/>
  <c r="P189" i="1" a="1"/>
  <c r="AE125" i="1" a="1"/>
  <c r="H202" i="1" a="1"/>
  <c r="B199" i="1" a="1"/>
  <c r="E332" i="1" a="1"/>
  <c r="U197" i="1" a="1"/>
  <c r="J295" i="1" a="1"/>
  <c r="N248" i="1" a="1"/>
  <c r="Z299" i="1" a="1"/>
  <c r="H234" i="1" a="1"/>
  <c r="I203" i="1" a="1"/>
  <c r="C506" i="1" a="1"/>
  <c r="L163" i="1" a="1"/>
  <c r="P114" i="1" a="1"/>
  <c r="X247" i="1" a="1"/>
  <c r="AE173" i="1" a="1"/>
  <c r="A328" i="1" a="1"/>
  <c r="H59" i="1" a="1"/>
  <c r="AA201" i="1" a="1"/>
  <c r="AG418" i="1" a="1"/>
  <c r="U48" i="1" a="1"/>
  <c r="AE205" i="1" a="1"/>
  <c r="W175" i="1" a="1"/>
  <c r="AC364" i="1" a="1"/>
  <c r="R185" i="1" a="1"/>
  <c r="O206" i="1" a="1"/>
  <c r="AB327" i="1" a="1"/>
  <c r="AE87" i="1" a="1"/>
  <c r="T208" i="1" a="1"/>
  <c r="L123" i="1" a="1"/>
  <c r="AC196" i="1" a="1"/>
  <c r="Y265" i="1" a="1"/>
  <c r="F396" i="1" a="1"/>
  <c r="M263" i="1" a="1"/>
  <c r="K172" i="1" a="1"/>
  <c r="AE132" i="1" a="1"/>
  <c r="I308" i="1" a="1"/>
  <c r="H175" i="1" a="1"/>
  <c r="C405" i="1" a="1"/>
  <c r="AB311" i="1" a="1"/>
  <c r="N246" i="1" a="1"/>
  <c r="J214" i="1" a="1"/>
  <c r="E485" i="1" a="1"/>
  <c r="J531" i="1" a="1"/>
  <c r="O220" i="1" a="1"/>
  <c r="I176" i="1" a="1"/>
  <c r="AB243" i="1" a="1"/>
  <c r="M265" i="1" a="1"/>
  <c r="A339" i="1" a="1"/>
  <c r="V275" i="1" a="1"/>
  <c r="I205" i="1" a="1"/>
  <c r="T361" i="1" a="1"/>
  <c r="Y309" i="1" a="1"/>
  <c r="K266" i="1" a="1"/>
  <c r="W133" i="1" a="1"/>
  <c r="I324" i="1" a="1"/>
  <c r="E83" i="1" a="1"/>
  <c r="Q250" i="1" a="1"/>
  <c r="C280" i="1" a="1"/>
  <c r="AD302" i="1" a="1"/>
  <c r="P403" i="1" a="1"/>
  <c r="F332" i="1" a="1"/>
  <c r="Z312" i="1" a="1"/>
  <c r="S129" i="1" a="1"/>
  <c r="X294" i="1" a="1"/>
  <c r="Q208" i="1" a="1"/>
  <c r="Y386" i="1" a="1"/>
  <c r="N202" i="1" a="1"/>
  <c r="AG209" i="1" a="1"/>
  <c r="D335" i="1" a="1"/>
  <c r="A346" i="1" a="1"/>
  <c r="AC295" i="1" a="1"/>
  <c r="R164" i="1" a="1"/>
  <c r="AA205" i="1" a="1"/>
  <c r="H296" i="1" a="1"/>
  <c r="D586" i="1" a="1"/>
  <c r="Y154" i="1" a="1"/>
  <c r="AE392" i="1" a="1"/>
  <c r="AE253" i="1" a="1"/>
  <c r="V331" i="1" a="1"/>
  <c r="J95" i="1" a="1"/>
  <c r="N479" i="1" a="1"/>
  <c r="U330" i="1" a="1"/>
  <c r="R244" i="1" a="1"/>
  <c r="N115" i="1" a="1"/>
  <c r="AA419" i="1" a="1"/>
  <c r="AI192" i="1" a="1"/>
  <c r="O132" i="1" a="1"/>
  <c r="L245" i="1" a="1"/>
  <c r="V240" i="1" a="1"/>
  <c r="P218" i="1" a="1"/>
  <c r="P248" i="1" a="1"/>
  <c r="AB194" i="1" a="1"/>
  <c r="C278" i="1" a="1"/>
  <c r="T351" i="1" a="1"/>
  <c r="E254" i="1" a="1"/>
  <c r="Z394" i="1" a="1"/>
  <c r="J384" i="1" a="1"/>
  <c r="AC181" i="1" a="1"/>
  <c r="D256" i="1" a="1"/>
  <c r="K317" i="1" a="1"/>
  <c r="AI265" i="1" a="1"/>
  <c r="AI403" i="1" a="1"/>
  <c r="AB262" i="1" a="1"/>
  <c r="Q521" i="1" a="1"/>
  <c r="N204" i="1" a="1"/>
  <c r="T225" i="1" a="1"/>
  <c r="AD122" i="1" a="1"/>
  <c r="H267" i="1" a="1"/>
  <c r="C106" i="1" a="1"/>
  <c r="I126" i="1" a="1"/>
  <c r="AA468" i="1" a="1"/>
  <c r="A291" i="1" a="1"/>
  <c r="AE334" i="1" a="1"/>
  <c r="V443" i="1" a="1"/>
  <c r="A187" i="1" a="1"/>
  <c r="AA239" i="1" a="1"/>
  <c r="AG387" i="1" a="1"/>
  <c r="M302" i="1" a="1"/>
  <c r="Y317" i="1" a="1"/>
  <c r="H148" i="1" a="1"/>
  <c r="O338" i="1" a="1"/>
  <c r="L335" i="1" a="1"/>
  <c r="H268" i="1" a="1"/>
  <c r="P148" i="1" a="1"/>
  <c r="AD349" i="1" a="1"/>
  <c r="N27" i="1" a="1"/>
  <c r="A40" i="1" a="1"/>
  <c r="AA176" i="1" a="1"/>
  <c r="E88" i="1" a="1"/>
  <c r="C182" i="1" a="1"/>
  <c r="AG235" i="1" a="1"/>
  <c r="G153" i="1" a="1"/>
  <c r="B209" i="1" a="1"/>
  <c r="U84" i="1" a="1"/>
  <c r="AJ191" i="1" a="1"/>
  <c r="G202" i="1" a="1"/>
  <c r="AG132" i="1" a="1"/>
  <c r="Y334" i="1" a="1"/>
  <c r="Z140" i="1" a="1"/>
  <c r="G257" i="1" a="1"/>
  <c r="Z283" i="1" a="1"/>
  <c r="AB218" i="1" a="1"/>
  <c r="AJ313" i="1" a="1"/>
  <c r="AI277" i="1" a="1"/>
  <c r="N191" i="1" a="1"/>
  <c r="N97" i="1" a="1"/>
  <c r="AC335" i="1" a="1"/>
  <c r="T262" i="1" a="1"/>
  <c r="AC174" i="1" a="1"/>
  <c r="AA229" i="1" a="1"/>
  <c r="I139" i="1" a="1"/>
  <c r="Z236" i="1" a="1"/>
  <c r="AB296" i="1" a="1"/>
  <c r="AD202" i="1" a="1"/>
  <c r="G269" i="1" a="1"/>
  <c r="K232" i="1" a="1"/>
  <c r="AG241" i="1" a="1"/>
  <c r="V353" i="1" a="1"/>
  <c r="N297" i="1" a="1"/>
  <c r="I24" i="1" a="1"/>
  <c r="AH262" i="1" a="1"/>
  <c r="AH197" i="1" a="1"/>
  <c r="AJ329" i="1" a="1"/>
  <c r="AJ110" i="1" a="1"/>
  <c r="F219" i="1" a="1"/>
  <c r="A320" i="1" a="1"/>
  <c r="D273" i="1" a="1"/>
  <c r="Y253" i="1" a="1"/>
  <c r="Z113" i="1" a="1"/>
  <c r="R125" i="1" a="1"/>
  <c r="AJ435" i="1" a="1"/>
  <c r="Z267" i="1" a="1"/>
  <c r="B279" i="1" a="1"/>
  <c r="V280" i="1" a="1"/>
  <c r="AE361" i="1" a="1"/>
  <c r="W434" i="1" a="1"/>
  <c r="AA303" i="1" a="1"/>
  <c r="S149" i="1" a="1"/>
  <c r="K359" i="1" a="1"/>
  <c r="AG255" i="1" a="1"/>
  <c r="Z57" i="1" a="1"/>
  <c r="X286" i="1" a="1"/>
  <c r="AE161" i="1" a="1"/>
  <c r="W242" i="1" a="1"/>
  <c r="K239" i="1" a="1"/>
  <c r="B397" i="1" a="1"/>
  <c r="F313" i="1" a="1"/>
  <c r="T303" i="1" a="1"/>
  <c r="Q300" i="1" a="1"/>
  <c r="G278" i="1" a="1"/>
  <c r="AC509" i="1" a="1"/>
  <c r="M292" i="1" a="1"/>
  <c r="M304" i="1" a="1"/>
  <c r="AH238" i="1" a="1"/>
  <c r="AD193" i="1" a="1"/>
  <c r="I189" i="1" a="1"/>
  <c r="I233" i="1" a="1"/>
  <c r="AG287" i="1" a="1"/>
  <c r="B116" i="1" a="1"/>
  <c r="X116" i="1" a="1"/>
  <c r="G331" i="1" a="1"/>
  <c r="AA259" i="1" a="1"/>
  <c r="X134" i="1" a="1"/>
  <c r="AC172" i="1" a="1"/>
  <c r="Y311" i="1" a="1"/>
  <c r="Q272" i="1" a="1"/>
  <c r="AI309" i="1" a="1"/>
  <c r="AJ458" i="1" a="1"/>
  <c r="J275" i="1" a="1"/>
  <c r="G219" i="1" a="1"/>
  <c r="D154" i="1" a="1"/>
  <c r="D270" i="1" a="1"/>
  <c r="M170" i="1" a="1"/>
  <c r="AH329" i="1" a="1"/>
  <c r="M153" i="1" a="1"/>
  <c r="H333" i="1" a="1"/>
  <c r="AI343" i="1" a="1"/>
  <c r="H442" i="1" a="1"/>
  <c r="AD346" i="1" a="1"/>
  <c r="H250" i="1" a="1"/>
  <c r="I322" i="1" a="1"/>
  <c r="AH125" i="1" a="1"/>
  <c r="E297" i="1" a="1"/>
  <c r="AC210" i="1" a="1"/>
  <c r="AD400" i="1" a="1"/>
  <c r="E233" i="1" a="1"/>
  <c r="U240" i="1" a="1"/>
  <c r="AI131" i="1" a="1"/>
  <c r="Q116" i="1" a="1"/>
  <c r="C263" i="1" a="1"/>
  <c r="F286" i="1" a="1"/>
  <c r="V158" i="1" a="1"/>
  <c r="G158" i="1" a="1"/>
  <c r="A314" i="1" a="1"/>
  <c r="I293" i="1" a="1"/>
  <c r="P202" i="1" a="1"/>
  <c r="G337" i="1" a="1"/>
  <c r="N136" i="1" a="1"/>
  <c r="A418" i="1" a="1"/>
  <c r="H86" i="1" a="1"/>
  <c r="AA198" i="1" a="1"/>
  <c r="X232" i="1" a="1"/>
  <c r="D347" i="1" a="1"/>
  <c r="Y127" i="1" a="1"/>
  <c r="U295" i="1" a="1"/>
  <c r="X230" i="1" a="1"/>
  <c r="Q284" i="1" a="1"/>
  <c r="L198" i="1" a="1"/>
  <c r="AE221" i="1" a="1"/>
  <c r="R162" i="1" a="1"/>
  <c r="M128" i="1" a="1"/>
  <c r="L315" i="1" a="1"/>
  <c r="C222" i="1" a="1"/>
  <c r="L299" i="1" a="1"/>
  <c r="AI87" i="1" a="1"/>
  <c r="F158" i="1" a="1"/>
  <c r="G192" i="1" a="1"/>
  <c r="E178" i="1" a="1"/>
  <c r="AA328" i="1" a="1"/>
  <c r="P371" i="1" a="1"/>
  <c r="M171" i="1" a="1"/>
  <c r="H215" i="1" a="1"/>
  <c r="Q396" i="1" a="1"/>
  <c r="AI238" i="1" a="1"/>
  <c r="D150" i="1" a="1"/>
  <c r="AE179" i="1" a="1"/>
  <c r="J211" i="1" a="1"/>
  <c r="J240" i="1" a="1"/>
  <c r="X122" i="1" a="1"/>
  <c r="W131" i="1" a="1"/>
  <c r="X204" i="1" a="1"/>
  <c r="J70" i="1" a="1"/>
  <c r="M214" i="1" a="1"/>
  <c r="P124" i="1" a="1"/>
  <c r="AI242" i="1" a="1"/>
  <c r="Q170" i="1" a="1"/>
  <c r="V203" i="1" a="1"/>
  <c r="AC261" i="1" a="1"/>
  <c r="L295" i="1" a="1"/>
  <c r="AC219" i="1" a="1"/>
  <c r="AG462" i="1" a="1"/>
  <c r="D81" i="1" a="1"/>
  <c r="AB191" i="1" a="1"/>
  <c r="AE577" i="1" a="1"/>
  <c r="C242" i="1" a="1"/>
  <c r="AB383" i="1" a="1"/>
  <c r="L326" i="1" a="1"/>
  <c r="N116" i="1" a="1"/>
  <c r="J379" i="1" a="1"/>
  <c r="B184" i="1" a="1"/>
  <c r="W322" i="1" a="1"/>
  <c r="H226" i="1" a="1"/>
  <c r="G320" i="1" a="1"/>
  <c r="AI213" i="1" a="1"/>
  <c r="AE286" i="1" a="1"/>
  <c r="AH259" i="1" a="1"/>
  <c r="E133" i="1" a="1"/>
  <c r="I271" i="1" a="1"/>
  <c r="A270" i="1" a="1"/>
  <c r="G300" i="1" a="1"/>
  <c r="P312" i="1" a="1"/>
  <c r="C183" i="1" a="1"/>
  <c r="AE152" i="1" a="1"/>
  <c r="A376" i="1" a="1"/>
  <c r="K214" i="1" a="1"/>
  <c r="AB250" i="1" a="1"/>
  <c r="T156" i="1" a="1"/>
  <c r="K101" i="1" a="1"/>
  <c r="P254" i="1" a="1"/>
  <c r="AH298" i="1" a="1"/>
  <c r="AG220" i="1" a="1"/>
  <c r="E512" i="1" a="1"/>
  <c r="AB289" i="1" a="1"/>
  <c r="O208" i="1" a="1"/>
  <c r="AA190" i="1" a="1"/>
  <c r="C125" i="1" a="1"/>
  <c r="V199" i="1" a="1"/>
  <c r="AD374" i="1" a="1"/>
  <c r="Z202" i="1" a="1"/>
  <c r="W338" i="1" a="1"/>
  <c r="L334" i="1" a="1"/>
  <c r="I327" i="1" a="1"/>
  <c r="A236" i="1" a="1"/>
  <c r="AC238" i="1" a="1"/>
  <c r="AJ195" i="1" a="1"/>
  <c r="L349" i="1" a="1"/>
  <c r="B356" i="1" a="1"/>
  <c r="M299" i="1" a="1"/>
  <c r="T238" i="1" a="1"/>
  <c r="C197" i="1" a="1"/>
  <c r="Q306" i="1" a="1"/>
  <c r="W88" i="1" a="1"/>
  <c r="F112" i="1" a="1"/>
  <c r="T102" i="1" a="1"/>
  <c r="I134" i="1" a="1"/>
  <c r="AC462" i="1" a="1"/>
  <c r="X342" i="1" a="1"/>
  <c r="I280" i="1" a="1"/>
  <c r="AG394" i="1" a="1"/>
  <c r="V182" i="1" a="1"/>
  <c r="V205" i="1" a="1"/>
  <c r="G232" i="1" a="1"/>
  <c r="Y148" i="1" a="1"/>
  <c r="Q179" i="1" a="1"/>
  <c r="Y348" i="1" a="1"/>
  <c r="AB255" i="1" a="1"/>
  <c r="X137" i="1" a="1"/>
  <c r="Z285" i="1" a="1"/>
  <c r="F407" i="1" a="1"/>
  <c r="U400" i="1" a="1"/>
  <c r="AD387" i="1" a="1"/>
  <c r="S246" i="1" a="1"/>
  <c r="H270" i="1" a="1"/>
  <c r="G230" i="1" a="1"/>
  <c r="O173" i="1" a="1"/>
  <c r="G325" i="1" a="1"/>
  <c r="H275" i="1" a="1"/>
  <c r="AE330" i="1" a="1"/>
  <c r="AD252" i="1" a="1"/>
  <c r="T371" i="1" a="1"/>
  <c r="W178" i="1" a="1"/>
  <c r="T224" i="1" a="1"/>
  <c r="S55" i="1" a="1"/>
  <c r="I254" i="1" a="1"/>
  <c r="E198" i="1" a="1"/>
  <c r="N294" i="1" a="1"/>
  <c r="H127" i="1" a="1"/>
  <c r="H204" i="1" a="1"/>
  <c r="S205" i="1" a="1"/>
  <c r="Q152" i="1" a="1"/>
  <c r="U315" i="1" a="1"/>
  <c r="U413" i="1" a="1"/>
  <c r="V215" i="1" a="1"/>
  <c r="S250" i="1" a="1"/>
  <c r="AE171" i="1" a="1"/>
  <c r="C407" i="1" a="1"/>
  <c r="X344" i="1" a="1"/>
  <c r="H189" i="1" a="1"/>
  <c r="F103" i="1" a="1"/>
  <c r="S323" i="1" a="1"/>
  <c r="X455" i="1" a="1"/>
  <c r="N259" i="1" a="1"/>
  <c r="I186" i="1" a="1"/>
  <c r="AI142" i="1" a="1"/>
  <c r="N393" i="1" a="1"/>
  <c r="F225" i="1" a="1"/>
  <c r="AD344" i="1" a="1"/>
  <c r="Z279" i="1" a="1"/>
  <c r="Q222" i="1" a="1"/>
  <c r="AI354" i="1" a="1"/>
  <c r="AJ206" i="1" a="1"/>
  <c r="E224" i="1" a="1"/>
  <c r="F179" i="1" a="1"/>
  <c r="M84" i="1" a="1"/>
  <c r="Q212" i="1" a="1"/>
  <c r="X171" i="1" a="1"/>
  <c r="AH231" i="1" a="1"/>
  <c r="AC139" i="1" a="1"/>
  <c r="C217" i="1" a="1"/>
  <c r="AC454" i="1" a="1"/>
  <c r="AI301" i="1" a="1"/>
  <c r="C283" i="1" a="1"/>
  <c r="Y166" i="1" a="1"/>
  <c r="AG305" i="1" a="1"/>
  <c r="AA222" i="1" a="1"/>
  <c r="G211" i="1" a="1"/>
  <c r="AD206" i="1" a="1"/>
  <c r="P52" i="1" a="1"/>
  <c r="C211" i="1" a="1"/>
  <c r="AE144" i="1" a="1"/>
  <c r="D212" i="1" a="1"/>
  <c r="AJ467" i="1" a="1"/>
  <c r="AD198" i="1" a="1"/>
  <c r="AI243" i="1" a="1"/>
  <c r="A246" i="1" a="1"/>
  <c r="N150" i="1" a="1"/>
  <c r="AG399" i="1" a="1"/>
  <c r="O194" i="1" a="1"/>
  <c r="K324" i="1" a="1"/>
  <c r="AG368" i="1" a="1"/>
  <c r="D171" i="1" a="1"/>
  <c r="AD286" i="1" a="1"/>
  <c r="Z278" i="1" a="1"/>
  <c r="AG206" i="1" a="1"/>
  <c r="J280" i="1" a="1"/>
  <c r="K376" i="1" a="1"/>
  <c r="AE64" i="1" a="1"/>
  <c r="S314" i="1" a="1"/>
  <c r="V155" i="1" a="1"/>
  <c r="V117" i="1" a="1"/>
  <c r="AH285" i="1" a="1"/>
  <c r="AH345" i="1" a="1"/>
  <c r="M227" i="1" a="1"/>
  <c r="X233" i="1" a="1"/>
  <c r="J339" i="1" a="1"/>
  <c r="C273" i="1" a="1"/>
  <c r="AH557" i="1" a="1"/>
  <c r="K269" i="1" a="1"/>
  <c r="AE201" i="1" a="1"/>
  <c r="AJ175" i="1" a="1"/>
  <c r="P462" i="1" a="1"/>
  <c r="A227" i="1" a="1"/>
  <c r="G303" i="1" a="1"/>
  <c r="W208" i="1" a="1"/>
  <c r="B223" i="1" a="1"/>
  <c r="J210" i="1" a="1"/>
  <c r="T365" i="1" a="1"/>
  <c r="V178" i="1" a="1"/>
  <c r="A174" i="1" a="1"/>
  <c r="V131" i="1" a="1"/>
  <c r="R455" i="1" a="1"/>
  <c r="AC304" i="1" a="1"/>
  <c r="AH436" i="1" a="1"/>
  <c r="C259" i="1" a="1"/>
  <c r="AB145" i="1" a="1"/>
  <c r="C138" i="1" a="1"/>
  <c r="V197" i="1" a="1"/>
  <c r="AC150" i="1" a="1"/>
  <c r="AE477" i="1" a="1"/>
  <c r="X298" i="1" a="1"/>
  <c r="F154" i="1" a="1"/>
  <c r="T429" i="1" a="1"/>
  <c r="AB365" i="1" a="1"/>
  <c r="J368" i="1" a="1"/>
  <c r="O326" i="1" a="1"/>
  <c r="L338" i="1" a="1"/>
  <c r="T388" i="1" a="1"/>
  <c r="Q274" i="1" a="1"/>
  <c r="AE312" i="1" a="1"/>
  <c r="AD423" i="1" a="1"/>
  <c r="W272" i="1" a="1"/>
  <c r="AD300" i="1" a="1"/>
  <c r="V349" i="1" a="1"/>
  <c r="AG290" i="1" a="1"/>
  <c r="N254" i="1" a="1"/>
  <c r="F161" i="1" a="1"/>
  <c r="V278" i="1" a="1"/>
  <c r="D357" i="1" a="1"/>
  <c r="W344" i="1" a="1"/>
  <c r="AA287" i="1" a="1"/>
  <c r="N343" i="1" a="1"/>
  <c r="AJ160" i="1" a="1"/>
  <c r="P204" i="1" a="1"/>
  <c r="Y207" i="1" a="1"/>
  <c r="N272" i="1" a="1"/>
  <c r="P226" i="1" a="1"/>
  <c r="I260" i="1" a="1"/>
  <c r="R184" i="1" a="1"/>
  <c r="O176" i="1" a="1"/>
  <c r="A319" i="1" a="1"/>
  <c r="AH273" i="1" a="1"/>
  <c r="AB528" i="1" a="1"/>
  <c r="J138" i="1" a="1"/>
  <c r="AG341" i="1" a="1"/>
  <c r="AB228" i="1" a="1"/>
  <c r="B234" i="1" a="1"/>
  <c r="AA248" i="1" a="1"/>
  <c r="I167" i="1" a="1"/>
  <c r="AH242" i="1" a="1"/>
  <c r="R114" i="1" a="1"/>
  <c r="Z149" i="1" a="1"/>
  <c r="AE169" i="1" a="1"/>
  <c r="Z284" i="1" a="1"/>
  <c r="U362" i="1" a="1"/>
  <c r="AG211" i="1" a="1"/>
  <c r="H246" i="1" a="1"/>
  <c r="S403" i="1" a="1"/>
  <c r="AJ134" i="1" a="1"/>
  <c r="AG301" i="1" a="1"/>
  <c r="AC269" i="1" a="1"/>
  <c r="K219" i="1" a="1"/>
  <c r="AH473" i="1" a="1"/>
  <c r="N215" i="1" a="1"/>
  <c r="AH174" i="1" a="1"/>
  <c r="X244" i="1" a="1"/>
  <c r="AC143" i="1" a="1"/>
  <c r="AJ39" i="1" a="1"/>
  <c r="Q280" i="1" a="1"/>
  <c r="I397" i="1" a="1"/>
  <c r="AG251" i="1" a="1"/>
  <c r="AG173" i="1" a="1"/>
  <c r="J203" i="1" a="1"/>
  <c r="D278" i="1" a="1"/>
  <c r="AG131" i="1" a="1"/>
  <c r="G160" i="1" a="1"/>
  <c r="AA265" i="1" a="1"/>
  <c r="C285" i="1" a="1"/>
  <c r="AI278" i="1" a="1"/>
  <c r="AJ267" i="1" a="1"/>
  <c r="R325" i="1" a="1"/>
  <c r="C181" i="1" a="1"/>
  <c r="AD210" i="1" a="1"/>
  <c r="L260" i="1" a="1"/>
  <c r="J323" i="1" a="1"/>
  <c r="X390" i="1" a="1"/>
  <c r="AG431" i="1" a="1"/>
  <c r="P227" i="1" a="1"/>
  <c r="AB387" i="1" a="1"/>
  <c r="A203" i="1" a="1"/>
  <c r="B339" i="1" a="1"/>
  <c r="O119" i="1" a="1"/>
  <c r="Z126" i="1" a="1"/>
  <c r="G157" i="1" a="1"/>
  <c r="R251" i="1" a="1"/>
  <c r="U282" i="1" a="1"/>
  <c r="N176" i="1" a="1"/>
  <c r="M90" i="1" a="1"/>
  <c r="AG281" i="1" a="1"/>
  <c r="F398" i="1" a="1"/>
  <c r="Q301" i="1" a="1"/>
  <c r="AC138" i="1" a="1"/>
  <c r="AJ292" i="1" a="1"/>
  <c r="V61" i="1" a="1"/>
  <c r="AJ358" i="1" a="1"/>
  <c r="Q293" i="1" a="1"/>
  <c r="N389" i="1" a="1"/>
  <c r="P331" i="1" a="1"/>
  <c r="Y255" i="1" a="1"/>
  <c r="AA515" i="1" a="1"/>
  <c r="H309" i="1" a="1"/>
  <c r="A310" i="1" a="1"/>
  <c r="Z132" i="1" a="1"/>
  <c r="AH354" i="1" a="1"/>
  <c r="O284" i="1" a="1"/>
  <c r="AD359" i="1" a="1"/>
  <c r="D333" i="1" a="1"/>
  <c r="N279" i="1" a="1"/>
  <c r="U326" i="1" a="1"/>
  <c r="O140" i="1" a="1"/>
  <c r="AG432" i="1" a="1"/>
  <c r="K443" i="1" a="1"/>
  <c r="I223" i="1" a="1"/>
  <c r="Q224" i="1" a="1"/>
  <c r="AC221" i="1" a="1"/>
  <c r="C262" i="1" a="1"/>
  <c r="AG405" i="1" a="1"/>
  <c r="AD323" i="1" a="1"/>
  <c r="U277" i="1" a="1"/>
  <c r="AJ168" i="1" a="1"/>
  <c r="J250" i="1" a="1"/>
  <c r="R314" i="1" a="1"/>
  <c r="AI195" i="1" a="1"/>
  <c r="A229" i="1" a="1"/>
  <c r="X37" i="1" a="1"/>
  <c r="AD363" i="1" a="1"/>
  <c r="I288" i="1" a="1"/>
  <c r="I306" i="1" a="1"/>
  <c r="I210" i="1" a="1"/>
  <c r="N232" i="1" a="1"/>
  <c r="F250" i="1" a="1"/>
  <c r="AI204" i="1" a="1"/>
  <c r="M268" i="1" a="1"/>
  <c r="D208" i="1" a="1"/>
  <c r="A241" i="1" a="1"/>
  <c r="U231" i="1" a="1"/>
  <c r="J358" i="1" a="1"/>
  <c r="J268" i="1" a="1"/>
  <c r="D308" i="1" a="1"/>
  <c r="M501" i="1" a="1"/>
  <c r="Z455" i="1" a="1"/>
  <c r="AD93" i="1" a="1"/>
  <c r="AA336" i="1" a="1"/>
  <c r="AC381" i="1" a="1"/>
  <c r="C170" i="1" a="1"/>
  <c r="K149" i="1" a="1"/>
  <c r="AG61" i="1" a="1"/>
  <c r="F366" i="1" a="1"/>
  <c r="U144" i="1" a="1"/>
  <c r="Z145" i="1" a="1"/>
  <c r="O183" i="1" a="1"/>
  <c r="R265" i="1" a="1"/>
  <c r="U265" i="1" a="1"/>
  <c r="Z213" i="1" a="1"/>
  <c r="N177" i="1" a="1"/>
  <c r="Y155" i="1" a="1"/>
  <c r="B193" i="1" a="1"/>
  <c r="L234" i="1" a="1"/>
  <c r="AJ250" i="1" a="1"/>
  <c r="C252" i="1" a="1"/>
  <c r="Y222" i="1" a="1"/>
  <c r="X310" i="1" a="1"/>
  <c r="T324" i="1" a="1"/>
  <c r="X285" i="1" a="1"/>
  <c r="V295" i="1" a="1"/>
  <c r="E188" i="1" a="1"/>
  <c r="M130" i="1" a="1"/>
  <c r="R259" i="1" a="1"/>
  <c r="AJ463" i="1" a="1"/>
  <c r="F82" i="1" a="1"/>
  <c r="Z359" i="1" a="1"/>
  <c r="W339" i="1" a="1"/>
  <c r="L215" i="1" a="1"/>
  <c r="AH308" i="1" a="1"/>
  <c r="H249" i="1" a="1"/>
  <c r="I259" i="1" a="1"/>
  <c r="AJ196" i="1" a="1"/>
  <c r="AA353" i="1" a="1"/>
  <c r="AB121" i="1" a="1"/>
  <c r="AD243" i="1" a="1"/>
  <c r="R395" i="1" a="1"/>
  <c r="D99" i="1" a="1"/>
  <c r="F283" i="1" a="1"/>
  <c r="O317" i="1" a="1"/>
  <c r="H179" i="1" a="1"/>
  <c r="O201" i="1" a="1"/>
  <c r="AG499" i="1" a="1"/>
  <c r="T241" i="1" a="1"/>
  <c r="V378" i="1" a="1"/>
  <c r="Z156" i="1" a="1"/>
  <c r="Z301" i="1" a="1"/>
  <c r="Y191" i="1" a="1"/>
  <c r="AA189" i="1" a="1"/>
  <c r="X282" i="1" a="1"/>
  <c r="Y387" i="1" a="1"/>
  <c r="K130" i="1" a="1"/>
  <c r="AB402" i="1" a="1"/>
  <c r="AA309" i="1" a="1"/>
  <c r="Z171" i="1" a="1"/>
  <c r="X175" i="1" a="1"/>
  <c r="Y143" i="1" a="1"/>
  <c r="P203" i="1" a="1"/>
  <c r="C221" i="1" a="1"/>
  <c r="E146" i="1" a="1"/>
  <c r="Z440" i="1" a="1"/>
  <c r="AC232" i="1" a="1"/>
  <c r="H90" i="1" a="1"/>
  <c r="N283" i="1" a="1"/>
  <c r="K157" i="1" a="1"/>
  <c r="AG237" i="1" a="1"/>
  <c r="M284" i="1" a="1"/>
  <c r="AJ231" i="1" a="1"/>
  <c r="H203" i="1" a="1"/>
  <c r="S299" i="1" a="1"/>
  <c r="I230" i="1" a="1"/>
  <c r="T204" i="1" a="1"/>
  <c r="AG385" i="1" a="1"/>
  <c r="F302" i="1" a="1"/>
  <c r="R297" i="1" a="1"/>
  <c r="AJ290" i="1" a="1"/>
  <c r="T315" i="1" a="1"/>
  <c r="N181" i="1" a="1"/>
  <c r="G139" i="1" a="1"/>
  <c r="G229" i="1" a="1"/>
  <c r="O454" i="1" a="1"/>
  <c r="G284" i="1" a="1"/>
  <c r="D90" i="1" a="1"/>
  <c r="T212" i="1" a="1"/>
  <c r="W163" i="1" a="1"/>
  <c r="R406" i="1" a="1"/>
  <c r="L461" i="1" a="1"/>
  <c r="D128" i="1" a="1"/>
  <c r="AC258" i="1" a="1"/>
  <c r="B162" i="1" a="1"/>
  <c r="H329" i="1" a="1"/>
  <c r="Q196" i="1" a="1"/>
  <c r="G253" i="1" a="1"/>
  <c r="I164" i="1" a="1"/>
  <c r="AH123" i="1" a="1"/>
  <c r="S260" i="1" a="1"/>
  <c r="F235" i="1" a="1"/>
  <c r="V184" i="1" a="1"/>
  <c r="B298" i="1" a="1"/>
  <c r="AJ146" i="1" a="1"/>
  <c r="H156" i="1" a="1"/>
  <c r="U233" i="1" a="1"/>
  <c r="AE143" i="1" a="1"/>
  <c r="AH386" i="1" a="1"/>
  <c r="E282" i="1" a="1"/>
  <c r="W282" i="1" a="1"/>
  <c r="A252" i="1" a="1"/>
  <c r="H157" i="1" a="1"/>
  <c r="P374" i="1" a="1"/>
  <c r="R376" i="1" a="1"/>
  <c r="Y32" i="1" a="1"/>
  <c r="F140" i="1" a="1"/>
  <c r="U285" i="1" a="1"/>
  <c r="Q164" i="1" a="1"/>
  <c r="AG410" i="1" a="1"/>
  <c r="X304" i="1" a="1"/>
  <c r="AI289" i="1" a="1"/>
  <c r="Z204" i="1" a="1"/>
  <c r="AI384" i="1" a="1"/>
  <c r="P179" i="1" a="1"/>
  <c r="G138" i="1" a="1"/>
  <c r="W496" i="1" a="1"/>
  <c r="H343" i="1" a="1"/>
  <c r="M306" i="1" a="1"/>
  <c r="G292" i="1" a="1"/>
  <c r="L191" i="1" a="1"/>
  <c r="R152" i="1" a="1"/>
  <c r="R220" i="1" a="1"/>
  <c r="G280" i="1" a="1"/>
  <c r="Y229" i="1" a="1"/>
  <c r="F101" i="1" a="1"/>
  <c r="L421" i="1" a="1"/>
  <c r="D445" i="1" a="1"/>
  <c r="AE422" i="1" a="1"/>
  <c r="W291" i="1" a="1"/>
  <c r="Q264" i="1" a="1"/>
  <c r="B315" i="1" a="1"/>
  <c r="AB294" i="1" a="1"/>
  <c r="E253" i="1" a="1"/>
  <c r="X29" i="1" a="1"/>
  <c r="R153" i="1" a="1"/>
  <c r="Z196" i="1" a="1"/>
  <c r="AH266" i="1" a="1"/>
  <c r="R267" i="1" a="1"/>
  <c r="E438" i="1" a="1"/>
  <c r="AG384" i="1" a="1"/>
  <c r="X213" i="1" a="1"/>
  <c r="Y280" i="1" a="1"/>
  <c r="AJ156" i="1" a="1"/>
  <c r="N222" i="1" a="1"/>
  <c r="AH327" i="1" a="1"/>
  <c r="F203" i="1" a="1"/>
  <c r="V273" i="1" a="1"/>
  <c r="AJ246" i="1" a="1"/>
  <c r="L267" i="1" a="1"/>
  <c r="I283" i="1" a="1"/>
  <c r="D86" i="1" a="1"/>
  <c r="R362" i="1" a="1"/>
  <c r="S214" i="1" a="1"/>
  <c r="AH364" i="1" a="1"/>
  <c r="Q305" i="1" a="1"/>
  <c r="X235" i="1" a="1"/>
  <c r="M364" i="1" a="1"/>
  <c r="S251" i="1" a="1"/>
  <c r="L174" i="1" a="1"/>
  <c r="AC315" i="1" a="1"/>
  <c r="H297" i="1" a="1"/>
  <c r="A226" i="1" a="1"/>
  <c r="J247" i="1" a="1"/>
  <c r="R85" i="1" a="1"/>
  <c r="W138" i="1" a="1"/>
  <c r="AH221" i="1" a="1"/>
  <c r="K30" i="1" a="1"/>
  <c r="V217" i="1" a="1"/>
  <c r="L181" i="1" a="1"/>
  <c r="V503" i="1" a="1"/>
  <c r="AJ197" i="1" a="1"/>
  <c r="F200" i="1" a="1"/>
  <c r="P206" i="1" a="1"/>
  <c r="O349" i="1" a="1"/>
  <c r="E211" i="1" a="1"/>
  <c r="AC440" i="1" a="1"/>
  <c r="E248" i="1" a="1"/>
  <c r="Z131" i="1" a="1"/>
  <c r="O240" i="1" a="1"/>
  <c r="AD250" i="1" a="1"/>
  <c r="AG278" i="1" a="1"/>
  <c r="X127" i="1" a="1"/>
  <c r="W132" i="1" a="1"/>
  <c r="K103" i="1" a="1"/>
  <c r="A253" i="1" a="1"/>
  <c r="B313" i="1" a="1"/>
  <c r="AB315" i="1" a="1"/>
  <c r="O258" i="1" a="1"/>
  <c r="L300" i="1" a="1"/>
  <c r="T287" i="1" a="1"/>
  <c r="Y140" i="1" a="1"/>
  <c r="G226" i="1" a="1"/>
  <c r="K258" i="1" a="1"/>
  <c r="O364" i="1" a="1"/>
  <c r="N310" i="1" a="1"/>
  <c r="AA331" i="1" a="1"/>
  <c r="E361" i="1" a="1"/>
  <c r="AG274" i="1" a="1"/>
  <c r="J185" i="1" a="1"/>
  <c r="Y458" i="1" a="1"/>
  <c r="AI359" i="1" a="1"/>
  <c r="F239" i="1" a="1"/>
  <c r="X255" i="1" a="1"/>
  <c r="J366" i="1" a="1"/>
  <c r="AD155" i="1" a="1"/>
  <c r="V193" i="1" a="1"/>
  <c r="G493" i="1" a="1"/>
  <c r="A391" i="1" a="1"/>
  <c r="X393" i="1" a="1"/>
  <c r="AJ174" i="1" a="1"/>
  <c r="AG264" i="1" a="1"/>
  <c r="R424" i="1" a="1"/>
  <c r="I447" i="1" a="1"/>
  <c r="B190" i="1" a="1"/>
  <c r="W141" i="1" a="1"/>
  <c r="B84" i="1" a="1"/>
  <c r="T146" i="1" a="1"/>
  <c r="D98" i="1" a="1"/>
  <c r="AJ425" i="1" a="1"/>
  <c r="AC287" i="1" a="1"/>
  <c r="I275" i="1" a="1"/>
  <c r="O219" i="1" a="1"/>
  <c r="A118" i="1" a="1"/>
  <c r="P159" i="1" a="1"/>
  <c r="AA282" i="1" a="1"/>
  <c r="W267" i="1" a="1"/>
  <c r="AH205" i="1" a="1"/>
  <c r="E200" i="1" a="1"/>
  <c r="B457" i="1" a="1"/>
  <c r="O373" i="1" a="1"/>
  <c r="O341" i="1" a="1"/>
  <c r="R250" i="1" a="1"/>
  <c r="V354" i="1" a="1"/>
  <c r="X266" i="1" a="1"/>
  <c r="AI218" i="1" a="1"/>
  <c r="Z174" i="1" a="1"/>
  <c r="T342" i="1" a="1"/>
  <c r="AB115" i="1" a="1"/>
  <c r="Q201" i="1" a="1"/>
  <c r="B291" i="1" a="1"/>
  <c r="Q383" i="1" a="1"/>
  <c r="F316" i="1" a="1"/>
  <c r="H131" i="1" a="1"/>
  <c r="B382" i="1" a="1"/>
  <c r="M285" i="1" a="1"/>
  <c r="F159" i="1" a="1"/>
  <c r="P75" i="1" a="1"/>
  <c r="B97" i="1" a="1"/>
  <c r="S173" i="1" a="1"/>
  <c r="S132" i="1" a="1"/>
  <c r="R144" i="1" a="1"/>
  <c r="AB136" i="1" a="1"/>
  <c r="M314" i="1" a="1"/>
  <c r="Q365" i="1" a="1"/>
  <c r="AD165" i="1" a="1"/>
  <c r="AH332" i="1" a="1"/>
  <c r="J410" i="1" a="1"/>
  <c r="AI361" i="1" a="1"/>
  <c r="D165" i="1" a="1"/>
  <c r="Z296" i="1" a="1"/>
  <c r="B391" i="1" a="1"/>
  <c r="AH474" i="1" a="1"/>
  <c r="AB339" i="1" a="1"/>
  <c r="AE219" i="1" a="1"/>
  <c r="E362" i="1" a="1"/>
  <c r="P201" i="1" a="1"/>
  <c r="B322" i="1" a="1"/>
  <c r="T244" i="1" a="1"/>
  <c r="L277" i="1" a="1"/>
  <c r="T217" i="1" a="1"/>
  <c r="T294" i="1" a="1"/>
  <c r="Q324" i="1" a="1"/>
  <c r="W115" i="1" a="1"/>
  <c r="S190" i="1" a="1"/>
  <c r="J142" i="1" a="1"/>
  <c r="T78" i="1" a="1"/>
  <c r="AG243" i="1" a="1"/>
  <c r="P283" i="1" a="1"/>
  <c r="W257" i="1" a="1"/>
  <c r="E201" i="1" a="1"/>
  <c r="L294" i="1" a="1"/>
  <c r="N154" i="1" a="1"/>
  <c r="D230" i="1" a="1"/>
  <c r="S439" i="1" a="1"/>
  <c r="D231" i="1" a="1"/>
  <c r="Y245" i="1" a="1"/>
  <c r="G318" i="1" a="1"/>
  <c r="S162" i="1" a="1"/>
  <c r="O371" i="1" a="1"/>
  <c r="AD340" i="1" a="1"/>
  <c r="R257" i="1" a="1"/>
  <c r="L367" i="1" a="1"/>
  <c r="N320" i="1" a="1"/>
  <c r="B275" i="1" a="1"/>
  <c r="Q505" i="1" a="1"/>
  <c r="B310" i="1" a="1"/>
  <c r="AJ380" i="1" a="1"/>
  <c r="M198" i="1" a="1"/>
  <c r="Y256" i="1" a="1"/>
  <c r="AA333" i="1" a="1"/>
  <c r="AJ397" i="1" a="1"/>
  <c r="F274" i="1" a="1"/>
  <c r="S198" i="1" a="1"/>
  <c r="M218" i="1" a="1"/>
  <c r="E142" i="1" a="1"/>
  <c r="M183" i="1" a="1"/>
  <c r="F263" i="1" a="1"/>
  <c r="AC301" i="1" a="1"/>
  <c r="AI269" i="1" a="1"/>
  <c r="Q337" i="1" a="1"/>
  <c r="X366" i="1" a="1"/>
  <c r="AJ383" i="1" a="1"/>
  <c r="J264" i="1" a="1"/>
  <c r="Y201" i="1" a="1"/>
  <c r="L477" i="1" a="1"/>
  <c r="Z286" i="1" a="1"/>
  <c r="Y448" i="1" a="1"/>
  <c r="AG443" i="1" a="1"/>
  <c r="AJ436" i="1" a="1"/>
  <c r="AA285" i="1" a="1"/>
  <c r="AA210" i="1" a="1"/>
  <c r="AB330" i="1" a="1"/>
  <c r="N131" i="1" a="1"/>
  <c r="E289" i="1" a="1"/>
  <c r="C392" i="1" a="1"/>
  <c r="Y164" i="1" a="1"/>
  <c r="G209" i="1" a="1"/>
  <c r="Q286" i="1" a="1"/>
  <c r="K201" i="1" a="1"/>
  <c r="G314" i="1" a="1"/>
  <c r="I326" i="1" a="1"/>
  <c r="X199" i="1" a="1"/>
  <c r="AC468" i="1" a="1"/>
  <c r="Z160" i="1" a="1"/>
  <c r="L460" i="1" a="1"/>
  <c r="AI229" i="1" a="1"/>
  <c r="M279" i="1" a="1"/>
  <c r="AD295" i="1" a="1"/>
  <c r="R174" i="1" a="1"/>
  <c r="AD426" i="1" a="1"/>
  <c r="D344" i="1" a="1"/>
  <c r="AG390" i="1" a="1"/>
  <c r="V241" i="1" a="1"/>
  <c r="A211" i="1" a="1"/>
  <c r="K307" i="1" a="1"/>
  <c r="AH383" i="1" a="1"/>
  <c r="Q349" i="1" a="1"/>
  <c r="I391" i="1" a="1"/>
  <c r="N331" i="1" a="1"/>
  <c r="AE240" i="1" a="1"/>
  <c r="B219" i="1" a="1"/>
  <c r="AC399" i="1" a="1"/>
  <c r="M477" i="1" a="1"/>
  <c r="E170" i="1" a="1"/>
  <c r="B417" i="1" a="1"/>
  <c r="Y187" i="1" a="1"/>
  <c r="AA139" i="1" a="1"/>
  <c r="AJ486" i="1" a="1"/>
  <c r="E267" i="1" a="1"/>
  <c r="C426" i="1" a="1"/>
  <c r="AI428" i="1" a="1"/>
  <c r="R345" i="1" a="1"/>
  <c r="X396" i="1" a="1"/>
  <c r="J319" i="1" a="1"/>
  <c r="F305" i="1" a="1"/>
  <c r="C203" i="1" a="1"/>
  <c r="AB242" i="1" a="1"/>
  <c r="V358" i="1" a="1"/>
  <c r="H389" i="1" a="1"/>
  <c r="P289" i="1" a="1"/>
  <c r="AA182" i="1" a="1"/>
  <c r="U426" i="1" a="1"/>
  <c r="E324" i="1" a="1"/>
  <c r="AB300" i="1" a="1"/>
  <c r="S271" i="1" a="1"/>
  <c r="O248" i="1" a="1"/>
  <c r="C337" i="1" a="1"/>
  <c r="Z350" i="1" a="1"/>
  <c r="K156" i="1" a="1"/>
  <c r="I163" i="1" a="1"/>
  <c r="AG422" i="1" a="1"/>
  <c r="A342" i="1" a="1"/>
  <c r="T463" i="1" a="1"/>
  <c r="N370" i="1" a="1"/>
  <c r="H332" i="1" a="1"/>
  <c r="O358" i="1" a="1"/>
  <c r="V517" i="1" a="1"/>
  <c r="AD160" i="1" a="1"/>
  <c r="I135" i="1" a="1"/>
  <c r="A398" i="1" a="1"/>
  <c r="AA216" i="1" a="1"/>
  <c r="AG336" i="1" a="1"/>
  <c r="W443" i="1" a="1"/>
  <c r="AH448" i="1" a="1"/>
  <c r="X297" i="1" a="1"/>
  <c r="Q292" i="1" a="1"/>
  <c r="W389" i="1" a="1"/>
  <c r="AC421" i="1" a="1"/>
  <c r="Y241" i="1" a="1"/>
  <c r="G181" i="1" a="1"/>
  <c r="A160" i="1" a="1"/>
  <c r="N462" i="1" a="1"/>
  <c r="AE276" i="1" a="1"/>
  <c r="AB234" i="1" a="1"/>
  <c r="AB454" i="1" a="1"/>
  <c r="AA362" i="1" a="1"/>
  <c r="X223" i="1" a="1"/>
  <c r="Y262" i="1" a="1"/>
  <c r="T378" i="1" a="1"/>
  <c r="V293" i="1" a="1"/>
  <c r="AC186" i="1" a="1"/>
  <c r="V330" i="1" a="1"/>
  <c r="AI274" i="1" a="1"/>
  <c r="M331" i="1" a="1"/>
  <c r="D213" i="1" a="1"/>
  <c r="G368" i="1" a="1"/>
  <c r="X311" i="1" a="1"/>
  <c r="W517" i="1" a="1"/>
  <c r="B185" i="1" a="1"/>
  <c r="AC235" i="1" a="1"/>
  <c r="G220" i="1" a="1"/>
  <c r="AI83" i="1" a="1"/>
  <c r="N333" i="1" a="1"/>
  <c r="T284" i="1" a="1"/>
  <c r="G197" i="1" a="1"/>
  <c r="AG447" i="1" a="1"/>
  <c r="AD267" i="1" a="1"/>
  <c r="O445" i="1" a="1"/>
  <c r="E191" i="1" a="1"/>
  <c r="W183" i="1" a="1"/>
  <c r="V213" i="1" a="1"/>
  <c r="P78" i="1" a="1"/>
  <c r="R255" i="1" a="1"/>
  <c r="X322" i="1" a="1"/>
  <c r="C334" i="1" a="1"/>
  <c r="Q256" i="1" a="1"/>
  <c r="AI485" i="1" a="1"/>
  <c r="U246" i="1" a="1"/>
  <c r="S106" i="1" a="1"/>
  <c r="A176" i="1" a="1"/>
  <c r="L279" i="1" a="1"/>
  <c r="AJ341" i="1" a="1"/>
  <c r="AH245" i="1" a="1"/>
  <c r="AJ123" i="1" a="1"/>
  <c r="B272" i="1" a="1"/>
  <c r="C323" i="1" a="1"/>
  <c r="AD442" i="1" a="1"/>
  <c r="T400" i="1" a="1"/>
  <c r="AC197" i="1" a="1"/>
  <c r="N319" i="1" a="1"/>
  <c r="G216" i="1" a="1"/>
  <c r="D266" i="1" a="1"/>
  <c r="Y303" i="1" a="1"/>
  <c r="I130" i="1" a="1"/>
  <c r="M229" i="1" a="1"/>
  <c r="C308" i="1" a="1"/>
  <c r="D285" i="1" a="1"/>
  <c r="J270" i="1" a="1"/>
  <c r="AB233" i="1" a="1"/>
  <c r="Z318" i="1" a="1"/>
  <c r="B114" i="1" a="1"/>
  <c r="B376" i="1" a="1"/>
  <c r="K438" i="1" a="1"/>
  <c r="AJ125" i="1" a="1"/>
  <c r="Q318" i="1" a="1"/>
  <c r="Y328" i="1" a="1"/>
  <c r="Y102" i="1" a="1"/>
  <c r="AD282" i="1" a="1"/>
  <c r="O182" i="1" a="1"/>
  <c r="M165" i="1" a="1"/>
  <c r="J173" i="1" a="1"/>
  <c r="AI155" i="1" a="1"/>
  <c r="L343" i="1" a="1"/>
  <c r="AI215" i="1" a="1"/>
  <c r="U224" i="1" a="1"/>
  <c r="M270" i="1" a="1"/>
  <c r="L284" i="1" a="1"/>
  <c r="F587" i="1" a="1"/>
  <c r="AJ304" i="1" a="1"/>
  <c r="D322" i="1" a="1"/>
  <c r="S239" i="1" a="1"/>
  <c r="R436" i="1" a="1"/>
  <c r="O279" i="1" a="1"/>
  <c r="AA263" i="1" a="1"/>
  <c r="R299" i="1" a="1"/>
  <c r="AH278" i="1" a="1"/>
  <c r="R331" i="1" a="1"/>
  <c r="D148" i="1" a="1"/>
  <c r="J322" i="1" a="1"/>
  <c r="B259" i="1" a="1"/>
  <c r="V189" i="1" a="1"/>
  <c r="N266" i="1" a="1"/>
  <c r="R264" i="1" a="1"/>
  <c r="N249" i="1" a="1"/>
  <c r="E154" i="1" a="1"/>
  <c r="AH426" i="1" a="1"/>
  <c r="AI136" i="1" a="1"/>
  <c r="O193" i="1" a="1"/>
  <c r="O243" i="1" a="1"/>
  <c r="AC262" i="1" a="1"/>
  <c r="R371" i="1" a="1"/>
  <c r="C142" i="1" a="1"/>
  <c r="AC324" i="1" a="1"/>
  <c r="C240" i="1" a="1"/>
  <c r="V214" i="1" a="1"/>
  <c r="Y285" i="1" a="1"/>
  <c r="W283" i="1" a="1"/>
  <c r="K179" i="1" a="1"/>
  <c r="F310" i="1" a="1"/>
  <c r="AA193" i="1" a="1"/>
  <c r="T149" i="1" a="1"/>
  <c r="AJ227" i="1" a="1"/>
  <c r="W252" i="1" a="1"/>
  <c r="Z332" i="1" a="1"/>
  <c r="E217" i="1" a="1"/>
  <c r="K263" i="1" a="1"/>
  <c r="AH340" i="1" a="1"/>
  <c r="M300" i="1" a="1"/>
  <c r="A140" i="1" a="1"/>
  <c r="AG221" i="1" a="1"/>
  <c r="E65" i="1" a="1"/>
  <c r="H181" i="1" a="1"/>
  <c r="Z161" i="1" a="1"/>
  <c r="Y288" i="1" a="1"/>
  <c r="AC260" i="1" a="1"/>
  <c r="AE121" i="1" a="1"/>
  <c r="S112" i="1" a="1"/>
  <c r="AG200" i="1" a="1"/>
  <c r="U127" i="1" a="1"/>
  <c r="M316" i="1" a="1"/>
  <c r="Y383" i="1" a="1"/>
  <c r="T76" i="1" a="1"/>
  <c r="AE158" i="1" a="1"/>
  <c r="N299" i="1" a="1"/>
  <c r="V393" i="1" a="1"/>
  <c r="N133" i="1" a="1"/>
  <c r="Z201" i="1" a="1"/>
  <c r="AA226" i="1" a="1"/>
  <c r="P269" i="1" a="1"/>
  <c r="Z228" i="1" a="1"/>
  <c r="AE333" i="1" a="1"/>
  <c r="Q332" i="1" a="1"/>
  <c r="AA378" i="1" a="1"/>
  <c r="AJ342" i="1" a="1"/>
  <c r="D279" i="1" a="1"/>
  <c r="L136" i="1" a="1"/>
  <c r="H424" i="1" a="1"/>
  <c r="J205" i="1" a="1"/>
  <c r="W287" i="1" a="1"/>
  <c r="F189" i="1" a="1"/>
  <c r="I168" i="1" a="1"/>
  <c r="U397" i="1" a="1"/>
  <c r="AA76" i="1" a="1"/>
  <c r="AC189" i="1" a="1"/>
  <c r="S208" i="1" a="1"/>
  <c r="G210" i="1" a="1"/>
  <c r="P295" i="1" a="1"/>
  <c r="AI118" i="1" a="1"/>
  <c r="G275" i="1" a="1"/>
  <c r="J364" i="1" a="1"/>
  <c r="AC199" i="1" a="1"/>
  <c r="X241" i="1" a="1"/>
  <c r="B254" i="1" a="1"/>
  <c r="G223" i="1" a="1"/>
  <c r="K192" i="1" a="1"/>
  <c r="AG379" i="1" a="1"/>
  <c r="Y136" i="1" a="1"/>
  <c r="AC218" i="1" a="1"/>
  <c r="Y236" i="1" a="1"/>
  <c r="AE264" i="1" a="1"/>
  <c r="U97" i="1" a="1"/>
  <c r="H312" i="1" a="1"/>
  <c r="O288" i="1" a="1"/>
  <c r="M366" i="1" a="1"/>
  <c r="P152" i="1" a="1"/>
  <c r="AD403" i="1" a="1"/>
  <c r="B266" i="1" a="1"/>
  <c r="W194" i="1" a="1"/>
  <c r="Z387" i="1" a="1"/>
  <c r="V340" i="1" a="1"/>
  <c r="L156" i="1" a="1"/>
  <c r="P215" i="1" a="1"/>
  <c r="K425" i="1" a="1"/>
  <c r="T171" i="1" a="1"/>
  <c r="B336" i="1" a="1"/>
  <c r="B211" i="1" a="1"/>
  <c r="X284" i="1" a="1"/>
  <c r="X548" i="1" a="1"/>
  <c r="R305" i="1" a="1"/>
  <c r="AA260" i="1" a="1"/>
  <c r="B409" i="1" a="1"/>
  <c r="AB374" i="1" a="1"/>
  <c r="J565" i="1" a="1"/>
  <c r="AD455" i="1" a="1"/>
  <c r="AA420" i="1" a="1"/>
  <c r="D207" i="1" a="1"/>
  <c r="AJ464" i="1" a="1"/>
  <c r="C423" i="1" a="1"/>
  <c r="K341" i="1" a="1"/>
  <c r="A148" i="1" a="1"/>
  <c r="I278" i="1" a="1"/>
  <c r="O469" i="1" a="1"/>
  <c r="O264" i="1" a="1"/>
  <c r="A119" i="1" a="1"/>
  <c r="AG489" i="1" a="1"/>
  <c r="S216" i="1" a="1"/>
  <c r="O159" i="1" a="1"/>
  <c r="AB211" i="1" a="1"/>
  <c r="V227" i="1" a="1"/>
  <c r="U417" i="1" a="1"/>
  <c r="L375" i="1" a="1"/>
  <c r="M191" i="1" a="1"/>
  <c r="S281" i="1" a="1"/>
  <c r="X278" i="1" a="1"/>
  <c r="AA151" i="1" a="1"/>
  <c r="R392" i="1" a="1"/>
  <c r="F152" i="1" a="1"/>
  <c r="Z280" i="1" a="1"/>
  <c r="H415" i="1" a="1"/>
  <c r="W449" i="1" a="1"/>
  <c r="D374" i="1" a="1"/>
  <c r="U243" i="1" a="1"/>
  <c r="AJ277" i="1" a="1"/>
  <c r="AI255" i="1" a="1"/>
  <c r="AI314" i="1" a="1"/>
  <c r="J367" i="1" a="1"/>
  <c r="B436" i="1" a="1"/>
  <c r="L206" i="1" a="1"/>
  <c r="C365" i="1" a="1"/>
  <c r="K256" i="1" a="1"/>
  <c r="AH287" i="1" a="1"/>
  <c r="S225" i="1" a="1"/>
  <c r="L221" i="1" a="1"/>
  <c r="O171" i="1" a="1"/>
  <c r="N247" i="1" a="1"/>
  <c r="U476" i="1" a="1"/>
  <c r="AI251" i="1" a="1"/>
  <c r="W306" i="1" a="1"/>
  <c r="AD262" i="1" a="1"/>
  <c r="AG225" i="1" a="1"/>
  <c r="AB388" i="1" a="1"/>
  <c r="AI590" i="1" a="1"/>
  <c r="O281" i="1" a="1"/>
  <c r="M169" i="1" a="1"/>
  <c r="G354" i="1" a="1"/>
  <c r="B265" i="1" a="1"/>
  <c r="AE249" i="1" a="1"/>
  <c r="AE391" i="1" a="1"/>
  <c r="I307" i="1" a="1"/>
  <c r="K308" i="1" a="1"/>
  <c r="U318" i="1" a="1"/>
  <c r="S270" i="1" a="1"/>
  <c r="AJ508" i="1" a="1"/>
  <c r="T246" i="1" a="1"/>
  <c r="X508" i="1" a="1"/>
  <c r="G405" i="1" a="1"/>
  <c r="B333" i="1" a="1"/>
  <c r="U412" i="1" a="1"/>
  <c r="H263" i="1" a="1"/>
  <c r="AD324" i="1" a="1"/>
  <c r="AJ255" i="1" a="1"/>
  <c r="AJ285" i="1" a="1"/>
  <c r="AI291" i="1" a="1"/>
  <c r="G165" i="1" a="1"/>
  <c r="Y368" i="1" a="1"/>
  <c r="U212" i="1" a="1"/>
  <c r="D304" i="1" a="1"/>
  <c r="P352" i="1" a="1"/>
  <c r="AJ159" i="1" a="1"/>
  <c r="J160" i="1" a="1"/>
  <c r="U267" i="1" a="1"/>
  <c r="S350" i="1" a="1"/>
  <c r="Q165" i="1" a="1"/>
  <c r="U405" i="1" a="1"/>
  <c r="E247" i="1" a="1"/>
  <c r="L278" i="1" a="1"/>
  <c r="X345" i="1" a="1"/>
  <c r="AD247" i="1" a="1"/>
  <c r="E325" i="1" a="1"/>
  <c r="P265" i="1" a="1"/>
  <c r="AD361" i="1" a="1"/>
  <c r="N207" i="1" a="1"/>
  <c r="J253" i="1" a="1"/>
  <c r="E232" i="1" a="1"/>
  <c r="AH503" i="1" a="1"/>
  <c r="W185" i="1" a="1"/>
  <c r="U342" i="1" a="1"/>
  <c r="G188" i="1" a="1"/>
  <c r="D218" i="1" a="1"/>
  <c r="B334" i="1" a="1"/>
  <c r="J223" i="1" a="1"/>
  <c r="AD235" i="1" a="1"/>
  <c r="G239" i="1" a="1"/>
  <c r="T635" i="1" a="1"/>
  <c r="D331" i="1" a="1"/>
  <c r="I270" i="1" a="1"/>
  <c r="AB205" i="1" a="1"/>
  <c r="P386" i="1" a="1"/>
  <c r="N108" i="1" a="1"/>
  <c r="AB247" i="1" a="1"/>
  <c r="S201" i="1" a="1"/>
  <c r="G323" i="1" a="1"/>
  <c r="S252" i="1" a="1"/>
  <c r="Z184" i="1" a="1"/>
  <c r="L317" i="1" a="1"/>
  <c r="F190" i="1" a="1"/>
  <c r="H185" i="1" a="1"/>
  <c r="AI258" i="1" a="1"/>
  <c r="S217" i="1" a="1"/>
  <c r="F342" i="1" a="1"/>
  <c r="X177" i="1" a="1"/>
  <c r="I352" i="1" a="1"/>
  <c r="D372" i="1" a="1"/>
  <c r="C171" i="1" a="1"/>
  <c r="Z304" i="1" a="1"/>
  <c r="O195" i="1" a="1"/>
  <c r="F277" i="1" a="1"/>
  <c r="AJ439" i="1" a="1"/>
  <c r="AC308" i="1" a="1"/>
  <c r="R350" i="1" a="1"/>
  <c r="R336" i="1" a="1"/>
  <c r="Y169" i="1" a="1"/>
  <c r="P184" i="1" a="1"/>
  <c r="V401" i="1" a="1"/>
  <c r="H126" i="1" a="1"/>
  <c r="Y235" i="1" a="1"/>
  <c r="I128" i="1" a="1"/>
  <c r="Q215" i="1" a="1"/>
  <c r="R339" i="1" a="1"/>
  <c r="P223" i="1" a="1"/>
  <c r="AE405" i="1" a="1"/>
  <c r="F282" i="1" a="1"/>
  <c r="G61" i="1" a="1"/>
  <c r="D155" i="1" a="1"/>
  <c r="M273" i="1" a="1"/>
  <c r="U408" i="1" a="1"/>
  <c r="F377" i="1" a="1"/>
  <c r="V247" i="1" a="1"/>
  <c r="Y193" i="1" a="1"/>
  <c r="X522" i="1" a="1"/>
  <c r="F300" i="1" a="1"/>
  <c r="AI307" i="1" a="1"/>
  <c r="D250" i="1" a="1"/>
  <c r="C301" i="1" a="1"/>
  <c r="U174" i="1" a="1"/>
  <c r="N122" i="1" a="1"/>
  <c r="W285" i="1" a="1"/>
  <c r="C294" i="1" a="1"/>
  <c r="AJ396" i="1" a="1"/>
  <c r="AG285" i="1" a="1"/>
  <c r="Z215" i="1" a="1"/>
  <c r="L184" i="1" a="1"/>
  <c r="V150" i="1" a="1"/>
  <c r="A331" i="1" a="1"/>
  <c r="AE209" i="1" a="1"/>
  <c r="V207" i="1" a="1"/>
  <c r="K186" i="1" a="1"/>
  <c r="Y163" i="1" a="1"/>
  <c r="A269" i="1" a="1"/>
  <c r="T220" i="1" a="1"/>
  <c r="D362" i="1" a="1"/>
  <c r="Y247" i="1" a="1"/>
  <c r="E207" i="1" a="1"/>
  <c r="Q247" i="1" a="1"/>
  <c r="K348" i="1" a="1"/>
  <c r="S453" i="1" a="1"/>
  <c r="G236" i="1" a="1"/>
  <c r="J357" i="1" a="1"/>
  <c r="AG426" i="1" a="1"/>
  <c r="I231" i="1" a="1"/>
  <c r="AE166" i="1" a="1"/>
  <c r="I266" i="1" a="1"/>
  <c r="V166" i="1" a="1"/>
  <c r="AH239" i="1" a="1"/>
  <c r="B215" i="1" a="1"/>
  <c r="AJ220" i="1" a="1"/>
  <c r="AE229" i="1" a="1"/>
  <c r="AD223" i="1" a="1"/>
  <c r="D177" i="1" a="1"/>
  <c r="G310" i="1" a="1"/>
  <c r="K398" i="1" a="1"/>
  <c r="AE248" i="1" a="1"/>
  <c r="L192" i="1" a="1"/>
  <c r="F383" i="1" a="1"/>
  <c r="E196" i="1" a="1"/>
  <c r="G179" i="1" a="1"/>
  <c r="AB375" i="1" a="1"/>
  <c r="AI188" i="1" a="1"/>
  <c r="A287" i="1" a="1"/>
  <c r="V258" i="1" a="1"/>
  <c r="AE149" i="1" a="1"/>
  <c r="U248" i="1" a="1"/>
  <c r="AD213" i="1" a="1"/>
  <c r="AG445" i="1" a="1"/>
  <c r="F270" i="1" a="1"/>
  <c r="T407" i="1" a="1"/>
  <c r="T229" i="1" a="1"/>
  <c r="O376" i="1" a="1"/>
  <c r="W459" i="1" a="1"/>
  <c r="AD187" i="1" a="1"/>
  <c r="N332" i="1" a="1"/>
  <c r="AA364" i="1" a="1"/>
  <c r="AB277" i="1" a="1"/>
  <c r="P85" i="1" a="1"/>
  <c r="Q204" i="1" a="1"/>
  <c r="F204" i="1" a="1"/>
  <c r="I170" i="1" a="1"/>
  <c r="U380" i="1" a="1"/>
  <c r="AJ334" i="1" a="1"/>
  <c r="K208" i="1" a="1"/>
  <c r="F27" i="1" a="1"/>
  <c r="R311" i="1" a="1"/>
  <c r="E373" i="1" a="1"/>
  <c r="X534" i="1" a="1"/>
  <c r="B270" i="1" a="1"/>
  <c r="AI97" i="1" a="1"/>
  <c r="AD177" i="1" a="1"/>
  <c r="AC106" i="1" a="1"/>
  <c r="AE342" i="1" a="1"/>
  <c r="X158" i="1" a="1"/>
  <c r="G334" i="1" a="1"/>
  <c r="R213" i="1" a="1"/>
  <c r="L266" i="1" a="1"/>
  <c r="P368" i="1" a="1"/>
  <c r="AB420" i="1" a="1"/>
  <c r="AD205" i="1" a="1"/>
  <c r="Q359" i="1" a="1"/>
  <c r="Q178" i="1" a="1"/>
  <c r="D420" i="1" a="1"/>
  <c r="K36" i="1" a="1"/>
  <c r="AD244" i="1" a="1"/>
  <c r="AE434" i="1" a="1"/>
  <c r="AG381" i="1" a="1"/>
  <c r="AA281" i="1" a="1"/>
  <c r="U211" i="1" a="1"/>
  <c r="K292" i="1" a="1"/>
  <c r="O343" i="1" a="1"/>
  <c r="AB156" i="1" a="1"/>
  <c r="AB232" i="1" a="1"/>
  <c r="D284" i="1" a="1"/>
  <c r="X243" i="1" a="1"/>
  <c r="K275" i="1" a="1"/>
  <c r="AH565" i="1" a="1"/>
  <c r="AG161" i="1" a="1"/>
  <c r="H218" i="1" a="1"/>
  <c r="W269" i="1" a="1"/>
  <c r="N224" i="1" a="1"/>
  <c r="AD221" i="1" a="1"/>
  <c r="G396" i="1" a="1"/>
  <c r="L329" i="1" a="1"/>
  <c r="AG277" i="1" a="1"/>
  <c r="AC446" i="1" a="1"/>
  <c r="K497" i="1" a="1"/>
  <c r="N275" i="1" a="1"/>
  <c r="Q190" i="1" a="1"/>
  <c r="AC251" i="1" a="1"/>
  <c r="AA325" i="1" a="1"/>
  <c r="O345" i="1" a="1"/>
  <c r="O272" i="1" a="1"/>
  <c r="AJ152" i="1" a="1"/>
  <c r="AI387" i="1" a="1"/>
  <c r="G281" i="1" a="1"/>
  <c r="D246" i="1" a="1"/>
  <c r="L304" i="1" a="1"/>
  <c r="O456" i="1" a="1"/>
  <c r="V328" i="1" a="1"/>
  <c r="G296" i="1" a="1"/>
  <c r="AE430" i="1" a="1"/>
  <c r="E577" i="1" a="1"/>
  <c r="R300" i="1" a="1"/>
  <c r="X299" i="1" a="1"/>
  <c r="U160" i="1" a="1"/>
  <c r="I318" i="1" a="1"/>
  <c r="N86" i="1" a="1"/>
  <c r="AG181" i="1" a="1"/>
  <c r="W289" i="1" a="1"/>
  <c r="R201" i="1" a="1"/>
  <c r="AB298" i="1" a="1"/>
  <c r="O306" i="1" a="1"/>
  <c r="V492" i="1" a="1"/>
  <c r="AC334" i="1" a="1"/>
  <c r="D381" i="1" a="1"/>
  <c r="AG136" i="1" a="1"/>
  <c r="J226" i="1" a="1"/>
  <c r="H381" i="1" a="1"/>
  <c r="D309" i="1" a="1"/>
  <c r="G360" i="1" a="1"/>
  <c r="D277" i="1" a="1"/>
  <c r="AG289" i="1" a="1"/>
  <c r="Y336" i="1" a="1"/>
  <c r="AB336" i="1" a="1"/>
  <c r="H294" i="1" a="1"/>
  <c r="A322" i="1" a="1"/>
  <c r="U392" i="1" a="1"/>
  <c r="A330" i="1" a="1"/>
  <c r="T237" i="1" a="1"/>
  <c r="D295" i="1" a="1"/>
  <c r="K294" i="1" a="1"/>
  <c r="H331" i="1" a="1"/>
  <c r="AE165" i="1" a="1"/>
  <c r="A189" i="1" a="1"/>
  <c r="W321" i="1" a="1"/>
  <c r="A344" i="1" a="1"/>
  <c r="E161" i="1" a="1"/>
  <c r="G248" i="1" a="1"/>
  <c r="X165" i="1" a="1"/>
  <c r="E293" i="1" a="1"/>
  <c r="A283" i="1" a="1"/>
  <c r="AA235" i="1" a="1"/>
  <c r="N354" i="1" a="1"/>
  <c r="D233" i="1" a="1"/>
  <c r="AD472" i="1" a="1"/>
  <c r="W118" i="1" a="1"/>
  <c r="C200" i="1" a="1"/>
  <c r="G489" i="1" a="1"/>
  <c r="AA244" i="1" a="1"/>
  <c r="AJ270" i="1" a="1"/>
  <c r="L340" i="1" a="1"/>
  <c r="G478" i="1" a="1"/>
  <c r="X265" i="1" a="1"/>
  <c r="F155" i="1" a="1"/>
  <c r="M162" i="1" a="1"/>
  <c r="AI147" i="1" a="1"/>
  <c r="I418" i="1" a="1"/>
  <c r="W165" i="1" a="1"/>
  <c r="T206" i="1" a="1"/>
  <c r="K480" i="1" a="1"/>
  <c r="AJ368" i="1" a="1"/>
  <c r="K403" i="1" a="1"/>
  <c r="F369" i="1" a="1"/>
  <c r="P137" i="1" a="1"/>
  <c r="AB169" i="1" a="1"/>
  <c r="P212" i="1" a="1"/>
  <c r="D443" i="1" a="1"/>
  <c r="A234" i="1" a="1"/>
  <c r="D371" i="1" a="1"/>
  <c r="F211" i="1" a="1"/>
  <c r="D396" i="1" a="1"/>
  <c r="R294" i="1" a="1"/>
  <c r="C319" i="1" a="1"/>
  <c r="AE318" i="1" a="1"/>
  <c r="X166" i="1" a="1"/>
  <c r="AE263" i="1" a="1"/>
  <c r="L205" i="1" a="1"/>
  <c r="M25" i="1" a="1"/>
  <c r="G356" i="1" a="1"/>
  <c r="AA62" i="1" a="1"/>
  <c r="V299" i="1" a="1"/>
  <c r="H224" i="1" a="1"/>
  <c r="AJ224" i="1" a="1"/>
  <c r="AE114" i="1" a="1"/>
  <c r="AH216" i="1" a="1"/>
  <c r="AH283" i="1" a="1"/>
  <c r="G265" i="1" a="1"/>
  <c r="F346" i="1" a="1"/>
  <c r="F320" i="1" a="1"/>
  <c r="D275" i="1" a="1"/>
  <c r="F242" i="1" a="1"/>
  <c r="Q218" i="1" a="1"/>
  <c r="W444" i="1" a="1"/>
  <c r="I264" i="1" a="1"/>
  <c r="E162" i="1" a="1"/>
  <c r="Q181" i="1" a="1"/>
  <c r="AE197" i="1" a="1"/>
  <c r="D319" i="1" a="1"/>
  <c r="I242" i="1" a="1"/>
  <c r="G454" i="1" a="1"/>
  <c r="D337" i="1" a="1"/>
  <c r="I295" i="1" a="1"/>
  <c r="Y225" i="1" a="1"/>
  <c r="M114" i="1" a="1"/>
  <c r="Q118" i="1" a="1"/>
  <c r="I227" i="1" a="1"/>
  <c r="AA209" i="1" a="1"/>
  <c r="P128" i="1" a="1"/>
  <c r="AD186" i="1" a="1"/>
  <c r="B314" i="1" a="1"/>
  <c r="G218" i="1" a="1"/>
  <c r="J274" i="1" a="1"/>
  <c r="O61" i="1" a="1"/>
  <c r="K180" i="1" a="1"/>
  <c r="N146" i="1" a="1"/>
  <c r="AI167" i="1" a="1"/>
  <c r="E266" i="1" a="1"/>
  <c r="AC373" i="1" a="1"/>
  <c r="H153" i="1" a="1"/>
  <c r="V277" i="1" a="1"/>
  <c r="O177" i="1" a="1"/>
  <c r="B133" i="1" a="1"/>
  <c r="AD312" i="1" a="1"/>
  <c r="AE189" i="1" a="1"/>
  <c r="P313" i="1" a="1"/>
  <c r="M121" i="1" a="1"/>
  <c r="Z177" i="1" a="1"/>
  <c r="F165" i="1" a="1"/>
  <c r="T323" i="1" a="1"/>
  <c r="H141" i="1" a="1"/>
  <c r="T319" i="1" a="1"/>
  <c r="R47" i="1" a="1"/>
  <c r="AE268" i="1" a="1"/>
  <c r="AB188" i="1" a="1"/>
  <c r="R247" i="1" a="1"/>
  <c r="G476" i="1" a="1"/>
  <c r="AB449" i="1" a="1"/>
  <c r="AH320" i="1" a="1"/>
  <c r="E148" i="1" a="1"/>
  <c r="N210" i="1" a="1"/>
  <c r="B289" i="1" a="1"/>
  <c r="AE435" i="1" a="1"/>
  <c r="AB225" i="1" a="1"/>
  <c r="L200" i="1" a="1"/>
  <c r="AE199" i="1" a="1"/>
  <c r="AA255" i="1" a="1"/>
  <c r="AB185" i="1" a="1"/>
  <c r="AD77" i="1" a="1"/>
  <c r="I333" i="1" a="1"/>
  <c r="AD299" i="1" a="1"/>
  <c r="AA145" i="1" a="1"/>
  <c r="Z384" i="1" a="1"/>
  <c r="R291" i="1" a="1"/>
  <c r="L366" i="1" a="1"/>
  <c r="AJ185" i="1" a="1"/>
  <c r="F256" i="1" a="1"/>
  <c r="N277" i="1" a="1"/>
  <c r="AC292" i="1" a="1"/>
  <c r="T107" i="1" a="1"/>
  <c r="D323" i="1" a="1"/>
  <c r="L268" i="1" a="1"/>
  <c r="AJ268" i="1" a="1"/>
  <c r="D353" i="1" a="1"/>
  <c r="AB67" i="1" a="1"/>
  <c r="Y83" i="1" a="1"/>
  <c r="AC182" i="1" a="1"/>
  <c r="W380" i="1" a="1"/>
  <c r="H206" i="1" a="1"/>
  <c r="AC284" i="1" a="1"/>
  <c r="L363" i="1" a="1"/>
  <c r="Y87" i="1" a="1"/>
  <c r="Z272" i="1" a="1"/>
  <c r="O406" i="1" a="1"/>
  <c r="I143" i="1" a="1"/>
  <c r="A157" i="1" a="1"/>
  <c r="AC222" i="1" a="1"/>
  <c r="AH289" i="1" a="1"/>
  <c r="Y198" i="1" a="1"/>
  <c r="AI320" i="1" a="1"/>
  <c r="O245" i="1" a="1"/>
  <c r="AG327" i="1" a="1"/>
  <c r="F173" i="1" a="1"/>
  <c r="AG293" i="1" a="1"/>
  <c r="G259" i="1" a="1"/>
  <c r="G406" i="1" a="1"/>
  <c r="L233" i="1" a="1"/>
  <c r="Q316" i="1" a="1"/>
  <c r="L217" i="1" a="1"/>
  <c r="K163" i="1" a="1"/>
  <c r="P345" i="1" a="1"/>
  <c r="T124" i="1" a="1"/>
  <c r="AI257" i="1" a="1"/>
  <c r="D329" i="1" a="1"/>
  <c r="W205" i="1" a="1"/>
  <c r="C149" i="1" a="1"/>
  <c r="AC229" i="1" a="1"/>
  <c r="Q142" i="1" a="1"/>
  <c r="M234" i="1" a="1"/>
  <c r="T155" i="1" a="1"/>
  <c r="X240" i="1" a="1"/>
  <c r="G426" i="1" a="1"/>
  <c r="W213" i="1" a="1"/>
  <c r="V177" i="1" a="1"/>
  <c r="V290" i="1" a="1"/>
  <c r="M131" i="1" a="1"/>
  <c r="K215" i="1" a="1"/>
  <c r="R274" i="1" a="1"/>
  <c r="A233" i="1" a="1"/>
  <c r="J318" i="1" a="1"/>
  <c r="A179" i="1" a="1"/>
  <c r="E390" i="1" a="1"/>
  <c r="U337" i="1" a="1"/>
  <c r="P245" i="1" a="1"/>
  <c r="T147" i="1" a="1"/>
  <c r="Y246" i="1" a="1"/>
  <c r="X274" i="1" a="1"/>
  <c r="AJ97" i="1" a="1"/>
  <c r="N263" i="1" a="1"/>
  <c r="AA186" i="1" a="1"/>
  <c r="AD377" i="1" a="1"/>
  <c r="AC170" i="1" a="1"/>
  <c r="E396" i="1" a="1"/>
  <c r="T100" i="1" a="1"/>
  <c r="U333" i="1" a="1"/>
  <c r="I96" i="1" a="1"/>
  <c r="N233" i="1" a="1"/>
  <c r="U278" i="1" a="1"/>
  <c r="G241" i="1" a="1"/>
  <c r="W243" i="1" a="1"/>
  <c r="AH492" i="1" a="1"/>
  <c r="AC354" i="1" a="1"/>
  <c r="D217" i="1" a="1"/>
  <c r="AC375" i="1" a="1"/>
  <c r="I195" i="1" a="1"/>
  <c r="R546" i="1" a="1"/>
  <c r="Q525" i="1" a="1"/>
  <c r="P430" i="1" a="1"/>
  <c r="M212" i="1" a="1"/>
  <c r="AB428" i="1" a="1"/>
  <c r="V479" i="1" a="1"/>
  <c r="AC281" i="1" a="1"/>
  <c r="F325" i="1" a="1"/>
  <c r="E368" i="1" a="1"/>
  <c r="H174" i="1" a="1"/>
  <c r="Z166" i="1" a="1"/>
  <c r="J327" i="1" a="1"/>
  <c r="H321" i="1" a="1"/>
  <c r="G267" i="1" a="1"/>
  <c r="C441" i="1" a="1"/>
  <c r="AC224" i="1" a="1"/>
  <c r="B226" i="1" a="1"/>
  <c r="AE456" i="1" a="1"/>
  <c r="L513" i="1" a="1"/>
  <c r="A316" i="1" a="1"/>
  <c r="D157" i="1" a="1"/>
  <c r="AH258" i="1" a="1"/>
  <c r="S397" i="1" a="1"/>
  <c r="M244" i="1" a="1"/>
  <c r="V173" i="1" a="1"/>
  <c r="AC165" i="1" a="1"/>
  <c r="AD230" i="1" a="1"/>
  <c r="S78" i="1" a="1"/>
  <c r="W318" i="1" a="1"/>
  <c r="O329" i="1" a="1"/>
  <c r="U483" i="1" a="1"/>
  <c r="Y302" i="1" a="1"/>
  <c r="AD208" i="1" a="1"/>
  <c r="O169" i="1" a="1"/>
  <c r="B407" i="1" a="1"/>
  <c r="K468" i="1" a="1"/>
  <c r="C229" i="1" a="1"/>
  <c r="Q376" i="1" a="1"/>
  <c r="O307" i="1" a="1"/>
  <c r="AH269" i="1" a="1"/>
  <c r="AH393" i="1" a="1"/>
  <c r="H165" i="1" a="1"/>
  <c r="E238" i="1" a="1"/>
  <c r="U473" i="1" a="1"/>
  <c r="Z242" i="1" a="1"/>
  <c r="AC434" i="1" a="1"/>
  <c r="L270" i="1" a="1"/>
  <c r="N545" i="1" a="1"/>
  <c r="AG128" i="1" a="1"/>
  <c r="AG362" i="1" a="1"/>
  <c r="AD351" i="1" a="1"/>
  <c r="Q169" i="1" a="1"/>
  <c r="AD227" i="1" a="1"/>
  <c r="AH366" i="1" a="1"/>
  <c r="D393" i="1" a="1"/>
  <c r="S528" i="1" a="1"/>
  <c r="J195" i="1" a="1"/>
  <c r="R165" i="1" a="1"/>
  <c r="V181" i="1" a="1"/>
  <c r="L131" i="1" a="1"/>
  <c r="I428" i="1" a="1"/>
  <c r="P393" i="1" a="1"/>
  <c r="D209" i="1" a="1"/>
  <c r="Q236" i="1" a="1"/>
  <c r="AJ778" i="1" a="1"/>
  <c r="P293" i="1" a="1"/>
  <c r="W76" i="1" a="1"/>
  <c r="B351" i="1" a="1"/>
  <c r="L331" i="1" a="1"/>
  <c r="E204" i="1" a="1"/>
  <c r="L211" i="1" a="1"/>
  <c r="E389" i="1" a="1"/>
  <c r="A403" i="1" a="1"/>
  <c r="Z266" i="1" a="1"/>
  <c r="X427" i="1" a="1"/>
  <c r="H345" i="1" a="1"/>
  <c r="AI262" i="1" a="1"/>
  <c r="H197" i="1" a="1"/>
  <c r="L533" i="1" a="1"/>
  <c r="V272" i="1" a="1"/>
  <c r="I299" i="1" a="1"/>
  <c r="D327" i="1" a="1"/>
  <c r="AE452" i="1" a="1"/>
  <c r="C257" i="1" a="1"/>
  <c r="J269" i="1" a="1"/>
  <c r="L347" i="1" a="1"/>
  <c r="I289" i="1" a="1"/>
  <c r="AD461" i="1" a="1"/>
  <c r="D315" i="1" a="1"/>
  <c r="W248" i="1" a="1"/>
  <c r="Q174" i="1" a="1"/>
  <c r="X187" i="1" a="1"/>
  <c r="P279" i="1" a="1"/>
  <c r="Y178" i="1" a="1"/>
  <c r="I455" i="1" a="1"/>
  <c r="AA203" i="1" a="1"/>
  <c r="AC247" i="1" a="1"/>
  <c r="F149" i="1" a="1"/>
  <c r="X176" i="1" a="1"/>
  <c r="J181" i="1" a="1"/>
  <c r="AI109" i="1" a="1"/>
  <c r="S117" i="1" a="1"/>
  <c r="Y230" i="1" a="1"/>
  <c r="Y278" i="1" a="1"/>
  <c r="S212" i="1" a="1"/>
  <c r="J227" i="1" a="1"/>
  <c r="L41" i="1" a="1"/>
  <c r="H241" i="1" a="1"/>
  <c r="C135" i="1" a="1"/>
  <c r="AC227" i="1" a="1"/>
  <c r="Y373" i="1" a="1"/>
  <c r="U336" i="1" a="1"/>
  <c r="K259" i="1" a="1"/>
  <c r="AG373" i="1" a="1"/>
  <c r="L256" i="1" a="1"/>
  <c r="AJ315" i="1" a="1"/>
  <c r="AI186" i="1" a="1"/>
  <c r="Q295" i="1" a="1"/>
  <c r="U178" i="1" a="1"/>
  <c r="R227" i="1" a="1"/>
  <c r="V179" i="1" a="1"/>
  <c r="E318" i="1" a="1"/>
  <c r="S387" i="1" a="1"/>
  <c r="AG328" i="1" a="1"/>
  <c r="U286" i="1" a="1"/>
  <c r="A247" i="1" a="1"/>
  <c r="AG366" i="1" a="1"/>
  <c r="H387" i="1" a="1"/>
  <c r="T249" i="1" a="1"/>
  <c r="S267" i="1" a="1"/>
  <c r="Z191" i="1" a="1"/>
  <c r="K98" i="1" a="1"/>
  <c r="AE200" i="1" a="1"/>
  <c r="Q184" i="1" a="1"/>
  <c r="T420" i="1" a="1"/>
  <c r="AA220" i="1" a="1"/>
  <c r="F191" i="1" a="1"/>
  <c r="A372" i="1" a="1"/>
  <c r="E382" i="1" a="1"/>
  <c r="E149" i="1" a="1"/>
  <c r="AB425" i="1" a="1"/>
  <c r="AB165" i="1" a="1"/>
  <c r="D561" i="1" a="1"/>
  <c r="AJ264" i="1" a="1"/>
  <c r="W154" i="1" a="1"/>
  <c r="Y128" i="1" a="1"/>
  <c r="Q148" i="1" a="1"/>
  <c r="C199" i="1" a="1"/>
  <c r="W173" i="1" a="1"/>
  <c r="AA386" i="1" a="1"/>
  <c r="AI203" i="1" a="1"/>
  <c r="C260" i="1" a="1"/>
  <c r="U167" i="1" a="1"/>
  <c r="C228" i="1" a="1"/>
  <c r="AE283" i="1" a="1"/>
  <c r="D123" i="1" a="1"/>
  <c r="J296" i="1" a="1"/>
  <c r="AC332" i="1" a="1"/>
  <c r="Q249" i="1" a="1"/>
  <c r="M125" i="1" a="1"/>
  <c r="Y395" i="1" a="1"/>
  <c r="AC455" i="1" a="1"/>
  <c r="U320" i="1" a="1"/>
  <c r="AC163" i="1" a="1"/>
  <c r="R73" i="1" a="1"/>
  <c r="U189" i="1" a="1"/>
  <c r="E164" i="1" a="1"/>
  <c r="S261" i="1" a="1"/>
  <c r="G326" i="1" a="1"/>
  <c r="AE164" i="1" a="1"/>
  <c r="AC263" i="1" a="1"/>
  <c r="AH136" i="1" a="1"/>
  <c r="V134" i="1" a="1"/>
  <c r="Q399" i="1" a="1"/>
  <c r="L314" i="1" a="1"/>
  <c r="AD225" i="1" a="1"/>
  <c r="E269" i="1" a="1"/>
  <c r="D200" i="1" a="1"/>
  <c r="Z152" i="1" a="1"/>
  <c r="B437" i="1" a="1"/>
  <c r="M383" i="1" a="1"/>
  <c r="V236" i="1" a="1"/>
  <c r="AB337" i="1" a="1"/>
  <c r="J260" i="1" a="1"/>
  <c r="N231" i="1" a="1"/>
  <c r="F271" i="1" a="1"/>
  <c r="G163" i="1" a="1"/>
  <c r="F238" i="1" a="1"/>
  <c r="D258" i="1" a="1"/>
  <c r="Y310" i="1" a="1"/>
  <c r="J165" i="1" a="1"/>
  <c r="C212" i="1" a="1"/>
  <c r="Q279" i="1" a="1"/>
  <c r="O310" i="1" a="1"/>
  <c r="M327" i="1" a="1"/>
  <c r="P229" i="1" a="1"/>
  <c r="F157" i="1" a="1"/>
  <c r="S236" i="1" a="1"/>
  <c r="N284" i="1" a="1"/>
  <c r="AC202" i="1" a="1"/>
  <c r="P233" i="1" a="1"/>
  <c r="AH371" i="1" a="1"/>
  <c r="G103" i="1" a="1"/>
  <c r="T138" i="1" a="1"/>
  <c r="G289" i="1" a="1"/>
  <c r="V161" i="1" a="1"/>
  <c r="P217" i="1" a="1"/>
  <c r="W233" i="1" a="1"/>
  <c r="X231" i="1" a="1"/>
  <c r="AC271" i="1" a="1"/>
  <c r="AE470" i="1" a="1"/>
  <c r="V360" i="1" a="1"/>
  <c r="F229" i="1" a="1"/>
  <c r="AJ124" i="1" a="1"/>
  <c r="I277" i="1" a="1"/>
  <c r="P330" i="1" a="1"/>
  <c r="L271" i="1" a="1"/>
  <c r="T272" i="1" a="1"/>
  <c r="Z210" i="1" a="1"/>
  <c r="AC298" i="1" a="1"/>
  <c r="R323" i="1" a="1"/>
  <c r="V208" i="1" a="1"/>
  <c r="L432" i="1" a="1"/>
  <c r="AI253" i="1" a="1"/>
  <c r="D440" i="1" a="1"/>
  <c r="N267" i="1" a="1"/>
  <c r="L254" i="1" a="1"/>
  <c r="W362" i="1" a="1"/>
  <c r="AD290" i="1" a="1"/>
  <c r="E320" i="1" a="1"/>
  <c r="M305" i="1" a="1"/>
  <c r="AI318" i="1" a="1"/>
  <c r="AH325" i="1" a="1"/>
  <c r="P188" i="1" a="1"/>
  <c r="B273" i="1" a="1"/>
  <c r="AB252" i="1" a="1"/>
  <c r="V326" i="1" a="1"/>
  <c r="X287" i="1" a="1"/>
  <c r="S193" i="1" a="1"/>
  <c r="F285" i="1" a="1"/>
  <c r="K395" i="1" a="1"/>
  <c r="K323" i="1" a="1"/>
  <c r="Q454" i="1" a="1"/>
  <c r="E363" i="1" a="1"/>
  <c r="K314" i="1" a="1"/>
  <c r="AH181" i="1" a="1"/>
  <c r="A444" i="1" a="1"/>
  <c r="A183" i="1" a="1"/>
  <c r="Y210" i="1" a="1"/>
  <c r="X128" i="1" a="1"/>
  <c r="T341" i="1" a="1"/>
  <c r="S336" i="1" a="1"/>
  <c r="P164" i="1" a="1"/>
  <c r="A288" i="1" a="1"/>
  <c r="AA208" i="1" a="1"/>
  <c r="R206" i="1" a="1"/>
  <c r="H330" i="1" a="1"/>
  <c r="G225" i="1" a="1"/>
  <c r="AE358" i="1" a="1"/>
  <c r="G424" i="1" a="1"/>
  <c r="M282" i="1" a="1"/>
  <c r="D179" i="1" a="1"/>
  <c r="N379" i="1" a="1"/>
  <c r="Q226" i="1" a="1"/>
  <c r="E359" i="1" a="1"/>
  <c r="AE180" i="1" a="1"/>
  <c r="D243" i="1" a="1"/>
  <c r="K401" i="1" a="1"/>
  <c r="D289" i="1" a="1"/>
  <c r="AJ375" i="1" a="1"/>
  <c r="K355" i="1" a="1"/>
  <c r="Y249" i="1" a="1"/>
  <c r="D478" i="1" a="1"/>
  <c r="T263" i="1" a="1"/>
  <c r="S321" i="1" a="1"/>
  <c r="W140" i="1" a="1"/>
  <c r="AI189" i="1" a="1"/>
  <c r="AJ428" i="1" a="1"/>
  <c r="F372" i="1" a="1"/>
  <c r="C286" i="1" a="1"/>
  <c r="AA269" i="1" a="1"/>
  <c r="U452" i="1" a="1"/>
  <c r="W123" i="1" a="1"/>
  <c r="AC406" i="1" a="1"/>
  <c r="AB253" i="1" a="1"/>
  <c r="H318" i="1" a="1"/>
  <c r="B230" i="1" a="1"/>
  <c r="AB331" i="1" a="1"/>
  <c r="AA456" i="1" a="1"/>
  <c r="P193" i="1" a="1"/>
  <c r="U404" i="1" a="1"/>
  <c r="C359" i="1" a="1"/>
  <c r="U280" i="1" a="1"/>
  <c r="I357" i="1" a="1"/>
  <c r="G353" i="1" a="1"/>
  <c r="A420" i="1" a="1"/>
  <c r="B256" i="1" a="1"/>
  <c r="Q241" i="1" a="1"/>
  <c r="T368" i="1" a="1"/>
  <c r="AH315" i="1" a="1"/>
  <c r="W346" i="1" a="1"/>
  <c r="B283" i="1" a="1"/>
  <c r="AG254" i="1" a="1"/>
  <c r="G124" i="1" a="1"/>
  <c r="M489" i="1" a="1"/>
  <c r="AI261" i="1" a="1"/>
  <c r="H299" i="1" a="1"/>
  <c r="Z176" i="1" a="1"/>
  <c r="AA137" i="1" a="1"/>
  <c r="AB376" i="1" a="1"/>
  <c r="J255" i="1" a="1"/>
  <c r="I548" i="1" a="1"/>
  <c r="B139" i="1" a="1"/>
  <c r="AH223" i="1" a="1"/>
  <c r="V196" i="1" a="1"/>
  <c r="U288" i="1" a="1"/>
  <c r="Z374" i="1" a="1"/>
  <c r="K185" i="1" a="1"/>
  <c r="AJ281" i="1" a="1"/>
  <c r="Q474" i="1" a="1"/>
  <c r="X333" i="1" a="1"/>
  <c r="S282" i="1" a="1"/>
  <c r="AH207" i="1" a="1"/>
  <c r="G338" i="1" a="1"/>
  <c r="H349" i="1" a="1"/>
  <c r="M338" i="1" a="1"/>
  <c r="B440" i="1" a="1"/>
  <c r="G393" i="1" a="1"/>
  <c r="L296" i="1" a="1"/>
  <c r="F287" i="1" a="1"/>
  <c r="U511" i="1" a="1"/>
  <c r="U192" i="1" a="1"/>
  <c r="N173" i="1" a="1"/>
  <c r="P318" i="1" a="1"/>
  <c r="V385" i="1" a="1"/>
  <c r="G363" i="1" a="1"/>
  <c r="Z300" i="1" a="1"/>
  <c r="I314" i="1" a="1"/>
  <c r="C185" i="1" a="1"/>
  <c r="V206" i="1" a="1"/>
  <c r="AE480" i="1" a="1"/>
  <c r="V382" i="1" a="1"/>
  <c r="L346" i="1" a="1"/>
  <c r="P458" i="1" a="1"/>
  <c r="A257" i="1" a="1"/>
  <c r="W310" i="1" a="1"/>
  <c r="J439" i="1" a="1"/>
  <c r="AA274" i="1" a="1"/>
  <c r="U205" i="1" a="1"/>
  <c r="AB551" i="1" a="1"/>
  <c r="Z123" i="1" a="1"/>
  <c r="AB399" i="1" a="1"/>
  <c r="V72" i="1" a="1"/>
  <c r="AB126" i="1" a="1"/>
  <c r="S228" i="1" a="1"/>
  <c r="Z466" i="1" a="1"/>
  <c r="S241" i="1" a="1"/>
  <c r="Q346" i="1" a="1"/>
  <c r="Q424" i="1" a="1"/>
  <c r="AI344" i="1" a="1"/>
  <c r="O300" i="1" a="1"/>
  <c r="AH276" i="1" a="1"/>
  <c r="L177" i="1" a="1"/>
  <c r="M238" i="1" a="1"/>
  <c r="O303" i="1" a="1"/>
  <c r="AB266" i="1" a="1"/>
  <c r="K142" i="1" a="1"/>
  <c r="AJ305" i="1" a="1"/>
  <c r="L143" i="1" a="1"/>
  <c r="B373" i="1" a="1"/>
  <c r="AA318" i="1" a="1"/>
  <c r="L316" i="1" a="1"/>
  <c r="AG329" i="1" a="1"/>
  <c r="AA243" i="1" a="1"/>
  <c r="T190" i="1" a="1"/>
  <c r="J82" i="1" a="1"/>
  <c r="G438" i="1" a="1"/>
  <c r="O387" i="1" a="1"/>
  <c r="AH309" i="1" a="1"/>
  <c r="AD173" i="1" a="1"/>
  <c r="R231" i="1" a="1"/>
  <c r="N188" i="1" a="1"/>
  <c r="Y239" i="1" a="1"/>
  <c r="M142" i="1" a="1"/>
  <c r="R190" i="1" a="1"/>
  <c r="D186" i="1" a="1"/>
  <c r="T170" i="1" a="1"/>
  <c r="Q254" i="1" a="1"/>
  <c r="N127" i="1" a="1"/>
  <c r="T251" i="1" a="1"/>
  <c r="A123" i="1" a="1"/>
  <c r="H288" i="1" a="1"/>
  <c r="O204" i="1" a="1"/>
  <c r="L319" i="1" a="1"/>
  <c r="AC469" i="1" a="1"/>
  <c r="AJ211" i="1" a="1"/>
  <c r="AA319" i="1" a="1"/>
  <c r="AC242" i="1" a="1"/>
  <c r="AH210" i="1" a="1"/>
  <c r="A352" i="1" a="1"/>
  <c r="T270" i="1" a="1"/>
  <c r="Z219" i="1" a="1"/>
  <c r="AH408" i="1" a="1"/>
  <c r="X288" i="1" a="1"/>
  <c r="U422" i="1" a="1"/>
  <c r="AI430" i="1" a="1"/>
  <c r="AA212" i="1" a="1"/>
  <c r="W353" i="1" a="1"/>
  <c r="AJ319" i="1" a="1"/>
  <c r="G746" i="1" a="1"/>
  <c r="V304" i="1" a="1"/>
  <c r="Q395" i="1" a="1"/>
  <c r="AE479" i="1" a="1"/>
  <c r="V221" i="1" a="1"/>
  <c r="C156" i="1" a="1"/>
  <c r="AH374" i="1" a="1"/>
  <c r="H243" i="1" a="1"/>
  <c r="X356" i="1" a="1"/>
  <c r="V307" i="1" a="1"/>
  <c r="V156" i="1" a="1"/>
  <c r="Y125" i="1" a="1"/>
  <c r="E255" i="1" a="1"/>
  <c r="M194" i="1" a="1"/>
  <c r="H167" i="1" a="1"/>
  <c r="AA330" i="1" a="1"/>
  <c r="AA228" i="1" a="1"/>
  <c r="Z275" i="1" a="1"/>
  <c r="AA347" i="1" a="1"/>
  <c r="E140" i="1" a="1"/>
  <c r="AE242" i="1" a="1"/>
  <c r="S253" i="1" a="1"/>
  <c r="Z178" i="1" a="1"/>
  <c r="D261" i="1" a="1"/>
  <c r="M208" i="1" a="1"/>
  <c r="AI284" i="1" a="1"/>
  <c r="X277" i="1" a="1"/>
  <c r="F126" i="1" a="1"/>
  <c r="I274" i="1" a="1"/>
  <c r="R288" i="1" a="1"/>
  <c r="AD189" i="1" a="1"/>
  <c r="I157" i="1" a="1"/>
  <c r="AJ162" i="1" a="1"/>
  <c r="X332" i="1" a="1"/>
  <c r="AH199" i="1" a="1"/>
  <c r="AH451" i="1" a="1"/>
  <c r="AJ194" i="1" a="1"/>
  <c r="AA279" i="1" a="1"/>
  <c r="V149" i="1" a="1"/>
  <c r="E98" i="1" a="1"/>
  <c r="AD306" i="1" a="1"/>
  <c r="L246" i="1" a="1"/>
  <c r="H139" i="1" a="1"/>
  <c r="AG312" i="1" a="1"/>
  <c r="A134" i="1" a="1"/>
  <c r="W323" i="1" a="1"/>
  <c r="K147" i="1" a="1"/>
  <c r="H334" i="1" a="1"/>
  <c r="I169" i="1" a="1"/>
  <c r="I124" i="1" a="1"/>
  <c r="AB214" i="1" a="1"/>
  <c r="D175" i="1" a="1"/>
  <c r="J543" i="1" a="1"/>
  <c r="AD253" i="1" a="1"/>
  <c r="AE287" i="1" a="1"/>
  <c r="L104" i="1" a="1"/>
  <c r="U301" i="1" a="1"/>
  <c r="N217" i="1" a="1"/>
  <c r="S509" i="1" a="1"/>
  <c r="R329" i="1" a="1"/>
  <c r="I344" i="1" a="1"/>
  <c r="AC323" i="1" a="1"/>
  <c r="K181" i="1" a="1"/>
  <c r="B201" i="1" a="1"/>
  <c r="M187" i="1" a="1"/>
  <c r="S358" i="1" a="1"/>
  <c r="D320" i="1" a="1"/>
  <c r="M335" i="1" a="1"/>
  <c r="AG189" i="1" a="1"/>
  <c r="AH177" i="1" a="1"/>
  <c r="S288" i="1" a="1"/>
  <c r="K210" i="1" a="1"/>
  <c r="K407" i="1" a="1"/>
  <c r="K139" i="1" a="1"/>
  <c r="F360" i="1" a="1"/>
  <c r="J91" i="1" a="1"/>
  <c r="T297" i="1" a="1"/>
  <c r="C449" i="1" a="1"/>
  <c r="H216" i="1" a="1"/>
  <c r="AE215" i="1" a="1"/>
  <c r="AJ139" i="1" a="1"/>
  <c r="G172" i="1" a="1"/>
  <c r="AE239" i="1" a="1"/>
  <c r="L180" i="1" a="1"/>
  <c r="B186" i="1" a="1"/>
  <c r="V228" i="1" a="1"/>
  <c r="L393" i="1" a="1"/>
  <c r="AI429" i="1" a="1"/>
  <c r="H316" i="1" a="1"/>
  <c r="N273" i="1" a="1"/>
  <c r="AI522" i="1" a="1"/>
  <c r="M288" i="1" a="1"/>
  <c r="AE245" i="1" a="1"/>
  <c r="X416" i="1" a="1"/>
  <c r="E414" i="1" a="1"/>
  <c r="M210" i="1" a="1"/>
  <c r="AA304" i="1" a="1"/>
  <c r="AG421" i="1" a="1"/>
  <c r="J302" i="1" a="1"/>
  <c r="M313" i="1" a="1"/>
  <c r="B300" i="1" a="1"/>
  <c r="J208" i="1" a="1"/>
  <c r="AI245" i="1" a="1"/>
  <c r="M329" i="1" a="1"/>
  <c r="U158" i="1" a="1"/>
  <c r="AE237" i="1" a="1"/>
  <c r="F255" i="1" a="1"/>
  <c r="AC203" i="1" a="1"/>
  <c r="A407" i="1" a="1"/>
  <c r="S320" i="1" a="1"/>
  <c r="H455" i="1" a="1"/>
  <c r="F188" i="1" a="1"/>
  <c r="AD236" i="1" a="1"/>
  <c r="S305" i="1" a="1"/>
  <c r="W169" i="1" a="1"/>
  <c r="P92" i="1" a="1"/>
  <c r="B232" i="1" a="1"/>
  <c r="U216" i="1" a="1"/>
  <c r="U395" i="1" a="1"/>
  <c r="P210" i="1" a="1"/>
  <c r="A306" i="1" a="1"/>
  <c r="H160" i="1" a="1"/>
  <c r="L405" i="1" a="1"/>
  <c r="C295" i="1" a="1"/>
  <c r="AB426" i="1" a="1"/>
  <c r="AG83" i="1" a="1"/>
  <c r="A112" i="1" a="1"/>
  <c r="AE313" i="1" a="1"/>
  <c r="D228" i="1" a="1"/>
  <c r="Y263" i="1" a="1"/>
  <c r="Y276" i="1" a="1"/>
  <c r="Q242" i="1" a="1"/>
  <c r="T375" i="1" a="1"/>
  <c r="F232" i="1" a="1"/>
  <c r="AE311" i="1" a="1"/>
  <c r="C245" i="1" a="1"/>
  <c r="O304" i="1" a="1"/>
  <c r="A278" i="1" a="1"/>
  <c r="O441" i="1" a="1"/>
  <c r="P182" i="1" a="1"/>
  <c r="M188" i="1" a="1"/>
  <c r="J204" i="1" a="1"/>
  <c r="R212" i="1" a="1"/>
  <c r="AI240" i="1" a="1"/>
  <c r="AH331" i="1" a="1"/>
  <c r="Q246" i="1" a="1"/>
  <c r="O423" i="1" a="1"/>
  <c r="AC321" i="1" a="1"/>
  <c r="AG85" i="1" a="1"/>
  <c r="L321" i="1" a="1"/>
  <c r="P521" i="1" a="1"/>
  <c r="C340" i="1" a="1"/>
  <c r="Y156" i="1" a="1"/>
  <c r="U307" i="1" a="1"/>
  <c r="W137" i="1" a="1"/>
  <c r="P387" i="1" a="1"/>
  <c r="F262" i="1" a="1"/>
  <c r="AI184" i="1" a="1"/>
  <c r="F322" i="1" a="1"/>
  <c r="I379" i="1" a="1"/>
  <c r="M308" i="1" a="1"/>
  <c r="F186" i="1" a="1"/>
  <c r="W441" i="1" a="1"/>
  <c r="Q440" i="1" a="1"/>
  <c r="A311" i="1" a="1"/>
  <c r="D188" i="1" a="1"/>
  <c r="X395" i="1" a="1"/>
  <c r="R196" i="1" a="1"/>
  <c r="X195" i="1" a="1"/>
  <c r="L422" i="1" a="1"/>
  <c r="AG273" i="1" a="1"/>
  <c r="Q171" i="1" a="1"/>
  <c r="S343" i="1" a="1"/>
  <c r="H336" i="1" a="1"/>
  <c r="Y370" i="1" a="1"/>
  <c r="D326" i="1" a="1"/>
  <c r="O322" i="1" a="1"/>
  <c r="D530" i="1" a="1"/>
  <c r="AD130" i="1" a="1"/>
  <c r="C429" i="1" a="1"/>
  <c r="J382" i="1" a="1"/>
  <c r="Z417" i="1" a="1"/>
  <c r="AG367" i="1" a="1"/>
  <c r="Y177" i="1" a="1"/>
  <c r="K298" i="1" a="1"/>
  <c r="AE289" i="1" a="1"/>
  <c r="AI159" i="1" a="1"/>
  <c r="T189" i="1" a="1"/>
  <c r="V298" i="1" a="1"/>
  <c r="Q319" i="1" a="1"/>
  <c r="Z180" i="1" a="1"/>
  <c r="R363" i="1" a="1"/>
  <c r="AB284" i="1" a="1"/>
  <c r="C310" i="1" a="1"/>
  <c r="I468" i="1" a="1"/>
  <c r="AH450" i="1" a="1"/>
  <c r="F223" i="1" a="1"/>
  <c r="A213" i="1" a="1"/>
  <c r="G118" i="1" a="1"/>
  <c r="H228" i="1" a="1"/>
  <c r="B165" i="1" a="1"/>
  <c r="P344" i="1" a="1"/>
  <c r="C233" i="1" a="1"/>
  <c r="V195" i="1" a="1"/>
  <c r="W187" i="1" a="1"/>
  <c r="J77" i="1" a="1"/>
  <c r="U324" i="1" a="1"/>
  <c r="Z189" i="1" a="1"/>
  <c r="U386" i="1" a="1"/>
  <c r="N225" i="1" a="1"/>
  <c r="F414" i="1" a="1"/>
  <c r="AC259" i="1" a="1"/>
  <c r="AE527" i="1" a="1"/>
  <c r="B176" i="1" a="1"/>
  <c r="AB406" i="1" a="1"/>
  <c r="M410" i="1" a="1"/>
  <c r="E296" i="1" a="1"/>
  <c r="D239" i="1" a="1"/>
  <c r="AD357" i="1" a="1"/>
  <c r="A336" i="1" a="1"/>
  <c r="AI220" i="1" a="1"/>
  <c r="M352" i="1" a="1"/>
  <c r="AD261" i="1" a="1"/>
  <c r="P170" i="1" a="1"/>
  <c r="R306" i="1" a="1"/>
  <c r="Q273" i="1" a="1"/>
  <c r="A175" i="1" a="1"/>
  <c r="H211" i="1" a="1"/>
  <c r="AJ109" i="1" a="1"/>
  <c r="C247" i="1" a="1"/>
  <c r="F319" i="1" a="1"/>
  <c r="V289" i="1" a="1"/>
  <c r="Q315" i="1" a="1"/>
  <c r="C331" i="1" a="1"/>
  <c r="F234" i="1" a="1"/>
  <c r="AE162" i="1" a="1"/>
  <c r="W298" i="1" a="1"/>
  <c r="I482" i="1" a="1"/>
  <c r="AG586" i="1" a="1"/>
  <c r="G501" i="1" a="1"/>
  <c r="O382" i="1" a="1"/>
  <c r="D426" i="1" a="1"/>
  <c r="H355" i="1" a="1"/>
  <c r="AB303" i="1" a="1"/>
  <c r="AJ272" i="1" a="1"/>
  <c r="Q309" i="1" a="1"/>
  <c r="L150" i="1" a="1"/>
  <c r="X373" i="1" a="1"/>
  <c r="E136" i="1" a="1"/>
  <c r="T180" i="1" a="1"/>
  <c r="O278" i="1" a="1"/>
  <c r="E272" i="1" a="1"/>
  <c r="AJ390" i="1" a="1"/>
  <c r="T356" i="1" a="1"/>
  <c r="C291" i="1" a="1"/>
  <c r="B410" i="1" a="1"/>
  <c r="X357" i="1" a="1"/>
  <c r="U317" i="1" a="1"/>
  <c r="U306" i="1" a="1"/>
  <c r="R338" i="1" a="1"/>
  <c r="N220" i="1" a="1"/>
  <c r="N322" i="1" a="1"/>
  <c r="Y293" i="1" a="1"/>
  <c r="AE299" i="1" a="1"/>
  <c r="G88" i="1" a="1"/>
  <c r="X184" i="1" a="1"/>
  <c r="C494" i="1" a="1"/>
  <c r="R408" i="1" a="1"/>
  <c r="Q275" i="1" a="1"/>
  <c r="O339" i="1" a="1"/>
  <c r="AC145" i="1" a="1"/>
  <c r="AA225" i="1" a="1"/>
  <c r="AB282" i="1" a="1"/>
  <c r="K297" i="1" a="1"/>
  <c r="L248" i="1" a="1"/>
  <c r="L515" i="1" a="1"/>
  <c r="O316" i="1" a="1"/>
  <c r="A293" i="1" a="1"/>
  <c r="C253" i="1" a="1"/>
  <c r="H408" i="1" a="1"/>
  <c r="Y237" i="1" a="1"/>
  <c r="A366" i="1" a="1"/>
  <c r="AG276" i="1" a="1"/>
  <c r="AH478" i="1" a="1"/>
  <c r="L392" i="1" a="1"/>
  <c r="J432" i="1" a="1"/>
  <c r="K265" i="1" a="1"/>
  <c r="W485" i="1" a="1"/>
  <c r="Y162" i="1" a="1"/>
  <c r="AE315" i="1" a="1"/>
  <c r="N453" i="1" a="1"/>
  <c r="AA277" i="1" a="1"/>
  <c r="D380" i="1" a="1"/>
  <c r="T312" i="1" a="1"/>
  <c r="Z226" i="1" a="1"/>
  <c r="Q265" i="1" a="1"/>
  <c r="O586" i="1" a="1"/>
  <c r="B332" i="1" a="1"/>
  <c r="X335" i="1" a="1"/>
  <c r="Z390" i="1" a="1"/>
  <c r="W417" i="1" a="1"/>
  <c r="Y133" i="1" a="1"/>
  <c r="AD368" i="1" a="1"/>
  <c r="AD389" i="1" a="1"/>
  <c r="V315" i="1" a="1"/>
  <c r="AE295" i="1" a="1"/>
  <c r="D272" i="1" a="1"/>
  <c r="V449" i="1" a="1"/>
  <c r="F411" i="1" a="1"/>
  <c r="M180" i="1" a="1"/>
  <c r="P491" i="1" a="1"/>
  <c r="AB466" i="1" a="1"/>
  <c r="F216" i="1" a="1"/>
  <c r="AJ393" i="1" a="1"/>
  <c r="Z260" i="1" a="1"/>
  <c r="V194" i="1" a="1"/>
  <c r="I140" i="1" a="1"/>
  <c r="G231" i="1" a="1"/>
  <c r="S278" i="1" a="1"/>
  <c r="H460" i="1" a="1"/>
  <c r="AC328" i="1" a="1"/>
  <c r="L436" i="1" a="1"/>
  <c r="N375" i="1" a="1"/>
  <c r="A124" i="1" a="1"/>
  <c r="AD293" i="1" a="1"/>
  <c r="R133" i="1" a="1"/>
  <c r="S456" i="1" a="1"/>
  <c r="AJ278" i="1" a="1"/>
  <c r="AC297" i="1" a="1"/>
  <c r="Q217" i="1" a="1"/>
  <c r="AE202" i="1" a="1"/>
  <c r="R290" i="1" a="1"/>
  <c r="J201" i="1" a="1"/>
  <c r="AG163" i="1" a="1"/>
  <c r="J235" i="1" a="1"/>
  <c r="AH211" i="1" a="1"/>
  <c r="V220" i="1" a="1"/>
  <c r="B233" i="1" a="1"/>
  <c r="U266" i="1" a="1"/>
  <c r="Y430" i="1" a="1"/>
  <c r="S274" i="1" a="1"/>
  <c r="AJ144" i="1" a="1"/>
  <c r="M374" i="1" a="1"/>
  <c r="J229" i="1" a="1"/>
  <c r="R223" i="1" a="1"/>
  <c r="AI228" i="1" a="1"/>
  <c r="F174" i="1" a="1"/>
  <c r="AI400" i="1" a="1"/>
  <c r="T128" i="1" a="1"/>
  <c r="H360" i="1" a="1"/>
  <c r="I224" i="1" a="1"/>
  <c r="W340" i="1" a="1"/>
  <c r="E205" i="1" a="1"/>
  <c r="V533" i="1" a="1"/>
  <c r="Q387" i="1" a="1"/>
  <c r="S189" i="1" a="1"/>
  <c r="S202" i="1" a="1"/>
  <c r="AJ258" i="1" a="1"/>
  <c r="U223" i="1" a="1"/>
  <c r="Z232" i="1" a="1"/>
  <c r="Y465" i="1" a="1"/>
  <c r="AE365" i="1" a="1"/>
  <c r="X224" i="1" a="1"/>
  <c r="G272" i="1" a="1"/>
  <c r="AI178" i="1" a="1"/>
  <c r="O164" i="1" a="1"/>
  <c r="D290" i="1" a="1"/>
  <c r="B255" i="1" a="1"/>
  <c r="X464" i="1" a="1"/>
  <c r="X456" i="1" a="1"/>
  <c r="AG353" i="1" a="1"/>
  <c r="W507" i="1" a="1"/>
  <c r="AE223" i="1" a="1"/>
  <c r="P301" i="1" a="1"/>
  <c r="AJ295" i="1" a="1"/>
  <c r="Q291" i="1" a="1"/>
  <c r="V579" i="1" a="1"/>
  <c r="Y300" i="1" a="1"/>
  <c r="Z463" i="1" a="1"/>
  <c r="AH281" i="1" a="1"/>
  <c r="X372" i="1" a="1"/>
  <c r="F295" i="1" a="1"/>
  <c r="AI347" i="1" a="1"/>
  <c r="U299" i="1" a="1"/>
  <c r="AE339" i="1" a="1"/>
  <c r="AG169" i="1" a="1"/>
  <c r="AC283" i="1" a="1"/>
  <c r="AH534" i="1" a="1"/>
  <c r="Z385" i="1" a="1"/>
  <c r="Q571" i="1" a="1"/>
  <c r="A274" i="1" a="1"/>
  <c r="O348" i="1" a="1"/>
  <c r="R710" i="1" a="1"/>
  <c r="V257" i="1" a="1"/>
  <c r="B330" i="1" a="1"/>
  <c r="K568" i="1" a="1"/>
  <c r="A195" i="1" a="1"/>
  <c r="U264" i="1" a="1"/>
  <c r="AG439" i="1" a="1"/>
  <c r="I245" i="1" a="1"/>
  <c r="J283" i="1" a="1"/>
  <c r="U465" i="1" a="1"/>
  <c r="AI357" i="1" a="1"/>
  <c r="AD397" i="1" a="1"/>
  <c r="M344" i="1" a="1"/>
  <c r="AE246" i="1" a="1"/>
  <c r="AB281" i="1" a="1"/>
  <c r="I226" i="1" a="1"/>
  <c r="I236" i="1" a="1"/>
  <c r="M74" i="1" a="1"/>
  <c r="AC427" i="1" a="1"/>
  <c r="J470" i="1" a="1"/>
  <c r="Z467" i="1" a="1"/>
  <c r="J180" i="1" a="1"/>
  <c r="Y349" i="1" a="1"/>
  <c r="AD240" i="1" a="1"/>
  <c r="A367" i="1" a="1"/>
  <c r="B261" i="1" a="1"/>
  <c r="G445" i="1" a="1"/>
  <c r="Q364" i="1" a="1"/>
  <c r="Z405" i="1" a="1"/>
  <c r="Z310" i="1" a="1"/>
  <c r="Z339" i="1" a="1"/>
  <c r="B472" i="1" a="1"/>
  <c r="L207" i="1" a="1"/>
  <c r="N500" i="1" a="1"/>
  <c r="AE389" i="1" a="1"/>
  <c r="AH458" i="1" a="1"/>
  <c r="G441" i="1" a="1"/>
  <c r="E265" i="1" a="1"/>
  <c r="AA177" i="1" a="1"/>
  <c r="F341" i="1" a="1"/>
  <c r="M257" i="1" a="1"/>
  <c r="M269" i="1" a="1"/>
  <c r="AG440" i="1" a="1"/>
  <c r="I404" i="1" a="1"/>
  <c r="AB605" i="1" a="1"/>
  <c r="G452" i="1" a="1"/>
  <c r="Q253" i="1" a="1"/>
  <c r="J527" i="1" a="1"/>
  <c r="C469" i="1" a="1"/>
  <c r="B93" i="1" a="1"/>
  <c r="Q311" i="1" a="1"/>
  <c r="J293" i="1" a="1"/>
  <c r="AB421" i="1" a="1"/>
  <c r="W303" i="1" a="1"/>
  <c r="D328" i="1" a="1"/>
  <c r="G373" i="1" a="1"/>
  <c r="Q307" i="1" a="1"/>
  <c r="E323" i="1" a="1"/>
  <c r="AI477" i="1" a="1"/>
  <c r="K224" i="1" a="1"/>
  <c r="AJ260" i="1" a="1"/>
  <c r="S158" i="1" a="1"/>
  <c r="AI350" i="1" a="1"/>
  <c r="I179" i="1" a="1"/>
  <c r="A419" i="1" a="1"/>
  <c r="M118" i="1" a="1"/>
  <c r="X200" i="1" a="1"/>
  <c r="AH313" i="1" a="1"/>
  <c r="U133" i="1" a="1"/>
  <c r="X203" i="1" a="1"/>
  <c r="X378" i="1" a="1"/>
  <c r="AJ153" i="1" a="1"/>
  <c r="Y354" i="1" a="1"/>
  <c r="B195" i="1" a="1"/>
  <c r="V435" i="1" a="1"/>
  <c r="J174" i="1" a="1"/>
  <c r="AI212" i="1" a="1"/>
  <c r="X226" i="1" a="1"/>
  <c r="H132" i="1" a="1"/>
  <c r="L282" i="1" a="1"/>
  <c r="AE364" i="1" a="1"/>
  <c r="U170" i="1" a="1"/>
  <c r="J187" i="1" a="1"/>
  <c r="K320" i="1" a="1"/>
  <c r="AD294" i="1" a="1"/>
  <c r="Q182" i="1" a="1"/>
  <c r="P195" i="1" a="1"/>
  <c r="AD327" i="1" a="1"/>
  <c r="M287" i="1" a="1"/>
  <c r="AD191" i="1" a="1"/>
  <c r="V263" i="1" a="1"/>
  <c r="AH212" i="1" a="1"/>
  <c r="AH176" i="1" a="1"/>
  <c r="AE331" i="1" a="1"/>
  <c r="G301" i="1" a="1"/>
  <c r="AI459" i="1" a="1"/>
  <c r="T317" i="1" a="1"/>
  <c r="AI163" i="1" a="1"/>
  <c r="AI165" i="1" a="1"/>
  <c r="J246" i="1" a="1"/>
  <c r="AG564" i="1" a="1"/>
  <c r="W384" i="1" a="1"/>
  <c r="N459" i="1" a="1"/>
  <c r="G264" i="1" a="1"/>
  <c r="D368" i="1" a="1"/>
  <c r="W190" i="1" a="1"/>
  <c r="T370" i="1" a="1"/>
  <c r="O249" i="1" a="1"/>
  <c r="AC329" i="1" a="1"/>
  <c r="AD277" i="1" a="1"/>
  <c r="V341" i="1" a="1"/>
  <c r="D398" i="1" a="1"/>
  <c r="AE203" i="1" a="1"/>
  <c r="W241" i="1" a="1"/>
  <c r="T333" i="1" a="1"/>
  <c r="M473" i="1" a="1"/>
  <c r="H200" i="1" a="1"/>
  <c r="X100" i="1" a="1"/>
  <c r="Z437" i="1" a="1"/>
  <c r="AI230" i="1" a="1"/>
  <c r="M233" i="1" a="1"/>
  <c r="I334" i="1" a="1"/>
  <c r="AG229" i="1" a="1"/>
  <c r="AD150" i="1" a="1"/>
  <c r="AH230" i="1" a="1"/>
  <c r="Z335" i="1" a="1"/>
  <c r="AA271" i="1" a="1"/>
  <c r="U311" i="1" a="1"/>
  <c r="X412" i="1" a="1"/>
  <c r="X220" i="1" a="1"/>
  <c r="I473" i="1" a="1"/>
  <c r="AA276" i="1" a="1"/>
  <c r="W314" i="1" a="1"/>
  <c r="S409" i="1" a="1"/>
  <c r="M241" i="1" a="1"/>
  <c r="AC376" i="1" a="1"/>
  <c r="B170" i="1" a="1"/>
  <c r="P246" i="1" a="1"/>
  <c r="A302" i="1" a="1"/>
  <c r="Q312" i="1" a="1"/>
  <c r="O420" i="1" a="1"/>
  <c r="C320" i="1" a="1"/>
  <c r="K128" i="1" a="1"/>
  <c r="Z468" i="1" a="1"/>
  <c r="AJ299" i="1" a="1"/>
  <c r="Q283" i="1" a="1"/>
  <c r="P391" i="1" a="1"/>
  <c r="AE277" i="1" a="1"/>
  <c r="E307" i="1" a="1"/>
  <c r="V237" i="1" a="1"/>
  <c r="E345" i="1" a="1"/>
  <c r="N446" i="1" a="1"/>
  <c r="B205" i="1" a="1"/>
  <c r="AE349" i="1" a="1"/>
  <c r="E476" i="1" a="1"/>
  <c r="AJ392" i="1" a="1"/>
  <c r="T248" i="1" a="1"/>
  <c r="A381" i="1" a="1"/>
  <c r="Q344" i="1" a="1"/>
  <c r="F166" i="1" a="1"/>
  <c r="AE233" i="1" a="1"/>
  <c r="R302" i="1" a="1"/>
  <c r="A706" i="1" a="1"/>
  <c r="AJ391" i="1" a="1"/>
  <c r="J233" i="1" a="1"/>
  <c r="X221" i="1" a="1"/>
  <c r="X228" i="1" a="1"/>
  <c r="M261" i="1" a="1"/>
  <c r="AJ421" i="1" a="1"/>
  <c r="R438" i="1" a="1"/>
  <c r="AC255" i="1" a="1"/>
  <c r="T164" i="1" a="1"/>
  <c r="X295" i="1" a="1"/>
  <c r="X363" i="1" a="1"/>
  <c r="O214" i="1" a="1"/>
  <c r="U322" i="1" a="1"/>
  <c r="C160" i="1" a="1"/>
  <c r="F565" i="1" a="1"/>
  <c r="AC320" i="1" a="1"/>
  <c r="R104" i="1" a="1"/>
  <c r="I218" i="1" a="1"/>
  <c r="T60" i="1" a="1"/>
  <c r="I248" i="1" a="1"/>
  <c r="O199" i="1" a="1"/>
  <c r="Z311" i="1" a="1"/>
  <c r="Y521" i="1" a="1"/>
  <c r="AB182" i="1" a="1"/>
  <c r="AA149" i="1" a="1"/>
  <c r="N416" i="1" a="1"/>
  <c r="AH217" i="1" a="1"/>
  <c r="K288" i="1" a="1"/>
  <c r="P451" i="1" a="1"/>
  <c r="I437" i="1" a="1"/>
  <c r="Z382" i="1" a="1"/>
  <c r="S365" i="1" a="1"/>
  <c r="AH349" i="1" a="1"/>
  <c r="W480" i="1" a="1"/>
  <c r="J213" i="1" a="1"/>
  <c r="E317" i="1" a="1"/>
  <c r="AA405" i="1" a="1"/>
  <c r="AH351" i="1" a="1"/>
  <c r="X257" i="1" a="1"/>
  <c r="F312" i="1" a="1"/>
  <c r="AG242" i="1" a="1"/>
  <c r="AE184" i="1" a="1"/>
  <c r="AG238" i="1" a="1"/>
  <c r="T260" i="1" a="1"/>
  <c r="Z333" i="1" a="1"/>
  <c r="S311" i="1" a="1"/>
  <c r="D269" i="1" a="1"/>
  <c r="P260" i="1" a="1"/>
  <c r="C357" i="1" a="1"/>
  <c r="AG488" i="1" a="1"/>
  <c r="F296" i="1" a="1"/>
  <c r="J301" i="1" a="1"/>
  <c r="O228" i="1" a="1"/>
  <c r="T235" i="1" a="1"/>
  <c r="K458" i="1" a="1"/>
  <c r="S154" i="1" a="1"/>
  <c r="Q298" i="1" a="1"/>
  <c r="I217" i="1" a="1"/>
  <c r="Q460" i="1" a="1"/>
  <c r="K148" i="1" a="1"/>
  <c r="AG280" i="1" a="1"/>
  <c r="AC195" i="1" a="1"/>
  <c r="AD226" i="1" a="1"/>
  <c r="J477" i="1" a="1"/>
  <c r="AH433" i="1" a="1"/>
  <c r="AB368" i="1" a="1"/>
  <c r="AG203" i="1" a="1"/>
  <c r="G351" i="1" a="1"/>
  <c r="A194" i="1" a="1"/>
  <c r="H396" i="1" a="1"/>
  <c r="Q310" i="1" a="1"/>
  <c r="N315" i="1" a="1"/>
  <c r="A497" i="1" a="1"/>
  <c r="P336" i="1" a="1"/>
  <c r="W320" i="1" a="1"/>
  <c r="I414" i="1" a="1"/>
  <c r="I536" i="1" a="1"/>
  <c r="AG320" i="1" a="1"/>
  <c r="A261" i="1" a="1"/>
  <c r="M480" i="1" a="1"/>
  <c r="AB535" i="1" a="1"/>
  <c r="U146" i="1" a="1"/>
  <c r="Z505" i="1" a="1"/>
  <c r="P338" i="1" a="1"/>
  <c r="H283" i="1" a="1"/>
  <c r="Z249" i="1" a="1"/>
  <c r="V308" i="1" a="1"/>
  <c r="M391" i="1" a="1"/>
  <c r="AI596" i="1" a="1"/>
  <c r="AD248" i="1" a="1"/>
  <c r="AE377" i="1" a="1"/>
  <c r="T305" i="1" a="1"/>
  <c r="AI336" i="1" a="1"/>
  <c r="AA496" i="1" a="1"/>
  <c r="U346" i="1" a="1"/>
  <c r="AD393" i="1" a="1"/>
  <c r="AJ545" i="1" a="1"/>
  <c r="I510" i="1" a="1"/>
  <c r="AG295" i="1" a="1"/>
  <c r="C471" i="1" a="1"/>
  <c r="E139" i="1" a="1"/>
  <c r="Y274" i="1" a="1"/>
  <c r="Z239" i="1" a="1"/>
  <c r="K391" i="1" a="1"/>
  <c r="M342" i="1" a="1"/>
  <c r="AH203" i="1" a="1"/>
  <c r="AA452" i="1" a="1"/>
  <c r="R567" i="1" a="1"/>
  <c r="X360" i="1" a="1"/>
  <c r="H464" i="1" a="1"/>
  <c r="U520" i="1" a="1"/>
  <c r="J311" i="1" a="1"/>
  <c r="R522" i="1" a="1"/>
  <c r="AC341" i="1" a="1"/>
  <c r="AE369" i="1" a="1"/>
  <c r="AG481" i="1" a="1"/>
  <c r="AG532" i="1" a="1"/>
  <c r="AG395" i="1" a="1"/>
  <c r="G213" i="1" a="1"/>
  <c r="E355" i="1" a="1"/>
  <c r="J312" i="1" a="1"/>
  <c r="AA391" i="1" a="1"/>
  <c r="L507" i="1" a="1"/>
  <c r="I263" i="1" a="1"/>
  <c r="AD386" i="1" a="1"/>
  <c r="I235" i="1" a="1"/>
  <c r="AI542" i="1" a="1"/>
  <c r="G324" i="1" a="1"/>
  <c r="H291" i="1" a="1"/>
  <c r="W273" i="1" a="1"/>
  <c r="C444" i="1" a="1"/>
  <c r="I241" i="1" a="1"/>
  <c r="F293" i="1" a="1"/>
  <c r="W264" i="1" a="1"/>
  <c r="AA463" i="1" a="1"/>
  <c r="A271" i="1" a="1"/>
  <c r="B521" i="1" a="1"/>
  <c r="AH206" i="1" a="1"/>
  <c r="T509" i="1" a="1"/>
  <c r="N577" i="1" a="1"/>
  <c r="C271" i="1" a="1"/>
  <c r="F178" i="1" a="1"/>
  <c r="F308" i="1" a="1"/>
  <c r="P485" i="1" a="1"/>
  <c r="Y501" i="1" a="1"/>
  <c r="AA337" i="1" a="1"/>
  <c r="AH435" i="1" a="1"/>
  <c r="AJ453" i="1" a="1"/>
  <c r="S176" i="1" a="1"/>
  <c r="A181" i="1" a="1"/>
  <c r="X315" i="1" a="1"/>
  <c r="S367" i="1" a="1"/>
  <c r="B281" i="1" a="1"/>
  <c r="S130" i="1" a="1"/>
  <c r="E422" i="1" a="1"/>
  <c r="R182" i="1" a="1"/>
  <c r="W225" i="1" a="1"/>
  <c r="H274" i="1" a="1"/>
  <c r="N190" i="1" a="1"/>
  <c r="F163" i="1" a="1"/>
  <c r="N300" i="1" a="1"/>
  <c r="F241" i="1" a="1"/>
  <c r="P300" i="1" a="1"/>
  <c r="AH142" i="1" a="1"/>
  <c r="X583" i="1" a="1"/>
  <c r="M274" i="1" a="1"/>
  <c r="X275" i="1" a="1"/>
  <c r="C284" i="1" a="1"/>
  <c r="I398" i="1" a="1"/>
  <c r="AG142" i="1" a="1"/>
  <c r="AD392" i="1" a="1"/>
  <c r="AD211" i="1" a="1"/>
  <c r="Z324" i="1" a="1"/>
  <c r="AA234" i="1" a="1"/>
  <c r="A78" i="1" a="1"/>
  <c r="K88" i="1" a="1"/>
  <c r="K340" i="1" a="1"/>
  <c r="E308" i="1" a="1"/>
  <c r="B169" i="1" a="1"/>
  <c r="AH130" i="1" a="1"/>
  <c r="O156" i="1" a="1"/>
  <c r="K162" i="1" a="1"/>
  <c r="L138" i="1" a="1"/>
  <c r="U173" i="1" a="1"/>
  <c r="N158" i="1" a="1"/>
  <c r="M143" i="1" a="1"/>
  <c r="AB164" i="1" a="1"/>
  <c r="F214" i="1" a="1"/>
  <c r="R180" i="1" a="1"/>
  <c r="A242" i="1" a="1"/>
  <c r="V238" i="1" a="1"/>
  <c r="X401" i="1" a="1"/>
  <c r="S477" i="1" a="1"/>
  <c r="E168" i="1" a="1"/>
  <c r="N271" i="1" a="1"/>
  <c r="AB176" i="1" a="1"/>
  <c r="AH232" i="1" a="1"/>
  <c r="K338" i="1" a="1"/>
  <c r="Y419" i="1" a="1"/>
  <c r="M575" i="1" a="1"/>
  <c r="T257" i="1" a="1"/>
  <c r="H410" i="1" a="1"/>
  <c r="O234" i="1" a="1"/>
  <c r="W174" i="1" a="1"/>
  <c r="P287" i="1" a="1"/>
  <c r="E203" i="1" a="1"/>
  <c r="J245" i="1" a="1"/>
  <c r="W184" i="1" a="1"/>
  <c r="L355" i="1" a="1"/>
  <c r="W348" i="1" a="1"/>
  <c r="K383" i="1" a="1"/>
  <c r="X292" i="1" a="1"/>
  <c r="AI433" i="1" a="1"/>
  <c r="AE335" i="1" a="1"/>
  <c r="X183" i="1" a="1"/>
  <c r="W176" i="1" a="1"/>
  <c r="P378" i="1" a="1"/>
  <c r="A223" i="1" a="1"/>
  <c r="W327" i="1" a="1"/>
  <c r="E316" i="1" a="1"/>
  <c r="A297" i="1" a="1"/>
  <c r="S411" i="1" a="1"/>
  <c r="AC132" i="1" a="1"/>
  <c r="H238" i="1" a="1"/>
  <c r="K371" i="1" a="1"/>
  <c r="M368" i="1" a="1"/>
  <c r="I292" i="1" a="1"/>
  <c r="S285" i="1" a="1"/>
  <c r="L396" i="1" a="1"/>
  <c r="AD228" i="1" a="1"/>
  <c r="M236" i="1" a="1"/>
  <c r="H191" i="1" a="1"/>
  <c r="U287" i="1" a="1"/>
  <c r="AD229" i="1" a="1"/>
  <c r="Y369" i="1" a="1"/>
  <c r="A596" i="1" a="1"/>
  <c r="J242" i="1" a="1"/>
  <c r="K343" i="1" a="1"/>
  <c r="O172" i="1" a="1"/>
  <c r="G389" i="1" a="1"/>
  <c r="AH470" i="1" a="1"/>
  <c r="B388" i="1" a="1"/>
  <c r="X471" i="1" a="1"/>
  <c r="AE290" i="1" a="1"/>
  <c r="Y199" i="1" a="1"/>
  <c r="W324" i="1" a="1"/>
  <c r="V265" i="1" a="1"/>
  <c r="F430" i="1" a="1"/>
  <c r="AC458" i="1" a="1"/>
  <c r="P58" i="1" a="1"/>
  <c r="S215" i="1" a="1"/>
  <c r="E259" i="1" a="1"/>
  <c r="V270" i="1" a="1"/>
  <c r="AG474" i="1" a="1"/>
  <c r="AC345" i="1" a="1"/>
  <c r="C265" i="1" a="1"/>
  <c r="H501" i="1" a="1"/>
  <c r="U124" i="1" a="1"/>
  <c r="AB189" i="1" a="1"/>
  <c r="W265" i="1" a="1"/>
  <c r="AA270" i="1" a="1"/>
  <c r="AI505" i="1" a="1"/>
  <c r="AA296" i="1" a="1"/>
  <c r="Y281" i="1" a="1"/>
  <c r="AD298" i="1" a="1"/>
  <c r="AG417" i="1" a="1"/>
  <c r="AH394" i="1" a="1"/>
  <c r="Z376" i="1" a="1"/>
  <c r="W361" i="1" a="1"/>
  <c r="K207" i="1" a="1"/>
  <c r="U423" i="1" a="1"/>
  <c r="K276" i="1" a="1"/>
  <c r="J390" i="1" a="1"/>
  <c r="AA280" i="1" a="1"/>
  <c r="W281" i="1" a="1"/>
  <c r="AB229" i="1" a="1"/>
  <c r="R349" i="1" a="1"/>
  <c r="AE170" i="1" a="1"/>
  <c r="L290" i="1" a="1"/>
  <c r="AH224" i="1" a="1"/>
  <c r="B387" i="1" a="1"/>
  <c r="S420" i="1" a="1"/>
  <c r="G255" i="1" a="1"/>
  <c r="AB178" i="1" a="1"/>
  <c r="Z291" i="1" a="1"/>
  <c r="A292" i="1" a="1"/>
  <c r="Y233" i="1" a="1"/>
  <c r="P398" i="1" a="1"/>
  <c r="D312" i="1" a="1"/>
  <c r="U298" i="1" a="1"/>
  <c r="N262" i="1" a="1"/>
  <c r="R307" i="1" a="1"/>
  <c r="E533" i="1" a="1"/>
  <c r="J140" i="1" a="1"/>
  <c r="S362" i="1" a="1"/>
  <c r="Q81" i="1" a="1"/>
  <c r="E580" i="1" a="1"/>
  <c r="W168" i="1" a="1"/>
  <c r="F570" i="1" a="1"/>
  <c r="U101" i="1" a="1"/>
  <c r="AD401" i="1" a="1"/>
  <c r="O276" i="1" a="1"/>
  <c r="N306" i="1" a="1"/>
  <c r="V350" i="1" a="1"/>
  <c r="H367" i="1" a="1"/>
  <c r="J207" i="1" a="1"/>
  <c r="W566" i="1" a="1"/>
  <c r="AA316" i="1" a="1"/>
  <c r="U222" i="1" a="1"/>
  <c r="C309" i="1" a="1"/>
  <c r="I304" i="1" a="1"/>
  <c r="AH295" i="1" a="1"/>
  <c r="AH476" i="1" a="1"/>
  <c r="O435" i="1" a="1"/>
  <c r="K327" i="1" a="1"/>
  <c r="L259" i="1" a="1"/>
  <c r="P267" i="1" a="1"/>
  <c r="S415" i="1" a="1"/>
  <c r="W457" i="1" a="1"/>
  <c r="X565" i="1" a="1"/>
  <c r="Q459" i="1" a="1"/>
  <c r="Y218" i="1" a="1"/>
  <c r="AI287" i="1" a="1"/>
  <c r="AD494" i="1" a="1"/>
  <c r="W508" i="1" a="1"/>
  <c r="G217" i="1" a="1"/>
  <c r="V279" i="1" a="1"/>
  <c r="D318" i="1" a="1"/>
  <c r="P416" i="1" a="1"/>
  <c r="J451" i="1" a="1"/>
  <c r="B222" i="1" a="1"/>
  <c r="F483" i="1" a="1"/>
  <c r="Q367" i="1" a="1"/>
  <c r="AI328" i="1" a="1"/>
  <c r="Q470" i="1" a="1"/>
  <c r="W549" i="1" a="1"/>
  <c r="I436" i="1" a="1"/>
  <c r="Y420" i="1" a="1"/>
  <c r="AI298" i="1" a="1"/>
  <c r="F297" i="1" a="1"/>
  <c r="V281" i="1" a="1"/>
  <c r="AE214" i="1" a="1"/>
  <c r="P423" i="1" a="1"/>
  <c r="V313" i="1" a="1"/>
  <c r="AJ336" i="1" a="1"/>
  <c r="W304" i="1" a="1"/>
  <c r="H431" i="1" a="1"/>
  <c r="I272" i="1" a="1"/>
  <c r="Q415" i="1" a="1"/>
  <c r="V548" i="1" a="1"/>
  <c r="A191" i="1" a="1"/>
  <c r="G447" i="1" a="1"/>
  <c r="X83" i="1" a="1"/>
  <c r="AG256" i="1" a="1"/>
  <c r="N312" i="1" a="1"/>
  <c r="AG194" i="1" a="1"/>
  <c r="H162" i="1" a="1"/>
  <c r="AI219" i="1" a="1"/>
  <c r="W439" i="1" a="1"/>
  <c r="AB316" i="1" a="1"/>
  <c r="AJ388" i="1" a="1"/>
  <c r="Y183" i="1" a="1"/>
  <c r="AG885" i="1" a="1"/>
  <c r="AI244" i="1" a="1"/>
  <c r="M204" i="1" a="1"/>
  <c r="AA442" i="1" a="1"/>
  <c r="B287" i="1" a="1"/>
  <c r="Y215" i="1" a="1"/>
  <c r="R499" i="1" a="1"/>
  <c r="F245" i="1" a="1"/>
  <c r="U480" i="1" a="1"/>
  <c r="K197" i="1" a="1"/>
  <c r="C403" i="1" a="1"/>
  <c r="AH260" i="1" a="1"/>
  <c r="V395" i="1" a="1"/>
  <c r="D454" i="1" a="1"/>
  <c r="AB380" i="1" a="1"/>
  <c r="Z401" i="1" a="1"/>
  <c r="AE442" i="1" a="1"/>
  <c r="AH580" i="1" a="1"/>
  <c r="F419" i="1" a="1"/>
  <c r="AH165" i="1" a="1"/>
  <c r="H278" i="1" a="1"/>
  <c r="AH472" i="1" a="1"/>
  <c r="O260" i="1" a="1"/>
  <c r="AC277" i="1" a="1"/>
  <c r="V409" i="1" a="1"/>
  <c r="R488" i="1" a="1"/>
  <c r="G149" i="1" a="1"/>
  <c r="N197" i="1" a="1"/>
  <c r="V233" i="1" a="1"/>
  <c r="AB370" i="1" a="1"/>
  <c r="Z271" i="1" a="1"/>
  <c r="AH399" i="1" a="1"/>
  <c r="Q428" i="1" a="1"/>
  <c r="AC640" i="1" a="1"/>
  <c r="Y498" i="1" a="1"/>
  <c r="K312" i="1" a="1"/>
  <c r="M323" i="1" a="1"/>
  <c r="AC422" i="1" a="1"/>
  <c r="AI363" i="1" a="1"/>
  <c r="W423" i="1" a="1"/>
  <c r="R319" i="1" a="1"/>
  <c r="Q577" i="1" a="1"/>
  <c r="I213" i="1" a="1"/>
  <c r="AC252" i="1" a="1"/>
  <c r="O517" i="1" a="1"/>
  <c r="C152" i="1" a="1"/>
  <c r="Y273" i="1" a="1"/>
  <c r="G132" i="1" a="1"/>
  <c r="Y290" i="1" a="1"/>
  <c r="P136" i="1" a="1"/>
  <c r="AC415" i="1" a="1"/>
  <c r="J279" i="1" a="1"/>
  <c r="AG321" i="1" a="1"/>
  <c r="AJ306" i="1" a="1"/>
  <c r="Z102" i="1" a="1"/>
  <c r="A105" i="1" a="1"/>
  <c r="C255" i="1" a="1"/>
  <c r="AH139" i="1" a="1"/>
  <c r="AG449" i="1" a="1"/>
  <c r="T510" i="1" a="1"/>
  <c r="C355" i="1" a="1"/>
  <c r="Z389" i="1" a="1"/>
  <c r="N261" i="1" a="1"/>
  <c r="Y132" i="1" a="1"/>
  <c r="AG41" i="1" a="1"/>
  <c r="G336" i="1" a="1"/>
  <c r="T332" i="1" a="1"/>
  <c r="I151" i="1" a="1"/>
  <c r="H400" i="1" a="1"/>
  <c r="X323" i="1" a="1"/>
  <c r="T243" i="1" a="1"/>
  <c r="C195" i="1" a="1"/>
  <c r="I363" i="1" a="1"/>
  <c r="Z337" i="1" a="1"/>
  <c r="B217" i="1" a="1"/>
  <c r="M195" i="1" a="1"/>
  <c r="B278" i="1" a="1"/>
  <c r="AI312" i="1" a="1"/>
  <c r="Z287" i="1" a="1"/>
  <c r="A272" i="1" a="1"/>
  <c r="X207" i="1" a="1"/>
  <c r="U310" i="1" a="1"/>
  <c r="AB177" i="1" a="1"/>
  <c r="I222" i="1" a="1"/>
  <c r="I393" i="1" a="1"/>
  <c r="J386" i="1" a="1"/>
  <c r="U245" i="1" a="1"/>
  <c r="AA267" i="1" a="1"/>
  <c r="AC243" i="1" a="1"/>
  <c r="F315" i="1" a="1"/>
  <c r="R342" i="1" a="1"/>
  <c r="O203" i="1" a="1"/>
  <c r="Y434" i="1" a="1"/>
  <c r="AH398" i="1" a="1"/>
  <c r="W550" i="1" a="1"/>
  <c r="Z316" i="1" a="1"/>
  <c r="M312" i="1" a="1"/>
  <c r="J221" i="1" a="1"/>
  <c r="B253" i="1" a="1"/>
  <c r="L228" i="1" a="1"/>
  <c r="F329" i="1" a="1"/>
  <c r="G306" i="1" a="1"/>
  <c r="AH300" i="1" a="1"/>
  <c r="AC430" i="1" a="1"/>
  <c r="Z364" i="1" a="1"/>
  <c r="AA455" i="1" a="1"/>
  <c r="S279" i="1" a="1"/>
  <c r="F280" i="1" a="1"/>
  <c r="I339" i="1" a="1"/>
  <c r="AG543" i="1" a="1"/>
  <c r="Y324" i="1" a="1"/>
  <c r="I219" i="1" a="1"/>
  <c r="N269" i="1" a="1"/>
  <c r="P326" i="1" a="1"/>
  <c r="H527" i="1" a="1"/>
  <c r="S292" i="1" a="1"/>
  <c r="AE133" i="1" a="1"/>
  <c r="U463" i="1" a="1"/>
  <c r="N535" i="1" a="1"/>
  <c r="K132" i="1" a="1"/>
  <c r="V269" i="1" a="1"/>
  <c r="A351" i="1" a="1"/>
  <c r="AG540" i="1" a="1"/>
  <c r="Y568" i="1" a="1"/>
  <c r="AH339" i="1" a="1"/>
  <c r="M176" i="1" a="1"/>
  <c r="P240" i="1" a="1"/>
  <c r="I472" i="1" a="1"/>
  <c r="O225" i="1" a="1"/>
  <c r="AC380" i="1" a="1"/>
  <c r="E457" i="1" a="1"/>
  <c r="AB202" i="1" a="1"/>
  <c r="R403" i="1" a="1"/>
  <c r="AC456" i="1" a="1"/>
  <c r="F434" i="1" a="1"/>
  <c r="S180" i="1" a="1"/>
  <c r="AH373" i="1" a="1"/>
  <c r="U234" i="1" a="1"/>
  <c r="G243" i="1" a="1"/>
  <c r="G345" i="1" a="1"/>
  <c r="H265" i="1" a="1"/>
  <c r="AB279" i="1" a="1"/>
  <c r="I338" i="1" a="1"/>
  <c r="W428" i="1" a="1"/>
  <c r="R287" i="1" a="1"/>
  <c r="R374" i="1" a="1"/>
  <c r="AE101" i="1" a="1"/>
  <c r="B239" i="1" a="1"/>
  <c r="Y381" i="1" a="1"/>
  <c r="AJ308" i="1" a="1"/>
  <c r="F442" i="1" a="1"/>
  <c r="W134" i="1" a="1"/>
  <c r="E209" i="1" a="1"/>
  <c r="AC266" i="1" a="1"/>
  <c r="N212" i="1" a="1"/>
  <c r="F199" i="1" a="1"/>
  <c r="O116" i="1" a="1"/>
  <c r="I253" i="1" a="1"/>
  <c r="K260" i="1" a="1"/>
  <c r="O235" i="1" a="1"/>
  <c r="F455" i="1" a="1"/>
  <c r="K344" i="1" a="1"/>
  <c r="AH255" i="1" a="1"/>
  <c r="C433" i="1" a="1"/>
  <c r="AE160" i="1" a="1"/>
  <c r="V283" i="1" a="1"/>
  <c r="M296" i="1" a="1"/>
  <c r="T373" i="1" a="1"/>
  <c r="C303" i="1" a="1"/>
  <c r="T440" i="1" a="1"/>
  <c r="D408" i="1" a="1"/>
  <c r="AH356" i="1" a="1"/>
  <c r="AE252" i="1" a="1"/>
  <c r="R175" i="1" a="1"/>
  <c r="E462" i="1" a="1"/>
  <c r="AJ320" i="1" a="1"/>
  <c r="Z528" i="1" a="1"/>
  <c r="D221" i="1" a="1"/>
  <c r="O185" i="1" a="1"/>
  <c r="S379" i="1" a="1"/>
  <c r="K195" i="1" a="1"/>
  <c r="AE304" i="1" a="1"/>
  <c r="J345" i="1" a="1"/>
  <c r="C238" i="1" a="1"/>
  <c r="C216" i="1" a="1"/>
  <c r="F314" i="1" a="1"/>
  <c r="Q418" i="1" a="1"/>
  <c r="J272" i="1" a="1"/>
  <c r="X206" i="1" a="1"/>
  <c r="K151" i="1" a="1"/>
  <c r="M223" i="1" a="1"/>
  <c r="R351" i="1" a="1"/>
  <c r="X246" i="1" a="1"/>
  <c r="I432" i="1" a="1"/>
  <c r="C353" i="1" a="1"/>
  <c r="A363" i="1" a="1"/>
  <c r="AE217" i="1" a="1"/>
  <c r="D260" i="1" a="1"/>
  <c r="AE198" i="1" a="1"/>
  <c r="B390" i="1" a="1"/>
  <c r="P297" i="1" a="1"/>
  <c r="P252" i="1" a="1"/>
  <c r="E461" i="1" a="1"/>
  <c r="AH288" i="1" a="1"/>
  <c r="Y289" i="1" a="1"/>
  <c r="M399" i="1" a="1"/>
  <c r="AA153" i="1" a="1"/>
  <c r="B413" i="1" a="1"/>
  <c r="A240" i="1" a="1"/>
  <c r="AB518" i="1" a="1"/>
  <c r="AH453" i="1" a="1"/>
  <c r="G327" i="1" a="1"/>
  <c r="J224" i="1" a="1"/>
  <c r="E301" i="1" a="1"/>
  <c r="D384" i="1" a="1"/>
  <c r="AH467" i="1" a="1"/>
  <c r="L264" i="1" a="1"/>
  <c r="F248" i="1" a="1"/>
  <c r="K206" i="1" a="1"/>
  <c r="AC387" i="1" a="1"/>
  <c r="K445" i="1" a="1"/>
  <c r="E274" i="1" a="1"/>
  <c r="AC240" i="1" a="1"/>
  <c r="AI319" i="1" a="1"/>
  <c r="AD334" i="1" a="1"/>
  <c r="AC470" i="1" a="1"/>
  <c r="C261" i="1" a="1"/>
  <c r="AB215" i="1" a="1"/>
  <c r="Z307" i="1" a="1"/>
  <c r="AG347" i="1" a="1"/>
  <c r="M469" i="1" a="1"/>
  <c r="J266" i="1" a="1"/>
  <c r="I244" i="1" a="1"/>
  <c r="N293" i="1" a="1"/>
  <c r="D118" i="1" a="1"/>
  <c r="D182" i="1" a="1"/>
  <c r="A290" i="1" a="1"/>
  <c r="M378" i="1" a="1"/>
  <c r="N230" i="1" a="1"/>
  <c r="O239" i="1" a="1"/>
  <c r="AA258" i="1" a="1"/>
  <c r="O202" i="1" a="1"/>
  <c r="A312" i="1" a="1"/>
  <c r="AH290" i="1" a="1"/>
  <c r="N335" i="1" a="1"/>
  <c r="AI285" i="1" a="1"/>
  <c r="AJ271" i="1" a="1"/>
  <c r="R254" i="1" a="1"/>
  <c r="AE178" i="1" a="1"/>
  <c r="B369" i="1" a="1"/>
  <c r="C388" i="1" a="1"/>
  <c r="AB364" i="1" a="1"/>
  <c r="I552" i="1" a="1"/>
  <c r="AB505" i="1" a="1"/>
  <c r="AJ475" i="1" a="1"/>
  <c r="F237" i="1" a="1"/>
  <c r="I369" i="1" a="1"/>
  <c r="J209" i="1" a="1"/>
  <c r="AI476" i="1" a="1"/>
  <c r="AA342" i="1" a="1"/>
  <c r="F206" i="1" a="1"/>
  <c r="Q252" i="1" a="1"/>
  <c r="Z269" i="1" a="1"/>
  <c r="E193" i="1" a="1"/>
  <c r="AG486" i="1" a="1"/>
  <c r="S413" i="1" a="1"/>
  <c r="Y269" i="1" a="1"/>
  <c r="O282" i="1" a="1"/>
  <c r="R387" i="1" a="1"/>
  <c r="X269" i="1" a="1"/>
  <c r="G262" i="1" a="1"/>
  <c r="L401" i="1" a="1"/>
  <c r="R378" i="1" a="1"/>
  <c r="X197" i="1" a="1"/>
  <c r="C366" i="1" a="1"/>
  <c r="B441" i="1" a="1"/>
  <c r="AC377" i="1" a="1"/>
  <c r="X407" i="1" a="1"/>
  <c r="N352" i="1" a="1"/>
  <c r="AB324" i="1" a="1"/>
  <c r="P292" i="1" a="1"/>
  <c r="X385" i="1" a="1"/>
  <c r="P324" i="1" a="1"/>
  <c r="A326" i="1" a="1"/>
  <c r="Z709" i="1" a="1"/>
  <c r="Z302" i="1" a="1"/>
  <c r="AJ376" i="1" a="1"/>
  <c r="A243" i="1" a="1"/>
  <c r="R476" i="1" a="1"/>
  <c r="W286" i="1" a="1"/>
  <c r="AB490" i="1" a="1"/>
  <c r="AC505" i="1" a="1"/>
  <c r="B92" i="1" a="1"/>
  <c r="H324" i="1" a="1"/>
  <c r="S290" i="1" a="1"/>
  <c r="P467" i="1" a="1"/>
  <c r="N303" i="1" a="1"/>
  <c r="Y250" i="1" a="1"/>
  <c r="V274" i="1" a="1"/>
  <c r="K203" i="1" a="1"/>
  <c r="AA264" i="1" a="1"/>
  <c r="H129" i="1" a="1"/>
  <c r="L265" i="1" a="1"/>
  <c r="A222" i="1" a="1"/>
  <c r="M249" i="1" a="1"/>
  <c r="H289" i="1" a="1"/>
  <c r="Q333" i="1" a="1"/>
  <c r="E236" i="1" a="1"/>
  <c r="AB173" i="1" a="1"/>
  <c r="F265" i="1" a="1"/>
  <c r="N167" i="1" a="1"/>
  <c r="S472" i="1" a="1"/>
  <c r="Y72" i="1" a="1"/>
  <c r="J188" i="1" a="1"/>
  <c r="D365" i="1" a="1"/>
  <c r="S273" i="1" a="1"/>
  <c r="U354" i="1" a="1"/>
  <c r="R308" i="1" a="1"/>
  <c r="AJ263" i="1" a="1"/>
  <c r="G246" i="1" a="1"/>
  <c r="J321" i="1" a="1"/>
  <c r="AB275" i="1" a="1"/>
  <c r="O191" i="1" a="1"/>
  <c r="AE168" i="1" a="1"/>
  <c r="Q175" i="1" a="1"/>
  <c r="A239" i="1" a="1"/>
  <c r="AD204" i="1" a="1"/>
  <c r="G252" i="1" a="1"/>
  <c r="H212" i="1" a="1"/>
  <c r="AI406" i="1" a="1"/>
  <c r="K227" i="1" a="1"/>
  <c r="AH292" i="1" a="1"/>
  <c r="AA49" i="1" a="1"/>
  <c r="H306" i="1" a="1"/>
  <c r="B153" i="1" a="1"/>
  <c r="S187" i="1" a="1"/>
  <c r="AJ481" i="1" a="1"/>
  <c r="T267" i="1" a="1"/>
  <c r="M490" i="1" a="1"/>
  <c r="M264" i="1" a="1"/>
  <c r="V232" i="1" a="1"/>
  <c r="Q210" i="1" a="1"/>
  <c r="AH297" i="1" a="1"/>
  <c r="AE208" i="1" a="1"/>
  <c r="Z412" i="1" a="1"/>
  <c r="A442" i="1" a="1"/>
  <c r="N211" i="1" a="1"/>
  <c r="R577" i="1" a="1"/>
  <c r="W401" i="1" a="1"/>
  <c r="V252" i="1" a="1"/>
  <c r="A337" i="1" a="1"/>
  <c r="K160" i="1" a="1"/>
  <c r="P417" i="1" a="1"/>
  <c r="AH509" i="1" a="1"/>
  <c r="X408" i="1" a="1"/>
  <c r="AG335" i="1" a="1"/>
  <c r="T293" i="1" a="1"/>
  <c r="H379" i="1" a="1"/>
  <c r="AD366" i="1" a="1"/>
  <c r="X300" i="1" a="1"/>
  <c r="N490" i="1" a="1"/>
  <c r="J257" i="1" a="1"/>
  <c r="D116" i="1" a="1"/>
  <c r="H456" i="1" a="1"/>
  <c r="F385" i="1" a="1"/>
  <c r="Y472" i="1" a="1"/>
  <c r="H261" i="1" a="1"/>
  <c r="AI448" i="1" a="1"/>
  <c r="AH225" i="1" a="1"/>
  <c r="M122" i="1" a="1"/>
  <c r="A335" i="1" a="1"/>
  <c r="R269" i="1" a="1"/>
  <c r="B525" i="1" a="1"/>
  <c r="L204" i="1" a="1"/>
  <c r="G293" i="1" a="1"/>
  <c r="V211" i="1" a="1"/>
  <c r="AH328" i="1" a="1"/>
  <c r="R282" i="1" a="1"/>
  <c r="AA334" i="1" a="1"/>
  <c r="V256" i="1" a="1"/>
  <c r="V323" i="1" a="1"/>
  <c r="I273" i="1" a="1"/>
  <c r="N166" i="1" a="1"/>
  <c r="T422" i="1" a="1"/>
  <c r="AC482" i="1" a="1"/>
  <c r="U292" i="1" a="1"/>
  <c r="AH321" i="1" a="1"/>
  <c r="R365" i="1" a="1"/>
  <c r="U312" i="1" a="1"/>
  <c r="W313" i="1" a="1"/>
  <c r="U332" i="1" a="1"/>
  <c r="W440" i="1" a="1"/>
  <c r="O267" i="1" a="1"/>
  <c r="T329" i="1" a="1"/>
  <c r="U414" i="1" a="1"/>
  <c r="H352" i="1" a="1"/>
  <c r="A258" i="1" a="1"/>
  <c r="U366" i="1" a="1"/>
  <c r="C465" i="1" a="1"/>
  <c r="AC146" i="1" a="1"/>
  <c r="Q327" i="1" a="1"/>
  <c r="AJ347" i="1" a="1"/>
  <c r="J281" i="1" a="1"/>
  <c r="J404" i="1" a="1"/>
  <c r="H159" i="1" a="1"/>
  <c r="X179" i="1" a="1"/>
  <c r="S231" i="1" a="1"/>
  <c r="S300" i="1" a="1"/>
  <c r="AB305" i="1" a="1"/>
  <c r="Y305" i="1" a="1"/>
  <c r="AH240" i="1" a="1"/>
  <c r="N402" i="1" a="1"/>
  <c r="R241" i="1" a="1"/>
  <c r="C371" i="1" a="1"/>
  <c r="P171" i="1" a="1"/>
  <c r="K334" i="1" a="1"/>
  <c r="AH251" i="1" a="1"/>
  <c r="AE228" i="1" a="1"/>
  <c r="AG342" i="1" a="1"/>
  <c r="AI369" i="1" a="1"/>
  <c r="U253" i="1" a="1"/>
  <c r="AI366" i="1" a="1"/>
  <c r="AA192" i="1" a="1"/>
  <c r="AH155" i="1" a="1"/>
  <c r="A276" i="1" a="1"/>
  <c r="Z217" i="1" a="1"/>
  <c r="H508" i="1" a="1"/>
  <c r="U219" i="1" a="1"/>
  <c r="AG249" i="1" a="1"/>
  <c r="P119" i="1" a="1"/>
  <c r="P143" i="1" a="1"/>
  <c r="A248" i="1" a="1"/>
  <c r="C391" i="1" a="1"/>
  <c r="U328" i="1" a="1"/>
  <c r="A300" i="1" a="1"/>
  <c r="AA324" i="1" a="1"/>
  <c r="U263" i="1" a="1"/>
  <c r="Q193" i="1" a="1"/>
  <c r="AH466" i="1" a="1"/>
  <c r="D356" i="1" a="1"/>
  <c r="I256" i="1" a="1"/>
  <c r="G295" i="1" a="1"/>
  <c r="N241" i="1" a="1"/>
  <c r="X173" i="1" a="1"/>
  <c r="M199" i="1" a="1"/>
  <c r="J86" i="1" a="1"/>
  <c r="M446" i="1" a="1"/>
  <c r="E242" i="1" a="1"/>
  <c r="P306" i="1" a="1"/>
  <c r="X494" i="1" a="1"/>
  <c r="AJ360" i="1" a="1"/>
  <c r="AG309" i="1" a="1"/>
  <c r="E395" i="1" a="1"/>
  <c r="O223" i="1" a="1"/>
  <c r="N270" i="1" a="1"/>
  <c r="AC285" i="1" a="1"/>
  <c r="C115" i="1" a="1"/>
  <c r="Y510" i="1" a="1"/>
  <c r="U512" i="1" a="1"/>
  <c r="I215" i="1" a="1"/>
  <c r="T309" i="1" a="1"/>
  <c r="AB310" i="1" a="1"/>
  <c r="AG411" i="1" a="1"/>
  <c r="I232" i="1" a="1"/>
  <c r="AC256" i="1" a="1"/>
  <c r="Q235" i="1" a="1"/>
  <c r="B306" i="1" a="1"/>
  <c r="G408" i="1" a="1"/>
  <c r="T196" i="1" a="1"/>
  <c r="R390" i="1" a="1"/>
  <c r="Z169" i="1" a="1"/>
  <c r="U191" i="1" a="1"/>
  <c r="I146" i="1" a="1"/>
  <c r="AB346" i="1" a="1"/>
  <c r="U411" i="1" a="1"/>
  <c r="A214" i="1" a="1"/>
  <c r="AJ322" i="1" a="1"/>
  <c r="D354" i="1" a="1"/>
  <c r="AI362" i="1" a="1"/>
  <c r="O210" i="1" a="1"/>
  <c r="AI503" i="1" a="1"/>
  <c r="E372" i="1" a="1"/>
  <c r="K763" i="1" a="1"/>
  <c r="I374" i="1" a="1"/>
  <c r="J396" i="1" a="1"/>
  <c r="G152" i="1" a="1"/>
  <c r="U214" i="1" a="1"/>
  <c r="W352" i="1" a="1"/>
  <c r="X472" i="1" a="1"/>
  <c r="A209" i="1" a="1"/>
  <c r="H430" i="1" a="1"/>
  <c r="F409" i="1" a="1"/>
  <c r="M221" i="1" a="1"/>
  <c r="P478" i="1" a="1"/>
  <c r="AH244" i="1" a="1"/>
  <c r="AE561" i="1" a="1"/>
  <c r="R389" i="1" a="1"/>
  <c r="V458" i="1" a="1"/>
  <c r="AB220" i="1" a="1"/>
  <c r="V355" i="1" a="1"/>
  <c r="AJ234" i="1" a="1"/>
  <c r="B301" i="1" a="1"/>
  <c r="AC299" i="1" a="1"/>
  <c r="X326" i="1" a="1"/>
  <c r="C400" i="1" a="1"/>
  <c r="G382" i="1" a="1"/>
  <c r="N308" i="1" a="1"/>
  <c r="AI207" i="1" a="1"/>
  <c r="W302" i="1" a="1"/>
  <c r="AJ330" i="1" a="1"/>
  <c r="T453" i="1" a="1"/>
  <c r="AC361" i="1" a="1"/>
  <c r="C215" i="1" a="1"/>
  <c r="J535" i="1" a="1"/>
  <c r="J479" i="1" a="1"/>
  <c r="AB201" i="1" a="1"/>
  <c r="N553" i="1" a="1"/>
  <c r="A200" i="1" a="1"/>
  <c r="D187" i="1" a="1"/>
  <c r="M459" i="1" a="1"/>
  <c r="K309" i="1" a="1"/>
  <c r="P147" i="1" a="1"/>
  <c r="X371" i="1" a="1"/>
  <c r="N429" i="1" a="1"/>
  <c r="J156" i="1" a="1"/>
  <c r="F402" i="1" a="1"/>
  <c r="P244" i="1" a="1"/>
  <c r="V695" i="1" a="1"/>
  <c r="AI479" i="1" a="1"/>
  <c r="A281" i="1" a="1"/>
  <c r="Q409" i="1" a="1"/>
  <c r="H365" i="1" a="1"/>
  <c r="AG314" i="1" a="1"/>
  <c r="F279" i="1" a="1"/>
  <c r="R158" i="1" a="1"/>
  <c r="AC313" i="1" a="1"/>
  <c r="J306" i="1" a="1"/>
  <c r="A158" i="1" a="1"/>
  <c r="O295" i="1" a="1"/>
  <c r="R375" i="1" a="1"/>
  <c r="I237" i="1" a="1"/>
  <c r="H304" i="1" a="1"/>
  <c r="B347" i="1" a="1"/>
  <c r="AE472" i="1" a="1"/>
  <c r="X202" i="1" a="1"/>
  <c r="Z244" i="1" a="1"/>
  <c r="L368" i="1" a="1"/>
  <c r="S286" i="1" a="1"/>
  <c r="J178" i="1" a="1"/>
  <c r="E264" i="1" a="1"/>
  <c r="Y224" i="1" a="1"/>
  <c r="A265" i="1" a="1"/>
  <c r="D192" i="1" a="1"/>
  <c r="R310" i="1" a="1"/>
  <c r="D360" i="1" a="1"/>
  <c r="L275" i="1" a="1"/>
  <c r="N251" i="1" a="1"/>
  <c r="C204" i="1" a="1"/>
  <c r="O438" i="1" a="1"/>
  <c r="A232" i="1" a="1"/>
  <c r="AI234" i="1" a="1"/>
  <c r="H383" i="1" a="1"/>
  <c r="AI455" i="1" a="1"/>
  <c r="AJ399" i="1" a="1"/>
  <c r="AH170" i="1" a="1"/>
  <c r="H420" i="1" a="1"/>
  <c r="F416" i="1" a="1"/>
  <c r="H155" i="1" a="1"/>
  <c r="K228" i="1" a="1"/>
  <c r="AH317" i="1" a="1"/>
  <c r="A169" i="1" a="1"/>
  <c r="X312" i="1" a="1"/>
  <c r="L243" i="1" a="1"/>
  <c r="U177" i="1" a="1"/>
  <c r="V159" i="1" a="1"/>
  <c r="N280" i="1" a="1"/>
  <c r="Y301" i="1" a="1"/>
  <c r="AC185" i="1" a="1"/>
  <c r="R417" i="1" a="1"/>
  <c r="U329" i="1" a="1"/>
  <c r="I193" i="1" a="1"/>
  <c r="AG103" i="1" a="1"/>
  <c r="J375" i="1" a="1"/>
  <c r="P676" i="1" a="1"/>
  <c r="K231" i="1" a="1"/>
  <c r="F284" i="1" a="1"/>
  <c r="AI360" i="1" a="1"/>
  <c r="B305" i="1" a="1"/>
  <c r="R364" i="1" a="1"/>
  <c r="S155" i="1" a="1"/>
  <c r="T233" i="1" a="1"/>
  <c r="AI508" i="1" a="1"/>
  <c r="V251" i="1" a="1"/>
  <c r="B240" i="1" a="1"/>
  <c r="AE337" i="1" a="1"/>
  <c r="AH198" i="1" a="1"/>
  <c r="Q326" i="1" a="1"/>
  <c r="K247" i="1" a="1"/>
  <c r="G377" i="1" a="1"/>
  <c r="V441" i="1" a="1"/>
  <c r="K241" i="1" a="1"/>
  <c r="V348" i="1" a="1"/>
  <c r="Z362" i="1" a="1"/>
  <c r="U339" i="1" a="1"/>
  <c r="Y243" i="1" a="1"/>
  <c r="R377" i="1" a="1"/>
  <c r="C246" i="1" a="1"/>
  <c r="AI236" i="1" a="1"/>
  <c r="E302" i="1" a="1"/>
  <c r="W518" i="1" a="1"/>
  <c r="F353" i="1" a="1"/>
  <c r="D410" i="1" a="1"/>
  <c r="AJ356" i="1" a="1"/>
  <c r="V347" i="1" a="1"/>
  <c r="V259" i="1" a="1"/>
  <c r="W274" i="1" a="1"/>
  <c r="X417" i="1" a="1"/>
  <c r="Y460" i="1" a="1"/>
  <c r="AB192" i="1" a="1"/>
  <c r="AG322" i="1" a="1"/>
  <c r="AG444" i="1" a="1"/>
  <c r="O242" i="1" a="1"/>
  <c r="M369" i="1" a="1"/>
  <c r="M297" i="1" a="1"/>
  <c r="Y181" i="1" a="1"/>
  <c r="K296" i="1" a="1"/>
  <c r="AA240" i="1" a="1"/>
  <c r="AD413" i="1" a="1"/>
  <c r="D224" i="1" a="1"/>
  <c r="AD214" i="1" a="1"/>
  <c r="AA120" i="1" a="1"/>
  <c r="AE206" i="1" a="1"/>
  <c r="C384" i="1" a="1"/>
  <c r="H477" i="1" a="1"/>
  <c r="C440" i="1" a="1"/>
  <c r="I328" i="1" a="1"/>
  <c r="P339" i="1" a="1"/>
  <c r="AI421" i="1" a="1"/>
  <c r="G263" i="1" a="1"/>
  <c r="AE227" i="1" a="1"/>
  <c r="Q420" i="1" a="1"/>
  <c r="O289" i="1" a="1"/>
  <c r="Z230" i="1" a="1"/>
  <c r="E213" i="1" a="1"/>
  <c r="H262" i="1" a="1"/>
  <c r="AB251" i="1" a="1"/>
  <c r="J186" i="1" a="1"/>
  <c r="W334" i="1" a="1"/>
  <c r="N226" i="1" a="1"/>
  <c r="T222" i="1" a="1"/>
  <c r="AB521" i="1" a="1"/>
  <c r="AE356" i="1" a="1"/>
  <c r="K213" i="1" a="1"/>
  <c r="D263" i="1" a="1"/>
  <c r="AG415" i="1" a="1"/>
  <c r="S425" i="1" a="1"/>
  <c r="G330" i="1" a="1"/>
  <c r="O384" i="1" a="1"/>
  <c r="N408" i="1" a="1"/>
  <c r="N327" i="1" a="1"/>
  <c r="H176" i="1" a="1"/>
  <c r="Y315" i="1" a="1"/>
  <c r="AH201" i="1" a="1"/>
  <c r="L261" i="1" a="1"/>
  <c r="X209" i="1" a="1"/>
  <c r="AD219" i="1" a="1"/>
  <c r="N194" i="1" a="1"/>
  <c r="I408" i="1" a="1"/>
  <c r="AI437" i="1" a="1"/>
  <c r="S242" i="1" a="1"/>
  <c r="AD301" i="1" a="1"/>
  <c r="I367" i="1" a="1"/>
  <c r="AC274" i="1" a="1"/>
  <c r="AB312" i="1" a="1"/>
  <c r="K218" i="1" a="1"/>
  <c r="C379" i="1" a="1"/>
  <c r="G170" i="1" a="1"/>
  <c r="O292" i="1" a="1"/>
  <c r="Q516" i="1" a="1"/>
  <c r="Q277" i="1" a="1"/>
  <c r="P369" i="1" a="1"/>
  <c r="F373" i="1" a="1"/>
  <c r="R207" i="1" a="1"/>
  <c r="Z157" i="1" a="1"/>
  <c r="AE379" i="1" a="1"/>
  <c r="L199" i="1" a="1"/>
  <c r="Z515" i="1" a="1"/>
  <c r="AD311" i="1" a="1"/>
  <c r="I247" i="1" a="1"/>
  <c r="I362" i="1" a="1"/>
  <c r="R191" i="1" a="1"/>
  <c r="S233" i="1" a="1"/>
  <c r="AJ331" i="1" a="1"/>
  <c r="AD307" i="1" a="1"/>
  <c r="P249" i="1" a="1"/>
  <c r="Z418" i="1" a="1"/>
  <c r="W455" i="1" a="1"/>
  <c r="B428" i="1" a="1"/>
  <c r="A348" i="1" a="1"/>
  <c r="O256" i="1" a="1"/>
  <c r="AI271" i="1" a="1"/>
  <c r="P315" i="1" a="1"/>
  <c r="Y259" i="1" a="1"/>
  <c r="AE418" i="1" a="1"/>
  <c r="C168" i="1" a="1"/>
  <c r="AC312" i="1" a="1"/>
  <c r="R81" i="1" a="1"/>
  <c r="K332" i="1" a="1"/>
  <c r="A394" i="1" a="1"/>
  <c r="AE281" i="1" a="1"/>
  <c r="X369" i="1" a="1"/>
  <c r="R285" i="1" a="1"/>
  <c r="AB195" i="1" a="1"/>
  <c r="AB306" i="1" a="1"/>
  <c r="L212" i="1" a="1"/>
  <c r="AJ417" i="1" a="1"/>
  <c r="O451" i="1" a="1"/>
  <c r="AJ157" i="1" a="1"/>
  <c r="U229" i="1" a="1"/>
  <c r="AC319" i="1" a="1"/>
  <c r="R500" i="1" a="1"/>
  <c r="A462" i="1" a="1"/>
  <c r="V309" i="1" a="1"/>
  <c r="F324" i="1" a="1"/>
  <c r="U415" i="1" a="1"/>
  <c r="D203" i="1" a="1"/>
  <c r="AE284" i="1" a="1"/>
  <c r="R447" i="1" a="1"/>
  <c r="L197" i="1" a="1"/>
  <c r="AH444" i="1" a="1"/>
  <c r="X375" i="1" a="1"/>
  <c r="A355" i="1" a="1"/>
  <c r="F260" i="1" a="1"/>
  <c r="J467" i="1" a="1"/>
  <c r="E563" i="1" a="1"/>
  <c r="C223" i="1" a="1"/>
  <c r="P181" i="1" a="1"/>
  <c r="D195" i="1" a="1"/>
  <c r="AI377" i="1" a="1"/>
  <c r="P314" i="1" a="1"/>
  <c r="Y382" i="1" a="1"/>
  <c r="Y361" i="1" a="1"/>
  <c r="AI327" i="1" a="1"/>
  <c r="AH282" i="1" a="1"/>
  <c r="Q328" i="1" a="1"/>
  <c r="N242" i="1" a="1"/>
  <c r="AJ345" i="1" a="1"/>
  <c r="H372" i="1" a="1"/>
  <c r="AB210" i="1" a="1"/>
  <c r="AJ499" i="1" a="1"/>
  <c r="O367" i="1" a="1"/>
  <c r="N336" i="1" a="1"/>
  <c r="T338" i="1" a="1"/>
  <c r="O350" i="1" a="1"/>
  <c r="AB245" i="1" a="1"/>
  <c r="P68" i="1" a="1"/>
  <c r="AG271" i="1" a="1"/>
  <c r="O298" i="1" a="1"/>
  <c r="A428" i="1" a="1"/>
  <c r="O301" i="1" a="1"/>
  <c r="Z309" i="1" a="1"/>
  <c r="AE400" i="1" a="1"/>
  <c r="F251" i="1" a="1"/>
  <c r="J134" i="1" a="1"/>
  <c r="AH222" i="1" a="1"/>
  <c r="G386" i="1" a="1"/>
  <c r="Y275" i="1" a="1"/>
  <c r="B414" i="1" a="1"/>
  <c r="I416" i="1" a="1"/>
  <c r="S462" i="1" a="1"/>
  <c r="AA350" i="1" a="1"/>
  <c r="E286" i="1" a="1"/>
  <c r="A295" i="1" a="1"/>
  <c r="X263" i="1" a="1"/>
  <c r="N527" i="1" a="1"/>
  <c r="X474" i="1" a="1"/>
  <c r="AI333" i="1" a="1"/>
  <c r="AI331" i="1" a="1"/>
  <c r="R463" i="1" a="1"/>
  <c r="V339" i="1" a="1"/>
  <c r="I402" i="1" a="1"/>
  <c r="U369" i="1" a="1"/>
  <c r="AD480" i="1" a="1"/>
  <c r="AI224" i="1" a="1"/>
  <c r="J420" i="1" a="1"/>
  <c r="D379" i="1" a="1"/>
  <c r="AJ495" i="1" a="1"/>
  <c r="C368" i="1" a="1"/>
  <c r="AC350" i="1" a="1"/>
  <c r="Z245" i="1" a="1"/>
  <c r="H195" i="1" a="1"/>
  <c r="S136" i="1" a="1"/>
  <c r="S499" i="1" a="1"/>
  <c r="X121" i="1" a="1"/>
  <c r="R295" i="1" a="1"/>
  <c r="Y176" i="1" a="1"/>
  <c r="O333" i="1" a="1"/>
  <c r="AD691" i="1" a="1"/>
  <c r="R280" i="1" a="1"/>
  <c r="E391" i="1" a="1"/>
  <c r="A317" i="1" a="1"/>
  <c r="AE207" i="1" a="1"/>
  <c r="W371" i="1" a="1"/>
  <c r="AC253" i="1" a="1"/>
  <c r="Y497" i="1" a="1"/>
  <c r="F298" i="1" a="1"/>
  <c r="P277" i="1" a="1"/>
  <c r="I312" i="1" a="1"/>
  <c r="G433" i="1" a="1"/>
  <c r="Q334" i="1" a="1"/>
  <c r="E184" i="1" a="1"/>
  <c r="AJ239" i="1" a="1"/>
  <c r="Z155" i="1" a="1"/>
  <c r="X79" i="1" a="1"/>
  <c r="C369" i="1" a="1"/>
  <c r="O167" i="1" a="1"/>
  <c r="F148" i="1" a="1"/>
  <c r="Z345" i="1" a="1"/>
  <c r="D254" i="1" a="1"/>
  <c r="G418" i="1" a="1"/>
  <c r="O81" i="1" a="1"/>
  <c r="Y296" i="1" a="1"/>
  <c r="G505" i="1" a="1"/>
  <c r="S191" i="1" a="1"/>
  <c r="L240" i="1" a="1"/>
  <c r="I243" i="1" a="1"/>
  <c r="U365" i="1" a="1"/>
  <c r="C219" i="1" a="1"/>
  <c r="B357" i="1" a="1"/>
  <c r="P237" i="1" a="1"/>
  <c r="C251" i="1" a="1"/>
  <c r="W316" i="1" a="1"/>
  <c r="AA247" i="1" a="1"/>
  <c r="G277" i="1" a="1"/>
  <c r="AI141" i="1" a="1"/>
  <c r="AD234" i="1" a="1"/>
  <c r="M309" i="1" a="1"/>
  <c r="H386" i="1" a="1"/>
  <c r="O356" i="1" a="1"/>
  <c r="Q352" i="1" a="1"/>
  <c r="P235" i="1" a="1"/>
  <c r="AJ307" i="1" a="1"/>
  <c r="M367" i="1" a="1"/>
  <c r="S529" i="1" a="1"/>
  <c r="N243" i="1" a="1"/>
  <c r="C412" i="1" a="1"/>
  <c r="E105" i="1" a="1"/>
  <c r="C422" i="1" a="1"/>
  <c r="A139" i="1" a="1"/>
  <c r="C515" i="1" a="1"/>
  <c r="AI47" i="1" a="1"/>
  <c r="C327" i="1" a="1"/>
  <c r="A156" i="1" a="1"/>
  <c r="Z192" i="1" a="1"/>
  <c r="M294" i="1" a="1"/>
  <c r="V392" i="1" a="1"/>
  <c r="J445" i="1" a="1"/>
  <c r="M384" i="1" a="1"/>
  <c r="D336" i="1" a="1"/>
  <c r="E313" i="1" a="1"/>
  <c r="C318" i="1" a="1"/>
  <c r="W172" i="1" a="1"/>
  <c r="AG239" i="1" a="1"/>
  <c r="AB329" i="1" a="1"/>
  <c r="S262" i="1" a="1"/>
  <c r="P357" i="1" a="1"/>
  <c r="AI199" i="1" a="1"/>
  <c r="AA520" i="1" a="1"/>
  <c r="V364" i="1" a="1"/>
  <c r="J377" i="1" a="1"/>
  <c r="R320" i="1" a="1"/>
  <c r="J328" i="1" a="1"/>
  <c r="I319" i="1" a="1"/>
  <c r="C370" i="1" a="1"/>
  <c r="O302" i="1" a="1"/>
  <c r="W270" i="1" a="1"/>
  <c r="Z224" i="1" a="1"/>
  <c r="R335" i="1" a="1"/>
  <c r="M132" i="1" a="1"/>
  <c r="AI297" i="1" a="1"/>
  <c r="T419" i="1" a="1"/>
  <c r="X272" i="1" a="1"/>
  <c r="R277" i="1" a="1"/>
  <c r="B304" i="1" a="1"/>
  <c r="Q485" i="1" a="1"/>
  <c r="M370" i="1" a="1"/>
  <c r="E243" i="1" a="1"/>
  <c r="J337" i="1" a="1"/>
  <c r="M388" i="1" a="1"/>
  <c r="B379" i="1" a="1"/>
  <c r="AG391" i="1" a="1"/>
  <c r="S383" i="1" a="1"/>
  <c r="AJ444" i="1" a="1"/>
  <c r="K337" i="1" a="1"/>
  <c r="A577" i="1" a="1"/>
  <c r="K318" i="1" a="1"/>
  <c r="AG380" i="1" a="1"/>
  <c r="X391" i="1" a="1"/>
  <c r="G344" i="1" a="1"/>
  <c r="O459" i="1" a="1"/>
  <c r="N218" i="1" a="1"/>
  <c r="A447" i="1" a="1"/>
  <c r="S302" i="1" a="1"/>
  <c r="X350" i="1" a="1"/>
  <c r="X503" i="1" a="1"/>
  <c r="Y206" i="1" a="1"/>
  <c r="N287" i="1" a="1"/>
  <c r="AI156" i="1" a="1"/>
  <c r="AG310" i="1" a="1"/>
  <c r="R548" i="1" a="1"/>
  <c r="O352" i="1" a="1"/>
  <c r="N392" i="1" a="1"/>
  <c r="Y204" i="1" a="1"/>
  <c r="AI237" i="1" a="1"/>
  <c r="AD269" i="1" a="1"/>
  <c r="Q368" i="1" a="1"/>
  <c r="G362" i="1" a="1"/>
  <c r="X147" i="1" a="1"/>
  <c r="F276" i="1" a="1"/>
  <c r="W501" i="1" a="1"/>
  <c r="N340" i="1" a="1"/>
  <c r="W170" i="1" a="1"/>
  <c r="U275" i="1" a="1"/>
  <c r="G470" i="1" a="1"/>
  <c r="Y374" i="1" a="1"/>
  <c r="D346" i="1" a="1"/>
  <c r="AJ223" i="1" a="1"/>
  <c r="X290" i="1" a="1"/>
  <c r="O389" i="1" a="1"/>
  <c r="X334" i="1" a="1"/>
  <c r="L426" i="1" a="1"/>
  <c r="T393" i="1" a="1"/>
  <c r="A424" i="1" a="1"/>
  <c r="AJ284" i="1" a="1"/>
  <c r="P83" i="1" a="1"/>
  <c r="B227" i="1" a="1"/>
  <c r="S237" i="1" a="1"/>
  <c r="AI329" i="1" a="1"/>
  <c r="H219" i="1" a="1"/>
  <c r="AH286" i="1" a="1"/>
  <c r="T514" i="1" a="1"/>
  <c r="Z186" i="1" a="1"/>
  <c r="L237" i="1" a="1"/>
  <c r="AI313" i="1" a="1"/>
  <c r="J276" i="1" a="1"/>
  <c r="C361" i="1" a="1"/>
  <c r="I383" i="1" a="1"/>
  <c r="AJ65" i="1" a="1"/>
  <c r="AG275" i="1" a="1"/>
  <c r="AA370" i="1" a="1"/>
  <c r="L255" i="1" a="1"/>
  <c r="AJ170" i="1" a="1"/>
  <c r="F292" i="1" a="1"/>
  <c r="H438" i="1" a="1"/>
  <c r="AG597" i="1" a="1"/>
  <c r="AG217" i="1" a="1"/>
  <c r="X451" i="1" a="1"/>
  <c r="AJ126" i="1" a="1"/>
  <c r="AJ226" i="1" a="1"/>
  <c r="C383" i="1" a="1"/>
  <c r="Q373" i="1" a="1"/>
  <c r="N444" i="1" a="1"/>
  <c r="A490" i="1" a="1"/>
  <c r="T438" i="1" a="1"/>
  <c r="O377" i="1" a="1"/>
  <c r="AA351" i="1" a="1"/>
  <c r="D311" i="1" a="1"/>
  <c r="W161" i="1" a="1"/>
  <c r="A357" i="1" a="1"/>
  <c r="AI598" i="1" a="1"/>
  <c r="O232" i="1" a="1"/>
  <c r="Z400" i="1" a="1"/>
  <c r="S400" i="1" a="1"/>
  <c r="N438" i="1" a="1"/>
  <c r="F143" i="1" a="1"/>
  <c r="H307" i="1" a="1"/>
  <c r="K243" i="1" a="1"/>
  <c r="C482" i="1" a="1"/>
  <c r="Y211" i="1" a="1"/>
  <c r="T306" i="1" a="1"/>
  <c r="T425" i="1" a="1"/>
  <c r="T444" i="1" a="1"/>
  <c r="AE99" i="1" a="1"/>
  <c r="T423" i="1" a="1"/>
  <c r="P495" i="1" a="1"/>
  <c r="P250" i="1" a="1"/>
  <c r="N460" i="1" a="1"/>
  <c r="C473" i="1" a="1"/>
  <c r="F387" i="1" a="1"/>
  <c r="G714" i="1" a="1"/>
  <c r="AA275" i="1" a="1"/>
  <c r="C328" i="1" a="1"/>
  <c r="AG519" i="1" a="1"/>
  <c r="AH615" i="1" a="1"/>
  <c r="AA272" i="1" a="1"/>
  <c r="AA528" i="1" a="1"/>
  <c r="R381" i="1" a="1"/>
  <c r="L320" i="1" a="1"/>
  <c r="R271" i="1" a="1"/>
  <c r="Q493" i="1" a="1"/>
  <c r="Y364" i="1" a="1"/>
  <c r="D292" i="1" a="1"/>
  <c r="O354" i="1" a="1"/>
  <c r="P362" i="1" a="1"/>
  <c r="AE293" i="1" a="1"/>
  <c r="M353" i="1" a="1"/>
  <c r="S459" i="1" a="1"/>
  <c r="K301" i="1" a="1"/>
  <c r="G274" i="1" a="1"/>
  <c r="I365" i="1" a="1"/>
  <c r="D473" i="1" a="1"/>
  <c r="AD416" i="1" a="1"/>
  <c r="U479" i="1" a="1"/>
  <c r="L235" i="1" a="1"/>
  <c r="AG257" i="1" a="1"/>
  <c r="F471" i="1" a="1"/>
  <c r="AH227" i="1" a="1"/>
  <c r="W387" i="1" a="1"/>
  <c r="O154" i="1" a="1"/>
  <c r="Z477" i="1" a="1"/>
  <c r="M232" i="1" a="1"/>
  <c r="AI185" i="1" a="1"/>
  <c r="AB221" i="1" a="1"/>
  <c r="AB249" i="1" a="1"/>
  <c r="D401" i="1" a="1"/>
  <c r="V618" i="1" a="1"/>
  <c r="Y356" i="1" a="1"/>
  <c r="AD410" i="1" a="1"/>
  <c r="J496" i="1" a="1"/>
  <c r="AB499" i="1" a="1"/>
  <c r="S337" i="1" a="1"/>
  <c r="K289" i="1" a="1"/>
  <c r="M320" i="1" a="1"/>
  <c r="W305" i="1" a="1"/>
  <c r="E299" i="1" a="1"/>
  <c r="J475" i="1" a="1"/>
  <c r="N424" i="1" a="1"/>
  <c r="N339" i="1" a="1"/>
  <c r="AI568" i="1" a="1"/>
  <c r="I234" i="1" a="1"/>
  <c r="AH523" i="1" a="1"/>
  <c r="G346" i="1" a="1"/>
  <c r="F460" i="1" a="1"/>
  <c r="K384" i="1" a="1"/>
  <c r="H279" i="1" a="1"/>
  <c r="AA392" i="1" a="1"/>
  <c r="W456" i="1" a="1"/>
  <c r="F228" i="1" a="1"/>
  <c r="E326" i="1" a="1"/>
  <c r="S482" i="1" a="1"/>
  <c r="Z251" i="1" a="1"/>
  <c r="E532" i="1" a="1"/>
  <c r="K462" i="1" a="1"/>
  <c r="AB338" i="1" a="1"/>
  <c r="AG233" i="1" a="1"/>
  <c r="W342" i="1" a="1"/>
  <c r="G487" i="1" a="1"/>
  <c r="AJ352" i="1" a="1"/>
  <c r="J525" i="1" a="1"/>
  <c r="W412" i="1" a="1"/>
  <c r="AD264" i="1" a="1"/>
  <c r="I331" i="1" a="1"/>
  <c r="K447" i="1" a="1"/>
  <c r="AI561" i="1" a="1"/>
  <c r="R229" i="1" a="1"/>
  <c r="G399" i="1" a="1"/>
  <c r="L292" i="1" a="1"/>
  <c r="E197" i="1" a="1"/>
  <c r="E306" i="1" a="1"/>
  <c r="R281" i="1" a="1"/>
  <c r="Q390" i="1" a="1"/>
  <c r="Y252" i="1" a="1"/>
  <c r="H298" i="1" a="1"/>
  <c r="AI272" i="1" a="1"/>
  <c r="P290" i="1" a="1"/>
  <c r="AI332" i="1" a="1"/>
  <c r="AJ300" i="1" a="1"/>
  <c r="Q270" i="1" a="1"/>
  <c r="AC214" i="1" a="1"/>
  <c r="AG359" i="1" a="1"/>
  <c r="S259" i="1" a="1"/>
  <c r="O271" i="1" a="1"/>
  <c r="C306" i="1" a="1"/>
  <c r="AG179" i="1" a="1"/>
  <c r="AG240" i="1" a="1"/>
  <c r="G287" i="1" a="1"/>
  <c r="E230" i="1" a="1"/>
  <c r="B368" i="1" a="1"/>
  <c r="AG375" i="1" a="1"/>
  <c r="AH280" i="1" a="1"/>
  <c r="F309" i="1" a="1"/>
  <c r="P316" i="1" a="1"/>
  <c r="AE224" i="1" a="1"/>
  <c r="I252" i="1" a="1"/>
  <c r="K369" i="1" a="1"/>
  <c r="AB160" i="1" a="1"/>
  <c r="Z398" i="1" a="1"/>
  <c r="AA179" i="1" a="1"/>
  <c r="W64" i="1" a="1"/>
  <c r="E348" i="1" a="1"/>
  <c r="AI211" i="1" a="1"/>
  <c r="M281" i="1" a="1"/>
  <c r="K291" i="1" a="1"/>
  <c r="S227" i="1" a="1"/>
  <c r="AI447" i="1" a="1"/>
  <c r="F257" i="1" a="1"/>
  <c r="S209" i="1" a="1"/>
  <c r="I268" i="1" a="1"/>
  <c r="AI404" i="1" a="1"/>
  <c r="N175" i="1" a="1"/>
  <c r="A318" i="1" a="1"/>
  <c r="AI501" i="1" a="1"/>
  <c r="AB291" i="1" a="1"/>
  <c r="O501" i="1" a="1"/>
  <c r="X201" i="1" a="1"/>
  <c r="C352" i="1" a="1"/>
  <c r="AH484" i="1" a="1"/>
  <c r="AD326" i="1" a="1"/>
  <c r="AG572" i="1" a="1"/>
  <c r="G352" i="1" a="1"/>
  <c r="AE376" i="1" a="1"/>
  <c r="A165" i="1" a="1"/>
  <c r="W182" i="1" a="1"/>
  <c r="C275" i="1" a="1"/>
  <c r="O325" i="1" a="1"/>
  <c r="J135" i="1" a="1"/>
  <c r="A130" i="1" a="1"/>
  <c r="F187" i="1" a="1"/>
  <c r="P407" i="1" a="1"/>
  <c r="AJ433" i="1" a="1"/>
  <c r="R517" i="1" a="1"/>
  <c r="F194" i="1" a="1"/>
  <c r="AC407" i="1" a="1"/>
  <c r="V442" i="1" a="1"/>
  <c r="H326" i="1" a="1"/>
  <c r="AA329" i="1" a="1"/>
  <c r="AD259" i="1" a="1"/>
  <c r="AB301" i="1" a="1"/>
  <c r="AG266" i="1" a="1"/>
  <c r="P270" i="1" a="1"/>
  <c r="H272" i="1" a="1"/>
  <c r="AI392" i="1" a="1"/>
  <c r="N420" i="1" a="1"/>
  <c r="V357" i="1" a="1"/>
  <c r="AA310" i="1" a="1"/>
  <c r="AD585" i="1" a="1"/>
  <c r="W438" i="1" a="1"/>
  <c r="X280" i="1" a="1"/>
  <c r="AI183" i="1" a="1"/>
  <c r="Y450" i="1" a="1"/>
  <c r="N465" i="1" a="1"/>
  <c r="AC410" i="1" a="1"/>
  <c r="G233" i="1" a="1"/>
  <c r="U125" i="1" a="1"/>
  <c r="Z501" i="1" a="1"/>
  <c r="S634" i="1" a="1"/>
  <c r="D299" i="1" a="1"/>
  <c r="R596" i="1" a="1"/>
  <c r="N228" i="1" a="1"/>
  <c r="AG192" i="1" a="1"/>
  <c r="AD435" i="1" a="1"/>
  <c r="AE344" i="1" a="1"/>
  <c r="E285" i="1" a="1"/>
  <c r="AJ355" i="1" a="1"/>
  <c r="AB453" i="1" a="1"/>
  <c r="Y299" i="1" a="1"/>
  <c r="M333" i="1" a="1"/>
  <c r="W301" i="1" a="1"/>
  <c r="AH296" i="1" a="1"/>
  <c r="Z306" i="1" a="1"/>
  <c r="AC236" i="1" a="1"/>
  <c r="L429" i="1" a="1"/>
  <c r="B218" i="1" a="1"/>
  <c r="I300" i="1" a="1"/>
  <c r="T226" i="1" a="1"/>
  <c r="A334" i="1" a="1"/>
  <c r="U341" i="1" a="1"/>
  <c r="Q322" i="1" a="1"/>
  <c r="AC310" i="1" a="1"/>
  <c r="V387" i="1" a="1"/>
  <c r="A289" i="1" a="1"/>
  <c r="R272" i="1" a="1"/>
  <c r="M339" i="1" a="1"/>
  <c r="R528" i="1" a="1"/>
  <c r="F395" i="1" a="1"/>
  <c r="O446" i="1" a="1"/>
  <c r="M350" i="1" a="1"/>
  <c r="S240" i="1" a="1"/>
  <c r="E279" i="1" a="1"/>
  <c r="AA523" i="1" a="1"/>
  <c r="B327" i="1" a="1"/>
  <c r="E350" i="1" a="1"/>
  <c r="X467" i="1" a="1"/>
  <c r="AH407" i="1" a="1"/>
  <c r="AE230" i="1" a="1"/>
  <c r="K152" i="1" a="1"/>
  <c r="B498" i="1" a="1"/>
  <c r="AC404" i="1" a="1"/>
  <c r="A296" i="1" a="1"/>
  <c r="AJ241" i="1" a="1"/>
  <c r="V243" i="1" a="1"/>
  <c r="Y333" i="1" a="1"/>
  <c r="X229" i="1" a="1"/>
  <c r="J444" i="1" a="1"/>
  <c r="Q585" i="1" a="1"/>
  <c r="AB179" i="1" a="1"/>
  <c r="K281" i="1" a="1"/>
  <c r="Z305" i="1" a="1"/>
  <c r="N216" i="1" a="1"/>
  <c r="AB430" i="1" a="1"/>
  <c r="AI532" i="1" a="1"/>
  <c r="M465" i="1" a="1"/>
  <c r="AG306" i="1" a="1"/>
  <c r="B486" i="1" a="1"/>
  <c r="K442" i="1" a="1"/>
  <c r="E261" i="1" a="1"/>
  <c r="AB382" i="1" a="1"/>
  <c r="F451" i="1" a="1"/>
  <c r="AB257" i="1" a="1"/>
  <c r="AH438" i="1" a="1"/>
  <c r="AJ349" i="1" a="1"/>
  <c r="D293" i="1" a="1"/>
  <c r="F119" i="1" a="1"/>
  <c r="AH401" i="1" a="1"/>
  <c r="S289" i="1" a="1"/>
  <c r="P436" i="1" a="1"/>
  <c r="AH405" i="1" a="1"/>
  <c r="S421" i="1" a="1"/>
  <c r="B541" i="1" a="1"/>
  <c r="AE540" i="1" a="1"/>
  <c r="J508" i="1" a="1"/>
  <c r="B396" i="1" a="1"/>
  <c r="D469" i="1" a="1"/>
  <c r="U247" i="1" a="1"/>
  <c r="V369" i="1" a="1"/>
  <c r="H173" i="1" a="1"/>
  <c r="V286" i="1" a="1"/>
  <c r="T354" i="1" a="1"/>
  <c r="AD517" i="1" a="1"/>
  <c r="G203" i="1" a="1"/>
  <c r="AB319" i="1" a="1"/>
  <c r="J413" i="1" a="1"/>
  <c r="AB438" i="1" a="1"/>
  <c r="A515" i="1" a="1"/>
  <c r="C595" i="1" a="1"/>
  <c r="H548" i="1" a="1"/>
  <c r="N178" i="1" a="1"/>
  <c r="R234" i="1" a="1"/>
  <c r="W258" i="1" a="1"/>
  <c r="C470" i="1" a="1"/>
  <c r="I337" i="1" a="1"/>
  <c r="Y319" i="1" a="1"/>
  <c r="N589" i="1" a="1"/>
  <c r="AG337" i="1" a="1"/>
  <c r="M325" i="1" a="1"/>
  <c r="S448" i="1" a="1"/>
  <c r="B264" i="1" a="1"/>
  <c r="AI482" i="1" a="1"/>
  <c r="E252" i="1" a="1"/>
  <c r="E329" i="1" a="1"/>
  <c r="K246" i="1" a="1"/>
  <c r="J515" i="1" a="1"/>
  <c r="AI442" i="1" a="1"/>
  <c r="B507" i="1" a="1"/>
  <c r="AD508" i="1" a="1"/>
  <c r="S457" i="1" a="1"/>
  <c r="Y175" i="1" a="1"/>
  <c r="L532" i="1" a="1"/>
  <c r="Y607" i="1" a="1"/>
  <c r="N409" i="1" a="1"/>
  <c r="O226" i="1" a="1"/>
  <c r="AC220" i="1" a="1"/>
  <c r="AH306" i="1" a="1"/>
  <c r="A350" i="1" a="1"/>
  <c r="D388" i="1" a="1"/>
  <c r="I250" i="1" a="1"/>
  <c r="Q523" i="1" a="1"/>
  <c r="D291" i="1" a="1"/>
  <c r="AD417" i="1" a="1"/>
  <c r="D350" i="1" a="1"/>
  <c r="K487" i="1" a="1"/>
  <c r="D370" i="1" a="1"/>
  <c r="AA202" i="1" a="1"/>
  <c r="X426" i="1" a="1"/>
  <c r="G619" i="1" a="1"/>
  <c r="T548" i="1" a="1"/>
  <c r="AD499" i="1" a="1"/>
  <c r="AA219" i="1" a="1"/>
  <c r="D223" i="1" a="1"/>
  <c r="Z200" i="1" a="1"/>
  <c r="AH459" i="1" a="1"/>
  <c r="F307" i="1" a="1"/>
  <c r="AG226" i="1" a="1"/>
  <c r="AG383" i="1" a="1"/>
  <c r="AI273" i="1" a="1"/>
  <c r="K393" i="1" a="1"/>
  <c r="S498" i="1" a="1"/>
  <c r="Q411" i="1" a="1"/>
  <c r="AA579" i="1" a="1"/>
  <c r="R160" i="1" a="1"/>
  <c r="X429" i="1" a="1"/>
  <c r="X329" i="1" a="1"/>
  <c r="I585" i="1" a="1"/>
  <c r="W220" i="1" a="1"/>
  <c r="M349" i="1" a="1"/>
  <c r="AI288" i="1" a="1"/>
  <c r="AJ261" i="1" a="1"/>
  <c r="AI280" i="1" a="1"/>
  <c r="AB443" i="1" a="1"/>
  <c r="Z379" i="1" a="1"/>
  <c r="T390" i="1" a="1"/>
  <c r="N274" i="1" a="1"/>
  <c r="E365" i="1" a="1"/>
  <c r="F213" i="1" a="1"/>
  <c r="AE352" i="1" a="1"/>
  <c r="P219" i="1" a="1"/>
  <c r="J716" i="1" a="1"/>
  <c r="F330" i="1" a="1"/>
  <c r="F275" i="1" a="1"/>
  <c r="AG319" i="1" a="1"/>
  <c r="D219" i="1" a="1"/>
  <c r="G238" i="1" a="1"/>
  <c r="M141" i="1" a="1"/>
  <c r="W294" i="1" a="1"/>
  <c r="W215" i="1" a="1"/>
  <c r="AE91" i="1" a="1"/>
  <c r="O291" i="1" a="1"/>
  <c r="AE269" i="1" a="1"/>
  <c r="S126" i="1" a="1"/>
  <c r="U429" i="1" a="1"/>
  <c r="AG216" i="1" a="1"/>
  <c r="I285" i="1" a="1"/>
  <c r="V311" i="1" a="1"/>
  <c r="D215" i="1" a="1"/>
  <c r="U251" i="1" a="1"/>
  <c r="AE183" i="1" a="1"/>
  <c r="U255" i="1" a="1"/>
  <c r="AA560" i="1" a="1"/>
  <c r="AG215" i="1" a="1"/>
  <c r="G311" i="1" a="1"/>
  <c r="AA385" i="1" a="1"/>
  <c r="A259" i="1" a="1"/>
  <c r="I214" i="1" a="1"/>
  <c r="P261" i="1" a="1"/>
  <c r="Y232" i="1" a="1"/>
  <c r="K272" i="1" a="1"/>
  <c r="U374" i="1" a="1"/>
  <c r="T279" i="1" a="1"/>
  <c r="Z330" i="1" a="1"/>
  <c r="A129" i="1" a="1"/>
  <c r="B303" i="1" a="1"/>
  <c r="W425" i="1" a="1"/>
  <c r="V260" i="1" a="1"/>
  <c r="V249" i="1" a="1"/>
  <c r="I180" i="1" a="1"/>
  <c r="J362" i="1" a="1"/>
  <c r="E135" i="1" a="1"/>
  <c r="C189" i="1" a="1"/>
  <c r="Q262" i="1" a="1"/>
  <c r="AI451" i="1" a="1"/>
  <c r="Y284" i="1" a="1"/>
  <c r="B349" i="1" a="1"/>
  <c r="H382" i="1" a="1"/>
  <c r="J200" i="1" a="1"/>
  <c r="P337" i="1" a="1"/>
  <c r="AC400" i="1" a="1"/>
  <c r="K352" i="1" a="1"/>
  <c r="AC241" i="1" a="1"/>
  <c r="W277" i="1" a="1"/>
  <c r="Z293" i="1" a="1"/>
  <c r="AD527" i="1" a="1"/>
  <c r="M418" i="1" a="1"/>
  <c r="C187" i="1" a="1"/>
  <c r="Z338" i="1" a="1"/>
  <c r="G237" i="1" a="1"/>
  <c r="AD317" i="1" a="1"/>
  <c r="B290" i="1" a="1"/>
  <c r="AC423" i="1" a="1"/>
  <c r="U180" i="1" a="1"/>
  <c r="AH469" i="1" a="1"/>
  <c r="W229" i="1" a="1"/>
  <c r="O442" i="1" a="1"/>
  <c r="Q299" i="1" a="1"/>
  <c r="AA312" i="1" a="1"/>
  <c r="H467" i="1" a="1"/>
  <c r="Z295" i="1" a="1"/>
  <c r="I262" i="1" a="1"/>
  <c r="X314" i="1" a="1"/>
  <c r="AB256" i="1" a="1"/>
  <c r="R493" i="1" a="1"/>
  <c r="AD218" i="1" a="1"/>
  <c r="AH137" i="1" a="1"/>
  <c r="J251" i="1" a="1"/>
  <c r="D419" i="1" a="1"/>
  <c r="F220" i="1" a="1"/>
  <c r="X249" i="1" a="1"/>
  <c r="N546" i="1" a="1"/>
  <c r="E187" i="1" a="1"/>
  <c r="T464" i="1" a="1"/>
  <c r="I387" i="1" a="1"/>
  <c r="R168" i="1" a="1"/>
  <c r="I542" i="1" a="1"/>
  <c r="C208" i="1" a="1"/>
  <c r="I544" i="1" a="1"/>
  <c r="J288" i="1" a="1"/>
  <c r="AI496" i="1" a="1"/>
  <c r="Z214" i="1" a="1"/>
  <c r="O495" i="1" a="1"/>
  <c r="X347" i="1" a="1"/>
  <c r="AI519" i="1" a="1"/>
  <c r="A304" i="1" a="1"/>
  <c r="Z470" i="1" a="1"/>
  <c r="O483" i="1" a="1"/>
  <c r="H362" i="1" a="1"/>
  <c r="P320" i="1" a="1"/>
  <c r="I311" i="1" a="1"/>
  <c r="AG175" i="1" a="1"/>
  <c r="K204" i="1" a="1"/>
  <c r="AJ476" i="1" a="1"/>
  <c r="AA384" i="1" a="1"/>
  <c r="R270" i="1" a="1"/>
  <c r="AD440" i="1" a="1"/>
  <c r="AJ193" i="1" a="1"/>
  <c r="B345" i="1" a="1"/>
  <c r="D229" i="1" a="1"/>
  <c r="Z402" i="1" a="1"/>
  <c r="H281" i="1" a="1"/>
  <c r="E420" i="1" a="1"/>
  <c r="I353" i="1" a="1"/>
  <c r="E268" i="1" a="1"/>
  <c r="U163" i="1" a="1"/>
  <c r="J401" i="1" a="1"/>
  <c r="S135" i="1" a="1"/>
  <c r="L225" i="1" a="1"/>
  <c r="I461" i="1" a="1"/>
  <c r="AA338" i="1" a="1"/>
  <c r="M235" i="1" a="1"/>
  <c r="O372" i="1" a="1"/>
  <c r="S297" i="1" a="1"/>
  <c r="H236" i="1" a="1"/>
  <c r="X258" i="1" a="1"/>
  <c r="M394" i="1" a="1"/>
  <c r="Z325" i="1" a="1"/>
  <c r="AD430" i="1" a="1"/>
  <c r="AG284" i="1" a="1"/>
  <c r="AA308" i="1" a="1"/>
  <c r="H290" i="1" a="1"/>
  <c r="P325" i="1" a="1"/>
  <c r="AJ311" i="1" a="1"/>
  <c r="I413" i="1" a="1"/>
  <c r="AD220" i="1" a="1"/>
  <c r="S428" i="1" a="1"/>
  <c r="Z386" i="1" a="1"/>
  <c r="G304" i="1" a="1"/>
  <c r="C313" i="1" a="1"/>
  <c r="U638" i="1" a="1"/>
  <c r="F326" i="1" a="1"/>
  <c r="L220" i="1" a="1"/>
  <c r="AI424" i="1" a="1"/>
  <c r="X276" i="1" a="1"/>
  <c r="M272" i="1" a="1"/>
  <c r="V302" i="1" a="1"/>
  <c r="X359" i="1" a="1"/>
  <c r="J289" i="1" a="1"/>
  <c r="K373" i="1" a="1"/>
  <c r="Q297" i="1" a="1"/>
  <c r="B512" i="1" a="1"/>
  <c r="L571" i="1" a="1"/>
  <c r="AA389" i="1" a="1"/>
  <c r="AH348" i="1" a="1"/>
  <c r="AH365" i="1" a="1"/>
  <c r="AJ400" i="1" a="1"/>
  <c r="A430" i="1" a="1"/>
  <c r="A308" i="1" a="1"/>
  <c r="S339" i="1" a="1"/>
  <c r="W166" i="1" a="1"/>
  <c r="W237" i="1" a="1"/>
  <c r="R385" i="1" a="1"/>
  <c r="F382" i="1" a="1"/>
  <c r="Z336" i="1" a="1"/>
  <c r="S243" i="1" a="1"/>
  <c r="AB94" i="1" a="1"/>
  <c r="AJ524" i="1" a="1"/>
  <c r="AE413" i="1" a="1"/>
  <c r="K329" i="1" a="1"/>
  <c r="K350" i="1" a="1"/>
  <c r="K205" i="1" a="1"/>
  <c r="O231" i="1" a="1"/>
  <c r="N321" i="1" a="1"/>
  <c r="T33" i="1" a="1"/>
  <c r="AA339" i="1" a="1"/>
  <c r="B589" i="1" a="1"/>
  <c r="AC390" i="1" a="1"/>
  <c r="Z445" i="1" a="1"/>
  <c r="AB231" i="1" a="1"/>
  <c r="U502" i="1" a="1"/>
  <c r="P563" i="1" a="1"/>
  <c r="R409" i="1" a="1"/>
  <c r="J291" i="1" a="1"/>
  <c r="M416" i="1" a="1"/>
  <c r="Z211" i="1" a="1"/>
  <c r="AE314" i="1" a="1"/>
  <c r="AE348" i="1" a="1"/>
  <c r="N373" i="1" a="1"/>
  <c r="K570" i="1" a="1"/>
  <c r="R225" i="1" a="1"/>
  <c r="K336" i="1" a="1"/>
  <c r="X469" i="1" a="1"/>
  <c r="Z411" i="1" a="1"/>
  <c r="V288" i="1" a="1"/>
  <c r="AJ450" i="1" a="1"/>
  <c r="P441" i="1" a="1"/>
  <c r="O388" i="1" a="1"/>
  <c r="J421" i="1" a="1"/>
  <c r="S210" i="1" a="1"/>
  <c r="V250" i="1" a="1"/>
  <c r="C292" i="1" a="1"/>
  <c r="D479" i="1" a="1"/>
  <c r="O360" i="1" a="1"/>
  <c r="AD464" i="1" a="1"/>
  <c r="B343" i="1" a="1"/>
  <c r="V527" i="1" a="1"/>
  <c r="AA375" i="1" a="1"/>
  <c r="AA213" i="1" a="1"/>
  <c r="L311" i="1" a="1"/>
  <c r="AJ398" i="1" a="1"/>
  <c r="K211" i="1" a="1"/>
  <c r="H213" i="1" a="1"/>
  <c r="B245" i="1" a="1"/>
  <c r="X205" i="1" a="1"/>
  <c r="T288" i="1" a="1"/>
  <c r="K424" i="1" a="1"/>
  <c r="C133" i="1" a="1"/>
  <c r="E477" i="1" a="1"/>
  <c r="AC499" i="1" a="1"/>
  <c r="R372" i="1" a="1"/>
  <c r="C232" i="1" a="1"/>
  <c r="I388" i="1" a="1"/>
  <c r="AH388" i="1" a="1"/>
  <c r="R298" i="1" a="1"/>
  <c r="F574" i="1" a="1"/>
  <c r="C535" i="1" a="1"/>
  <c r="Q463" i="1" a="1"/>
  <c r="D240" i="1" a="1"/>
  <c r="A523" i="1" a="1"/>
  <c r="A618" i="1" a="1"/>
  <c r="I294" i="1" a="1"/>
  <c r="S283" i="1" a="1"/>
  <c r="D399" i="1" a="1"/>
  <c r="AD373" i="1" a="1"/>
  <c r="R413" i="1" a="1"/>
  <c r="T277" i="1" a="1"/>
  <c r="AE317" i="1" a="1"/>
  <c r="X192" i="1" a="1"/>
  <c r="Y398" i="1" a="1"/>
  <c r="W386" i="1" a="1"/>
  <c r="A167" i="1" a="1"/>
  <c r="M377" i="1" a="1"/>
  <c r="Q397" i="1" a="1"/>
  <c r="H459" i="1" a="1"/>
  <c r="X256" i="1" a="1"/>
  <c r="E194" i="1" a="1"/>
  <c r="W422" i="1" a="1"/>
  <c r="H130" i="1" a="1"/>
  <c r="AI412" i="1" a="1"/>
  <c r="H239" i="1" a="1"/>
  <c r="M276" i="1" a="1"/>
  <c r="T346" i="1" a="1"/>
  <c r="F561" i="1" a="1"/>
  <c r="L390" i="1" a="1"/>
  <c r="M348" i="1" a="1"/>
  <c r="AI709" i="1" a="1"/>
  <c r="W365" i="1" a="1"/>
  <c r="M303" i="1" a="1"/>
  <c r="U289" i="1" a="1"/>
  <c r="C447" i="1" a="1"/>
  <c r="J400" i="1" a="1"/>
  <c r="J199" i="1" a="1"/>
  <c r="N213" i="1" a="1"/>
  <c r="E186" i="1" a="1"/>
  <c r="S244" i="1" a="1"/>
  <c r="D288" i="1" a="1"/>
  <c r="AH536" i="1" a="1"/>
  <c r="Y212" i="1" a="1"/>
  <c r="I209" i="1" a="1"/>
  <c r="AA359" i="1" a="1"/>
  <c r="O213" i="1" a="1"/>
  <c r="Z329" i="1" a="1"/>
  <c r="M425" i="1" a="1"/>
  <c r="K273" i="1" a="1"/>
  <c r="W204" i="1" a="1"/>
  <c r="Z218" i="1" a="1"/>
  <c r="I377" i="1" a="1"/>
  <c r="AD406" i="1" a="1"/>
  <c r="X222" i="1" a="1"/>
  <c r="M326" i="1" a="1"/>
  <c r="AD280" i="1" a="1"/>
  <c r="Q187" i="1" a="1"/>
  <c r="G397" i="1" a="1"/>
  <c r="AE336" i="1" a="1"/>
  <c r="Z276" i="1" a="1"/>
  <c r="P285" i="1" a="1"/>
  <c r="X129" i="1" a="1"/>
  <c r="AA141" i="1" a="1"/>
  <c r="AC294" i="1" a="1"/>
  <c r="R217" i="1" a="1"/>
  <c r="AC412" i="1" a="1"/>
  <c r="T334" i="1" a="1"/>
  <c r="T213" i="1" a="1"/>
  <c r="AJ448" i="1" a="1"/>
  <c r="AG332" i="1" a="1"/>
  <c r="D382" i="1" a="1"/>
  <c r="B204" i="1" a="1"/>
  <c r="AG299" i="1" a="1"/>
  <c r="A307" i="1" a="1"/>
  <c r="AE282" i="1" a="1"/>
  <c r="I267" i="1" a="1"/>
  <c r="N316" i="1" a="1"/>
  <c r="AD270" i="1" a="1"/>
  <c r="H292" i="1" a="1"/>
  <c r="X279" i="1" a="1"/>
  <c r="Z344" i="1" a="1"/>
  <c r="D351" i="1" a="1"/>
  <c r="AA305" i="1" a="1"/>
  <c r="AA352" i="1" a="1"/>
  <c r="AC302" i="1" a="1"/>
  <c r="F379" i="1" a="1"/>
  <c r="E447" i="1" a="1"/>
  <c r="A263" i="1" a="1"/>
  <c r="AA427" i="1" a="1"/>
  <c r="U432" i="1" a="1"/>
  <c r="AA242" i="1" a="1"/>
  <c r="W251" i="1" a="1"/>
  <c r="H348" i="1" a="1"/>
  <c r="Z441" i="1" a="1"/>
  <c r="AD375" i="1" a="1"/>
  <c r="AG496" i="1" a="1"/>
  <c r="D510" i="1" a="1"/>
  <c r="AI393" i="1" a="1"/>
  <c r="U335" i="1" a="1"/>
  <c r="AC365" i="1" a="1"/>
  <c r="Q173" i="1" a="1"/>
  <c r="A347" i="1" a="1"/>
  <c r="AD462" i="1" a="1"/>
  <c r="AD388" i="1" a="1"/>
  <c r="H302" i="1" a="1"/>
  <c r="K244" i="1" a="1"/>
  <c r="S466" i="1" a="1"/>
  <c r="B478" i="1" a="1"/>
  <c r="V389" i="1" a="1"/>
  <c r="P310" i="1" a="1"/>
  <c r="AA251" i="1" a="1"/>
  <c r="AJ536" i="1" a="1"/>
  <c r="AA406" i="1" a="1"/>
  <c r="L399" i="1" a="1"/>
  <c r="AC273" i="1" a="1"/>
  <c r="O366" i="1" a="1"/>
  <c r="L303" i="1" a="1"/>
  <c r="E405" i="1" a="1"/>
  <c r="C373" i="1" a="1"/>
  <c r="J132" i="1" a="1"/>
  <c r="B386" i="1" a="1"/>
  <c r="Q248" i="1" a="1"/>
  <c r="AD441" i="1" a="1"/>
  <c r="X446" i="1" a="1"/>
  <c r="AJ287" i="1" a="1"/>
  <c r="Z248" i="1" a="1"/>
  <c r="AH334" i="1" a="1"/>
  <c r="S245" i="1" a="1"/>
  <c r="A388" i="1" a="1"/>
  <c r="W276" i="1" a="1"/>
  <c r="AG316" i="1" a="1"/>
  <c r="V415" i="1" a="1"/>
  <c r="B424" i="1" a="1"/>
  <c r="AG308" i="1" a="1"/>
  <c r="AD283" i="1" a="1"/>
  <c r="AE324" i="1" a="1"/>
  <c r="K305" i="1" a="1"/>
  <c r="AJ120" i="1" a="1"/>
  <c r="P370" i="1" a="1"/>
  <c r="U353" i="1" a="1"/>
  <c r="P406" i="1" a="1"/>
  <c r="AD153" i="1" a="1"/>
  <c r="V255" i="1" a="1"/>
  <c r="AI48" i="1" a="1"/>
  <c r="H611" i="1" a="1"/>
  <c r="T392" i="1" a="1"/>
  <c r="D271" i="1" a="1"/>
  <c r="J458" i="1" a="1"/>
  <c r="AD249" i="1" a="1"/>
  <c r="AG404" i="1" a="1"/>
  <c r="H230" i="1" a="1"/>
  <c r="AA256" i="1" a="1"/>
  <c r="AB519" i="1" a="1"/>
  <c r="AH402" i="1" a="1"/>
  <c r="AI259" i="1" a="1"/>
  <c r="T347" i="1" a="1"/>
  <c r="X268" i="1" a="1"/>
  <c r="AE466" i="1" a="1"/>
  <c r="I526" i="1" a="1"/>
  <c r="Y477" i="1" a="1"/>
  <c r="C164" i="1" a="1"/>
  <c r="C194" i="1" a="1"/>
  <c r="G298" i="1" a="1"/>
  <c r="F388" i="1" a="1"/>
  <c r="G431" i="1" a="1"/>
  <c r="AE190" i="1" a="1"/>
  <c r="K444" i="1" a="1"/>
  <c r="S577" i="1" a="1"/>
  <c r="U272" i="1" a="1"/>
  <c r="X301" i="1" a="1"/>
  <c r="F424" i="1" a="1"/>
  <c r="O335" i="1" a="1"/>
  <c r="A184" i="1" a="1"/>
  <c r="E167" i="1" a="1"/>
  <c r="Y355" i="1" a="1"/>
  <c r="AJ630" i="1" a="1"/>
  <c r="S382" i="1" a="1"/>
  <c r="T409" i="1" a="1"/>
  <c r="U451" i="1" a="1"/>
  <c r="U302" i="1" a="1"/>
  <c r="C343" i="1" a="1"/>
  <c r="I320" i="1" a="1"/>
  <c r="Y422" i="1" a="1"/>
  <c r="AI290" i="1" a="1"/>
  <c r="AG147" i="1" a="1"/>
  <c r="Q438" i="1" a="1"/>
  <c r="L760" i="1" a="1"/>
  <c r="P346" i="1" a="1"/>
  <c r="K278" i="1" a="1"/>
  <c r="H346" i="1" a="1"/>
  <c r="AE372" i="1" a="1"/>
  <c r="X370" i="1" a="1"/>
  <c r="AD138" i="1" a="1"/>
  <c r="X182" i="1" a="1"/>
  <c r="L369" i="1" a="1"/>
  <c r="N289" i="1" a="1"/>
  <c r="Y439" i="1" a="1"/>
  <c r="E277" i="1" a="1"/>
  <c r="W325" i="1" a="1"/>
  <c r="AE409" i="1" a="1"/>
  <c r="I317" i="1" a="1"/>
  <c r="C431" i="1" a="1"/>
  <c r="AE371" i="1" a="1"/>
  <c r="G372" i="1" a="1"/>
  <c r="O323" i="1" a="1"/>
  <c r="F437" i="1" a="1"/>
  <c r="Q229" i="1" a="1"/>
  <c r="Y330" i="1" a="1"/>
  <c r="W280" i="1" a="1"/>
  <c r="T592" i="1" a="1"/>
  <c r="G425" i="1" a="1"/>
  <c r="Q302" i="1" a="1"/>
  <c r="P385" i="1" a="1"/>
  <c r="AA292" i="1" a="1"/>
  <c r="AC396" i="1" a="1"/>
  <c r="N313" i="1" a="1"/>
  <c r="AD439" i="1" a="1"/>
  <c r="AH449" i="1" a="1"/>
  <c r="T394" i="1" a="1"/>
  <c r="A474" i="1" a="1"/>
  <c r="T325" i="1" a="1"/>
  <c r="R445" i="1" a="1"/>
  <c r="P253" i="1" a="1"/>
  <c r="C485" i="1" a="1"/>
  <c r="S304" i="1" a="1"/>
  <c r="L356" i="1" a="1"/>
  <c r="J406" i="1" a="1"/>
  <c r="N268" i="1" a="1"/>
  <c r="AC447" i="1" a="1"/>
  <c r="D409" i="1" a="1"/>
  <c r="O361" i="1" a="1"/>
  <c r="P341" i="1" a="1"/>
  <c r="AD352" i="1" a="1"/>
  <c r="I440" i="1" a="1"/>
  <c r="Z456" i="1" a="1"/>
  <c r="A382" i="1" a="1"/>
  <c r="H361" i="1" a="1"/>
  <c r="Z378" i="1" a="1"/>
  <c r="N449" i="1" a="1"/>
  <c r="T512" i="1" a="1"/>
  <c r="D307" i="1" a="1"/>
  <c r="B360" i="1" a="1"/>
  <c r="M392" i="1" a="1"/>
  <c r="U309" i="1" a="1"/>
  <c r="C192" i="1" a="1"/>
  <c r="R161" i="1" a="1"/>
  <c r="AD308" i="1" a="1"/>
  <c r="AE510" i="1" a="1"/>
  <c r="Y394" i="1" a="1"/>
  <c r="AB578" i="1" a="1"/>
  <c r="AA327" i="1" a="1"/>
  <c r="Z363" i="1" a="1"/>
  <c r="L403" i="1" a="1"/>
  <c r="F702" i="1" a="1"/>
  <c r="J365" i="1" a="1"/>
  <c r="AE357" i="1" a="1"/>
  <c r="N580" i="1" a="1"/>
  <c r="M262" i="1" a="1"/>
  <c r="AI279" i="1" a="1"/>
  <c r="E366" i="1" a="1"/>
  <c r="O480" i="1" a="1"/>
  <c r="X341" i="1" a="1"/>
  <c r="AD396" i="1" a="1"/>
  <c r="T352" i="1" a="1"/>
  <c r="Y180" i="1" a="1"/>
  <c r="AD239" i="1" a="1"/>
  <c r="AD371" i="1" a="1"/>
  <c r="J620" i="1" a="1"/>
  <c r="N288" i="1" a="1"/>
  <c r="N199" i="1" a="1"/>
  <c r="AA404" i="1" a="1"/>
  <c r="G584" i="1" a="1"/>
  <c r="L473" i="1" a="1"/>
  <c r="AC300" i="1" a="1"/>
  <c r="U187" i="1" a="1"/>
  <c r="M640" i="1" a="1"/>
  <c r="D391" i="1" a="1"/>
  <c r="AA252" i="1" a="1"/>
  <c r="AJ410" i="1" a="1"/>
  <c r="U242" i="1" a="1"/>
  <c r="T250" i="1" a="1"/>
  <c r="D618" i="1" a="1"/>
  <c r="N337" i="1" a="1"/>
  <c r="A395" i="1" a="1"/>
  <c r="AG403" i="1" a="1"/>
  <c r="U620" i="1" a="1"/>
  <c r="H235" i="1" a="1"/>
  <c r="J359" i="1" a="1"/>
  <c r="X535" i="1" a="1"/>
  <c r="AD466" i="1" a="1"/>
  <c r="M504" i="1" a="1"/>
  <c r="B238" i="1" a="1"/>
  <c r="AJ296" i="1" a="1"/>
  <c r="Q278" i="1" a="1"/>
  <c r="AG464" i="1" a="1"/>
  <c r="W239" i="1" a="1"/>
  <c r="D321" i="1" a="1"/>
  <c r="R155" i="1" a="1"/>
  <c r="K84" i="1" a="1"/>
  <c r="L178" i="1" a="1"/>
  <c r="S293" i="1" a="1"/>
  <c r="O151" i="1" a="1"/>
  <c r="AJ310" i="1" a="1"/>
  <c r="AG537" i="1" a="1"/>
  <c r="AG484" i="1" a="1"/>
  <c r="F413" i="1" a="1"/>
  <c r="L357" i="1" a="1"/>
  <c r="M231" i="1" a="1"/>
  <c r="Z270" i="1" a="1"/>
  <c r="R317" i="1" a="1"/>
  <c r="X338" i="1" a="1"/>
  <c r="M185" i="1" a="1"/>
  <c r="D395" i="1" a="1"/>
  <c r="M509" i="1" a="1"/>
  <c r="O285" i="1" a="1"/>
  <c r="O482" i="1" a="1"/>
  <c r="A245" i="1" a="1"/>
  <c r="AI335" i="1" a="1"/>
  <c r="P262" i="1" a="1"/>
  <c r="P104" i="1" a="1"/>
  <c r="O308" i="1" a="1"/>
  <c r="AB422" i="1" a="1"/>
  <c r="E303" i="1" a="1"/>
  <c r="F160" i="1" a="1"/>
  <c r="V291" i="1" a="1"/>
  <c r="M420" i="1" a="1"/>
  <c r="Q313" i="1" a="1"/>
  <c r="AC153" i="1" a="1"/>
  <c r="X320" i="1" a="1"/>
  <c r="I194" i="1" a="1"/>
  <c r="L323" i="1" a="1"/>
  <c r="AI353" i="1" a="1"/>
  <c r="F588" i="1" a="1"/>
  <c r="AB227" i="1" a="1"/>
  <c r="M290" i="1" a="1"/>
  <c r="E245" i="1" a="1"/>
  <c r="AI506" i="1" a="1"/>
  <c r="E241" i="1" a="1"/>
  <c r="AJ333" i="1" a="1"/>
  <c r="AG490" i="1" a="1"/>
  <c r="T531" i="1" a="1"/>
  <c r="E513" i="1" a="1"/>
  <c r="O253" i="1" a="1"/>
  <c r="AI349" i="1" a="1"/>
  <c r="AA510" i="1" a="1"/>
  <c r="V371" i="1" a="1"/>
  <c r="Y244" i="1" a="1"/>
  <c r="I310" i="1" a="1"/>
  <c r="B286" i="1" a="1"/>
  <c r="E150" i="1" a="1"/>
  <c r="M471" i="1" a="1"/>
  <c r="M177" i="1" a="1"/>
  <c r="AE267" i="1" a="1"/>
  <c r="AE321" i="1" a="1"/>
  <c r="AG442" i="1" a="1"/>
  <c r="K238" i="1" a="1"/>
  <c r="I302" i="1" a="1"/>
  <c r="AG246" i="1" a="1"/>
  <c r="U568" i="1" a="1"/>
  <c r="AI659" i="1" a="1"/>
  <c r="S83" i="1" a="1"/>
  <c r="J300" i="1" a="1"/>
  <c r="AE244" i="1" a="1"/>
  <c r="AI345" i="1" a="1"/>
  <c r="L218" i="1" a="1"/>
  <c r="AG262" i="1" a="1"/>
  <c r="N447" i="1" a="1"/>
  <c r="J504" i="1" a="1"/>
  <c r="AJ201" i="1" a="1"/>
  <c r="R239" i="1" a="1"/>
  <c r="C231" i="1" a="1"/>
  <c r="O327" i="1" a="1"/>
  <c r="P409" i="1" a="1"/>
  <c r="P358" i="1" a="1"/>
  <c r="L209" i="1" a="1"/>
  <c r="C226" i="1" a="1"/>
  <c r="M318" i="1" a="1"/>
  <c r="B316" i="1" a="1"/>
  <c r="S272" i="1" a="1"/>
  <c r="J376" i="1" a="1"/>
  <c r="S263" i="1" a="1"/>
  <c r="A461" i="1" a="1"/>
  <c r="AE441" i="1" a="1"/>
  <c r="AD391" i="1" a="1"/>
  <c r="AB285" i="1" a="1"/>
  <c r="T384" i="1" a="1"/>
  <c r="U270" i="1" a="1"/>
  <c r="N329" i="1" a="1"/>
  <c r="S455" i="1" a="1"/>
  <c r="J532" i="1" a="1"/>
  <c r="F381" i="1" a="1"/>
  <c r="T397" i="1" a="1"/>
  <c r="A166" i="1" a="1"/>
  <c r="L324" i="1" a="1"/>
  <c r="N401" i="1" a="1"/>
  <c r="M167" i="1" a="1"/>
  <c r="AI256" i="1" a="1"/>
  <c r="Q596" i="1" a="1"/>
  <c r="U347" i="1" a="1"/>
  <c r="R236" i="1" a="1"/>
  <c r="Q457" i="1" a="1"/>
  <c r="S322" i="1" a="1"/>
  <c r="D264" i="1" a="1"/>
  <c r="B284" i="1" a="1"/>
  <c r="I368" i="1" a="1"/>
  <c r="P342" i="1" a="1"/>
  <c r="AB486" i="1" a="1"/>
  <c r="V379" i="1" a="1"/>
  <c r="AD407" i="1" a="1"/>
  <c r="E426" i="1" a="1"/>
  <c r="K412" i="1" a="1"/>
  <c r="E553" i="1" a="1"/>
  <c r="M363" i="1" a="1"/>
  <c r="R198" i="1" a="1"/>
  <c r="N325" i="1" a="1"/>
  <c r="AJ317" i="1" a="1"/>
  <c r="AG307" i="1" a="1"/>
  <c r="L167" i="1" a="1"/>
  <c r="T442" i="1" a="1"/>
  <c r="O353" i="1" a="1"/>
  <c r="AJ511" i="1" a="1"/>
  <c r="AD390" i="1" a="1"/>
  <c r="I196" i="1" a="1"/>
  <c r="B324" i="1" a="1"/>
  <c r="AD322" i="1" a="1"/>
  <c r="F473" i="1" a="1"/>
  <c r="AI446" i="1" a="1"/>
  <c r="G457" i="1" a="1"/>
  <c r="J371" i="1" a="1"/>
  <c r="R415" i="1" a="1"/>
  <c r="AB390" i="1" a="1"/>
  <c r="AJ455" i="1" a="1"/>
  <c r="AG495" i="1" a="1"/>
  <c r="C304" i="1" a="1"/>
  <c r="S207" i="1" a="1"/>
  <c r="AJ365" i="1" a="1"/>
  <c r="E583" i="1" a="1"/>
  <c r="Y326" i="1" a="1"/>
  <c r="AI456" i="1" a="1"/>
  <c r="M432" i="1" a="1"/>
  <c r="N439" i="1" a="1"/>
  <c r="S248" i="1" a="1"/>
  <c r="A109" i="1" a="1"/>
  <c r="F525" i="1" a="1"/>
  <c r="S335" i="1" a="1"/>
  <c r="N457" i="1" a="1"/>
  <c r="R368" i="1" a="1"/>
  <c r="P238" i="1" a="1"/>
  <c r="P273" i="1" a="1"/>
  <c r="T331" i="1" a="1"/>
  <c r="R145" i="1" a="1"/>
  <c r="P327" i="1" a="1"/>
  <c r="G187" i="1" a="1"/>
  <c r="X313" i="1" a="1"/>
  <c r="Q335" i="1" a="1"/>
  <c r="H282" i="1" a="1"/>
  <c r="Z352" i="1" a="1"/>
  <c r="P565" i="1" a="1"/>
  <c r="G415" i="1" a="1"/>
  <c r="AG118" i="1" a="1"/>
  <c r="I345" i="1" a="1"/>
  <c r="O412" i="1" a="1"/>
  <c r="H370" i="1" a="1"/>
  <c r="S390" i="1" a="1"/>
  <c r="AG414" i="1" a="1"/>
  <c r="R715" i="1" a="1"/>
  <c r="AA284" i="1" a="1"/>
  <c r="U252" i="1" a="1"/>
  <c r="AA367" i="1" a="1"/>
  <c r="G332" i="1" a="1"/>
  <c r="N234" i="1" a="1"/>
  <c r="K184" i="1" a="1"/>
  <c r="H562" i="1" a="1"/>
  <c r="W462" i="1" a="1"/>
  <c r="C333" i="1" a="1"/>
  <c r="AH196" i="1" a="1"/>
  <c r="M373" i="1" a="1"/>
  <c r="AH336" i="1" a="1"/>
  <c r="E218" i="1" a="1"/>
  <c r="E300" i="1" a="1"/>
  <c r="B543" i="1" a="1"/>
  <c r="X325" i="1" a="1"/>
  <c r="F338" i="1" a="1"/>
  <c r="AB548" i="1" a="1"/>
  <c r="AE388" i="1" a="1"/>
  <c r="AI222" i="1" a="1"/>
  <c r="I301" i="1" a="1"/>
  <c r="B365" i="1" a="1"/>
  <c r="U390" i="1" a="1"/>
  <c r="AA624" i="1" a="1"/>
  <c r="Y437" i="1" a="1"/>
  <c r="C411" i="1" a="1"/>
  <c r="I742" i="1" a="1"/>
  <c r="N404" i="1" a="1"/>
  <c r="H446" i="1" a="1"/>
  <c r="AC514" i="1" a="1"/>
  <c r="F546" i="1" a="1"/>
  <c r="AE154" i="1" a="1"/>
  <c r="S414" i="1" a="1"/>
  <c r="U385" i="1" a="1"/>
  <c r="X151" i="1" a="1"/>
  <c r="L280" i="1" a="1"/>
  <c r="H315" i="1" a="1"/>
  <c r="H398" i="1" a="1"/>
  <c r="G359" i="1" a="1"/>
  <c r="AG782" i="1" a="1"/>
  <c r="AD645" i="1" a="1"/>
  <c r="D463" i="1" a="1"/>
  <c r="L287" i="1" a="1"/>
  <c r="AG413" i="1" a="1"/>
  <c r="S219" i="1" a="1"/>
  <c r="B57" i="1" a="1"/>
  <c r="D459" i="1" a="1"/>
  <c r="Z277" i="1" a="1"/>
  <c r="M255" i="1" a="1"/>
  <c r="AI174" i="1" a="1"/>
  <c r="G371" i="1" a="1"/>
  <c r="M259" i="1" a="1"/>
  <c r="L451" i="1" a="1"/>
  <c r="W358" i="1" a="1"/>
  <c r="V185" i="1" a="1"/>
  <c r="AB469" i="1" a="1"/>
  <c r="J634" i="1" a="1"/>
  <c r="X442" i="1" a="1"/>
  <c r="E634" i="1" a="1"/>
  <c r="X454" i="1" a="1"/>
  <c r="AA459" i="1" a="1"/>
  <c r="AI396" i="1" a="1"/>
  <c r="G183" i="1" a="1"/>
  <c r="AJ469" i="1" a="1"/>
  <c r="X185" i="1" a="1"/>
  <c r="T283" i="1" a="1"/>
  <c r="Z303" i="1" a="1"/>
  <c r="AB317" i="1" a="1"/>
  <c r="D324" i="1" a="1"/>
  <c r="Z432" i="1" a="1"/>
  <c r="U276" i="1" a="1"/>
  <c r="H535" i="1" a="1"/>
  <c r="D343" i="1" a="1"/>
  <c r="AE482" i="1" a="1"/>
  <c r="Z565" i="1" a="1"/>
  <c r="B398" i="1" a="1"/>
  <c r="AD379" i="1" a="1"/>
  <c r="I349" i="1" a="1"/>
  <c r="O321" i="1" a="1"/>
  <c r="L249" i="1" a="1"/>
  <c r="AA403" i="1" a="1"/>
  <c r="O340" i="1" a="1"/>
  <c r="AD238" i="1" a="1"/>
  <c r="U218" i="1" a="1"/>
  <c r="R187" i="1" a="1"/>
  <c r="AI275" i="1" a="1"/>
  <c r="G341" i="1" a="1"/>
  <c r="W210" i="1" a="1"/>
  <c r="X281" i="1" a="1"/>
  <c r="AD146" i="1" a="1"/>
  <c r="A224" i="1" a="1"/>
  <c r="J463" i="1" a="1"/>
  <c r="D198" i="1" a="1"/>
  <c r="AI326" i="1" a="1"/>
  <c r="X212" i="1" a="1"/>
  <c r="D241" i="1" a="1"/>
  <c r="I425" i="1" a="1"/>
  <c r="A267" i="1" a="1"/>
  <c r="O274" i="1" a="1"/>
  <c r="T372" i="1" a="1"/>
  <c r="AH180" i="1" a="1"/>
  <c r="R245" i="1" a="1"/>
  <c r="L74" i="1" a="1"/>
  <c r="AH312" i="1" a="1"/>
  <c r="J352" i="1" a="1"/>
  <c r="D342" i="1" a="1"/>
  <c r="V167" i="1" a="1"/>
  <c r="G307" i="1" a="1"/>
  <c r="J520" i="1" a="1"/>
  <c r="Z510" i="1" a="1"/>
  <c r="G208" i="1" a="1"/>
  <c r="K233" i="1" a="1"/>
  <c r="Q260" i="1" a="1"/>
  <c r="M341" i="1" a="1"/>
  <c r="AC212" i="1" a="1"/>
  <c r="AB246" i="1" a="1"/>
  <c r="B444" i="1" a="1"/>
  <c r="K220" i="1" a="1"/>
  <c r="O227" i="1" a="1"/>
  <c r="AH141" i="1" a="1"/>
  <c r="O270" i="1" a="1"/>
  <c r="AI337" i="1" a="1"/>
  <c r="AD174" i="1" a="1"/>
  <c r="D394" i="1" a="1"/>
  <c r="AB407" i="1" a="1"/>
  <c r="Q336" i="1" a="1"/>
  <c r="C270" i="1" a="1"/>
  <c r="AE454" i="1" a="1"/>
  <c r="O511" i="1" a="1"/>
  <c r="C577" i="1" a="1"/>
  <c r="C279" i="1" a="1"/>
  <c r="AH163" i="1" a="1"/>
  <c r="M243" i="1" a="1"/>
  <c r="AI316" i="1" a="1"/>
  <c r="AC254" i="1" a="1"/>
  <c r="B257" i="1" a="1"/>
  <c r="D305" i="1" a="1"/>
  <c r="W343" i="1" a="1"/>
  <c r="Q472" i="1" a="1"/>
  <c r="Q498" i="1" a="1"/>
  <c r="Q294" i="1" a="1"/>
  <c r="M182" i="1" a="1"/>
  <c r="E208" i="1" a="1"/>
  <c r="Q393" i="1" a="1"/>
  <c r="O294" i="1" a="1"/>
  <c r="AH220" i="1" a="1"/>
  <c r="E488" i="1" a="1"/>
  <c r="P165" i="1" a="1"/>
  <c r="X154" i="1" a="1"/>
  <c r="B258" i="1" a="1"/>
  <c r="P471" i="1" a="1"/>
  <c r="E312" i="1" a="1"/>
  <c r="J215" i="1" a="1"/>
  <c r="B419" i="1" a="1"/>
  <c r="N533" i="1" a="1"/>
  <c r="H426" i="1" a="1"/>
  <c r="L373" i="1" a="1"/>
  <c r="H192" i="1" a="1"/>
  <c r="AA481" i="1" a="1"/>
  <c r="AE489" i="1" a="1"/>
  <c r="S172" i="1" a="1"/>
  <c r="V301" i="1" a="1"/>
  <c r="AC444" i="1" a="1"/>
  <c r="K574" i="1" a="1"/>
  <c r="H210" i="1" a="1"/>
  <c r="F459" i="1" a="1"/>
  <c r="AI547" i="1" a="1"/>
  <c r="AA413" i="1" a="1"/>
  <c r="AB381" i="1" a="1"/>
  <c r="AC162" i="1" a="1"/>
  <c r="AC517" i="1" a="1"/>
  <c r="K374" i="1" a="1"/>
  <c r="K432" i="1" a="1"/>
  <c r="W266" i="1" a="1"/>
  <c r="AJ385" i="1" a="1"/>
  <c r="B432" i="1" a="1"/>
  <c r="L227" i="1" a="1"/>
  <c r="N129" i="1" a="1"/>
  <c r="P178" i="1" a="1"/>
  <c r="AJ321" i="1" a="1"/>
  <c r="M260" i="1" a="1"/>
  <c r="B269" i="1" a="1"/>
  <c r="F397" i="1" a="1"/>
  <c r="P192" i="1" a="1"/>
  <c r="AB405" i="1" a="1"/>
  <c r="Y453" i="1" a="1"/>
  <c r="J501" i="1" a="1"/>
  <c r="AB198" i="1" a="1"/>
  <c r="AB495" i="1" a="1"/>
  <c r="AA429" i="1" a="1"/>
  <c r="D281" i="1" a="1"/>
  <c r="F304" i="1" a="1"/>
  <c r="X239" i="1" a="1"/>
  <c r="R431" i="1" a="1"/>
  <c r="T302" i="1" a="1"/>
  <c r="R332" i="1" a="1"/>
  <c r="AA563" i="1" a="1"/>
  <c r="AH299" i="1" a="1"/>
  <c r="H357" i="1" a="1"/>
  <c r="V365" i="1" a="1"/>
  <c r="Y304" i="1" a="1"/>
  <c r="E206" i="1" a="1"/>
  <c r="AA266" i="1" a="1"/>
  <c r="AD255" i="1" a="1"/>
  <c r="AJ293" i="1" a="1"/>
  <c r="AI367" i="1" a="1"/>
  <c r="T120" i="1" a="1"/>
  <c r="M159" i="1" a="1"/>
  <c r="AE292" i="1" a="1"/>
  <c r="AE453" i="1" a="1"/>
  <c r="Q406" i="1" a="1"/>
  <c r="AG513" i="1" a="1"/>
  <c r="C417" i="1" a="1"/>
  <c r="S340" i="1" a="1"/>
  <c r="R489" i="1" a="1"/>
  <c r="C305" i="1" a="1"/>
  <c r="U271" i="1" a="1"/>
  <c r="C583" i="1" a="1"/>
  <c r="O261" i="1" a="1"/>
  <c r="C205" i="1" a="1"/>
  <c r="Y517" i="1" a="1"/>
  <c r="AA431" i="1" a="1"/>
  <c r="AE306" i="1" a="1"/>
  <c r="R543" i="1" a="1"/>
  <c r="P527" i="1" a="1"/>
  <c r="H602" i="1" a="1"/>
  <c r="AC424" i="1" a="1"/>
  <c r="AH248" i="1" a="1"/>
  <c r="V276" i="1" a="1"/>
  <c r="H416" i="1" a="1"/>
  <c r="L416" i="1" a="1"/>
  <c r="G147" i="1" a="1"/>
  <c r="Z367" i="1" a="1"/>
  <c r="AI416" i="1" a="1"/>
  <c r="C347" i="1" a="1"/>
  <c r="L298" i="1" a="1"/>
  <c r="Z208" i="1" a="1"/>
  <c r="AH253" i="1" a="1"/>
  <c r="V416" i="1" a="1"/>
  <c r="D185" i="1" a="1"/>
  <c r="J299" i="1" a="1"/>
  <c r="AI330" i="1" a="1"/>
  <c r="AD320" i="1" a="1"/>
  <c r="AD451" i="1" a="1"/>
  <c r="V334" i="1" a="1"/>
  <c r="H293" i="1" a="1"/>
  <c r="AI281" i="1" a="1"/>
  <c r="K339" i="1" a="1"/>
  <c r="K331" i="1" a="1"/>
  <c r="AC452" i="1" a="1"/>
  <c r="AA295" i="1" a="1"/>
  <c r="E251" i="1" a="1"/>
  <c r="G249" i="1" a="1"/>
  <c r="AD254" i="1" a="1"/>
  <c r="D404" i="1" a="1"/>
  <c r="S235" i="1" a="1"/>
  <c r="AC367" i="1" a="1"/>
  <c r="F321" i="1" a="1"/>
  <c r="AG219" i="1" a="1"/>
  <c r="Q180" i="1" a="1"/>
  <c r="M360" i="1" a="1"/>
  <c r="W351" i="1" a="1"/>
  <c r="L465" i="1" a="1"/>
  <c r="X336" i="1" a="1"/>
  <c r="T476" i="1" a="1"/>
  <c r="D511" i="1" a="1"/>
  <c r="F267" i="1" a="1"/>
  <c r="D369" i="1" a="1"/>
  <c r="AJ489" i="1" a="1"/>
  <c r="AC466" i="1" a="1"/>
  <c r="E404" i="1" a="1"/>
  <c r="F249" i="1" a="1"/>
  <c r="AI383" i="1" a="1"/>
  <c r="O527" i="1" a="1"/>
  <c r="AH359" i="1" a="1"/>
  <c r="AB345" i="1" a="1"/>
  <c r="J297" i="1" a="1"/>
  <c r="A528" i="1" a="1"/>
  <c r="D494" i="1" a="1"/>
  <c r="AG746" i="1" a="1"/>
  <c r="K356" i="1" a="1"/>
  <c r="AH650" i="1" a="1"/>
  <c r="T255" i="1" a="1"/>
  <c r="AD414" i="1" a="1"/>
  <c r="AI390" i="1" a="1"/>
  <c r="AA253" i="1" a="1"/>
  <c r="C461" i="1" a="1"/>
  <c r="AG304" i="1" a="1"/>
  <c r="AJ443" i="1" a="1"/>
  <c r="AH378" i="1" a="1"/>
  <c r="V154" i="1" a="1"/>
  <c r="AG497" i="1" a="1"/>
  <c r="Y492" i="1" a="1"/>
  <c r="H356" i="1" a="1"/>
  <c r="Y287" i="1" a="1"/>
  <c r="Z259" i="1" a="1"/>
  <c r="G463" i="1" a="1"/>
  <c r="H364" i="1" a="1"/>
  <c r="B516" i="1" a="1"/>
  <c r="AJ445" i="1" a="1"/>
  <c r="AC129" i="1" a="1"/>
  <c r="V398" i="1" a="1"/>
  <c r="J219" i="1" a="1"/>
  <c r="C475" i="1" a="1"/>
  <c r="AA415" i="1" a="1"/>
  <c r="D500" i="1" a="1"/>
  <c r="Y318" i="1" a="1"/>
  <c r="E258" i="1" a="1"/>
  <c r="F418" i="1" a="1"/>
  <c r="I480" i="1" a="1"/>
  <c r="M379" i="1" a="1"/>
  <c r="J446" i="1" a="1"/>
  <c r="H412" i="1" a="1"/>
  <c r="R330" i="1" a="1"/>
  <c r="R370" i="1" a="1"/>
  <c r="I396" i="1" a="1"/>
  <c r="A453" i="1" a="1"/>
  <c r="Y384" i="1" a="1"/>
  <c r="X444" i="1" a="1"/>
  <c r="AC394" i="1" a="1"/>
  <c r="T358" i="1" a="1"/>
  <c r="X162" i="1" a="1"/>
  <c r="T430" i="1" a="1"/>
  <c r="W374" i="1" a="1"/>
  <c r="A414" i="1" a="1"/>
  <c r="AA237" i="1" a="1"/>
  <c r="AJ441" i="1" a="1"/>
  <c r="Y279" i="1" a="1"/>
  <c r="E633" i="1" a="1"/>
  <c r="B309" i="1" a="1"/>
  <c r="S353" i="1" a="1"/>
  <c r="T396" i="1" a="1"/>
  <c r="AD394" i="1" a="1"/>
  <c r="V403" i="1" a="1"/>
  <c r="S186" i="1" a="1"/>
  <c r="K402" i="1" a="1"/>
  <c r="Q347" i="1" a="1"/>
  <c r="AC207" i="1" a="1"/>
  <c r="AH607" i="1" a="1"/>
  <c r="V234" i="1" a="1"/>
  <c r="C420" i="1" a="1"/>
  <c r="H328" i="1" a="1"/>
  <c r="L402" i="1" a="1"/>
  <c r="AD190" i="1" a="1"/>
  <c r="A370" i="1" a="1"/>
  <c r="B403" i="1" a="1"/>
  <c r="H340" i="1" a="1"/>
  <c r="U327" i="1" a="1"/>
  <c r="P531" i="1" a="1"/>
  <c r="H421" i="1" a="1"/>
  <c r="A396" i="1" a="1"/>
  <c r="AD350" i="1" a="1"/>
  <c r="R301" i="1" a="1"/>
  <c r="S405" i="1" a="1"/>
  <c r="AA477" i="1" a="1"/>
  <c r="I325" i="1" a="1"/>
  <c r="R199" i="1" a="1"/>
  <c r="B535" i="1" a="1"/>
  <c r="S330" i="1" a="1"/>
  <c r="F374" i="1" a="1"/>
  <c r="T364" i="1" a="1"/>
  <c r="AC194" i="1" a="1"/>
  <c r="Z142" i="1" a="1"/>
  <c r="J148" i="1" a="1"/>
  <c r="U321" i="1" a="1"/>
  <c r="AG430" i="1" a="1"/>
  <c r="Z181" i="1" a="1"/>
  <c r="AA290" i="1" a="1"/>
  <c r="A416" i="1" a="1"/>
  <c r="AH323" i="1" a="1"/>
  <c r="G313" i="1" a="1"/>
  <c r="R228" i="1" a="1"/>
  <c r="Y170" i="1" a="1"/>
  <c r="AG339" i="1" a="1"/>
  <c r="AA416" i="1" a="1"/>
  <c r="H427" i="1" a="1"/>
  <c r="B216" i="1" a="1"/>
  <c r="AJ189" i="1" a="1"/>
  <c r="AA511" i="1" a="1"/>
  <c r="W308" i="1" a="1"/>
  <c r="AI394" i="1" a="1"/>
  <c r="M298" i="1" a="1"/>
  <c r="AC437" i="1" a="1"/>
  <c r="F408" i="1" a="1"/>
  <c r="AE546" i="1" a="1"/>
  <c r="AB433" i="1" a="1"/>
  <c r="I284" i="1" a="1"/>
  <c r="Z404" i="1" a="1"/>
  <c r="C218" i="1" a="1"/>
  <c r="Z164" i="1" a="1"/>
  <c r="Z349" i="1" a="1"/>
  <c r="V408" i="1" a="1"/>
  <c r="AA390" i="1" a="1"/>
  <c r="Q258" i="1" a="1"/>
  <c r="G358" i="1" a="1"/>
  <c r="W297" i="1" a="1"/>
  <c r="W293" i="1" a="1"/>
  <c r="AC355" i="1" a="1"/>
  <c r="AA200" i="1" a="1"/>
  <c r="A343" i="1" a="1"/>
  <c r="N369" i="1" a="1"/>
  <c r="K313" i="1" a="1"/>
  <c r="AJ324" i="1" a="1"/>
  <c r="AA215" i="1" a="1"/>
  <c r="AD338" i="1" a="1"/>
  <c r="Z355" i="1" a="1"/>
  <c r="T214" i="1" a="1"/>
  <c r="E418" i="1" a="1"/>
  <c r="G567" i="1" a="1"/>
  <c r="AA465" i="1" a="1"/>
  <c r="V377" i="1" a="1"/>
  <c r="G546" i="1" a="1"/>
  <c r="P296" i="1" a="1"/>
  <c r="J378" i="1" a="1"/>
  <c r="T274" i="1" a="1"/>
  <c r="M271" i="1" a="1"/>
  <c r="AC296" i="1" a="1"/>
  <c r="D397" i="1" a="1"/>
  <c r="O324" i="1" a="1"/>
  <c r="J157" i="1" a="1"/>
  <c r="AB373" i="1" a="1"/>
  <c r="G201" i="1" a="1"/>
  <c r="X364" i="1" a="1"/>
  <c r="Q445" i="1" a="1"/>
  <c r="T311" i="1" a="1"/>
  <c r="AH551" i="1" a="1"/>
  <c r="AE562" i="1" a="1"/>
  <c r="U370" i="1" a="1"/>
  <c r="S206" i="1" a="1"/>
  <c r="D139" i="1" a="1"/>
  <c r="Q362" i="1" a="1"/>
  <c r="AA435" i="1" a="1"/>
  <c r="Q389" i="1" a="1"/>
  <c r="E314" i="1" a="1"/>
  <c r="AG875" i="1" a="1"/>
  <c r="O275" i="1" a="1"/>
  <c r="AA461" i="1" a="1"/>
  <c r="G440" i="1" a="1"/>
  <c r="A426" i="1" a="1"/>
  <c r="F347" i="1" a="1"/>
  <c r="K209" i="1" a="1"/>
  <c r="AB512" i="1" a="1"/>
  <c r="B355" i="1" a="1"/>
  <c r="AJ351" i="1" a="1"/>
  <c r="I466" i="1" a="1"/>
  <c r="H404" i="1" a="1"/>
  <c r="AG507" i="1" a="1"/>
  <c r="I517" i="1" a="1"/>
  <c r="H374" i="1" a="1"/>
  <c r="F496" i="1" a="1"/>
  <c r="O425" i="1" a="1"/>
  <c r="AA401" i="1" a="1"/>
  <c r="Z476" i="1" a="1"/>
  <c r="AH319" i="1" a="1"/>
  <c r="P294" i="1" a="1"/>
  <c r="AH352" i="1" a="1"/>
  <c r="F224" i="1" a="1"/>
  <c r="P241" i="1" a="1"/>
  <c r="AB363" i="1" a="1"/>
  <c r="U488" i="1" a="1"/>
  <c r="AC348" i="1" a="1"/>
  <c r="W448" i="1" a="1"/>
  <c r="AJ363" i="1" a="1"/>
  <c r="AD337" i="1" a="1"/>
  <c r="X382" i="1" a="1"/>
  <c r="X614" i="1" a="1"/>
  <c r="AB362" i="1" a="1"/>
  <c r="AJ452" i="1" a="1"/>
  <c r="P447" i="1" a="1"/>
  <c r="AJ449" i="1" a="1"/>
  <c r="V428" i="1" a="1"/>
  <c r="A514" i="1" a="1"/>
  <c r="V583" i="1" a="1"/>
  <c r="X410" i="1" a="1"/>
  <c r="Q443" i="1" a="1"/>
  <c r="B561" i="1" a="1"/>
  <c r="V404" i="1" a="1"/>
  <c r="G367" i="1" a="1"/>
  <c r="J334" i="1" a="1"/>
  <c r="Y494" i="1" a="1"/>
  <c r="V489" i="1" a="1"/>
  <c r="AG506" i="1" a="1"/>
  <c r="T377" i="1" a="1"/>
  <c r="N104" i="1" a="1"/>
  <c r="AB259" i="1" a="1"/>
  <c r="J579" i="1" a="1"/>
  <c r="W593" i="1" a="1"/>
  <c r="J409" i="1" a="1"/>
  <c r="W421" i="1" a="1"/>
  <c r="AC464" i="1" a="1"/>
  <c r="AH421" i="1" a="1"/>
  <c r="Z452" i="1" a="1"/>
  <c r="O415" i="1" a="1"/>
  <c r="AH403" i="1" a="1"/>
  <c r="N302" i="1" a="1"/>
  <c r="T210" i="1" a="1"/>
  <c r="T450" i="1" a="1"/>
  <c r="G520" i="1" a="1"/>
  <c r="AB371" i="1" a="1"/>
  <c r="F205" i="1" a="1"/>
  <c r="K370" i="1" a="1"/>
  <c r="S325" i="1" a="1"/>
  <c r="AA238" i="1" a="1"/>
  <c r="AJ242" i="1" a="1"/>
  <c r="C281" i="1" a="1"/>
  <c r="H392" i="1" a="1"/>
  <c r="AC451" i="1" a="1"/>
  <c r="R481" i="1" a="1"/>
  <c r="M408" i="1" a="1"/>
  <c r="I372" i="1" a="1"/>
  <c r="G730" i="1" a="1"/>
  <c r="P452" i="1" a="1"/>
  <c r="U555" i="1" a="1"/>
  <c r="Y331" i="1" a="1"/>
  <c r="A401" i="1" a="1"/>
  <c r="J518" i="1" a="1"/>
  <c r="AJ198" i="1" a="1"/>
  <c r="A383" i="1" a="1"/>
  <c r="T290" i="1" a="1"/>
  <c r="Y399" i="1" a="1"/>
  <c r="J344" i="1" a="1"/>
  <c r="H320" i="1" a="1"/>
  <c r="S483" i="1" a="1"/>
  <c r="T424" i="1" a="1"/>
  <c r="AA636" i="1" a="1"/>
  <c r="S697" i="1" a="1"/>
  <c r="K379" i="1" a="1"/>
  <c r="C330" i="1" a="1"/>
  <c r="A507" i="1" a="1"/>
  <c r="H327" i="1" a="1"/>
  <c r="P353" i="1" a="1"/>
  <c r="B352" i="1" a="1"/>
  <c r="O587" i="1" a="1"/>
  <c r="AA233" i="1" a="1"/>
  <c r="AI260" i="1" a="1"/>
  <c r="U643" i="1" a="1"/>
  <c r="AA445" i="1" a="1"/>
  <c r="H483" i="1" a="1"/>
  <c r="R653" i="1" a="1"/>
  <c r="E425" i="1" a="1"/>
  <c r="AG357" i="1" a="1"/>
  <c r="X306" i="1" a="1"/>
  <c r="J333" i="1" a="1"/>
  <c r="Z203" i="1" a="1"/>
  <c r="AD347" i="1" a="1"/>
  <c r="AC191" i="1" a="1"/>
  <c r="B235" i="1" a="1"/>
  <c r="M415" i="1" a="1"/>
  <c r="AG503" i="1" a="1"/>
  <c r="AB608" i="1" a="1"/>
  <c r="Y234" i="1" a="1"/>
  <c r="AC414" i="1" a="1"/>
  <c r="D378" i="1" a="1"/>
  <c r="AB699" i="1" a="1"/>
  <c r="C404" i="1" a="1"/>
  <c r="H630" i="1" a="1"/>
  <c r="X413" i="1" a="1"/>
  <c r="U455" i="1" a="1"/>
  <c r="L701" i="1" a="1"/>
  <c r="AB355" i="1" a="1"/>
  <c r="F530" i="1" a="1"/>
  <c r="AE570" i="1" a="1"/>
  <c r="Y560" i="1" a="1"/>
  <c r="Z423" i="1" a="1"/>
  <c r="Q398" i="1" a="1"/>
  <c r="T253" i="1" a="1"/>
  <c r="AI432" i="1" a="1"/>
  <c r="AE211" i="1" a="1"/>
  <c r="Q407" i="1" a="1"/>
  <c r="I399" i="1" a="1"/>
  <c r="F359" i="1" a="1"/>
  <c r="J218" i="1" a="1"/>
  <c r="S317" i="1" a="1"/>
  <c r="A329" i="1" a="1"/>
  <c r="O277" i="1" a="1"/>
  <c r="AI405" i="1" a="1"/>
  <c r="N509" i="1" a="1"/>
  <c r="AD625" i="1" a="1"/>
  <c r="Z520" i="1" a="1"/>
  <c r="K477" i="1" a="1"/>
  <c r="P415" i="1" a="1"/>
  <c r="E337" i="1" a="1"/>
  <c r="P456" i="1" a="1"/>
  <c r="AJ384" i="1" a="1"/>
  <c r="P804" i="1" a="1"/>
  <c r="C419" i="1" a="1"/>
  <c r="U558" i="1" a="1"/>
  <c r="Z486" i="1" a="1"/>
  <c r="E377" i="1" a="1"/>
  <c r="AC582" i="1" a="1"/>
  <c r="Z105" i="1" a="1"/>
  <c r="X438" i="1" a="1"/>
  <c r="P263" i="1" a="1"/>
  <c r="V246" i="1" a="1"/>
  <c r="V305" i="1" a="1"/>
  <c r="A216" i="1" a="1"/>
  <c r="U334" i="1" a="1"/>
  <c r="G416" i="1" a="1"/>
  <c r="W191" i="1" a="1"/>
  <c r="Y358" i="1" a="1"/>
  <c r="K435" i="1" a="1"/>
  <c r="R369" i="1" a="1"/>
  <c r="I340" i="1" a="1"/>
  <c r="A260" i="1" a="1"/>
  <c r="B228" i="1" a="1"/>
  <c r="M518" i="1" a="1"/>
  <c r="T296" i="1" a="1"/>
  <c r="AH304" i="1" a="1"/>
  <c r="C166" i="1" a="1"/>
  <c r="I469" i="1" a="1"/>
  <c r="AH274" i="1" a="1"/>
  <c r="P466" i="1" a="1"/>
  <c r="AB269" i="1" a="1"/>
  <c r="L512" i="1" a="1"/>
  <c r="Z370" i="1" a="1"/>
  <c r="X159" i="1" a="1"/>
  <c r="AI606" i="1" a="1"/>
  <c r="Y202" i="1" a="1"/>
  <c r="AJ338" i="1" a="1"/>
  <c r="U236" i="1" a="1"/>
  <c r="L430" i="1" a="1"/>
  <c r="A154" i="1" a="1"/>
  <c r="AG330" i="1" a="1"/>
  <c r="AI173" i="1" a="1"/>
  <c r="Y282" i="1" a="1"/>
  <c r="AB359" i="1" a="1"/>
  <c r="F273" i="1" a="1"/>
  <c r="AD181" i="1" a="1"/>
  <c r="G174" i="1" a="1"/>
  <c r="B294" i="1" a="1"/>
  <c r="AB332" i="1" a="1"/>
  <c r="W255" i="1" a="1"/>
  <c r="L213" i="1" a="1"/>
  <c r="O477" i="1" a="1"/>
  <c r="AE363" i="1" a="1"/>
  <c r="Y402" i="1" a="1"/>
  <c r="AI296" i="1" a="1"/>
  <c r="AB326" i="1" a="1"/>
  <c r="AJ505" i="1" a="1"/>
  <c r="C335" i="1" a="1"/>
  <c r="T828" i="1" a="1"/>
  <c r="J304" i="1" a="1"/>
  <c r="F306" i="1" a="1"/>
  <c r="P476" i="1" a="1"/>
  <c r="B451" i="1" a="1"/>
  <c r="Z173" i="1" a="1"/>
  <c r="Q323" i="1" a="1"/>
  <c r="AA341" i="1" a="1"/>
  <c r="W491" i="1" a="1"/>
  <c r="AB353" i="1" a="1"/>
  <c r="Q290" i="1" a="1"/>
  <c r="K372" i="1" a="1"/>
  <c r="X367" i="1" a="1"/>
  <c r="W367" i="1" a="1"/>
  <c r="AI286" i="1" a="1"/>
  <c r="AG457" i="1" a="1"/>
  <c r="Y393" i="1" a="1"/>
  <c r="Y366" i="1" a="1"/>
  <c r="AH499" i="1" a="1"/>
  <c r="S184" i="1" a="1"/>
  <c r="T322" i="1" a="1"/>
  <c r="R246" i="1" a="1"/>
  <c r="AI246" i="1" a="1"/>
  <c r="Y539" i="1" a="1"/>
  <c r="AJ362" i="1" a="1"/>
  <c r="B461" i="1" a="1"/>
  <c r="N227" i="1" a="1"/>
  <c r="U459" i="1" a="1"/>
  <c r="V324" i="1" a="1"/>
  <c r="E335" i="1" a="1"/>
  <c r="X422" i="1" a="1"/>
  <c r="AB240" i="1" a="1"/>
  <c r="E516" i="1" a="1"/>
  <c r="R151" i="1" a="1"/>
  <c r="AH621" i="1" a="1"/>
  <c r="Z241" i="1" a="1"/>
  <c r="J305" i="1" a="1"/>
  <c r="AB351" i="1" a="1"/>
  <c r="R324" i="1" a="1"/>
  <c r="AC617" i="1" a="1"/>
  <c r="W378" i="1" a="1"/>
  <c r="I238" i="1" a="1"/>
  <c r="N344" i="1" a="1"/>
  <c r="M351" i="1" a="1"/>
  <c r="J370" i="1" a="1"/>
  <c r="J287" i="1" a="1"/>
  <c r="AG346" i="1" a="1"/>
  <c r="Z475" i="1" a="1"/>
  <c r="B213" i="1" a="1"/>
  <c r="C484" i="1" a="1"/>
  <c r="AI608" i="1" a="1"/>
  <c r="L384" i="1" a="1"/>
  <c r="G271" i="1" a="1"/>
  <c r="A446" i="1" a="1"/>
  <c r="E291" i="1" a="1"/>
  <c r="E219" i="1" a="1"/>
  <c r="AE461" i="1" a="1"/>
  <c r="X400" i="1" a="1"/>
  <c r="AG286" i="1" a="1"/>
  <c r="X296" i="1" a="1"/>
  <c r="AC264" i="1" a="1"/>
  <c r="K448" i="1" a="1"/>
  <c r="W329" i="1" a="1"/>
  <c r="AB274" i="1" a="1"/>
  <c r="AE384" i="1" a="1"/>
  <c r="V636" i="1" a="1"/>
  <c r="E478" i="1" a="1"/>
  <c r="A481" i="1" a="1"/>
  <c r="V239" i="1" a="1"/>
  <c r="AJ563" i="1" a="1"/>
  <c r="AC420" i="1" a="1"/>
  <c r="S384" i="1" a="1"/>
  <c r="M207" i="1" a="1"/>
  <c r="M345" i="1" a="1"/>
  <c r="A301" i="1" a="1"/>
  <c r="A456" i="1" a="1"/>
  <c r="AE260" i="1" a="1"/>
  <c r="AC249" i="1" a="1"/>
  <c r="N250" i="1" a="1"/>
  <c r="AE325" i="1" a="1"/>
  <c r="S515" i="1" a="1"/>
  <c r="T239" i="1" a="1"/>
  <c r="AH380" i="1" a="1"/>
  <c r="AI227" i="1" a="1"/>
  <c r="O463" i="1" a="1"/>
  <c r="D541" i="1" a="1"/>
  <c r="AC278" i="1" a="1"/>
  <c r="W377" i="1" a="1"/>
  <c r="AA543" i="1" a="1"/>
  <c r="AE589" i="1" a="1"/>
  <c r="O491" i="1" a="1"/>
  <c r="Y321" i="1" a="1"/>
  <c r="AJ343" i="1" a="1"/>
  <c r="K528" i="1" a="1"/>
  <c r="AG361" i="1" a="1"/>
  <c r="Z392" i="1" a="1"/>
  <c r="X539" i="1" a="1"/>
  <c r="T399" i="1" a="1"/>
  <c r="F386" i="1" a="1"/>
  <c r="T386" i="1" a="1"/>
  <c r="F134" i="1" a="1"/>
  <c r="AJ451" i="1" a="1"/>
  <c r="O233" i="1" a="1"/>
  <c r="T374" i="1" a="1"/>
  <c r="N292" i="1" a="1"/>
  <c r="AI540" i="1" a="1"/>
  <c r="V320" i="1" a="1"/>
  <c r="K483" i="1" a="1"/>
  <c r="S377" i="1" a="1"/>
  <c r="J589" i="1" a="1"/>
  <c r="G459" i="1" a="1"/>
  <c r="N410" i="1" a="1"/>
  <c r="P350" i="1" a="1"/>
  <c r="V512" i="1" a="1"/>
  <c r="V316" i="1" a="1"/>
  <c r="AH571" i="1" a="1"/>
  <c r="T254" i="1" a="1"/>
  <c r="J583" i="1" a="1"/>
  <c r="I422" i="1" a="1"/>
  <c r="A599" i="1" a="1"/>
  <c r="AD611" i="1" a="1"/>
  <c r="P463" i="1" a="1"/>
  <c r="A360" i="1" a="1"/>
  <c r="S464" i="1" a="1"/>
  <c r="E339" i="1" a="1"/>
  <c r="AD279" i="1" a="1"/>
  <c r="M431" i="1" a="1"/>
  <c r="E597" i="1" a="1"/>
  <c r="I571" i="1" a="1"/>
  <c r="R286" i="1" a="1"/>
  <c r="A197" i="1" a="1"/>
  <c r="AE545" i="1" a="1"/>
  <c r="E453" i="1" a="1"/>
  <c r="F311" i="1" a="1"/>
  <c r="G395" i="1" a="1"/>
  <c r="M355" i="1" a="1"/>
  <c r="Q416" i="1" a="1"/>
  <c r="Q419" i="1" a="1"/>
  <c r="T209" i="1" a="1"/>
  <c r="A264" i="1" a="1"/>
  <c r="D389" i="1" a="1"/>
  <c r="F637" i="1" a="1"/>
  <c r="F540" i="1" a="1"/>
  <c r="AE403" i="1" a="1"/>
  <c r="AJ316" i="1" a="1"/>
  <c r="Q404" i="1" a="1"/>
  <c r="F370" i="1" a="1"/>
  <c r="AG420" i="1" a="1"/>
  <c r="AI530" i="1" a="1"/>
  <c r="AI494" i="1" a="1"/>
  <c r="Z426" i="1" a="1"/>
  <c r="AJ370" i="1" a="1"/>
  <c r="O575" i="1" a="1"/>
  <c r="K346" i="1" a="1"/>
  <c r="A674" i="1" a="1"/>
  <c r="G173" i="1" a="1"/>
  <c r="V136" i="1" a="1"/>
  <c r="AG247" i="1" a="1"/>
  <c r="G551" i="1" a="1"/>
  <c r="R279" i="1" a="1"/>
  <c r="O530" i="1" a="1"/>
  <c r="C269" i="1" a="1"/>
  <c r="W515" i="1" a="1"/>
  <c r="C424" i="1" a="1"/>
  <c r="Q491" i="1" a="1"/>
  <c r="AD568" i="1" a="1"/>
  <c r="Z623" i="1" a="1"/>
  <c r="D570" i="1" a="1"/>
  <c r="F613" i="1" a="1"/>
  <c r="AH362" i="1" a="1"/>
  <c r="AH391" i="1" a="1"/>
  <c r="AH502" i="1" a="1"/>
  <c r="AD504" i="1" a="1"/>
  <c r="Q434" i="1" a="1"/>
  <c r="Z406" i="1" a="1"/>
  <c r="A190" i="1" a="1"/>
  <c r="J476" i="1" a="1"/>
  <c r="F728" i="1" a="1"/>
  <c r="X701" i="1" a="1"/>
  <c r="W376" i="1" a="1"/>
  <c r="AH400" i="1" a="1"/>
  <c r="AJ405" i="1" a="1"/>
  <c r="K242" i="1" a="1"/>
  <c r="W224" i="1" a="1"/>
  <c r="AE518" i="1" a="1"/>
  <c r="W493" i="1" a="1"/>
  <c r="Y418" i="1" a="1"/>
  <c r="H190" i="1" a="1"/>
  <c r="AI263" i="1" a="1"/>
  <c r="W201" i="1" a="1"/>
  <c r="AA301" i="1" a="1"/>
  <c r="Z254" i="1" a="1"/>
  <c r="AC494" i="1" a="1"/>
  <c r="E451" i="1" a="1"/>
  <c r="AD483" i="1" a="1"/>
  <c r="X148" i="1" a="1"/>
  <c r="N253" i="1" a="1"/>
  <c r="S361" i="1" a="1"/>
  <c r="Y471" i="1" a="1"/>
  <c r="G394" i="1" a="1"/>
  <c r="B669" i="1" a="1"/>
  <c r="V532" i="1" a="1"/>
  <c r="Y585" i="1" a="1"/>
  <c r="AD470" i="1" a="1"/>
  <c r="G460" i="1" a="1"/>
  <c r="H553" i="1" a="1"/>
  <c r="P266" i="1" a="1"/>
  <c r="P126" i="1" a="1"/>
  <c r="F412" i="1" a="1"/>
  <c r="AB273" i="1" a="1"/>
  <c r="AA194" i="1" a="1"/>
  <c r="AG272" i="1" a="1"/>
  <c r="L417" i="1" a="1"/>
  <c r="AI311" i="1" a="1"/>
  <c r="AH318" i="1" a="1"/>
  <c r="B210" i="1" a="1"/>
  <c r="G260" i="1" a="1"/>
  <c r="U586" i="1" a="1"/>
  <c r="K387" i="1" a="1"/>
  <c r="E469" i="1" a="1"/>
  <c r="AI250" i="1" a="1"/>
  <c r="M277" i="1" a="1"/>
  <c r="AE247" i="1" a="1"/>
  <c r="I364" i="1" a="1"/>
  <c r="E360" i="1" a="1"/>
  <c r="D546" i="1" a="1"/>
  <c r="AA399" i="1" a="1"/>
  <c r="A280" i="1" a="1"/>
  <c r="D406" i="1" a="1"/>
  <c r="AB217" i="1" a="1"/>
  <c r="J217" i="1" a="1"/>
  <c r="Q509" i="1" a="1"/>
  <c r="K399" i="1" a="1"/>
  <c r="AA383" i="1" a="1"/>
  <c r="AE414" i="1" a="1"/>
  <c r="M346" i="1" a="1"/>
  <c r="U546" i="1" a="1"/>
  <c r="C316" i="1" a="1"/>
  <c r="Y320" i="1" a="1"/>
  <c r="AG365" i="1" a="1"/>
  <c r="K510" i="1" a="1"/>
  <c r="AH343" i="1" a="1"/>
  <c r="W375" i="1" a="1"/>
  <c r="K360" i="1" a="1"/>
  <c r="Z503" i="1" a="1"/>
  <c r="AA223" i="1" a="1"/>
  <c r="E489" i="1" a="1"/>
  <c r="AE395" i="1" a="1"/>
  <c r="AI534" i="1" a="1"/>
  <c r="I173" i="1" a="1"/>
  <c r="M293" i="1" a="1"/>
  <c r="V352" i="1" a="1"/>
  <c r="I421" i="1" a="1"/>
  <c r="AJ337" i="1" a="1"/>
  <c r="AD468" i="1" a="1"/>
  <c r="W240" i="1" a="1"/>
  <c r="AE575" i="1" a="1"/>
  <c r="AJ283" i="1" a="1"/>
  <c r="Y200" i="1" a="1"/>
  <c r="AI472" i="1" a="1"/>
  <c r="AI420" i="1" a="1"/>
  <c r="M400" i="1" a="1"/>
  <c r="O293" i="1" a="1"/>
  <c r="P410" i="1" a="1"/>
  <c r="Z395" i="1" a="1"/>
  <c r="N309" i="1" a="1"/>
  <c r="AD341" i="1" a="1"/>
  <c r="AE408" i="1" a="1"/>
  <c r="AI483" i="1" a="1"/>
  <c r="U407" i="1" a="1"/>
  <c r="V514" i="1" a="1"/>
  <c r="AC433" i="1" a="1"/>
  <c r="AH541" i="1" a="1"/>
  <c r="AI588" i="1" a="1"/>
  <c r="O584" i="1" a="1"/>
  <c r="P242" i="1" a="1"/>
  <c r="AA317" i="1" a="1"/>
  <c r="AE236" i="1" a="1"/>
  <c r="AJ208" i="1" a="1"/>
  <c r="L385" i="1" a="1"/>
  <c r="D640" i="1" a="1"/>
  <c r="S408" i="1" a="1"/>
  <c r="AH355" i="1" a="1"/>
  <c r="G613" i="1" a="1"/>
  <c r="AD418" i="1" a="1"/>
  <c r="V162" i="1" a="1"/>
  <c r="X324" i="1" a="1"/>
  <c r="AG258" i="1" a="1"/>
  <c r="J326" i="1" a="1"/>
  <c r="Y208" i="1" a="1"/>
  <c r="K417" i="1" a="1"/>
  <c r="Z365" i="1" a="1"/>
  <c r="L482" i="1" a="1"/>
  <c r="AC245" i="1" a="1"/>
  <c r="J388" i="1" a="1"/>
  <c r="O347" i="1" a="1"/>
  <c r="R398" i="1" a="1"/>
  <c r="AA589" i="1" a="1"/>
  <c r="J639" i="1" a="1"/>
  <c r="T231" i="1" a="1"/>
  <c r="L514" i="1" a="1"/>
  <c r="E331" i="1" a="1"/>
  <c r="F240" i="1" a="1"/>
  <c r="K544" i="1" a="1"/>
  <c r="AA348" i="1" a="1"/>
  <c r="E441" i="1" a="1"/>
  <c r="X261" i="1" a="1"/>
  <c r="AE288" i="1" a="1"/>
  <c r="Y500" i="1" a="1"/>
  <c r="A402" i="1" a="1"/>
  <c r="E215" i="1" a="1"/>
  <c r="AB395" i="1" a="1"/>
  <c r="J431" i="1" a="1"/>
  <c r="AA535" i="1" a="1"/>
  <c r="N239" i="1" a="1"/>
  <c r="L359" i="1" a="1"/>
  <c r="P418" i="1" a="1"/>
  <c r="A413" i="1" a="1"/>
  <c r="AA355" i="1" a="1"/>
  <c r="A576" i="1" a="1"/>
  <c r="E504" i="1" a="1"/>
  <c r="Y308" i="1" a="1"/>
  <c r="X620" i="1" a="1"/>
  <c r="U319" i="1" a="1"/>
  <c r="Q304" i="1" a="1"/>
  <c r="AC265" i="1" a="1"/>
  <c r="J385" i="1" a="1"/>
  <c r="Z485" i="1" a="1"/>
  <c r="Q361" i="1" a="1"/>
  <c r="U526" i="1" a="1"/>
  <c r="C453" i="1" a="1"/>
  <c r="AH416" i="1" a="1"/>
  <c r="D436" i="1" a="1"/>
  <c r="AA493" i="1" a="1"/>
  <c r="H657" i="1" a="1"/>
  <c r="X381" i="1" a="1"/>
  <c r="X782" i="1" a="1"/>
  <c r="W254" i="1" a="1"/>
  <c r="AD380" i="1" a="1"/>
  <c r="AB369" i="1" a="1"/>
  <c r="G607" i="1" a="1"/>
  <c r="AH542" i="1" a="1"/>
  <c r="AG469" i="1" a="1"/>
  <c r="AC460" i="1" a="1"/>
  <c r="I373" i="1" a="1"/>
  <c r="D779" i="1" a="1"/>
  <c r="P499" i="1" a="1"/>
  <c r="K514" i="1" a="1"/>
  <c r="T549" i="1" a="1"/>
  <c r="H509" i="1" a="1"/>
  <c r="AD231" i="1" a="1"/>
  <c r="D458" i="1" a="1"/>
  <c r="T401" i="1" a="1"/>
  <c r="Y390" i="1" a="1"/>
  <c r="AE475" i="1" a="1"/>
  <c r="B308" i="1" a="1"/>
  <c r="V476" i="1" a="1"/>
  <c r="A392" i="1" a="1"/>
  <c r="W546" i="1" a="1"/>
  <c r="V620" i="1" a="1"/>
  <c r="P180" i="1" a="1"/>
  <c r="G420" i="1" a="1"/>
  <c r="O419" i="1" a="1"/>
  <c r="O421" i="1" a="1"/>
  <c r="J660" i="1" a="1"/>
  <c r="I545" i="1" a="1"/>
  <c r="A504" i="1" a="1"/>
  <c r="I460" i="1" a="1"/>
  <c r="V637" i="1" a="1"/>
  <c r="R563" i="1" a="1"/>
  <c r="AJ389" i="1" a="1"/>
  <c r="C548" i="1" a="1"/>
  <c r="G563" i="1" a="1"/>
  <c r="K183" i="1" a="1"/>
  <c r="J324" i="1" a="1"/>
  <c r="M283" i="1" a="1"/>
  <c r="C458" i="1" a="1"/>
  <c r="AA311" i="1" a="1"/>
  <c r="AG718" i="1" a="1"/>
  <c r="AJ565" i="1" a="1"/>
  <c r="E621" i="1" a="1"/>
  <c r="F464" i="1" a="1"/>
  <c r="V589" i="1" a="1"/>
  <c r="AA417" i="1" a="1"/>
  <c r="AG471" i="1" a="1"/>
  <c r="M397" i="1" a="1"/>
  <c r="AH330" i="1" a="1"/>
  <c r="P454" i="1" a="1"/>
  <c r="AE486" i="1" a="1"/>
  <c r="A529" i="1" a="1"/>
  <c r="AJ374" i="1" a="1"/>
  <c r="E370" i="1" a="1"/>
  <c r="C315" i="1" a="1"/>
  <c r="H342" i="1" a="1"/>
  <c r="U340" i="1" a="1"/>
  <c r="S418" i="1" a="1"/>
  <c r="H402" i="1" a="1"/>
  <c r="F566" i="1" a="1"/>
  <c r="B366" i="1" a="1"/>
  <c r="J422" i="1" a="1"/>
  <c r="X403" i="1" a="1"/>
  <c r="AD492" i="1" a="1"/>
  <c r="X441" i="1" a="1"/>
  <c r="A415" i="1" a="1"/>
  <c r="W244" i="1" a="1"/>
  <c r="R240" i="1" a="1"/>
  <c r="P329" i="1" a="1"/>
  <c r="Q456" i="1" a="1"/>
  <c r="R383" i="1" a="1"/>
  <c r="Q350" i="1" a="1"/>
  <c r="B524" i="1" a="1"/>
  <c r="P592" i="1" a="1"/>
  <c r="V468" i="1" a="1"/>
  <c r="C385" i="1" a="1"/>
  <c r="L376" i="1" a="1"/>
  <c r="AG236" i="1" a="1"/>
  <c r="Z388" i="1" a="1"/>
  <c r="AI340" i="1" a="1"/>
  <c r="J424" i="1" a="1"/>
  <c r="N388" i="1" a="1"/>
  <c r="F513" i="1" a="1"/>
  <c r="L410" i="1" a="1"/>
  <c r="T278" i="1" a="1"/>
  <c r="H406" i="1" a="1"/>
  <c r="AH243" i="1" a="1"/>
  <c r="L342" i="1" a="1"/>
  <c r="AJ513" i="1" a="1"/>
  <c r="AI373" i="1" a="1"/>
  <c r="X368" i="1" a="1"/>
  <c r="Q405" i="1" a="1"/>
  <c r="D341" i="1" a="1"/>
  <c r="C427" i="1" a="1"/>
  <c r="AC461" i="1" a="1"/>
  <c r="A439" i="1" a="1"/>
  <c r="T475" i="1" a="1"/>
  <c r="X772" i="1" a="1"/>
  <c r="D197" i="1" a="1"/>
  <c r="AI571" i="1" a="1"/>
  <c r="AI411" i="1" a="1"/>
  <c r="AE523" i="1" a="1"/>
  <c r="G498" i="1" a="1"/>
  <c r="L387" i="1" a="1"/>
  <c r="AI294" i="1" a="1"/>
  <c r="J261" i="1" a="1"/>
  <c r="T426" i="1" a="1"/>
  <c r="X409" i="1" a="1"/>
  <c r="V433" i="1" a="1"/>
  <c r="T160" i="1" a="1"/>
  <c r="AG182" i="1" a="1"/>
  <c r="C289" i="1" a="1"/>
  <c r="K240" i="1" a="1"/>
  <c r="B449" i="1" a="1"/>
  <c r="AJ312" i="1" a="1"/>
  <c r="AJ544" i="1" a="1"/>
  <c r="I434" i="1" a="1"/>
  <c r="V411" i="1" a="1"/>
  <c r="K284" i="1" a="1"/>
  <c r="AI365" i="1" a="1"/>
  <c r="U445" i="1" a="1"/>
  <c r="B603" i="1" a="1"/>
  <c r="U394" i="1" a="1"/>
  <c r="AI438" i="1" a="1"/>
  <c r="A368" i="1" a="1"/>
  <c r="X125" i="1" a="1"/>
  <c r="AB137" i="1" a="1"/>
  <c r="AC122" i="1" a="1"/>
  <c r="AJ253" i="1" a="1"/>
  <c r="W426" i="1" a="1"/>
  <c r="Z315" i="1" a="1"/>
  <c r="C460" i="1" a="1"/>
  <c r="W271" i="1" a="1"/>
  <c r="A389" i="1" a="1"/>
  <c r="AA414" i="1" a="1"/>
  <c r="Y350" i="1" a="1"/>
  <c r="Q329" i="1" a="1"/>
  <c r="AC226" i="1" a="1"/>
  <c r="Z237" i="1" a="1"/>
  <c r="J416" i="1" a="1"/>
  <c r="J329" i="1" a="1"/>
  <c r="AA374" i="1" a="1"/>
  <c r="AE272" i="1" a="1"/>
  <c r="T433" i="1" a="1"/>
  <c r="F449" i="1" a="1"/>
  <c r="T381" i="1" a="1"/>
  <c r="D145" i="1" a="1"/>
  <c r="N359" i="1" a="1"/>
  <c r="L566" i="1" a="1"/>
  <c r="Q386" i="1" a="1"/>
  <c r="D259" i="1" a="1"/>
  <c r="AD242" i="1" a="1"/>
  <c r="AE231" i="1" a="1"/>
  <c r="M407" i="1" a="1"/>
  <c r="I494" i="1" a="1"/>
  <c r="A207" i="1" a="1"/>
  <c r="AC438" i="1" a="1"/>
  <c r="AC279" i="1" a="1"/>
  <c r="AG371" i="1" a="1"/>
  <c r="C364" i="1" a="1"/>
  <c r="AE270" i="1" a="1"/>
  <c r="H146" i="1" a="1"/>
  <c r="Q206" i="1" a="1"/>
  <c r="Z340" i="1" a="1"/>
  <c r="S352" i="1" a="1"/>
  <c r="H284" i="1" a="1"/>
  <c r="L434" i="1" a="1"/>
  <c r="Y240" i="1" a="1"/>
  <c r="N474" i="1" a="1"/>
  <c r="F403" i="1" a="1"/>
  <c r="D257" i="1" a="1"/>
  <c r="Z197" i="1" a="1"/>
  <c r="H313" i="1" a="1"/>
  <c r="M310" i="1" a="1"/>
  <c r="AA332" i="1" a="1"/>
  <c r="AC477" i="1" a="1"/>
  <c r="A206" i="1" a="1"/>
  <c r="AG245" i="1" a="1"/>
  <c r="Y464" i="1" a="1"/>
  <c r="E454" i="1" a="1"/>
  <c r="T486" i="1" a="1"/>
  <c r="AB292" i="1" a="1"/>
  <c r="AG288" i="1" a="1"/>
  <c r="J90" i="1" a="1"/>
  <c r="C298" i="1" a="1"/>
  <c r="L348" i="1" a="1"/>
  <c r="A451" i="1" a="1"/>
  <c r="U202" i="1" a="1"/>
  <c r="R208" i="1" a="1"/>
  <c r="W431" i="1" a="1"/>
  <c r="V372" i="1" a="1"/>
  <c r="AD275" i="1" a="1"/>
  <c r="Y561" i="1" a="1"/>
  <c r="AE291" i="1" a="1"/>
  <c r="R360" i="1" a="1"/>
  <c r="P379" i="1" a="1"/>
  <c r="AJ608" i="1" a="1"/>
  <c r="G335" i="1" a="1"/>
  <c r="AB566" i="1" a="1"/>
  <c r="L239" i="1" a="1"/>
  <c r="AJ889" i="1" a="1"/>
  <c r="B372" i="1" a="1"/>
  <c r="L231" i="1" a="1"/>
  <c r="S315" i="1" a="1"/>
  <c r="AA159" i="1" a="1"/>
  <c r="AA340" i="1" a="1"/>
  <c r="W363" i="1" a="1"/>
  <c r="Z523" i="1" a="1"/>
  <c r="C307" i="1" a="1"/>
  <c r="I417" i="1" a="1"/>
  <c r="K315" i="1" a="1"/>
  <c r="J414" i="1" a="1"/>
  <c r="F466" i="1" a="1"/>
  <c r="AI502" i="1" a="1"/>
  <c r="W219" i="1" a="1"/>
  <c r="AE210" i="1" a="1"/>
  <c r="D300" i="1" a="1"/>
  <c r="E479" i="1" a="1"/>
  <c r="Z366" i="1" a="1"/>
  <c r="H286" i="1" a="1"/>
  <c r="AE256" i="1" a="1"/>
  <c r="X563" i="1" a="1"/>
  <c r="A482" i="1" a="1"/>
  <c r="AC289" i="1" a="1"/>
  <c r="A268" i="1" a="1"/>
  <c r="Q494" i="1" a="1"/>
  <c r="W296" i="1" a="1"/>
  <c r="R204" i="1" a="1"/>
  <c r="Y637" i="1" a="1"/>
  <c r="Y428" i="1" a="1"/>
  <c r="V461" i="1" a="1"/>
  <c r="I424" i="1" a="1"/>
  <c r="U433" i="1" a="1"/>
  <c r="AG580" i="1" a="1"/>
  <c r="AC272" i="1" a="1"/>
  <c r="W290" i="1" a="1"/>
  <c r="AJ754" i="1" a="1"/>
  <c r="W562" i="1" a="1"/>
  <c r="V282" i="1" a="1"/>
  <c r="X353" i="1" a="1"/>
  <c r="L297" i="1" a="1"/>
  <c r="AG441" i="1" a="1"/>
  <c r="AH769" i="1" a="1"/>
  <c r="AA498" i="1" a="1"/>
  <c r="E185" i="1" a="1"/>
  <c r="AJ217" i="1" a="1"/>
  <c r="U293" i="1" a="1"/>
  <c r="E574" i="1" a="1"/>
  <c r="E550" i="1" a="1"/>
  <c r="V412" i="1" a="1"/>
  <c r="M474" i="1" a="1"/>
  <c r="I652" i="1" a="1"/>
  <c r="G390" i="1" a="1"/>
  <c r="P673" i="1" a="1"/>
  <c r="O344" i="1" a="1"/>
  <c r="B468" i="1" a="1"/>
  <c r="D464" i="1" a="1"/>
  <c r="F432" i="1" a="1"/>
  <c r="F444" i="1" a="1"/>
  <c r="S433" i="1" a="1"/>
  <c r="AE609" i="1" a="1"/>
  <c r="AJ297" i="1" a="1"/>
  <c r="J440" i="1" a="1"/>
  <c r="G283" i="1" a="1"/>
  <c r="H588" i="1" a="1"/>
  <c r="N345" i="1" a="1"/>
  <c r="O215" i="1" a="1"/>
  <c r="Q400" i="1" a="1"/>
  <c r="L471" i="1" a="1"/>
  <c r="S264" i="1" a="1"/>
  <c r="R456" i="1" a="1"/>
  <c r="Z396" i="1" a="1"/>
  <c r="Z290" i="1" a="1"/>
  <c r="AG419" i="1" a="1"/>
  <c r="S442" i="1" a="1"/>
  <c r="AH397" i="1" a="1"/>
  <c r="I329" i="1" a="1"/>
  <c r="AD490" i="1" a="1"/>
  <c r="U367" i="1" a="1"/>
  <c r="V570" i="1" a="1"/>
  <c r="I479" i="1" a="1"/>
  <c r="U441" i="1" a="1"/>
  <c r="P291" i="1" a="1"/>
  <c r="AG434" i="1" a="1"/>
  <c r="AC450" i="1" a="1"/>
  <c r="W433" i="1" a="1"/>
  <c r="AC351" i="1" a="1"/>
  <c r="AJ359" i="1" a="1"/>
  <c r="F231" i="1" a="1"/>
  <c r="C452" i="1" a="1"/>
  <c r="L498" i="1" a="1"/>
  <c r="J331" i="1" a="1"/>
  <c r="H521" i="1" a="1"/>
  <c r="AI401" i="1" a="1"/>
  <c r="Z246" i="1" a="1"/>
  <c r="U786" i="1" a="1"/>
  <c r="Z322" i="1" a="1"/>
  <c r="A470" i="1" a="1"/>
  <c r="AD428" i="1" a="1"/>
  <c r="AE185" i="1" a="1"/>
  <c r="T458" i="1" a="1"/>
  <c r="P259" i="1" a="1"/>
  <c r="N353" i="1" a="1"/>
  <c r="J448" i="1" a="1"/>
  <c r="Q412" i="1" a="1"/>
  <c r="V505" i="1" a="1"/>
  <c r="P444" i="1" a="1"/>
  <c r="T240" i="1" a="1"/>
  <c r="N326" i="1" a="1"/>
  <c r="N381" i="1" a="1"/>
  <c r="O398" i="1" a="1"/>
  <c r="U359" i="1" a="1"/>
  <c r="U633" i="1" a="1"/>
  <c r="AC368" i="1" a="1"/>
  <c r="AB415" i="1" a="1"/>
  <c r="Q355" i="1" a="1"/>
  <c r="S792" i="1" a="1"/>
  <c r="O319" i="1" a="1"/>
  <c r="F606" i="1" a="1"/>
  <c r="AE444" i="1" a="1"/>
  <c r="R512" i="1" a="1"/>
  <c r="E305" i="1" a="1"/>
  <c r="D226" i="1" a="1"/>
  <c r="F222" i="1" a="1"/>
  <c r="D524" i="1" a="1"/>
  <c r="Q379" i="1" a="1"/>
  <c r="M430" i="1" a="1"/>
  <c r="AG897" i="1" a="1"/>
  <c r="AD355" i="1" a="1"/>
  <c r="N360" i="1" a="1"/>
  <c r="L388" i="1" a="1"/>
  <c r="W416" i="1" a="1"/>
  <c r="O320" i="1" a="1"/>
  <c r="N260" i="1" a="1"/>
  <c r="H217" i="1" a="1"/>
  <c r="Z533" i="1" a="1"/>
  <c r="O359" i="1" a="1"/>
  <c r="L433" i="1" a="1"/>
  <c r="Y502" i="1" a="1"/>
  <c r="Y242" i="1" a="1"/>
  <c r="N385" i="1" a="1"/>
  <c r="K406" i="1" a="1"/>
  <c r="R397" i="1" a="1"/>
  <c r="N407" i="1" a="1"/>
  <c r="AE476" i="1" a="1"/>
  <c r="AI450" i="1" a="1"/>
  <c r="U601" i="1" a="1"/>
  <c r="V515" i="1" a="1"/>
  <c r="G686" i="1" a="1"/>
  <c r="AE494" i="1" a="1"/>
  <c r="J441" i="1" a="1"/>
  <c r="C394" i="1" a="1"/>
  <c r="I412" i="1" a="1"/>
  <c r="X439" i="1" a="1"/>
  <c r="Q384" i="1" a="1"/>
  <c r="B529" i="1" a="1"/>
  <c r="AA396" i="1" a="1"/>
  <c r="AC360" i="1" a="1"/>
  <c r="T360" i="1" a="1"/>
  <c r="AH418" i="1" a="1"/>
  <c r="V204" i="1" a="1"/>
  <c r="A345" i="1" a="1"/>
  <c r="L344" i="1" a="1"/>
  <c r="I459" i="1" a="1"/>
  <c r="C491" i="1" a="1"/>
  <c r="Z391" i="1" a="1"/>
  <c r="AJ645" i="1" a="1"/>
  <c r="AG487" i="1" a="1"/>
  <c r="W326" i="1" a="1"/>
  <c r="K426" i="1" a="1"/>
  <c r="O418" i="1" a="1"/>
  <c r="H407" i="1" a="1"/>
  <c r="L506" i="1" a="1"/>
  <c r="J625" i="1" a="1"/>
  <c r="AI460" i="1" a="1"/>
  <c r="N252" i="1" a="1"/>
  <c r="Z460" i="1" a="1"/>
  <c r="O553" i="1" a="1"/>
  <c r="K223" i="1" a="1"/>
  <c r="AE234" i="1" a="1"/>
  <c r="U172" i="1" a="1"/>
  <c r="O297" i="1" a="1"/>
  <c r="T282" i="1" a="1"/>
  <c r="A313" i="1" a="1"/>
  <c r="O145" i="1" a="1"/>
  <c r="AB320" i="1" a="1"/>
  <c r="B274" i="1" a="1"/>
  <c r="L224" i="1" a="1"/>
  <c r="E141" i="1" a="1"/>
  <c r="L313" i="1" a="1"/>
  <c r="T362" i="1" a="1"/>
  <c r="T344" i="1" a="1"/>
  <c r="AJ289" i="1" a="1"/>
  <c r="B494" i="1" a="1"/>
  <c r="E470" i="1" a="1"/>
  <c r="G256" i="1" a="1"/>
  <c r="W188" i="1" a="1"/>
  <c r="K311" i="1" a="1"/>
  <c r="V287" i="1" a="1"/>
  <c r="M196" i="1" a="1"/>
  <c r="R210" i="1" a="1"/>
  <c r="AA484" i="1" a="1"/>
  <c r="Y248" i="1" a="1"/>
  <c r="B277" i="1" a="1"/>
  <c r="AE478" i="1" a="1"/>
  <c r="AE218" i="1" a="1"/>
  <c r="Y397" i="1" a="1"/>
  <c r="J363" i="1" a="1"/>
  <c r="L285" i="1" a="1"/>
  <c r="G235" i="1" a="1"/>
  <c r="B367" i="1" a="1"/>
  <c r="X702" i="1" a="1"/>
  <c r="U461" i="1" a="1"/>
  <c r="AJ323" i="1" a="1"/>
  <c r="AH372" i="1" a="1"/>
  <c r="H223" i="1" a="1"/>
  <c r="AD372" i="1" a="1"/>
  <c r="W335" i="1" a="1"/>
  <c r="L374" i="1" a="1"/>
  <c r="AJ562" i="1" a="1"/>
  <c r="P460" i="1" a="1"/>
  <c r="H778" i="1" a="1"/>
  <c r="D340" i="1" a="1"/>
  <c r="AA478" i="1" a="1"/>
  <c r="AH305" i="1" a="1"/>
  <c r="K255" i="1" a="1"/>
  <c r="N521" i="1" a="1"/>
  <c r="E309" i="1" a="1"/>
  <c r="G451" i="1" a="1"/>
  <c r="T173" i="1" a="1"/>
  <c r="W268" i="1" a="1"/>
  <c r="AI552" i="1" a="1"/>
  <c r="N415" i="1" a="1"/>
  <c r="H323" i="1" a="1"/>
  <c r="L308" i="1" a="1"/>
  <c r="F498" i="1" a="1"/>
  <c r="E376" i="1" a="1"/>
  <c r="AB216" i="1" a="1"/>
  <c r="Q511" i="1" a="1"/>
  <c r="Z425" i="1" a="1"/>
  <c r="AG470" i="1" a="1"/>
  <c r="AB263" i="1" a="1"/>
  <c r="AH387" i="1" a="1"/>
  <c r="AG214" i="1" a="1"/>
  <c r="AG355" i="1" a="1"/>
  <c r="X383" i="1" a="1"/>
  <c r="V216" i="1" a="1"/>
  <c r="I343" i="1" a="1"/>
  <c r="B423" i="1" a="1"/>
  <c r="V361" i="1" a="1"/>
  <c r="E222" i="1" a="1"/>
  <c r="AA488" i="1" a="1"/>
  <c r="V345" i="1" a="1"/>
  <c r="Y503" i="1" a="1"/>
  <c r="AA400" i="1" a="1"/>
  <c r="V463" i="1" a="1"/>
  <c r="AG566" i="1" a="1"/>
  <c r="AA214" i="1" a="1"/>
  <c r="G299" i="1" a="1"/>
  <c r="AG588" i="1" a="1"/>
  <c r="AC204" i="1" a="1"/>
  <c r="AG459" i="1" a="1"/>
  <c r="V322" i="1" a="1"/>
  <c r="AG448" i="1" a="1"/>
  <c r="AD378" i="1" a="1"/>
  <c r="AH560" i="1" a="1"/>
  <c r="AB341" i="1" a="1"/>
  <c r="O439" i="1" a="1"/>
  <c r="I450" i="1" a="1"/>
  <c r="D303" i="1" a="1"/>
  <c r="AG326" i="1" a="1"/>
  <c r="K423" i="1" a="1"/>
  <c r="Q287" i="1" a="1"/>
  <c r="AG150" i="1" a="1"/>
  <c r="H401" i="1" a="1"/>
  <c r="V452" i="1" a="1"/>
  <c r="AG451" i="1" a="1"/>
  <c r="A219" i="1" a="1"/>
  <c r="P395" i="1" a="1"/>
  <c r="J236" i="1" a="1"/>
  <c r="L437" i="1" a="1"/>
  <c r="S333" i="1" a="1"/>
  <c r="U348" i="1" a="1"/>
  <c r="Q503" i="1" a="1"/>
  <c r="M439" i="1" a="1"/>
  <c r="I216" i="1" a="1"/>
  <c r="V388" i="1" a="1"/>
  <c r="AE328" i="1" a="1"/>
  <c r="H295" i="1" a="1"/>
  <c r="N209" i="1" a="1"/>
  <c r="R426" i="1" a="1"/>
  <c r="U424" i="1" a="1"/>
  <c r="AI538" i="1" a="1"/>
  <c r="D484" i="1" a="1"/>
  <c r="B320" i="1" a="1"/>
  <c r="AG360" i="1" a="1"/>
  <c r="S401" i="1" a="1"/>
  <c r="B452" i="1" a="1"/>
  <c r="AA278" i="1" a="1"/>
  <c r="U371" i="1" a="1"/>
  <c r="O453" i="1" a="1"/>
  <c r="AI415" i="1" a="1"/>
  <c r="I535" i="1" a="1"/>
  <c r="E280" i="1" a="1"/>
  <c r="AI449" i="1" a="1"/>
  <c r="U261" i="1" a="1"/>
  <c r="D210" i="1" a="1"/>
  <c r="A237" i="1" a="1"/>
  <c r="E408" i="1" a="1"/>
  <c r="AD533" i="1" a="1"/>
  <c r="N380" i="1" a="1"/>
  <c r="D385" i="1" a="1"/>
  <c r="P247" i="1" a="1"/>
  <c r="AC486" i="1" a="1"/>
  <c r="L560" i="1" a="1"/>
  <c r="S398" i="1" a="1"/>
  <c r="AE501" i="1" a="1"/>
  <c r="AG594" i="1" a="1"/>
  <c r="P772" i="1" a="1"/>
  <c r="AB553" i="1" a="1"/>
  <c r="AJ537" i="1" a="1"/>
  <c r="G308" i="1" a="1"/>
  <c r="S427" i="1" a="1"/>
  <c r="AA426" i="1" a="1"/>
  <c r="E534" i="1" a="1"/>
  <c r="L327" i="1" a="1"/>
  <c r="Z424" i="1" a="1"/>
  <c r="C463" i="1" a="1"/>
  <c r="AA232" i="1" a="1"/>
  <c r="Y404" i="1" a="1"/>
  <c r="E334" i="1" a="1"/>
  <c r="C206" i="1" a="1"/>
  <c r="J519" i="1" a="1"/>
  <c r="A485" i="1" a="1"/>
  <c r="U538" i="1" a="1"/>
  <c r="S546" i="1" a="1"/>
  <c r="X362" i="1" a="1"/>
  <c r="AH501" i="1" a="1"/>
  <c r="J353" i="1" a="1"/>
  <c r="AH491" i="1" a="1"/>
  <c r="N164" i="1" a="1"/>
  <c r="AI391" i="1" a="1"/>
  <c r="AC395" i="1" a="1"/>
  <c r="AC198" i="1" a="1"/>
  <c r="Z331" i="1" a="1"/>
  <c r="Y548" i="1" a="1"/>
  <c r="AB583" i="1" a="1"/>
  <c r="L546" i="1" a="1"/>
  <c r="AD409" i="1" a="1"/>
  <c r="H454" i="1" a="1"/>
  <c r="R411" i="1" a="1"/>
  <c r="Z502" i="1" a="1"/>
  <c r="B416" i="1" a="1"/>
  <c r="Z351" i="1" a="1"/>
  <c r="T298" i="1" a="1"/>
  <c r="AH314" i="1" a="1"/>
  <c r="Y312" i="1" a="1"/>
  <c r="AA462" i="1" a="1"/>
  <c r="L339" i="1" a="1"/>
  <c r="A517" i="1" a="1"/>
  <c r="N296" i="1" a="1"/>
  <c r="S616" i="1" a="1"/>
  <c r="X270" i="1" a="1"/>
  <c r="L307" i="1" a="1"/>
  <c r="H347" i="1" a="1"/>
  <c r="F343" i="1" a="1"/>
  <c r="V332" i="1" a="1"/>
  <c r="G481" i="1" a="1"/>
  <c r="J419" i="1" a="1"/>
  <c r="Q590" i="1" a="1"/>
  <c r="W454" i="1" a="1"/>
  <c r="AE425" i="1" a="1"/>
  <c r="Q465" i="1" a="1"/>
  <c r="N377" i="1" a="1"/>
  <c r="E400" i="1" a="1"/>
  <c r="AE578" i="1" a="1"/>
  <c r="R312" i="1" a="1"/>
  <c r="M456" i="1" a="1"/>
  <c r="U402" i="1" a="1"/>
  <c r="AH228" i="1" a="1"/>
  <c r="J351" i="1" a="1"/>
  <c r="W406" i="1" a="1"/>
  <c r="S437" i="1" a="1"/>
  <c r="U439" i="1" a="1"/>
  <c r="M387" i="1" a="1"/>
  <c r="A277" i="1" a="1"/>
  <c r="D617" i="1" a="1"/>
  <c r="AA423" i="1" a="1"/>
  <c r="R357" i="1" a="1"/>
  <c r="Z747" i="1" a="1"/>
  <c r="AG297" i="1" a="1"/>
  <c r="E354" i="1" a="1"/>
  <c r="AA440" i="1" a="1"/>
  <c r="AB515" i="1" a="1"/>
  <c r="S341" i="1" a="1"/>
  <c r="AH303" i="1" a="1"/>
  <c r="O404" i="1" a="1"/>
  <c r="J228" i="1" a="1"/>
  <c r="AB397" i="1" a="1"/>
  <c r="D548" i="1" a="1"/>
  <c r="B381" i="1" a="1"/>
  <c r="AI940" i="1" a="1"/>
  <c r="H432" i="1" a="1"/>
  <c r="B458" i="1" a="1"/>
  <c r="P428" i="1" a="1"/>
  <c r="F594" i="1" a="1"/>
  <c r="AE353" i="1" a="1"/>
  <c r="Y542" i="1" a="1"/>
  <c r="E472" i="1" a="1"/>
  <c r="V522" i="1" a="1"/>
  <c r="Y260" i="1" a="1"/>
  <c r="AH430" i="1" a="1"/>
  <c r="G622" i="1" a="1"/>
  <c r="AD321" i="1" a="1"/>
  <c r="AH385" i="1" a="1"/>
  <c r="T496" i="1" a="1"/>
  <c r="AI364" i="1" a="1"/>
  <c r="AC467" i="1" a="1"/>
  <c r="X254" i="1" a="1"/>
  <c r="Z603" i="1" a="1"/>
  <c r="Z353" i="1" a="1"/>
  <c r="AB534" i="1" a="1"/>
  <c r="A387" i="1" a="1"/>
  <c r="J453" i="1" a="1"/>
  <c r="F264" i="1" a="1"/>
  <c r="G387" i="1" a="1"/>
  <c r="AH518" i="1" a="1"/>
  <c r="E527" i="1" a="1"/>
  <c r="T359" i="1" a="1"/>
  <c r="N567" i="1" a="1"/>
  <c r="P298" i="1" a="1"/>
  <c r="AH493" i="1" a="1"/>
  <c r="Z238" i="1" a="1"/>
  <c r="V175" i="1" a="1"/>
  <c r="J399" i="1" a="1"/>
  <c r="W481" i="1" a="1"/>
  <c r="AI200" i="1" a="1"/>
  <c r="P349" i="1" a="1"/>
  <c r="AB103" i="1" a="1"/>
  <c r="AI143" i="1" a="1"/>
  <c r="P299" i="1" a="1"/>
  <c r="AH249" i="1" a="1"/>
  <c r="X529" i="1" a="1"/>
  <c r="Q308" i="1" a="1"/>
  <c r="L394" i="1" a="1"/>
  <c r="U241" i="1" a="1"/>
  <c r="B317" i="1" a="1"/>
  <c r="E275" i="1" a="1"/>
  <c r="C446" i="1" a="1"/>
  <c r="D149" i="1" a="1"/>
  <c r="Y456" i="1" a="1"/>
  <c r="L354" i="1" a="1"/>
  <c r="V329" i="1" a="1"/>
  <c r="C477" i="1" a="1"/>
  <c r="AC389" i="1" a="1"/>
  <c r="Q391" i="1" a="1"/>
  <c r="H256" i="1" a="1"/>
  <c r="Q482" i="1" a="1"/>
  <c r="W388" i="1" a="1"/>
  <c r="AD362" i="1" a="1"/>
  <c r="A432" i="1" a="1"/>
  <c r="Y425" i="1" a="1"/>
  <c r="K428" i="1" a="1"/>
  <c r="I751" i="1" a="1"/>
  <c r="U368" i="1" a="1"/>
  <c r="J309" i="1" a="1"/>
  <c r="Z428" i="1" a="1"/>
  <c r="Z264" i="1" a="1"/>
  <c r="R425" i="1" a="1"/>
  <c r="F475" i="1" a="1"/>
  <c r="B338" i="1" a="1"/>
  <c r="AB235" i="1" a="1"/>
  <c r="R202" i="1" a="1"/>
  <c r="AG202" i="1" a="1"/>
  <c r="A501" i="1" a="1"/>
  <c r="P510" i="1" a="1"/>
  <c r="J265" i="1" a="1"/>
  <c r="N390" i="1" a="1"/>
  <c r="AD329" i="1" a="1"/>
  <c r="T150" i="1" a="1"/>
  <c r="S342" i="1" a="1"/>
  <c r="E428" i="1" a="1"/>
  <c r="AC493" i="1" a="1"/>
  <c r="I484" i="1" a="1"/>
  <c r="AH363" i="1" a="1"/>
  <c r="C297" i="1" a="1"/>
  <c r="AJ634" i="1" a="1"/>
  <c r="AD224" i="1" a="1"/>
  <c r="K271" i="1" a="1"/>
  <c r="D366" i="1" a="1"/>
  <c r="Q527" i="1" a="1"/>
  <c r="K300" i="1" a="1"/>
  <c r="AA398" i="1" a="1"/>
  <c r="T412" i="1" a="1"/>
  <c r="AB328" i="1" a="1"/>
  <c r="X462" i="1" a="1"/>
  <c r="G285" i="1" a="1"/>
  <c r="E369" i="1" a="1"/>
  <c r="I583" i="1" a="1"/>
  <c r="J447" i="1" a="1"/>
  <c r="C235" i="1" a="1"/>
  <c r="P288" i="1" a="1"/>
  <c r="M429" i="1" a="1"/>
  <c r="U343" i="1" a="1"/>
  <c r="A374" i="1" a="1"/>
  <c r="Q522" i="1" a="1"/>
  <c r="D253" i="1" a="1"/>
  <c r="AJ411" i="1" a="1"/>
  <c r="E468" i="1" a="1"/>
  <c r="AA424" i="1" a="1"/>
  <c r="S359" i="1" a="1"/>
  <c r="C416" i="1" a="1"/>
  <c r="N192" i="1" a="1"/>
  <c r="L527" i="1" a="1"/>
  <c r="Y451" i="1" a="1"/>
  <c r="AB325" i="1" a="1"/>
  <c r="T561" i="1" a="1"/>
  <c r="N374" i="1" a="1"/>
  <c r="AI434" i="1" a="1"/>
  <c r="O150" i="1" a="1"/>
  <c r="AA522" i="1" a="1"/>
  <c r="J373" i="1" a="1"/>
  <c r="W392" i="1" a="1"/>
  <c r="U200" i="1" a="1"/>
  <c r="X318" i="1" a="1"/>
  <c r="X271" i="1" a="1"/>
  <c r="Y339" i="1" a="1"/>
  <c r="J330" i="1" a="1"/>
  <c r="L534" i="1" a="1"/>
  <c r="Y589" i="1" a="1"/>
  <c r="M340" i="1" a="1"/>
  <c r="G496" i="1" a="1"/>
  <c r="L330" i="1" a="1"/>
  <c r="V336" i="1" a="1"/>
  <c r="Z381" i="1" a="1"/>
  <c r="N387" i="1" a="1"/>
  <c r="W279" i="1" a="1"/>
  <c r="AA620" i="1" a="1"/>
  <c r="K573" i="1" a="1"/>
  <c r="AJ416" i="1" a="1"/>
  <c r="T389" i="1" a="1"/>
  <c r="V519" i="1" a="1"/>
  <c r="Q530" i="1" a="1"/>
  <c r="I532" i="1" a="1"/>
  <c r="AG232" i="1" a="1"/>
  <c r="AC333" i="1" a="1"/>
  <c r="H485" i="1" a="1"/>
  <c r="AI241" i="1" a="1"/>
  <c r="D412" i="1" a="1"/>
  <c r="E351" i="1" a="1"/>
  <c r="W312" i="1" a="1"/>
  <c r="Z369" i="1" a="1"/>
  <c r="K382" i="1" a="1"/>
  <c r="M423" i="1" a="1"/>
  <c r="C288" i="1" a="1"/>
  <c r="N599" i="1" a="1"/>
  <c r="X520" i="1" a="1"/>
  <c r="G509" i="1" a="1"/>
  <c r="Q366" i="1" a="1"/>
  <c r="K299" i="1" a="1"/>
  <c r="H489" i="1" a="1"/>
  <c r="Q339" i="1" a="1"/>
  <c r="R448" i="1" a="1"/>
  <c r="AJ415" i="1" a="1"/>
  <c r="AI252" i="1" a="1"/>
  <c r="H434" i="1" a="1"/>
  <c r="E499" i="1" a="1"/>
  <c r="G258" i="1" a="1"/>
  <c r="AE528" i="1" a="1"/>
  <c r="B506" i="1" a="1"/>
  <c r="O403" i="1" a="1"/>
  <c r="AJ611" i="1" a="1"/>
  <c r="AD528" i="1" a="1"/>
  <c r="AH417" i="1" a="1"/>
  <c r="T563" i="1" a="1"/>
  <c r="AJ325" i="1" a="1"/>
  <c r="Y444" i="1" a="1"/>
  <c r="O523" i="1" a="1"/>
  <c r="AH346" i="1" a="1"/>
  <c r="Q673" i="1" a="1"/>
  <c r="T295" i="1" a="1"/>
  <c r="N368" i="1" a="1"/>
  <c r="N341" i="1" a="1"/>
  <c r="AC339" i="1" a="1"/>
  <c r="AD505" i="1" a="1"/>
  <c r="AG455" i="1" a="1"/>
  <c r="AH441" i="1" a="1"/>
  <c r="B593" i="1" a="1"/>
  <c r="T460" i="1" a="1"/>
  <c r="T236" i="1" a="1"/>
  <c r="AG729" i="1" a="1"/>
  <c r="AH614" i="1" a="1"/>
  <c r="U226" i="1" a="1"/>
  <c r="AA497" i="1" a="1"/>
  <c r="U388" i="1" a="1"/>
  <c r="AJ418" i="1" a="1"/>
  <c r="AD184" i="1" a="1"/>
  <c r="U296" i="1" a="1"/>
  <c r="N461" i="1" a="1"/>
  <c r="E321" i="1" a="1"/>
  <c r="AB436" i="1" a="1"/>
  <c r="T435" i="1" a="1"/>
  <c r="C178" i="1" a="1"/>
  <c r="G455" i="1" a="1"/>
  <c r="I296" i="1" a="1"/>
  <c r="P465" i="1" a="1"/>
  <c r="M361" i="1" a="1"/>
  <c r="AB206" i="1" a="1"/>
  <c r="P280" i="1" a="1"/>
  <c r="Q495" i="1" a="1"/>
  <c r="AE250" i="1" a="1"/>
  <c r="I462" i="1" a="1"/>
  <c r="AE625" i="1" a="1"/>
  <c r="A380" i="1" a="1"/>
  <c r="C311" i="1" a="1"/>
  <c r="L413" i="1" a="1"/>
  <c r="H564" i="1" a="1"/>
  <c r="G242" i="1" a="1"/>
  <c r="T551" i="1" a="1"/>
  <c r="N611" i="1" a="1"/>
  <c r="R473" i="1" a="1"/>
  <c r="F425" i="1" a="1"/>
  <c r="Q449" i="1" a="1"/>
  <c r="AA554" i="1" a="1"/>
  <c r="W475" i="1" a="1"/>
  <c r="Y530" i="1" a="1"/>
  <c r="Z223" i="1" a="1"/>
  <c r="R465" i="1" a="1"/>
  <c r="U344" i="1" a="1"/>
  <c r="R486" i="1" a="1"/>
  <c r="B425" i="1" a="1"/>
  <c r="AH427" i="1" a="1"/>
  <c r="Z435" i="1" a="1"/>
  <c r="AB352" i="1" a="1"/>
  <c r="P364" i="1" a="1"/>
  <c r="N618" i="1" a="1"/>
  <c r="D348" i="1" a="1"/>
  <c r="Z323" i="1" a="1"/>
  <c r="D707" i="1" a="1"/>
  <c r="H335" i="1" a="1"/>
  <c r="AG370" i="1" a="1"/>
  <c r="P473" i="1" a="1"/>
  <c r="AJ509" i="1" a="1"/>
  <c r="W402" i="1" a="1"/>
  <c r="AC511" i="1" a="1"/>
  <c r="AC288" i="1" a="1"/>
  <c r="AG508" i="1" a="1"/>
  <c r="S312" i="1" a="1"/>
  <c r="AH858" i="1" a="1"/>
  <c r="C425" i="1" a="1"/>
  <c r="G514" i="1" a="1"/>
  <c r="T443" i="1" a="1"/>
  <c r="Y550" i="1" a="1"/>
  <c r="C436" i="1" a="1"/>
  <c r="K388" i="1" a="1"/>
  <c r="M517" i="1" a="1"/>
  <c r="I467" i="1" a="1"/>
  <c r="T379" i="1" a="1"/>
  <c r="K286" i="1" a="1"/>
  <c r="P359" i="1" a="1"/>
  <c r="N334" i="1" a="1"/>
  <c r="D501" i="1" a="1"/>
  <c r="P401" i="1" a="1"/>
  <c r="A299" i="1" a="1"/>
  <c r="G550" i="1" a="1"/>
  <c r="A340" i="1" a="1"/>
  <c r="C264" i="1" a="1"/>
  <c r="I290" i="1" a="1"/>
  <c r="Z443" i="1" a="1"/>
  <c r="X489" i="1" a="1"/>
  <c r="AC187" i="1" a="1"/>
  <c r="AH495" i="1" a="1"/>
  <c r="AC246" i="1" a="1"/>
  <c r="AJ364" i="1" a="1"/>
  <c r="AJ468" i="1" a="1"/>
  <c r="H350" i="1" a="1"/>
  <c r="E575" i="1" a="1"/>
  <c r="U249" i="1" a="1"/>
  <c r="P411" i="1" a="1"/>
  <c r="X414" i="1" a="1"/>
  <c r="L556" i="1" a="1"/>
  <c r="A486" i="1" a="1"/>
  <c r="L409" i="1" a="1"/>
  <c r="L489" i="1" a="1"/>
  <c r="AH922" i="1" a="1"/>
  <c r="B536" i="1" a="1"/>
  <c r="N437" i="1" a="1"/>
  <c r="K491" i="1" a="1"/>
  <c r="Q314" i="1" a="1"/>
  <c r="P97" i="1" a="1"/>
  <c r="AI177" i="1" a="1"/>
  <c r="AC178" i="1" a="1"/>
  <c r="S416" i="1" a="1"/>
  <c r="S318" i="1" a="1"/>
  <c r="T337" i="1" a="1"/>
  <c r="V453" i="1" a="1"/>
  <c r="N445" i="1" a="1"/>
  <c r="C321" i="1" a="1"/>
  <c r="J348" i="1" a="1"/>
  <c r="E292" i="1" a="1"/>
  <c r="V147" i="1" a="1"/>
  <c r="X488" i="1" a="1"/>
  <c r="L442" i="1" a="1"/>
  <c r="AA373" i="1" a="1"/>
  <c r="D390" i="1" a="1"/>
  <c r="AH411" i="1" a="1"/>
  <c r="H619" i="1" a="1"/>
  <c r="M479" i="1" a="1"/>
  <c r="AI308" i="1" a="1"/>
  <c r="AB581" i="1" a="1"/>
  <c r="M396" i="1" a="1"/>
  <c r="Z377" i="1" a="1"/>
  <c r="AI381" i="1" a="1"/>
  <c r="X178" i="1" a="1"/>
  <c r="Y306" i="1" a="1"/>
  <c r="T264" i="1" a="1"/>
  <c r="U396" i="1" a="1"/>
  <c r="J546" i="1" a="1"/>
  <c r="AG303" i="1" a="1"/>
  <c r="Y518" i="1" a="1"/>
  <c r="L503" i="1" a="1"/>
  <c r="F363" i="1" a="1"/>
  <c r="E805" i="1" a="1"/>
  <c r="I371" i="1" a="1"/>
  <c r="Z550" i="1" a="1"/>
  <c r="N403" i="1" a="1"/>
  <c r="H380" i="1" a="1"/>
  <c r="M455" i="1" a="1"/>
  <c r="O299" i="1" a="1"/>
  <c r="AD281" i="1" a="1"/>
  <c r="U442" i="1" a="1"/>
  <c r="Q255" i="1" a="1"/>
  <c r="G279" i="1" a="1"/>
  <c r="G469" i="1" a="1"/>
  <c r="L407" i="1" a="1"/>
  <c r="H271" i="1" a="1"/>
  <c r="N419" i="1" a="1"/>
  <c r="T301" i="1" a="1"/>
  <c r="I442" i="1" a="1"/>
  <c r="W470" i="1" a="1"/>
  <c r="O375" i="1" a="1"/>
  <c r="AI492" i="1" a="1"/>
  <c r="AJ372" i="1" a="1"/>
  <c r="Z461" i="1" a="1"/>
  <c r="AJ346" i="1" a="1"/>
  <c r="AH268" i="1" a="1"/>
  <c r="H341" i="1" a="1"/>
  <c r="Z453" i="1" a="1"/>
  <c r="AI513" i="1" a="1"/>
  <c r="Y436" i="1" a="1"/>
  <c r="AC551" i="1" a="1"/>
  <c r="AJ535" i="1" a="1"/>
  <c r="P334" i="1" a="1"/>
  <c r="X562" i="1" a="1"/>
  <c r="R454" i="1" a="1"/>
  <c r="N603" i="1" a="1"/>
  <c r="H373" i="1" a="1"/>
  <c r="M546" i="1" a="1"/>
  <c r="O369" i="1" a="1"/>
  <c r="M289" i="1" a="1"/>
  <c r="T320" i="1" a="1"/>
  <c r="A386" i="1" a="1"/>
  <c r="AC408" i="1" a="1"/>
  <c r="O395" i="1" a="1"/>
  <c r="L418" i="1" a="1"/>
  <c r="Z372" i="1" a="1"/>
  <c r="S375" i="1" a="1"/>
  <c r="C443" i="1" a="1"/>
  <c r="AA483" i="1" a="1"/>
  <c r="D375" i="1" a="1"/>
  <c r="AE294" i="1" a="1"/>
  <c r="F580" i="1" a="1"/>
  <c r="AC398" i="1" a="1"/>
  <c r="P558" i="1" a="1"/>
  <c r="R292" i="1" a="1"/>
  <c r="H558" i="1" a="1"/>
  <c r="P518" i="1" a="1"/>
  <c r="AJ518" i="1" a="1"/>
  <c r="AB278" i="1" a="1"/>
  <c r="U376" i="1" a="1"/>
  <c r="K316" i="1" a="1"/>
  <c r="G200" i="1" a="1"/>
  <c r="E578" i="1" a="1"/>
  <c r="AG550" i="1" a="1"/>
  <c r="AG609" i="1" a="1"/>
  <c r="M781" i="1" a="1"/>
  <c r="Y788" i="1" a="1"/>
  <c r="AD429" i="1" a="1"/>
  <c r="H496" i="1" a="1"/>
  <c r="V343" i="1" a="1"/>
  <c r="X337" i="1" a="1"/>
  <c r="D361" i="1" a="1"/>
  <c r="AB586" i="1" a="1"/>
  <c r="T528" i="1" a="1"/>
  <c r="AE778" i="1" a="1"/>
  <c r="AH428" i="1" a="1"/>
  <c r="X452" i="1" a="1"/>
  <c r="G410" i="1" a="1"/>
  <c r="H615" i="1" a="1"/>
  <c r="X317" i="1" a="1"/>
  <c r="T203" i="1" a="1"/>
  <c r="W393" i="1" a="1"/>
  <c r="C376" i="1" a="1"/>
  <c r="K498" i="1" a="1"/>
  <c r="N423" i="1" a="1"/>
  <c r="Y529" i="1" a="1"/>
  <c r="I378" i="1" a="1"/>
  <c r="C585" i="1" a="1"/>
  <c r="N452" i="1" a="1"/>
  <c r="AH465" i="1" a="1"/>
  <c r="D373" i="1" a="1"/>
  <c r="AB287" i="1" a="1"/>
  <c r="AE579" i="1" a="1"/>
  <c r="L568" i="1" a="1"/>
  <c r="AE626" i="1" a="1"/>
  <c r="I588" i="1" a="1"/>
  <c r="J513" i="1" a="1"/>
  <c r="AH284" i="1" a="1"/>
  <c r="F351" i="1" a="1"/>
  <c r="J456" i="1" a="1"/>
  <c r="A361" i="1" a="1"/>
  <c r="L428" i="1" a="1"/>
  <c r="AA273" i="1" a="1"/>
  <c r="Q408" i="1" a="1"/>
  <c r="AA207" i="1" a="1"/>
  <c r="AC325" i="1" a="1"/>
  <c r="AB523" i="1" a="1"/>
  <c r="O468" i="1" a="1"/>
  <c r="V516" i="1" a="1"/>
  <c r="N286" i="1" a="1"/>
  <c r="E517" i="1" a="1"/>
  <c r="N635" i="1" a="1"/>
  <c r="P348" i="1" a="1"/>
  <c r="P257" i="1" a="1"/>
  <c r="H319" i="1" a="1"/>
  <c r="Q469" i="1" a="1"/>
  <c r="AB456" i="1" a="1"/>
  <c r="H493" i="1" a="1"/>
  <c r="N582" i="1" a="1"/>
  <c r="S296" i="1" a="1"/>
  <c r="T355" i="1" a="1"/>
  <c r="AD510" i="1" a="1"/>
  <c r="S399" i="1" a="1"/>
  <c r="U304" i="1" a="1"/>
  <c r="AI348" i="1" a="1"/>
  <c r="I441" i="1" a="1"/>
  <c r="F761" i="1" a="1"/>
  <c r="J613" i="1" a="1"/>
  <c r="U316" i="1" a="1"/>
  <c r="B399" i="1" a="1"/>
  <c r="W527" i="1" a="1"/>
  <c r="N435" i="1" a="1"/>
  <c r="AA495" i="1" a="1"/>
  <c r="V502" i="1" a="1"/>
  <c r="T431" i="1" a="1"/>
  <c r="L523" i="1" a="1"/>
  <c r="W333" i="1" a="1"/>
  <c r="K526" i="1" a="1"/>
  <c r="AI235" i="1" a="1"/>
  <c r="T402" i="1" a="1"/>
  <c r="Y403" i="1" a="1"/>
  <c r="AC426" i="1" a="1"/>
  <c r="Y277" i="1" a="1"/>
  <c r="P636" i="1" a="1"/>
  <c r="Z471" i="1" a="1"/>
  <c r="AJ806" i="1" a="1"/>
  <c r="Z343" i="1" a="1"/>
  <c r="M513" i="1" a="1"/>
  <c r="L521" i="1" a="1"/>
  <c r="O546" i="1" a="1"/>
  <c r="S476" i="1" a="1"/>
  <c r="AA356" i="1" a="1"/>
  <c r="G480" i="1" a="1"/>
  <c r="R416" i="1" a="1"/>
  <c r="S471" i="1" a="1"/>
  <c r="P333" i="1" a="1"/>
  <c r="P533" i="1" a="1"/>
  <c r="F484" i="1" a="1"/>
  <c r="F774" i="1" a="1"/>
  <c r="AB299" i="1" a="1"/>
  <c r="R597" i="1" a="1"/>
  <c r="Q628" i="1" a="1"/>
  <c r="I512" i="1" a="1"/>
  <c r="AJ466" i="1" a="1"/>
  <c r="Q325" i="1" a="1"/>
  <c r="H481" i="1" a="1"/>
  <c r="O595" i="1" a="1"/>
  <c r="AJ519" i="1" a="1"/>
  <c r="D452" i="1" a="1"/>
  <c r="AE450" i="1" a="1"/>
  <c r="AA372" i="1" a="1"/>
  <c r="D405" i="1" a="1"/>
  <c r="AJ627" i="1" a="1"/>
  <c r="H388" i="1" a="1"/>
  <c r="E501" i="1" a="1"/>
  <c r="K883" i="1" a="1"/>
  <c r="P639" i="1" a="1"/>
  <c r="AE81" i="1" a="1"/>
  <c r="Y577" i="1" a="1"/>
  <c r="AH350" i="1" a="1"/>
  <c r="P477" i="1" a="1"/>
  <c r="R551" i="1" a="1"/>
  <c r="J500" i="1" a="1"/>
  <c r="AJ414" i="1" a="1"/>
  <c r="M742" i="1" a="1"/>
  <c r="V446" i="1" a="1"/>
  <c r="O540" i="1" a="1"/>
  <c r="C348" i="1" a="1"/>
  <c r="AC773" i="1" a="1"/>
  <c r="O917" i="1" a="1"/>
  <c r="AE410" i="1" a="1"/>
  <c r="L610" i="1" a="1"/>
  <c r="X543" i="1" a="1"/>
  <c r="Q839" i="1" a="1"/>
  <c r="S615" i="1" a="1"/>
  <c r="L453" i="1" a="1"/>
  <c r="AE445" i="1" a="1"/>
  <c r="F318" i="1" a="1"/>
  <c r="B406" i="1" a="1"/>
  <c r="F289" i="1" a="1"/>
  <c r="A850" i="1" a="1"/>
  <c r="D441" i="1" a="1"/>
  <c r="L176" i="1" a="1"/>
  <c r="AG563" i="1" a="1"/>
  <c r="AE387" i="1" a="1"/>
  <c r="X544" i="1" a="1"/>
  <c r="Z509" i="1" a="1"/>
  <c r="D416" i="1" a="1"/>
  <c r="AG555" i="1" a="1"/>
  <c r="AD419" i="1" a="1"/>
  <c r="AJ541" i="1" a="1"/>
  <c r="S496" i="1" a="1"/>
  <c r="AC344" i="1" a="1"/>
  <c r="W390" i="1" a="1"/>
  <c r="G409" i="1" a="1"/>
  <c r="T199" i="1" a="1"/>
  <c r="C544" i="1" a="1"/>
  <c r="W583" i="1" a="1"/>
  <c r="T632" i="1" a="1"/>
  <c r="Q652" i="1" a="1"/>
  <c r="R529" i="1" a="1"/>
  <c r="X161" i="1" a="1"/>
  <c r="AI98" i="1" a="1"/>
  <c r="U273" i="1" a="1"/>
  <c r="G171" i="1" a="1"/>
  <c r="L365" i="1" a="1"/>
  <c r="J342" i="1" a="1"/>
  <c r="E328" i="1" a="1"/>
  <c r="M433" i="1" a="1"/>
  <c r="AE259" i="1" a="1"/>
  <c r="AA320" i="1" a="1"/>
  <c r="L241" i="1" a="1"/>
  <c r="K264" i="1" a="1"/>
  <c r="AD292" i="1" a="1"/>
  <c r="P309" i="1" a="1"/>
  <c r="AH515" i="1" a="1"/>
  <c r="D425" i="1" a="1"/>
  <c r="N458" i="1" a="1"/>
  <c r="D515" i="1" a="1"/>
  <c r="AA294" i="1" a="1"/>
  <c r="V459" i="1" a="1"/>
  <c r="AD502" i="1" a="1"/>
  <c r="S238" i="1" a="1"/>
  <c r="A371" i="1" a="1"/>
  <c r="AI497" i="1" a="1"/>
  <c r="AC290" i="1" a="1"/>
  <c r="V406" i="1" a="1"/>
  <c r="AI376" i="1" a="1"/>
  <c r="AJ187" i="1" a="1"/>
  <c r="AD384" i="1" a="1"/>
  <c r="U579" i="1" a="1"/>
  <c r="AG491" i="1" a="1"/>
  <c r="M472" i="1" a="1"/>
  <c r="W355" i="1" a="1"/>
  <c r="G524" i="1" a="1"/>
  <c r="AC237" i="1" a="1"/>
  <c r="F597" i="1" a="1"/>
  <c r="T491" i="1" a="1"/>
  <c r="G413" i="1" a="1"/>
  <c r="Z317" i="1" a="1"/>
  <c r="L353" i="1" a="1"/>
  <c r="C344" i="1" a="1"/>
  <c r="O368" i="1" a="1"/>
  <c r="L216" i="1" a="1"/>
  <c r="X475" i="1" a="1"/>
  <c r="A341" i="1" a="1"/>
  <c r="E322" i="1" a="1"/>
  <c r="R256" i="1" a="1"/>
  <c r="AA551" i="1" a="1"/>
  <c r="AD537" i="1" a="1"/>
  <c r="T403" i="1" a="1"/>
  <c r="S183" i="1" a="1"/>
  <c r="V473" i="1" a="1"/>
  <c r="U430" i="1" a="1"/>
  <c r="L454" i="1" a="1"/>
  <c r="AG291" i="1" a="1"/>
  <c r="AG313" i="1" a="1"/>
  <c r="I336" i="1" a="1"/>
  <c r="I446" i="1" a="1"/>
  <c r="AE463" i="1" a="1"/>
  <c r="E294" i="1" a="1"/>
  <c r="I348" i="1" a="1"/>
  <c r="H366" i="1" a="1"/>
  <c r="AG551" i="1" a="1"/>
  <c r="S306" i="1" a="1"/>
  <c r="Z574" i="1" a="1"/>
  <c r="Z783" i="1" a="1"/>
  <c r="U722" i="1" a="1"/>
  <c r="AD412" i="1" a="1"/>
  <c r="T456" i="1" a="1"/>
  <c r="S324" i="1" a="1"/>
  <c r="R496" i="1" a="1"/>
  <c r="AH396" i="1" a="1"/>
  <c r="I551" i="1" a="1"/>
  <c r="AB526" i="1" a="1"/>
  <c r="F380" i="1" a="1"/>
  <c r="AC342" i="1" a="1"/>
  <c r="AI324" i="1" a="1"/>
  <c r="S255" i="1" a="1"/>
  <c r="Q285" i="1" a="1"/>
  <c r="V450" i="1" a="1"/>
  <c r="E487" i="1" a="1"/>
  <c r="AG424" i="1" a="1"/>
  <c r="C266" i="1" a="1"/>
  <c r="AJ502" i="1" a="1"/>
  <c r="E570" i="1" a="1"/>
  <c r="H339" i="1" a="1"/>
  <c r="Q410" i="1" a="1"/>
  <c r="U382" i="1" a="1"/>
  <c r="E616" i="1" a="1"/>
  <c r="X208" i="1" a="1"/>
  <c r="AB213" i="1" a="1"/>
  <c r="L293" i="1" a="1"/>
  <c r="H507" i="1" a="1"/>
  <c r="AI462" i="1" a="1"/>
  <c r="Z250" i="1" a="1"/>
  <c r="Z490" i="1" a="1"/>
  <c r="AG402" i="1" a="1"/>
  <c r="V376" i="1" a="1"/>
  <c r="U383" i="1" a="1"/>
  <c r="Z347" i="1" a="1"/>
  <c r="E494" i="1" a="1"/>
  <c r="N569" i="1" a="1"/>
  <c r="O400" i="1" a="1"/>
  <c r="AB457" i="1" a="1"/>
  <c r="J423" i="1" a="1"/>
  <c r="O251" i="1" a="1"/>
  <c r="H545" i="1" a="1"/>
  <c r="H385" i="1" a="1"/>
  <c r="X264" i="1" a="1"/>
  <c r="E444" i="1" a="1"/>
  <c r="C254" i="1" a="1"/>
  <c r="N412" i="1" a="1"/>
  <c r="Z368" i="1" a="1"/>
  <c r="AC492" i="1" a="1"/>
  <c r="I592" i="1" a="1"/>
  <c r="X308" i="1" a="1"/>
  <c r="AI444" i="1" a="1"/>
  <c r="AD503" i="1" a="1"/>
  <c r="J389" i="1" a="1"/>
  <c r="A262" i="1" a="1"/>
  <c r="H384" i="1" a="1"/>
  <c r="Y341" i="1" a="1"/>
  <c r="AH605" i="1" a="1"/>
  <c r="J584" i="1" a="1"/>
  <c r="AC513" i="1" a="1"/>
  <c r="M622" i="1" a="1"/>
  <c r="D392" i="1" a="1"/>
  <c r="J547" i="1" a="1"/>
  <c r="E311" i="1" a="1"/>
  <c r="AI248" i="1" a="1"/>
  <c r="T291" i="1" a="1"/>
  <c r="AE368" i="1" a="1"/>
  <c r="AG435" i="1" a="1"/>
  <c r="K454" i="1" a="1"/>
  <c r="E290" i="1" a="1"/>
  <c r="F331" i="1" a="1"/>
  <c r="W460" i="1" a="1"/>
  <c r="S354" i="1" a="1"/>
  <c r="AE407" i="1" a="1"/>
  <c r="E336" i="1" a="1"/>
  <c r="AJ497" i="1" a="1"/>
  <c r="T228" i="1" a="1"/>
  <c r="K441" i="1" a="1"/>
  <c r="AH316" i="1" a="1"/>
  <c r="A275" i="1" a="1"/>
  <c r="U497" i="1" a="1"/>
  <c r="L404" i="1" a="1"/>
  <c r="M404" i="1" a="1"/>
  <c r="M460" i="1" a="1"/>
  <c r="B307" i="1" a="1"/>
  <c r="V413" i="1" a="1"/>
  <c r="L389" i="1" a="1"/>
  <c r="F288" i="1" a="1"/>
  <c r="AG283" i="1" a="1"/>
  <c r="V363" i="1" a="1"/>
  <c r="AE587" i="1" a="1"/>
  <c r="AJ434" i="1" a="1"/>
  <c r="M505" i="1" a="1"/>
  <c r="K512" i="1" a="1"/>
  <c r="AJ551" i="1" a="1"/>
  <c r="C354" i="1" a="1"/>
  <c r="G506" i="1" a="1"/>
  <c r="AG485" i="1" a="1"/>
  <c r="AE505" i="1" a="1"/>
  <c r="Q660" i="1" a="1"/>
  <c r="U409" i="1" a="1"/>
  <c r="F514" i="1" a="1"/>
  <c r="C290" i="1" a="1"/>
  <c r="S363" i="1" a="1"/>
  <c r="S443" i="1" a="1"/>
  <c r="G319" i="1" a="1"/>
  <c r="A793" i="1" a="1"/>
  <c r="O528" i="1" a="1"/>
  <c r="AB244" i="1" a="1"/>
  <c r="H418" i="1" a="1"/>
  <c r="Y346" i="1" a="1"/>
  <c r="AI567" i="1" a="1"/>
  <c r="AD422" i="1" a="1"/>
  <c r="Y566" i="1" a="1"/>
  <c r="AJ479" i="1" a="1"/>
  <c r="T727" i="1" a="1"/>
  <c r="AH538" i="1" a="1"/>
  <c r="B540" i="1" a="1"/>
  <c r="I286" i="1" a="1"/>
  <c r="Y523" i="1" a="1"/>
  <c r="Q656" i="1" a="1"/>
  <c r="AB465" i="1" a="1"/>
  <c r="P424" i="1" a="1"/>
  <c r="T380" i="1" a="1"/>
  <c r="U781" i="1" a="1"/>
  <c r="X433" i="1" a="1"/>
  <c r="R729" i="1" a="1"/>
  <c r="P433" i="1" a="1"/>
  <c r="B611" i="1" a="1"/>
  <c r="G361" i="1" a="1"/>
  <c r="J548" i="1" a="1"/>
  <c r="Q490" i="1" a="1"/>
  <c r="C282" i="1" a="1"/>
  <c r="G644" i="1" a="1"/>
  <c r="U484" i="1" a="1"/>
  <c r="U542" i="1" a="1"/>
  <c r="E344" i="1" a="1"/>
  <c r="X580" i="1" a="1"/>
  <c r="T529" i="1" a="1"/>
  <c r="Y512" i="1" a="1"/>
  <c r="M585" i="1" a="1"/>
  <c r="AH322" i="1" a="1"/>
  <c r="N301" i="1" a="1"/>
  <c r="J461" i="1" a="1"/>
  <c r="Y365" i="1" a="1"/>
  <c r="W263" i="1" a="1"/>
  <c r="O634" i="1" a="1"/>
  <c r="E518" i="1" a="1"/>
  <c r="AD525" i="1" a="1"/>
  <c r="D531" i="1" a="1"/>
  <c r="W586" i="1" a="1"/>
  <c r="AC594" i="1" a="1"/>
  <c r="T625" i="1" a="1"/>
  <c r="A522" i="1" a="1"/>
  <c r="AA804" i="1" a="1"/>
  <c r="W678" i="1" a="1"/>
  <c r="AJ618" i="1" a="1"/>
  <c r="AB463" i="1" a="1"/>
  <c r="N607" i="1" a="1"/>
  <c r="F479" i="1" a="1"/>
  <c r="I508" i="1" a="1"/>
  <c r="AJ670" i="1" a="1"/>
  <c r="E502" i="1" a="1"/>
  <c r="U260" i="1" a="1"/>
  <c r="D474" i="1" a="1"/>
  <c r="T469" i="1" a="1"/>
  <c r="AB361" i="1" a="1"/>
  <c r="AC557" i="1" a="1"/>
  <c r="AG452" i="1" a="1"/>
  <c r="C625" i="1" a="1"/>
  <c r="F679" i="1" a="1"/>
  <c r="G436" i="1" a="1"/>
  <c r="AB410" i="1" a="1"/>
  <c r="W671" i="1" a="1"/>
  <c r="W895" i="1" a="1"/>
  <c r="Z348" i="1" a="1"/>
  <c r="I430" i="1" a="1"/>
  <c r="W519" i="1" a="1"/>
  <c r="O516" i="1" a="1"/>
  <c r="AI423" i="1" a="1"/>
  <c r="O313" i="1" a="1"/>
  <c r="AD370" i="1" a="1"/>
  <c r="Y357" i="1" a="1"/>
  <c r="S591" i="1" a="1"/>
  <c r="L441" i="1" a="1"/>
  <c r="AH326" i="1" a="1"/>
  <c r="AD793" i="1" a="1"/>
  <c r="AE651" i="1" a="1"/>
  <c r="G523" i="1" a="1"/>
  <c r="AC286" i="1" a="1"/>
  <c r="P559" i="1" a="1"/>
  <c r="H75" i="1" a="1"/>
  <c r="U283" i="1" a="1"/>
  <c r="J314" i="1" a="1"/>
  <c r="R176" i="1" a="1"/>
  <c r="AA436" i="1" a="1"/>
  <c r="AG416" i="1" a="1"/>
  <c r="S465" i="1" a="1"/>
  <c r="Y432" i="1" a="1"/>
  <c r="R414" i="1" a="1"/>
  <c r="C454" i="1" a="1"/>
  <c r="S445" i="1" a="1"/>
  <c r="F290" i="1" a="1"/>
  <c r="G532" i="1" a="1"/>
  <c r="D245" i="1" a="1"/>
  <c r="AD313" i="1" a="1"/>
  <c r="E746" i="1" a="1"/>
  <c r="AG333" i="1" a="1"/>
  <c r="W148" i="1" a="1"/>
  <c r="Q377" i="1" a="1"/>
  <c r="F258" i="1" a="1"/>
  <c r="AG386" i="1" a="1"/>
  <c r="R521" i="1" a="1"/>
  <c r="AE542" i="1" a="1"/>
  <c r="Z261" i="1" a="1"/>
  <c r="AB248" i="1" a="1"/>
  <c r="P363" i="1" a="1"/>
  <c r="C575" i="1" a="1"/>
  <c r="W238" i="1" a="1"/>
  <c r="G273" i="1" a="1"/>
  <c r="T314" i="1" a="1"/>
  <c r="AH302" i="1" a="1"/>
  <c r="X432" i="1" a="1"/>
  <c r="W395" i="1" a="1"/>
  <c r="I454" i="1" a="1"/>
  <c r="B378" i="1" a="1"/>
  <c r="AJ533" i="1" a="1"/>
  <c r="K507" i="1" a="1"/>
  <c r="AC340" i="1" a="1"/>
  <c r="AA457" i="1" a="1"/>
  <c r="AC417" i="1" a="1"/>
  <c r="I458" i="1" a="1"/>
  <c r="AJ412" i="1" a="1"/>
  <c r="E545" i="1" a="1"/>
  <c r="I600" i="1" a="1"/>
  <c r="AB474" i="1" a="1"/>
  <c r="L301" i="1" a="1"/>
  <c r="U274" i="1" a="1"/>
  <c r="AI453" i="1" a="1"/>
  <c r="AD271" i="1" a="1"/>
  <c r="V482" i="1" a="1"/>
  <c r="M224" i="1" a="1"/>
  <c r="W635" i="1" a="1"/>
  <c r="E409" i="1" a="1"/>
  <c r="F443" i="1" a="1"/>
  <c r="A441" i="1" a="1"/>
  <c r="W300" i="1" a="1"/>
  <c r="M786" i="1" a="1"/>
  <c r="H791" i="1" a="1"/>
  <c r="AH357" i="1" a="1"/>
  <c r="F509" i="1" a="1"/>
  <c r="J232" i="1" a="1"/>
  <c r="L291" i="1" a="1"/>
  <c r="AA559" i="1" a="1"/>
  <c r="H322" i="1" a="1"/>
  <c r="A256" i="1" a="1"/>
  <c r="AG549" i="1" a="1"/>
  <c r="B363" i="1" a="1"/>
  <c r="F400" i="1" a="1"/>
  <c r="S776" i="1" a="1"/>
  <c r="E214" i="1" a="1"/>
  <c r="AI300" i="1" a="1"/>
  <c r="J498" i="1" a="1"/>
  <c r="AG493" i="1" a="1"/>
  <c r="AD314" i="1" a="1"/>
  <c r="G357" i="1" a="1"/>
  <c r="Q363" i="1" a="1"/>
  <c r="R474" i="1" a="1"/>
  <c r="S316" i="1" a="1"/>
  <c r="S563" i="1" a="1"/>
  <c r="Y329" i="1" a="1"/>
  <c r="AG454" i="1" a="1"/>
  <c r="AC541" i="1" a="1"/>
  <c r="D461" i="1" a="1"/>
  <c r="H405" i="1" a="1"/>
  <c r="O411" i="1" a="1"/>
  <c r="B511" i="1" a="1"/>
  <c r="J471" i="1" a="1"/>
  <c r="AI465" i="1" a="1"/>
  <c r="AG388" i="1" a="1"/>
  <c r="J604" i="1" a="1"/>
  <c r="AC383" i="1" a="1"/>
  <c r="W464" i="1" a="1"/>
  <c r="AE457" i="1" a="1"/>
  <c r="U284" i="1" a="1"/>
  <c r="R391" i="1" a="1"/>
  <c r="H417" i="1" a="1"/>
  <c r="K367" i="1" a="1"/>
  <c r="B694" i="1" a="1"/>
  <c r="AD453" i="1" a="1"/>
  <c r="Z724" i="1" a="1"/>
  <c r="R513" i="1" a="1"/>
  <c r="AC409" i="1" a="1"/>
  <c r="H247" i="1" a="1"/>
  <c r="W452" i="1" a="1"/>
  <c r="M359" i="1" a="1"/>
  <c r="R565" i="1" a="1"/>
  <c r="AE323" i="1" a="1"/>
  <c r="K418" i="1" a="1"/>
  <c r="Z314" i="1" a="1"/>
  <c r="AD674" i="1" a="1"/>
  <c r="O351" i="1" a="1"/>
  <c r="Q595" i="1" a="1"/>
  <c r="U427" i="1" a="1"/>
  <c r="AE381" i="1" a="1"/>
  <c r="G499" i="1" a="1"/>
  <c r="AE196" i="1" a="1"/>
  <c r="X573" i="1" a="1"/>
  <c r="Y540" i="1" a="1"/>
  <c r="H605" i="1" a="1"/>
  <c r="O750" i="1" a="1"/>
  <c r="AA363" i="1" a="1"/>
  <c r="M498" i="1" a="1"/>
  <c r="F457" i="1" a="1"/>
  <c r="X349" i="1" a="1"/>
  <c r="B557" i="1" a="1"/>
  <c r="N365" i="1" a="1"/>
  <c r="AA410" i="1" a="1"/>
  <c r="N455" i="1" a="1"/>
  <c r="O620" i="1" a="1"/>
  <c r="W522" i="1" a="1"/>
  <c r="G369" i="1" a="1"/>
  <c r="I384" i="1" a="1"/>
  <c r="Q425" i="1" a="1"/>
  <c r="D414" i="1" a="1"/>
  <c r="B296" i="1" a="1"/>
  <c r="F266" i="1" a="1"/>
  <c r="AI379" i="1" a="1"/>
  <c r="M500" i="1" a="1"/>
  <c r="C498" i="1" a="1"/>
  <c r="E455" i="1" a="1"/>
  <c r="P243" i="1" a="1"/>
  <c r="H338" i="1" a="1"/>
  <c r="Y478" i="1" a="1"/>
  <c r="Q558" i="1" a="1"/>
  <c r="C324" i="1" a="1"/>
  <c r="L115" i="1" a="1"/>
  <c r="T446" i="1" a="1"/>
  <c r="I287" i="1" a="1"/>
  <c r="V439" i="1" a="1"/>
  <c r="K375" i="1" a="1"/>
  <c r="K453" i="1" a="1"/>
  <c r="G503" i="1" a="1"/>
  <c r="M390" i="1" a="1"/>
  <c r="AD425" i="1" a="1"/>
  <c r="P455" i="1" a="1"/>
  <c r="AD554" i="1" a="1"/>
  <c r="T292" i="1" a="1"/>
  <c r="N394" i="1" a="1"/>
  <c r="W288" i="1" a="1"/>
  <c r="AH413" i="1" a="1"/>
  <c r="G504" i="1" a="1"/>
  <c r="AA633" i="1" a="1"/>
  <c r="O473" i="1" a="1"/>
  <c r="AB446" i="1" a="1"/>
  <c r="Z419" i="1" a="1"/>
  <c r="AG613" i="1" a="1"/>
  <c r="AD431" i="1" a="1"/>
  <c r="N421" i="1" a="1"/>
  <c r="E435" i="1" a="1"/>
  <c r="AH360" i="1" a="1"/>
  <c r="AI625" i="1" a="1"/>
  <c r="J553" i="1" a="1"/>
  <c r="A658" i="1" a="1"/>
  <c r="W542" i="1" a="1"/>
  <c r="D587" i="1" a="1"/>
  <c r="C489" i="1" a="1"/>
  <c r="AJ328" i="1" a="1"/>
  <c r="X450" i="1" a="1"/>
  <c r="AH246" i="1" a="1"/>
  <c r="A408" i="1" a="1"/>
  <c r="G423" i="1" a="1"/>
  <c r="M321" i="1" a="1"/>
  <c r="G297" i="1" a="1"/>
  <c r="C455" i="1" a="1"/>
  <c r="C474" i="1" a="1"/>
  <c r="C499" i="1" a="1"/>
  <c r="H723" i="1" a="1"/>
  <c r="AC330" i="1" a="1"/>
  <c r="U578" i="1" a="1"/>
  <c r="AA506" i="1" a="1"/>
  <c r="O640" i="1" a="1"/>
  <c r="L468" i="1" a="1"/>
  <c r="Z375" i="1" a="1"/>
  <c r="E430" i="1" a="1"/>
  <c r="M481" i="1" a="1"/>
  <c r="N384" i="1" a="1"/>
  <c r="AJ457" i="1" a="1"/>
  <c r="AE402" i="1" a="1"/>
  <c r="P282" i="1" a="1"/>
  <c r="W420" i="1" a="1"/>
  <c r="P381" i="1" a="1"/>
  <c r="Y459" i="1" a="1"/>
  <c r="AC741" i="1" a="1"/>
  <c r="Y391" i="1" a="1"/>
  <c r="H457" i="1" a="1"/>
  <c r="AH591" i="1" a="1"/>
  <c r="AH545" i="1" a="1"/>
  <c r="U471" i="1" a="1"/>
  <c r="E440" i="1" a="1"/>
  <c r="O637" i="1" a="1"/>
  <c r="N471" i="1" a="1"/>
  <c r="I529" i="1" a="1"/>
  <c r="AH649" i="1" a="1"/>
  <c r="AE429" i="1" a="1"/>
  <c r="Y385" i="1" a="1"/>
  <c r="AG606" i="1" a="1"/>
  <c r="X309" i="1" a="1"/>
  <c r="Q433" i="1" a="1"/>
  <c r="C434" i="1" a="1"/>
  <c r="X316" i="1" a="1"/>
  <c r="X598" i="1" a="1"/>
  <c r="Q723" i="1" a="1"/>
  <c r="AH508" i="1" a="1"/>
  <c r="AH353" i="1" a="1"/>
  <c r="R881" i="1" a="1"/>
  <c r="AJ462" i="1" a="1"/>
  <c r="M582" i="1" a="1"/>
  <c r="R739" i="1" a="1"/>
  <c r="M256" i="1" a="1"/>
  <c r="H441" i="1" a="1"/>
  <c r="D532" i="1" a="1"/>
  <c r="O536" i="1" a="1"/>
  <c r="Y325" i="1" a="1"/>
  <c r="AH514" i="1" a="1"/>
  <c r="V374" i="1" a="1"/>
  <c r="R304" i="1" a="1"/>
  <c r="V510" i="1" a="1"/>
  <c r="D376" i="1" a="1"/>
  <c r="AA409" i="1" a="1"/>
  <c r="AA573" i="1" a="1"/>
  <c r="AD542" i="1" a="1"/>
  <c r="E401" i="1" a="1"/>
  <c r="W514" i="1" a="1"/>
  <c r="AE326" i="1" a="1"/>
  <c r="AE484" i="1" a="1"/>
  <c r="S787" i="1" a="1"/>
  <c r="AG292" i="1" a="1"/>
  <c r="Z529" i="1" a="1"/>
  <c r="AI765" i="1" a="1"/>
  <c r="AB313" i="1" a="1"/>
  <c r="AE355" i="1" a="1"/>
  <c r="S888" i="1" a="1"/>
  <c r="O379" i="1" a="1"/>
  <c r="Y729" i="1" a="1"/>
  <c r="AJ424" i="1" a="1"/>
  <c r="M712" i="1" a="1"/>
  <c r="B251" i="1" a="1"/>
  <c r="O252" i="1" a="1"/>
  <c r="Q203" i="1" a="1"/>
  <c r="G527" i="1" a="1"/>
  <c r="G144" i="1" a="1"/>
  <c r="S294" i="1" a="1"/>
  <c r="AE340" i="1" a="1"/>
  <c r="L333" i="1" a="1"/>
  <c r="R258" i="1" a="1"/>
  <c r="A467" i="1" a="1"/>
  <c r="X374" i="1" a="1"/>
  <c r="W249" i="1" a="1"/>
  <c r="J474" i="1" a="1"/>
  <c r="M631" i="1" a="1"/>
  <c r="AE455" i="1" a="1"/>
  <c r="G342" i="1" a="1"/>
  <c r="L250" i="1" a="1"/>
  <c r="AB304" i="1" a="1"/>
  <c r="B335" i="1" a="1"/>
  <c r="AD310" i="1" a="1"/>
  <c r="K451" i="1" a="1"/>
  <c r="AG298" i="1" a="1"/>
  <c r="W633" i="1" a="1"/>
  <c r="X436" i="1" a="1"/>
  <c r="E284" i="1" a="1"/>
  <c r="N413" i="1" a="1"/>
  <c r="B402" i="1" a="1"/>
  <c r="I614" i="1" a="1"/>
  <c r="AC419" i="1" a="1"/>
  <c r="AE122" i="1" a="1"/>
  <c r="S326" i="1" a="1"/>
  <c r="W458" i="1" a="1"/>
  <c r="X638" i="1" a="1"/>
  <c r="AA469" i="1" a="1"/>
  <c r="AJ612" i="1" a="1"/>
  <c r="W466" i="1" a="1"/>
  <c r="M502" i="1" a="1"/>
  <c r="V394" i="1" a="1"/>
  <c r="D444" i="1" a="1"/>
  <c r="C380" i="1" a="1"/>
  <c r="AH471" i="1" a="1"/>
  <c r="I411" i="1" a="1"/>
  <c r="V534" i="1" a="1"/>
  <c r="K722" i="1" a="1"/>
  <c r="E606" i="1" a="1"/>
  <c r="AC725" i="1" a="1"/>
  <c r="AA514" i="1" a="1"/>
  <c r="G540" i="1" a="1"/>
  <c r="AD304" i="1" a="1"/>
  <c r="W309" i="1" a="1"/>
  <c r="B509" i="1" a="1"/>
  <c r="A255" i="1" a="1"/>
  <c r="E764" i="1" a="1"/>
  <c r="Y411" i="1" a="1"/>
  <c r="AH419" i="1" a="1"/>
  <c r="AJ580" i="1" a="1"/>
  <c r="W579" i="1" a="1"/>
  <c r="K335" i="1" a="1"/>
  <c r="AJ504" i="1" a="1"/>
  <c r="AG389" i="1" a="1"/>
  <c r="AD336" i="1" a="1"/>
  <c r="P553" i="1" a="1"/>
  <c r="AC388" i="1" a="1"/>
  <c r="G343" i="1" a="1"/>
  <c r="M538" i="1" a="1"/>
  <c r="AJ460" i="1" a="1"/>
  <c r="Y396" i="1" a="1"/>
  <c r="AI454" i="1" a="1"/>
  <c r="AC428" i="1" a="1"/>
  <c r="F476" i="1" a="1"/>
  <c r="F494" i="1" a="1"/>
  <c r="AH489" i="1" a="1"/>
  <c r="U474" i="1" a="1"/>
  <c r="I358" i="1" a="1"/>
  <c r="Y484" i="1" a="1"/>
  <c r="AI480" i="1" a="1"/>
  <c r="Z421" i="1" a="1"/>
  <c r="Z199" i="1" a="1"/>
  <c r="Z334" i="1" a="1"/>
  <c r="AB254" i="1" a="1"/>
  <c r="O402" i="1" a="1"/>
  <c r="S355" i="1" a="1"/>
  <c r="AD285" i="1" a="1"/>
  <c r="G321" i="1" a="1"/>
  <c r="U437" i="1" a="1"/>
  <c r="AB354" i="1" a="1"/>
  <c r="Z297" i="1" a="1"/>
  <c r="Z416" i="1" a="1"/>
  <c r="H395" i="1" a="1"/>
  <c r="S548" i="1" a="1"/>
  <c r="A443" i="1" a="1"/>
  <c r="I298" i="1" a="1"/>
  <c r="F371" i="1" a="1"/>
  <c r="S481" i="1" a="1"/>
  <c r="U195" i="1" a="1"/>
  <c r="AB348" i="1" a="1"/>
  <c r="AH367" i="1" a="1"/>
  <c r="AJ318" i="1" a="1"/>
  <c r="O422" i="1" a="1"/>
  <c r="U598" i="1" a="1"/>
  <c r="C640" i="1" a="1"/>
  <c r="AD354" i="1" a="1"/>
  <c r="J425" i="1" a="1"/>
  <c r="Y270" i="1" a="1"/>
  <c r="AG423" i="1" a="1"/>
  <c r="AB429" i="1" a="1"/>
  <c r="Q476" i="1" a="1"/>
  <c r="B236" i="1" a="1"/>
  <c r="Y316" i="1" a="1"/>
  <c r="R334" i="1" a="1"/>
  <c r="AC531" i="1" a="1"/>
  <c r="L459" i="1" a="1"/>
  <c r="AI351" i="1" a="1"/>
  <c r="AC316" i="1" a="1"/>
  <c r="P412" i="1" a="1"/>
  <c r="N498" i="1" a="1"/>
  <c r="P628" i="1" a="1"/>
  <c r="P402" i="1" a="1"/>
  <c r="AG324" i="1" a="1"/>
  <c r="R429" i="1" a="1"/>
  <c r="AD256" i="1" a="1"/>
  <c r="R263" i="1" a="1"/>
  <c r="K560" i="1" a="1"/>
  <c r="E413" i="1" a="1"/>
  <c r="AI627" i="1" a="1"/>
  <c r="F583" i="1" a="1"/>
  <c r="AA525" i="1" a="1"/>
  <c r="O594" i="1" a="1"/>
  <c r="E492" i="1" a="1"/>
  <c r="S441" i="1" a="1"/>
  <c r="AA453" i="1" a="1"/>
  <c r="Z585" i="1" a="1"/>
  <c r="F555" i="1" a="1"/>
  <c r="AI247" i="1" a="1"/>
  <c r="C549" i="1" a="1"/>
  <c r="T498" i="1" a="1"/>
  <c r="AD309" i="1" a="1"/>
  <c r="AH487" i="1" a="1"/>
  <c r="AG396" i="1" a="1"/>
  <c r="G374" i="1" a="1"/>
  <c r="S507" i="1" a="1"/>
  <c r="Y379" i="1" a="1"/>
  <c r="B459" i="1" a="1"/>
  <c r="P431" i="1" a="1"/>
  <c r="U506" i="1" a="1"/>
  <c r="AI440" i="1" a="1"/>
  <c r="Y205" i="1" a="1"/>
  <c r="AA288" i="1" a="1"/>
  <c r="K414" i="1" a="1"/>
  <c r="F401" i="1" a="1"/>
  <c r="AE319" i="1" a="1"/>
  <c r="K268" i="1" a="1"/>
  <c r="Z497" i="1" a="1"/>
  <c r="V373" i="1" a="1"/>
  <c r="J536" i="1" a="1"/>
  <c r="P373" i="1" a="1"/>
  <c r="AA217" i="1" a="1"/>
  <c r="G407" i="1" a="1"/>
  <c r="C487" i="1" a="1"/>
  <c r="K503" i="1" a="1"/>
  <c r="Y536" i="1" a="1"/>
  <c r="D355" i="1" a="1"/>
  <c r="G366" i="1" a="1"/>
  <c r="M626" i="1" a="1"/>
  <c r="Z570" i="1" a="1"/>
  <c r="O462" i="1" a="1"/>
  <c r="C604" i="1" a="1"/>
  <c r="F339" i="1" a="1"/>
  <c r="G422" i="1" a="1"/>
  <c r="AB401" i="1" a="1"/>
  <c r="W385" i="1" a="1"/>
  <c r="N396" i="1" a="1"/>
  <c r="F618" i="1" a="1"/>
  <c r="Q615" i="1" a="1"/>
  <c r="X581" i="1" a="1"/>
  <c r="V816" i="1" a="1"/>
  <c r="AD332" i="1" a="1"/>
  <c r="S446" i="1" a="1"/>
  <c r="AG409" i="1" a="1"/>
  <c r="AD559" i="1" a="1"/>
  <c r="AA485" i="1" a="1"/>
  <c r="AE458" i="1" a="1"/>
  <c r="U564" i="1" a="1"/>
  <c r="V484" i="1" a="1"/>
  <c r="W399" i="1" a="1"/>
  <c r="AB470" i="1" a="1"/>
  <c r="S512" i="1" a="1"/>
  <c r="J588" i="1" a="1"/>
  <c r="R595" i="1" a="1"/>
  <c r="O447" i="1" a="1"/>
  <c r="R283" i="1" a="1"/>
  <c r="V485" i="1" a="1"/>
  <c r="AG294" i="1" a="1"/>
  <c r="AJ216" i="1" a="1"/>
  <c r="H449" i="1" a="1"/>
  <c r="K250" i="1" a="1"/>
  <c r="D576" i="1" a="1"/>
  <c r="K470" i="1" a="1"/>
  <c r="V344" i="1" a="1"/>
  <c r="J455" i="1" a="1"/>
  <c r="H925" i="1" a="1"/>
  <c r="AH384" i="1" a="1"/>
  <c r="E421" i="1" a="1"/>
  <c r="V306" i="1" a="1"/>
  <c r="N693" i="1" a="1"/>
  <c r="AG900" i="1" a="1"/>
  <c r="I490" i="1" a="1"/>
  <c r="S487" i="1" a="1"/>
  <c r="T578" i="1" a="1"/>
  <c r="AJ684" i="1" a="1"/>
  <c r="C395" i="1" a="1"/>
  <c r="Y479" i="1" a="1"/>
  <c r="AJ556" i="1" a="1"/>
  <c r="Z492" i="1" a="1"/>
  <c r="AH642" i="1" a="1"/>
  <c r="N361" i="1" a="1"/>
  <c r="AB485" i="1" a="1"/>
  <c r="T268" i="1" a="1"/>
  <c r="J609" i="1" a="1"/>
  <c r="U796" i="1" a="1"/>
  <c r="Q612" i="1" a="1"/>
  <c r="AC554" i="1" a="1"/>
  <c r="K606" i="1" a="1"/>
  <c r="W424" i="1" a="1"/>
  <c r="R327" i="1" a="1"/>
  <c r="K656" i="1" a="1"/>
  <c r="D489" i="1" a="1"/>
  <c r="Z621" i="1" a="1"/>
  <c r="AJ540" i="1" a="1"/>
  <c r="AH539" i="1" a="1"/>
  <c r="P468" i="1" a="1"/>
  <c r="AH724" i="1" a="1"/>
  <c r="AB450" i="1" a="1"/>
  <c r="V491" i="1" a="1"/>
  <c r="Z354" i="1" a="1"/>
  <c r="R506" i="1" a="1"/>
  <c r="AH264" i="1" a="1"/>
  <c r="F440" i="1" a="1"/>
  <c r="AB441" i="1" a="1"/>
  <c r="AE496" i="1" a="1"/>
  <c r="I603" i="1" a="1"/>
  <c r="AC432" i="1" a="1"/>
  <c r="AB653" i="1" a="1"/>
  <c r="T398" i="1" a="1"/>
  <c r="B445" i="1" a="1"/>
  <c r="AD601" i="1" a="1"/>
  <c r="AI305" i="1" a="1"/>
  <c r="Y775" i="1" a="1"/>
  <c r="Z422" i="1" a="1"/>
  <c r="Q586" i="1" a="1"/>
  <c r="U454" i="1" a="1"/>
  <c r="H540" i="1" a="1"/>
  <c r="Y335" i="1" a="1"/>
  <c r="D433" i="1" a="1"/>
  <c r="U351" i="1" a="1"/>
  <c r="O490" i="1" a="1"/>
  <c r="G222" i="1" a="1"/>
  <c r="B288" i="1" a="1"/>
  <c r="M254" i="1" a="1"/>
  <c r="B148" i="1" a="1"/>
  <c r="AJ155" i="1" a="1"/>
  <c r="Z294" i="1" a="1"/>
  <c r="P422" i="1" a="1"/>
  <c r="L232" i="1" a="1"/>
  <c r="O502" i="1" a="1"/>
  <c r="M307" i="1" a="1"/>
  <c r="U254" i="1" a="1"/>
  <c r="L189" i="1" a="1"/>
  <c r="L371" i="1" a="1"/>
  <c r="AI414" i="1" a="1"/>
  <c r="T221" i="1" a="1"/>
  <c r="O443" i="1" a="1"/>
  <c r="AJ483" i="1" a="1"/>
  <c r="Y168" i="1" a="1"/>
  <c r="AG518" i="1" a="1"/>
  <c r="K386" i="1" a="1"/>
  <c r="AC318" i="1" a="1"/>
  <c r="AB411" i="1" a="1"/>
  <c r="AB475" i="1" a="1"/>
  <c r="AH379" i="1" a="1"/>
  <c r="L457" i="1" a="1"/>
  <c r="O148" i="1" a="1"/>
  <c r="AI684" i="1" a="1"/>
  <c r="Y414" i="1" a="1"/>
  <c r="S386" i="1" a="1"/>
  <c r="Y378" i="1" a="1"/>
  <c r="AG477" i="1" a="1"/>
  <c r="W472" i="1" a="1"/>
  <c r="S360" i="1" a="1"/>
  <c r="J506" i="1" a="1"/>
  <c r="D747" i="1" a="1"/>
  <c r="AG654" i="1" a="1"/>
  <c r="N417" i="1" a="1"/>
  <c r="U300" i="1" a="1"/>
  <c r="R419" i="1" a="1"/>
  <c r="AC490" i="1" a="1"/>
  <c r="AA365" i="1" a="1"/>
  <c r="J454" i="1" a="1"/>
  <c r="V218" i="1" a="1"/>
  <c r="AJ459" i="1" a="1"/>
  <c r="Q559" i="1" a="1"/>
  <c r="N376" i="1" a="1"/>
  <c r="P335" i="1" a="1"/>
  <c r="AD420" i="1" a="1"/>
  <c r="Y544" i="1" a="1"/>
  <c r="Z253" i="1" a="1"/>
  <c r="B604" i="1" a="1"/>
  <c r="U281" i="1" a="1"/>
  <c r="L411" i="1" a="1"/>
  <c r="D306" i="1" a="1"/>
  <c r="V312" i="1" a="1"/>
  <c r="AJ262" i="1" a="1"/>
  <c r="AG664" i="1" a="1"/>
  <c r="F335" i="1" a="1"/>
  <c r="L286" i="1" a="1"/>
  <c r="I282" i="1" a="1"/>
  <c r="T318" i="1" a="1"/>
  <c r="V266" i="1" a="1"/>
  <c r="D332" i="1" a="1"/>
  <c r="AH927" i="1" a="1"/>
  <c r="E629" i="1" a="1"/>
  <c r="N464" i="1" a="1"/>
  <c r="S470" i="1" a="1"/>
  <c r="R478" i="1" a="1"/>
  <c r="V462" i="1" a="1"/>
  <c r="K549" i="1" a="1"/>
  <c r="A457" i="1" a="1"/>
  <c r="Y359" i="1" a="1"/>
  <c r="L425" i="1" a="1"/>
  <c r="AJ500" i="1" a="1"/>
  <c r="M568" i="1" a="1"/>
  <c r="A458" i="1" a="1"/>
  <c r="AD471" i="1" a="1"/>
  <c r="E346" i="1" a="1"/>
  <c r="O478" i="1" a="1"/>
  <c r="Y642" i="1" a="1"/>
  <c r="A298" i="1" a="1"/>
  <c r="U462" i="1" a="1"/>
  <c r="D282" i="1" a="1"/>
  <c r="I269" i="1" a="1"/>
  <c r="AC590" i="1" a="1"/>
  <c r="AG378" i="1" a="1"/>
  <c r="V356" i="1" a="1"/>
  <c r="AH494" i="1" a="1"/>
  <c r="U391" i="1" a="1"/>
  <c r="P562" i="1" a="1"/>
  <c r="H280" i="1" a="1"/>
  <c r="J234" i="1" a="1"/>
  <c r="V383" i="1" a="1"/>
  <c r="R203" i="1" a="1"/>
  <c r="J374" i="1" a="1"/>
  <c r="E417" i="1" a="1"/>
  <c r="AE320" i="1" a="1"/>
  <c r="G333" i="1" a="1"/>
  <c r="I429" i="1" a="1"/>
  <c r="X582" i="1" a="1"/>
  <c r="Y431" i="1" a="1"/>
  <c r="J510" i="1" a="1"/>
  <c r="Z159" i="1" a="1"/>
  <c r="A465" i="1" a="1"/>
  <c r="AB440" i="1" a="1"/>
  <c r="AB334" i="1" a="1"/>
  <c r="Q444" i="1" a="1"/>
  <c r="M579" i="1" a="1"/>
  <c r="P303" i="1" a="1"/>
  <c r="A323" i="1" a="1"/>
  <c r="AD339" i="1" a="1"/>
  <c r="A425" i="1" a="1"/>
  <c r="K456" i="1" a="1"/>
  <c r="G317" i="1" a="1"/>
  <c r="AG162" i="1" a="1"/>
  <c r="O287" i="1" a="1"/>
  <c r="Y292" i="1" a="1"/>
  <c r="L529" i="1" a="1"/>
  <c r="H563" i="1" a="1"/>
  <c r="L456" i="1" a="1"/>
  <c r="AA517" i="1" a="1"/>
  <c r="J282" i="1" a="1"/>
  <c r="N520" i="1" a="1"/>
  <c r="V248" i="1" a="1"/>
  <c r="C464" i="1" a="1"/>
  <c r="S503" i="1" a="1"/>
  <c r="S547" i="1" a="1"/>
  <c r="AB419" i="1" a="1"/>
  <c r="A525" i="1" a="1"/>
  <c r="P376" i="1" a="1"/>
  <c r="AB525" i="1" a="1"/>
  <c r="AB479" i="1" a="1"/>
  <c r="K405" i="1" a="1"/>
  <c r="W419" i="1" a="1"/>
  <c r="AJ426" i="1" a="1"/>
  <c r="N398" i="1" a="1"/>
  <c r="R343" i="1" a="1"/>
  <c r="AI457" i="1" a="1"/>
  <c r="R366" i="1" a="1"/>
  <c r="O262" i="1" a="1"/>
  <c r="M486" i="1" a="1"/>
  <c r="AB549" i="1" a="1"/>
  <c r="AC353" i="1" a="1"/>
  <c r="AE468" i="1" a="1"/>
  <c r="E452" i="1" a="1"/>
  <c r="AB302" i="1" a="1"/>
  <c r="AH311" i="1" a="1"/>
  <c r="B448" i="1" a="1"/>
  <c r="AE590" i="1" a="1"/>
  <c r="I452" i="1" a="1"/>
  <c r="Y446" i="1" a="1"/>
  <c r="Y467" i="1" a="1"/>
  <c r="AJ680" i="1" a="1"/>
  <c r="O577" i="1" a="1"/>
  <c r="AC508" i="1" a="1"/>
  <c r="X340" i="1" a="1"/>
  <c r="S432" i="1" a="1"/>
  <c r="C466" i="1" a="1"/>
  <c r="K489" i="1" a="1"/>
  <c r="G593" i="1" a="1"/>
  <c r="G380" i="1" a="1"/>
  <c r="AI554" i="1" a="1"/>
  <c r="V536" i="1" a="1"/>
  <c r="AA473" i="1" a="1"/>
  <c r="AH535" i="1" a="1"/>
  <c r="U416" i="1" a="1"/>
  <c r="O514" i="1" a="1"/>
  <c r="AB536" i="1" a="1"/>
  <c r="E484" i="1" a="1"/>
  <c r="N255" i="1" a="1"/>
  <c r="AB480" i="1" a="1"/>
  <c r="O509" i="1" a="1"/>
  <c r="D542" i="1" a="1"/>
  <c r="O429" i="1" a="1"/>
  <c r="AB413" i="1" a="1"/>
  <c r="F378" i="1" a="1"/>
  <c r="X517" i="1" a="1"/>
  <c r="Q431" i="1" a="1"/>
  <c r="O593" i="1" a="1"/>
  <c r="P394" i="1" a="1"/>
  <c r="O396" i="1" a="1"/>
  <c r="I496" i="1" a="1"/>
  <c r="T382" i="1" a="1"/>
  <c r="Y462" i="1" a="1"/>
  <c r="H462" i="1" a="1"/>
  <c r="AH656" i="1" a="1"/>
  <c r="AJ631" i="1" a="1"/>
  <c r="K212" i="1" a="1"/>
  <c r="L632" i="1" a="1"/>
  <c r="AJ547" i="1" a="1"/>
  <c r="L496" i="1" a="1"/>
  <c r="O365" i="1" a="1"/>
  <c r="F864" i="1" a="1"/>
  <c r="E646" i="1" a="1"/>
  <c r="AB607" i="1" a="1"/>
  <c r="N406" i="1" a="1"/>
  <c r="P322" i="1" a="1"/>
  <c r="H607" i="1" a="1"/>
  <c r="T776" i="1" a="1"/>
  <c r="B241" i="1" a="1"/>
  <c r="R610" i="1" a="1"/>
  <c r="T448" i="1" a="1"/>
  <c r="E433" i="1" a="1"/>
  <c r="C785" i="1" a="1"/>
  <c r="W537" i="1" a="1"/>
  <c r="P621" i="1" a="1"/>
  <c r="F439" i="1" a="1"/>
  <c r="X511" i="1" a="1"/>
  <c r="AB649" i="1" a="1"/>
  <c r="J259" i="1" a="1"/>
  <c r="AH570" i="1" a="1"/>
  <c r="C382" i="1" a="1"/>
  <c r="AB357" i="1" a="1"/>
  <c r="AD343" i="1" a="1"/>
  <c r="AA349" i="1" a="1"/>
  <c r="AD182" i="1" a="1"/>
  <c r="Q423" i="1" a="1"/>
  <c r="AB648" i="1" a="1"/>
  <c r="AA491" i="1" a="1"/>
  <c r="K506" i="1" a="1"/>
  <c r="G224" i="1" a="1"/>
  <c r="G522" i="1" a="1"/>
  <c r="V455" i="1" a="1"/>
  <c r="AC411" i="1" a="1"/>
  <c r="AJ485" i="1" a="1"/>
  <c r="F394" i="1" a="1"/>
  <c r="B758" i="1" a="1"/>
  <c r="V755" i="1" a="1"/>
  <c r="Y342" i="1" a="1"/>
  <c r="A455" i="1" a="1"/>
  <c r="C438" i="1" a="1"/>
  <c r="L839" i="1" a="1"/>
  <c r="N432" i="1" a="1"/>
  <c r="U507" i="1" a="1"/>
  <c r="T439" i="1" a="1"/>
  <c r="N770" i="1" a="1"/>
  <c r="F516" i="1" a="1"/>
  <c r="AG523" i="1" a="1"/>
  <c r="AH524" i="1" a="1"/>
  <c r="M347" i="1" a="1"/>
  <c r="O430" i="1" a="1"/>
  <c r="T447" i="1" a="1"/>
  <c r="V444" i="1" a="1"/>
  <c r="AB477" i="1" a="1"/>
  <c r="C314" i="1" a="1"/>
  <c r="U221" i="1" a="1"/>
  <c r="AG358" i="1" a="1"/>
  <c r="R219" i="1" a="1"/>
  <c r="N426" i="1" a="1"/>
  <c r="N256" i="1" a="1"/>
  <c r="AC336" i="1" a="1"/>
  <c r="O508" i="1" a="1"/>
  <c r="AD642" i="1" a="1"/>
  <c r="R410" i="1" a="1"/>
  <c r="D359" i="1" a="1"/>
  <c r="AG376" i="1" a="1"/>
  <c r="M452" i="1" a="1"/>
  <c r="C225" i="1" a="1"/>
  <c r="I188" i="1" a="1"/>
  <c r="AC347" i="1" a="1"/>
  <c r="C372" i="1" a="1"/>
  <c r="O492" i="1" a="1"/>
  <c r="C326" i="1" a="1"/>
  <c r="A353" i="1" a="1"/>
  <c r="Y295" i="1" a="1"/>
  <c r="Q154" i="1" a="1"/>
  <c r="Q197" i="1" a="1"/>
  <c r="AJ335" i="1" a="1"/>
  <c r="AA394" i="1" a="1"/>
  <c r="Z167" i="1" a="1"/>
  <c r="AJ446" i="1" a="1"/>
  <c r="G290" i="1" a="1"/>
  <c r="I316" i="1" a="1"/>
  <c r="AG436" i="1" a="1"/>
  <c r="AB386" i="1" a="1"/>
  <c r="Y189" i="1" a="1"/>
  <c r="R124" i="1" a="1"/>
  <c r="P200" i="1" a="1"/>
  <c r="AC282" i="1" a="1"/>
  <c r="H523" i="1" a="1"/>
  <c r="A362" i="1" a="1"/>
  <c r="AE296" i="1" a="1"/>
  <c r="N539" i="1" a="1"/>
  <c r="X394" i="1" a="1"/>
  <c r="C274" i="1" a="1"/>
  <c r="N472" i="1" a="1"/>
  <c r="AI407" i="1" a="1"/>
  <c r="AA475" i="1" a="1"/>
  <c r="E442" i="1" a="1"/>
  <c r="M192" i="1" a="1"/>
  <c r="K584" i="1" a="1"/>
  <c r="C147" i="1" a="1"/>
  <c r="AG438" i="1" a="1"/>
  <c r="P377" i="1" a="1"/>
  <c r="AH556" i="1" a="1"/>
  <c r="AA395" i="1" a="1"/>
  <c r="I303" i="1" a="1"/>
  <c r="AB491" i="1" a="1"/>
  <c r="R579" i="1" a="1"/>
  <c r="AA847" i="1" a="1"/>
  <c r="AI622" i="1" a="1"/>
  <c r="R344" i="1" a="1"/>
  <c r="AI422" i="1" a="1"/>
  <c r="AD197" i="1" a="1"/>
  <c r="B160" i="1" a="1"/>
  <c r="Q257" i="1" a="1"/>
  <c r="V370" i="1" a="1"/>
  <c r="Q466" i="1" a="1"/>
  <c r="L312" i="1" a="1"/>
  <c r="AC652" i="1" a="1"/>
  <c r="L288" i="1" a="1"/>
  <c r="AH293" i="1" a="1"/>
  <c r="U373" i="1" a="1"/>
  <c r="AB427" i="1" a="1"/>
  <c r="U562" i="1" a="1"/>
  <c r="AA302" i="1" a="1"/>
  <c r="Z346" i="1" a="1"/>
  <c r="E762" i="1" a="1"/>
  <c r="D338" i="1" a="1"/>
  <c r="AA501" i="1" a="1"/>
  <c r="S625" i="1" a="1"/>
  <c r="P564" i="1" a="1"/>
  <c r="I356" i="1" a="1"/>
  <c r="N238" i="1" a="1"/>
  <c r="AI667" i="1" a="1"/>
  <c r="AB288" i="1" a="1"/>
  <c r="V497" i="1" a="1"/>
  <c r="AG398" i="1" a="1"/>
  <c r="N355" i="1" a="1"/>
  <c r="R439" i="1" a="1"/>
  <c r="AC496" i="1" a="1"/>
  <c r="X392" i="1" a="1"/>
  <c r="V359" i="1" a="1"/>
  <c r="AI374" i="1" a="1"/>
  <c r="AJ288" i="1" a="1"/>
  <c r="Y173" i="1" a="1"/>
  <c r="H371" i="1" a="1"/>
  <c r="Q353" i="1" a="1"/>
  <c r="V457" i="1" a="1"/>
  <c r="C448" i="1" a="1"/>
  <c r="AI463" i="1" a="1"/>
  <c r="K290" i="1" a="1"/>
  <c r="L495" i="1" a="1"/>
  <c r="C393" i="1" a="1"/>
  <c r="T725" i="1" a="1"/>
  <c r="R141" i="1" a="1"/>
  <c r="T616" i="1" a="1"/>
  <c r="B631" i="1" a="1"/>
  <c r="V490" i="1" a="1"/>
  <c r="K479" i="1" a="1"/>
  <c r="Y564" i="1" a="1"/>
  <c r="X293" i="1" a="1"/>
  <c r="A866" i="1" a="1"/>
  <c r="W383" i="1" a="1"/>
  <c r="AB283" i="1" a="1"/>
  <c r="AJ493" i="1" a="1"/>
  <c r="R544" i="1" a="1"/>
  <c r="J381" i="1" a="1"/>
  <c r="V362" i="1" a="1"/>
  <c r="A567" i="1" a="1"/>
  <c r="AG446" i="1" a="1"/>
  <c r="N483" i="1" a="1"/>
  <c r="AC357" i="1" a="1"/>
  <c r="R440" i="1" a="1"/>
  <c r="B454" i="1" a="1"/>
  <c r="W499" i="1" a="1"/>
  <c r="W545" i="1" a="1"/>
  <c r="H499" i="1" a="1"/>
  <c r="I389" i="1" a="1"/>
  <c r="AE396" i="1" a="1"/>
  <c r="S449" i="1" a="1"/>
  <c r="C520" i="1" a="1"/>
  <c r="G417" i="1" a="1"/>
  <c r="A171" i="1" a="1"/>
  <c r="M485" i="1" a="1"/>
  <c r="N405" i="1" a="1"/>
  <c r="N364" i="1" a="1"/>
  <c r="S309" i="1" a="1"/>
  <c r="Q303" i="1" a="1"/>
  <c r="O498" i="1" a="1"/>
  <c r="R432" i="1" a="1"/>
  <c r="AH641" i="1" a="1"/>
  <c r="A436" i="1" a="1"/>
  <c r="U258" i="1" a="1"/>
  <c r="B567" i="1" a="1"/>
  <c r="AC382" i="1" a="1"/>
  <c r="AA421" i="1" a="1"/>
  <c r="M286" i="1" a="1"/>
  <c r="Z233" i="1" a="1"/>
  <c r="AC504" i="1" a="1"/>
  <c r="B252" i="1" a="1"/>
  <c r="X405" i="1" a="1"/>
  <c r="X468" i="1" a="1"/>
  <c r="J436" i="1" a="1"/>
  <c r="B421" i="1" a="1"/>
  <c r="O332" i="1" a="1"/>
  <c r="S430" i="1" a="1"/>
  <c r="K449" i="1" a="1"/>
  <c r="Z258" i="1" a="1"/>
  <c r="G444" i="1" a="1"/>
  <c r="G428" i="1" a="1"/>
  <c r="D298" i="1" a="1"/>
  <c r="P443" i="1" a="1"/>
  <c r="R388" i="1" a="1"/>
  <c r="B340" i="1" a="1"/>
  <c r="V525" i="1" a="1"/>
  <c r="J254" i="1" a="1"/>
  <c r="B418" i="1" a="1"/>
  <c r="AD535" i="1" a="1"/>
  <c r="U581" i="1" a="1"/>
  <c r="AC610" i="1" a="1"/>
  <c r="AG352" i="1" a="1"/>
  <c r="L273" i="1" a="1"/>
  <c r="S357" i="1" a="1"/>
  <c r="N502" i="1" a="1"/>
  <c r="AE298" i="1" a="1"/>
  <c r="AI703" i="1" a="1"/>
  <c r="B318" i="1" a="1"/>
  <c r="L598" i="1" a="1"/>
  <c r="N328" i="1" a="1"/>
  <c r="AE524" i="1" a="1"/>
  <c r="U308" i="1" a="1"/>
  <c r="K628" i="1" a="1"/>
  <c r="I478" i="1" a="1"/>
  <c r="AI338" i="1" a="1"/>
  <c r="AH424" i="1" a="1"/>
  <c r="P492" i="1" a="1"/>
  <c r="AI869" i="1" a="1"/>
  <c r="T385" i="1" a="1"/>
  <c r="P427" i="1" a="1"/>
  <c r="V472" i="1" a="1"/>
  <c r="AC481" i="1" a="1"/>
  <c r="AI310" i="1" a="1"/>
  <c r="W414" i="1" a="1"/>
  <c r="AG340" i="1" a="1"/>
  <c r="F376" i="1" a="1"/>
  <c r="AE508" i="1" a="1"/>
  <c r="Z436" i="1" a="1"/>
  <c r="AI611" i="1" a="1"/>
  <c r="AD615" i="1" a="1"/>
  <c r="G340" i="1" a="1"/>
  <c r="I400" i="1" a="1"/>
  <c r="L648" i="1" a="1"/>
  <c r="AG377" i="1" a="1"/>
  <c r="S635" i="1" a="1"/>
  <c r="I499" i="1" a="1"/>
  <c r="K719" i="1" a="1"/>
  <c r="N550" i="1" a="1"/>
  <c r="AB403" i="1" a="1"/>
  <c r="E399" i="1" a="1"/>
  <c r="AG483" i="1" a="1"/>
  <c r="Z548" i="1" a="1"/>
  <c r="AD383" i="1" a="1"/>
  <c r="L362" i="1" a="1"/>
  <c r="X420" i="1" a="1"/>
  <c r="I463" i="1" a="1"/>
  <c r="N351" i="1" a="1"/>
  <c r="U350" i="1" a="1"/>
  <c r="N637" i="1" a="1"/>
  <c r="G446" i="1" a="1"/>
  <c r="P367" i="1" a="1"/>
  <c r="M178" i="1" a="1"/>
  <c r="B293" i="1" a="1"/>
  <c r="AI419" i="1" a="1"/>
  <c r="I530" i="1" a="1"/>
  <c r="Y322" i="1" a="1"/>
  <c r="P332" i="1" a="1"/>
  <c r="I361" i="1" a="1"/>
  <c r="AD514" i="1" a="1"/>
  <c r="W477" i="1" a="1"/>
  <c r="G535" i="1" a="1"/>
  <c r="AJ566" i="1" a="1"/>
  <c r="W696" i="1" a="1"/>
  <c r="AD500" i="1" a="1"/>
  <c r="AH599" i="1" a="1"/>
  <c r="H422" i="1" a="1"/>
  <c r="B882" i="1" a="1"/>
  <c r="AC343" i="1" a="1"/>
  <c r="G286" i="1" a="1"/>
  <c r="G379" i="1" a="1"/>
  <c r="A502" i="1" a="1"/>
  <c r="P552" i="1" a="1"/>
  <c r="AE332" i="1" a="1"/>
  <c r="O464" i="1" a="1"/>
  <c r="A631" i="1" a="1"/>
  <c r="R571" i="1" a="1"/>
  <c r="C557" i="1" a="1"/>
  <c r="AJ675" i="1" a="1"/>
  <c r="V670" i="1" a="1"/>
  <c r="W564" i="1" a="1"/>
  <c r="AG480" i="1" a="1"/>
  <c r="N346" i="1" a="1"/>
  <c r="AH429" i="1" a="1"/>
  <c r="AB602" i="1" a="1"/>
  <c r="C450" i="1" a="1"/>
  <c r="AI509" i="1" a="1"/>
  <c r="K469" i="1" a="1"/>
  <c r="B455" i="1" a="1"/>
  <c r="T522" i="1" a="1"/>
  <c r="AH333" i="1" a="1"/>
  <c r="AC480" i="1" a="1"/>
  <c r="W597" i="1" a="1"/>
  <c r="N756" i="1" a="1"/>
  <c r="AG780" i="1" a="1"/>
  <c r="S247" i="1" a="1"/>
  <c r="C456" i="1" a="1"/>
  <c r="F691" i="1" a="1"/>
  <c r="F641" i="1" a="1"/>
  <c r="AA371" i="1" a="1"/>
  <c r="Y362" i="1" a="1"/>
  <c r="B375" i="1" a="1"/>
  <c r="W396" i="1" a="1"/>
  <c r="R224" i="1" a="1"/>
  <c r="S307" i="1" a="1"/>
  <c r="AG453" i="1" a="1"/>
  <c r="AA411" i="1" a="1"/>
  <c r="H466" i="1" a="1"/>
  <c r="E281" i="1" a="1"/>
  <c r="N454" i="1" a="1"/>
  <c r="X327" i="1" a="1"/>
  <c r="T497" i="1" a="1"/>
  <c r="G349" i="1" a="1"/>
  <c r="AC267" i="1" a="1"/>
  <c r="Q403" i="1" a="1"/>
  <c r="H255" i="1" a="1"/>
  <c r="N456" i="1" a="1"/>
  <c r="I419" i="1" a="1"/>
  <c r="K389" i="1" a="1"/>
  <c r="J494" i="1" a="1"/>
  <c r="AH543" i="1" a="1"/>
  <c r="AI431" i="1" a="1"/>
  <c r="E459" i="1" a="1"/>
  <c r="X411" i="1" a="1"/>
  <c r="H491" i="1" a="1"/>
  <c r="AC393" i="1" a="1"/>
  <c r="AG244" i="1" a="1"/>
  <c r="AC363" i="1" a="1"/>
  <c r="B518" i="1" a="1"/>
  <c r="AE374" i="1" a="1"/>
  <c r="AJ471" i="1" a="1"/>
  <c r="X380" i="1" a="1"/>
  <c r="Z582" i="1" a="1"/>
  <c r="AC443" i="1" a="1"/>
  <c r="AB393" i="1" a="1"/>
  <c r="AE583" i="1" a="1"/>
  <c r="K349" i="1" a="1"/>
  <c r="W435" i="1" a="1"/>
  <c r="AB567" i="1" a="1"/>
  <c r="L519" i="1" a="1"/>
  <c r="B377" i="1" a="1"/>
  <c r="L494" i="1" a="1"/>
  <c r="A448" i="1" a="1"/>
  <c r="R313" i="1" a="1"/>
  <c r="Q620" i="1" a="1"/>
  <c r="S417" i="1" a="1"/>
  <c r="Y952" i="1" a="1"/>
  <c r="AH705" i="1" a="1"/>
  <c r="R394" i="1" a="1"/>
  <c r="E256" i="1" a="1"/>
  <c r="E393" i="1" a="1"/>
  <c r="A521" i="1" a="1"/>
  <c r="Q598" i="1" a="1"/>
  <c r="AI223" i="1" a="1"/>
  <c r="P323" i="1" a="1"/>
  <c r="D491" i="1" a="1"/>
  <c r="R341" i="1" a="1"/>
  <c r="AD479" i="1" a="1"/>
  <c r="AH414" i="1" a="1"/>
  <c r="A433" i="1" a="1"/>
  <c r="L381" i="1" a="1"/>
  <c r="J338" i="1" a="1"/>
  <c r="H570" i="1" a="1"/>
  <c r="H589" i="1" a="1"/>
  <c r="AE595" i="1" a="1"/>
  <c r="R526" i="1" a="1"/>
  <c r="AG557" i="1" a="1"/>
  <c r="AG521" i="1" a="1"/>
  <c r="T410" i="1" a="1"/>
  <c r="Q417" i="1" a="1"/>
  <c r="I477" i="1" a="1"/>
  <c r="H444" i="1" a="1"/>
  <c r="K322" i="1" a="1"/>
  <c r="Z795" i="1" a="1"/>
  <c r="AB349" i="1" a="1"/>
  <c r="K351" i="1" a="1"/>
  <c r="X351" i="1" a="1"/>
  <c r="K478" i="1" a="1"/>
  <c r="AI579" i="1" a="1"/>
  <c r="M295" i="1" a="1"/>
  <c r="P383" i="1" a="1"/>
  <c r="L419" i="1" a="1"/>
  <c r="N291" i="1" a="1"/>
  <c r="F615" i="1" a="1"/>
  <c r="P384" i="1" a="1"/>
  <c r="P382" i="1" a="1"/>
  <c r="L289" i="1" a="1"/>
  <c r="Q587" i="1" a="1"/>
  <c r="C759" i="1" a="1"/>
  <c r="P513" i="1" a="1"/>
  <c r="A309" i="1" a="1"/>
  <c r="A532" i="1" a="1"/>
  <c r="D588" i="1" a="1"/>
  <c r="E424" i="1" a="1"/>
  <c r="D628" i="1" a="1"/>
  <c r="M511" i="1" a="1"/>
  <c r="E353" i="1" a="1"/>
  <c r="R636" i="1" a="1"/>
  <c r="N434" i="1" a="1"/>
  <c r="J544" i="1" a="1"/>
  <c r="R346" i="1" a="1"/>
  <c r="J405" i="1" a="1"/>
  <c r="D477" i="1" a="1"/>
  <c r="R382" i="1" a="1"/>
  <c r="O461" i="1" a="1"/>
  <c r="Y298" i="1" a="1"/>
  <c r="AB529" i="1" a="1"/>
  <c r="O330" i="1" a="1"/>
  <c r="P461" i="1" a="1"/>
  <c r="J350" i="1" a="1"/>
  <c r="P566" i="1" a="1"/>
  <c r="M356" i="1" a="1"/>
  <c r="P317" i="1" a="1"/>
  <c r="AG541" i="1" a="1"/>
  <c r="N554" i="1" a="1"/>
  <c r="X430" i="1" a="1"/>
  <c r="K293" i="1" a="1"/>
  <c r="Z488" i="1" a="1"/>
  <c r="N357" i="1" a="1"/>
  <c r="X458" i="1" a="1"/>
  <c r="B657" i="1" a="1"/>
  <c r="AA387" i="1" a="1"/>
  <c r="Y652" i="1" a="1"/>
  <c r="N425" i="1" a="1"/>
  <c r="Z770" i="1" a="1"/>
  <c r="K582" i="1" a="1"/>
  <c r="G634" i="1" a="1"/>
  <c r="D287" i="1" a="1"/>
  <c r="B415" i="1" a="1"/>
  <c r="A460" i="1" a="1"/>
  <c r="C381" i="1" a="1"/>
  <c r="Y338" i="1" a="1"/>
  <c r="E464" i="1" a="1"/>
  <c r="U590" i="1" a="1"/>
  <c r="W450" i="1" a="1"/>
  <c r="O507" i="1" a="1"/>
  <c r="D434" i="1" a="1"/>
  <c r="B262" i="1" a="1"/>
  <c r="AB396" i="1" a="1"/>
  <c r="AH464" i="1" a="1"/>
  <c r="AG338" i="1" a="1"/>
  <c r="T547" i="1" a="1"/>
  <c r="H439" i="1" a="1"/>
  <c r="AB223" i="1" a="1"/>
  <c r="AI464" i="1" a="1"/>
  <c r="AB458" i="1" a="1"/>
  <c r="J395" i="1" a="1"/>
  <c r="Z356" i="1" a="1"/>
  <c r="M330" i="1" a="1"/>
  <c r="L518" i="1" a="1"/>
  <c r="AC413" i="1" a="1"/>
  <c r="I423" i="1" a="1"/>
  <c r="O311" i="1" a="1"/>
  <c r="Q479" i="1" a="1"/>
  <c r="AE859" i="1" a="1"/>
  <c r="V776" i="1" a="1"/>
  <c r="AA447" i="1" a="1"/>
  <c r="F336" i="1" a="1"/>
  <c r="AA291" i="1" a="1"/>
  <c r="E505" i="1" a="1"/>
  <c r="P347" i="1" a="1"/>
  <c r="AC498" i="1" a="1"/>
  <c r="A437" i="1" a="1"/>
  <c r="AJ413" i="1" a="1"/>
  <c r="C503" i="1" a="1"/>
  <c r="D523" i="1" a="1"/>
  <c r="S559" i="1" a="1"/>
  <c r="N338" i="1" a="1"/>
  <c r="W337" i="1" a="1"/>
  <c r="D549" i="1" a="1"/>
  <c r="X418" i="1" a="1"/>
  <c r="AE610" i="1" a="1"/>
  <c r="AA524" i="1" a="1"/>
  <c r="A459" i="1" a="1"/>
  <c r="AG187" i="1" a="1"/>
  <c r="X386" i="1" a="1"/>
  <c r="G450" i="1" a="1"/>
  <c r="L516" i="1" a="1"/>
  <c r="AI612" i="1" a="1"/>
  <c r="AE558" i="1" a="1"/>
  <c r="U435" i="1" a="1"/>
  <c r="U504" i="1" a="1"/>
  <c r="P796" i="1" a="1"/>
  <c r="O652" i="1" a="1"/>
  <c r="A566" i="1" a="1"/>
  <c r="AE634" i="1" a="1"/>
  <c r="W453" i="1" a="1"/>
  <c r="AH586" i="1" a="1"/>
  <c r="E387" i="1" a="1"/>
  <c r="AH423" i="1" a="1"/>
  <c r="J499" i="1" a="1"/>
  <c r="N189" i="1" a="1"/>
  <c r="N366" i="1" a="1"/>
  <c r="O497" i="1" a="1"/>
  <c r="AG725" i="1" a="1"/>
  <c r="Z472" i="1" a="1"/>
  <c r="V639" i="1" a="1"/>
  <c r="G474" i="1" a="1"/>
  <c r="S519" i="1" a="1"/>
  <c r="AB398" i="1" a="1"/>
  <c r="P587" i="1" a="1"/>
  <c r="X710" i="1" a="1"/>
  <c r="AB431" i="1" a="1"/>
  <c r="I550" i="1" a="1"/>
  <c r="AE784" i="1" a="1"/>
  <c r="AI510" i="1" a="1"/>
  <c r="N571" i="1" a="1"/>
  <c r="D725" i="1" a="1"/>
  <c r="AA368" i="1" a="1"/>
  <c r="AI607" i="1" a="1"/>
  <c r="Z408" i="1" a="1"/>
  <c r="V575" i="1" a="1"/>
  <c r="H478" i="1" a="1"/>
  <c r="F707" i="1" a="1"/>
  <c r="AH868" i="1" a="1"/>
  <c r="AC518" i="1" a="1"/>
  <c r="A466" i="1" a="1"/>
  <c r="AG571" i="1" a="1"/>
  <c r="AE421" i="1" a="1"/>
  <c r="K531" i="1" a="1"/>
  <c r="AJ682" i="1" a="1"/>
  <c r="U518" i="1" a="1"/>
  <c r="AA408" i="1" a="1"/>
  <c r="R354" i="1" a="1"/>
  <c r="AA307" i="1" a="1"/>
  <c r="N627" i="1" a="1"/>
  <c r="N542" i="1" a="1"/>
  <c r="Q591" i="1" a="1"/>
  <c r="X504" i="1" a="1"/>
  <c r="A606" i="1" a="1"/>
  <c r="AI601" i="1" a="1"/>
  <c r="W585" i="1" a="1"/>
  <c r="U297" i="1" a="1"/>
  <c r="M507" i="1" a="1"/>
  <c r="I439" i="1" a="1"/>
  <c r="Q471" i="1" a="1"/>
  <c r="U357" i="1" a="1"/>
  <c r="Q811" i="1" a="1"/>
  <c r="U364" i="1" a="1"/>
  <c r="F833" i="1" a="1"/>
  <c r="Z225" i="1" a="1"/>
  <c r="B678" i="1" a="1"/>
  <c r="AG581" i="1" a="1"/>
  <c r="AC405" i="1" a="1"/>
  <c r="AB489" i="1" a="1"/>
  <c r="S435" i="1" a="1"/>
  <c r="R449" i="1" a="1"/>
  <c r="AG529" i="1" a="1"/>
  <c r="C634" i="1" a="1"/>
  <c r="S423" i="1" a="1"/>
  <c r="P537" i="1" a="1"/>
  <c r="G348" i="1" a="1"/>
  <c r="AH482" i="1" a="1"/>
  <c r="N563" i="1" a="1"/>
  <c r="S653" i="1" a="1"/>
  <c r="AH307" i="1" a="1"/>
  <c r="X210" i="1" a="1"/>
  <c r="L386" i="1" a="1"/>
  <c r="AI458" i="1" a="1"/>
  <c r="I470" i="1" a="1"/>
  <c r="W360" i="1" a="1"/>
  <c r="Z360" i="1" a="1"/>
  <c r="D232" i="1" a="1"/>
  <c r="AC439" i="1" a="1"/>
  <c r="G443" i="1" a="1"/>
  <c r="N386" i="1" a="1"/>
  <c r="M337" i="1" a="1"/>
  <c r="K484" i="1" a="1"/>
  <c r="K431" i="1" a="1"/>
  <c r="O401" i="1" a="1"/>
  <c r="K358" i="1" a="1"/>
  <c r="H480" i="1" a="1"/>
  <c r="A406" i="1" a="1"/>
  <c r="AJ494" i="1" a="1"/>
  <c r="G294" i="1" a="1"/>
  <c r="J349" i="1" a="1"/>
  <c r="D297" i="1" a="1"/>
  <c r="F547" i="1" a="1"/>
  <c r="I366" i="1" a="1"/>
  <c r="AC244" i="1" a="1"/>
  <c r="S329" i="1" a="1"/>
  <c r="H207" i="1" a="1"/>
  <c r="G404" i="1" a="1"/>
  <c r="O505" i="1" a="1"/>
  <c r="AJ371" i="1" a="1"/>
  <c r="T281" i="1" a="1"/>
  <c r="N372" i="1" a="1"/>
  <c r="AD657" i="1" a="1"/>
  <c r="G381" i="1" a="1"/>
  <c r="AH434" i="1" a="1"/>
  <c r="AG648" i="1" a="1"/>
  <c r="E394" i="1" a="1"/>
  <c r="AC317" i="1" a="1"/>
  <c r="P365" i="1" a="1"/>
  <c r="P515" i="1" a="1"/>
  <c r="Q508" i="1" a="1"/>
  <c r="S419" i="1" a="1"/>
  <c r="O408" i="1" a="1"/>
  <c r="Q502" i="1" a="1"/>
  <c r="B231" i="1" a="1"/>
  <c r="I606" i="1" a="1"/>
  <c r="AH917" i="1" a="1"/>
  <c r="J402" i="1" a="1"/>
  <c r="B812" i="1" a="1"/>
  <c r="AJ769" i="1" a="1"/>
  <c r="AG652" i="1" a="1"/>
  <c r="AD342" i="1" a="1"/>
  <c r="Y684" i="1" a="1"/>
  <c r="K430" i="1" a="1"/>
  <c r="C563" i="1" a="1"/>
  <c r="K509" i="1" a="1"/>
  <c r="T611" i="1" a="1"/>
  <c r="H474" i="1" a="1"/>
  <c r="B331" i="1" a="1"/>
  <c r="G462" i="1" a="1"/>
  <c r="V386" i="1" a="1"/>
  <c r="A512" i="1" a="1"/>
  <c r="AE367" i="1" a="1"/>
  <c r="AH412" i="1" a="1"/>
  <c r="I435" i="1" a="1"/>
  <c r="C533" i="1" a="1"/>
  <c r="S575" i="1" a="1"/>
  <c r="I415" i="1" a="1"/>
  <c r="C507" i="1" a="1"/>
  <c r="AH390" i="1" a="1"/>
  <c r="C559" i="1" a="1"/>
  <c r="U498" i="1" a="1"/>
  <c r="P286" i="1" a="1"/>
  <c r="C672" i="1" a="1"/>
  <c r="T658" i="1" a="1"/>
  <c r="X352" i="1" a="1"/>
  <c r="R514" i="1" a="1"/>
  <c r="T455" i="1" a="1"/>
  <c r="J360" i="1" a="1"/>
  <c r="N348" i="1" a="1"/>
  <c r="W649" i="1" a="1"/>
  <c r="O563" i="1" a="1"/>
  <c r="S576" i="1" a="1"/>
  <c r="Q526" i="1" a="1"/>
  <c r="G401" i="1" a="1"/>
  <c r="T724" i="1" a="1"/>
  <c r="B371" i="1" a="1"/>
  <c r="A438" i="1" a="1"/>
  <c r="L765" i="1" a="1"/>
  <c r="I332" i="1" a="1"/>
  <c r="U349" i="1" a="1"/>
  <c r="AD467" i="1" a="1"/>
  <c r="Q512" i="1" a="1"/>
  <c r="N428" i="1" a="1"/>
  <c r="G488" i="1" a="1"/>
  <c r="J398" i="1" a="1"/>
  <c r="AH845" i="1" a="1"/>
  <c r="K599" i="1" a="1"/>
  <c r="AC358" i="1" a="1"/>
  <c r="AH537" i="1" a="1"/>
  <c r="AI539" i="1" a="1"/>
  <c r="Y371" i="1" a="1"/>
  <c r="Q581" i="1" a="1"/>
  <c r="L600" i="1" a="1"/>
  <c r="AH455" i="1" a="1"/>
  <c r="B532" i="1" a="1"/>
  <c r="AE680" i="1" a="1"/>
  <c r="AD278" i="1" a="1"/>
  <c r="V437" i="1" a="1"/>
  <c r="AB582" i="1" a="1"/>
  <c r="R540" i="1" a="1"/>
  <c r="S468" i="1" a="1"/>
  <c r="AC391" i="1" a="1"/>
  <c r="S658" i="1" a="1"/>
  <c r="J290" i="1" a="1"/>
  <c r="K342" i="1" a="1"/>
  <c r="G421" i="1" a="1"/>
  <c r="B823" i="1" a="1"/>
  <c r="AA479" i="1" a="1"/>
  <c r="Q388" i="1" a="1"/>
  <c r="I474" i="1" a="1"/>
  <c r="Y800" i="1" a="1"/>
  <c r="AA581" i="1" a="1"/>
  <c r="G482" i="1" a="1"/>
  <c r="V557" i="1" a="1"/>
  <c r="S597" i="1" a="1"/>
  <c r="Y489" i="1" a="1"/>
  <c r="I401" i="1" a="1"/>
  <c r="S532" i="1" a="1"/>
  <c r="S370" i="1" a="1"/>
  <c r="W469" i="1" a="1"/>
  <c r="N694" i="1" a="1"/>
  <c r="C410" i="1" a="1"/>
  <c r="Y507" i="1" a="1"/>
  <c r="AI633" i="1" a="1"/>
  <c r="A544" i="1" a="1"/>
  <c r="D364" i="1" a="1"/>
  <c r="W505" i="1" a="1"/>
  <c r="AH462" i="1" a="1"/>
  <c r="R347" i="1" a="1"/>
  <c r="H469" i="1" a="1"/>
  <c r="J473" i="1" a="1"/>
  <c r="Q556" i="1" a="1"/>
  <c r="P284" i="1" a="1"/>
  <c r="P481" i="1" a="1"/>
  <c r="I602" i="1" a="1"/>
  <c r="C332" i="1" a="1"/>
  <c r="A491" i="1" a="1"/>
  <c r="V571" i="1" a="1"/>
  <c r="AJ641" i="1" a="1"/>
  <c r="O244" i="1" a="1"/>
  <c r="P582" i="1" a="1"/>
  <c r="M777" i="1" a="1"/>
  <c r="B295" i="1" a="1"/>
  <c r="C542" i="1" a="1"/>
  <c r="R483" i="1" a="1"/>
  <c r="X586" i="1" a="1"/>
  <c r="AB642" i="1" a="1"/>
  <c r="AJ516" i="1" a="1"/>
  <c r="AH486" i="1" a="1"/>
  <c r="E520" i="1" a="1"/>
  <c r="Y608" i="1" a="1"/>
  <c r="Y376" i="1" a="1"/>
  <c r="S534" i="1" a="1"/>
  <c r="AC248" i="1" a="1"/>
  <c r="AG479" i="1" a="1"/>
  <c r="S331" i="1" a="1"/>
  <c r="Q563" i="1" a="1"/>
  <c r="AJ482" i="1" a="1"/>
  <c r="AE618" i="1" a="1"/>
  <c r="K476" i="1" a="1"/>
  <c r="V314" i="1" a="1"/>
  <c r="AJ517" i="1" a="1"/>
  <c r="C430" i="1" a="1"/>
  <c r="O250" i="1" a="1"/>
  <c r="L383" i="1" a="1"/>
  <c r="F568" i="1" a="1"/>
  <c r="T391" i="1" a="1"/>
  <c r="AJ574" i="1" a="1"/>
  <c r="E460" i="1" a="1"/>
  <c r="AE621" i="1" a="1"/>
  <c r="V627" i="1" a="1"/>
  <c r="AG296" i="1" a="1"/>
  <c r="W369" i="1" a="1"/>
  <c r="N578" i="1" a="1"/>
  <c r="F508" i="1" a="1"/>
  <c r="P392" i="1" a="1"/>
  <c r="AE515" i="1" a="1"/>
  <c r="AE262" i="1" a="1"/>
  <c r="AI566" i="1" a="1"/>
  <c r="J539" i="1" a="1"/>
  <c r="W551" i="1" a="1"/>
  <c r="AE448" i="1" a="1"/>
  <c r="L510" i="1" a="1"/>
  <c r="P729" i="1" a="1"/>
  <c r="U872" i="1" a="1"/>
  <c r="AD556" i="1" a="1"/>
  <c r="I615" i="1" a="1"/>
  <c r="AG230" i="1" a="1"/>
  <c r="H482" i="1" a="1"/>
  <c r="C490" i="1" a="1"/>
  <c r="U478" i="1" a="1"/>
  <c r="H555" i="1" a="1"/>
  <c r="T467" i="1" a="1"/>
  <c r="L540" i="1" a="1"/>
  <c r="J563" i="1" a="1"/>
  <c r="AC711" i="1" a="1"/>
  <c r="Q289" i="1" a="1"/>
  <c r="AB597" i="1" a="1"/>
  <c r="AG630" i="1" a="1"/>
  <c r="I524" i="1" a="1"/>
  <c r="S291" i="1" a="1"/>
  <c r="Q757" i="1" a="1"/>
  <c r="P798" i="1" a="1"/>
  <c r="J397" i="1" a="1"/>
  <c r="L283" i="1" a="1"/>
  <c r="E341" i="1" a="1"/>
  <c r="V546" i="1" a="1"/>
  <c r="AB342" i="1" a="1"/>
  <c r="V499" i="1" a="1"/>
  <c r="L219" i="1" a="1"/>
  <c r="U464" i="1" a="1"/>
  <c r="V407" i="1" a="1"/>
  <c r="AH481" i="1" a="1"/>
  <c r="J514" i="1" a="1"/>
  <c r="V498" i="1" a="1"/>
  <c r="AA432" i="1" a="1"/>
  <c r="AD595" i="1" a="1"/>
  <c r="P302" i="1" a="1"/>
  <c r="AC311" i="1" a="1"/>
  <c r="A364" i="1" a="1"/>
  <c r="Y635" i="1" a="1"/>
  <c r="AI375" i="1" a="1"/>
  <c r="R348" i="1" a="1"/>
  <c r="I342" i="1" a="1"/>
  <c r="Q518" i="1" a="1"/>
  <c r="G466" i="1" a="1"/>
  <c r="H571" i="1" a="1"/>
  <c r="P421" i="1" a="1"/>
  <c r="AI949" i="1" a="1"/>
  <c r="M689" i="1" a="1"/>
  <c r="O499" i="1" a="1"/>
  <c r="C511" i="1" a="1"/>
  <c r="Z637" i="1" a="1"/>
  <c r="B622" i="1" a="1"/>
  <c r="S478" i="1" a="1"/>
  <c r="H458" i="1" a="1"/>
  <c r="F354" i="1" a="1"/>
  <c r="E340" i="1" a="1"/>
  <c r="G536" i="1" a="1"/>
  <c r="AH457" i="1" a="1"/>
  <c r="U606" i="1" a="1"/>
  <c r="N604" i="1" a="1"/>
  <c r="AD484" i="1" a="1"/>
  <c r="Z255" i="1" a="1"/>
  <c r="AD728" i="1" a="1"/>
  <c r="M258" i="1" a="1"/>
  <c r="K363" i="1" a="1"/>
  <c r="AG374" i="1" a="1"/>
  <c r="X377" i="1" a="1"/>
  <c r="AI486" i="1" a="1"/>
  <c r="E446" i="1" a="1"/>
  <c r="H337" i="1" a="1"/>
  <c r="N371" i="1" a="1"/>
  <c r="Y313" i="1" a="1"/>
  <c r="AJ498" i="1" a="1"/>
  <c r="D386" i="1" a="1"/>
  <c r="U372" i="1" a="1"/>
  <c r="Q357" i="1" a="1"/>
  <c r="L351" i="1" a="1"/>
  <c r="P340" i="1" a="1"/>
  <c r="A503" i="1" a="1"/>
  <c r="I354" i="1" a="1"/>
  <c r="AA430" i="1" a="1"/>
  <c r="Y442" i="1" a="1"/>
  <c r="AJ387" i="1" a="1"/>
  <c r="AI325" i="1" a="1"/>
  <c r="AA444" i="1" a="1"/>
  <c r="A452" i="1" a="1"/>
  <c r="AG501" i="1" a="1"/>
  <c r="P595" i="1" a="1"/>
  <c r="Q341" i="1" a="1"/>
  <c r="A325" i="1" a="1"/>
  <c r="K217" i="1" a="1"/>
  <c r="F423" i="1" a="1"/>
  <c r="M496" i="1" a="1"/>
  <c r="U176" i="1" a="1"/>
  <c r="O512" i="1" a="1"/>
  <c r="M380" i="1" a="1"/>
  <c r="M450" i="1" a="1"/>
  <c r="AD476" i="1" a="1"/>
  <c r="N478" i="1" a="1"/>
  <c r="AI355" i="1" a="1"/>
  <c r="T369" i="1" a="1"/>
  <c r="G548" i="1" a="1"/>
  <c r="R353" i="1" a="1"/>
  <c r="AB366" i="1" a="1"/>
  <c r="O638" i="1" a="1"/>
  <c r="H358" i="1" a="1"/>
  <c r="AD511" i="1" a="1"/>
  <c r="AB150" i="1" a="1"/>
  <c r="AI906" i="1" a="1"/>
  <c r="F392" i="1" a="1"/>
  <c r="W567" i="1" a="1"/>
  <c r="AJ406" i="1" a="1"/>
  <c r="G562" i="1" a="1"/>
  <c r="AD515" i="1" a="1"/>
  <c r="T452" i="1" a="1"/>
  <c r="V405" i="1" a="1"/>
  <c r="AA541" i="1" a="1"/>
  <c r="I619" i="1" a="1"/>
  <c r="Z521" i="1" a="1"/>
  <c r="AA743" i="1" a="1"/>
  <c r="AD296" i="1" a="1"/>
  <c r="R433" i="1" a="1"/>
  <c r="AD456" i="1" a="1"/>
  <c r="C350" i="1" a="1"/>
  <c r="AC488" i="1" a="1"/>
  <c r="V488" i="1" a="1"/>
  <c r="AB628" i="1" a="1"/>
  <c r="G722" i="1" a="1"/>
  <c r="AE481" i="1" a="1"/>
  <c r="F433" i="1" a="1"/>
  <c r="A411" i="1" a="1"/>
  <c r="U361" i="1" a="1"/>
  <c r="P535" i="1" a="1"/>
  <c r="AG343" i="1" a="1"/>
  <c r="AH597" i="1" a="1"/>
  <c r="B359" i="1" a="1"/>
  <c r="D705" i="1" a="1"/>
  <c r="AI226" i="1" a="1"/>
  <c r="AI425" i="1" a="1"/>
  <c r="O554" i="1" a="1"/>
  <c r="Z575" i="1" a="1"/>
  <c r="F340" i="1" a="1"/>
  <c r="G370" i="1" a="1"/>
  <c r="B481" i="1" a="1"/>
  <c r="U557" i="1" a="1"/>
  <c r="W427" i="1" a="1"/>
  <c r="A463" i="1" a="1"/>
  <c r="W202" i="1" a="1"/>
  <c r="Z207" i="1" a="1"/>
  <c r="H440" i="1" a="1"/>
  <c r="M428" i="1" a="1"/>
  <c r="Q263" i="1" a="1"/>
  <c r="O558" i="1" a="1"/>
  <c r="O486" i="1" a="1"/>
  <c r="AJ484" i="1" a="1"/>
  <c r="V337" i="1" a="1"/>
  <c r="AE502" i="1" a="1"/>
  <c r="AJ592" i="1" a="1"/>
  <c r="D558" i="1" a="1"/>
  <c r="AI516" i="1" a="1"/>
  <c r="U384" i="1" a="1"/>
  <c r="C302" i="1" a="1"/>
  <c r="A251" i="1" a="1"/>
  <c r="O476" i="1" a="1"/>
  <c r="C267" i="1" a="1"/>
  <c r="H411" i="1" a="1"/>
  <c r="T387" i="1" a="1"/>
  <c r="AA577" i="1" a="1"/>
  <c r="Q533" i="1" a="1"/>
  <c r="W724" i="1" a="1"/>
  <c r="G240" i="1" a="1"/>
  <c r="R321" i="1" a="1"/>
  <c r="T432" i="1" a="1"/>
  <c r="N399" i="1" a="1"/>
  <c r="M386" i="1" a="1"/>
  <c r="Z454" i="1" a="1"/>
  <c r="H543" i="1" a="1"/>
  <c r="J294" i="1" a="1"/>
  <c r="AD415" i="1" a="1"/>
  <c r="N451" i="1" a="1"/>
  <c r="AD641" i="1" a="1"/>
  <c r="K600" i="1" a="1"/>
  <c r="Z519" i="1" a="1"/>
  <c r="V495" i="1" a="1"/>
  <c r="P480" i="1" a="1"/>
  <c r="J663" i="1" a="1"/>
  <c r="S760" i="1" a="1"/>
  <c r="U559" i="1" a="1"/>
  <c r="C609" i="1" a="1"/>
  <c r="G414" i="1" a="1"/>
  <c r="AG604" i="1" a="1"/>
  <c r="M493" i="1" a="1"/>
  <c r="AG556" i="1" a="1"/>
  <c r="D163" i="1" a="1"/>
  <c r="G429" i="1" a="1"/>
  <c r="AI758" i="1" a="1"/>
  <c r="U458" i="1" a="1"/>
  <c r="U468" i="1" a="1"/>
  <c r="F620" i="1" a="1"/>
  <c r="AI815" i="1" a="1"/>
  <c r="C421" i="1" a="1"/>
  <c r="G449" i="1" a="1"/>
  <c r="AA727" i="1" a="1"/>
  <c r="A440" i="1" a="1"/>
  <c r="M482" i="1" a="1"/>
  <c r="N486" i="1" a="1"/>
  <c r="X419" i="1" a="1"/>
  <c r="U554" i="1" a="1"/>
  <c r="R400" i="1" a="1"/>
  <c r="Y286" i="1" a="1"/>
  <c r="AJ437" i="1" a="1"/>
  <c r="AG679" i="1" a="1"/>
  <c r="U494" i="1" a="1"/>
  <c r="D496" i="1" a="1"/>
  <c r="AB270" i="1" a="1"/>
  <c r="L731" i="1" a="1"/>
  <c r="AB579" i="1" a="1"/>
  <c r="Q568" i="1" a="1"/>
  <c r="M436" i="1" a="1"/>
  <c r="B389" i="1" a="1"/>
  <c r="J802" i="1" a="1"/>
  <c r="AJ379" i="1" a="1"/>
  <c r="Q426" i="1" a="1"/>
  <c r="AJ298" i="1" a="1"/>
  <c r="O578" i="1" a="1"/>
  <c r="AJ422" i="1" a="1"/>
  <c r="P561" i="1" a="1"/>
  <c r="C496" i="1" a="1"/>
  <c r="U406" i="1" a="1"/>
  <c r="N566" i="1" a="1"/>
  <c r="M577" i="1" a="1"/>
  <c r="P576" i="1" a="1"/>
  <c r="W487" i="1" a="1"/>
  <c r="AJ635" i="1" a="1"/>
  <c r="AI518" i="1" a="1"/>
  <c r="C387" i="1" a="1"/>
  <c r="R380" i="1" a="1"/>
  <c r="AA547" i="1" a="1"/>
  <c r="U449" i="1" a="1"/>
  <c r="Z326" i="1" a="1"/>
  <c r="W411" i="1" a="1"/>
  <c r="H443" i="1" a="1"/>
  <c r="I511" i="1" a="1"/>
  <c r="Q401" i="1" a="1"/>
  <c r="AC575" i="1" a="1"/>
  <c r="X730" i="1" a="1"/>
  <c r="AC630" i="1" a="1"/>
  <c r="Y429" i="1" a="1"/>
  <c r="AA570" i="1" a="1"/>
  <c r="F390" i="1" a="1"/>
  <c r="M442" i="1" a="1"/>
  <c r="B431" i="1" a="1"/>
  <c r="U410" i="1" a="1"/>
  <c r="C504" i="1" a="1"/>
  <c r="O588" i="1" a="1"/>
  <c r="M683" i="1" a="1"/>
  <c r="R402" i="1" a="1"/>
  <c r="E587" i="1" a="1"/>
  <c r="AE949" i="1" a="1"/>
  <c r="S790" i="1" a="1"/>
  <c r="Z458" i="1" a="1"/>
  <c r="U770" i="1" a="1"/>
  <c r="M537" i="1" a="1"/>
  <c r="Z552" i="1" a="1"/>
  <c r="C727" i="1" a="1"/>
  <c r="L530" i="1" a="1"/>
  <c r="D481" i="1" a="1"/>
  <c r="AE582" i="1" a="1"/>
  <c r="W631" i="1" a="1"/>
  <c r="AE704" i="1" a="1"/>
  <c r="Q468" i="1" a="1"/>
  <c r="AE643" i="1" a="1"/>
  <c r="O655" i="1" a="1"/>
  <c r="D539" i="1" a="1"/>
  <c r="D710" i="1" a="1"/>
  <c r="Q478" i="1" a="1"/>
  <c r="AJ550" i="1" a="1"/>
  <c r="H237" i="1" a="1"/>
  <c r="V496" i="1" a="1"/>
  <c r="W479" i="1" a="1"/>
  <c r="AD744" i="1" a="1"/>
  <c r="AC378" i="1" a="1"/>
  <c r="G465" i="1" a="1"/>
  <c r="K576" i="1" a="1"/>
  <c r="AB614" i="1" a="1"/>
  <c r="M422" i="1" a="1"/>
  <c r="G378" i="1" a="1"/>
  <c r="B463" i="1" a="1"/>
  <c r="S188" i="1" a="1"/>
  <c r="AD445" i="1" a="1"/>
  <c r="B618" i="1" a="1"/>
  <c r="I315" i="1" a="1"/>
  <c r="R421" i="1" a="1"/>
  <c r="AG302" i="1" a="1"/>
  <c r="J575" i="1" a="1"/>
  <c r="Z633" i="1" a="1"/>
  <c r="Z649" i="1" a="1"/>
  <c r="AJ403" i="1" a="1"/>
  <c r="C299" i="1" a="1"/>
  <c r="S771" i="1" a="1"/>
  <c r="AH663" i="1" a="1"/>
  <c r="Z861" i="1" a="1"/>
  <c r="AD607" i="1" a="1"/>
  <c r="I812" i="1" a="1"/>
  <c r="C784" i="1" a="1"/>
  <c r="W488" i="1" a="1"/>
  <c r="Y466" i="1" a="1"/>
  <c r="O416" i="1" a="1"/>
  <c r="AB550" i="1" a="1"/>
  <c r="AA590" i="1" a="1"/>
  <c r="N411" i="1" a="1"/>
  <c r="A510" i="1" a="1"/>
  <c r="K354" i="1" a="1"/>
  <c r="AA527" i="1" a="1"/>
  <c r="T638" i="1" a="1"/>
  <c r="E347" i="1" a="1"/>
  <c r="I382" i="1" a="1"/>
  <c r="I631" i="1" a="1"/>
  <c r="Z613" i="1" a="1"/>
  <c r="W345" i="1" a="1"/>
  <c r="AB347" i="1" a="1"/>
  <c r="K303" i="1" a="1"/>
  <c r="H310" i="1" a="1"/>
  <c r="V597" i="1" a="1"/>
  <c r="B285" i="1" a="1"/>
  <c r="U377" i="1" a="1"/>
  <c r="AH555" i="1" a="1"/>
  <c r="AA552" i="1" a="1"/>
  <c r="AJ461" i="1" a="1"/>
  <c r="AD268" i="1" a="1"/>
  <c r="AE350" i="1" a="1"/>
  <c r="M358" i="1" a="1"/>
  <c r="X330" i="1" a="1"/>
  <c r="I420" i="1" a="1"/>
  <c r="W468" i="1" a="1"/>
  <c r="L517" i="1" a="1"/>
  <c r="D453" i="1" a="1"/>
  <c r="V574" i="1" a="1"/>
  <c r="AC471" i="1" a="1"/>
  <c r="U436" i="1" a="1"/>
  <c r="F511" i="1" a="1"/>
  <c r="S345" i="1" a="1"/>
  <c r="Y454" i="1" a="1"/>
  <c r="H479" i="1" a="1"/>
  <c r="AI346" i="1" a="1"/>
  <c r="AB516" i="1" a="1"/>
  <c r="C339" i="1" a="1"/>
  <c r="A196" i="1" a="1"/>
  <c r="E375" i="1" a="1"/>
  <c r="W223" i="1" a="1"/>
  <c r="U356" i="1" a="1"/>
  <c r="Q381" i="1" a="1"/>
  <c r="H314" i="1" a="1"/>
  <c r="Y294" i="1" a="1"/>
  <c r="AJ477" i="1" a="1"/>
  <c r="N804" i="1" a="1"/>
  <c r="T493" i="1" a="1"/>
  <c r="J624" i="1" a="1"/>
  <c r="M464" i="1" a="1"/>
  <c r="AI514" i="1" a="1"/>
  <c r="Q296" i="1" a="1"/>
  <c r="AG207" i="1" a="1"/>
  <c r="AC566" i="1" a="1"/>
  <c r="AH370" i="1" a="1"/>
  <c r="X512" i="1" a="1"/>
  <c r="AJ431" i="1" a="1"/>
  <c r="G586" i="1" a="1"/>
  <c r="D741" i="1" a="1"/>
  <c r="E388" i="1" a="1"/>
  <c r="AH568" i="1" a="1"/>
  <c r="B433" i="1" a="1"/>
  <c r="P343" i="1" a="1"/>
  <c r="C401" i="1" a="1"/>
  <c r="K558" i="1" a="1"/>
  <c r="E668" i="1" a="1"/>
  <c r="V523" i="1" a="1"/>
  <c r="I567" i="1" a="1"/>
  <c r="AB343" i="1" a="1"/>
  <c r="M499" i="1" a="1"/>
  <c r="AE467" i="1" a="1"/>
  <c r="S473" i="1" a="1"/>
  <c r="AJ309" i="1" a="1"/>
  <c r="AG473" i="1" a="1"/>
  <c r="AB424" i="1" a="1"/>
  <c r="L345" i="1" a="1"/>
  <c r="I522" i="1" a="1"/>
  <c r="AH944" i="1" a="1"/>
  <c r="N422" i="1" a="1"/>
  <c r="S458" i="1" a="1"/>
  <c r="P475" i="1" a="1"/>
  <c r="U440" i="1" a="1"/>
  <c r="Z537" i="1" a="1"/>
  <c r="F438" i="1" a="1"/>
  <c r="L446" i="1" a="1"/>
  <c r="W589" i="1" a="1"/>
  <c r="H413" i="1" a="1"/>
  <c r="AA482" i="1" a="1"/>
  <c r="H423" i="1" a="1"/>
  <c r="AC546" i="1" a="1"/>
  <c r="AE426" i="1" a="1"/>
  <c r="X406" i="1" a="1"/>
  <c r="AJ501" i="1" a="1"/>
  <c r="AE285" i="1" a="1"/>
  <c r="K225" i="1" a="1"/>
  <c r="P502" i="1" a="1"/>
  <c r="O559" i="1" a="1"/>
  <c r="AD491" i="1" a="1"/>
  <c r="Y405" i="1" a="1"/>
  <c r="L492" i="1" a="1"/>
  <c r="AC379" i="1" a="1"/>
  <c r="R495" i="1" a="1"/>
  <c r="B243" i="1" a="1"/>
  <c r="C518" i="1" a="1"/>
  <c r="B329" i="1" a="1"/>
  <c r="AD704" i="1" a="1"/>
  <c r="E480" i="1" a="1"/>
  <c r="Z547" i="1" a="1"/>
  <c r="AI358" i="1" a="1"/>
  <c r="AD305" i="1" a="1"/>
  <c r="R450" i="1" a="1"/>
  <c r="AH617" i="1" a="1"/>
  <c r="I576" i="1" a="1"/>
  <c r="M583" i="1" a="1"/>
  <c r="S395" i="1" a="1"/>
  <c r="K378" i="1" a="1"/>
  <c r="W489" i="1" a="1"/>
  <c r="AB598" i="1" a="1"/>
  <c r="AB471" i="1" a="1"/>
  <c r="M554" i="1" a="1"/>
  <c r="F469" i="1" a="1"/>
  <c r="T532" i="1" a="1"/>
  <c r="AB584" i="1" a="1"/>
  <c r="C451" i="1" a="1"/>
  <c r="M519" i="1" a="1"/>
  <c r="AH447" i="1" a="1"/>
  <c r="C293" i="1" a="1"/>
  <c r="U551" i="1" a="1"/>
  <c r="O390" i="1" a="1"/>
  <c r="R576" i="1" a="1"/>
  <c r="AC291" i="1" a="1"/>
  <c r="A349" i="1" a="1"/>
  <c r="O458" i="1" a="1"/>
  <c r="B380" i="1" a="1"/>
  <c r="AE382" i="1" a="1"/>
  <c r="F714" i="1" a="1"/>
  <c r="AC416" i="1" a="1"/>
  <c r="AE305" i="1" a="1"/>
  <c r="V414" i="1" a="1"/>
  <c r="C510" i="1" a="1"/>
  <c r="K598" i="1" a="1"/>
  <c r="K810" i="1" a="1"/>
  <c r="K440" i="1" a="1"/>
  <c r="V429" i="1" a="1"/>
  <c r="G282" i="1" a="1"/>
  <c r="AD448" i="1" a="1"/>
  <c r="AD544" i="1" a="1"/>
  <c r="K464" i="1" a="1"/>
  <c r="A487" i="1" a="1"/>
  <c r="AA467" i="1" a="1"/>
  <c r="AI615" i="1" a="1"/>
  <c r="AH361" i="1" a="1"/>
  <c r="N382" i="1" a="1"/>
  <c r="V552" i="1" a="1"/>
  <c r="A582" i="1" a="1"/>
  <c r="Q430" i="1" a="1"/>
  <c r="A250" i="1" a="1"/>
  <c r="N491" i="1" a="1"/>
  <c r="G388" i="1" a="1"/>
  <c r="AI388" i="1" a="1"/>
  <c r="AI524" i="1" a="1"/>
  <c r="T526" i="1" a="1"/>
  <c r="U634" i="1" a="1"/>
  <c r="S402" i="1" a="1"/>
  <c r="J369" i="1" a="1"/>
  <c r="U419" i="1" a="1"/>
  <c r="M371" i="1" a="1"/>
  <c r="R557" i="1" a="1"/>
  <c r="AB207" i="1" a="1"/>
  <c r="H472" i="1" a="1"/>
  <c r="A421" i="1" a="1"/>
  <c r="AI551" i="1" a="1"/>
  <c r="A534" i="1" a="1"/>
  <c r="AC620" i="1" a="1"/>
  <c r="A475" i="1" a="1"/>
  <c r="T488" i="1" a="1"/>
  <c r="U345" i="1" a="1"/>
  <c r="T308" i="1" a="1"/>
  <c r="AD803" i="1" a="1"/>
  <c r="Z527" i="1" a="1"/>
  <c r="AC331" i="1" a="1"/>
  <c r="G526" i="1" a="1"/>
  <c r="U548" i="1" a="1"/>
  <c r="V419" i="1" a="1"/>
  <c r="AJ232" i="1" a="1"/>
  <c r="I562" i="1" a="1"/>
  <c r="E358" i="1" a="1"/>
  <c r="T484" i="1" a="1"/>
  <c r="H490" i="1" a="1"/>
  <c r="Y587" i="1" a="1"/>
  <c r="X478" i="1" a="1"/>
  <c r="AG261" i="1" a="1"/>
  <c r="AJ442" i="1" a="1"/>
  <c r="P507" i="1" a="1"/>
  <c r="F591" i="1" a="1"/>
  <c r="S526" i="1" a="1"/>
  <c r="A520" i="1" a="1"/>
  <c r="AJ906" i="1" a="1"/>
  <c r="C329" i="1" a="1"/>
  <c r="AJ671" i="1" a="1"/>
  <c r="V541" i="1" a="1"/>
  <c r="AH562" i="1" a="1"/>
  <c r="Z776" i="1" a="1"/>
  <c r="L565" i="1" a="1"/>
  <c r="AI395" i="1" a="1"/>
  <c r="C296" i="1" a="1"/>
  <c r="D330" i="1" a="1"/>
  <c r="AH369" i="1" a="1"/>
  <c r="AC497" i="1" a="1"/>
  <c r="H436" i="1" a="1"/>
  <c r="AE613" i="1" a="1"/>
  <c r="Y613" i="1" a="1"/>
  <c r="K465" i="1" a="1"/>
  <c r="AB590" i="1" a="1"/>
  <c r="E556" i="1" a="1"/>
  <c r="AC528" i="1" a="1"/>
  <c r="O837" i="1" a="1"/>
  <c r="N564" i="1" a="1"/>
  <c r="F458" i="1" a="1"/>
  <c r="P811" i="1" a="1"/>
  <c r="R769" i="1" a="1"/>
  <c r="AA537" i="1" a="1"/>
  <c r="X885" i="1" a="1"/>
  <c r="H726" i="1" a="1"/>
  <c r="F448" i="1" a="1"/>
  <c r="AC239" i="1" a="1"/>
  <c r="J394" i="1" a="1"/>
  <c r="K784" i="1" a="1"/>
  <c r="P438" i="1" a="1"/>
  <c r="Y806" i="1" a="1"/>
  <c r="K460" i="1" a="1"/>
  <c r="AI399" i="1" a="1"/>
  <c r="J640" i="1" a="1"/>
  <c r="O296" i="1" a="1"/>
  <c r="H669" i="1" a="1"/>
  <c r="B595" i="1" a="1"/>
  <c r="N652" i="1" a="1"/>
  <c r="Z480" i="1" a="1"/>
  <c r="AH622" i="1" a="1"/>
  <c r="AH516" i="1" a="1"/>
  <c r="L614" i="1" a="1"/>
  <c r="C556" i="1" a="1"/>
  <c r="E582" i="1" a="1"/>
  <c r="A668" i="1" a="1"/>
  <c r="O489" i="1" a="1"/>
  <c r="H556" i="1" a="1"/>
  <c r="AA608" i="1" a="1"/>
  <c r="AD672" i="1" a="1"/>
  <c r="W699" i="1" a="1"/>
  <c r="AD550" i="1" a="1"/>
  <c r="T404" i="1" a="1"/>
  <c r="T721" i="1" a="1"/>
  <c r="AJ470" i="1" a="1"/>
  <c r="AE742" i="1" a="1"/>
  <c r="C476" i="1" a="1"/>
  <c r="I370" i="1" a="1"/>
  <c r="N400" i="1" a="1"/>
  <c r="AJ588" i="1" a="1"/>
  <c r="T457" i="1" a="1"/>
  <c r="U613" i="1" a="1"/>
  <c r="V319" i="1" a="1"/>
  <c r="P501" i="1" a="1"/>
  <c r="AB392" i="1" a="1"/>
  <c r="L406" i="1" a="1"/>
  <c r="Y426" i="1" a="1"/>
  <c r="C317" i="1" a="1"/>
  <c r="K221" i="1" a="1"/>
  <c r="K450" i="1" a="1"/>
  <c r="K254" i="1" a="1"/>
  <c r="L475" i="1" a="1"/>
  <c r="M362" i="1" a="1"/>
  <c r="AG467" i="1" a="1"/>
  <c r="N305" i="1" a="1"/>
  <c r="P544" i="1" a="1"/>
  <c r="E349" i="1" a="1"/>
  <c r="AE438" i="1" a="1"/>
  <c r="AA236" i="1" a="1"/>
  <c r="H317" i="1" a="1"/>
  <c r="N470" i="1" a="1"/>
  <c r="T477" i="1" a="1"/>
  <c r="K176" i="1" a="1"/>
  <c r="U111" i="1" a="1"/>
  <c r="E310" i="1" a="1"/>
  <c r="E567" i="1" a="1"/>
  <c r="AB224" i="1" a="1"/>
  <c r="V427" i="1" a="1"/>
  <c r="Z577" i="1" a="1"/>
  <c r="M343" i="1" a="1"/>
  <c r="Y486" i="1" a="1"/>
  <c r="AE266" i="1" a="1"/>
  <c r="S447" i="1" a="1"/>
  <c r="L372" i="1" a="1"/>
  <c r="Z542" i="1" a="1"/>
  <c r="L360" i="1" a="1"/>
  <c r="AJ725" i="1" a="1"/>
  <c r="V425" i="1" a="1"/>
  <c r="Q496" i="1" a="1"/>
  <c r="AI546" i="1" a="1"/>
  <c r="V380" i="1" a="1"/>
  <c r="H403" i="1" a="1"/>
  <c r="AA428" i="1" a="1"/>
  <c r="AG407" i="1" a="1"/>
  <c r="S368" i="1" a="1"/>
  <c r="J237" i="1" a="1"/>
  <c r="E260" i="1" a="1"/>
  <c r="AI409" i="1" a="1"/>
  <c r="AC327" i="1" a="1"/>
  <c r="A469" i="1" a="1"/>
  <c r="AB695" i="1" a="1"/>
  <c r="Z573" i="1" a="1"/>
  <c r="D216" i="1" a="1"/>
  <c r="O455" i="1" a="1"/>
  <c r="AI731" i="1" a="1"/>
  <c r="O471" i="1" a="1"/>
  <c r="AD602" i="1" a="1"/>
  <c r="J231" i="1" a="1"/>
  <c r="L242" i="1" a="1"/>
  <c r="O405" i="1" a="1"/>
  <c r="F217" i="1" a="1"/>
  <c r="AG494" i="1" a="1"/>
  <c r="A484" i="1" a="1"/>
  <c r="X786" i="1" a="1"/>
  <c r="W506" i="1" a="1"/>
  <c r="Q421" i="1" a="1"/>
  <c r="AC584" i="1" a="1"/>
  <c r="I456" i="1" a="1"/>
  <c r="F461" i="1" a="1"/>
  <c r="AH564" i="1" a="1"/>
  <c r="G467" i="1" a="1"/>
  <c r="AG425" i="1" a="1"/>
  <c r="H731" i="1" a="1"/>
  <c r="D578" i="1" a="1"/>
  <c r="F344" i="1" a="1"/>
  <c r="M521" i="1" a="1"/>
  <c r="L269" i="1" a="1"/>
  <c r="K326" i="1" a="1"/>
  <c r="O467" i="1" a="1"/>
  <c r="Z478" i="1" a="1"/>
  <c r="AH188" i="1" a="1"/>
  <c r="AI467" i="1" a="1"/>
  <c r="Z579" i="1" a="1"/>
  <c r="Q467" i="1" a="1"/>
  <c r="N525" i="1" a="1"/>
  <c r="Q448" i="1" a="1"/>
  <c r="B617" i="1" a="1"/>
  <c r="AC418" i="1" a="1"/>
  <c r="R401" i="1" a="1"/>
  <c r="AA486" i="1" a="1"/>
  <c r="AI293" i="1" a="1"/>
  <c r="AI221" i="1" a="1"/>
  <c r="K410" i="1" a="1"/>
  <c r="W568" i="1" a="1"/>
  <c r="J325" i="1" a="1"/>
  <c r="W405" i="1" a="1"/>
  <c r="D517" i="1" a="1"/>
  <c r="T564" i="1" a="1"/>
  <c r="G580" i="1" a="1"/>
  <c r="O363" i="1" a="1"/>
  <c r="S586" i="1" a="1"/>
  <c r="L606" i="1" a="1"/>
  <c r="I406" i="1" a="1"/>
  <c r="AI439" i="1" a="1"/>
  <c r="Y251" i="1" a="1"/>
  <c r="X398" i="1" a="1"/>
  <c r="AG465" i="1" a="1"/>
  <c r="I438" i="1" a="1"/>
  <c r="E220" i="1" a="1"/>
  <c r="AA480" i="1" a="1"/>
  <c r="AD399" i="1" a="1"/>
  <c r="AA546" i="1" a="1"/>
  <c r="AD518" i="1" a="1"/>
  <c r="AD526" i="1" a="1"/>
  <c r="X365" i="1" a="1"/>
  <c r="AG618" i="1" a="1"/>
  <c r="V825" i="1" a="1"/>
  <c r="W398" i="1" a="1"/>
  <c r="K517" i="1" a="1"/>
  <c r="D528" i="1" a="1"/>
  <c r="E778" i="1" a="1"/>
  <c r="B412" i="1" a="1"/>
  <c r="W484" i="1" a="1"/>
  <c r="D383" i="1" a="1"/>
  <c r="AD276" i="1" a="1"/>
  <c r="AI474" i="1" a="1"/>
  <c r="J417" i="1" a="1"/>
  <c r="X514" i="1" a="1"/>
  <c r="G439" i="1" a="1"/>
  <c r="X328" i="1" a="1"/>
  <c r="L226" i="1" a="1"/>
  <c r="E419" i="1" a="1"/>
  <c r="H675" i="1" a="1"/>
  <c r="AC521" i="1" a="1"/>
  <c r="L435" i="1" a="1"/>
  <c r="M484" i="1" a="1"/>
  <c r="AI484" i="1" a="1"/>
  <c r="A496" i="1" a="1"/>
  <c r="P429" i="1" a="1"/>
  <c r="AI587" i="1" a="1"/>
  <c r="A640" i="1" a="1"/>
  <c r="C349" i="1" a="1"/>
  <c r="J481" i="1" a="1"/>
  <c r="AB442" i="1" a="1"/>
  <c r="C375" i="1" a="1"/>
  <c r="AC533" i="1" a="1"/>
  <c r="D280" i="1" a="1"/>
  <c r="K530" i="1" a="1"/>
  <c r="R441" i="1" a="1"/>
  <c r="T340" i="1" a="1"/>
  <c r="S338" i="1" a="1"/>
  <c r="A284" i="1" a="1"/>
  <c r="X440" i="1" a="1"/>
  <c r="AH875" i="1" a="1"/>
  <c r="AH806" i="1" a="1"/>
  <c r="W381" i="1" a="1"/>
  <c r="Q636" i="1" a="1"/>
  <c r="N551" i="1" a="1"/>
  <c r="B401" i="1" a="1"/>
  <c r="AE297" i="1" a="1"/>
  <c r="AJ663" i="1" a="1"/>
  <c r="S392" i="1" a="1"/>
  <c r="AH443" i="1" a="1"/>
  <c r="AE548" i="1" a="1"/>
  <c r="G472" i="1" a="1"/>
  <c r="J619" i="1" a="1"/>
  <c r="AH595" i="1" a="1"/>
  <c r="U378" i="1" a="1"/>
  <c r="B476" i="1" a="1"/>
  <c r="Z489" i="1" a="1"/>
  <c r="V528" i="1" a="1"/>
  <c r="Q435" i="1" a="1"/>
  <c r="P372" i="1" a="1"/>
  <c r="R581" i="1" a="1"/>
  <c r="M451" i="1" a="1"/>
  <c r="R427" i="1" a="1"/>
  <c r="AB416" i="1" a="1"/>
  <c r="AJ527" i="1" a="1"/>
  <c r="T300" i="1" a="1"/>
  <c r="N624" i="1" a="1"/>
  <c r="E412" i="1" a="1"/>
  <c r="X449" i="1" a="1"/>
  <c r="G585" i="1" a="1"/>
  <c r="Q622" i="1" a="1"/>
  <c r="D345" i="1" a="1"/>
  <c r="H622" i="1" a="1"/>
  <c r="R435" i="1" a="1"/>
  <c r="AI371" i="1" a="1"/>
  <c r="AH528" i="1" a="1"/>
  <c r="AI490" i="1" a="1"/>
  <c r="A429" i="1" a="1"/>
  <c r="J631" i="1" a="1"/>
  <c r="Q634" i="1" a="1"/>
  <c r="G291" i="1" a="1"/>
  <c r="AG658" i="1" a="1"/>
  <c r="I386" i="1" a="1"/>
  <c r="J252" i="1" a="1"/>
  <c r="E371" i="1" a="1"/>
  <c r="AD548" i="1" a="1"/>
  <c r="I381" i="1" a="1"/>
  <c r="D403" i="1" a="1"/>
  <c r="AJ394" i="1" a="1"/>
  <c r="M528" i="1" a="1"/>
  <c r="J428" i="1" a="1"/>
  <c r="A499" i="1" a="1"/>
  <c r="E467" i="1" a="1"/>
  <c r="O875" i="1" a="1"/>
  <c r="AD398" i="1" a="1"/>
  <c r="AD437" i="1" a="1"/>
  <c r="AE490" i="1" a="1"/>
  <c r="Y802" i="1" a="1"/>
  <c r="H377" i="1" a="1"/>
  <c r="O537" i="1" a="1"/>
  <c r="T795" i="1" a="1"/>
  <c r="U610" i="1" a="1"/>
  <c r="K571" i="1" a="1"/>
  <c r="G484" i="1" a="1"/>
  <c r="R747" i="1" a="1"/>
  <c r="D695" i="1" a="1"/>
  <c r="F501" i="1" a="1"/>
  <c r="S554" i="1" a="1"/>
  <c r="AG546" i="1" a="1"/>
  <c r="K572" i="1" a="1"/>
  <c r="O550" i="1" a="1"/>
  <c r="C398" i="1" a="1"/>
  <c r="L423" i="1" a="1"/>
  <c r="Y598" i="1" a="1"/>
  <c r="F685" i="1" a="1"/>
  <c r="W410" i="1" a="1"/>
  <c r="AH644" i="1" a="1"/>
  <c r="AJ614" i="1" a="1"/>
  <c r="AB377" i="1" a="1"/>
  <c r="S514" i="1" a="1"/>
  <c r="S389" i="1" a="1"/>
  <c r="M702" i="1" a="1"/>
  <c r="H559" i="1" a="1"/>
  <c r="AE495" i="1" a="1"/>
  <c r="B766" i="1" a="1"/>
  <c r="D648" i="1" a="1"/>
  <c r="P464" i="1" a="1"/>
  <c r="T414" i="1" a="1"/>
  <c r="H475" i="1" a="1"/>
  <c r="C877" i="1" a="1"/>
  <c r="Y514" i="1" a="1"/>
  <c r="AA550" i="1" a="1"/>
  <c r="A551" i="1" a="1"/>
  <c r="AE630" i="1" a="1"/>
  <c r="X629" i="1" a="1"/>
  <c r="Y314" i="1" a="1"/>
  <c r="H738" i="1" a="1"/>
  <c r="AB722" i="1" a="1"/>
  <c r="N487" i="1" a="1"/>
  <c r="F791" i="1" a="1"/>
  <c r="Y623" i="1" a="1"/>
  <c r="R538" i="1" a="1"/>
  <c r="Z632" i="1" a="1"/>
  <c r="AG364" i="1" a="1"/>
  <c r="AA576" i="1" a="1"/>
  <c r="AI742" i="1" a="1"/>
  <c r="T584" i="1" a="1"/>
  <c r="P434" i="1" a="1"/>
  <c r="L828" i="1" a="1"/>
  <c r="AG156" i="1" a="1"/>
  <c r="AD222" i="1" a="1"/>
  <c r="L202" i="1" a="1"/>
  <c r="AG450" i="1" a="1"/>
  <c r="U509" i="1" a="1"/>
  <c r="AH376" i="1" a="1"/>
  <c r="Z262" i="1" a="1"/>
  <c r="T345" i="1" a="1"/>
  <c r="K472" i="1" a="1"/>
  <c r="AE213" i="1" a="1"/>
  <c r="S344" i="1" a="1"/>
  <c r="AH589" i="1" a="1"/>
  <c r="T449" i="1" a="1"/>
  <c r="AG811" i="1" a="1"/>
  <c r="D367" i="1" a="1"/>
  <c r="F478" i="1" a="1"/>
  <c r="AA369" i="1" a="1"/>
  <c r="J220" i="1" a="1"/>
  <c r="A332" i="1" a="1"/>
  <c r="I392" i="1" a="1"/>
  <c r="AD360" i="1" a="1"/>
  <c r="E557" i="1" a="1"/>
  <c r="J277" i="1" a="1"/>
  <c r="O417" i="1" a="1"/>
  <c r="AE485" i="1" a="1"/>
  <c r="I380" i="1" a="1"/>
  <c r="S407" i="1" a="1"/>
  <c r="D310" i="1" a="1"/>
  <c r="Z525" i="1" a="1"/>
  <c r="W250" i="1" a="1"/>
  <c r="B527" i="1" a="1"/>
  <c r="AD463" i="1" a="1"/>
  <c r="AB639" i="1" a="1"/>
  <c r="AG552" i="1" a="1"/>
  <c r="V410" i="1" a="1"/>
  <c r="AJ386" i="1" a="1"/>
  <c r="P425" i="1" a="1"/>
  <c r="AA283" i="1" a="1"/>
  <c r="G316" i="1" a="1"/>
  <c r="U659" i="1" a="1"/>
  <c r="AJ432" i="1" a="1"/>
  <c r="AC445" i="1" a="1"/>
  <c r="R574" i="1" a="1"/>
  <c r="Q439" i="1" a="1"/>
  <c r="U389" i="1" a="1"/>
  <c r="F348" i="1" a="1"/>
  <c r="G635" i="1" a="1"/>
  <c r="AD452" i="1" a="1"/>
  <c r="AE383" i="1" a="1"/>
  <c r="T336" i="1" a="1"/>
  <c r="V494" i="1" a="1"/>
  <c r="M147" i="1" a="1"/>
  <c r="F472" i="1" a="1"/>
  <c r="W349" i="1" a="1"/>
  <c r="T595" i="1" a="1"/>
  <c r="Q251" i="1" a="1"/>
  <c r="O485" i="1" a="1"/>
  <c r="O450" i="1" a="1"/>
  <c r="C600" i="1" a="1"/>
  <c r="Y372" i="1" a="1"/>
  <c r="AB200" i="1" a="1"/>
  <c r="L455" i="1" a="1"/>
  <c r="W442" i="1" a="1"/>
  <c r="Y485" i="1" a="1"/>
  <c r="I503" i="1" a="1"/>
  <c r="L412" i="1" a="1"/>
  <c r="AH442" i="1" a="1"/>
  <c r="S493" i="1" a="1"/>
  <c r="AA604" i="1" a="1"/>
  <c r="AC386" i="1" a="1"/>
  <c r="AI352" i="1" a="1"/>
  <c r="Y481" i="1" a="1"/>
  <c r="F859" i="1" a="1"/>
  <c r="AJ378" i="1" a="1"/>
  <c r="AJ644" i="1" a="1"/>
  <c r="AA382" i="1" a="1"/>
  <c r="L382" i="1" a="1"/>
  <c r="AE512" i="1" a="1"/>
  <c r="AB445" i="1" a="1"/>
  <c r="J412" i="1" a="1"/>
  <c r="A595" i="1" a="1"/>
  <c r="AC484" i="1" a="1"/>
  <c r="Q858" i="1" a="1"/>
  <c r="T339" i="1" a="1"/>
  <c r="I486" i="1" a="1"/>
  <c r="G515" i="1" a="1"/>
  <c r="U517" i="1" a="1"/>
  <c r="M278" i="1" a="1"/>
  <c r="C432" i="1" a="1"/>
  <c r="O805" i="1" a="1"/>
  <c r="AD488" i="1" a="1"/>
  <c r="AJ818" i="1" a="1"/>
  <c r="S394" i="1" a="1"/>
  <c r="X606" i="1" a="1"/>
  <c r="A378" i="1" a="1"/>
  <c r="T428" i="1" a="1"/>
  <c r="J492" i="1" a="1"/>
  <c r="P534" i="1" a="1"/>
  <c r="C378" i="1" a="1"/>
  <c r="L358" i="1" a="1"/>
  <c r="B282" i="1" a="1"/>
  <c r="G328" i="1" a="1"/>
  <c r="B585" i="1" a="1"/>
  <c r="P449" i="1" a="1"/>
  <c r="O475" i="1" a="1"/>
  <c r="B620" i="1" a="1"/>
  <c r="F522" i="1" a="1"/>
  <c r="E356" i="1" a="1"/>
  <c r="X448" i="1" a="1"/>
  <c r="F367" i="1" a="1"/>
  <c r="E599" i="1" a="1"/>
  <c r="Q375" i="1" a="1"/>
  <c r="U352" i="1" a="1"/>
  <c r="L400" i="1" a="1"/>
  <c r="R396" i="1" a="1"/>
  <c r="X307" i="1" a="1"/>
  <c r="C488" i="1" a="1"/>
  <c r="Y323" i="1" a="1"/>
  <c r="M457" i="1" a="1"/>
  <c r="AG334" i="1" a="1"/>
  <c r="T521" i="1" a="1"/>
  <c r="P598" i="1" a="1"/>
  <c r="AB654" i="1" a="1"/>
  <c r="A397" i="1" a="1"/>
  <c r="AI690" i="1" a="1"/>
  <c r="AC485" i="1" a="1"/>
  <c r="AH816" i="1" a="1"/>
  <c r="AB624" i="1" a="1"/>
  <c r="S366" i="1" a="1"/>
  <c r="H429" i="1" a="1"/>
  <c r="I426" i="1" a="1"/>
  <c r="AI341" i="1" a="1"/>
  <c r="AG458" i="1" a="1"/>
  <c r="AA183" i="1" a="1"/>
  <c r="AB447" i="1" a="1"/>
  <c r="AG325" i="1" a="1"/>
  <c r="H531" i="1" a="1"/>
  <c r="H471" i="1" a="1"/>
  <c r="F553" i="1" a="1"/>
  <c r="W408" i="1" a="1"/>
  <c r="AH456" i="1" a="1"/>
  <c r="AB308" i="1" a="1"/>
  <c r="X389" i="1" a="1"/>
  <c r="H409" i="1" a="1"/>
  <c r="E571" i="1" a="1"/>
  <c r="D564" i="1" a="1"/>
  <c r="T310" i="1" a="1"/>
  <c r="O515" i="1" a="1"/>
  <c r="O607" i="1" a="1"/>
  <c r="F497" i="1" a="1"/>
  <c r="Y602" i="1" a="1"/>
  <c r="Y440" i="1" a="1"/>
  <c r="O525" i="1" a="1"/>
  <c r="AD551" i="1" a="1"/>
  <c r="J655" i="1" a="1"/>
  <c r="C601" i="1" a="1"/>
  <c r="C341" i="1" a="1"/>
  <c r="AH606" i="1" a="1"/>
  <c r="D533" i="1" a="1"/>
  <c r="X164" i="1" a="1"/>
  <c r="Z504" i="1" a="1"/>
  <c r="B610" i="1" a="1"/>
  <c r="W382" i="1" a="1"/>
  <c r="G471" i="1" a="1"/>
  <c r="I239" i="1" a="1"/>
  <c r="Q603" i="1" a="1"/>
  <c r="AJ510" i="1" a="1"/>
  <c r="A526" i="1" a="1"/>
  <c r="AI239" i="1" a="1"/>
  <c r="U487" i="1" a="1"/>
  <c r="AD519" i="1" a="1"/>
  <c r="J621" i="1" a="1"/>
  <c r="AE488" i="1" a="1"/>
  <c r="X358" i="1" a="1"/>
  <c r="AB483" i="1" a="1"/>
  <c r="AB389" i="1" a="1"/>
  <c r="O488" i="1" a="1"/>
  <c r="AE354" i="1" a="1"/>
  <c r="AG516" i="1" a="1"/>
  <c r="T483" i="1" a="1"/>
  <c r="Q874" i="1" a="1"/>
  <c r="C268" i="1" a="1"/>
  <c r="K345" i="1" a="1"/>
  <c r="I297" i="1" a="1"/>
  <c r="AB367" i="1" a="1"/>
  <c r="B599" i="1" a="1"/>
  <c r="B400" i="1" a="1"/>
  <c r="AH637" i="1" a="1"/>
  <c r="AC366" i="1" a="1"/>
  <c r="M209" i="1" a="1"/>
  <c r="S533" i="1" a="1"/>
  <c r="Q288" i="1" a="1"/>
  <c r="A286" i="1" a="1"/>
  <c r="AJ404" i="1" a="1"/>
  <c r="I502" i="1" a="1"/>
  <c r="V553" i="1" a="1"/>
  <c r="AI755" i="1" a="1"/>
  <c r="R624" i="1" a="1"/>
  <c r="L641" i="1" a="1"/>
  <c r="Q597" i="1" a="1"/>
  <c r="L377" i="1" a="1"/>
  <c r="M614" i="1" a="1"/>
  <c r="A657" i="1" a="1"/>
  <c r="V678" i="1" a="1"/>
  <c r="D719" i="1" a="1"/>
  <c r="V613" i="1" a="1"/>
  <c r="G587" i="1" a="1"/>
  <c r="S380" i="1" a="1"/>
  <c r="U648" i="1" a="1"/>
  <c r="O500" i="1" a="1"/>
  <c r="AI819" i="1" a="1"/>
  <c r="L549" i="1" a="1"/>
  <c r="Z789" i="1" a="1"/>
  <c r="AD348" i="1" a="1"/>
  <c r="L778" i="1" a="1"/>
  <c r="I409" i="1" a="1"/>
  <c r="AE412" i="1" a="1"/>
  <c r="L306" i="1" a="1"/>
  <c r="J568" i="1" a="1"/>
  <c r="L398" i="1" a="1"/>
  <c r="T247" i="1" a="1"/>
  <c r="N534" i="1" a="1"/>
  <c r="B470" i="1" a="1"/>
  <c r="AJ209" i="1" a="1"/>
  <c r="AI537" i="1" a="1"/>
  <c r="P706" i="1" a="1"/>
  <c r="AA540" i="1" a="1"/>
  <c r="E696" i="1" a="1"/>
  <c r="I640" i="1" a="1"/>
  <c r="H583" i="1" a="1"/>
  <c r="V559" i="1" a="1"/>
  <c r="U605" i="1" a="1"/>
  <c r="N463" i="1" a="1"/>
  <c r="N358" i="1" a="1"/>
  <c r="J335" i="1" a="1"/>
  <c r="W554" i="1" a="1"/>
  <c r="V900" i="1" a="1"/>
  <c r="M602" i="1" a="1"/>
  <c r="V672" i="1" a="1"/>
  <c r="Z539" i="1" a="1"/>
  <c r="M725" i="1" a="1"/>
  <c r="E914" i="1" a="1"/>
  <c r="L569" i="1" a="1"/>
  <c r="D521" i="1" a="1"/>
  <c r="B469" i="1" a="1"/>
  <c r="AH630" i="1" a="1"/>
  <c r="C322" i="1" a="1"/>
  <c r="Z482" i="1" a="1"/>
  <c r="F427" i="1" a="1"/>
  <c r="U303" i="1" a="1"/>
  <c r="T459" i="1" a="1"/>
  <c r="P581" i="1" a="1"/>
  <c r="W528" i="1" a="1"/>
  <c r="K567" i="1" a="1"/>
  <c r="AG514" i="1" a="1"/>
  <c r="G528" i="1" a="1"/>
  <c r="T215" i="1" a="1"/>
  <c r="R315" i="1" a="1"/>
  <c r="AI549" i="1" a="1"/>
  <c r="C358" i="1" a="1"/>
  <c r="AG559" i="1" a="1"/>
  <c r="T328" i="1" a="1"/>
  <c r="AE419" i="1" a="1"/>
  <c r="Q560" i="1" a="1"/>
  <c r="L522" i="1" a="1"/>
  <c r="S332" i="1" a="1"/>
  <c r="P214" i="1" a="1"/>
  <c r="S393" i="1" a="1"/>
  <c r="T408" i="1" a="1"/>
  <c r="AA660" i="1" a="1"/>
  <c r="G568" i="1" a="1"/>
  <c r="F345" i="1" a="1"/>
  <c r="A400" i="1" a="1"/>
  <c r="G529" i="1" a="1"/>
  <c r="V418" i="1" a="1"/>
  <c r="G530" i="1" a="1"/>
  <c r="J415" i="1" a="1"/>
  <c r="L481" i="1" a="1"/>
  <c r="AJ472" i="1" a="1"/>
  <c r="AB524" i="1" a="1"/>
  <c r="R502" i="1" a="1"/>
  <c r="AB522" i="1" a="1"/>
  <c r="O424" i="1" a="1"/>
  <c r="T693" i="1" a="1"/>
  <c r="Y388" i="1" a="1"/>
  <c r="AE347" i="1" a="1"/>
  <c r="B508" i="1" a="1"/>
  <c r="L397" i="1" a="1"/>
  <c r="T327" i="1" a="1"/>
  <c r="R615" i="1" a="1"/>
  <c r="AB265" i="1" a="1"/>
  <c r="D352" i="1" a="1"/>
  <c r="AA895" i="1" a="1"/>
  <c r="AC587" i="1" a="1"/>
  <c r="O945" i="1" a="1"/>
  <c r="E552" i="1" a="1"/>
  <c r="F465" i="1" a="1"/>
  <c r="Z469" i="1" a="1"/>
  <c r="AJ286" i="1" a="1"/>
  <c r="P224" i="1" a="1"/>
  <c r="U503" i="1" a="1"/>
  <c r="U418" i="1" a="1"/>
  <c r="C493" i="1" a="1"/>
  <c r="I715" i="1" a="1"/>
  <c r="W632" i="1" a="1"/>
  <c r="AH633" i="1" a="1"/>
  <c r="Q569" i="1" a="1"/>
  <c r="K524" i="1" a="1"/>
  <c r="AH655" i="1" a="1"/>
  <c r="Z730" i="1" a="1"/>
  <c r="I520" i="1" a="1"/>
  <c r="AG631" i="1" a="1"/>
  <c r="AG579" i="1" a="1"/>
  <c r="A594" i="1" a="1"/>
  <c r="T602" i="1" a="1"/>
  <c r="Z969" i="1" a="1"/>
  <c r="J622" i="1" a="1"/>
  <c r="X566" i="1" a="1"/>
  <c r="Z459" i="1" a="1"/>
  <c r="B438" i="1" a="1"/>
  <c r="Q815" i="1" a="1"/>
  <c r="AB558" i="1" a="1"/>
  <c r="D512" i="1" a="1"/>
  <c r="J552" i="1" a="1"/>
  <c r="L336" i="1" a="1"/>
  <c r="Y562" i="1" a="1"/>
  <c r="E392" i="1" a="1"/>
  <c r="AH717" i="1" a="1"/>
  <c r="B530" i="1" a="1"/>
  <c r="F355" i="1" a="1"/>
  <c r="M598" i="1" a="1"/>
  <c r="R423" i="1" a="1"/>
  <c r="AB618" i="1" a="1"/>
  <c r="AE638" i="1" a="1"/>
  <c r="AD521" i="1" a="1"/>
  <c r="M491" i="1" a="1"/>
  <c r="Y469" i="1" a="1"/>
  <c r="F582" i="1" a="1"/>
  <c r="Z530" i="1" a="1"/>
  <c r="Q374" i="1" a="1"/>
  <c r="S525" i="1" a="1"/>
  <c r="Q356" i="1" a="1"/>
  <c r="F512" i="1" a="1"/>
  <c r="K490" i="1" a="1"/>
  <c r="M412" i="1" a="1"/>
  <c r="AD356" i="1" a="1"/>
  <c r="R355" i="1" a="1"/>
  <c r="AD524" i="1" a="1"/>
  <c r="B370" i="1" a="1"/>
  <c r="AH800" i="1" a="1"/>
  <c r="B598" i="1" a="1"/>
  <c r="AE533" i="1" a="1"/>
  <c r="Y463" i="1" a="1"/>
  <c r="X484" i="1" a="1"/>
  <c r="E542" i="1" a="1"/>
  <c r="C472" i="1" a="1"/>
  <c r="F788" i="1" a="1"/>
  <c r="K597" i="1" a="1"/>
  <c r="Q554" i="1" a="1"/>
  <c r="R420" i="1" a="1"/>
  <c r="AD640" i="1" a="1"/>
  <c r="AB547" i="1" a="1"/>
  <c r="AC425" i="1" a="1"/>
  <c r="C526" i="1" a="1"/>
  <c r="H772" i="1" a="1"/>
  <c r="X546" i="1" a="1"/>
  <c r="D283" i="1" a="1"/>
  <c r="AB460" i="1" a="1"/>
  <c r="M549" i="1" a="1"/>
  <c r="AI548" i="1" a="1"/>
  <c r="AB560" i="1" a="1"/>
  <c r="S518" i="1" a="1"/>
  <c r="R480" i="1" a="1"/>
  <c r="AA567" i="1" a="1"/>
  <c r="AB335" i="1" a="1"/>
  <c r="AE301" i="1" a="1"/>
  <c r="I691" i="1" a="1"/>
  <c r="S436" i="1" a="1"/>
  <c r="AG646" i="1" a="1"/>
  <c r="W495" i="1" a="1"/>
  <c r="U360" i="1" a="1"/>
  <c r="M523" i="1" a="1"/>
  <c r="AB314" i="1" a="1"/>
  <c r="A480" i="1" a="1"/>
  <c r="P623" i="1" a="1"/>
  <c r="AI734" i="1" a="1"/>
  <c r="N704" i="1" a="1"/>
  <c r="AC502" i="1" a="1"/>
  <c r="R326" i="1" a="1"/>
  <c r="AG626" i="1" a="1"/>
  <c r="D696" i="1" a="1"/>
  <c r="K368" i="1" a="1"/>
  <c r="W651" i="1" a="1"/>
  <c r="C701" i="1" a="1"/>
  <c r="M745" i="1" a="1"/>
  <c r="AA832" i="1" a="1"/>
  <c r="U469" i="1" a="1"/>
  <c r="V926" i="1" a="1"/>
  <c r="Q500" i="1" a="1"/>
  <c r="F375" i="1" a="1"/>
  <c r="K482" i="1" a="1"/>
  <c r="AI334" i="1" a="1"/>
  <c r="U550" i="1" a="1"/>
  <c r="AA731" i="1" a="1"/>
  <c r="E715" i="1" a="1"/>
  <c r="F655" i="1" a="1"/>
  <c r="AI933" i="1" a="1"/>
  <c r="AJ409" i="1" a="1"/>
  <c r="L575" i="1" a="1"/>
  <c r="AE709" i="1" a="1"/>
  <c r="Y736" i="1" a="1"/>
  <c r="AG966" i="1" a="1"/>
  <c r="H351" i="1" a="1"/>
  <c r="I453" i="1" a="1"/>
  <c r="AG408" i="1" a="1"/>
  <c r="AG393" i="1" a="1"/>
  <c r="Z358" i="1" a="1"/>
  <c r="H391" i="1" a="1"/>
  <c r="O470" i="1" a="1"/>
  <c r="F527" i="1" a="1"/>
  <c r="AD433" i="1" a="1"/>
  <c r="V709" i="1" a="1"/>
  <c r="B701" i="1" a="1"/>
  <c r="T692" i="1" a="1"/>
  <c r="X500" i="1" a="1"/>
  <c r="P765" i="1" a="1"/>
  <c r="AI675" i="1" a="1"/>
  <c r="P828" i="1" a="1"/>
  <c r="I735" i="1" a="1"/>
  <c r="AI380" i="1" a="1"/>
  <c r="AB408" i="1" a="1"/>
  <c r="R405" i="1" a="1"/>
  <c r="L380" i="1" a="1"/>
  <c r="F410" i="1" a="1"/>
  <c r="AH573" i="1" a="1"/>
  <c r="J343" i="1" a="1"/>
  <c r="AI323" i="1" a="1"/>
  <c r="J493" i="1" a="1"/>
  <c r="P665" i="1" a="1"/>
  <c r="J528" i="1" a="1"/>
  <c r="X481" i="1" a="1"/>
  <c r="N606" i="1" a="1"/>
  <c r="AB502" i="1" a="1"/>
  <c r="Q487" i="1" a="1"/>
  <c r="R661" i="1" a="1"/>
  <c r="AC516" i="1" a="1"/>
  <c r="AH687" i="1" a="1"/>
  <c r="AI569" i="1" a="1"/>
  <c r="F532" i="1" a="1"/>
  <c r="V584" i="1" a="1"/>
  <c r="V424" i="1" a="1"/>
  <c r="F913" i="1" a="1"/>
  <c r="AI988" i="1" a="1"/>
  <c r="AC559" i="1" a="1"/>
  <c r="N508" i="1" a="1"/>
  <c r="A704" i="1" a="1"/>
  <c r="R764" i="1" a="1"/>
  <c r="U844" i="1" a="1"/>
  <c r="R460" i="1" a="1"/>
  <c r="AE550" i="1" a="1"/>
  <c r="J407" i="1" a="1"/>
  <c r="AH652" i="1" a="1"/>
  <c r="K636" i="1" a="1"/>
  <c r="C756" i="1" a="1"/>
  <c r="P590" i="1" a="1"/>
  <c r="U524" i="1" a="1"/>
  <c r="AE517" i="1" a="1"/>
  <c r="AC520" i="1" a="1"/>
  <c r="Q481" i="1" a="1"/>
  <c r="AI600" i="1" a="1"/>
  <c r="D442" i="1" a="1"/>
  <c r="J740" i="1" a="1"/>
  <c r="K981" i="1" a="1"/>
  <c r="AH526" i="1" a="1"/>
  <c r="AC564" i="1" a="1"/>
  <c r="AA728" i="1" a="1"/>
  <c r="A554" i="1" a="1"/>
  <c r="AE855" i="1" a="1"/>
  <c r="N736" i="1" a="1"/>
  <c r="H530" i="1" a="1"/>
  <c r="AB476" i="1" a="1"/>
  <c r="L587" i="1" a="1"/>
  <c r="F573" i="1" a="1"/>
  <c r="O821" i="1" a="1"/>
  <c r="O399" i="1" a="1"/>
  <c r="J714" i="1" a="1"/>
  <c r="B430" i="1" a="1"/>
  <c r="C418" i="1" a="1"/>
  <c r="H869" i="1" a="1"/>
  <c r="AB688" i="1" a="1"/>
  <c r="E657" i="1" a="1"/>
  <c r="C576" i="1" a="1"/>
  <c r="Z439" i="1" a="1"/>
  <c r="U666" i="1" a="1"/>
  <c r="AC512" i="1" a="1"/>
  <c r="D544" i="1" a="1"/>
  <c r="H644" i="1" a="1"/>
  <c r="V717" i="1" a="1"/>
  <c r="M636" i="1" a="1"/>
  <c r="P397" i="1" a="1"/>
  <c r="AJ791" i="1" a="1"/>
  <c r="Y724" i="1" a="1"/>
  <c r="P453" i="1" a="1"/>
  <c r="B779" i="1" a="1"/>
  <c r="T485" i="1" a="1"/>
  <c r="F452" i="1" a="1"/>
  <c r="C586" i="1" a="1"/>
  <c r="S834" i="1" a="1"/>
  <c r="J392" i="1" a="1"/>
  <c r="Z612" i="1" a="1"/>
  <c r="B514" i="1" a="1"/>
  <c r="T367" i="1" a="1"/>
  <c r="R412" i="1" a="1"/>
  <c r="V267" i="1" a="1"/>
  <c r="B302" i="1" a="1"/>
  <c r="AE279" i="1" a="1"/>
  <c r="S303" i="1" a="1"/>
  <c r="K486" i="1" a="1"/>
  <c r="E416" i="1" a="1"/>
  <c r="AD438" i="1" a="1"/>
  <c r="Q441" i="1" a="1"/>
  <c r="O238" i="1" a="1"/>
  <c r="H536" i="1" a="1"/>
  <c r="O687" i="1" a="1"/>
  <c r="AB557" i="1" a="1"/>
  <c r="AE483" i="1" a="1"/>
  <c r="V566" i="1" a="1"/>
  <c r="I858" i="1" a="1"/>
  <c r="AC448" i="1" a="1"/>
  <c r="P437" i="1" a="1"/>
  <c r="R687" i="1" a="1"/>
  <c r="AG687" i="1" a="1"/>
  <c r="F503" i="1" a="1"/>
  <c r="A356" i="1" a="1"/>
  <c r="X637" i="1" a="1"/>
  <c r="AI398" i="1" a="1"/>
  <c r="X604" i="1" a="1"/>
  <c r="K511" i="1" a="1"/>
  <c r="O218" i="1" a="1"/>
  <c r="R318" i="1" a="1"/>
  <c r="I586" i="1" a="1"/>
  <c r="AH569" i="1" a="1"/>
  <c r="J551" i="1" a="1"/>
  <c r="N515" i="1" a="1"/>
  <c r="G507" i="1" a="1"/>
  <c r="F519" i="1" a="1"/>
  <c r="AI545" i="1" a="1"/>
  <c r="X526" i="1" a="1"/>
  <c r="M301" i="1" a="1"/>
  <c r="V773" i="1" a="1"/>
  <c r="T525" i="1" a="1"/>
  <c r="R475" i="1" a="1"/>
  <c r="X528" i="1" a="1"/>
  <c r="AB487" i="1" a="1"/>
  <c r="U447" i="1" a="1"/>
  <c r="K366" i="1" a="1"/>
  <c r="X523" i="1" a="1"/>
  <c r="X560" i="1" a="1"/>
  <c r="AB508" i="1" a="1"/>
  <c r="Z508" i="1" a="1"/>
  <c r="C571" i="1" a="1"/>
  <c r="AJ636" i="1" a="1"/>
  <c r="H766" i="1" a="1"/>
  <c r="S610" i="1" a="1"/>
  <c r="S560" i="1" a="1"/>
  <c r="G350" i="1" a="1"/>
  <c r="AD485" i="1" a="1"/>
  <c r="C584" i="1" a="1"/>
  <c r="AG598" i="1" a="1"/>
  <c r="U635" i="1" a="1"/>
  <c r="N560" i="1" a="1"/>
  <c r="L769" i="1" a="1"/>
  <c r="R367" i="1" a="1"/>
  <c r="O474" i="1" a="1"/>
  <c r="U791" i="1" a="1"/>
  <c r="J443" i="1" a="1"/>
  <c r="B462" i="1" a="1"/>
  <c r="M468" i="1" a="1"/>
  <c r="T875" i="1" a="1"/>
  <c r="Z479" i="1" a="1"/>
  <c r="G339" i="1" a="1"/>
  <c r="J490" i="1" a="1"/>
  <c r="N814" i="1" a="1"/>
  <c r="Z399" i="1" a="1"/>
  <c r="AE427" i="1" a="1"/>
  <c r="V504" i="1" a="1"/>
  <c r="Y297" i="1" a="1"/>
  <c r="M382" i="1" a="1"/>
  <c r="AH810" i="1" a="1"/>
  <c r="G790" i="1" a="1"/>
  <c r="O472" i="1" a="1"/>
  <c r="K639" i="1" a="1"/>
  <c r="AA734" i="1" a="1"/>
  <c r="AJ867" i="1" a="1"/>
  <c r="H538" i="1" a="1"/>
  <c r="AD446" i="1" a="1"/>
  <c r="Q484" i="1" a="1"/>
  <c r="G497" i="1" a="1"/>
  <c r="T527" i="1" a="1"/>
  <c r="R373" i="1" a="1"/>
  <c r="W359" i="1" a="1"/>
  <c r="AE790" i="1" a="1"/>
  <c r="T615" i="1" a="1"/>
  <c r="AG933" i="1" a="1"/>
  <c r="AE746" i="1" a="1"/>
  <c r="L474" i="1" a="1"/>
  <c r="B497" i="1" a="1"/>
  <c r="Z500" i="1" a="1"/>
  <c r="AG412" i="1" a="1"/>
  <c r="I604" i="1" a="1"/>
  <c r="I220" i="1" a="1"/>
  <c r="AA808" i="1" a="1"/>
  <c r="B661" i="1" a="1"/>
  <c r="V325" i="1" a="1"/>
  <c r="Y377" i="1" a="1"/>
  <c r="G468" i="1" a="1"/>
  <c r="AB241" i="1" a="1"/>
  <c r="J332" i="1" a="1"/>
  <c r="G708" i="1" a="1"/>
  <c r="Q592" i="1" a="1"/>
  <c r="G606" i="1" a="1"/>
  <c r="T751" i="1" a="1"/>
  <c r="T894" i="1" a="1"/>
  <c r="I390" i="1" a="1"/>
  <c r="AE506" i="1" a="1"/>
  <c r="M492" i="1" a="1"/>
  <c r="AC356" i="1" a="1"/>
  <c r="B427" i="1" a="1"/>
  <c r="AJ931" i="1" a="1"/>
  <c r="AE519" i="1" a="1"/>
  <c r="AG502" i="1" a="1"/>
  <c r="B484" i="1" a="1"/>
  <c r="AA565" i="1" a="1"/>
  <c r="J602" i="1" a="1"/>
  <c r="AE424" i="1" a="1"/>
  <c r="A454" i="1" a="1"/>
  <c r="Q599" i="1" a="1"/>
  <c r="U496" i="1" a="1"/>
  <c r="G513" i="1" a="1"/>
  <c r="K553" i="1" a="1"/>
  <c r="Y624" i="1" a="1"/>
  <c r="AC280" i="1" a="1"/>
  <c r="E406" i="1" a="1"/>
  <c r="T441" i="1" a="1"/>
  <c r="AH575" i="1" a="1"/>
  <c r="H596" i="1" a="1"/>
  <c r="M616" i="1" a="1"/>
  <c r="Y516" i="1" a="1"/>
  <c r="O380" i="1" a="1"/>
  <c r="C788" i="1" a="1"/>
  <c r="M930" i="1" a="1"/>
  <c r="L673" i="1" a="1"/>
  <c r="K795" i="1" a="1"/>
  <c r="V529" i="1" a="1"/>
  <c r="AC349" i="1" a="1"/>
  <c r="AH454" i="1" a="1"/>
  <c r="R443" i="1" a="1"/>
  <c r="AD830" i="1" a="1"/>
  <c r="AE492" i="1" a="1"/>
  <c r="B575" i="1" a="1"/>
  <c r="AC799" i="1" a="1"/>
  <c r="AD762" i="1" a="1"/>
  <c r="AE541" i="1" a="1"/>
  <c r="B404" i="1" a="1"/>
  <c r="AB700" i="1" a="1"/>
  <c r="J380" i="1" a="1"/>
  <c r="M590" i="1" a="1"/>
  <c r="D422" i="1" a="1"/>
  <c r="AD626" i="1" a="1"/>
  <c r="T622" i="1" a="1"/>
  <c r="AE509" i="1" a="1"/>
  <c r="V544" i="1" a="1"/>
  <c r="W901" i="1" a="1"/>
  <c r="H581" i="1" a="1"/>
  <c r="L472" i="1" a="1"/>
  <c r="L809" i="1" a="1"/>
  <c r="P504" i="1" a="1"/>
  <c r="Z506" i="1" a="1"/>
  <c r="I500" i="1" a="1"/>
  <c r="AG639" i="1" a="1"/>
  <c r="R249" i="1" a="1"/>
  <c r="AJ632" i="1" a="1"/>
  <c r="A636" i="1" a="1"/>
  <c r="AE900" i="1" a="1"/>
  <c r="P759" i="1" a="1"/>
  <c r="AE225" i="1" a="1"/>
  <c r="F454" i="1" a="1"/>
  <c r="AH566" i="1" a="1"/>
  <c r="O432" i="1" a="1"/>
  <c r="AH583" i="1" a="1"/>
  <c r="AJ780" i="1" a="1"/>
  <c r="X460" i="1" a="1"/>
  <c r="B577" i="1" a="1"/>
  <c r="AC397" i="1" a="1"/>
  <c r="S501" i="1" a="1"/>
  <c r="A273" i="1" a="1"/>
  <c r="AA500" i="1" a="1"/>
  <c r="P614" i="1" a="1"/>
  <c r="A715" i="1" a="1"/>
  <c r="X388" i="1" a="1"/>
  <c r="AC435" i="1" a="1"/>
  <c r="AI461" i="1" a="1"/>
  <c r="Y739" i="1" a="1"/>
  <c r="K504" i="1" a="1"/>
  <c r="Y557" i="1" a="1"/>
  <c r="AI653" i="1" a="1"/>
  <c r="AH829" i="1" a="1"/>
  <c r="L553" i="1" a="1"/>
  <c r="AD345" i="1" a="1"/>
  <c r="AH937" i="1" a="1"/>
  <c r="H522" i="1" a="1"/>
  <c r="V397" i="1" a="1"/>
  <c r="B342" i="1" a="1"/>
  <c r="Z697" i="1" a="1"/>
  <c r="AI512" i="1" a="1"/>
  <c r="M403" i="1" a="1"/>
  <c r="P550" i="1" a="1"/>
  <c r="AA553" i="1" a="1"/>
  <c r="AD522" i="1" a="1"/>
  <c r="H435" i="1" a="1"/>
  <c r="G576" i="1" a="1"/>
  <c r="X425" i="1" a="1"/>
  <c r="N442" i="1" a="1"/>
  <c r="L695" i="1" a="1"/>
  <c r="X423" i="1" a="1"/>
  <c r="V346" i="1" a="1"/>
  <c r="T421" i="1" a="1"/>
  <c r="AE586" i="1" a="1"/>
  <c r="P505" i="1" a="1"/>
  <c r="Y519" i="1" a="1"/>
  <c r="A559" i="1" a="1"/>
  <c r="AC938" i="1" a="1"/>
  <c r="T582" i="1" a="1"/>
  <c r="AJ408" i="1" a="1"/>
  <c r="N659" i="1" a="1"/>
  <c r="Q833" i="1" a="1"/>
  <c r="F756" i="1" a="1"/>
  <c r="Q422" i="1" a="1"/>
  <c r="J433" i="1" a="1"/>
  <c r="AI629" i="1" a="1"/>
  <c r="U541" i="1" a="1"/>
  <c r="AD675" i="1" a="1"/>
  <c r="Y345" i="1" a="1"/>
  <c r="N646" i="1" a="1"/>
  <c r="T730" i="1" a="1"/>
  <c r="M627" i="1" a="1"/>
  <c r="S721" i="1" a="1"/>
  <c r="Y663" i="1" a="1"/>
  <c r="D615" i="1" a="1"/>
  <c r="H804" i="1" a="1"/>
  <c r="AA466" i="1" a="1"/>
  <c r="J692" i="1" a="1"/>
  <c r="AI628" i="1" a="1"/>
  <c r="D592" i="1" a="1"/>
  <c r="B741" i="1" a="1"/>
  <c r="AC775" i="1" a="1"/>
  <c r="I599" i="1" a="1"/>
  <c r="AG372" i="1" a="1"/>
  <c r="AJ607" i="1" a="1"/>
  <c r="W732" i="1" a="1"/>
  <c r="O855" i="1" a="1"/>
  <c r="B545" i="1" a="1"/>
  <c r="N499" i="1" a="1"/>
  <c r="H646" i="1" a="1"/>
  <c r="T872" i="1" a="1"/>
  <c r="O779" i="1" a="1"/>
  <c r="AD411" i="1" a="1"/>
  <c r="S513" i="1" a="1"/>
  <c r="AG602" i="1" a="1"/>
  <c r="C356" i="1" a="1"/>
  <c r="E352" i="1" a="1"/>
  <c r="R361" i="1" a="1"/>
  <c r="AG263" i="1" a="1"/>
  <c r="Q331" i="1" a="1"/>
  <c r="T487" i="1" a="1"/>
  <c r="W397" i="1" a="1"/>
  <c r="L631" i="1" a="1"/>
  <c r="S376" i="1" a="1"/>
  <c r="Y488" i="1" a="1"/>
  <c r="AD263" i="1" a="1"/>
  <c r="L487" i="1" a="1"/>
  <c r="AE327" i="1" a="1"/>
  <c r="D438" i="1" a="1"/>
  <c r="A581" i="1" a="1"/>
  <c r="C722" i="1" a="1"/>
  <c r="O381" i="1" a="1"/>
  <c r="AJ525" i="1" a="1"/>
  <c r="Z536" i="1" a="1"/>
  <c r="P426" i="1" a="1"/>
  <c r="AB356" i="1" a="1"/>
  <c r="Q343" i="1" a="1"/>
  <c r="O479" i="1" a="1"/>
  <c r="K536" i="1" a="1"/>
  <c r="C768" i="1" a="1"/>
  <c r="E507" i="1" a="1"/>
  <c r="Y424" i="1" a="1"/>
  <c r="K434" i="1" a="1"/>
  <c r="C508" i="1" a="1"/>
  <c r="L618" i="1" a="1"/>
  <c r="I554" i="1" a="1"/>
  <c r="Z341" i="1" a="1"/>
  <c r="Q524" i="1" a="1"/>
  <c r="E514" i="1" a="1"/>
  <c r="AA502" i="1" a="1"/>
  <c r="L479" i="1" a="1"/>
  <c r="AD273" i="1" a="1"/>
  <c r="B483" i="1" a="1"/>
  <c r="Q385" i="1" a="1"/>
  <c r="AD331" i="1" a="1"/>
  <c r="S516" i="1" a="1"/>
  <c r="O626" i="1" a="1"/>
  <c r="AA335" i="1" a="1"/>
  <c r="S301" i="1" a="1"/>
  <c r="Q580" i="1" a="1"/>
  <c r="AH596" i="1" a="1"/>
  <c r="X354" i="1" a="1"/>
  <c r="AE596" i="1" a="1"/>
  <c r="M514" i="1" a="1"/>
  <c r="G453" i="1" a="1"/>
  <c r="AJ548" i="1" a="1"/>
  <c r="Z625" i="1" a="1"/>
  <c r="Z775" i="1" a="1"/>
  <c r="E380" i="1" a="1"/>
  <c r="L438" i="1" a="1"/>
  <c r="F541" i="1" a="1"/>
  <c r="L580" i="1" a="1"/>
  <c r="AG553" i="1" a="1"/>
  <c r="U576" i="1" a="1"/>
  <c r="F480" i="1" a="1"/>
  <c r="Y257" i="1" a="1"/>
  <c r="U803" i="1" a="1"/>
  <c r="N450" i="1" a="1"/>
  <c r="U566" i="1" a="1"/>
  <c r="U569" i="1" a="1"/>
  <c r="AI610" i="1" a="1"/>
  <c r="C565" i="1" a="1"/>
  <c r="T569" i="1" a="1"/>
  <c r="AC763" i="1" a="1"/>
  <c r="U653" i="1" a="1"/>
  <c r="H505" i="1" a="1"/>
  <c r="P446" i="1" a="1"/>
  <c r="AH415" i="1" a="1"/>
  <c r="AH728" i="1" a="1"/>
  <c r="M572" i="1" a="1"/>
  <c r="L619" i="1" a="1"/>
  <c r="H633" i="1" a="1"/>
  <c r="I711" i="1" a="1"/>
  <c r="AI378" i="1" a="1"/>
  <c r="V18" i="1" a="1"/>
  <c r="L570" i="1" a="1"/>
  <c r="R699" i="1" a="1"/>
  <c r="G936" i="1" a="1"/>
  <c r="T503" i="1" a="1"/>
  <c r="L613" i="1" a="1"/>
  <c r="AI592" i="1" a="1"/>
  <c r="AH751" i="1" a="1"/>
  <c r="K566" i="1" a="1"/>
  <c r="AC465" i="1" a="1"/>
  <c r="I558" i="1" a="1"/>
  <c r="X483" i="1" a="1"/>
  <c r="R444" i="1" a="1"/>
  <c r="AA737" i="1" a="1"/>
  <c r="AH669" i="1" a="1"/>
  <c r="R589" i="1" a="1"/>
  <c r="U679" i="1" a="1"/>
  <c r="AB385" i="1" a="1"/>
  <c r="V417" i="1" a="1"/>
  <c r="R399" i="1" a="1"/>
  <c r="N617" i="1" a="1"/>
  <c r="AH532" i="1" a="1"/>
  <c r="J776" i="1" a="1"/>
  <c r="O457" i="1" a="1"/>
  <c r="F581" i="1" a="1"/>
  <c r="V440" i="1" a="1"/>
  <c r="H829" i="1" a="1"/>
  <c r="I481" i="1" a="1"/>
  <c r="V509" i="1" a="1"/>
  <c r="U719" i="1" a="1"/>
  <c r="Y480" i="1" a="1"/>
  <c r="W565" i="1" a="1"/>
  <c r="K459" i="1" a="1"/>
  <c r="M695" i="1" a="1"/>
  <c r="G760" i="1" a="1"/>
  <c r="AH395" i="1" a="1"/>
  <c r="X681" i="1" a="1"/>
  <c r="AC612" i="1" a="1"/>
  <c r="V342" i="1" a="1"/>
  <c r="H652" i="1" a="1"/>
  <c r="E681" i="1" a="1"/>
  <c r="A210" i="1" a="1"/>
  <c r="AA412" i="1" a="1"/>
  <c r="O788" i="1" a="1"/>
  <c r="AE774" i="1" a="1"/>
  <c r="M332" i="1" a="1"/>
  <c r="AH750" i="1" a="1"/>
  <c r="AJ473" i="1" a="1"/>
  <c r="B140" i="1" a="1"/>
  <c r="R601" i="1" a="1"/>
  <c r="S645" i="1" a="1"/>
  <c r="O551" i="1" a="1"/>
  <c r="AI816" i="1" a="1"/>
  <c r="R273" i="1" a="1"/>
  <c r="P681" i="1" a="1"/>
  <c r="O717" i="1" a="1"/>
  <c r="J610" i="1" a="1"/>
  <c r="D552" i="1" a="1"/>
  <c r="AG629" i="1" a="1"/>
  <c r="AJ699" i="1" a="1"/>
  <c r="Q453" i="1" a="1"/>
  <c r="AA616" i="1" a="1"/>
  <c r="M440" i="1" a="1"/>
  <c r="AC579" i="1" a="1"/>
  <c r="H488" i="1" a="1"/>
  <c r="B491" i="1" a="1"/>
  <c r="AD619" i="1" a="1"/>
  <c r="E510" i="1" a="1"/>
  <c r="R532" i="1" a="1"/>
  <c r="AJ521" i="1" a="1"/>
  <c r="C792" i="1" a="1"/>
  <c r="S592" i="1" a="1"/>
  <c r="T245" i="1" a="1"/>
  <c r="AH947" i="1" a="1"/>
  <c r="AA733" i="1" a="1"/>
  <c r="R598" i="1" a="1"/>
  <c r="V294" i="1" a="1"/>
  <c r="A450" i="1" a="1"/>
  <c r="AD552" i="1" a="1"/>
  <c r="I618" i="1" a="1"/>
  <c r="Q413" i="1" a="1"/>
  <c r="AC453" i="1" a="1"/>
  <c r="Z566" i="1" a="1"/>
  <c r="AB612" i="1" a="1"/>
  <c r="AJ531" i="1" a="1"/>
  <c r="W616" i="1" a="1"/>
  <c r="AI721" i="1" a="1"/>
  <c r="N18" i="1" a="1"/>
  <c r="AE373" i="1" a="1"/>
  <c r="K923" i="1" a="1"/>
  <c r="B710" i="1" a="1"/>
  <c r="M744" i="1" a="1"/>
  <c r="K310" i="1" a="1"/>
  <c r="S788" i="1" a="1"/>
  <c r="V367" i="1" a="1"/>
  <c r="S410" i="1" a="1"/>
  <c r="S20" i="1" a="1"/>
  <c r="AI282" i="1" a="1"/>
  <c r="AD443" i="1" a="1"/>
  <c r="G254" i="1" a="1"/>
  <c r="AG392" i="1" a="1"/>
  <c r="F610" i="1" a="1"/>
  <c r="D534" i="1" a="1"/>
  <c r="Y554" i="1" a="1"/>
  <c r="N552" i="1" a="1"/>
  <c r="K481" i="1" a="1"/>
  <c r="AH730" i="1" a="1"/>
  <c r="C516" i="1" a="1"/>
  <c r="W347" i="1" a="1"/>
  <c r="S556" i="1" a="1"/>
  <c r="F198" i="1" a="1"/>
  <c r="M478" i="1" a="1"/>
  <c r="R628" i="1" a="1"/>
  <c r="D553" i="1" a="1"/>
  <c r="E474" i="1" a="1"/>
  <c r="R542" i="1" a="1"/>
  <c r="M562" i="1" a="1"/>
  <c r="Q616" i="1" a="1"/>
  <c r="H751" i="1" a="1"/>
  <c r="T581" i="1" a="1"/>
  <c r="E439" i="1" a="1"/>
  <c r="E637" i="1" a="1"/>
  <c r="R612" i="1" a="1"/>
  <c r="D635" i="1" a="1"/>
  <c r="J523" i="1" a="1"/>
  <c r="C523" i="1" a="1"/>
  <c r="C437" i="1" a="1"/>
  <c r="V611" i="1" a="1"/>
  <c r="L643" i="1" a="1"/>
  <c r="Y452" i="1" a="1"/>
  <c r="E796" i="1" a="1"/>
  <c r="A716" i="1" a="1"/>
  <c r="P631" i="1" a="1"/>
  <c r="D556" i="1" a="1"/>
  <c r="C629" i="1" a="1"/>
  <c r="G756" i="1" a="1"/>
  <c r="Z413" i="1" a="1"/>
  <c r="G574" i="1" a="1"/>
  <c r="AC495" i="1" a="1"/>
  <c r="H487" i="1" a="1"/>
  <c r="F420" i="1" a="1"/>
  <c r="AA712" i="1" a="1"/>
  <c r="F807" i="1" a="1"/>
  <c r="N831" i="1" a="1"/>
  <c r="Q915" i="1" a="1"/>
  <c r="X805" i="1" a="1"/>
  <c r="J430" i="1" a="1"/>
  <c r="B566" i="1" a="1"/>
  <c r="N530" i="1" a="1"/>
  <c r="M497" i="1" a="1"/>
  <c r="Q219" i="1" a="1"/>
  <c r="I725" i="1" a="1"/>
  <c r="AE953" i="1" a="1"/>
  <c r="F959" i="1" a="1"/>
  <c r="W730" i="1" a="1"/>
  <c r="L914" i="1" a="1"/>
  <c r="AB627" i="1" a="1"/>
  <c r="AI640" i="1" a="1"/>
  <c r="Q698" i="1" a="1"/>
  <c r="P516" i="1" a="1"/>
  <c r="L594" i="1" a="1"/>
  <c r="B487" i="1" a="1"/>
  <c r="U744" i="1" a="1"/>
  <c r="K595" i="1" a="1"/>
  <c r="AH513" i="1" a="1"/>
  <c r="T353" i="1" a="1"/>
  <c r="K546" i="1" a="1"/>
  <c r="B612" i="1" a="1"/>
  <c r="AB665" i="1" a="1"/>
  <c r="B544" i="1" a="1"/>
  <c r="AG790" i="1" a="1"/>
  <c r="G578" i="1" a="1"/>
  <c r="K471" i="1" a="1"/>
  <c r="G517" i="1" a="1"/>
  <c r="V456" i="1" a="1"/>
  <c r="AB144" i="1" a="1"/>
  <c r="K400" i="1" a="1"/>
  <c r="M421" i="1" a="1"/>
  <c r="K731" i="1" a="1"/>
  <c r="Y476" i="1" a="1"/>
  <c r="L305" i="1" a="1"/>
  <c r="C177" i="1" a="1"/>
  <c r="AH310" i="1" a="1"/>
  <c r="AG253" i="1" a="1"/>
  <c r="L258" i="1" a="1"/>
  <c r="K475" i="1" a="1"/>
  <c r="AJ539" i="1" a="1"/>
  <c r="G302" i="1" a="1"/>
  <c r="AB437" i="1" a="1"/>
  <c r="H514" i="1" a="1"/>
  <c r="L272" i="1" a="1"/>
  <c r="AH635" i="1" a="1"/>
  <c r="L524" i="1" a="1"/>
  <c r="O197" i="1" a="1"/>
  <c r="AE411" i="1" a="1"/>
  <c r="AG401" i="1" a="1"/>
  <c r="Z569" i="1" a="1"/>
  <c r="R289" i="1" a="1"/>
  <c r="Q437" i="1" a="1"/>
  <c r="AB513" i="1" a="1"/>
  <c r="N561" i="1" a="1"/>
  <c r="N304" i="1" a="1"/>
  <c r="T406" i="1" a="1"/>
  <c r="AB358" i="1" a="1"/>
  <c r="E523" i="1" a="1"/>
  <c r="AJ859" i="1" a="1"/>
  <c r="AG344" i="1" a="1"/>
  <c r="C620" i="1" a="1"/>
  <c r="AG538" i="1" a="1"/>
  <c r="R356" i="1" a="1"/>
  <c r="X384" i="1" a="1"/>
  <c r="N583" i="1" a="1"/>
  <c r="AD358" i="1" a="1"/>
  <c r="A737" i="1" a="1"/>
  <c r="AB333" i="1" a="1"/>
  <c r="J644" i="1" a="1"/>
  <c r="K500" i="1" a="1"/>
  <c r="W447" i="1" a="1"/>
  <c r="AH381" i="1" a="1"/>
  <c r="Q330" i="1" a="1"/>
  <c r="I758" i="1" a="1"/>
  <c r="AA376" i="1" a="1"/>
  <c r="O494" i="1" a="1"/>
  <c r="AH483" i="1" a="1"/>
  <c r="X303" i="1" a="1"/>
  <c r="AA513" i="1" a="1"/>
  <c r="AJ590" i="1" a="1"/>
  <c r="M586" i="1" a="1"/>
  <c r="L476" i="1" a="1"/>
  <c r="AB417" i="1" a="1"/>
  <c r="C628" i="1" a="1"/>
  <c r="U804" i="1" a="1"/>
  <c r="R523" i="1" a="1"/>
  <c r="M547" i="1" a="1"/>
  <c r="I555" i="1" a="1"/>
  <c r="W636" i="1" a="1"/>
  <c r="AE565" i="1" a="1"/>
  <c r="F357" i="1" a="1"/>
  <c r="B579" i="1" a="1"/>
  <c r="I321" i="1" a="1"/>
  <c r="AD408" i="1" a="1"/>
  <c r="M443" i="1" a="1"/>
  <c r="X532" i="1" a="1"/>
  <c r="D506" i="1" a="1"/>
  <c r="H533" i="1" a="1"/>
  <c r="P526" i="1" a="1"/>
  <c r="Y601" i="1" a="1"/>
  <c r="R386" i="1" a="1"/>
  <c r="D417" i="1" a="1"/>
  <c r="P484" i="1" a="1"/>
  <c r="B675" i="1" a="1"/>
  <c r="K473" i="1" a="1"/>
  <c r="T515" i="1" a="1"/>
  <c r="C588" i="1" a="1"/>
  <c r="AC574" i="1" a="1"/>
  <c r="AI468" i="1" a="1"/>
  <c r="K381" i="1" a="1"/>
  <c r="G539" i="1" a="1"/>
  <c r="AH932" i="1" a="1"/>
  <c r="AC441" i="1" a="1"/>
  <c r="H585" i="1" a="1"/>
  <c r="AI471" i="1" a="1"/>
  <c r="S371" i="1" a="1"/>
  <c r="AJ825" i="1" a="1"/>
  <c r="H363" i="1" a="1"/>
  <c r="T506" i="1" a="1"/>
  <c r="E540" i="1" a="1"/>
  <c r="E381" i="1" a="1"/>
  <c r="T261" i="1" a="1"/>
  <c r="B250" i="1" a="1"/>
  <c r="P396" i="1" a="1"/>
  <c r="I634" i="1" a="1"/>
  <c r="J635" i="1" a="1"/>
  <c r="AD617" i="1" a="1"/>
  <c r="I624" i="1" a="1"/>
  <c r="Z524" i="1" a="1"/>
  <c r="AG619" i="1" a="1"/>
  <c r="I639" i="1" a="1"/>
  <c r="P546" i="1" a="1"/>
  <c r="AG870" i="1" a="1"/>
  <c r="J739" i="1" a="1"/>
  <c r="AG608" i="1" a="1"/>
  <c r="D566" i="1" a="1"/>
  <c r="X524" i="1" a="1"/>
  <c r="AH784" i="1" a="1"/>
  <c r="AI993" i="1" a="1"/>
  <c r="Y307" i="1" a="1"/>
  <c r="E155" i="1" a="1"/>
  <c r="O336" i="1" a="1"/>
  <c r="AD604" i="1" a="1"/>
  <c r="AA548" i="1" a="1"/>
  <c r="Y455" i="1" a="1"/>
  <c r="K519" i="1" a="1"/>
  <c r="B354" i="1" a="1"/>
  <c r="T654" i="1" a="1"/>
  <c r="J478" i="1" a="1"/>
  <c r="N441" i="1" a="1"/>
  <c r="S310" i="1" a="1"/>
  <c r="B467" i="1" a="1"/>
  <c r="R593" i="1" a="1"/>
  <c r="I444" i="1" a="1"/>
  <c r="X542" i="1" a="1"/>
  <c r="AJ676" i="1" a="1"/>
  <c r="AB539" i="1" a="1"/>
  <c r="D430" i="1" a="1"/>
  <c r="T495" i="1" a="1"/>
  <c r="AH512" i="1" a="1"/>
  <c r="V791" i="1" a="1"/>
  <c r="H560" i="1" a="1"/>
  <c r="I755" i="1" a="1"/>
  <c r="I628" i="1" a="1"/>
  <c r="AA756" i="1" a="1"/>
  <c r="L263" i="1" a="1"/>
  <c r="AC802" i="1" a="1"/>
  <c r="I610" i="1" a="1"/>
  <c r="J627" i="1" a="1"/>
  <c r="S438" i="1" a="1"/>
  <c r="I654" i="1" a="1"/>
  <c r="AH432" i="1" a="1"/>
  <c r="X331" i="1" a="1"/>
  <c r="V366" i="1" a="1"/>
  <c r="U470" i="1" a="1"/>
  <c r="AD241" i="1" a="1"/>
  <c r="Q544" i="1" a="1"/>
  <c r="T413" i="1" a="1"/>
  <c r="J418" i="1" a="1"/>
  <c r="AA534" i="1" a="1"/>
  <c r="AA512" i="1" a="1"/>
  <c r="T480" i="1" a="1"/>
  <c r="AI481" i="1" a="1"/>
  <c r="A647" i="1" a="1"/>
  <c r="A736" i="1" a="1"/>
  <c r="D316" i="1" a="1"/>
  <c r="E844" i="1" a="1"/>
  <c r="Z607" i="1" a="1"/>
  <c r="D547" i="1" a="1"/>
  <c r="AG603" i="1" a="1"/>
  <c r="U712" i="1" a="1"/>
  <c r="N526" i="1" a="1"/>
  <c r="E503" i="1" a="1"/>
  <c r="M462" i="1" a="1"/>
  <c r="AC601" i="1" a="1"/>
  <c r="D665" i="1" a="1"/>
  <c r="AE629" i="1" a="1"/>
  <c r="F666" i="1" a="1"/>
  <c r="I769" i="1" a="1"/>
  <c r="I683" i="1" a="1"/>
  <c r="AJ920" i="1" a="1"/>
  <c r="K304" i="1" a="1"/>
  <c r="AI591" i="1" a="1"/>
  <c r="M441" i="1" a="1"/>
  <c r="G689" i="1" a="1"/>
  <c r="J511" i="1" a="1"/>
  <c r="X551" i="1" a="1"/>
  <c r="J614" i="1" a="1"/>
  <c r="A541" i="1" a="1"/>
  <c r="AD434" i="1" a="1"/>
  <c r="AI417" i="1" a="1"/>
  <c r="Q342" i="1" a="1"/>
  <c r="F575" i="1" a="1"/>
  <c r="C633" i="1" a="1"/>
  <c r="V868" i="1" a="1"/>
  <c r="A354" i="1" a="1"/>
  <c r="R333" i="1" a="1"/>
  <c r="U313" i="1" a="1"/>
  <c r="Q610" i="1" a="1"/>
  <c r="C462" i="1" a="1"/>
  <c r="Q348" i="1" a="1"/>
  <c r="AJ419" i="1" a="1"/>
  <c r="N548" i="1" a="1"/>
  <c r="C527" i="1" a="1"/>
  <c r="AC526" i="1" a="1"/>
  <c r="Y825" i="1" a="1"/>
  <c r="N579" i="1" a="1"/>
  <c r="M681" i="1" a="1"/>
  <c r="M674" i="1" a="1"/>
  <c r="B474" i="1" a="1"/>
  <c r="H696" i="1" a="1"/>
  <c r="G570" i="1" a="1"/>
  <c r="R464" i="1" a="1"/>
  <c r="Y622" i="1" a="1"/>
  <c r="T501" i="1" a="1"/>
  <c r="A625" i="1" a="1"/>
  <c r="B319" i="1" a="1"/>
  <c r="P469" i="1" a="1"/>
  <c r="A564" i="1" a="1"/>
  <c r="T507" i="1" a="1"/>
  <c r="P610" i="1" a="1"/>
  <c r="F536" i="1" a="1"/>
  <c r="E386" i="1" a="1"/>
  <c r="AI304" i="1" a="1"/>
  <c r="C685" i="1" a="1"/>
  <c r="W655" i="1" a="1"/>
  <c r="AH342" i="1" a="1"/>
  <c r="AE697" i="1" a="1"/>
  <c r="B665" i="1" a="1"/>
  <c r="O613" i="1" a="1"/>
  <c r="R491" i="1" a="1"/>
  <c r="P488" i="1" a="1"/>
  <c r="Y367" i="1" a="1"/>
  <c r="C547" i="1" a="1"/>
  <c r="AC596" i="1" a="1"/>
  <c r="AG640" i="1" a="1"/>
  <c r="W726" i="1" a="1"/>
  <c r="G427" i="1" a="1"/>
  <c r="V478" i="1" a="1"/>
  <c r="T756" i="1" a="1"/>
  <c r="C774" i="1" a="1"/>
  <c r="AJ248" i="1" a="1"/>
  <c r="AH961" i="1" a="1"/>
  <c r="L634" i="1" a="1"/>
  <c r="H453" i="1" a="1"/>
  <c r="N733" i="1" a="1"/>
  <c r="P440" i="1" a="1"/>
  <c r="S451" i="1" a="1"/>
  <c r="R550" i="1" a="1"/>
  <c r="AI441" i="1" a="1"/>
  <c r="A751" i="1" a="1"/>
  <c r="B720" i="1" a="1"/>
  <c r="T269" i="1" a="1"/>
  <c r="R534" i="1" a="1"/>
  <c r="N496" i="1" a="1"/>
  <c r="J356" i="1" a="1"/>
  <c r="AG623" i="1" a="1"/>
  <c r="H597" i="1" a="1"/>
  <c r="O657" i="1" a="1"/>
  <c r="AG634" i="1" a="1"/>
  <c r="AD581" i="1" a="1"/>
  <c r="F953" i="1" a="1"/>
  <c r="P620" i="1" a="1"/>
  <c r="AD564" i="1" a="1"/>
  <c r="A193" i="1" a="1"/>
  <c r="X530" i="1" a="1"/>
  <c r="E427" i="1" a="1"/>
  <c r="AE622" i="1" a="1"/>
  <c r="AI408" i="1" a="1"/>
  <c r="Q547" i="1" a="1"/>
  <c r="AI427" i="1" a="1"/>
  <c r="W467" i="1" a="1"/>
  <c r="AI267" i="1" a="1"/>
  <c r="W275" i="1" a="1"/>
  <c r="F384" i="1" a="1"/>
  <c r="AJ523" i="1" a="1"/>
  <c r="AA425" i="1" a="1"/>
  <c r="AA610" i="1" a="1"/>
  <c r="O449" i="1" a="1"/>
  <c r="N742" i="1" a="1"/>
  <c r="P304" i="1" a="1"/>
  <c r="AB293" i="1" a="1"/>
  <c r="G566" i="1" a="1"/>
  <c r="AD447" i="1" a="1"/>
  <c r="AH409" i="1" a="1"/>
  <c r="D413" i="1" a="1"/>
  <c r="M291" i="1" a="1"/>
  <c r="J449" i="1" a="1"/>
  <c r="E262" i="1" a="1"/>
  <c r="AE394" i="1" a="1"/>
  <c r="W526" i="1" a="1"/>
  <c r="P388" i="1" a="1"/>
  <c r="AI385" i="1" a="1"/>
  <c r="H677" i="1" a="1"/>
  <c r="E429" i="1" a="1"/>
  <c r="AI876" i="1" a="1"/>
  <c r="AB514" i="1" a="1"/>
  <c r="AJ420" i="1" a="1"/>
  <c r="H397" i="1" a="1"/>
  <c r="AH572" i="1" a="1"/>
  <c r="Z410" i="1" a="1"/>
  <c r="AG554" i="1" a="1"/>
  <c r="G789" i="1" a="1"/>
  <c r="S422" i="1" a="1"/>
  <c r="Q402" i="1" a="1"/>
  <c r="D460" i="1" a="1"/>
  <c r="AJ361" i="1" a="1"/>
  <c r="R437" i="1" a="1"/>
  <c r="P532" i="1" a="1"/>
  <c r="AH748" i="1" a="1"/>
  <c r="AJ626" i="1" a="1"/>
  <c r="AG578" i="1" a="1"/>
  <c r="O542" i="1" a="1"/>
  <c r="I590" i="1" a="1"/>
  <c r="M508" i="1" a="1"/>
  <c r="N631" i="1" a="1"/>
  <c r="K357" i="1" a="1"/>
  <c r="X609" i="1" a="1"/>
  <c r="I347" i="1" a="1"/>
  <c r="E410" i="1" a="1"/>
  <c r="O510" i="1" a="1"/>
  <c r="O434" i="1" a="1"/>
  <c r="Y375" i="1" a="1"/>
  <c r="S648" i="1" a="1"/>
  <c r="X789" i="1" a="1"/>
  <c r="K455" i="1" a="1"/>
  <c r="AB787" i="1" a="1"/>
  <c r="R498" i="1" a="1"/>
  <c r="M437" i="1" a="1"/>
  <c r="C729" i="1" a="1"/>
  <c r="F808" i="1" a="1"/>
  <c r="F534" i="1" a="1"/>
  <c r="N556" i="1" a="1"/>
  <c r="L501" i="1" a="1"/>
  <c r="V430" i="1" a="1"/>
  <c r="AA959" i="1" a="1"/>
  <c r="O785" i="1" a="1"/>
  <c r="J497" i="1" a="1"/>
  <c r="V481" i="1" a="1"/>
  <c r="C414" i="1" a="1"/>
  <c r="AJ745" i="1" a="1"/>
  <c r="E568" i="1" a="1"/>
  <c r="AC529" i="1" a="1"/>
  <c r="R485" i="1" a="1"/>
  <c r="N651" i="1" a="1"/>
  <c r="AE566" i="1" a="1"/>
  <c r="Q972" i="1" a="1"/>
  <c r="D466" i="1" a="1"/>
  <c r="AC735" i="1" a="1"/>
  <c r="AI685" i="1" a="1"/>
  <c r="V565" i="1" a="1"/>
  <c r="S562" i="1" a="1"/>
  <c r="R608" i="1" a="1"/>
  <c r="I457" i="1" a="1"/>
  <c r="B596" i="1" a="1"/>
  <c r="AE597" i="1" a="1"/>
  <c r="E342" i="1" a="1"/>
  <c r="P442" i="1" a="1"/>
  <c r="AD365" i="1" a="1"/>
  <c r="H786" i="1" a="1"/>
  <c r="AC362" i="1" a="1"/>
  <c r="K564" i="1" a="1"/>
  <c r="AG463" i="1" a="1"/>
  <c r="AA504" i="1" a="1"/>
  <c r="U489" i="1" a="1"/>
  <c r="AA594" i="1" a="1"/>
  <c r="D657" i="1" a="1"/>
  <c r="AC543" i="1" a="1"/>
  <c r="H503" i="1" a="1"/>
  <c r="AE451" i="1" a="1"/>
  <c r="O562" i="1" a="1"/>
  <c r="H744" i="1" a="1"/>
  <c r="B659" i="1" a="1"/>
  <c r="O513" i="1" a="1"/>
  <c r="L424" i="1" a="1"/>
  <c r="D634" i="1" a="1"/>
  <c r="T357" i="1" a="1"/>
  <c r="W253" i="1" a="1"/>
  <c r="AB297" i="1" a="1"/>
  <c r="Y527" i="1" a="1"/>
  <c r="AI499" i="1" a="1"/>
  <c r="T492" i="1" a="1"/>
  <c r="G486" i="1" a="1"/>
  <c r="AJ382" i="1" a="1"/>
  <c r="S517" i="1" a="1"/>
  <c r="M411" i="1" a="1"/>
  <c r="AG317" i="1" a="1"/>
  <c r="AE469" i="1" a="1"/>
  <c r="AE875" i="1" a="1"/>
  <c r="AE606" i="1" a="1"/>
  <c r="X252" i="1" a="1"/>
  <c r="G519" i="1" a="1"/>
  <c r="R635" i="1" a="1"/>
  <c r="D262" i="1" a="1"/>
  <c r="A568" i="1" a="1"/>
  <c r="D602" i="1" a="1"/>
  <c r="H542" i="1" a="1"/>
  <c r="M389" i="1" a="1"/>
  <c r="AH712" i="1" a="1"/>
  <c r="P748" i="1" a="1"/>
  <c r="L509" i="1" a="1"/>
  <c r="D486" i="1" a="1"/>
  <c r="I566" i="1" a="1"/>
  <c r="M992" i="1" a="1"/>
  <c r="AG515" i="1" a="1"/>
  <c r="AI254" i="1" a="1"/>
  <c r="D751" i="1" a="1"/>
  <c r="AI773" i="1" a="1"/>
  <c r="AH674" i="1" a="1"/>
  <c r="AH613" i="1" a="1"/>
  <c r="AB418" i="1" a="1"/>
  <c r="L511" i="1" a="1"/>
  <c r="I525" i="1" a="1"/>
  <c r="R564" i="1" a="1"/>
  <c r="Q535" i="1" a="1"/>
  <c r="AJ759" i="1" a="1"/>
  <c r="H470" i="1" a="1"/>
  <c r="D723" i="1" a="1"/>
  <c r="S714" i="1" a="1"/>
  <c r="AE491" i="1" a="1"/>
  <c r="Z558" i="1" a="1"/>
  <c r="O481" i="1" a="1"/>
  <c r="AI616" i="1" a="1"/>
  <c r="AI500" i="1" a="1"/>
  <c r="AI777" i="1" a="1"/>
  <c r="P209" i="1" a="1"/>
  <c r="R477" i="1" a="1"/>
  <c r="N519" i="1" a="1"/>
  <c r="AH368" i="1" a="1"/>
  <c r="AD402" i="1" a="1"/>
  <c r="AB801" i="1" a="1"/>
  <c r="AC968" i="1" a="1"/>
  <c r="G365" i="1" a="1"/>
  <c r="AA640" i="1" a="1"/>
  <c r="X822" i="1" a="1"/>
  <c r="Y786" i="1" a="1"/>
  <c r="C517" i="1" a="1"/>
  <c r="M467" i="1" a="1"/>
  <c r="F358" i="1" a="1"/>
  <c r="AB543" i="1" a="1"/>
  <c r="O682" i="1" a="1"/>
  <c r="X348" i="1" a="1"/>
  <c r="O532" i="1" a="1"/>
  <c r="F781" i="1" a="1"/>
  <c r="H673" i="1" a="1"/>
  <c r="F562" i="1" a="1"/>
  <c r="V471" i="1" a="1"/>
  <c r="AD583" i="1" a="1"/>
  <c r="F624" i="1" a="1"/>
  <c r="X473" i="1" a="1"/>
  <c r="AC545" i="1" a="1"/>
  <c r="Y353" i="1" a="1"/>
  <c r="T505" i="1" a="1"/>
  <c r="J813" i="1" a="1"/>
  <c r="AG607" i="1" a="1"/>
  <c r="AG300" i="1" a="1"/>
  <c r="Z256" i="1" a="1"/>
  <c r="AJ302" i="1" a="1"/>
  <c r="AD382" i="1" a="1"/>
  <c r="M516" i="1" a="1"/>
  <c r="G696" i="1" a="1"/>
  <c r="A20" i="1" a="1"/>
  <c r="M536" i="1" a="1"/>
  <c r="H724" i="1" a="1"/>
  <c r="T862" i="1" a="1"/>
  <c r="S467" i="1" a="1"/>
  <c r="M427" i="1" a="1"/>
  <c r="AE713" i="1" a="1"/>
  <c r="N570" i="1" a="1"/>
  <c r="F621" i="1" a="1"/>
  <c r="AD405" i="1" a="1"/>
  <c r="V756" i="1" a="1"/>
  <c r="P658" i="1" a="1"/>
  <c r="V310" i="1" a="1"/>
  <c r="Q414" i="1" a="1"/>
  <c r="X612" i="1" a="1"/>
  <c r="AB409" i="1" a="1"/>
  <c r="R552" i="1" a="1"/>
  <c r="C445" i="1" a="1"/>
  <c r="B534" i="1" a="1"/>
  <c r="AH497" i="1" a="1"/>
  <c r="AG354" i="1" a="1"/>
  <c r="C683" i="1" a="1"/>
  <c r="B634" i="1" a="1"/>
  <c r="C775" i="1" a="1"/>
  <c r="R776" i="1" a="1"/>
  <c r="A667" i="1" a="1"/>
  <c r="V375" i="1" a="1"/>
  <c r="H390" i="1" a="1"/>
  <c r="C746" i="1" a="1"/>
  <c r="W824" i="1" a="1"/>
  <c r="F708" i="1" a="1"/>
  <c r="M764" i="1" a="1"/>
  <c r="AA549" i="1" a="1"/>
  <c r="T945" i="1" a="1"/>
  <c r="I632" i="1" a="1"/>
  <c r="K689" i="1" a="1"/>
  <c r="B493" i="1" a="1"/>
  <c r="W828" i="1" a="1"/>
  <c r="G885" i="1" a="1"/>
  <c r="Y578" i="1" a="1"/>
  <c r="AB448" i="1" a="1"/>
  <c r="E923" i="1" a="1"/>
  <c r="T451" i="1" a="1"/>
  <c r="L555" i="1" a="1"/>
  <c r="I739" i="1" a="1"/>
  <c r="O632" i="1" a="1"/>
  <c r="AE615" i="1" a="1"/>
  <c r="M770" i="1" a="1"/>
  <c r="AH520" i="1" a="1"/>
  <c r="W535" i="1" a="1"/>
  <c r="AI372" i="1" a="1"/>
  <c r="O362" i="1" a="1"/>
  <c r="U460" i="1" a="1"/>
  <c r="C406" i="1" a="1"/>
  <c r="AE775" i="1" a="1"/>
  <c r="V610" i="1" a="1"/>
  <c r="O672" i="1" a="1"/>
  <c r="J675" i="1" a="1"/>
  <c r="E602" i="1" a="1"/>
  <c r="B134" i="1" a="1"/>
  <c r="B408" i="1" a="1"/>
  <c r="V447" i="1" a="1"/>
  <c r="H369" i="1" a="1"/>
  <c r="AE439" i="1" a="1"/>
  <c r="AI356" i="1" a="1"/>
  <c r="AH375" i="1" a="1"/>
  <c r="E519" i="1" a="1"/>
  <c r="AE443" i="1" a="1"/>
  <c r="B571" i="1" a="1"/>
  <c r="N597" i="1" a="1"/>
  <c r="Y447" i="1" a="1"/>
  <c r="Z187" i="1" a="1"/>
  <c r="A488" i="1" a="1"/>
  <c r="G391" i="1" a="1"/>
  <c r="F368" i="1" a="1"/>
  <c r="AD543" i="1" a="1"/>
  <c r="J469" i="1" a="1"/>
  <c r="R527" i="1" a="1"/>
  <c r="B464" i="1" a="1"/>
  <c r="I177" i="1" a="1"/>
  <c r="J403" i="1" a="1"/>
  <c r="L552" i="1" a="1"/>
  <c r="Q724" i="1" a="1"/>
  <c r="S495" i="1" a="1"/>
  <c r="P420" i="1" a="1"/>
  <c r="AI443" i="1" a="1"/>
  <c r="W295" i="1" a="1"/>
  <c r="D516" i="1" a="1"/>
  <c r="E330" i="1" a="1"/>
  <c r="S463" i="1" a="1"/>
  <c r="AJ546" i="1" a="1"/>
  <c r="Y491" i="1" a="1"/>
  <c r="T470" i="1" a="1"/>
  <c r="Z631" i="1" a="1"/>
  <c r="AJ381" i="1" a="1"/>
  <c r="H359" i="1" a="1"/>
  <c r="K770" i="1" a="1"/>
  <c r="I192" i="1" a="1"/>
  <c r="AA509" i="1" a="1"/>
  <c r="B537" i="1" a="1"/>
  <c r="V641" i="1" a="1"/>
  <c r="Y254" i="1" a="1"/>
  <c r="P366" i="1" a="1"/>
  <c r="V650" i="1" a="1"/>
  <c r="AA357" i="1" a="1"/>
  <c r="G646" i="1" a="1"/>
  <c r="H525" i="1" a="1"/>
  <c r="W413" i="1" a="1"/>
  <c r="S334" i="1" a="1"/>
  <c r="N622" i="1" a="1"/>
  <c r="A508" i="1" a="1"/>
  <c r="O615" i="1" a="1"/>
  <c r="Y332" i="1" a="1"/>
  <c r="R634" i="1" a="1"/>
  <c r="Q566" i="1" a="1"/>
  <c r="I403" i="1" a="1"/>
  <c r="S351" i="1" a="1"/>
  <c r="L981" i="1" a="1"/>
  <c r="V493" i="1" a="1"/>
  <c r="X783" i="1" a="1"/>
  <c r="J505" i="1" a="1"/>
  <c r="AE764" i="1" a="1"/>
  <c r="AH507" i="1" a="1"/>
  <c r="Z371" i="1" a="1"/>
  <c r="AE397" i="1" a="1"/>
  <c r="E431" i="1" a="1"/>
  <c r="A412" i="1" a="1"/>
  <c r="V422" i="1" a="1"/>
  <c r="B538" i="1" a="1"/>
  <c r="AG468" i="1" a="1"/>
  <c r="AE359" i="1" a="1"/>
  <c r="A533" i="1" a="1"/>
  <c r="K421" i="1" a="1"/>
  <c r="H221" i="1" a="1"/>
  <c r="Z495" i="1" a="1"/>
  <c r="D792" i="1" a="1"/>
  <c r="AE861" i="1" a="1"/>
  <c r="AH639" i="1" a="1"/>
  <c r="AI418" i="1" a="1"/>
  <c r="A542" i="1" a="1"/>
  <c r="J748" i="1" a="1"/>
  <c r="O943" i="1" a="1"/>
  <c r="Z473" i="1" a="1"/>
  <c r="B820" i="1" a="1"/>
  <c r="N608" i="1" a="1"/>
  <c r="AJ638" i="1" a="1"/>
  <c r="T546" i="1" a="1"/>
  <c r="AE436" i="1" a="1"/>
  <c r="B693" i="1" a="1"/>
  <c r="P514" i="1" a="1"/>
  <c r="X652" i="1" a="1"/>
  <c r="V271" i="1" a="1"/>
  <c r="AH504" i="1" a="1"/>
  <c r="E445" i="1" a="1"/>
  <c r="T633" i="1" a="1"/>
  <c r="K408" i="1" a="1"/>
  <c r="C639" i="1" a="1"/>
  <c r="X355" i="1" a="1"/>
  <c r="I360" i="1" a="1"/>
  <c r="B546" i="1" a="1"/>
  <c r="Z687" i="1" a="1"/>
  <c r="J743" i="1" a="1"/>
  <c r="AB414" i="1" a="1"/>
  <c r="X630" i="1" a="1"/>
  <c r="R561" i="1" a="1"/>
  <c r="H376" i="1" a="1"/>
  <c r="Q475" i="1" a="1"/>
  <c r="AI647" i="1" a="1"/>
  <c r="AE635" i="1" a="1"/>
  <c r="T917" i="1" a="1"/>
  <c r="M317" i="1" a="1"/>
  <c r="AB577" i="1" a="1"/>
  <c r="W317" i="1" a="1"/>
  <c r="T518" i="1" a="1"/>
  <c r="O496" i="1" a="1"/>
  <c r="B434" i="1" a="1"/>
  <c r="E627" i="1" a="1"/>
  <c r="N614" i="1" a="1"/>
  <c r="R588" i="1" a="1"/>
  <c r="F520" i="1" a="1"/>
  <c r="AC510" i="1" a="1"/>
  <c r="AE338" i="1" a="1"/>
  <c r="AG939" i="1" a="1"/>
  <c r="M543" i="1" a="1"/>
  <c r="M376" i="1" a="1"/>
  <c r="E456" i="1" a="1"/>
  <c r="X507" i="1" a="1"/>
  <c r="S511" i="1" a="1"/>
  <c r="T533" i="1" a="1"/>
  <c r="R497" i="1" a="1"/>
  <c r="L537" i="1" a="1"/>
  <c r="R802" i="1" a="1"/>
  <c r="Q703" i="1" a="1"/>
  <c r="U619" i="1" a="1"/>
  <c r="O800" i="1" a="1"/>
  <c r="Q804" i="1" a="1"/>
  <c r="AI559" i="1" a="1"/>
  <c r="AD330" i="1" a="1"/>
  <c r="J482" i="1" a="1"/>
  <c r="AC755" i="1" a="1"/>
  <c r="T554" i="1" a="1"/>
  <c r="A807" i="1" a="1"/>
  <c r="P626" i="1" a="1"/>
  <c r="S500" i="1" a="1"/>
  <c r="E500" i="1" a="1"/>
  <c r="M424" i="1" a="1"/>
  <c r="A477" i="1" a="1"/>
  <c r="C409" i="1" a="1"/>
  <c r="R585" i="1" a="1"/>
  <c r="N492" i="1" a="1"/>
  <c r="K617" i="1" a="1"/>
  <c r="AJ742" i="1" a="1"/>
  <c r="N475" i="1" a="1"/>
  <c r="I395" i="1" a="1"/>
  <c r="AJ478" i="1" a="1"/>
  <c r="G769" i="1" a="1"/>
  <c r="B395" i="1" a="1"/>
  <c r="J464" i="1" a="1"/>
  <c r="F406" i="1" a="1"/>
  <c r="Z551" i="1" a="1"/>
  <c r="S682" i="1" a="1"/>
  <c r="A493" i="1" a="1"/>
  <c r="AG751" i="1" a="1"/>
  <c r="Y579" i="1" a="1"/>
  <c r="J347" i="1" a="1"/>
  <c r="X780" i="1" a="1"/>
  <c r="AJ353" i="1" a="1"/>
  <c r="E434" i="1" a="1"/>
  <c r="B460" i="1" a="1"/>
  <c r="Q570" i="1" a="1"/>
  <c r="Z630" i="1" a="1"/>
  <c r="AD566" i="1" a="1"/>
  <c r="AA460" i="1" a="1"/>
  <c r="T343" i="1" a="1"/>
  <c r="AB565" i="1" a="1"/>
  <c r="Y407" i="1" a="1"/>
  <c r="A417" i="1" a="1"/>
  <c r="G495" i="1" a="1"/>
  <c r="AJ832" i="1" a="1"/>
  <c r="AH561" i="1" a="1"/>
  <c r="L352" i="1" a="1"/>
  <c r="B513" i="1" a="1"/>
  <c r="M385" i="1" a="1"/>
  <c r="J355" i="1" a="1"/>
  <c r="AJ690" i="1" a="1"/>
  <c r="C502" i="1" a="1"/>
  <c r="F405" i="1" a="1"/>
  <c r="P643" i="1" a="1"/>
  <c r="Q534" i="1" a="1"/>
  <c r="AB488" i="1" a="1"/>
  <c r="L576" i="1" a="1"/>
  <c r="AH547" i="1" a="1"/>
  <c r="J429" i="1" a="1"/>
  <c r="E807" i="1" a="1"/>
  <c r="S364" i="1" a="1"/>
  <c r="AH765" i="1" a="1"/>
  <c r="F545" i="1" a="1"/>
  <c r="O386" i="1" a="1"/>
  <c r="AG476" i="1" a="1"/>
  <c r="I611" i="1" a="1"/>
  <c r="E613" i="1" a="1"/>
  <c r="T437" i="1" a="1"/>
  <c r="G437" i="1" a="1"/>
  <c r="P360" i="1" a="1"/>
  <c r="I687" i="1" a="1"/>
  <c r="M606" i="1" a="1"/>
  <c r="T17" i="1" a="1"/>
  <c r="X431" i="1" a="1"/>
  <c r="U738" i="1" a="1"/>
  <c r="E551" i="1" a="1"/>
  <c r="AD658" i="1" a="1"/>
  <c r="AB619" i="1" a="1"/>
  <c r="AD794" i="1" a="1"/>
  <c r="R698" i="1" a="1"/>
  <c r="M365" i="1" a="1"/>
  <c r="AI426" i="1" a="1"/>
  <c r="AJ543" i="1" a="1"/>
  <c r="I476" i="1" a="1"/>
  <c r="A649" i="1" a="1"/>
  <c r="F539" i="1" a="1"/>
  <c r="L774" i="1" a="1"/>
  <c r="AH558" i="1" a="1"/>
  <c r="AJ586" i="1" a="1"/>
  <c r="M15" i="1" a="1"/>
  <c r="D559" i="1" a="1"/>
  <c r="K436" i="1" a="1"/>
  <c r="AI892" i="1" a="1"/>
  <c r="Z563" i="1" a="1"/>
  <c r="Y509" i="1" a="1"/>
  <c r="P978" i="1" a="1"/>
  <c r="O766" i="1" a="1"/>
  <c r="AH548" i="1" a="1"/>
  <c r="J480" i="1" a="1"/>
  <c r="AE931" i="1" a="1"/>
  <c r="AA595" i="1" a="1"/>
  <c r="B510" i="1" a="1"/>
  <c r="AB723" i="1" a="1"/>
  <c r="O673" i="1" a="1"/>
  <c r="F559" i="1" a="1"/>
  <c r="P618" i="1" a="1"/>
  <c r="W879" i="1" a="1"/>
  <c r="G691" i="1" a="1"/>
  <c r="AH916" i="1" a="1"/>
  <c r="D490" i="1" a="1"/>
  <c r="D476" i="1" a="1"/>
  <c r="S474" i="1" a="1"/>
  <c r="Q796" i="1" a="1"/>
  <c r="AI602" i="1" a="1"/>
  <c r="Z659" i="1" a="1"/>
  <c r="AB592" i="1" a="1"/>
  <c r="W556" i="1" a="1"/>
  <c r="C566" i="1" a="1"/>
  <c r="AH908" i="1" a="1"/>
  <c r="C851" i="1" a="1"/>
  <c r="AJ923" i="1" a="1"/>
  <c r="V219" i="1" a="1"/>
  <c r="AB290" i="1" a="1"/>
  <c r="F337" i="1" a="1"/>
  <c r="AJ918" i="1" a="1"/>
  <c r="AE499" i="1" a="1"/>
  <c r="U536" i="1" a="1"/>
  <c r="R404" i="1" a="1"/>
  <c r="G611" i="1" a="1"/>
  <c r="AE416" i="1" a="1"/>
  <c r="H598" i="1" a="1"/>
  <c r="AH588" i="1" a="1"/>
  <c r="AI543" i="1" a="1"/>
  <c r="L567" i="1" a="1"/>
  <c r="Y606" i="1" a="1"/>
  <c r="AA458" i="1" a="1"/>
  <c r="C605" i="1" a="1"/>
  <c r="W357" i="1" a="1"/>
  <c r="AA470" i="1" a="1"/>
  <c r="AI473" i="1" a="1"/>
  <c r="O579" i="1" a="1"/>
  <c r="T748" i="1" a="1"/>
  <c r="AH496" i="1" a="1"/>
  <c r="V335" i="1" a="1"/>
  <c r="G458" i="1" a="1"/>
  <c r="H551" i="1" a="1"/>
  <c r="A586" i="1" a="1"/>
  <c r="AC523" i="1" a="1"/>
  <c r="B206" i="1" a="1"/>
  <c r="V554" i="1" a="1"/>
  <c r="Y528" i="1" a="1"/>
  <c r="N495" i="1" a="1"/>
  <c r="N633" i="1" a="1"/>
  <c r="E436" i="1" a="1"/>
  <c r="AJ402" i="1" a="1"/>
  <c r="AA289" i="1" a="1"/>
  <c r="L415" i="1" a="1"/>
  <c r="Q542" i="1" a="1"/>
  <c r="D418" i="1" a="1"/>
  <c r="P826" i="1" a="1"/>
  <c r="C505" i="1" a="1"/>
  <c r="S566" i="1" a="1"/>
  <c r="I475" i="1" a="1"/>
  <c r="J354" i="1" a="1"/>
  <c r="X664" i="1" a="1"/>
  <c r="W350" i="1" a="1"/>
  <c r="C386" i="1" a="1"/>
  <c r="P435" i="1" a="1"/>
  <c r="Z743" i="1" a="1"/>
  <c r="S542" i="1" a="1"/>
  <c r="O676" i="1" a="1"/>
  <c r="C389" i="1" a="1"/>
  <c r="R731" i="1" a="1"/>
  <c r="Z361" i="1" a="1"/>
  <c r="Z407" i="1" a="1"/>
  <c r="X623" i="1" a="1"/>
  <c r="E698" i="1" a="1"/>
  <c r="G741" i="1" a="1"/>
  <c r="AI572" i="1" a="1"/>
  <c r="P881" i="1" a="1"/>
  <c r="AA700" i="1" a="1"/>
  <c r="D432" i="1" a="1"/>
  <c r="AG686" i="1" a="1"/>
  <c r="AI507" i="1" a="1"/>
  <c r="T586" i="1" a="1"/>
  <c r="M395" i="1" a="1"/>
  <c r="S461" i="1" a="1"/>
  <c r="N531" i="1" a="1"/>
  <c r="W445" i="1" a="1"/>
  <c r="AB587" i="1" a="1"/>
  <c r="S578" i="1" a="1"/>
  <c r="X515" i="1" a="1"/>
  <c r="AJ440" i="1" a="1"/>
  <c r="AG509" i="1" a="1"/>
  <c r="AB813" i="1" a="1"/>
  <c r="AI744" i="1" a="1"/>
  <c r="Q614" i="1" a="1"/>
  <c r="O659" i="1" a="1"/>
  <c r="AH972" i="1" a="1"/>
  <c r="F521" i="1" a="1"/>
  <c r="U607" i="1" a="1"/>
  <c r="AH683" i="1" a="1"/>
  <c r="A714" i="1" a="1"/>
  <c r="AE740" i="1" a="1"/>
  <c r="L636" i="1" a="1"/>
  <c r="V511" i="1" a="1"/>
  <c r="K645" i="1" a="1"/>
  <c r="AC305" i="1" a="1"/>
  <c r="AD454" i="1" a="1"/>
  <c r="A637" i="1" a="1"/>
  <c r="V465" i="1" a="1"/>
  <c r="P654" i="1" a="1"/>
  <c r="AE398" i="1" a="1"/>
  <c r="N512" i="1" a="1"/>
  <c r="K493" i="1" a="1"/>
  <c r="H473" i="1" a="1"/>
  <c r="AI645" i="1" a="1"/>
  <c r="AJ339" i="1" a="1"/>
  <c r="AI560" i="1" a="1"/>
  <c r="V615" i="1" a="1"/>
  <c r="B473" i="1" a="1"/>
  <c r="P732" i="1" a="1"/>
  <c r="K415" i="1" a="1"/>
  <c r="R482" i="1" a="1"/>
  <c r="S475" i="1" a="1"/>
  <c r="R605" i="1" a="1"/>
  <c r="H494" i="1" a="1"/>
  <c r="X644" i="1" a="1"/>
  <c r="Z634" i="1" a="1"/>
  <c r="AA591" i="1" a="1"/>
  <c r="B435" i="1" a="1"/>
  <c r="O433" i="1" a="1"/>
  <c r="G492" i="1" a="1"/>
  <c r="AD633" i="1" a="1"/>
  <c r="O567" i="1" a="1"/>
  <c r="B394" i="1" a="1"/>
  <c r="B601" i="1" a="1"/>
  <c r="P509" i="1" a="1"/>
  <c r="H354" i="1" a="1"/>
  <c r="S490" i="1" a="1"/>
  <c r="G569" i="1" a="1"/>
  <c r="V434" i="1" a="1"/>
  <c r="A494" i="1" a="1"/>
  <c r="F463" i="1" a="1"/>
  <c r="G564" i="1" a="1"/>
  <c r="W292" i="1" a="1"/>
  <c r="L379" i="1" a="1"/>
  <c r="Z535" i="1" a="1"/>
  <c r="W650" i="1" a="1"/>
  <c r="J361" i="1" a="1"/>
  <c r="AE535" i="1" a="1"/>
  <c r="G434" i="1" a="1"/>
  <c r="S491" i="1" a="1"/>
  <c r="P578" i="1" a="1"/>
  <c r="AJ507" i="1" a="1"/>
  <c r="B495" i="1" a="1"/>
  <c r="D591" i="1" a="1"/>
  <c r="E496" i="1" a="1"/>
  <c r="Y392" i="1" a="1"/>
  <c r="F633" i="1" a="1"/>
  <c r="P308" i="1" a="1"/>
  <c r="H452" i="1" a="1"/>
  <c r="U728" i="1" a="1"/>
  <c r="M413" i="1" a="1"/>
  <c r="T471" i="1" a="1"/>
  <c r="H577" i="1" a="1"/>
  <c r="I759" i="1" a="1"/>
  <c r="AB423" i="1" a="1"/>
  <c r="R457" i="1" a="1"/>
  <c r="W576" i="1" a="1"/>
  <c r="J566" i="1" a="1"/>
  <c r="V486" i="1" a="1"/>
  <c r="H451" i="1" a="1"/>
  <c r="AJ377" i="1" a="1"/>
  <c r="Q209" i="1" a="1"/>
  <c r="AB596" i="1" a="1"/>
  <c r="X917" i="1" a="1"/>
  <c r="AH593" i="1" a="1"/>
  <c r="AD579" i="1" a="1"/>
  <c r="K593" i="1" a="1"/>
  <c r="T478" i="1" a="1"/>
  <c r="V500" i="1" a="1"/>
  <c r="AE868" i="1" a="1"/>
  <c r="H552" i="1" a="1"/>
  <c r="R652" i="1" a="1"/>
  <c r="A622" i="1" a="1"/>
  <c r="AG585" i="1" a="1"/>
  <c r="G555" i="1" a="1"/>
  <c r="P616" i="1" a="1"/>
  <c r="K693" i="1" a="1"/>
  <c r="T804" i="1" a="1"/>
  <c r="A819" i="1" a="1"/>
  <c r="E639" i="1" a="1"/>
  <c r="O385" i="1" a="1"/>
  <c r="Z512" i="1" a="1"/>
  <c r="F328" i="1" a="1"/>
  <c r="Q541" i="1" a="1"/>
  <c r="AI574" i="1" a="1"/>
  <c r="K467" i="1" a="1"/>
  <c r="W561" i="1" a="1"/>
  <c r="S369" i="1" a="1"/>
  <c r="R471" i="1" a="1"/>
  <c r="V253" i="1" a="1"/>
  <c r="AC208" i="1" a="1"/>
  <c r="AE341" i="1" a="1"/>
  <c r="G552" i="1" a="1"/>
  <c r="AH872" i="1" a="1"/>
  <c r="X291" i="1" a="1"/>
  <c r="A338" i="1" a="1"/>
  <c r="G309" i="1" a="1"/>
  <c r="I796" i="1" a="1"/>
  <c r="E748" i="1" a="1"/>
  <c r="H529" i="1" a="1"/>
  <c r="O533" i="1" a="1"/>
  <c r="AI489" i="1" a="1"/>
  <c r="AG478" i="1" a="1"/>
  <c r="B358" i="1" a="1"/>
  <c r="AI495" i="1" a="1"/>
  <c r="W663" i="1" a="1"/>
  <c r="T416" i="1" a="1"/>
  <c r="T436" i="1" a="1"/>
  <c r="AG527" i="1" a="1"/>
  <c r="G565" i="1" a="1"/>
  <c r="AE628" i="1" a="1"/>
  <c r="S707" i="1" a="1"/>
  <c r="AB541" i="1" a="1"/>
  <c r="AI531" i="1" a="1"/>
  <c r="P806" i="1" a="1"/>
  <c r="A958" i="1" a="1"/>
  <c r="AD567" i="1" a="1"/>
  <c r="R524" i="1" a="1"/>
  <c r="V338" i="1" a="1"/>
  <c r="H825" i="1" a="1"/>
  <c r="Y771" i="1" a="1"/>
  <c r="F543" i="1" a="1"/>
  <c r="A675" i="1" a="1"/>
  <c r="AA706" i="1" a="1"/>
  <c r="W437" i="1" a="1"/>
  <c r="A614" i="1" a="1"/>
  <c r="F983" i="1" a="1"/>
  <c r="T557" i="1" a="1"/>
  <c r="C256" i="1" a="1"/>
  <c r="E536" i="1" a="1"/>
  <c r="H773" i="1" a="1"/>
  <c r="C695" i="1" a="1"/>
  <c r="T986" i="1" a="1"/>
  <c r="M557" i="1" a="1"/>
  <c r="AE599" i="1" a="1"/>
  <c r="M805" i="1" a="1"/>
  <c r="AI762" i="1" a="1"/>
  <c r="X868" i="1" a="1"/>
  <c r="J721" i="1" a="1"/>
  <c r="C791" i="1" a="1"/>
  <c r="V567" i="1" a="1"/>
  <c r="U772" i="1" a="1"/>
  <c r="T643" i="1" a="1"/>
  <c r="AG719" i="1" a="1"/>
  <c r="AD755" i="1" a="1"/>
  <c r="G250" i="1" a="1"/>
  <c r="C345" i="1" a="1"/>
  <c r="M610" i="1" a="1"/>
  <c r="AI740" i="1" a="1"/>
  <c r="AA575" i="1" a="1"/>
  <c r="C883" i="1" a="1"/>
  <c r="X424" i="1" a="1"/>
  <c r="Z526" i="1" a="1"/>
  <c r="AE549" i="1" a="1"/>
  <c r="AJ520" i="1" a="1"/>
  <c r="M466" i="1" a="1"/>
  <c r="T415" i="1" a="1"/>
  <c r="W538" i="1" a="1"/>
  <c r="F627" i="1" a="1"/>
  <c r="I648" i="1" a="1"/>
  <c r="Y694" i="1" a="1"/>
  <c r="V513" i="1" a="1"/>
  <c r="Z583" i="1" a="1"/>
  <c r="U431" i="1" a="1"/>
  <c r="L485" i="1" a="1"/>
  <c r="K437" i="1" a="1"/>
  <c r="T276" i="1" a="1"/>
  <c r="B531" i="1" a="1"/>
  <c r="U815" i="1" a="1"/>
  <c r="R555" i="1" a="1"/>
  <c r="AI436" i="1" a="1"/>
  <c r="P404" i="1" a="1"/>
  <c r="W598" i="1" a="1"/>
  <c r="Y433" i="1" a="1"/>
  <c r="A563" i="1" a="1"/>
  <c r="Z690" i="1" a="1"/>
  <c r="Z415" i="1" a="1"/>
  <c r="A489" i="1" a="1"/>
  <c r="AC371" i="1" a="1"/>
  <c r="AJ401" i="1" a="1"/>
  <c r="E483" i="1" a="1"/>
  <c r="J486" i="1" a="1"/>
  <c r="R407" i="1" a="1"/>
  <c r="P712" i="1" a="1"/>
  <c r="N324" i="1" a="1"/>
  <c r="G749" i="1" a="1"/>
  <c r="Q635" i="1" a="1"/>
  <c r="AD487" i="1" a="1"/>
  <c r="K550" i="1" a="1"/>
  <c r="AB533" i="1" a="1"/>
  <c r="G573" i="1" a="1"/>
  <c r="C767" i="1" a="1"/>
  <c r="F635" i="1" a="1"/>
  <c r="U363" i="1" a="1"/>
  <c r="V432" i="1" a="1"/>
  <c r="H394" i="1" a="1"/>
  <c r="AD489" i="1" a="1"/>
  <c r="X513" i="1" a="1"/>
  <c r="K508" i="1" a="1"/>
  <c r="L615" i="1" a="1"/>
  <c r="Q751" i="1" a="1"/>
  <c r="P615" i="1" a="1"/>
  <c r="J783" i="1" a="1"/>
  <c r="AC749" i="1" a="1"/>
  <c r="H519" i="1" a="1"/>
  <c r="V607" i="1" a="1"/>
  <c r="AI556" i="1" a="1"/>
  <c r="AC359" i="1" a="1"/>
  <c r="P556" i="1" a="1"/>
  <c r="Z828" i="1" a="1"/>
  <c r="H614" i="1" a="1"/>
  <c r="AB716" i="1" a="1"/>
  <c r="E458" i="1" a="1"/>
  <c r="V605" i="1" a="1"/>
  <c r="AE390" i="1" a="1"/>
  <c r="W474" i="1" a="1"/>
  <c r="S637" i="1" a="1"/>
  <c r="X557" i="1" a="1"/>
  <c r="O561" i="1" a="1"/>
  <c r="A670" i="1" a="1"/>
  <c r="X616" i="1" a="1"/>
  <c r="AB3" i="1" a="1"/>
  <c r="AE460" i="1" a="1"/>
  <c r="E415" i="1" a="1"/>
  <c r="J524" i="1" a="1"/>
  <c r="I673" i="1" a="1"/>
  <c r="E676" i="1" a="1"/>
  <c r="E653" i="1" a="1"/>
  <c r="M852" i="1" a="1"/>
  <c r="AE977" i="1" a="1"/>
  <c r="J580" i="1" a="1"/>
  <c r="C757" i="1" a="1"/>
  <c r="AJ514" i="1" a="1"/>
  <c r="B504" i="1" a="1"/>
  <c r="T739" i="1" a="1"/>
  <c r="J718" i="1" a="1"/>
  <c r="J593" i="1" a="1"/>
  <c r="I553" i="1" a="1"/>
  <c r="F737" i="1" a="1"/>
  <c r="N835" i="1" a="1"/>
  <c r="M172" i="1" a="1"/>
  <c r="AJ763" i="1" a="1"/>
  <c r="S585" i="1" a="1"/>
  <c r="H898" i="1" a="1"/>
  <c r="U817" i="1" a="1"/>
  <c r="AD760" i="1" a="1"/>
  <c r="N839" i="1" a="1"/>
  <c r="E703" i="1" a="1"/>
  <c r="C202" i="1" a="1"/>
  <c r="D457" i="1" a="1"/>
  <c r="H520" i="1" a="1"/>
  <c r="V708" i="1" a="1"/>
  <c r="J197" i="1" a="1"/>
  <c r="L486" i="1" a="1"/>
  <c r="G531" i="1" a="1"/>
  <c r="S572" i="1" a="1"/>
  <c r="AJ868" i="1" a="1"/>
  <c r="C616" i="1" a="1"/>
  <c r="R637" i="1" a="1"/>
  <c r="P791" i="1" a="1"/>
  <c r="M639" i="1" a="1"/>
  <c r="AI780" i="1" a="1"/>
  <c r="AD689" i="1" a="1"/>
  <c r="N585" i="1" a="1"/>
  <c r="P500" i="1" a="1"/>
  <c r="X465" i="1" a="1"/>
  <c r="N506" i="1" a="1"/>
  <c r="AE464" i="1" a="1"/>
  <c r="M625" i="1" a="1"/>
  <c r="J488" i="1" a="1"/>
  <c r="AD887" i="1" a="1"/>
  <c r="AJ571" i="1" a="1"/>
  <c r="AC489" i="1" a="1"/>
  <c r="M578" i="1" a="1"/>
  <c r="D693" i="1" a="1"/>
  <c r="B517" i="1" a="1"/>
  <c r="J790" i="1" a="1"/>
  <c r="AA584" i="1" a="1"/>
  <c r="AA476" i="1" a="1"/>
  <c r="K457" i="1" a="1"/>
  <c r="R556" i="1" a="1"/>
  <c r="AI660" i="1" a="1"/>
  <c r="H678" i="1" a="1"/>
  <c r="J600" i="1" a="1"/>
  <c r="Z518" i="1" a="1"/>
  <c r="Q618" i="1" a="1"/>
  <c r="S523" i="1" a="1"/>
  <c r="AA637" i="1" a="1"/>
  <c r="J466" i="1" a="1"/>
  <c r="P932" i="1" a="1"/>
  <c r="AG867" i="1" a="1"/>
  <c r="N540" i="1" a="1"/>
  <c r="W494" i="1" a="1"/>
  <c r="G666" i="1" a="1"/>
  <c r="V779" i="1" a="1"/>
  <c r="AH791" i="1" a="1"/>
  <c r="AC532" i="1" a="1"/>
  <c r="B405" i="1" a="1"/>
  <c r="AG500" i="1" a="1"/>
  <c r="AH676" i="1" a="1"/>
  <c r="C807" i="1" a="1"/>
  <c r="C480" i="1" a="1"/>
  <c r="L504" i="1" a="1"/>
  <c r="M685" i="1" a="1"/>
  <c r="S640" i="1" a="1"/>
  <c r="M621" i="1" a="1"/>
  <c r="AB784" i="1" a="1"/>
  <c r="B522" i="1" a="1"/>
  <c r="P601" i="1" a="1"/>
  <c r="AH707" i="1" a="1"/>
  <c r="N594" i="1" a="1"/>
  <c r="V321" i="1" a="1"/>
  <c r="AA775" i="1" a="1"/>
  <c r="AH869" i="1" a="1"/>
  <c r="Y515" i="1" a="1"/>
  <c r="D742" i="1" a="1"/>
  <c r="Y711" i="1" a="1"/>
  <c r="H557" i="1" a="1"/>
  <c r="AE393" i="1" a="1"/>
  <c r="B384" i="1" a="1"/>
  <c r="K380" i="1" a="1"/>
  <c r="R340" i="1" a="1"/>
  <c r="Y525" i="1" a="1"/>
  <c r="K552" i="1" a="1"/>
  <c r="X533" i="1" a="1"/>
  <c r="J606" i="1" a="1"/>
  <c r="J534" i="1" a="1"/>
  <c r="V483" i="1" a="1"/>
  <c r="H378" i="1" a="1"/>
  <c r="S752" i="1" a="1"/>
  <c r="AE641" i="1" a="1"/>
  <c r="W299" i="1" a="1"/>
  <c r="J538" i="1" a="1"/>
  <c r="H909" i="1" a="1"/>
  <c r="K785" i="1" a="1"/>
  <c r="I946" i="1" a="1"/>
  <c r="AH525" i="1" a="1"/>
  <c r="U450" i="1" a="1"/>
  <c r="X615" i="1" a="1"/>
  <c r="L633" i="1" a="1"/>
  <c r="AI563" i="1" a="1"/>
  <c r="M617" i="1" a="1"/>
  <c r="L688" i="1" a="1"/>
  <c r="A530" i="1" a="1"/>
  <c r="Q392" i="1" a="1"/>
  <c r="K466" i="1" a="1"/>
  <c r="X549" i="1" a="1"/>
  <c r="G669" i="1" a="1"/>
  <c r="S580" i="1" a="1"/>
  <c r="D407" i="1" a="1"/>
  <c r="S885" i="1" a="1"/>
  <c r="J591" i="1" a="1"/>
  <c r="AJ557" i="1" a="1"/>
  <c r="T614" i="1" a="1"/>
  <c r="V642" i="1" a="1"/>
  <c r="T520" i="1" a="1"/>
  <c r="P389" i="1" a="1"/>
  <c r="R613" i="1" a="1"/>
  <c r="M611" i="1" a="1"/>
  <c r="N436" i="1" a="1"/>
  <c r="G614" i="1" a="1"/>
  <c r="U565" i="1" a="1"/>
  <c r="B420" i="1" a="1"/>
  <c r="AI389" i="1" a="1"/>
  <c r="AH600" i="1" a="1"/>
  <c r="P659" i="1" a="1"/>
  <c r="AC648" i="1" a="1"/>
  <c r="Y833" i="1" a="1"/>
  <c r="AD516" i="1" a="1"/>
  <c r="Y641" i="1" a="1"/>
  <c r="Z721" i="1" a="1"/>
  <c r="AG614" i="1" a="1"/>
  <c r="AI487" i="1" a="1"/>
  <c r="Y732" i="1" a="1"/>
  <c r="N922" i="1" a="1"/>
  <c r="G464" i="1" a="1"/>
  <c r="Y495" i="1" a="1"/>
  <c r="X670" i="1" a="1"/>
  <c r="AD539" i="1" a="1"/>
  <c r="X493" i="1" a="1"/>
  <c r="S531" i="1" a="1"/>
  <c r="D513" i="1" a="1"/>
  <c r="AD814" i="1" a="1"/>
  <c r="G329" i="1" a="1"/>
  <c r="AG708" i="1" a="1"/>
  <c r="W685" i="1" a="1"/>
  <c r="A427" i="1" a="1"/>
  <c r="C780" i="1" a="1"/>
  <c r="G638" i="1" a="1"/>
  <c r="A588" i="1" a="1"/>
  <c r="AI793" i="1" a="1"/>
  <c r="E403" i="1" a="1"/>
  <c r="K646" i="1" a="1"/>
  <c r="L582" i="1" a="1"/>
  <c r="J698" i="1" a="1"/>
  <c r="O623" i="1" a="1"/>
  <c r="V617" i="1" a="1"/>
  <c r="W608" i="1" a="1"/>
  <c r="P459" i="1" a="1"/>
  <c r="AG887" i="1" a="1"/>
  <c r="AG905" i="1" a="1"/>
  <c r="C342" i="1" a="1"/>
  <c r="O703" i="1" a="1"/>
  <c r="AA702" i="1" a="1"/>
  <c r="J818" i="1" a="1"/>
  <c r="F740" i="1" a="1"/>
  <c r="Q648" i="1" a="1"/>
  <c r="O628" i="1" a="1"/>
  <c r="V792" i="1" a="1"/>
  <c r="U759" i="1" a="1"/>
  <c r="A435" i="1" a="1"/>
  <c r="M593" i="1" a="1"/>
  <c r="Y993" i="1" a="1"/>
  <c r="P742" i="1" a="1"/>
  <c r="AI782" i="1" a="1"/>
  <c r="V555" i="1" a="1"/>
  <c r="M527" i="1" a="1"/>
  <c r="L408" i="1" a="1"/>
  <c r="P630" i="1" a="1"/>
  <c r="T271" i="1" a="1"/>
  <c r="AC942" i="1" a="1"/>
  <c r="H960" i="1" a="1"/>
  <c r="AD449" i="1" a="1"/>
  <c r="C415" i="1" a="1"/>
  <c r="Q576" i="1" a="1"/>
  <c r="U624" i="1" a="1"/>
  <c r="W16" i="1" a="1"/>
  <c r="C760" i="1" a="1"/>
  <c r="F750" i="1" a="1"/>
  <c r="K751" i="1" a="1"/>
  <c r="L589" i="1" a="1"/>
  <c r="AA947" i="1" a="1"/>
  <c r="G750" i="1" a="1"/>
  <c r="H591" i="1" a="1"/>
  <c r="P597" i="1" a="1"/>
  <c r="AB498" i="1" a="1"/>
  <c r="AD498" i="1" a="1"/>
  <c r="G534" i="1" a="1"/>
  <c r="AJ648" i="1" a="1"/>
  <c r="Y628" i="1" a="1"/>
  <c r="AD723" i="1" a="1"/>
  <c r="F607" i="1" a="1"/>
  <c r="V907" i="1" a="1"/>
  <c r="F751" i="1" a="1"/>
  <c r="M576" i="1" a="1"/>
  <c r="Y551" i="1" a="1"/>
  <c r="AH887" i="1" a="1"/>
  <c r="Y782" i="1" a="1"/>
  <c r="AB629" i="1" a="1"/>
  <c r="F694" i="1" a="1"/>
  <c r="K362" i="1" a="1"/>
  <c r="M540" i="1" a="1"/>
  <c r="AH739" i="1" a="1"/>
  <c r="AH554" i="1" a="1"/>
  <c r="AC643" i="1" a="1"/>
  <c r="AH745" i="1" a="1"/>
  <c r="AJ897" i="1" a="1"/>
  <c r="AA667" i="1" a="1"/>
  <c r="K818" i="1" a="1"/>
  <c r="E674" i="1" a="1"/>
  <c r="G541" i="1" a="1"/>
  <c r="V549" i="1" a="1"/>
  <c r="V526" i="1" a="1"/>
  <c r="H13" i="1" a="1"/>
  <c r="D816" i="1" a="1"/>
  <c r="AJ709" i="1" a="1"/>
  <c r="D990" i="1" a="1"/>
  <c r="H707" i="1" a="1"/>
  <c r="H733" i="1" a="1"/>
  <c r="AC721" i="1" a="1"/>
  <c r="T539" i="1" a="1"/>
  <c r="A748" i="1" a="1"/>
  <c r="W629" i="1" a="1"/>
  <c r="I827" i="1" a="1"/>
  <c r="F642" i="1" a="1"/>
  <c r="F526" i="1" a="1"/>
  <c r="AA602" i="1" a="1"/>
  <c r="A707" i="1" a="1"/>
  <c r="M914" i="1" a="1"/>
  <c r="Q769" i="1" a="1"/>
  <c r="AI929" i="1" a="1"/>
  <c r="R812" i="1" a="1"/>
  <c r="D447" i="1" a="1"/>
  <c r="A555" i="1" a="1"/>
  <c r="R549" i="1" a="1"/>
  <c r="U886" i="1" a="1"/>
  <c r="F760" i="1" a="1"/>
  <c r="S587" i="1" a="1"/>
  <c r="Q755" i="1" a="1"/>
  <c r="AC527" i="1" a="1"/>
  <c r="AI764" i="1" a="1"/>
  <c r="Y698" i="1" a="1"/>
  <c r="AH490" i="1" a="1"/>
  <c r="AD589" i="1" a="1"/>
  <c r="U854" i="1" a="1"/>
  <c r="U629" i="1" a="1"/>
  <c r="AE756" i="1" a="1"/>
  <c r="AH881" i="1" a="1"/>
  <c r="Q645" i="1" a="1"/>
  <c r="AE656" i="1" a="1"/>
  <c r="H739" i="1" a="1"/>
  <c r="K603" i="1" a="1"/>
  <c r="G745" i="1" a="1"/>
  <c r="Z601" i="1" a="1"/>
  <c r="W698" i="1" a="1"/>
  <c r="V831" i="1" a="1"/>
  <c r="AJ938" i="1" a="1"/>
  <c r="AB562" i="1" a="1"/>
  <c r="C665" i="1" a="1"/>
  <c r="B558" i="1" a="1"/>
  <c r="G649" i="1" a="1"/>
  <c r="AE608" i="1" a="1"/>
  <c r="U485" i="1" a="1"/>
  <c r="L545" i="1" a="1"/>
  <c r="U829" i="1" a="1"/>
  <c r="O914" i="1" a="1"/>
  <c r="V990" i="1" a="1"/>
  <c r="AG589" i="1" a="1"/>
  <c r="AB751" i="1" a="1"/>
  <c r="D446" i="1" a="1"/>
  <c r="S980" i="1" a="1"/>
  <c r="AC759" i="1" a="1"/>
  <c r="A664" i="1" a="1"/>
  <c r="Y761" i="1" a="1"/>
  <c r="AE836" i="1" a="1"/>
  <c r="E760" i="1" a="1"/>
  <c r="U868" i="1" a="1"/>
  <c r="L687" i="1" a="1"/>
  <c r="AB889" i="1" a="1"/>
  <c r="D655" i="1" a="1"/>
  <c r="AE892" i="1" a="1"/>
  <c r="AJ853" i="1" a="1"/>
  <c r="R707" i="1" a="1"/>
  <c r="AC602" i="1" a="1"/>
  <c r="K735" i="1" a="1"/>
  <c r="U279" i="1" a="1"/>
  <c r="AG868" i="1" a="1"/>
  <c r="O437" i="1" a="1"/>
  <c r="V633" i="1" a="1"/>
  <c r="K614" i="1" a="1"/>
  <c r="AC613" i="1" a="1"/>
  <c r="AA693" i="1" a="1"/>
  <c r="AJ522" i="1" a="1"/>
  <c r="X361" i="1" a="1"/>
  <c r="V577" i="1" a="1"/>
  <c r="L462" i="1" a="1"/>
  <c r="K704" i="1" a="1"/>
  <c r="J569" i="1" a="1"/>
  <c r="AA494" i="1" a="1"/>
  <c r="L607" i="1" a="1"/>
  <c r="N680" i="1" a="1"/>
  <c r="AH678" i="1" a="1"/>
  <c r="J540" i="1" a="1"/>
  <c r="F697" i="1" a="1"/>
  <c r="N699" i="1" a="1"/>
  <c r="Y964" i="1" a="1"/>
  <c r="AB657" i="1" a="1"/>
  <c r="B850" i="1" a="1"/>
  <c r="AH567" i="1" a="1"/>
  <c r="R434" i="1" a="1"/>
  <c r="G518" i="1" a="1"/>
  <c r="AI643" i="1" a="1"/>
  <c r="U785" i="1" a="1"/>
  <c r="R971" i="1" a="1"/>
  <c r="X639" i="1" a="1"/>
  <c r="F836" i="1" a="1"/>
  <c r="K902" i="1" a="1"/>
  <c r="AB394" i="1" a="1"/>
  <c r="AC487" i="1" a="1"/>
  <c r="P968" i="1" a="1"/>
  <c r="Q837" i="1" a="1"/>
  <c r="V863" i="1" a="1"/>
  <c r="AG839" i="1" a="1"/>
  <c r="H608" i="1" a="1"/>
  <c r="T641" i="1" a="1"/>
  <c r="O410" i="1" a="1"/>
  <c r="I572" i="1" a="1"/>
  <c r="AJ740" i="1" a="1"/>
  <c r="AE670" i="1" a="1"/>
  <c r="F701" i="1" a="1"/>
  <c r="AE928" i="1" a="1"/>
  <c r="L538" i="1" a="1"/>
  <c r="I625" i="1" a="1"/>
  <c r="AE645" i="1" a="1"/>
  <c r="U707" i="1" a="1"/>
  <c r="W615" i="1" a="1"/>
  <c r="AD864" i="1" a="1"/>
  <c r="W582" i="1" a="1"/>
  <c r="W894" i="1" a="1"/>
  <c r="B864" i="1" a="1"/>
  <c r="N909" i="1" a="1"/>
  <c r="K977" i="1" a="1"/>
  <c r="E816" i="1" a="1"/>
  <c r="F487" i="1" a="1"/>
  <c r="AE614" i="1" a="1"/>
  <c r="G774" i="1" a="1"/>
  <c r="AE827" i="1" a="1"/>
  <c r="W688" i="1" a="1"/>
  <c r="L585" i="1" a="1"/>
  <c r="H285" i="1" a="1"/>
  <c r="V602" i="1" a="1"/>
  <c r="L528" i="1" a="1"/>
  <c r="AG625" i="1" a="1"/>
  <c r="G857" i="1" a="1"/>
  <c r="D729" i="1" a="1"/>
  <c r="S412" i="1" a="1"/>
  <c r="F551" i="1" a="1"/>
  <c r="Y876" i="1" a="1"/>
  <c r="AI3" i="1" a="1"/>
  <c r="R459" i="1" a="1"/>
  <c r="P671" i="1" a="1"/>
  <c r="M854" i="1" a="1"/>
  <c r="B702" i="1" a="1"/>
  <c r="P524" i="1" a="1"/>
  <c r="Q528" i="1" a="1"/>
  <c r="H800" i="1" a="1"/>
  <c r="Y513" i="1" a="1"/>
  <c r="Z448" i="1" a="1"/>
  <c r="U990" i="1" a="1"/>
  <c r="AD806" i="1" a="1"/>
  <c r="AA361" i="1" a="1"/>
  <c r="AE786" i="1" a="1"/>
  <c r="V820" i="1" a="1"/>
  <c r="J702" i="1" a="1"/>
  <c r="M935" i="1" a="1"/>
  <c r="R993" i="1" a="1"/>
  <c r="E535" i="1" a="1"/>
  <c r="F590" i="1" a="1"/>
  <c r="AA793" i="1" a="1"/>
  <c r="AC637" i="1" a="1"/>
  <c r="E876" i="1" a="1"/>
  <c r="N701" i="1" a="1"/>
  <c r="C608" i="1" a="1"/>
  <c r="Q732" i="1" a="1"/>
  <c r="AA914" i="1" a="1"/>
  <c r="F585" i="1" a="1"/>
  <c r="R607" i="1" a="1"/>
  <c r="A873" i="1" a="1"/>
  <c r="Z970" i="1" a="1"/>
  <c r="W596" i="1" a="1"/>
  <c r="E603" i="1" a="1"/>
  <c r="T940" i="1" a="1"/>
  <c r="D946" i="1" a="1"/>
  <c r="AG936" i="1" a="1"/>
  <c r="AI851" i="1" a="1"/>
  <c r="X445" i="1" a="1"/>
  <c r="P543" i="1" a="1"/>
  <c r="H728" i="1" a="1"/>
  <c r="AH788" i="1" a="1"/>
  <c r="N663" i="1" a="1"/>
  <c r="AG616" i="1" a="1"/>
  <c r="I376" i="1" a="1"/>
  <c r="T709" i="1" a="1"/>
  <c r="H814" i="1" a="1"/>
  <c r="L463" i="1" a="1"/>
  <c r="AB350" i="1" a="1"/>
  <c r="Z648" i="1" a="1"/>
  <c r="K985" i="1" a="1"/>
  <c r="E357" i="1" a="1"/>
  <c r="T608" i="1" a="1"/>
  <c r="AI603" i="1" a="1"/>
  <c r="T792" i="1" a="1"/>
  <c r="A565" i="1" a="1"/>
  <c r="O919" i="1" a="1"/>
  <c r="D492" i="1" a="1"/>
  <c r="Q730" i="1" a="1"/>
  <c r="Y705" i="1" a="1"/>
  <c r="T761" i="1" a="1"/>
  <c r="K397" i="1" a="1"/>
  <c r="M444" i="1" a="1"/>
  <c r="Q575" i="1" a="1"/>
  <c r="U898" i="1" a="1"/>
  <c r="T800" i="1" a="1"/>
  <c r="G525" i="1" a="1"/>
  <c r="AI435" i="1" a="1"/>
  <c r="K578" i="1" a="1"/>
  <c r="AB435" i="1" a="1"/>
  <c r="Q432" i="1" a="1"/>
  <c r="H512" i="1" a="1"/>
  <c r="P448" i="1" a="1"/>
  <c r="W573" i="1" a="1"/>
  <c r="S558" i="1" a="1"/>
  <c r="AE620" i="1" a="1"/>
  <c r="AD436" i="1" a="1"/>
  <c r="S381" i="1" a="1"/>
  <c r="AH480" i="1" a="1"/>
  <c r="P528" i="1" a="1"/>
  <c r="T550" i="1" a="1"/>
  <c r="O547" i="1" a="1"/>
  <c r="S494" i="1" a="1"/>
  <c r="L716" i="1" a="1"/>
  <c r="AB360" i="1" a="1"/>
  <c r="AA568" i="1" a="1"/>
  <c r="AB344" i="1" a="1"/>
  <c r="W785" i="1" a="1"/>
  <c r="AE536" i="1" a="1"/>
  <c r="AG591" i="1" a="1"/>
  <c r="V445" i="1" a="1"/>
  <c r="Z373" i="1" a="1"/>
  <c r="B628" i="1" a="1"/>
  <c r="X556" i="1" a="1"/>
  <c r="L779" i="1" a="1"/>
  <c r="U580" i="1" a="1"/>
  <c r="T587" i="1" a="1"/>
  <c r="K420" i="1" a="1"/>
  <c r="O534" i="1" a="1"/>
  <c r="J808" i="1" a="1"/>
  <c r="D620" i="1" a="1"/>
  <c r="R537" i="1" a="1"/>
  <c r="AC598" i="1" a="1"/>
  <c r="G840" i="1" a="1"/>
  <c r="N782" i="1" a="1"/>
  <c r="AD318" i="1" a="1"/>
  <c r="P740" i="1" a="1"/>
  <c r="AG803" i="1" a="1"/>
  <c r="D509" i="1" a="1"/>
  <c r="L452" i="1" a="1"/>
  <c r="L508" i="1" a="1"/>
  <c r="P801" i="1" a="1"/>
  <c r="M765" i="1" a="1"/>
  <c r="N559" i="1" a="1"/>
  <c r="AI887" i="1" a="1"/>
  <c r="U792" i="1" a="1"/>
  <c r="AJ558" i="1" a="1"/>
  <c r="M448" i="1" a="1"/>
  <c r="K539" i="1" a="1"/>
  <c r="L625" i="1" a="1"/>
  <c r="AH744" i="1" a="1"/>
  <c r="W476" i="1" a="1"/>
  <c r="AH865" i="1" a="1"/>
  <c r="Z581" i="1" a="1"/>
  <c r="U664" i="1" a="1"/>
  <c r="AH382" i="1" a="1"/>
  <c r="H618" i="1" a="1"/>
  <c r="U453" i="1" a="1"/>
  <c r="G630" i="1" a="1"/>
  <c r="K624" i="1" a="1"/>
  <c r="T543" i="1" a="1"/>
  <c r="AD622" i="1" a="1"/>
  <c r="X584" i="1" a="1"/>
  <c r="G475" i="1" a="1"/>
  <c r="D590" i="1" a="1"/>
  <c r="T349" i="1" a="1"/>
  <c r="A589" i="1" a="1"/>
  <c r="A423" i="1" a="1"/>
  <c r="P231" i="1" a="1"/>
  <c r="AB494" i="1" a="1"/>
  <c r="M618" i="1" a="1"/>
  <c r="AD291" i="1" a="1"/>
  <c r="AH579" i="1" a="1"/>
  <c r="D754" i="1" a="1"/>
  <c r="R643" i="1" a="1"/>
  <c r="A673" i="1" a="1"/>
  <c r="H550" i="1" a="1"/>
  <c r="D907" i="1" a="1"/>
  <c r="Z319" i="1" a="1"/>
  <c r="Q846" i="1" a="1"/>
  <c r="P716" i="1" a="1"/>
  <c r="AH431" i="1" a="1"/>
  <c r="F468" i="1" a="1"/>
  <c r="V454" i="1" a="1"/>
  <c r="W745" i="1" a="1"/>
  <c r="F856" i="1" a="1"/>
  <c r="V601" i="1" a="1"/>
  <c r="U571" i="1" a="1"/>
  <c r="AA623" i="1" a="1"/>
  <c r="S488" i="1" a="1"/>
  <c r="R430" i="1" a="1"/>
  <c r="I492" i="1" a="1"/>
  <c r="H549" i="1" a="1"/>
  <c r="X706" i="1" a="1"/>
  <c r="J316" i="1" a="1"/>
  <c r="U525" i="1" a="1"/>
  <c r="G430" i="1" a="1"/>
  <c r="U466" i="1" a="1"/>
  <c r="C711" i="1" a="1"/>
  <c r="AH896" i="1" a="1"/>
  <c r="H515" i="1" a="1"/>
  <c r="L378" i="1" a="1"/>
  <c r="D637" i="1" a="1"/>
  <c r="Z451" i="1" a="1"/>
  <c r="AA631" i="1" a="1"/>
  <c r="K834" i="1" a="1"/>
  <c r="U631" i="1" a="1"/>
  <c r="AJ963" i="1" a="1"/>
  <c r="L748" i="1" a="1"/>
  <c r="L826" i="1" a="1"/>
  <c r="X402" i="1" a="1"/>
  <c r="T668" i="1" a="1"/>
  <c r="Y778" i="1" a="1"/>
  <c r="C514" i="1" a="1"/>
  <c r="M375" i="1" a="1"/>
  <c r="B539" i="1" a="1"/>
  <c r="AA791" i="1" a="1"/>
  <c r="L493" i="1" a="1"/>
  <c r="AI589" i="1" a="1"/>
  <c r="D964" i="1" a="1"/>
  <c r="E612" i="1" a="1"/>
  <c r="S396" i="1" a="1"/>
  <c r="AB786" i="1" a="1"/>
  <c r="AJ534" i="1" a="1"/>
  <c r="C402" i="1" a="1"/>
  <c r="L642" i="1" a="1"/>
  <c r="C971" i="1" a="1"/>
  <c r="M280" i="1" a="1"/>
  <c r="Y400" i="1" a="1"/>
  <c r="I323" i="1" a="1"/>
  <c r="Y327" i="1" a="1"/>
  <c r="AB838" i="1" a="1"/>
  <c r="AB681" i="1" a="1"/>
  <c r="S574" i="1" a="1"/>
  <c r="J770" i="1" a="1"/>
  <c r="S480" i="1" a="1"/>
  <c r="C714" i="1" a="1"/>
  <c r="T738" i="1" a="1"/>
  <c r="R428" i="1" a="1"/>
  <c r="M864" i="1" a="1"/>
  <c r="Q632" i="1" a="1"/>
  <c r="T307" i="1" a="1"/>
  <c r="Q548" i="1" a="1"/>
  <c r="AD315" i="1" a="1"/>
  <c r="B699" i="1" a="1"/>
  <c r="AI470" i="1" a="1"/>
  <c r="AJ269" i="1" a="1"/>
  <c r="H606" i="1" a="1"/>
  <c r="W646" i="1" a="1"/>
  <c r="Z561" i="1" a="1"/>
  <c r="F832" i="1" a="1"/>
  <c r="Y535" i="1" a="1"/>
  <c r="AE935" i="1" a="1"/>
  <c r="Z773" i="1" a="1"/>
  <c r="AG475" i="1" a="1"/>
  <c r="AA464" i="1" a="1"/>
  <c r="V524" i="1" a="1"/>
  <c r="L930" i="1" a="1"/>
  <c r="G376" i="1" a="1"/>
  <c r="AA346" i="1" a="1"/>
  <c r="L558" i="1" a="1"/>
  <c r="A558" i="1" a="1"/>
  <c r="AH671" i="1" a="1"/>
  <c r="X619" i="1" a="1"/>
  <c r="M463" i="1" a="1"/>
  <c r="V619" i="1" a="1"/>
  <c r="Z809" i="1" a="1"/>
  <c r="AG590" i="1" a="1"/>
  <c r="AH640" i="1" a="1"/>
  <c r="Q904" i="1" a="1"/>
  <c r="I857" i="1" a="1"/>
  <c r="Z738" i="1" a="1"/>
  <c r="B690" i="1" a="1"/>
  <c r="M686" i="1" a="1"/>
  <c r="X537" i="1" a="1"/>
  <c r="S740" i="1" a="1"/>
  <c r="B679" i="1" a="1"/>
  <c r="N494" i="1" a="1"/>
  <c r="T445" i="1" a="1"/>
  <c r="X691" i="1" a="1"/>
  <c r="Y556" i="1" a="1"/>
  <c r="AI576" i="1" a="1"/>
  <c r="C467" i="1" a="1"/>
  <c r="X499" i="1" a="1"/>
  <c r="R623" i="1" a="1"/>
  <c r="T601" i="1" a="1"/>
  <c r="E343" i="1" a="1"/>
  <c r="A369" i="1" a="1"/>
  <c r="I775" i="1" a="1"/>
  <c r="AE525" i="1" a="1"/>
  <c r="Q492" i="1" a="1"/>
  <c r="O328" i="1" a="1"/>
  <c r="J426" i="1" a="1"/>
  <c r="AI649" i="1" a="1"/>
  <c r="AH777" i="1" a="1"/>
  <c r="K365" i="1" a="1"/>
  <c r="A390" i="1" a="1"/>
  <c r="AH651" i="1" a="1"/>
  <c r="G701" i="1" a="1"/>
  <c r="C532" i="1" a="1"/>
  <c r="C428" i="1" a="1"/>
  <c r="N712" i="1" a="1"/>
  <c r="AJ613" i="1" a="1"/>
  <c r="AD781" i="1" a="1"/>
  <c r="N787" i="1" a="1"/>
  <c r="Q768" i="1" a="1"/>
  <c r="E531" i="1" a="1"/>
  <c r="E384" i="1" a="1"/>
  <c r="AG568" i="1" a="1"/>
  <c r="L738" i="1" a="1"/>
  <c r="AE552" i="1" a="1"/>
  <c r="A422" i="1" a="1"/>
  <c r="AG547" i="1" a="1"/>
  <c r="AG265" i="1" a="1"/>
  <c r="AI722" i="1" a="1"/>
  <c r="U491" i="1" a="1"/>
  <c r="Z430" i="1" a="1"/>
  <c r="AE717" i="1" a="1"/>
  <c r="I756" i="1" a="1"/>
  <c r="B625" i="1" a="1"/>
  <c r="H399" i="1" a="1"/>
  <c r="AE551" i="1" a="1"/>
  <c r="D504" i="1" a="1"/>
  <c r="X480" i="1" a="1"/>
  <c r="H600" i="1" a="1"/>
  <c r="AJ572" i="1" a="1"/>
  <c r="AC449" i="1" a="1"/>
  <c r="Y594" i="1" a="1"/>
  <c r="B559" i="1" a="1"/>
  <c r="V400" i="1" a="1"/>
  <c r="O315" i="1" a="1"/>
  <c r="E740" i="1" a="1"/>
  <c r="I465" i="1" a="1"/>
  <c r="S502" i="1" a="1"/>
  <c r="V317" i="1" a="1"/>
  <c r="D631" i="1" a="1"/>
  <c r="AG706" i="1" a="1"/>
  <c r="F654" i="1" a="1"/>
  <c r="Y661" i="1" a="1"/>
  <c r="J308" i="1" a="1"/>
  <c r="AJ603" i="1" a="1"/>
  <c r="J844" i="1" a="1"/>
  <c r="R667" i="1" a="1"/>
  <c r="I754" i="1" a="1"/>
  <c r="AB573" i="1" a="1"/>
  <c r="M587" i="1" a="1"/>
  <c r="AI683" i="1" a="1"/>
  <c r="G651" i="1" a="1"/>
  <c r="W733" i="1" a="1"/>
  <c r="AD722" i="1" a="1"/>
  <c r="L604" i="1" a="1"/>
  <c r="H259" i="1" a="1"/>
  <c r="J672" i="1" a="1"/>
  <c r="H561" i="1" a="1"/>
  <c r="D575" i="1" a="1"/>
  <c r="A639" i="1" a="1"/>
  <c r="AE568" i="1" a="1"/>
  <c r="D555" i="1" a="1"/>
  <c r="AE791" i="1" a="1"/>
  <c r="AA555" i="1" a="1"/>
  <c r="Q812" i="1" a="1"/>
  <c r="M928" i="1" a="1"/>
  <c r="AI936" i="1" a="1"/>
  <c r="R686" i="1" a="1"/>
  <c r="AJ854" i="1" a="1"/>
  <c r="C21" i="1" a="1"/>
  <c r="AI804" i="1" a="1"/>
  <c r="AC530" i="1" a="1"/>
  <c r="T710" i="1" a="1"/>
  <c r="M592" i="1" a="1"/>
  <c r="I809" i="1" a="1"/>
  <c r="AA441" i="1" a="1"/>
  <c r="U896" i="1" a="1"/>
  <c r="L799" i="1" a="1"/>
  <c r="M898" i="1" a="1"/>
  <c r="K596" i="1" a="1"/>
  <c r="U873" i="1" a="1"/>
  <c r="AD802" i="1" a="1"/>
  <c r="R422" i="1" a="1"/>
  <c r="AB684" i="1" a="1"/>
  <c r="AC625" i="1" a="1"/>
  <c r="M682" i="1" a="1"/>
  <c r="E664" i="1" a="1"/>
  <c r="E589" i="1" a="1"/>
  <c r="AH811" i="1" a="1"/>
  <c r="E822" i="1" a="1"/>
  <c r="F698" i="1" a="1"/>
  <c r="AC369" i="1" a="1"/>
  <c r="O618" i="1" a="1"/>
  <c r="B574" i="1" a="1"/>
  <c r="A734" i="1" a="1"/>
  <c r="AB886" i="1" a="1"/>
  <c r="C961" i="1" a="1"/>
  <c r="D646" i="1" a="1"/>
  <c r="R854" i="1" a="1"/>
  <c r="Y427" i="1" a="1"/>
  <c r="AC700" i="1" a="1"/>
  <c r="AC646" i="1" a="1"/>
  <c r="AD775" i="1" a="1"/>
  <c r="H631" i="1" a="1"/>
  <c r="B791" i="1" a="1"/>
  <c r="D811" i="1" a="1"/>
  <c r="A696" i="1" a="1"/>
  <c r="AA621" i="1" a="1"/>
  <c r="U893" i="1" a="1"/>
  <c r="Y449" i="1" a="1"/>
  <c r="F935" i="1" a="1"/>
  <c r="S431" i="1" a="1"/>
  <c r="B550" i="1" a="1"/>
  <c r="M534" i="1" a="1"/>
  <c r="I704" i="1" a="1"/>
  <c r="O735" i="1" a="1"/>
  <c r="W404" i="1" a="1"/>
  <c r="J533" i="1" a="1"/>
  <c r="P483" i="1" a="1"/>
  <c r="AD610" i="1" a="1"/>
  <c r="F667" i="1" a="1"/>
  <c r="AG511" i="1" a="1"/>
  <c r="U421" i="1" a="1"/>
  <c r="Z598" i="1" a="1"/>
  <c r="U443" i="1" a="1"/>
  <c r="N709" i="1" a="1"/>
  <c r="S17" i="1" a="1"/>
  <c r="C810" i="1" a="1"/>
  <c r="X571" i="1" a="1"/>
  <c r="AC907" i="1" a="1"/>
  <c r="AE603" i="1" a="1"/>
  <c r="AG536" i="1" a="1"/>
  <c r="Q773" i="1" a="1"/>
  <c r="J749" i="1" a="1"/>
  <c r="W735" i="1" a="1"/>
  <c r="E669" i="1" a="1"/>
  <c r="L773" i="1" a="1"/>
  <c r="H344" i="1" a="1"/>
  <c r="AH856" i="1" a="1"/>
  <c r="AD636" i="1" a="1"/>
  <c r="AB8" i="1" a="1"/>
  <c r="AG621" i="1" a="1"/>
  <c r="Q850" i="1" a="1"/>
  <c r="D726" i="1" a="1"/>
  <c r="L866" i="1" a="1"/>
  <c r="P517" i="1" a="1"/>
  <c r="Q510" i="1" a="1"/>
  <c r="AG528" i="1" a="1"/>
  <c r="N826" i="1" a="1"/>
  <c r="AG657" i="1" a="1"/>
  <c r="AE726" i="1" a="1"/>
  <c r="AE652" i="1" a="1"/>
  <c r="N565" i="1" a="1"/>
  <c r="AD859" i="1" a="1"/>
  <c r="AC715" i="1" a="1"/>
  <c r="AB593" i="1" a="1"/>
  <c r="B762" i="1" a="1"/>
  <c r="Y406" i="1" a="1"/>
  <c r="V624" i="1" a="1"/>
  <c r="Y570" i="1" a="1"/>
  <c r="AI908" i="1" a="1"/>
  <c r="M544" i="1" a="1"/>
  <c r="AG620" i="1" a="1"/>
  <c r="B759" i="1" a="1"/>
  <c r="T870" i="1" a="1"/>
  <c r="A792" i="1" a="1"/>
  <c r="L612" i="1" a="1"/>
  <c r="AJ570" i="1" a="1"/>
  <c r="AJ941" i="1" a="1"/>
  <c r="AG662" i="1" a="1"/>
  <c r="T941" i="1" a="1"/>
  <c r="B687" i="1" a="1"/>
  <c r="P624" i="1" a="1"/>
  <c r="V539" i="1" a="1"/>
  <c r="W834" i="1" a="1"/>
  <c r="W394" i="1" a="1"/>
  <c r="O725" i="1" a="1"/>
  <c r="H428" i="1" a="1"/>
  <c r="H593" i="1" a="1"/>
  <c r="K302" i="1" a="1"/>
  <c r="J690" i="1" a="1"/>
  <c r="H375" i="1" a="1"/>
  <c r="AE588" i="1" a="1"/>
  <c r="Z450" i="1" a="1"/>
  <c r="T626" i="1" a="1"/>
  <c r="D568" i="1" a="1"/>
  <c r="A694" i="1" a="1"/>
  <c r="AG720" i="1" a="1"/>
  <c r="N448" i="1" a="1"/>
  <c r="F584" i="1" a="1"/>
  <c r="E554" i="1" a="1"/>
  <c r="B867" i="1" a="1"/>
  <c r="I697" i="1" a="1"/>
  <c r="U688" i="1" a="1"/>
  <c r="B677" i="1" a="1"/>
  <c r="AJ687" i="1" a="1"/>
  <c r="AE937" i="1" a="1"/>
  <c r="AB517" i="1" a="1"/>
  <c r="H425" i="1" a="1"/>
  <c r="P607" i="1" a="1"/>
  <c r="M915" i="1" a="1"/>
  <c r="J815" i="1" a="1"/>
  <c r="N639" i="1" a="1"/>
  <c r="D801" i="1" a="1"/>
  <c r="AD670" i="1" a="1"/>
  <c r="B652" i="1" a="1"/>
  <c r="D535" i="1" a="1"/>
  <c r="AI681" i="1" a="1"/>
  <c r="AH840" i="1" a="1"/>
  <c r="B627" i="1" a="1"/>
  <c r="J699" i="1" a="1"/>
  <c r="E984" i="1" a="1"/>
  <c r="F729" i="1" a="1"/>
  <c r="I543" i="1" a="1"/>
  <c r="AC560" i="1" a="1"/>
  <c r="Z553" i="1" a="1"/>
  <c r="AA629" i="1" a="1"/>
  <c r="R466" i="1" a="1"/>
  <c r="AI264" i="1" a="1"/>
  <c r="S671" i="1" a="1"/>
  <c r="Z578" i="1" a="1"/>
  <c r="E787" i="1" a="1"/>
  <c r="AD639" i="1" a="1"/>
  <c r="I771" i="1" a="1"/>
  <c r="AI738" i="1" a="1"/>
  <c r="D579" i="1" a="1"/>
  <c r="AI652" i="1" a="1"/>
  <c r="AJ808" i="1" a="1"/>
  <c r="J791" i="1" a="1"/>
  <c r="O574" i="1" a="1"/>
  <c r="AI692" i="1" a="1"/>
  <c r="J753" i="1" a="1"/>
  <c r="AB451" i="1" a="1"/>
  <c r="B471" i="1" a="1"/>
  <c r="P722" i="1" a="1"/>
  <c r="R535" i="1" a="1"/>
  <c r="H639" i="1" a="1"/>
  <c r="X941" i="1" a="1"/>
  <c r="U677" i="1" a="1"/>
  <c r="G841" i="1" a="1"/>
  <c r="AJ692" i="1" a="1"/>
  <c r="C346" i="1" a="1"/>
  <c r="D771" i="1" a="1"/>
  <c r="Z522" i="1" a="1"/>
  <c r="D687" i="1" a="1"/>
  <c r="K782" i="1" a="1"/>
  <c r="O916" i="1" a="1"/>
  <c r="V656" i="1" a="1"/>
  <c r="E719" i="1" a="1"/>
  <c r="AE685" i="1" a="1"/>
  <c r="M905" i="1" a="1"/>
  <c r="AE971" i="1" a="1"/>
  <c r="J530" i="1" a="1"/>
  <c r="B887" i="1" a="1"/>
  <c r="AB770" i="1" a="1"/>
  <c r="AD742" i="1" a="1"/>
  <c r="Z832" i="1" a="1"/>
  <c r="H624" i="1" a="1"/>
  <c r="U560" i="1" a="1"/>
  <c r="AD686" i="1" a="1"/>
  <c r="R633" i="1" a="1"/>
  <c r="W748" i="1" a="1"/>
  <c r="Z576" i="1" a="1"/>
  <c r="X796" i="1" a="1"/>
  <c r="Z580" i="1" a="1"/>
  <c r="T621" i="1" a="1"/>
  <c r="L596" i="1" a="1"/>
  <c r="Q6" i="1" a="1"/>
  <c r="I770" i="1" a="1"/>
  <c r="B857" i="1" a="1"/>
  <c r="Z555" i="1" a="1"/>
  <c r="F656" i="1" a="1"/>
  <c r="AB452" i="1" a="1"/>
  <c r="X622" i="1" a="1"/>
  <c r="B616" i="1" a="1"/>
  <c r="U14" i="1" a="1"/>
  <c r="H681" i="1" a="1"/>
  <c r="AH733" i="1" a="1"/>
  <c r="AA614" i="1" a="1"/>
  <c r="AE762" i="1" a="1"/>
  <c r="M563" i="1" a="1"/>
  <c r="K676" i="1" a="1"/>
  <c r="R446" i="1" a="1"/>
  <c r="O370" i="1" a="1"/>
  <c r="M729" i="1" a="1"/>
  <c r="C457" i="1" a="1"/>
  <c r="W530" i="1" a="1"/>
  <c r="G758" i="1" a="1"/>
  <c r="B764" i="1" a="1"/>
  <c r="Z735" i="1" a="1"/>
  <c r="O671" i="1" a="1"/>
  <c r="T720" i="1" a="1"/>
  <c r="R898" i="1" a="1"/>
  <c r="G553" i="1" a="1"/>
  <c r="P757" i="1" a="1"/>
  <c r="U754" i="1" a="1"/>
  <c r="J709" i="1" a="1"/>
  <c r="W713" i="1" a="1"/>
  <c r="O892" i="1" a="1"/>
  <c r="Q677" i="1" a="1"/>
  <c r="T565" i="1" a="1"/>
  <c r="U909" i="1" a="1"/>
  <c r="AC705" i="1" a="1"/>
  <c r="B660" i="1" a="1"/>
  <c r="N645" i="1" a="1"/>
  <c r="M707" i="1" a="1"/>
  <c r="Z803" i="1" a="1"/>
  <c r="P781" i="1" a="1"/>
  <c r="R685" i="1" a="1"/>
  <c r="B947" i="1" a="1"/>
  <c r="W826" i="1" a="1"/>
  <c r="N476" i="1" a="1"/>
  <c r="T634" i="1" a="1"/>
  <c r="AH256" i="1" a="1"/>
  <c r="I630" i="1" a="1"/>
  <c r="AJ456" i="1" a="1"/>
  <c r="C396" i="1" a="1"/>
  <c r="I620" i="1" a="1"/>
  <c r="G558" i="1" a="1"/>
  <c r="W523" i="1" a="1"/>
  <c r="R504" i="1" a="1"/>
  <c r="AI698" i="1" a="1"/>
  <c r="G411" i="1" a="1"/>
  <c r="AE567" i="1" a="1"/>
  <c r="L325" i="1" a="1"/>
  <c r="Z639" i="1" a="1"/>
  <c r="AD590" i="1" a="1"/>
  <c r="W498" i="1" a="1"/>
  <c r="O428" i="1" a="1"/>
  <c r="V396" i="1" a="1"/>
  <c r="AH648" i="1" a="1"/>
  <c r="T624" i="1" a="1"/>
  <c r="D605" i="1" a="1"/>
  <c r="U477" i="1" a="1"/>
  <c r="X611" i="1" a="1"/>
  <c r="I431" i="1" a="1"/>
  <c r="AJ488" i="1" a="1"/>
  <c r="S779" i="1" a="1"/>
  <c r="N473" i="1" a="1"/>
  <c r="S594" i="1" a="1"/>
  <c r="AC708" i="1" a="1"/>
  <c r="P660" i="1" a="1"/>
  <c r="T947" i="1" a="1"/>
  <c r="J452" i="1" a="1"/>
  <c r="Y493" i="1" a="1"/>
  <c r="Z614" i="1" a="1"/>
  <c r="AA869" i="1" a="1"/>
  <c r="Y819" i="1" a="1"/>
  <c r="I427" i="1" a="1"/>
  <c r="H749" i="1" a="1"/>
  <c r="D498" i="1" a="1"/>
  <c r="AD646" i="1" a="1"/>
  <c r="X820" i="1" a="1"/>
  <c r="AJ662" i="1" a="1"/>
  <c r="U682" i="1" a="1"/>
  <c r="K658" i="1" a="1"/>
  <c r="A656" i="1" a="1"/>
  <c r="V460" i="1" a="1"/>
  <c r="R393" i="1" a="1"/>
  <c r="A990" i="1" a="1"/>
  <c r="R533" i="1" a="1"/>
  <c r="I279" i="1" a="1"/>
  <c r="W311" i="1" a="1"/>
  <c r="M532" i="1" a="1"/>
  <c r="C558" i="1" a="1"/>
  <c r="L664" i="1" a="1"/>
  <c r="AD536" i="1" a="1"/>
  <c r="J298" i="1" a="1"/>
  <c r="AA262" i="1" a="1"/>
  <c r="AH823" i="1" a="1"/>
  <c r="AD232" i="1" a="1"/>
  <c r="W705" i="1" a="1"/>
  <c r="V327" i="1" a="1"/>
  <c r="P695" i="1" a="1"/>
  <c r="B771" i="1" a="1"/>
  <c r="H579" i="1" a="1"/>
  <c r="Z839" i="1" a="1"/>
  <c r="I737" i="1" a="1"/>
  <c r="AE362" i="1" a="1"/>
  <c r="AJ919" i="1" a="1"/>
  <c r="K787" i="1" a="1"/>
  <c r="D877" i="1" a="1"/>
  <c r="AC569" i="1" a="1"/>
  <c r="D682" i="1" a="1"/>
  <c r="T686" i="1" a="1"/>
  <c r="F794" i="1" a="1"/>
  <c r="Q451" i="1" a="1"/>
  <c r="W727" i="1" a="1"/>
  <c r="G688" i="1" a="1"/>
  <c r="W673" i="1" a="1"/>
  <c r="A506" i="1" a="1"/>
  <c r="Q792" i="1" a="1"/>
  <c r="U661" i="1" a="1"/>
  <c r="AH673" i="1" a="1"/>
  <c r="S539" i="1" a="1"/>
  <c r="A798" i="1" a="1"/>
  <c r="AJ598" i="1" a="1"/>
  <c r="Q515" i="1" a="1"/>
  <c r="AG460" i="1" a="1"/>
  <c r="AI402" i="1" a="1"/>
  <c r="D633" i="1" a="1"/>
  <c r="G412" i="1" a="1"/>
  <c r="O557" i="1" a="1"/>
  <c r="AI511" i="1" a="1"/>
  <c r="AE530" i="1" a="1"/>
  <c r="M985" i="1" a="1"/>
  <c r="F470" i="1" a="1"/>
  <c r="Y508" i="1" a="1"/>
  <c r="M698" i="1" a="1"/>
  <c r="W486" i="1" a="1"/>
  <c r="W521" i="1" a="1"/>
  <c r="AD584" i="1" a="1"/>
  <c r="B809" i="1" a="1"/>
  <c r="AD424" i="1" a="1"/>
  <c r="G787" i="1" a="1"/>
  <c r="X574" i="1" a="1"/>
  <c r="B489" i="1" a="1"/>
  <c r="M717" i="1" a="1"/>
  <c r="AE867" i="1" a="1"/>
  <c r="L547" i="1" a="1"/>
  <c r="T655" i="1" a="1"/>
  <c r="AH942" i="1" a="1"/>
  <c r="P972" i="1" a="1"/>
  <c r="AJ976" i="1" a="1"/>
  <c r="AA503" i="1" a="1"/>
  <c r="I516" i="1" a="1"/>
  <c r="F608" i="1" a="1"/>
  <c r="AA499" i="1" a="1"/>
  <c r="R949" i="1" a="1"/>
  <c r="AC657" i="1" a="1"/>
  <c r="G347" i="1" a="1"/>
  <c r="B633" i="1" a="1"/>
  <c r="B760" i="1" a="1"/>
  <c r="O721" i="1" a="1"/>
  <c r="AJ587" i="1" a="1"/>
  <c r="AB484" i="1" a="1"/>
  <c r="AA820" i="1" a="1"/>
  <c r="D893" i="1" a="1"/>
  <c r="F495" i="1" a="1"/>
  <c r="X570" i="1" a="1"/>
  <c r="AI208" i="1" a="1"/>
  <c r="R683" i="1" a="1"/>
  <c r="D815" i="1" a="1"/>
  <c r="V390" i="1" a="1"/>
  <c r="P572" i="1" a="1"/>
  <c r="W557" i="1" a="1"/>
  <c r="AA588" i="1" a="1"/>
  <c r="O746" i="1" a="1"/>
  <c r="Y592" i="1" a="1"/>
  <c r="AI654" i="1" a="1"/>
  <c r="B703" i="1" a="1"/>
  <c r="AD936" i="1" a="1"/>
  <c r="AG695" i="1" a="1"/>
  <c r="Z646" i="1" a="1"/>
  <c r="Z427" i="1" a="1"/>
  <c r="AC457" i="1" a="1"/>
  <c r="I410" i="1" a="1"/>
  <c r="L657" i="1" a="1"/>
  <c r="E564" i="1" a="1"/>
  <c r="AA934" i="1" a="1"/>
  <c r="K608" i="1" a="1"/>
  <c r="Z557" i="1" a="1"/>
  <c r="D358" i="1" a="1"/>
  <c r="K501" i="1" a="1"/>
  <c r="AH377" i="1" a="1"/>
  <c r="AE777" i="1" a="1"/>
  <c r="AB636" i="1" a="1"/>
  <c r="Y769" i="1" a="1"/>
  <c r="F742" i="1" a="1"/>
  <c r="A602" i="1" a="1"/>
  <c r="O596" i="1" a="1"/>
  <c r="G733" i="1" a="1"/>
  <c r="AE799" i="1" a="1"/>
  <c r="L420" i="1" a="1"/>
  <c r="AB571" i="1" a="1"/>
  <c r="F779" i="1" a="1"/>
  <c r="M754" i="1" a="1"/>
  <c r="AG587" i="1" a="1"/>
  <c r="R525" i="1" a="1"/>
  <c r="AA606" i="1" a="1"/>
  <c r="I539" i="1" a="1"/>
  <c r="L766" i="1" a="1"/>
  <c r="Y534" i="1" a="1"/>
  <c r="I495" i="1" a="1"/>
  <c r="T716" i="1" a="1"/>
  <c r="AC803" i="1" a="1"/>
  <c r="P487" i="1" a="1"/>
  <c r="F749" i="1" a="1"/>
  <c r="Y580" i="1" a="1"/>
  <c r="O493" i="1" a="1"/>
  <c r="AJ782" i="1" a="1"/>
  <c r="M768" i="1" a="1"/>
  <c r="AH279" i="1" a="1"/>
  <c r="X505" i="1" a="1"/>
  <c r="AB622" i="1" a="1"/>
  <c r="X861" i="1" a="1"/>
  <c r="AA795" i="1" a="1"/>
  <c r="D712" i="1" a="1"/>
  <c r="O619" i="1" a="1"/>
  <c r="U516" i="1" a="1"/>
  <c r="A505" i="1" a="1"/>
  <c r="AA711" i="1" a="1"/>
  <c r="L586" i="1" a="1"/>
  <c r="AJ968" i="1" a="1"/>
  <c r="X753" i="1" a="1"/>
  <c r="P776" i="1" a="1"/>
  <c r="N626" i="1" a="1"/>
  <c r="D614" i="1" a="1"/>
  <c r="AI636" i="1" a="1"/>
  <c r="AA796" i="1" a="1"/>
  <c r="AJ491" i="1" a="1"/>
  <c r="R453" i="1" a="1"/>
  <c r="Y408" i="1" a="1"/>
  <c r="U549" i="1" a="1"/>
  <c r="Q607" i="1" a="1"/>
  <c r="AH903" i="1" a="1"/>
  <c r="I794" i="1" a="1"/>
  <c r="G712" i="1" a="1"/>
  <c r="AG777" i="1" a="1"/>
  <c r="B874" i="1" a="1"/>
  <c r="C800" i="1" a="1"/>
  <c r="M623" i="1" a="1"/>
  <c r="Q317" i="1" a="1"/>
  <c r="H486" i="1" a="1"/>
  <c r="Q550" i="1" a="1"/>
  <c r="L469" i="1" a="1"/>
  <c r="AG382" i="1" a="1"/>
  <c r="F428" i="1" a="1"/>
  <c r="I633" i="1" a="1"/>
  <c r="AD786" i="1" a="1"/>
  <c r="A689" i="1" a="1"/>
  <c r="S603" i="1" a="1"/>
  <c r="X509" i="1" a="1"/>
  <c r="Q497" i="1" a="1"/>
  <c r="I726" i="1" a="1"/>
  <c r="B817" i="1" a="1"/>
  <c r="P769" i="1" a="1"/>
  <c r="A661" i="1" a="1"/>
  <c r="S484" i="1" a="1"/>
  <c r="D437" i="1" a="1"/>
  <c r="C587" i="1" a="1"/>
  <c r="Z723" i="1" a="1"/>
  <c r="X466" i="1" a="1"/>
  <c r="AH658" i="1" a="1"/>
  <c r="H573" i="1" a="1"/>
  <c r="AB506" i="1" a="1"/>
  <c r="Q667" i="1" a="1"/>
  <c r="I569" i="1" a="1"/>
  <c r="M657" i="1" a="1"/>
  <c r="I684" i="1" a="1"/>
  <c r="U588" i="1" a="1"/>
  <c r="Z511" i="1" a="1"/>
  <c r="H828" i="1" a="1"/>
  <c r="K612" i="1" a="1"/>
  <c r="D560" i="1" a="1"/>
  <c r="M949" i="1" a="1"/>
  <c r="K747" i="1" a="1"/>
  <c r="K627" i="1" a="1"/>
  <c r="V542" i="1" a="1"/>
  <c r="S479" i="1" a="1"/>
  <c r="AA586" i="1" a="1"/>
  <c r="M862" i="1" a="1"/>
  <c r="K625" i="1" a="1"/>
  <c r="F713" i="1" a="1"/>
  <c r="D608" i="1" a="1"/>
  <c r="AD995" i="1" a="1"/>
  <c r="W492" i="1" a="1"/>
  <c r="AG762" i="1" a="1"/>
  <c r="L622" i="1" a="1"/>
  <c r="D992" i="1" a="1"/>
  <c r="AB531" i="1" a="1"/>
  <c r="D236" i="1" a="1"/>
  <c r="AJ624" i="1" a="1"/>
  <c r="AE415" i="1" a="1"/>
  <c r="Y599" i="1" a="1"/>
  <c r="AH970" i="1" a="1"/>
  <c r="U851" i="1" a="1"/>
  <c r="Y742" i="1" a="1"/>
  <c r="W832" i="1" a="1"/>
  <c r="L708" i="1" a="1"/>
  <c r="AG611" i="1" a="1"/>
  <c r="B941" i="1" a="1"/>
  <c r="M565" i="1" a="1"/>
  <c r="W366" i="1" a="1"/>
  <c r="AD666" i="1" a="1"/>
  <c r="AC986" i="1" a="1"/>
  <c r="E956" i="1" a="1"/>
  <c r="F910" i="1" a="1"/>
  <c r="AA617" i="1" a="1"/>
  <c r="R833" i="1" a="1"/>
  <c r="V628" i="1" a="1"/>
  <c r="S641" i="1" a="1"/>
  <c r="U809" i="1" a="1"/>
  <c r="V946" i="1" a="1"/>
  <c r="Q746" i="1" a="1"/>
  <c r="F619" i="1" a="1"/>
  <c r="Y363" i="1" a="1"/>
  <c r="AI604" i="1" a="1"/>
  <c r="N715" i="1" a="1"/>
  <c r="N675" i="1" a="1"/>
  <c r="AH753" i="1" a="1"/>
  <c r="AI790" i="1" a="1"/>
  <c r="AG893" i="1" a="1"/>
  <c r="P797" i="1" a="1"/>
  <c r="A399" i="1" a="1"/>
  <c r="X559" i="1" a="1"/>
  <c r="Z320" i="1" a="1"/>
  <c r="V431" i="1" a="1"/>
  <c r="V821" i="1" a="1"/>
  <c r="B641" i="1" a="1"/>
  <c r="T882" i="1" a="1"/>
  <c r="X803" i="1" a="1"/>
  <c r="AH854" i="1" a="1"/>
  <c r="F902" i="1" a="1"/>
  <c r="R841" i="1" a="1"/>
  <c r="G894" i="1" a="1"/>
  <c r="I833" i="1" a="1"/>
  <c r="I636" i="1" a="1"/>
  <c r="AB962" i="1" a="1"/>
  <c r="AI844" i="1" a="1"/>
  <c r="AB574" i="1" a="1"/>
  <c r="D950" i="1" a="1"/>
  <c r="C594" i="1" a="1"/>
  <c r="AG643" i="1" a="1"/>
  <c r="E859" i="1" a="1"/>
  <c r="AJ633" i="1" a="1"/>
  <c r="V606" i="1" a="1"/>
  <c r="Q514" i="1" a="1"/>
  <c r="C738" i="1" a="1"/>
  <c r="V735" i="1" a="1"/>
  <c r="W432" i="1" a="1"/>
  <c r="E558" i="1" a="1"/>
  <c r="H546" i="1" a="1"/>
  <c r="E864" i="1" a="1"/>
  <c r="AJ686" i="1" a="1"/>
  <c r="K562" i="1" a="1"/>
  <c r="Y595" i="1" a="1"/>
  <c r="AB10" i="1" a="1"/>
  <c r="AA788" i="1" a="1"/>
  <c r="AC883" i="1" a="1"/>
  <c r="L500" i="1" a="1"/>
  <c r="AG689" i="1" a="1"/>
  <c r="H609" i="1" a="1"/>
  <c r="AE730" i="1" a="1"/>
  <c r="AI719" i="1" a="1"/>
  <c r="AI923" i="1" a="1"/>
  <c r="T599" i="1" a="1"/>
  <c r="Q378" i="1" a="1"/>
  <c r="G753" i="1" a="1"/>
  <c r="O730" i="1" a="1"/>
  <c r="M797" i="1" a="1"/>
  <c r="K895" i="1" a="1"/>
  <c r="AA612" i="1" a="1"/>
  <c r="X415" i="1" a="1"/>
  <c r="O518" i="1" a="1"/>
  <c r="Q564" i="1" a="1"/>
  <c r="AA322" i="1" a="1"/>
  <c r="M401" i="1" a="1"/>
  <c r="AC650" i="1" a="1"/>
  <c r="B836" i="1" a="1"/>
  <c r="AA682" i="1" a="1"/>
  <c r="T571" i="1" a="1"/>
  <c r="AJ929" i="1" a="1"/>
  <c r="AA651" i="1" a="1"/>
  <c r="AA717" i="1" a="1"/>
  <c r="AD561" i="1" a="1"/>
  <c r="O905" i="1" a="1"/>
  <c r="AD988" i="1" a="1"/>
  <c r="B551" i="1" a="1"/>
  <c r="T540" i="1" a="1"/>
  <c r="Y457" i="1" a="1"/>
  <c r="G599" i="1" a="1"/>
  <c r="AA596" i="1" a="1"/>
  <c r="D424" i="1" a="1"/>
  <c r="Z755" i="1" a="1"/>
  <c r="A835" i="1" a="1"/>
  <c r="Y721" i="1" a="1"/>
  <c r="X379" i="1" a="1"/>
  <c r="L935" i="1" a="1"/>
  <c r="X989" i="1" a="1"/>
  <c r="B966" i="1" a="1"/>
  <c r="T590" i="1" a="1"/>
  <c r="D604" i="1" a="1"/>
  <c r="AG710" i="1" a="1"/>
  <c r="N729" i="1" a="1"/>
  <c r="S728" i="1" a="1"/>
  <c r="J340" i="1" a="1"/>
  <c r="R794" i="1" a="1"/>
  <c r="U537" i="1" a="1"/>
  <c r="AG742" i="1" a="1"/>
  <c r="C703" i="1" a="1"/>
  <c r="E785" i="1" a="1"/>
  <c r="AC392" i="1" a="1"/>
  <c r="V687" i="1" a="1"/>
  <c r="AJ609" i="1" a="1"/>
  <c r="J573" i="1" a="1"/>
  <c r="V507" i="1" a="1"/>
  <c r="O956" i="1" a="1"/>
  <c r="AD540" i="1" a="1"/>
  <c r="AC558" i="1" a="1"/>
  <c r="I880" i="1" a="1"/>
  <c r="AE544" i="1" a="1"/>
  <c r="Q694" i="1" a="1"/>
  <c r="X654" i="1" a="1"/>
  <c r="J914" i="1" a="1"/>
  <c r="AH803" i="1" a="1"/>
  <c r="Z748" i="1" a="1"/>
  <c r="AH582" i="1" a="1"/>
  <c r="A749" i="1" a="1"/>
  <c r="H590" i="1" a="1"/>
  <c r="X487" i="1" a="1"/>
  <c r="AD547" i="1" a="1"/>
  <c r="P839" i="1" a="1"/>
  <c r="K855" i="1" a="1"/>
  <c r="C12" i="1" a="1"/>
  <c r="Y994" i="1" a="1"/>
  <c r="C744" i="1" a="1"/>
  <c r="AH446" i="1" a="1"/>
  <c r="H15" i="1" a="1"/>
  <c r="E548" i="1" a="1"/>
  <c r="S723" i="1" a="1"/>
  <c r="J628" i="1" a="1"/>
  <c r="C922" i="1" a="1"/>
  <c r="O693" i="1" a="1"/>
  <c r="T363" i="1" a="1"/>
  <c r="AA397" i="1" a="1"/>
  <c r="A884" i="1" a="1"/>
  <c r="G652" i="1" a="1"/>
  <c r="AI881" i="1" a="1"/>
  <c r="O573" i="1" a="1"/>
  <c r="B886" i="1" a="1"/>
  <c r="D301" i="1" a="1"/>
  <c r="H638" i="1" a="1"/>
  <c r="AE473" i="1" a="1"/>
  <c r="J684" i="1" a="1"/>
  <c r="AH662" i="1" a="1"/>
  <c r="G711" i="1" a="1"/>
  <c r="L835" i="1" a="1"/>
  <c r="E20" i="1" a="1"/>
  <c r="X897" i="1" a="1"/>
  <c r="Z675" i="1" a="1"/>
  <c r="S557" i="1" a="1"/>
  <c r="AA903" i="1" a="1"/>
  <c r="AD682" i="1" a="1"/>
  <c r="A821" i="1" a="1"/>
  <c r="Z683" i="1" a="1"/>
  <c r="AH584" i="1" a="1"/>
  <c r="N581" i="1" a="1"/>
  <c r="W626" i="1" a="1"/>
  <c r="AC673" i="1" a="1"/>
  <c r="Z442" i="1" a="1"/>
  <c r="G384" i="1" a="1"/>
  <c r="B323" i="1" a="1"/>
  <c r="E684" i="1" a="1"/>
  <c r="Q473" i="1" a="1"/>
  <c r="H575" i="1" a="1"/>
  <c r="AH611" i="1" a="1"/>
  <c r="AE521" i="1" a="1"/>
  <c r="F739" i="1" a="1"/>
  <c r="C553" i="1" a="1"/>
  <c r="B980" i="1" a="1"/>
  <c r="H753" i="1" a="1"/>
  <c r="Z409" i="1" a="1"/>
  <c r="O560" i="1" a="1"/>
  <c r="V749" i="1" a="1"/>
  <c r="N810" i="1" a="1"/>
  <c r="AJ568" i="1" a="1"/>
  <c r="AD862" i="1" a="1"/>
  <c r="O840" i="1" a="1"/>
  <c r="J794" i="1" a="1"/>
  <c r="C790" i="1" a="1"/>
  <c r="Q967" i="1" a="1"/>
  <c r="I910" i="1" a="1"/>
  <c r="D678" i="1" a="1"/>
  <c r="K496" i="1" a="1"/>
  <c r="D694" i="1" a="1"/>
  <c r="N696" i="1" a="1"/>
  <c r="E481" i="1" a="1"/>
  <c r="U671" i="1" a="1"/>
  <c r="AH529" i="1" a="1"/>
  <c r="Q370" i="1" a="1"/>
  <c r="AC588" i="1" a="1"/>
  <c r="U710" i="1" a="1"/>
  <c r="AJ779" i="1" a="1"/>
  <c r="Y706" i="1" a="1"/>
  <c r="D808" i="1" a="1"/>
  <c r="E750" i="1" a="1"/>
  <c r="AJ827" i="1" a="1"/>
  <c r="K522" i="1" a="1"/>
  <c r="V724" i="1" a="1"/>
  <c r="J782" i="1" a="1"/>
  <c r="O448" i="1" a="1"/>
  <c r="C895" i="1" a="1"/>
  <c r="V508" i="1" a="1"/>
  <c r="L370" i="1" a="1"/>
  <c r="I309" i="1" a="1"/>
  <c r="D928" i="1" a="1"/>
  <c r="AJ724" i="1" a="1"/>
  <c r="L712" i="1" a="1"/>
  <c r="AI735" i="1" a="1"/>
  <c r="A796" i="1" a="1"/>
  <c r="I574" i="1" a="1"/>
  <c r="Y620" i="1" a="1"/>
  <c r="A562" i="1" a="1"/>
  <c r="Y619" i="1" a="1"/>
  <c r="C530" i="1" a="1"/>
  <c r="M687" i="1" a="1"/>
  <c r="N755" i="1" a="1"/>
  <c r="Y758" i="1" a="1"/>
  <c r="V625" i="1" a="1"/>
  <c r="P667" i="1" a="1"/>
  <c r="P599" i="1" a="1"/>
  <c r="A384" i="1" a="1"/>
  <c r="AC659" i="1" a="1"/>
  <c r="I879" i="1" a="1"/>
  <c r="C963" i="1" a="1"/>
  <c r="AC580" i="1" a="1"/>
  <c r="Z739" i="1" a="1"/>
  <c r="AH690" i="1" a="1"/>
  <c r="K557" i="1" a="1"/>
  <c r="O677" i="1" a="1"/>
  <c r="P827" i="1" a="1"/>
  <c r="AC491" i="1" a="1"/>
  <c r="B242" i="1" a="1"/>
  <c r="C551" i="1" a="1"/>
  <c r="AJ492" i="1" a="1"/>
  <c r="C374" i="1" a="1"/>
  <c r="AI478" i="1" a="1"/>
  <c r="A539" i="1" a="1"/>
  <c r="D475" i="1" a="1"/>
  <c r="N806" i="1" a="1"/>
  <c r="D689" i="1" a="1"/>
  <c r="Y401" i="1" a="1"/>
  <c r="AA381" i="1" a="1"/>
  <c r="J705" i="1" a="1"/>
  <c r="L361" i="1" a="1"/>
  <c r="AH559" i="1" a="1"/>
  <c r="R626" i="1" a="1"/>
  <c r="J817" i="1" a="1"/>
  <c r="AI306" i="1" a="1"/>
  <c r="H623" i="1" a="1"/>
  <c r="V745" i="1" a="1"/>
  <c r="H685" i="1" a="1"/>
  <c r="B835" i="1" a="1"/>
  <c r="AG472" i="1" a="1"/>
  <c r="C483" i="1" a="1"/>
  <c r="AC729" i="1" a="1"/>
  <c r="B446" i="1" a="1"/>
  <c r="AC215" i="1" a="1"/>
  <c r="V824" i="1" a="1"/>
  <c r="I941" i="1" a="1"/>
  <c r="X626" i="1" a="1"/>
  <c r="AE849" i="1" a="1"/>
  <c r="AH870" i="1" a="1"/>
  <c r="AD677" i="1" a="1"/>
  <c r="M737" i="1" a="1"/>
  <c r="AI771" i="1" a="1"/>
  <c r="C539" i="1" a="1"/>
  <c r="F933" i="1" a="1"/>
  <c r="E658" i="1" a="1"/>
  <c r="T560" i="1" a="1"/>
  <c r="AA863" i="1" a="1"/>
  <c r="W604" i="1" a="1"/>
  <c r="AH978" i="1" a="1"/>
  <c r="L645" i="1" a="1"/>
  <c r="C529" i="1" a="1"/>
  <c r="AB712" i="1" a="1"/>
  <c r="AB603" i="1" a="1"/>
  <c r="N538" i="1" a="1"/>
  <c r="D701" i="1" a="1"/>
  <c r="E852" i="1" a="1"/>
  <c r="AA780" i="1" a="1"/>
  <c r="T418" i="1" a="1"/>
  <c r="I487" i="1" a="1"/>
  <c r="U338" i="1" a="1"/>
  <c r="AC676" i="1" a="1"/>
  <c r="R568" i="1" a="1"/>
  <c r="N383" i="1" a="1"/>
  <c r="AH479" i="1" a="1"/>
  <c r="L543" i="1" a="1"/>
  <c r="L557" i="1" a="1"/>
  <c r="AH521" i="1" a="1"/>
  <c r="J465" i="1" a="1"/>
  <c r="E511" i="1" a="1"/>
  <c r="N650" i="1" a="1"/>
  <c r="AA439" i="1" a="1"/>
  <c r="F426" i="1" a="1"/>
  <c r="L597" i="1" a="1"/>
  <c r="G605" i="1" a="1"/>
  <c r="L578" i="1" a="1"/>
  <c r="AC618" i="1" a="1"/>
  <c r="J641" i="1" a="1"/>
  <c r="AA730" i="1" a="1"/>
  <c r="J612" i="1" a="1"/>
  <c r="AE682" i="1" a="1"/>
  <c r="AA678" i="1" a="1"/>
  <c r="H693" i="1" a="1"/>
  <c r="H672" i="1" a="1"/>
  <c r="AJ427" i="1" a="1"/>
  <c r="AD605" i="1" a="1"/>
  <c r="A626" i="1" a="1"/>
  <c r="E739" i="1" a="1"/>
  <c r="G628" i="1" a="1"/>
  <c r="R609" i="1" a="1"/>
  <c r="N623" i="1" a="1"/>
  <c r="U472" i="1" a="1"/>
  <c r="T649" i="1" a="1"/>
  <c r="I793" i="1" a="1"/>
  <c r="M827" i="1" a="1"/>
  <c r="N350" i="1" a="1"/>
  <c r="S378" i="1" a="1"/>
  <c r="D499" i="1" a="1"/>
  <c r="AG789" i="1" a="1"/>
  <c r="G582" i="1" a="1"/>
  <c r="X816" i="1" a="1"/>
  <c r="O625" i="1" a="1"/>
  <c r="AJ532" i="1" a="1"/>
  <c r="AC561" i="1" a="1"/>
  <c r="E586" i="1" a="1"/>
  <c r="T702" i="1" a="1"/>
  <c r="AE666" i="1" a="1"/>
  <c r="AI753" i="1" a="1"/>
  <c r="Q736" i="1" a="1"/>
  <c r="J733" i="1" a="1"/>
  <c r="C641" i="1" a="1"/>
  <c r="L736" i="1" a="1"/>
  <c r="AG830" i="1" a="1"/>
  <c r="S669" i="1" a="1"/>
  <c r="M785" i="1" a="1"/>
  <c r="AJ840" i="1" a="1"/>
  <c r="AH929" i="1" a="1"/>
  <c r="C652" i="1" a="1"/>
  <c r="K703" i="1" a="1"/>
  <c r="AD812" i="1" a="1"/>
  <c r="F558" i="1" a="1"/>
  <c r="W756" i="1" a="1"/>
  <c r="O581" i="1" a="1"/>
  <c r="AC370" i="1" a="1"/>
  <c r="S434" i="1" a="1"/>
  <c r="V800" i="1" a="1"/>
  <c r="G650" i="1" a="1"/>
  <c r="J577" i="1" a="1"/>
  <c r="F524" i="1" a="1"/>
  <c r="J383" i="1" a="1"/>
  <c r="P539" i="1" a="1"/>
  <c r="AH527" i="1" a="1"/>
  <c r="K727" i="1" a="1"/>
  <c r="V796" i="1" a="1"/>
  <c r="AJ667" i="1" a="1"/>
  <c r="M596" i="1" a="1"/>
  <c r="D525" i="1" a="1"/>
  <c r="D503" i="1" a="1"/>
  <c r="Z977" i="1" a="1"/>
  <c r="AJ454" i="1" a="1"/>
  <c r="D772" i="1" a="1"/>
  <c r="G671" i="1" a="1"/>
  <c r="B607" i="1" a="1"/>
  <c r="AB572" i="1" a="1"/>
  <c r="A592" i="1" a="1"/>
  <c r="C677" i="1" a="1"/>
  <c r="T820" i="1" a="1"/>
  <c r="U256" i="1" a="1"/>
  <c r="AC756" i="1" a="1"/>
  <c r="F507" i="1" a="1"/>
  <c r="A804" i="1" a="1"/>
  <c r="M76" i="1" a="1"/>
  <c r="AB767" i="1" a="1"/>
  <c r="AG995" i="1" a="1"/>
  <c r="AI597" i="1" a="1"/>
  <c r="AC778" i="1" a="1"/>
  <c r="K666" i="1" a="1"/>
  <c r="AE471" i="1" a="1"/>
  <c r="P400" i="1" a="1"/>
  <c r="D709" i="1" a="1"/>
  <c r="P549" i="1" a="1"/>
  <c r="I804" i="1" a="1"/>
  <c r="O568" i="1" a="1"/>
  <c r="AG783" i="1" a="1"/>
  <c r="E791" i="1" a="1"/>
  <c r="Q709" i="1" a="1"/>
  <c r="AD335" i="1" a="1"/>
  <c r="B453" i="1" a="1"/>
  <c r="M792" i="1" a="1"/>
  <c r="AH338" i="1" a="1"/>
  <c r="AE571" i="1" a="1"/>
  <c r="AE612" i="1" a="1"/>
  <c r="E544" i="1" a="1"/>
  <c r="H736" i="1" a="1"/>
  <c r="F333" i="1" a="1"/>
  <c r="O545" i="1" a="1"/>
  <c r="A615" i="1" a="1"/>
  <c r="I841" i="1" a="1"/>
  <c r="J512" i="1" a="1"/>
  <c r="Y638" i="1" a="1"/>
  <c r="F502" i="1" a="1"/>
  <c r="N562" i="1" a="1"/>
  <c r="AD634" i="1" a="1"/>
  <c r="O391" i="1" a="1"/>
  <c r="B635" i="1" a="1"/>
  <c r="AD596" i="1" a="1"/>
  <c r="AB472" i="1" a="1"/>
  <c r="Y410" i="1" a="1"/>
  <c r="AH406" i="1" a="1"/>
  <c r="E475" i="1" a="1"/>
  <c r="E508" i="1" a="1"/>
  <c r="W697" i="1" a="1"/>
  <c r="P700" i="1" a="1"/>
  <c r="Z514" i="1" a="1"/>
  <c r="Q624" i="1" a="1"/>
  <c r="J541" i="1" a="1"/>
  <c r="L478" i="1" a="1"/>
  <c r="K516" i="1" a="1"/>
  <c r="N323" i="1" a="1"/>
  <c r="X567" i="1" a="1"/>
  <c r="AG466" i="1" a="1"/>
  <c r="H257" i="1" a="1"/>
  <c r="Z545" i="1" a="1"/>
  <c r="Q455" i="1" a="1"/>
  <c r="AD457" i="1" a="1"/>
  <c r="P512" i="1" a="1"/>
  <c r="C360" i="1" a="1"/>
  <c r="P588" i="1" a="1"/>
  <c r="P311" i="1" a="1"/>
  <c r="N602" i="1" a="1"/>
  <c r="N397" i="1" a="1"/>
  <c r="S258" i="1" a="1"/>
  <c r="G865" i="1" a="1"/>
  <c r="AE936" i="1" a="1"/>
  <c r="J658" i="1" a="1"/>
  <c r="AJ735" i="1" a="1"/>
  <c r="J393" i="1" a="1"/>
  <c r="I505" i="1" a="1"/>
  <c r="F362" i="1" a="1"/>
  <c r="N642" i="1" a="1"/>
  <c r="Q519" i="1" a="1"/>
  <c r="AH729" i="1" a="1"/>
  <c r="T781" i="1" a="1"/>
  <c r="Z282" i="1" a="1"/>
  <c r="A632" i="1" a="1"/>
  <c r="Z728" i="1" a="1"/>
  <c r="R536" i="1" a="1"/>
  <c r="G473" i="1" a="1"/>
  <c r="V391" i="1" a="1"/>
  <c r="Q776" i="1" a="1"/>
  <c r="D507" i="1" a="1"/>
  <c r="I790" i="1" a="1"/>
  <c r="AG911" i="1" a="1"/>
  <c r="X470" i="1" a="1"/>
  <c r="A471" i="1" a="1"/>
  <c r="AA538" i="1" a="1"/>
  <c r="AA388" i="1" a="1"/>
  <c r="P354" i="1" a="1"/>
  <c r="AC960" i="1" a="1"/>
  <c r="AA533" i="1" a="1"/>
  <c r="D569" i="1" a="1"/>
  <c r="H714" i="1" a="1"/>
  <c r="J542" i="1" a="1"/>
  <c r="M447" i="1" a="1"/>
  <c r="O630" i="1" a="1"/>
  <c r="P554" i="1" a="1"/>
  <c r="AG847" i="1" a="1"/>
  <c r="H694" i="1" a="1"/>
  <c r="AB372" i="1" a="1"/>
  <c r="Q611" i="1" a="1"/>
  <c r="B739" i="1" a="1"/>
  <c r="Z636" i="1" a="1"/>
  <c r="AJ764" i="1" a="1"/>
  <c r="X541" i="1" a="1"/>
  <c r="W676" i="1" a="1"/>
  <c r="S565" i="1" a="1"/>
  <c r="S840" i="1" a="1"/>
  <c r="AI515" i="1" a="1"/>
  <c r="R490" i="1" a="1"/>
  <c r="AH904" i="1" a="1"/>
  <c r="AB905" i="1" a="1"/>
  <c r="AH742" i="1" a="1"/>
  <c r="N469" i="1" a="1"/>
  <c r="B385" i="1" a="1"/>
  <c r="L497" i="1" a="1"/>
  <c r="M336" i="1" a="1"/>
  <c r="AC501" i="1" a="1"/>
  <c r="AI769" i="1" a="1"/>
  <c r="X838" i="1" a="1"/>
  <c r="N838" i="1" a="1"/>
  <c r="Q791" i="1" a="1"/>
  <c r="K641" i="1" a="1"/>
  <c r="Q718" i="1" a="1"/>
  <c r="AH941" i="1" a="1"/>
  <c r="G794" i="1" a="1"/>
  <c r="G717" i="1" a="1"/>
  <c r="N987" i="1" a="1"/>
  <c r="I627" i="1" a="1"/>
  <c r="K499" i="1" a="1"/>
  <c r="J725" i="1" a="1"/>
  <c r="P773" i="1" a="1"/>
  <c r="U500" i="1" a="1"/>
  <c r="AA343" i="1" a="1"/>
  <c r="O756" i="1" a="1"/>
  <c r="AA657" i="1" a="1"/>
  <c r="X434" i="1" a="1"/>
  <c r="K701" i="1" a="1"/>
  <c r="D731" i="1" a="1"/>
  <c r="G549" i="1" a="1"/>
  <c r="C753" i="1" a="1"/>
  <c r="A816" i="1" a="1"/>
  <c r="F435" i="1" a="1"/>
  <c r="D686" i="1" a="1"/>
  <c r="AG844" i="1" a="1"/>
  <c r="L520" i="1" a="1"/>
  <c r="L702" i="1" a="1"/>
  <c r="N695" i="1" a="1"/>
  <c r="B570" i="1" a="1"/>
  <c r="W590" i="1" a="1"/>
  <c r="AH691" i="1" a="1"/>
  <c r="AC882" i="1" a="1"/>
  <c r="E649" i="1" a="1"/>
  <c r="AJ628" i="1" a="1"/>
  <c r="AG756" i="1" a="1"/>
  <c r="T728" i="1" a="1"/>
  <c r="I766" i="1" a="1"/>
  <c r="J570" i="1" a="1"/>
  <c r="AH799" i="1" a="1"/>
  <c r="K10" i="1" a="1"/>
  <c r="G768" i="1" a="1"/>
  <c r="M735" i="1" a="1"/>
  <c r="E611" i="1" a="1"/>
  <c r="H671" i="1" a="1"/>
  <c r="L526" i="1" a="1"/>
  <c r="W430" i="1" a="1"/>
  <c r="Z727" i="1" a="1"/>
  <c r="T694" i="1" a="1"/>
  <c r="AA536" i="1" a="1"/>
  <c r="B630" i="1" a="1"/>
  <c r="Z666" i="1" a="1"/>
  <c r="B696" i="1" a="1"/>
  <c r="S816" i="1" a="1"/>
  <c r="Z825" i="1" a="1"/>
  <c r="D626" i="1" a="1"/>
  <c r="AA850" i="1" a="1"/>
  <c r="V731" i="1" a="1"/>
  <c r="AC459" i="1" a="1"/>
  <c r="U519" i="1" a="1"/>
  <c r="E757" i="1" a="1"/>
  <c r="AI488" i="1" a="1"/>
  <c r="W660" i="1" a="1"/>
  <c r="AD948" i="1" a="1"/>
  <c r="A663" i="1" a="1"/>
  <c r="AH692" i="1" a="1"/>
  <c r="C862" i="1" a="1"/>
  <c r="G721" i="1" a="1"/>
  <c r="X744" i="1" a="1"/>
  <c r="D903" i="1" a="1"/>
  <c r="V715" i="1" a="1"/>
  <c r="G636" i="1" a="1"/>
  <c r="U801" i="1" a="1"/>
  <c r="AI884" i="1" a="1"/>
  <c r="Q623" i="1" a="1"/>
  <c r="V594" i="1" a="1"/>
  <c r="R582" i="1" a="1"/>
  <c r="AB680" i="1" a="1"/>
  <c r="N541" i="1" a="1"/>
  <c r="N774" i="1" a="1"/>
  <c r="I732" i="1" a="1"/>
  <c r="D471" i="1" a="1"/>
  <c r="AI784" i="1" a="1"/>
  <c r="S636" i="1" a="1"/>
  <c r="N621" i="1" a="1"/>
  <c r="H727" i="1" a="1"/>
  <c r="AG727" i="1" a="1"/>
  <c r="C642" i="1" a="1"/>
  <c r="K875" i="1" a="1"/>
  <c r="M667" i="1" a="1"/>
  <c r="AG760" i="1" a="1"/>
  <c r="V728" i="1" a="1"/>
  <c r="W749" i="1" a="1"/>
  <c r="E690" i="1" a="1"/>
  <c r="K887" i="1" a="1"/>
  <c r="AD822" i="1" a="1"/>
  <c r="AC801" i="1" a="1"/>
  <c r="I655" i="1" a="1"/>
  <c r="J825" i="1" a="1"/>
  <c r="AB552" i="1" a="1"/>
  <c r="R594" i="1" a="1"/>
  <c r="U597" i="1" a="1"/>
  <c r="L865" i="1" a="1"/>
  <c r="AB983" i="1" a="1"/>
  <c r="N895" i="1" a="1"/>
  <c r="V788" i="1" a="1"/>
  <c r="K433" i="1" a="1"/>
  <c r="AB898" i="1" a="1"/>
  <c r="J607" i="1" a="1"/>
  <c r="S561" i="1" a="1"/>
  <c r="AJ694" i="1" a="1"/>
  <c r="AC537" i="1" a="1"/>
  <c r="O850" i="1" a="1"/>
  <c r="F818" i="1" a="1"/>
  <c r="AH703" i="1" a="1"/>
  <c r="G383" i="1" a="1"/>
  <c r="AJ600" i="1" a="1"/>
  <c r="Z517" i="1" a="1"/>
  <c r="M721" i="1" a="1"/>
  <c r="Q605" i="1" a="1"/>
  <c r="B609" i="1" a="1"/>
  <c r="T607" i="1" a="1"/>
  <c r="G734" i="1" a="1"/>
  <c r="T968" i="1" a="1"/>
  <c r="W628" i="1" a="1"/>
  <c r="AG802" i="1" a="1"/>
  <c r="Z742" i="1" a="1"/>
  <c r="B768" i="1" a="1"/>
  <c r="V744" i="1" a="1"/>
  <c r="AE531" i="1" a="1"/>
  <c r="L439" i="1" a="1"/>
  <c r="T807" i="1" a="1"/>
  <c r="H448" i="1" a="1"/>
  <c r="D817" i="1" a="1"/>
  <c r="U690" i="1" a="1"/>
  <c r="AE912" i="1" a="1"/>
  <c r="Z821" i="1" a="1"/>
  <c r="H620" i="1" a="1"/>
  <c r="Z609" i="1" a="1"/>
  <c r="I350" i="1" a="1"/>
  <c r="M680" i="1" a="1"/>
  <c r="F678" i="1" a="1"/>
  <c r="H860" i="1" a="1"/>
  <c r="AC338" i="1" a="1"/>
  <c r="I375" i="1" a="1"/>
  <c r="AB764" i="1" a="1"/>
  <c r="U529" i="1" a="1"/>
  <c r="I777" i="1" a="1"/>
  <c r="O413" i="1" a="1"/>
  <c r="AD880" i="1" a="1"/>
  <c r="AG668" i="1" a="1"/>
  <c r="Z737" i="1" a="1"/>
  <c r="V475" i="1" a="1"/>
  <c r="AA722" i="1" a="1"/>
  <c r="AD530" i="1" a="1"/>
  <c r="I646" i="1" a="1"/>
  <c r="I538" i="1" a="1"/>
  <c r="G288" i="1" a="1"/>
  <c r="AA753" i="1" a="1"/>
  <c r="H484" i="1" a="1"/>
  <c r="T597" i="1" a="1"/>
  <c r="C741" i="1" a="1"/>
  <c r="L728" i="1" a="1"/>
  <c r="AB704" i="1" a="1"/>
  <c r="E734" i="1" a="1"/>
  <c r="G777" i="1" a="1"/>
  <c r="AD924" i="1" a="1"/>
  <c r="T757" i="1" a="1"/>
  <c r="V730" i="1" a="1"/>
  <c r="R745" i="1" a="1"/>
  <c r="A680" i="1" a="1"/>
  <c r="AC993" i="1" a="1"/>
  <c r="K801" i="1" a="1"/>
  <c r="AC668" i="1" a="1"/>
  <c r="P569" i="1" a="1"/>
  <c r="F542" i="1" a="1"/>
  <c r="U649" i="1" a="1"/>
  <c r="S845" i="1" a="1"/>
  <c r="AJ584" i="1" a="1"/>
  <c r="AI544" i="1" a="1"/>
  <c r="L449" i="1" a="1"/>
  <c r="AB595" i="1" a="1"/>
  <c r="Z808" i="1" a="1"/>
  <c r="AC442" i="1" a="1"/>
  <c r="O427" i="1" a="1"/>
  <c r="AG920" i="1" a="1"/>
  <c r="Y586" i="1" a="1"/>
  <c r="M655" i="1" a="1"/>
  <c r="D753" i="1" a="1"/>
  <c r="P450" i="1" a="1"/>
  <c r="V809" i="1" a="1"/>
  <c r="AH935" i="1" a="1"/>
  <c r="E916" i="1" a="1"/>
  <c r="W559" i="1" a="1"/>
  <c r="R786" i="1" a="1"/>
  <c r="G940" i="1" a="1"/>
  <c r="AD741" i="1" a="1"/>
  <c r="N467" i="1" a="1"/>
  <c r="D537" i="1" a="1"/>
  <c r="R947" i="1" a="1"/>
  <c r="F603" i="1" a="1"/>
  <c r="K935" i="1" a="1"/>
  <c r="Q798" i="1" a="1"/>
  <c r="AH711" i="1" a="1"/>
  <c r="U448" i="1" a="1"/>
  <c r="B348" i="1" a="1"/>
  <c r="I707" i="1" a="1"/>
  <c r="F317" i="1" a="1"/>
  <c r="AE446" i="1" a="1"/>
  <c r="D757" i="1" a="1"/>
  <c r="AG363" i="1" a="1"/>
  <c r="L505" i="1" a="1"/>
  <c r="I746" i="1" a="1"/>
  <c r="I658" i="1" a="1"/>
  <c r="T636" i="1" a="1"/>
  <c r="Z357" i="1" a="1"/>
  <c r="AI717" i="1" a="1"/>
  <c r="B733" i="1" a="1"/>
  <c r="AA556" i="1" a="1"/>
  <c r="F748" i="1" a="1"/>
  <c r="J836" i="1" a="1"/>
  <c r="AA313" i="1" a="1"/>
  <c r="N285" i="1" a="1"/>
  <c r="A745" i="1" a="1"/>
  <c r="W328" i="1" a="1"/>
  <c r="X732" i="1" a="1"/>
  <c r="B554" i="1" a="1"/>
  <c r="R864" i="1" a="1"/>
  <c r="A747" i="1" a="1"/>
  <c r="S406" i="1" a="1"/>
  <c r="AG574" i="1" a="1"/>
  <c r="N684" i="1" a="1"/>
  <c r="AJ925" i="1" a="1"/>
  <c r="G631" i="1" a="1"/>
  <c r="AD858" i="1" a="1"/>
  <c r="AG821" i="1" a="1"/>
  <c r="P962" i="1" a="1"/>
  <c r="O538" i="1" a="1"/>
  <c r="T619" i="1" a="1"/>
  <c r="W379" i="1" a="1"/>
  <c r="V600" i="1" a="1"/>
  <c r="X643" i="1" a="1"/>
  <c r="Q582" i="1" a="1"/>
  <c r="K618" i="1" a="1"/>
  <c r="O681" i="1" a="1"/>
  <c r="G718" i="1" a="1"/>
  <c r="D711" i="1" a="1"/>
  <c r="AI811" i="1" a="1"/>
  <c r="AE865" i="1" a="1"/>
  <c r="L703" i="1" a="1"/>
  <c r="AI896" i="1" a="1"/>
  <c r="AB511" i="1" a="1"/>
  <c r="Q358" i="1" a="1"/>
  <c r="G579" i="1" a="1"/>
  <c r="B500" i="1" a="1"/>
  <c r="G656" i="1" a="1"/>
  <c r="A700" i="1" a="1"/>
  <c r="S506" i="1" a="1"/>
  <c r="AG943" i="1" a="1"/>
  <c r="A321" i="1" a="1"/>
  <c r="L328" i="1" a="1"/>
  <c r="B763" i="1" a="1"/>
  <c r="D536" i="1" a="1"/>
  <c r="AC604" i="1" a="1"/>
  <c r="T530" i="1" a="1"/>
  <c r="X545" i="1" a="1"/>
  <c r="R779" i="1" a="1"/>
  <c r="AA597" i="1" a="1"/>
  <c r="AC478" i="1" a="1"/>
  <c r="M566" i="1" a="1"/>
  <c r="AH855" i="1" a="1"/>
  <c r="I680" i="1" a="1"/>
  <c r="AH880" i="1" a="1"/>
  <c r="AJ529" i="1" a="1"/>
  <c r="S497" i="1" a="1"/>
  <c r="K741" i="1" a="1"/>
  <c r="H580" i="1" a="1"/>
  <c r="M487" i="1" a="1"/>
  <c r="AA887" i="1" a="1"/>
  <c r="W502" i="1" a="1"/>
  <c r="D551" i="1" a="1"/>
  <c r="Z703" i="1" a="1"/>
  <c r="Y445" i="1" a="1"/>
  <c r="AA613" i="1" a="1"/>
  <c r="AJ772" i="1" a="1"/>
  <c r="F993" i="1" a="1"/>
  <c r="R809" i="1" a="1"/>
  <c r="X969" i="1" a="1"/>
  <c r="T798" i="1" a="1"/>
  <c r="J656" i="1" a="1"/>
  <c r="N576" i="1" a="1"/>
  <c r="T812" i="1" a="1"/>
  <c r="C495" i="1" a="1"/>
  <c r="B328" i="1" a="1"/>
  <c r="I513" i="1" a="1"/>
  <c r="T366" i="1" a="1"/>
  <c r="N575" i="1" a="1"/>
  <c r="D700" i="1" a="1"/>
  <c r="AE813" i="1" a="1"/>
  <c r="AI677" i="1" a="1"/>
  <c r="G543" i="1" a="1"/>
  <c r="AC474" i="1" a="1"/>
  <c r="Q754" i="1" a="1"/>
  <c r="N318" i="1" a="1"/>
  <c r="Z787" i="1" a="1"/>
  <c r="X547" i="1" a="1"/>
  <c r="N748" i="1" a="1"/>
  <c r="U775" i="1" a="1"/>
  <c r="O633" i="1" a="1"/>
  <c r="AJ555" i="1" a="1"/>
  <c r="AA434" i="1" a="1"/>
  <c r="AB496" i="1" a="1"/>
  <c r="AJ685" i="1" a="1"/>
  <c r="B393" i="1" a="1"/>
  <c r="AE497" i="1" a="1"/>
  <c r="R558" i="1" a="1"/>
  <c r="AG644" i="1" a="1"/>
  <c r="B325" i="1" a="1"/>
  <c r="I240" i="1" a="1"/>
  <c r="AJ552" i="1" a="1"/>
  <c r="AD538" i="1" a="1"/>
  <c r="L813" i="1" a="1"/>
  <c r="AE749" i="1" a="1"/>
  <c r="A545" i="1" a="1"/>
  <c r="O810" i="1" a="1"/>
  <c r="X428" i="1" a="1"/>
  <c r="F705" i="1" a="1"/>
  <c r="W764" i="1" a="1"/>
  <c r="K611" i="1" a="1"/>
  <c r="F467" i="1" a="1"/>
  <c r="E660" i="1" a="1"/>
  <c r="K700" i="1" a="1"/>
  <c r="C635" i="1" a="1"/>
  <c r="AB321" i="1" a="1"/>
  <c r="AA638" i="1" a="1"/>
  <c r="N281" i="1" a="1"/>
  <c r="T650" i="1" a="1"/>
  <c r="G511" i="1" a="1"/>
  <c r="V530" i="1" a="1"/>
  <c r="C627" i="1" a="1"/>
  <c r="L795" i="1" a="1"/>
  <c r="A914" i="1" a="1"/>
  <c r="Y344" i="1" a="1"/>
  <c r="AA582" i="1" a="1"/>
  <c r="T474" i="1" a="1"/>
  <c r="M757" i="1" a="1"/>
  <c r="AH461" i="1" a="1"/>
  <c r="C658" i="1" a="1"/>
  <c r="R505" i="1" a="1"/>
  <c r="X492" i="1" a="1"/>
  <c r="Z595" i="1" a="1"/>
  <c r="AA783" i="1" a="1"/>
  <c r="AC606" i="1" a="1"/>
  <c r="J986" i="1" a="1"/>
  <c r="O544" i="1" a="1"/>
  <c r="AD450" i="1" a="1"/>
  <c r="AD638" i="1" a="1"/>
  <c r="AJ700" i="1" a="1"/>
  <c r="M494" i="1" a="1"/>
  <c r="O600" i="1" a="1"/>
  <c r="Q504" i="1" a="1"/>
  <c r="Z702" i="1" a="1"/>
  <c r="B890" i="1" a="1"/>
  <c r="AI686" i="1" a="1"/>
  <c r="O487" i="1" a="1"/>
  <c r="U434" i="1" a="1"/>
  <c r="P207" i="1" a="1"/>
  <c r="A468" i="1" a="1"/>
  <c r="X750" i="1" a="1"/>
  <c r="I976" i="1" a="1"/>
  <c r="AD495" i="1" a="1"/>
  <c r="I488" i="1" a="1"/>
  <c r="G581" i="1" a="1"/>
  <c r="AC534" i="1" a="1"/>
  <c r="B526" i="1" a="1"/>
  <c r="D296" i="1" a="1"/>
  <c r="W364" i="1" a="1"/>
  <c r="AB755" i="1" a="1"/>
  <c r="N468" i="1" a="1"/>
  <c r="AC206" i="1" a="1"/>
  <c r="G491" i="1" a="1"/>
  <c r="O436" i="1" a="1"/>
  <c r="C524" i="1" a="1"/>
  <c r="T596" i="1" a="1"/>
  <c r="A758" i="1" a="1"/>
  <c r="D519" i="1" a="1"/>
  <c r="F602" i="1" a="1"/>
  <c r="V723" i="1" a="1"/>
  <c r="Y573" i="1" a="1"/>
  <c r="F631" i="1" a="1"/>
  <c r="Z491" i="1" a="1"/>
  <c r="AJ795" i="1" a="1"/>
  <c r="T901" i="1" a="1"/>
  <c r="R452" i="1" a="1"/>
  <c r="X497" i="1" a="1"/>
  <c r="AH831" i="1" a="1"/>
  <c r="K505" i="1" a="1"/>
  <c r="AA562" i="1" a="1"/>
  <c r="AE806" i="1" a="1"/>
  <c r="L337" i="1" a="1"/>
  <c r="J313" i="1" a="1"/>
  <c r="X482" i="1" a="1"/>
  <c r="P714" i="1" a="1"/>
  <c r="N443" i="1" a="1"/>
  <c r="Y611" i="1" a="1"/>
  <c r="L652" i="1" a="1"/>
  <c r="C666" i="1" a="1"/>
  <c r="AC628" i="1" a="1"/>
  <c r="X578" i="1" a="1"/>
  <c r="E605" i="1" a="1"/>
  <c r="AJ674" i="1" a="1"/>
  <c r="V626" i="1" a="1"/>
  <c r="AB444" i="1" a="1"/>
  <c r="AE880" i="1" a="1"/>
  <c r="AI673" i="1" a="1"/>
  <c r="N503" i="1" a="1"/>
  <c r="S803" i="1" a="1"/>
  <c r="N317" i="1" a="1"/>
  <c r="E896" i="1" a="1"/>
  <c r="AE712" i="1" a="1"/>
  <c r="AB461" i="1" a="1"/>
  <c r="L616" i="1" a="1"/>
  <c r="J522" i="1" a="1"/>
  <c r="O744" i="1" a="1"/>
  <c r="L745" i="1" a="1"/>
  <c r="E600" i="1" a="1"/>
  <c r="AH740" i="1" a="1"/>
  <c r="AB501" i="1" a="1"/>
  <c r="K835" i="1" a="1"/>
  <c r="AA932" i="1" a="1"/>
  <c r="K485" i="1" a="1"/>
  <c r="X477" i="1" a="1"/>
  <c r="AB510" i="1" a="1"/>
  <c r="F611" i="1" a="1"/>
  <c r="A404" i="1" a="1"/>
  <c r="I700" i="1" a="1"/>
  <c r="C11" i="1" a="1"/>
  <c r="AH920" i="1" a="1"/>
  <c r="R704" i="1" a="1"/>
  <c r="H758" i="1" a="1"/>
  <c r="W640" i="1" a="1"/>
  <c r="AH988" i="1" a="1"/>
  <c r="U753" i="1" a="1"/>
  <c r="J230" i="1" a="1"/>
  <c r="W503" i="1" a="1"/>
  <c r="F643" i="1" a="1"/>
  <c r="E622" i="1" a="1"/>
  <c r="J495" i="1" a="1"/>
  <c r="D656" i="1" a="1"/>
  <c r="K488" i="1" a="1"/>
  <c r="K755" i="1" a="1"/>
  <c r="F421" i="1" a="1"/>
  <c r="O254" i="1" a="1"/>
  <c r="S812" i="1" a="1"/>
  <c r="T594" i="1" a="1"/>
  <c r="O548" i="1" a="1"/>
  <c r="K463" i="1" a="1"/>
  <c r="AE516" i="1" a="1"/>
  <c r="Z841" i="1" a="1"/>
  <c r="J472" i="1" a="1"/>
  <c r="W746" i="1" a="1"/>
  <c r="X552" i="1" a="1"/>
  <c r="H567" i="1" a="1"/>
  <c r="M559" i="1" a="1"/>
  <c r="A385" i="1" a="1"/>
  <c r="B588" i="1" a="1"/>
  <c r="AE573" i="1" a="1"/>
  <c r="V629" i="1" a="1"/>
  <c r="H461" i="1" a="1"/>
  <c r="U521" i="1" a="1"/>
  <c r="I638" i="1" a="1"/>
  <c r="B811" i="1" a="1"/>
  <c r="W768" i="1" a="1"/>
  <c r="Q954" i="1" a="1"/>
  <c r="U618" i="1" a="1"/>
  <c r="AB687" i="1" a="1"/>
  <c r="W570" i="1" a="1"/>
  <c r="E506" i="1" a="1"/>
  <c r="G623" i="1" a="1"/>
  <c r="N777" i="1" a="1"/>
  <c r="A476" i="1" a="1"/>
  <c r="S708" i="1" a="1"/>
  <c r="AB713" i="1" a="1"/>
  <c r="Z516" i="1" a="1"/>
  <c r="K529" i="1" a="1"/>
  <c r="U403" i="1" a="1"/>
  <c r="I560" i="1" a="1"/>
  <c r="R518" i="1" a="1"/>
  <c r="A628" i="1" a="1"/>
  <c r="AI634" i="1" a="1"/>
  <c r="L590" i="1" a="1"/>
  <c r="D421" i="1" a="1"/>
  <c r="N886" i="1" a="1"/>
  <c r="AG988" i="1" a="1"/>
  <c r="AG716" i="1" a="1"/>
  <c r="Y555" i="1" a="1"/>
  <c r="K661" i="1" a="1"/>
  <c r="H264" i="1" a="1"/>
  <c r="Q531" i="1" a="1"/>
  <c r="J521" i="1" a="1"/>
  <c r="D739" i="1" a="1"/>
  <c r="AI555" i="1" a="1"/>
  <c r="N979" i="1" a="1"/>
  <c r="S974" i="1" a="1"/>
  <c r="O847" i="1" a="1"/>
  <c r="AH861" i="1" a="1"/>
  <c r="V759" i="1" a="1"/>
  <c r="X554" i="1" a="1"/>
  <c r="R484" i="1" a="1"/>
  <c r="A574" i="1" a="1"/>
  <c r="O706" i="1" a="1"/>
  <c r="AA566" i="1" a="1"/>
  <c r="G751" i="1" a="1"/>
  <c r="AE351" i="1" a="1"/>
  <c r="M629" i="1" a="1"/>
  <c r="AA393" i="1" a="1"/>
  <c r="Y662" i="1" a="1"/>
  <c r="AB473" i="1" a="1"/>
  <c r="R668" i="1" a="1"/>
  <c r="AE420" i="1" a="1"/>
  <c r="AB615" i="1" a="1"/>
  <c r="T589" i="1" a="1"/>
  <c r="AC622" i="1" a="1"/>
  <c r="U675" i="1" a="1"/>
  <c r="U867" i="1" a="1"/>
  <c r="O946" i="1" a="1"/>
  <c r="C931" i="1" a="1"/>
  <c r="B789" i="1" a="1"/>
  <c r="U495" i="1" a="1"/>
  <c r="L450" i="1" a="1"/>
  <c r="Q630" i="1" a="1"/>
  <c r="U399" i="1" a="1"/>
  <c r="P520" i="1" a="1"/>
  <c r="U645" i="1" a="1"/>
  <c r="S689" i="1" a="1"/>
  <c r="K781" i="1" a="1"/>
  <c r="J742" i="1" a="1"/>
  <c r="A553" i="1" a="1"/>
  <c r="C779" i="1" a="1"/>
  <c r="AA532" i="1" a="1"/>
  <c r="A790" i="1" a="1"/>
  <c r="G621" i="1" a="1"/>
  <c r="AJ553" i="1" a="1"/>
  <c r="M966" i="1" a="1"/>
  <c r="R606" i="1" a="1"/>
  <c r="R889" i="1" a="1"/>
  <c r="B7" i="1" a="1"/>
  <c r="AD609" i="1" a="1"/>
  <c r="Q842" i="1" a="1"/>
  <c r="N511" i="1" a="1"/>
  <c r="R743" i="1" a="1"/>
  <c r="D593" i="1" a="1"/>
  <c r="AE399" i="1" a="1"/>
  <c r="A672" i="1" a="1"/>
  <c r="Q12" i="1" a="1"/>
  <c r="B645" i="1" a="1"/>
  <c r="AE534" i="1" a="1"/>
  <c r="AE254" i="1" a="1"/>
  <c r="A638" i="1" a="1"/>
  <c r="I629" i="1" a="1"/>
  <c r="AJ880" i="1" a="1"/>
  <c r="U870" i="1" a="1"/>
  <c r="B767" i="1" a="1"/>
  <c r="L800" i="1" a="1"/>
  <c r="K556" i="1" a="1"/>
  <c r="AC782" i="1" a="1"/>
  <c r="V747" i="1" a="1"/>
  <c r="Z602" i="1" a="1"/>
  <c r="P508" i="1" a="1"/>
  <c r="J650" i="1" a="1"/>
  <c r="M746" i="1" a="1"/>
  <c r="AA761" i="1" a="1"/>
  <c r="X689" i="1" a="1"/>
  <c r="E712" i="1" a="1"/>
  <c r="A849" i="1" a="1"/>
  <c r="AJ647" i="1" a="1"/>
  <c r="E789" i="1" a="1"/>
  <c r="AH675" i="1" a="1"/>
  <c r="AJ621" i="1" a="1"/>
  <c r="AA946" i="1" a="1"/>
  <c r="C513" i="1" a="1"/>
  <c r="AA957" i="1" a="1"/>
  <c r="S865" i="1" a="1"/>
  <c r="P18" i="1" a="1"/>
  <c r="R599" i="1" a="1"/>
  <c r="T645" i="1" a="1"/>
  <c r="H670" i="1" a="1"/>
  <c r="AD772" i="1" a="1"/>
  <c r="Z216" i="1" a="1"/>
  <c r="M5" i="1" a="1"/>
  <c r="R359" i="1" a="1"/>
  <c r="C367" i="1" a="1"/>
  <c r="C363" i="1" a="1"/>
  <c r="AG669" i="1" a="1"/>
  <c r="W692" i="1" a="1"/>
  <c r="C500" i="1" a="1"/>
  <c r="J526" i="1" a="1"/>
  <c r="B602" i="1" a="1"/>
  <c r="R688" i="1" a="1"/>
  <c r="L936" i="1" a="1"/>
  <c r="Y511" i="1" a="1"/>
  <c r="B565" i="1" a="1"/>
  <c r="AE705" i="1" a="1"/>
  <c r="R792" i="1" a="1"/>
  <c r="AD701" i="1" a="1"/>
  <c r="L621" i="1" a="1"/>
  <c r="AG573" i="1" a="1"/>
  <c r="Y930" i="1" a="1"/>
  <c r="A781" i="1" a="1"/>
  <c r="AE808" i="1" a="1"/>
  <c r="S623" i="1" a="1"/>
  <c r="AA883" i="1" a="1"/>
  <c r="AC719" i="1" a="1"/>
  <c r="G670" i="1" a="1"/>
  <c r="U705" i="1" a="1"/>
  <c r="H932" i="1" a="1"/>
  <c r="Q777" i="1" a="1"/>
  <c r="A767" i="1" a="1"/>
  <c r="AE504" i="1" a="1"/>
  <c r="P629" i="1" a="1"/>
  <c r="K711" i="1" a="1"/>
  <c r="S971" i="1" a="1"/>
  <c r="AJ695" i="1" a="1"/>
  <c r="N485" i="1" a="1"/>
  <c r="A718" i="1" a="1"/>
  <c r="X479" i="1" a="1"/>
  <c r="P498" i="1" a="1"/>
  <c r="H642" i="1" a="1"/>
  <c r="H465" i="1" a="1"/>
  <c r="T472" i="1" a="1"/>
  <c r="AC789" i="1" a="1"/>
  <c r="W512" i="1" a="1"/>
  <c r="W563" i="1" a="1"/>
  <c r="K616" i="1" a="1"/>
  <c r="W600" i="1" a="1"/>
  <c r="A571" i="1" a="1"/>
  <c r="AJ622" i="1" a="1"/>
  <c r="D4" i="1" a="1"/>
  <c r="A894" i="1" a="1"/>
  <c r="M691" i="1" a="1"/>
  <c r="P736" i="1" a="1"/>
  <c r="D638" i="1" a="1"/>
  <c r="A963" i="1" a="1"/>
  <c r="AD726" i="1" a="1"/>
  <c r="M778" i="1" a="1"/>
  <c r="AA526" i="1" a="1"/>
  <c r="X621" i="1" a="1"/>
  <c r="H816" i="1" a="1"/>
  <c r="L698" i="1" a="1"/>
  <c r="K938" i="1" a="1"/>
  <c r="Y531" i="1" a="1"/>
  <c r="AA558" i="1" a="1"/>
  <c r="P611" i="1" a="1"/>
  <c r="B623" i="1" a="1"/>
  <c r="H710" i="1" a="1"/>
  <c r="AA666" i="1" a="1"/>
  <c r="Y631" i="1" a="1"/>
  <c r="V667" i="1" a="1"/>
  <c r="N785" i="1" a="1"/>
  <c r="G483" i="1" a="1"/>
  <c r="AB530" i="1" a="1"/>
  <c r="AB656" i="1" a="1"/>
  <c r="L647" i="1" a="1"/>
  <c r="X600" i="1" a="1"/>
  <c r="R824" i="1" a="1"/>
  <c r="AI527" i="1" a="1"/>
  <c r="J875" i="1" a="1"/>
  <c r="E473" i="1" a="1"/>
  <c r="J834" i="1" a="1"/>
  <c r="T567" i="1" a="1"/>
  <c r="T473" i="1" a="1"/>
  <c r="V988" i="1" a="1"/>
  <c r="H513" i="1" a="1"/>
  <c r="J887" i="1" a="1"/>
  <c r="Q939" i="1" a="1"/>
  <c r="R541" i="1" a="1"/>
  <c r="Z717" i="1" a="1"/>
  <c r="X561" i="1" a="1"/>
  <c r="V720" i="1" a="1"/>
  <c r="D603" i="1" a="1"/>
  <c r="AE406" i="1" a="1"/>
  <c r="N795" i="1" a="1"/>
  <c r="AB309" i="1" a="1"/>
  <c r="V856" i="1" a="1"/>
  <c r="AG825" i="1" a="1"/>
  <c r="T517" i="1" a="1"/>
  <c r="K720" i="1" a="1"/>
  <c r="AH577" i="1" a="1"/>
  <c r="H819" i="1" a="1"/>
  <c r="C606" i="1" a="1"/>
  <c r="U644" i="1" a="1"/>
  <c r="AD754" i="1" a="1"/>
  <c r="T579" i="1" a="1"/>
  <c r="G575" i="1" a="1"/>
  <c r="AJ834" i="1" a="1"/>
  <c r="S440" i="1" a="1"/>
  <c r="M918" i="1" a="1"/>
  <c r="H699" i="1" a="1"/>
  <c r="X376" i="1" a="1"/>
  <c r="AG565" i="1" a="1"/>
  <c r="C828" i="1" a="1"/>
  <c r="I866" i="1" a="1"/>
  <c r="AH796" i="1" a="1"/>
  <c r="AH609" i="1" a="1"/>
  <c r="J581" i="1" a="1"/>
  <c r="M541" i="1" a="1"/>
  <c r="U621" i="1" a="1"/>
  <c r="AC548" i="1" a="1"/>
  <c r="AA635" i="1" a="1"/>
  <c r="E958" i="1" a="1"/>
  <c r="V703" i="1" a="1"/>
  <c r="AD740" i="1" a="1"/>
  <c r="AC736" i="1" a="1"/>
  <c r="AH891" i="1" a="1"/>
  <c r="G479" i="1" a="1"/>
  <c r="E662" i="1" a="1"/>
  <c r="H414" i="1" a="1"/>
  <c r="T877" i="1" a="1"/>
  <c r="J848" i="1" a="1"/>
  <c r="X807" i="1" a="1"/>
  <c r="Y713" i="1" a="1"/>
  <c r="AB546" i="1" a="1"/>
  <c r="AJ773" i="1" a="1"/>
  <c r="AB804" i="1" a="1"/>
  <c r="I784" i="1" a="1"/>
  <c r="AD465" i="1" a="1"/>
  <c r="U587" i="1" a="1"/>
  <c r="O751" i="1" a="1"/>
  <c r="D439" i="1" a="1"/>
  <c r="Y416" i="1" a="1"/>
  <c r="U832" i="1" a="1"/>
  <c r="G921" i="1" a="1"/>
  <c r="AC896" i="1" a="1"/>
  <c r="AB738" i="1" a="1"/>
  <c r="F744" i="1" a="1"/>
  <c r="U711" i="1" a="1"/>
  <c r="D18" i="1" a="1"/>
  <c r="Z462" i="1" a="1"/>
  <c r="AE449" i="1" a="1"/>
  <c r="N493" i="1" a="1"/>
  <c r="D514" i="1" a="1"/>
  <c r="AB613" i="1" a="1"/>
  <c r="AC626" i="1" a="1"/>
  <c r="AB655" i="1" a="1"/>
  <c r="AI386" i="1" a="1"/>
  <c r="F404" i="1" a="1"/>
  <c r="H627" i="1" a="1"/>
  <c r="X684" i="1" a="1"/>
  <c r="U595" i="1" a="1"/>
  <c r="G516" i="1" a="1"/>
  <c r="A692" i="1" a="1"/>
  <c r="B873" i="1" a="1"/>
  <c r="X645" i="1" a="1"/>
  <c r="X633" i="1" a="1"/>
  <c r="U600" i="1" a="1"/>
  <c r="Y490" i="1" a="1"/>
  <c r="AE879" i="1" a="1"/>
  <c r="W788" i="1" a="1"/>
  <c r="AA592" i="1" a="1"/>
  <c r="AI682" i="1" a="1"/>
  <c r="AG350" i="1" a="1"/>
  <c r="D467" i="1" a="1"/>
  <c r="O397" i="1" a="1"/>
  <c r="X711" i="1" a="1"/>
  <c r="AH500" i="1" a="1"/>
  <c r="AG670" i="1" a="1"/>
  <c r="K396" i="1" a="1"/>
  <c r="T726" i="1" a="1"/>
  <c r="O828" i="1" a="1"/>
  <c r="C891" i="1" a="1"/>
  <c r="AI342" i="1" a="1"/>
  <c r="AD637" i="1" a="1"/>
  <c r="G510" i="1" a="1"/>
  <c r="AA354" i="1" a="1"/>
  <c r="AI491" i="1" a="1"/>
  <c r="I681" i="1" a="1"/>
  <c r="N522" i="1" a="1"/>
  <c r="U444" i="1" a="1"/>
  <c r="AA659" i="1" a="1"/>
  <c r="P880" i="1" a="1"/>
  <c r="AE514" i="1" a="1"/>
  <c r="F436" i="1" a="1"/>
  <c r="W354" i="1" a="1"/>
  <c r="AA630" i="1" a="1"/>
  <c r="G640" i="1" a="1"/>
  <c r="AH743" i="1" a="1"/>
  <c r="M564" i="1" a="1"/>
  <c r="J437" i="1" a="1"/>
  <c r="AB601" i="1" a="1"/>
  <c r="O656" i="1" a="1"/>
  <c r="H643" i="1" a="1"/>
  <c r="AG505" i="1" a="1"/>
  <c r="C702" i="1" a="1"/>
  <c r="O775" i="1" a="1"/>
  <c r="V558" i="1" a="1"/>
  <c r="O484" i="1" a="1"/>
  <c r="D668" i="1" a="1"/>
  <c r="AB864" i="1" a="1"/>
  <c r="D527" i="1" a="1"/>
  <c r="AE710" i="1" a="1"/>
  <c r="U646" i="1" a="1"/>
  <c r="V909" i="1" a="1"/>
  <c r="E524" i="1" a="1"/>
  <c r="Z635" i="1" a="1"/>
  <c r="O758" i="1" a="1"/>
  <c r="Y984" i="1" a="1"/>
  <c r="AJ666" i="1" a="1"/>
  <c r="J822" i="1" a="1"/>
  <c r="K622" i="1" a="1"/>
  <c r="AH781" i="1" a="1"/>
  <c r="I765" i="1" a="1"/>
  <c r="F560" i="1" a="1"/>
  <c r="K427" i="1" a="1"/>
  <c r="AH410" i="1" a="1"/>
  <c r="U687" i="1" a="1"/>
  <c r="AE834" i="1" a="1"/>
  <c r="AG517" i="1" a="1"/>
  <c r="G817" i="1" a="1"/>
  <c r="Y380" i="1" a="1"/>
  <c r="AI564" i="1" a="1"/>
  <c r="U891" i="1" a="1"/>
  <c r="AC972" i="1" a="1"/>
  <c r="R511" i="1" a="1"/>
  <c r="Q579" i="1" a="1"/>
  <c r="W403" i="1" a="1"/>
  <c r="AJ803" i="1" a="1"/>
  <c r="AG676" i="1" a="1"/>
  <c r="AE671" i="1" a="1"/>
  <c r="Q758" i="1" a="1"/>
  <c r="C564" i="1" a="1"/>
  <c r="M556" i="1" a="1"/>
  <c r="M409" i="1" a="1"/>
  <c r="M609" i="1" a="1"/>
  <c r="H612" i="1" a="1"/>
  <c r="AG522" i="1" a="1"/>
  <c r="K760" i="1" a="1"/>
  <c r="W741" i="1" a="1"/>
  <c r="N484" i="1" a="1"/>
  <c r="W704" i="1" a="1"/>
  <c r="AI613" i="1" a="1"/>
  <c r="S739" i="1" a="1"/>
  <c r="AG755" i="1" a="1"/>
  <c r="Q841" i="1" a="1"/>
  <c r="M476" i="1" a="1"/>
  <c r="P817" i="1" a="1"/>
  <c r="A635" i="1" a="1"/>
  <c r="W483" i="1" a="1"/>
  <c r="AJ515" i="1" a="1"/>
  <c r="J391" i="1" a="1"/>
  <c r="AE532" i="1" a="1"/>
  <c r="S372" i="1" a="1"/>
  <c r="AH667" i="1" a="1"/>
  <c r="E927" i="1" a="1"/>
  <c r="C794" i="1" a="1"/>
  <c r="Y740" i="1" a="1"/>
  <c r="I451" i="1" a="1"/>
  <c r="AD835" i="1" a="1"/>
  <c r="N342" i="1" a="1"/>
  <c r="AC429" i="1" a="1"/>
  <c r="P506" i="1" a="1"/>
  <c r="L861" i="1" a="1"/>
  <c r="G508" i="1" a="1"/>
  <c r="A358" i="1" a="1"/>
  <c r="AB956" i="1" a="1"/>
  <c r="N766" i="1" a="1"/>
  <c r="H760" i="1" a="1"/>
  <c r="AJ503" i="1" a="1"/>
  <c r="B689" i="1" a="1"/>
  <c r="AH818" i="1" a="1"/>
  <c r="AD553" i="1" a="1"/>
  <c r="AJ921" i="1" a="1"/>
  <c r="AD481" i="1" a="1"/>
  <c r="Z865" i="1" a="1"/>
  <c r="AB831" i="1" a="1"/>
  <c r="AI533" i="1" a="1"/>
  <c r="I696" i="1" a="1"/>
  <c r="A472" i="1" a="1"/>
  <c r="A575" i="1" a="1"/>
  <c r="J372" i="1" a="1"/>
  <c r="D451" i="1" a="1"/>
  <c r="X15" i="1" a="1"/>
  <c r="L603" i="1" a="1"/>
  <c r="Y590" i="1" a="1"/>
  <c r="S602" i="1" a="1"/>
  <c r="M488" i="1" a="1"/>
  <c r="I607" i="1" a="1"/>
  <c r="X640" i="1" a="1"/>
  <c r="D743" i="1" a="1"/>
  <c r="AE657" i="1" a="1"/>
  <c r="P351" i="1" a="1"/>
  <c r="I575" i="1" a="1"/>
  <c r="AH475" i="1" a="1"/>
  <c r="AJ589" i="1" a="1"/>
  <c r="I515" i="1" a="1"/>
  <c r="G559" i="1" a="1"/>
  <c r="I531" i="1" a="1"/>
  <c r="B975" i="1" a="1"/>
  <c r="B714" i="1" a="1"/>
  <c r="O879" i="1" a="1"/>
  <c r="AD831" i="1" a="1"/>
  <c r="H782" i="1" a="1"/>
  <c r="T657" i="1" a="1"/>
  <c r="V384" i="1" a="1"/>
  <c r="D583" i="1" a="1"/>
  <c r="S661" i="1" a="1"/>
  <c r="I497" i="1" a="1"/>
  <c r="AA833" i="1" a="1"/>
  <c r="P782" i="1" a="1"/>
  <c r="AD545" i="1" a="1"/>
  <c r="Q450" i="1" a="1"/>
  <c r="J262" i="1" a="1"/>
  <c r="U577" i="1" a="1"/>
  <c r="AD546" i="1" a="1"/>
  <c r="AJ677" i="1" a="1"/>
  <c r="AJ490" i="1" a="1"/>
  <c r="AE702" i="1" a="1"/>
  <c r="Z624" i="1" a="1"/>
  <c r="C552" i="1" a="1"/>
  <c r="AB585" i="1" a="1"/>
  <c r="P414" i="1" a="1"/>
  <c r="AA450" i="1" a="1"/>
  <c r="V923" i="1" a="1"/>
  <c r="D622" i="1" a="1"/>
  <c r="AJ945" i="1" a="1"/>
  <c r="L554" i="1" a="1"/>
  <c r="Z926" i="1" a="1"/>
  <c r="M713" i="1" a="1"/>
  <c r="W497" i="1" a="1"/>
  <c r="AA816" i="1" a="1"/>
  <c r="F327" i="1" a="1"/>
  <c r="Z499" i="1" a="1"/>
  <c r="AJ750" i="1" a="1"/>
  <c r="AE538" i="1" a="1"/>
  <c r="W757" i="1" a="1"/>
  <c r="Q714" i="1" a="1"/>
  <c r="AI694" i="1" a="1"/>
  <c r="O526" i="1" a="1"/>
  <c r="I580" i="1" a="1"/>
  <c r="AJ573" i="1" a="1"/>
  <c r="S579" i="1" a="1"/>
  <c r="X590" i="1" a="1"/>
  <c r="Z531" i="1" a="1"/>
  <c r="AJ235" i="1" a="1"/>
  <c r="AA345" i="1" a="1"/>
  <c r="J571" i="1" a="1"/>
  <c r="T513" i="1" a="1"/>
  <c r="AG694" i="1" a="1"/>
  <c r="C492" i="1" a="1"/>
  <c r="W927" i="1" a="1"/>
  <c r="N514" i="1" a="1"/>
  <c r="C691" i="1" a="1"/>
  <c r="AB775" i="1" a="1"/>
  <c r="AI834" i="1" a="1"/>
  <c r="G595" i="1" a="1"/>
  <c r="AJ656" i="1" a="1"/>
  <c r="S452" i="1" a="1"/>
  <c r="AC585" i="1" a="1"/>
  <c r="I448" i="1" a="1"/>
  <c r="D495" i="1" a="1"/>
  <c r="V423" i="1" a="1"/>
  <c r="F361" i="1" a="1"/>
  <c r="U290" i="1" a="1"/>
  <c r="AA505" i="1" a="1"/>
  <c r="F488" i="1" a="1"/>
  <c r="AB870" i="1" a="1"/>
  <c r="Y910" i="1" a="1"/>
  <c r="C853" i="1" a="1"/>
  <c r="AA437" i="1" a="1"/>
  <c r="V948" i="1" a="1"/>
  <c r="P419" i="1" a="1"/>
  <c r="R621" i="1" a="1"/>
  <c r="T588" i="1" a="1"/>
  <c r="V993" i="1" a="1"/>
  <c r="P703" i="1" a="1"/>
  <c r="AJ733" i="1" a="1"/>
  <c r="D758" i="1" a="1"/>
  <c r="I449" i="1" a="1"/>
  <c r="Q537" i="1" a="1"/>
  <c r="AB509" i="1" a="1"/>
  <c r="E423" i="1" a="1"/>
  <c r="AD703" i="1" a="1"/>
  <c r="W372" i="1" a="1"/>
  <c r="Z568" i="1" a="1"/>
  <c r="AC522" i="1" a="1"/>
  <c r="M574" i="1" a="1"/>
  <c r="U609" i="1" a="1"/>
  <c r="U514" i="1" a="1"/>
  <c r="AG873" i="1" a="1"/>
  <c r="Q267" i="1" a="1"/>
  <c r="Z567" i="1" a="1"/>
  <c r="M835" i="1" a="1"/>
  <c r="E367" i="1" a="1"/>
  <c r="D482" i="1" a="1"/>
  <c r="AG926" i="1" a="1"/>
  <c r="Q788" i="1" a="1"/>
  <c r="AD829" i="1" a="1"/>
  <c r="U636" i="1" a="1"/>
  <c r="N480" i="1" a="1"/>
  <c r="O722" i="1" a="1"/>
  <c r="R583" i="1" a="1"/>
  <c r="AE9" i="1" a="1"/>
  <c r="L957" i="1" a="1"/>
  <c r="Y723" i="1" a="1"/>
  <c r="W855" i="1" a="1"/>
  <c r="AC867" i="1" a="1"/>
  <c r="X521" i="1" a="1"/>
  <c r="AG533" i="1" a="1"/>
  <c r="AE380" i="1" a="1"/>
  <c r="N702" i="1" a="1"/>
  <c r="F703" i="1" a="1"/>
  <c r="AH576" i="1" a="1"/>
  <c r="AG901" i="1" a="1"/>
  <c r="AC757" i="1" a="1"/>
  <c r="O680" i="1" a="1"/>
  <c r="L484" i="1" a="1"/>
  <c r="AE585" i="1" a="1"/>
  <c r="I783" i="1" a="1"/>
  <c r="C758" i="1" a="1"/>
  <c r="X649" i="1" a="1"/>
  <c r="C554" i="1" a="1"/>
  <c r="F477" i="1" a="1"/>
  <c r="D538" i="1" a="1"/>
  <c r="AH773" i="1" a="1"/>
  <c r="G655" i="1" a="1"/>
  <c r="M637" i="1" a="1"/>
  <c r="Y630" i="1" a="1"/>
  <c r="V535" i="1" a="1"/>
  <c r="J549" i="1" a="1"/>
  <c r="AC586" i="1" a="1"/>
  <c r="E704" i="1" a="1"/>
  <c r="P860" i="1" a="1"/>
  <c r="W531" i="1" a="1"/>
  <c r="S908" i="1" a="1"/>
  <c r="U733" i="1" a="1"/>
  <c r="T630" i="1" a="1"/>
  <c r="P355" i="1" a="1"/>
  <c r="E968" i="1" a="1"/>
  <c r="AH608" i="1" a="1"/>
  <c r="Q655" i="1" a="1"/>
  <c r="V582" i="1" a="1"/>
  <c r="AH921" i="1" a="1"/>
  <c r="W513" i="1" a="1"/>
  <c r="A896" i="1" a="1"/>
  <c r="L802" i="1" a="1"/>
  <c r="R492" i="1" a="1"/>
  <c r="T674" i="1" a="1"/>
  <c r="S540" i="1" a="1"/>
  <c r="H920" i="1" a="1"/>
  <c r="W578" i="1" a="1"/>
  <c r="P523" i="1" a="1"/>
  <c r="AJ660" i="1" a="1"/>
  <c r="U594" i="1" a="1"/>
  <c r="Y727" i="1" a="1"/>
  <c r="B587" i="1" a="1"/>
  <c r="AG661" i="1" a="1"/>
  <c r="F846" i="1" a="1"/>
  <c r="N574" i="1" a="1"/>
  <c r="S749" i="1" a="1"/>
  <c r="D685" i="1" a="1"/>
  <c r="AC692" i="1" a="1"/>
  <c r="F184" i="1" a="1"/>
  <c r="Z813" i="1" a="1"/>
  <c r="R693" i="1" a="1"/>
  <c r="L605" i="1" a="1"/>
  <c r="S667" i="1" a="1"/>
  <c r="AA768" i="1" a="1"/>
  <c r="Q711" i="1" a="1"/>
  <c r="J489" i="1" a="1"/>
  <c r="W541" i="1" a="1"/>
  <c r="Z764" i="1" a="1"/>
  <c r="J554" i="1" a="1"/>
  <c r="D736" i="1" a="1"/>
  <c r="J596" i="1" a="1"/>
  <c r="Y546" i="1" a="1"/>
  <c r="AC553" i="1" a="1"/>
  <c r="B719" i="1" a="1"/>
  <c r="AH619" i="1" a="1"/>
  <c r="AI827" i="1" a="1"/>
  <c r="AH681" i="1" a="1"/>
  <c r="C821" i="1" a="1"/>
  <c r="I563" i="1" a="1"/>
  <c r="C684" i="1" a="1"/>
  <c r="A650" i="1" a="1"/>
  <c r="F926" i="1" a="1"/>
  <c r="R752" i="1" a="1"/>
  <c r="V604" i="1" a="1"/>
  <c r="G766" i="1" a="1"/>
  <c r="L650" i="1" a="1"/>
  <c r="AH347" i="1" a="1"/>
  <c r="AI593" i="1" a="1"/>
  <c r="L797" i="1" a="1"/>
  <c r="A580" i="1" a="1"/>
  <c r="P707" i="1" a="1"/>
  <c r="AA618" i="1" a="1"/>
  <c r="A531" i="1" a="1"/>
  <c r="H635" i="1" a="1"/>
  <c r="AJ786" i="1" a="1"/>
  <c r="AH574" i="1" a="1"/>
  <c r="C867" i="1" a="1"/>
  <c r="G709" i="1" a="1"/>
  <c r="M553" i="1" a="1"/>
  <c r="M545" i="1" a="1"/>
  <c r="M882" i="1" a="1"/>
  <c r="AA438" i="1" a="1"/>
  <c r="N796" i="1" a="1"/>
  <c r="AA695" i="1" a="1"/>
  <c r="P633" i="1" a="1"/>
  <c r="X627" i="1" a="1"/>
  <c r="D563" i="1" a="1"/>
  <c r="E598" i="1" a="1"/>
  <c r="X608" i="1" a="1"/>
  <c r="AG738" i="1" a="1"/>
  <c r="AJ814" i="1" a="1"/>
  <c r="AB520" i="1" a="1"/>
  <c r="T511" i="1" a="1"/>
  <c r="AH827" i="1" a="1"/>
  <c r="AE752" i="1" a="1"/>
  <c r="K789" i="1" a="1"/>
  <c r="W812" i="1" a="1"/>
  <c r="G695" i="1" a="1"/>
  <c r="U401" i="1" a="1"/>
  <c r="AI964" i="1" a="1"/>
  <c r="P687" i="1" a="1"/>
  <c r="P586" i="1" a="1"/>
  <c r="AH685" i="1" a="1"/>
  <c r="L791" i="1" a="1"/>
  <c r="H752" i="1" a="1"/>
  <c r="AG978" i="1" a="1"/>
  <c r="W620" i="1" a="1"/>
  <c r="Q573" i="1" a="1"/>
  <c r="E528" i="1" a="1"/>
  <c r="V518" i="1" a="1"/>
  <c r="AE580" i="1" a="1"/>
  <c r="K569" i="1" a="1"/>
  <c r="F622" i="1" a="1"/>
  <c r="I873" i="1" a="1"/>
  <c r="X631" i="1" a="1"/>
  <c r="AG827" i="1" a="1"/>
  <c r="P708" i="1" a="1"/>
  <c r="E549" i="1" a="1"/>
  <c r="Q633" i="1" a="1"/>
  <c r="J676" i="1" a="1"/>
  <c r="Y645" i="1" a="1"/>
  <c r="Z678" i="1" a="1"/>
  <c r="L907" i="1" a="1"/>
  <c r="T494" i="1" a="1"/>
  <c r="AH530" i="1" a="1"/>
  <c r="L563" i="1" a="1"/>
  <c r="E608" i="1" a="1"/>
  <c r="J703" i="1" a="1"/>
  <c r="Y614" i="1" a="1"/>
  <c r="AI656" i="1" a="1"/>
  <c r="F506" i="1" a="1"/>
  <c r="AH686" i="1" a="1"/>
  <c r="Y760" i="1" a="1"/>
  <c r="AC374" i="1" a="1"/>
  <c r="V801" i="1" a="1"/>
  <c r="AD507" i="1" a="1"/>
  <c r="AC18" i="1" a="1"/>
  <c r="I729" i="1" a="1"/>
  <c r="I881" i="1" a="1"/>
  <c r="AE655" i="1" a="1"/>
  <c r="AH708" i="1" a="1"/>
  <c r="I884" i="1" a="1"/>
  <c r="AI609" i="1" a="1"/>
  <c r="Q697" i="1" a="1"/>
  <c r="V973" i="1" a="1"/>
  <c r="S600" i="1" a="1"/>
  <c r="C671" i="1" a="1"/>
  <c r="N532" i="1" a="1"/>
  <c r="AD712" i="1" a="1"/>
  <c r="P641" i="1" a="1"/>
  <c r="K328" i="1" a="1"/>
  <c r="L796" i="1" a="1"/>
  <c r="E652" i="1" a="1"/>
  <c r="AE564" i="1" a="1"/>
  <c r="S551" i="1" a="1"/>
  <c r="M902" i="1" a="1"/>
  <c r="P439" i="1" a="1"/>
  <c r="J387" i="1" a="1"/>
  <c r="U23" i="1" a="1"/>
  <c r="AI705" i="1" a="1"/>
  <c r="AJ744" i="1" a="1"/>
  <c r="E798" i="1" a="1"/>
  <c r="I990" i="1" a="1"/>
  <c r="B640" i="1" a="1"/>
  <c r="AB783" i="1" a="1"/>
  <c r="AD788" i="1" a="1"/>
  <c r="E620" i="1" a="1"/>
  <c r="L792" i="1" a="1"/>
  <c r="D650" i="1" a="1"/>
  <c r="AH632" i="1" a="1"/>
  <c r="J907" i="1" a="1"/>
  <c r="AG824" i="1" a="1"/>
  <c r="AH519" i="1" a="1"/>
  <c r="J787" i="1" a="1"/>
  <c r="O708" i="1" a="1"/>
  <c r="F745" i="1" a="1"/>
  <c r="X617" i="1" a="1"/>
  <c r="A498" i="1" a="1"/>
  <c r="M620" i="1" a="1"/>
  <c r="M495" i="1" a="1"/>
  <c r="K587" i="1" a="1"/>
  <c r="B833" i="1" a="1"/>
  <c r="AI541" i="1" a="1"/>
  <c r="I641" i="1" a="1"/>
  <c r="K602" i="1" a="1"/>
  <c r="W814" i="1" a="1"/>
  <c r="AC436" i="1" a="1"/>
  <c r="AD868" i="1" a="1"/>
  <c r="I4" i="1" a="1"/>
  <c r="AI885" i="1" a="1"/>
  <c r="AC795" i="1" a="1"/>
  <c r="Z642" i="1" a="1"/>
  <c r="X597" i="1" a="1"/>
  <c r="X490" i="1" a="1"/>
  <c r="I489" i="1" a="1"/>
  <c r="G879" i="1" a="1"/>
  <c r="AD592" i="1" a="1"/>
  <c r="AC880" i="1" a="1"/>
  <c r="I568" i="1" a="1"/>
  <c r="Q462" i="1" a="1"/>
  <c r="N846" i="1" a="1"/>
  <c r="K987" i="1" a="1"/>
  <c r="G17" i="1" a="1"/>
  <c r="J981" i="1" a="1"/>
  <c r="S426" i="1" a="1"/>
  <c r="X781" i="1" a="1"/>
  <c r="I877" i="1" a="1"/>
  <c r="M979" i="1" a="1"/>
  <c r="Q538" i="1" a="1"/>
  <c r="E378" i="1" a="1"/>
  <c r="AG828" i="1" a="1"/>
  <c r="A779" i="1" a="1"/>
  <c r="V608" i="1" a="1"/>
  <c r="V661" i="1" a="1"/>
  <c r="S699" i="1" a="1"/>
  <c r="F533" i="1" a="1"/>
  <c r="Q753" i="1" a="1"/>
  <c r="Y360" i="1" a="1"/>
  <c r="Q756" i="1" a="1"/>
  <c r="Y946" i="1" a="1"/>
  <c r="X516" i="1" a="1"/>
  <c r="K831" i="1" a="1"/>
  <c r="L654" i="1" a="1"/>
  <c r="A633" i="1" a="1"/>
  <c r="Z655" i="1" a="1"/>
  <c r="P735" i="1" a="1"/>
  <c r="AA823" i="1" a="1"/>
  <c r="AI594" i="1" a="1"/>
  <c r="B492" i="1" a="1"/>
  <c r="AE759" i="1" a="1"/>
  <c r="R458" i="1" a="1"/>
  <c r="AJ616" i="1" a="1"/>
  <c r="AG525" i="1" a="1"/>
  <c r="AG982" i="1" a="1"/>
  <c r="C717" i="1" a="1"/>
  <c r="M662" i="1" a="1"/>
  <c r="R625" i="1" a="1"/>
  <c r="K953" i="1" a="1"/>
  <c r="F523" i="1" a="1"/>
  <c r="O736" i="1" a="1"/>
  <c r="AI523" i="1" a="1"/>
  <c r="M449" i="1" a="1"/>
  <c r="AI368" i="1" a="1"/>
  <c r="X831" i="1" a="1"/>
  <c r="G731" i="1" a="1"/>
  <c r="C624" i="1" a="1"/>
  <c r="Q707" i="1" a="1"/>
  <c r="AH616" i="1" a="1"/>
  <c r="C993" i="1" a="1"/>
  <c r="Q856" i="1" a="1"/>
  <c r="V596" i="1" a="1"/>
  <c r="W473" i="1" a="1"/>
  <c r="R510" i="1" a="1"/>
  <c r="AJ373" i="1" a="1"/>
  <c r="I527" i="1" a="1"/>
  <c r="I845" i="1" a="1"/>
  <c r="T824" i="1" a="1"/>
  <c r="O718" i="1" a="1"/>
  <c r="V742" i="1" a="1"/>
  <c r="G729" i="1" a="1"/>
  <c r="AG524" i="1" a="1"/>
  <c r="AI469" i="1" a="1"/>
  <c r="A379" i="1" a="1"/>
  <c r="M732" i="1" a="1"/>
  <c r="AE507" i="1" a="1"/>
  <c r="U743" i="1" a="1"/>
  <c r="AE401" i="1" a="1"/>
  <c r="P470" i="1" a="1"/>
  <c r="AJ884" i="1" a="1"/>
  <c r="J942" i="1" a="1"/>
  <c r="AD549" i="1" a="1"/>
  <c r="N625" i="1" a="1"/>
  <c r="D913" i="1" a="1"/>
  <c r="L640" i="1" a="1"/>
  <c r="B502" i="1" a="1"/>
  <c r="B480" i="1" a="1"/>
  <c r="Z222" i="1" a="1"/>
  <c r="Q726" i="1" a="1"/>
  <c r="Z457" i="1" a="1"/>
  <c r="U615" i="1" a="1"/>
  <c r="V806" i="1" a="1"/>
  <c r="J516" i="1" a="1"/>
  <c r="AH785" i="1" a="1"/>
  <c r="P655" i="1" a="1"/>
  <c r="E486" i="1" a="1"/>
  <c r="AC403" i="1" a="1"/>
  <c r="H544" i="1" a="1"/>
  <c r="AE581" i="1" a="1"/>
  <c r="F349" i="1" a="1"/>
  <c r="AC685" i="1" a="1"/>
  <c r="W899" i="1" a="1"/>
  <c r="J594" i="1" a="1"/>
  <c r="AI620" i="1" a="1"/>
  <c r="Y829" i="1" a="1"/>
  <c r="V834" i="1" a="1"/>
  <c r="F576" i="1" a="1"/>
  <c r="H419" i="1" a="1"/>
  <c r="E466" i="1" a="1"/>
  <c r="K724" i="1" a="1"/>
  <c r="X686" i="1" a="1"/>
  <c r="AG259" i="1" a="1"/>
  <c r="I485" i="1" a="1"/>
  <c r="V741" i="1" a="1"/>
  <c r="E402" i="1" a="1"/>
  <c r="X613" i="1" a="1"/>
  <c r="O337" i="1" a="1"/>
  <c r="U730" i="1" a="1"/>
  <c r="M357" i="1" a="1"/>
  <c r="D400" i="1" a="1"/>
  <c r="F393" i="1" a="1"/>
  <c r="AC547" i="1" a="1"/>
  <c r="AD649" i="1" a="1"/>
  <c r="S618" i="1" a="1"/>
  <c r="R740" i="1" a="1"/>
  <c r="AJ802" i="1" a="1"/>
  <c r="AJ896" i="1" a="1"/>
  <c r="R503" i="1" a="1"/>
  <c r="Y674" i="1" a="1"/>
  <c r="E539" i="1" a="1"/>
  <c r="AH660" i="1" a="1"/>
  <c r="Z866" i="1" a="1"/>
  <c r="N632" i="1" a="1"/>
  <c r="C435" i="1" a="1"/>
  <c r="A365" i="1" a="1"/>
  <c r="O541" i="1" a="1"/>
  <c r="Q890" i="1" a="1"/>
  <c r="B846" i="1" a="1"/>
  <c r="I584" i="1" a="1"/>
  <c r="AD655" i="1" a="1"/>
  <c r="I355" i="1" a="1"/>
  <c r="AE600" i="1" a="1"/>
  <c r="AI751" i="1" a="1"/>
  <c r="P472" i="1" a="1"/>
  <c r="AH789" i="1" a="1"/>
  <c r="H616" i="1" a="1"/>
  <c r="O653" i="1" a="1"/>
  <c r="Z564" i="1" a="1"/>
  <c r="T988" i="1" a="1"/>
  <c r="AH798" i="1" a="1"/>
  <c r="W827" i="1" a="1"/>
  <c r="B594" i="1" a="1"/>
  <c r="Y904" i="1" a="1"/>
  <c r="Z651" i="1" a="1"/>
  <c r="C705" i="1" a="1"/>
  <c r="N477" i="1" a="1"/>
  <c r="A570" i="1" a="1"/>
  <c r="AJ429" i="1" a="1"/>
  <c r="AC563" i="1" a="1"/>
  <c r="AH553" i="1" a="1"/>
  <c r="M605" i="1" a="1"/>
  <c r="Q371" i="1" a="1"/>
  <c r="N619" i="1" a="1"/>
  <c r="Z464" i="1" a="1"/>
  <c r="AG504" i="1" a="1"/>
  <c r="AG582" i="1" a="1"/>
  <c r="T566" i="1" a="1"/>
  <c r="H838" i="1" a="1"/>
  <c r="K675" i="1" a="1"/>
  <c r="R530" i="1" a="1"/>
  <c r="S522" i="1" a="1"/>
  <c r="B488" i="1" a="1"/>
  <c r="Z605" i="1" a="1"/>
  <c r="AA544" i="1" a="1"/>
  <c r="G598" i="1" a="1"/>
  <c r="G572" i="1" a="1"/>
  <c r="C708" i="1" a="1"/>
  <c r="H695" i="1" a="1"/>
  <c r="AC841" i="1" a="1"/>
  <c r="D658" i="1" a="1"/>
  <c r="AB625" i="1" a="1"/>
  <c r="U527" i="1" a="1"/>
  <c r="J638" i="1" a="1"/>
  <c r="U696" i="1" a="1"/>
  <c r="K390" i="1" a="1"/>
  <c r="O818" i="1" a="1"/>
  <c r="K723" i="1" a="1"/>
  <c r="T604" i="1" a="1"/>
  <c r="W843" i="1" a="1"/>
  <c r="Q809" i="1" a="1"/>
  <c r="B542" i="1" a="1"/>
  <c r="D872" i="1" a="1"/>
  <c r="U593" i="1" a="1"/>
  <c r="L910" i="1" a="1"/>
  <c r="AJ575" i="1" a="1"/>
  <c r="Y854" i="1" a="1"/>
  <c r="K589" i="1" a="1"/>
  <c r="AH934" i="1" a="1"/>
  <c r="I906" i="1" a="1"/>
  <c r="H534" i="1" a="1"/>
  <c r="U556" i="1" a="1"/>
  <c r="K605" i="1" a="1"/>
  <c r="Y475" i="1" a="1"/>
  <c r="AG406" i="1" a="1"/>
  <c r="U17" i="1" a="1"/>
  <c r="P634" i="1" a="1"/>
  <c r="E727" i="1" a="1"/>
  <c r="AB588" i="1" a="1"/>
  <c r="L857" i="1" a="1"/>
  <c r="O580" i="1" a="1"/>
  <c r="L611" i="1" a="1"/>
  <c r="AH425" i="1" a="1"/>
  <c r="AG712" i="1" a="1"/>
  <c r="S824" i="1" a="1"/>
  <c r="Y850" i="1" a="1"/>
  <c r="AG815" i="1" a="1"/>
  <c r="P825" i="1" a="1"/>
  <c r="S889" i="1" a="1"/>
  <c r="R531" i="1" a="1"/>
  <c r="P613" i="1" a="1"/>
  <c r="N14" i="1" a="1"/>
  <c r="AI935" i="1" a="1"/>
  <c r="N861" i="1" a="1"/>
  <c r="T631" i="1" a="1"/>
  <c r="O609" i="1" a="1"/>
  <c r="X777" i="1" a="1"/>
  <c r="AJ787" i="1" a="1"/>
  <c r="E730" i="1" a="1"/>
  <c r="K653" i="1" a="1"/>
  <c r="Y657" i="1" a="1"/>
  <c r="AB555" i="1" a="1"/>
  <c r="F912" i="1" a="1"/>
  <c r="AI841" i="1" a="1"/>
  <c r="C512" i="1" a="1"/>
  <c r="Z930" i="1" a="1"/>
  <c r="V381" i="1" a="1"/>
  <c r="Z629" i="1" a="1"/>
  <c r="P699" i="1" a="1"/>
  <c r="AB632" i="1" a="1"/>
  <c r="AG642" i="1" a="1"/>
  <c r="AG512" i="1" a="1"/>
  <c r="X763" i="1" a="1"/>
  <c r="AD606" i="1" a="1"/>
  <c r="AE465" i="1" a="1"/>
  <c r="M787" i="1" a="1"/>
  <c r="O610" i="1" a="1"/>
  <c r="O911" i="1" a="1"/>
  <c r="AE433" i="1" a="1"/>
  <c r="F644" i="1" a="1"/>
  <c r="AE788" i="1" a="1"/>
  <c r="Q546" i="1" a="1"/>
  <c r="L735" i="1" a="1"/>
  <c r="Q689" i="1" a="1"/>
  <c r="B686" i="1" a="1"/>
  <c r="H775" i="1" a="1"/>
  <c r="W490" i="1" a="1"/>
  <c r="S895" i="1" a="1"/>
  <c r="H966" i="1" a="1"/>
  <c r="L444" i="1" a="1"/>
  <c r="AH420" i="1" a="1"/>
  <c r="L659" i="1" a="1"/>
  <c r="F916" i="1" a="1"/>
  <c r="G679" i="1" a="1"/>
  <c r="H809" i="1" a="1"/>
  <c r="AI676" i="1" a="1"/>
  <c r="F872" i="1" a="1"/>
  <c r="F626" i="1" a="1"/>
  <c r="Z487" i="1" a="1"/>
  <c r="Q488" i="1" a="1"/>
  <c r="Z549" i="1" a="1"/>
  <c r="J605" i="1" a="1"/>
  <c r="O776" i="1" a="1"/>
  <c r="Y565" i="1" a="1"/>
  <c r="Z474" i="1" a="1"/>
  <c r="D402" i="1" a="1"/>
  <c r="K577" i="1" a="1"/>
  <c r="AJ561" i="1" a="1"/>
  <c r="AC787" i="1" a="1"/>
  <c r="AH546" i="1" a="1"/>
  <c r="AB692" i="1" a="1"/>
  <c r="E887" i="1" a="1"/>
  <c r="X958" i="1" a="1"/>
  <c r="T808" i="1" a="1"/>
  <c r="Q631" i="1" a="1"/>
  <c r="U693" i="1" a="1"/>
  <c r="B553" i="1" a="1"/>
  <c r="AC760" i="1" a="1"/>
  <c r="I561" i="1" a="1"/>
  <c r="AA955" i="1" a="1"/>
  <c r="P963" i="1" a="1"/>
  <c r="AB532" i="1" a="1"/>
  <c r="P474" i="1" a="1"/>
  <c r="U748" i="1" a="1"/>
  <c r="Q739" i="1" a="1"/>
  <c r="L834" i="1" a="1"/>
  <c r="L692" i="1" a="1"/>
  <c r="W701" i="1" a="1"/>
  <c r="M619" i="1" a="1"/>
  <c r="U582" i="1" a="1"/>
  <c r="G571" i="1" a="1"/>
  <c r="C680" i="1" a="1"/>
  <c r="U713" i="1" a="1"/>
  <c r="AC864" i="1" a="1"/>
  <c r="O614" i="1" a="1"/>
  <c r="H231" i="1" a="1"/>
  <c r="A653" i="1" a="1"/>
  <c r="AH719" i="1" a="1"/>
  <c r="AC875" i="1" a="1"/>
  <c r="AD635" i="1" a="1"/>
  <c r="F681" i="1" a="1"/>
  <c r="H877" i="1" a="1"/>
  <c r="AJ988" i="1" a="1"/>
  <c r="U915" i="1" a="1"/>
  <c r="AI693" i="1" a="1"/>
  <c r="K756" i="1" a="1"/>
  <c r="B676" i="1" a="1"/>
  <c r="AA886" i="1" a="1"/>
  <c r="U608" i="1" a="1"/>
  <c r="AB992" i="1" a="1"/>
  <c r="AE440" i="1" a="1"/>
  <c r="J728" i="1" a="1"/>
  <c r="AJ672" i="1" a="1"/>
  <c r="I815" i="1" a="1"/>
  <c r="G512" i="1" a="1"/>
  <c r="AG369" i="1" a="1"/>
  <c r="AE743" i="1" a="1"/>
  <c r="M414" i="1" a="1"/>
  <c r="V588" i="1" a="1"/>
  <c r="AH879" i="1" a="1"/>
  <c r="X607" i="1" a="1"/>
  <c r="L672" i="1" a="1"/>
  <c r="H911" i="1" a="1"/>
  <c r="O791" i="1" a="1"/>
  <c r="AA671" i="1" a="1"/>
  <c r="I521" i="1" a="1"/>
  <c r="AJ970" i="1" a="1"/>
  <c r="H447" i="1" a="1"/>
  <c r="H741" i="1" a="1"/>
  <c r="AD731" i="1" a="1"/>
  <c r="M419" i="1" a="1"/>
  <c r="C660" i="1" a="1"/>
  <c r="B900" i="1" a="1"/>
  <c r="W813" i="1" a="1"/>
  <c r="B871" i="1" a="1"/>
  <c r="AC781" i="1" a="1"/>
  <c r="X496" i="1" a="1"/>
  <c r="D740" i="1" a="1"/>
  <c r="H276" i="1" a="1"/>
  <c r="I886" i="1" a="1"/>
  <c r="V448" i="1" a="1"/>
  <c r="O799" i="1" a="1"/>
  <c r="N809" i="1" a="1"/>
  <c r="Q657" i="1" a="1"/>
  <c r="L882" i="1" a="1"/>
  <c r="E526" i="1" a="1"/>
  <c r="I811" i="1" a="1"/>
  <c r="S605" i="1" a="1"/>
  <c r="T534" i="1" a="1"/>
  <c r="A644" i="1" a="1"/>
  <c r="F417" i="1" a="1"/>
  <c r="Y956" i="1" a="1"/>
  <c r="Z656" i="1" a="1"/>
  <c r="Q629" i="1" a="1"/>
  <c r="AG757" i="1" a="1"/>
  <c r="U650" i="1" a="1"/>
  <c r="G662" i="1" a="1"/>
  <c r="U669" i="1" a="1"/>
  <c r="Z807" i="1" a="1"/>
  <c r="K613" i="1" a="1"/>
  <c r="S811" i="1" a="1"/>
  <c r="V938" i="1" a="1"/>
  <c r="AC589" i="1" a="1"/>
  <c r="S356" i="1" a="1"/>
  <c r="J457" i="1" a="1"/>
  <c r="AI752" i="1" a="1"/>
  <c r="Z559" i="1" a="1"/>
  <c r="AB606" i="1" a="1"/>
  <c r="R674" i="1" a="1"/>
  <c r="V464" i="1" a="1"/>
  <c r="J341" i="1" a="1"/>
  <c r="E619" i="1" a="1"/>
  <c r="M784" i="1" a="1"/>
  <c r="X875" i="1" a="1"/>
  <c r="F445" i="1" a="1"/>
  <c r="A880" i="1" a="1"/>
  <c r="K621" i="1" a="1"/>
  <c r="AB507" i="1" a="1"/>
  <c r="H517" i="1" a="1"/>
  <c r="M530" i="1" a="1"/>
  <c r="L671" i="1" a="1"/>
  <c r="AI743" i="1" a="1"/>
  <c r="AB650" i="1" a="1"/>
  <c r="AA764" i="1" a="1"/>
  <c r="AJ913" i="1" a="1"/>
  <c r="H963" i="1" a="1"/>
  <c r="AG845" i="1" a="1"/>
  <c r="L525" i="1" a="1"/>
  <c r="I799" i="1" a="1"/>
  <c r="AG349" i="1" a="1"/>
  <c r="P832" i="1" a="1"/>
  <c r="L829" i="1" a="1"/>
  <c r="P969" i="1" a="1"/>
  <c r="A511" i="1" a="1"/>
  <c r="AC571" i="1" a="1"/>
  <c r="T675" i="1" a="1"/>
  <c r="C903" i="1" a="1"/>
  <c r="A612" i="1" a="1"/>
  <c r="AE385" i="1" a="1"/>
  <c r="A750" i="1" a="1"/>
  <c r="B898" i="1" a="1"/>
  <c r="E804" i="1" a="1"/>
  <c r="G864" i="1" a="1"/>
  <c r="AJ910" i="1" a="1"/>
  <c r="Z449" i="1" a="1"/>
  <c r="P625" i="1" a="1"/>
  <c r="AB803" i="1" a="1"/>
  <c r="K912" i="1" a="1"/>
  <c r="U935" i="1" a="1"/>
  <c r="Z14" i="1" a="1"/>
  <c r="E817" i="1" a="1"/>
  <c r="Y584" i="1" a="1"/>
  <c r="M894" i="1" a="1"/>
  <c r="V880" i="1" a="1"/>
  <c r="A405" i="1" a="1"/>
  <c r="AG747" i="1" a="1"/>
  <c r="G632" i="1" a="1"/>
  <c r="D704" i="1" a="1"/>
  <c r="R818" i="1" a="1"/>
  <c r="AD687" i="1" a="1"/>
  <c r="H722" i="1" a="1"/>
  <c r="AH697" i="1" a="1"/>
  <c r="Q461" i="1" a="1"/>
  <c r="V692" i="1" a="1"/>
  <c r="S995" i="1" a="1"/>
  <c r="AA772" i="1" a="1"/>
  <c r="I893" i="1" a="1"/>
  <c r="Q619" i="1" a="1"/>
  <c r="B853" i="1" a="1"/>
  <c r="F491" i="1" a="1"/>
  <c r="X648" i="1" a="1"/>
  <c r="O752" i="1" a="1"/>
  <c r="M960" i="1" a="1"/>
  <c r="P540" i="1" a="1"/>
  <c r="AJ762" i="1" a="1"/>
  <c r="Y958" i="1" a="1"/>
  <c r="R649" i="1" a="1"/>
  <c r="N507" i="1" a="1"/>
  <c r="U971" i="1" a="1"/>
  <c r="AD700" i="1" a="1"/>
  <c r="AG813" i="1" a="1"/>
  <c r="B773" i="1" a="1"/>
  <c r="I944" i="1" a="1"/>
  <c r="AJ895" i="1" a="1"/>
  <c r="B646" i="1" a="1"/>
  <c r="AE689" i="1" a="1"/>
  <c r="I995" i="1" a="1"/>
  <c r="Y692" i="1" a="1"/>
  <c r="X932" i="1" a="1"/>
  <c r="G979" i="1" a="1"/>
  <c r="U968" i="1" a="1"/>
  <c r="J708" i="1" a="1"/>
  <c r="E974" i="1" a="1"/>
  <c r="E711" i="1" a="1"/>
  <c r="D960" i="1" a="1"/>
  <c r="AI969" i="1" a="1"/>
  <c r="G977" i="1" a="1"/>
  <c r="S702" i="1" a="1"/>
  <c r="F692" i="1" a="1"/>
  <c r="Y823" i="1" a="1"/>
  <c r="E530" i="1" a="1"/>
  <c r="H476" i="1" a="1"/>
  <c r="S994" i="1" a="1"/>
  <c r="Q617" i="1" a="1"/>
  <c r="AH787" i="1" a="1"/>
  <c r="D427" i="1" a="1"/>
  <c r="H901" i="1" a="1"/>
  <c r="Q976" i="1" a="1"/>
  <c r="Q553" i="1" a="1"/>
  <c r="I21" i="1" a="1"/>
  <c r="W918" i="1" a="1"/>
  <c r="AE820" i="1" a="1"/>
  <c r="C762" i="1" a="1"/>
  <c r="AI873" i="1" a="1"/>
  <c r="M782" i="1" a="1"/>
  <c r="U632" i="1" a="1"/>
  <c r="E994" i="1" a="1"/>
  <c r="S992" i="1" a="1"/>
  <c r="D974" i="1" a="1"/>
  <c r="G811" i="1" a="1"/>
  <c r="W870" i="1" a="1"/>
  <c r="T572" i="1" a="1"/>
  <c r="F985" i="1" a="1"/>
  <c r="D562" i="1" a="1"/>
  <c r="Y960" i="1" a="1"/>
  <c r="S717" i="1" a="1"/>
  <c r="P965" i="1" a="1"/>
  <c r="AC948" i="1" a="1"/>
  <c r="F952" i="1" a="1"/>
  <c r="AE668" i="1" a="1"/>
  <c r="AA7" i="1" a="1"/>
  <c r="Y770" i="1" a="1"/>
  <c r="AJ751" i="1" a="1"/>
  <c r="V912" i="1" a="1"/>
  <c r="U897" i="1" a="1"/>
  <c r="O466" i="1" a="1"/>
  <c r="L7" i="1" a="1"/>
  <c r="AC860" i="1" a="1"/>
  <c r="G928" i="1" a="1"/>
  <c r="AG577" i="1" a="1"/>
  <c r="AB811" i="1" a="1"/>
  <c r="AB645" i="1" a="1"/>
  <c r="AI786" i="1" a="1"/>
  <c r="J821" i="1" a="1"/>
  <c r="G982" i="1" a="1"/>
  <c r="A690" i="1" a="1"/>
  <c r="Z591" i="1" a="1"/>
  <c r="Z745" i="1" a="1"/>
  <c r="Z597" i="1" a="1"/>
  <c r="P657" i="1" a="1"/>
  <c r="N812" i="1" a="1"/>
  <c r="P361" i="1" a="1"/>
  <c r="AE735" i="1" a="1"/>
  <c r="P915" i="1" a="1"/>
  <c r="AH709" i="1" a="1"/>
  <c r="F673" i="1" a="1"/>
  <c r="P807" i="1" a="1"/>
  <c r="AA713" i="1" a="1"/>
  <c r="AG852" i="1" a="1"/>
  <c r="Z643" i="1" a="1"/>
  <c r="I931" i="1" a="1"/>
  <c r="T963" i="1" a="1"/>
  <c r="AG748" i="1" a="1"/>
  <c r="T962" i="1" a="1"/>
  <c r="K771" i="1" a="1"/>
  <c r="B962" i="1" a="1"/>
  <c r="V707" i="1" a="1"/>
  <c r="AA911" i="1" a="1"/>
  <c r="AD776" i="1" a="1"/>
  <c r="AJ788" i="1" a="1"/>
  <c r="W944" i="1" a="1"/>
  <c r="AJ882" i="1" a="1"/>
  <c r="J943" i="1" a="1"/>
  <c r="Q717" i="1" a="1"/>
  <c r="V844" i="1" a="1"/>
  <c r="L877" i="1" a="1"/>
  <c r="I727" i="1" a="1"/>
  <c r="N896" i="1" a="1"/>
  <c r="X719" i="1" a="1"/>
  <c r="N692" i="1" a="1"/>
  <c r="H679" i="1" a="1"/>
  <c r="S734" i="1" a="1"/>
  <c r="AC562" i="1" a="1"/>
  <c r="F908" i="1" a="1"/>
  <c r="F821" i="1" a="1"/>
  <c r="T562" i="1" a="1"/>
  <c r="K867" i="1" a="1"/>
  <c r="W992" i="1" a="1"/>
  <c r="T639" i="1" a="1"/>
  <c r="AJ354" i="1" a="1"/>
  <c r="X498" i="1" a="1"/>
  <c r="AA184" i="1" a="1"/>
  <c r="D456" i="1" a="1"/>
  <c r="U657" i="1" a="1"/>
  <c r="P529" i="1" a="1"/>
  <c r="H604" i="1" a="1"/>
  <c r="AE636" i="1" a="1"/>
  <c r="Q778" i="1" a="1"/>
  <c r="AB792" i="1" a="1"/>
  <c r="AG535" i="1" a="1"/>
  <c r="W341" i="1" a="1"/>
  <c r="T837" i="1" a="1"/>
  <c r="D744" i="1" a="1"/>
  <c r="I433" i="1" a="1"/>
  <c r="P457" i="1" a="1"/>
  <c r="E699" i="1" a="1"/>
  <c r="T482" i="1" a="1"/>
  <c r="E497" i="1" a="1"/>
  <c r="E566" i="1" a="1"/>
  <c r="P251" i="1" a="1"/>
  <c r="M560" i="1" a="1"/>
  <c r="V550" i="1" a="1"/>
  <c r="W667" i="1" a="1"/>
  <c r="N613" i="1" a="1"/>
  <c r="O831" i="1" a="1"/>
  <c r="L539" i="1" a="1"/>
  <c r="AD565" i="1" a="1"/>
  <c r="AJ697" i="1" a="1"/>
  <c r="AD558" i="1" a="1"/>
  <c r="AG769" i="1" a="1"/>
  <c r="AG731" i="1" a="1"/>
  <c r="S673" i="1" a="1"/>
  <c r="T803" i="1" a="1"/>
  <c r="K392" i="1" a="1"/>
  <c r="R573" i="1" a="1"/>
  <c r="O734" i="1" a="1"/>
  <c r="V487" i="1" a="1"/>
  <c r="Y545" i="1" a="1"/>
  <c r="G400" i="1" a="1"/>
  <c r="M453" i="1" a="1"/>
  <c r="AE785" i="1" a="1"/>
  <c r="L764" i="1" a="1"/>
  <c r="AG534" i="1" a="1"/>
  <c r="AB379" i="1" a="1"/>
  <c r="W332" i="1" a="1"/>
  <c r="X596" i="1" a="1"/>
  <c r="P632" i="1" a="1"/>
  <c r="AD404" i="1" a="1"/>
  <c r="X536" i="1" a="1"/>
  <c r="AE720" i="1" a="1"/>
  <c r="J459" i="1" a="1"/>
  <c r="X674" i="1" a="1"/>
  <c r="AJ282" i="1" a="1"/>
  <c r="T376" i="1" a="1"/>
  <c r="K521" i="1" a="1"/>
  <c r="U259" i="1" a="1"/>
  <c r="K697" i="1" a="1"/>
  <c r="F638" i="1" a="1"/>
  <c r="H789" i="1" a="1"/>
  <c r="R603" i="1" a="1"/>
  <c r="AA890" i="1" a="1"/>
  <c r="Y351" i="1" a="1"/>
  <c r="AE511" i="1" a="1"/>
  <c r="W594" i="1" a="1"/>
  <c r="U532" i="1" a="1"/>
  <c r="L601" i="1" a="1"/>
  <c r="AA769" i="1" a="1"/>
  <c r="K274" i="1" a="1"/>
  <c r="O787" i="1" a="1"/>
  <c r="I493" i="1" a="1"/>
  <c r="D847" i="1" a="1"/>
  <c r="B580" i="1" a="1"/>
  <c r="AE654" i="1" a="1"/>
  <c r="F589" i="1" a="1"/>
  <c r="D557" i="1" a="1"/>
  <c r="T610" i="1" a="1"/>
  <c r="K824" i="1" a="1"/>
  <c r="N768" i="1" a="1"/>
  <c r="O924" i="1" a="1"/>
  <c r="AH643" i="1" a="1"/>
  <c r="U540" i="1" a="1"/>
  <c r="AB969" i="1" a="1"/>
  <c r="N513" i="1" a="1"/>
  <c r="AB576" i="1" a="1"/>
  <c r="U831" i="1" a="1"/>
  <c r="O719" i="1" a="1"/>
  <c r="Z964" i="1" a="1"/>
  <c r="AC798" i="1" a="1"/>
  <c r="O571" i="1" a="1"/>
  <c r="H684" i="1" a="1"/>
  <c r="S678" i="1" a="1"/>
  <c r="M512" i="1" a="1"/>
  <c r="Y918" i="1" a="1"/>
  <c r="AB604" i="1" a="1"/>
  <c r="N763" i="1" a="1"/>
  <c r="F616" i="1" a="1"/>
  <c r="P399" i="1" a="1"/>
  <c r="B829" i="1" a="1"/>
  <c r="B666" i="1" a="1"/>
  <c r="AH439" i="1" a="1"/>
  <c r="R539" i="1" a="1"/>
  <c r="X495" i="1" a="1"/>
  <c r="N758" i="1" a="1"/>
  <c r="Z772" i="1" a="1"/>
  <c r="E411" i="1" a="1"/>
  <c r="AJ542" i="1" a="1"/>
  <c r="D619" i="1" a="1"/>
  <c r="T454" i="1" a="1"/>
  <c r="L637" i="1" a="1"/>
  <c r="T767" i="1" a="1"/>
  <c r="AG929" i="1" a="1"/>
  <c r="U724" i="1" a="1"/>
  <c r="L746" i="1" a="1"/>
  <c r="L584" i="1" a="1"/>
  <c r="AJ639" i="1" a="1"/>
  <c r="F446" i="1" a="1"/>
  <c r="U747" i="1" a="1"/>
  <c r="AC635" i="1" a="1"/>
  <c r="L595" i="1" a="1"/>
  <c r="H985" i="1" a="1"/>
  <c r="X864" i="1" a="1"/>
  <c r="W577" i="1" a="1"/>
  <c r="U552" i="1" a="1"/>
  <c r="AJ698" i="1" a="1"/>
  <c r="E911" i="1" a="1"/>
  <c r="AC817" i="1" a="1"/>
  <c r="S651" i="1" a="1"/>
  <c r="O762" i="1" a="1"/>
  <c r="M656" i="1" a="1"/>
  <c r="K995" i="1" a="1"/>
  <c r="F668" i="1" a="1"/>
  <c r="Z781" i="1" a="1"/>
  <c r="AD623" i="1" a="1"/>
  <c r="AG548" i="1" a="1"/>
  <c r="Q351" i="1" a="1"/>
  <c r="AH626" i="1" a="1"/>
  <c r="B374" i="1" a="1"/>
  <c r="H709" i="1" a="1"/>
  <c r="AC726" i="1" a="1"/>
  <c r="AG753" i="1" a="1"/>
  <c r="AB538" i="1" a="1"/>
  <c r="P22" i="1" a="1"/>
  <c r="D674" i="1" a="1"/>
  <c r="AE741" i="1" a="1"/>
  <c r="Z722" i="1" a="1"/>
  <c r="Z679" i="1" a="1"/>
  <c r="A549" i="1" a="1"/>
  <c r="M524" i="1" a="1"/>
  <c r="F535" i="1" a="1"/>
  <c r="D930" i="1" a="1"/>
  <c r="O639" i="1" a="1"/>
  <c r="AA474" i="1" a="1"/>
  <c r="K754" i="1" a="1"/>
  <c r="AI916" i="1" a="1"/>
  <c r="M815" i="1" a="1"/>
  <c r="D788" i="1" a="1"/>
  <c r="AB459" i="1" a="1"/>
  <c r="B552" i="1" a="1"/>
  <c r="E665" i="1" a="1"/>
  <c r="X587" i="1" a="1"/>
  <c r="N547" i="1" a="1"/>
  <c r="J615" i="1" a="1"/>
  <c r="O838" i="1" a="1"/>
  <c r="E585" i="1" a="1"/>
  <c r="L391" i="1" a="1"/>
  <c r="M417" i="1" a="1"/>
  <c r="J509" i="1" a="1"/>
  <c r="AC915" i="1" a="1"/>
  <c r="W504" i="1" a="1"/>
  <c r="K659" i="1" a="1"/>
  <c r="K737" i="1" a="1"/>
  <c r="B704" i="1" a="1"/>
  <c r="P557" i="1" a="1"/>
  <c r="S793" i="1" a="1"/>
  <c r="AD968" i="1" a="1"/>
  <c r="J408" i="1" a="1"/>
  <c r="AB492" i="1" a="1"/>
  <c r="V436" i="1" a="1"/>
  <c r="AJ942" i="1" a="1"/>
  <c r="L531" i="1" a="1"/>
  <c r="K586" i="1" a="1"/>
  <c r="AJ577" i="1" a="1"/>
  <c r="R723" i="1" a="1"/>
  <c r="AA708" i="1" a="1"/>
  <c r="A604" i="1" a="1"/>
  <c r="K615" i="1" a="1"/>
  <c r="F599" i="1" a="1"/>
  <c r="Z571" i="1" a="1"/>
  <c r="AC661" i="1" a="1"/>
  <c r="D644" i="1" a="1"/>
  <c r="N963" i="1" a="1"/>
  <c r="B576" i="1" a="1"/>
  <c r="E364" i="1" a="1"/>
  <c r="AH766" i="1" a="1"/>
  <c r="Z805" i="1" a="1"/>
  <c r="P747" i="1" a="1"/>
  <c r="F453" i="1" a="1"/>
  <c r="T570" i="1" a="1"/>
  <c r="M483" i="1" a="1"/>
  <c r="W478" i="1" a="1"/>
  <c r="M571" i="1" a="1"/>
  <c r="AJ567" i="1" a="1"/>
  <c r="M868" i="1" a="1"/>
  <c r="V466" i="1" a="1"/>
  <c r="A410" i="1" a="1"/>
  <c r="AC346" i="1" a="1"/>
  <c r="Y683" i="1" a="1"/>
  <c r="AE632" i="1" a="1"/>
  <c r="W415" i="1" a="1"/>
  <c r="AG520" i="1" a="1"/>
  <c r="J618" i="1" a="1"/>
  <c r="AD681" i="1" a="1"/>
  <c r="V651" i="1" a="1"/>
  <c r="E833" i="1" a="1"/>
  <c r="E873" i="1" a="1"/>
  <c r="I622" i="1" a="1"/>
  <c r="H951" i="1" a="1"/>
  <c r="O8" i="1" a="1"/>
  <c r="AH866" i="1" a="1"/>
  <c r="V426" i="1" a="1"/>
  <c r="J934" i="1" a="1"/>
  <c r="AD444" i="1" a="1"/>
  <c r="Y636" i="1" a="1"/>
  <c r="E794" i="1" a="1"/>
  <c r="K385" i="1" a="1"/>
  <c r="F651" i="1" a="1"/>
  <c r="AB799" i="1" a="1"/>
  <c r="V521" i="1" a="1"/>
  <c r="AJ661" i="1" a="1"/>
  <c r="I685" i="1" a="1"/>
  <c r="L427" i="1" a="1"/>
  <c r="J662" i="1" a="1"/>
  <c r="B422" i="1" a="1"/>
  <c r="AD588" i="1" a="1"/>
  <c r="X572" i="1" a="1"/>
  <c r="M608" i="1" a="1"/>
  <c r="N598" i="1" a="1"/>
  <c r="N664" i="1" a="1"/>
  <c r="H526" i="1" a="1"/>
  <c r="P792" i="1" a="1"/>
  <c r="Y572" i="1" a="1"/>
  <c r="G859" i="1" a="1"/>
  <c r="R501" i="1" a="1"/>
  <c r="AG740" i="1" a="1"/>
  <c r="N612" i="1" a="1"/>
  <c r="AJ512" i="1" a="1"/>
  <c r="AB779" i="1" a="1"/>
  <c r="M581" i="1" a="1"/>
  <c r="AJ715" i="1" a="1"/>
  <c r="L715" i="1" a="1"/>
  <c r="U573" i="1" a="1"/>
  <c r="N771" i="1" a="1"/>
  <c r="T663" i="1" a="1"/>
  <c r="G826" i="1" a="1"/>
  <c r="Z15" i="1" a="1"/>
  <c r="W451" i="1" a="1"/>
  <c r="AD807" i="1" a="1"/>
  <c r="S705" i="1" a="1"/>
  <c r="R509" i="1" a="1"/>
  <c r="AB404" i="1" a="1"/>
  <c r="AB493" i="1" a="1"/>
  <c r="H900" i="1" a="1"/>
  <c r="K649" i="1" a="1"/>
  <c r="P865" i="1" a="1"/>
  <c r="Y793" i="1" a="1"/>
  <c r="P871" i="1" a="1"/>
  <c r="X946" i="1" a="1"/>
  <c r="AD569" i="1" a="1"/>
  <c r="AB741" i="1" a="1"/>
  <c r="Y412" i="1" a="1"/>
  <c r="T466" i="1" a="1"/>
  <c r="AD863" i="1" a="1"/>
  <c r="L949" i="1" a="1"/>
  <c r="X826" i="1" a="1"/>
  <c r="Z765" i="1" a="1"/>
  <c r="Z600" i="1" a="1"/>
  <c r="Z397" i="1" a="1"/>
  <c r="Z785" i="1" a="1"/>
  <c r="J16" i="1" a="1"/>
  <c r="N558" i="1" a="1"/>
  <c r="J861" i="1" a="1"/>
  <c r="B584" i="1" a="1"/>
  <c r="Q772" i="1" a="1"/>
  <c r="J731" i="1" a="1"/>
  <c r="A654" i="1" a="1"/>
  <c r="R742" i="1" a="1"/>
  <c r="U475" i="1" a="1"/>
  <c r="D727" i="1" a="1"/>
  <c r="AD512" i="1" a="1"/>
  <c r="L443" i="1" a="1"/>
  <c r="M844" i="1" a="1"/>
  <c r="B572" i="1" a="1"/>
  <c r="E609" i="1" a="1"/>
  <c r="AB630" i="1" a="1"/>
  <c r="H565" i="1" a="1"/>
  <c r="I787" i="1" a="1"/>
  <c r="D649" i="1" a="1"/>
  <c r="Q640" i="1" a="1"/>
  <c r="AC473" i="1" a="1"/>
  <c r="M435" i="1" a="1"/>
  <c r="U5" i="1" a="1"/>
  <c r="K20" i="1" a="1"/>
  <c r="L719" i="1" a="1"/>
  <c r="AA923" i="1" a="1"/>
  <c r="B747" i="1" a="1"/>
  <c r="AE659" i="1" a="1"/>
  <c r="E790" i="1" a="1"/>
  <c r="Q679" i="1" a="1"/>
  <c r="E946" i="1" a="1"/>
  <c r="AJ664" i="1" a="1"/>
  <c r="P619" i="1" a="1"/>
  <c r="AA569" i="1" a="1"/>
  <c r="AB568" i="1" a="1"/>
  <c r="AE559" i="1" a="1"/>
  <c r="AE810" i="1" a="1"/>
  <c r="M633" i="1" a="1"/>
  <c r="O815" i="1" a="1"/>
  <c r="T6" i="1" a="1"/>
  <c r="G591" i="1" a="1"/>
  <c r="H511" i="1" a="1"/>
  <c r="M542" i="1" a="1"/>
  <c r="K452" i="1" a="1"/>
  <c r="C362" i="1" a="1"/>
  <c r="G533" i="1" a="1"/>
  <c r="M589" i="1" a="1"/>
  <c r="A846" i="1" a="1"/>
  <c r="K766" i="1" a="1"/>
  <c r="AH654" i="1" a="1"/>
  <c r="T627" i="1" a="1"/>
  <c r="AA448" i="1" a="1"/>
  <c r="AD3" i="1" a="1"/>
  <c r="W547" i="1" a="1"/>
  <c r="F493" i="1" a="1"/>
  <c r="D493" i="1" a="1"/>
  <c r="Y745" i="1" a="1"/>
  <c r="AD557" i="1" a="1"/>
  <c r="L466" i="1" a="1"/>
  <c r="P780" i="1" a="1"/>
  <c r="L448" i="1" a="1"/>
  <c r="S849" i="1" a="1"/>
  <c r="S608" i="1" a="1"/>
  <c r="Q895" i="1" a="1"/>
  <c r="F924" i="1" a="1"/>
  <c r="AA787" i="1" a="1"/>
  <c r="X829" i="1" a="1"/>
  <c r="K794" i="1" a="1"/>
  <c r="Q545" i="1" a="1"/>
  <c r="N590" i="1" a="1"/>
  <c r="P741" i="1" a="1"/>
  <c r="AI711" i="1" a="1"/>
  <c r="AE925" i="1" a="1"/>
  <c r="V974" i="1" a="1"/>
  <c r="L635" i="1" a="1"/>
  <c r="R600" i="1" a="1"/>
  <c r="Y669" i="1" a="1"/>
  <c r="S791" i="1" a="1"/>
  <c r="AH736" i="1" a="1"/>
  <c r="T656" i="1" a="1"/>
  <c r="V860" i="1" a="1"/>
  <c r="L665" i="1" a="1"/>
  <c r="W2" i="1" a="1"/>
  <c r="AH592" i="1" a="1"/>
  <c r="AD768" i="1" a="1"/>
  <c r="Z610" i="1" a="1"/>
  <c r="N778" i="1" a="1"/>
  <c r="AE840" i="1" a="1"/>
  <c r="AJ793" i="1" a="1"/>
  <c r="AH819" i="1" a="1"/>
  <c r="Y844" i="1" a="1"/>
  <c r="E682" i="1" a="1"/>
  <c r="D854" i="1" a="1"/>
  <c r="S520" i="1" a="1"/>
  <c r="N817" i="1" a="1"/>
  <c r="A655" i="1" a="1"/>
  <c r="AG736" i="1" a="1"/>
  <c r="AH895" i="1" a="1"/>
  <c r="E879" i="1" a="1"/>
  <c r="O965" i="1" a="1"/>
  <c r="M906" i="1" a="1"/>
  <c r="P855" i="1" a="1"/>
  <c r="U860" i="1" a="1"/>
  <c r="D890" i="1" a="1"/>
  <c r="AG693" i="1" a="1"/>
  <c r="Y845" i="1" a="1"/>
  <c r="Z587" i="1" a="1"/>
  <c r="O14" i="1" a="1"/>
  <c r="N968" i="1" a="1"/>
  <c r="AH694" i="1" a="1"/>
  <c r="X708" i="1" a="1"/>
  <c r="AJ939" i="1" a="1"/>
  <c r="AJ730" i="1" a="1"/>
  <c r="F652" i="1" a="1"/>
  <c r="F992" i="1" a="1"/>
  <c r="AD870" i="1" a="1"/>
  <c r="H863" i="1" a="1"/>
  <c r="AJ817" i="1" a="1"/>
  <c r="R919" i="1" a="1"/>
  <c r="AH783" i="1" a="1"/>
  <c r="B888" i="1" a="1"/>
  <c r="S940" i="1" a="1"/>
  <c r="Q993" i="1" a="1"/>
  <c r="R825" i="1" a="1"/>
  <c r="Q950" i="1" a="1"/>
  <c r="F765" i="1" a="1"/>
  <c r="H824" i="1" a="1"/>
  <c r="N926" i="1" a="1"/>
  <c r="AB733" i="1" a="1"/>
  <c r="AH767" i="1" a="1"/>
  <c r="AE737" i="1" a="1"/>
  <c r="F837" i="1" a="1"/>
  <c r="O835" i="1" a="1"/>
  <c r="Y873" i="1" a="1"/>
  <c r="AJ679" i="1" a="1"/>
  <c r="Z749" i="1" a="1"/>
  <c r="R724" i="1" a="1"/>
  <c r="N887" i="1" a="1"/>
  <c r="O741" i="1" a="1"/>
  <c r="L740" i="1" a="1"/>
  <c r="O374" i="1" a="1"/>
  <c r="Z543" i="1" a="1"/>
  <c r="K879" i="1" a="1"/>
  <c r="B592" i="1" a="1"/>
  <c r="L876" i="1" a="1"/>
  <c r="M3" i="1" a="1"/>
  <c r="AG456" i="1" a="1"/>
  <c r="F783" i="1" a="1"/>
  <c r="AA598" i="1" a="1"/>
  <c r="C687" i="1" a="1"/>
  <c r="AD990" i="1" a="1"/>
  <c r="AA964" i="1" a="1"/>
  <c r="S988" i="1" a="1"/>
  <c r="S847" i="1" a="1"/>
  <c r="O10" i="1" a="1"/>
  <c r="AC965" i="1" a="1"/>
  <c r="K830" i="1" a="1"/>
  <c r="A710" i="1" a="1"/>
  <c r="AC800" i="1" a="1"/>
  <c r="O683" i="1" a="1"/>
  <c r="E588" i="1" a="1"/>
  <c r="AE807" i="1" a="1"/>
  <c r="A561" i="1" a="1"/>
  <c r="Y712" i="1" a="1"/>
  <c r="J700" i="1" a="1"/>
  <c r="P644" i="1" a="1"/>
  <c r="AH905" i="1" a="1"/>
  <c r="L814" i="1" a="1"/>
  <c r="C817" i="1" a="1"/>
  <c r="AG848" i="1" a="1"/>
  <c r="M684" i="1" a="1"/>
  <c r="U614" i="1" a="1"/>
  <c r="W789" i="1" a="1"/>
  <c r="P783" i="1" a="1"/>
  <c r="L699" i="1" a="1"/>
  <c r="E915" i="1" a="1"/>
  <c r="P830" i="1" a="1"/>
  <c r="AA4" i="1" a="1"/>
  <c r="J972" i="1" a="1"/>
  <c r="P850" i="1" a="1"/>
  <c r="AE370" i="1" a="1"/>
  <c r="O698" i="1" a="1"/>
  <c r="AA694" i="1" a="1"/>
  <c r="AB865" i="1" a="1"/>
  <c r="A359" i="1" a="1"/>
  <c r="Y913" i="1" a="1"/>
  <c r="AE765" i="1" a="1"/>
  <c r="AE908" i="1" a="1"/>
  <c r="D972" i="1" a="1"/>
  <c r="D987" i="1" a="1"/>
  <c r="D809" i="1" a="1"/>
  <c r="F422" i="1" a="1"/>
  <c r="T593" i="1" a="1"/>
  <c r="K851" i="1" a="1"/>
  <c r="N995" i="1" a="1"/>
  <c r="P711" i="1" a="1"/>
  <c r="Q4" i="1" a="1"/>
  <c r="D748" i="1" a="1"/>
  <c r="C789" i="1" a="1"/>
  <c r="G901" i="1" a="1"/>
  <c r="J537" i="1" a="1"/>
  <c r="Y588" i="1" a="1"/>
  <c r="K828" i="1" a="1"/>
  <c r="K944" i="1" a="1"/>
  <c r="M769" i="1" a="1"/>
  <c r="C599" i="1" a="1"/>
  <c r="S743" i="1" a="1"/>
  <c r="C873" i="1" a="1"/>
  <c r="X751" i="1" a="1"/>
  <c r="AC550" i="1" a="1"/>
  <c r="Y831" i="1" a="1"/>
  <c r="S715" i="1" a="1"/>
  <c r="D611" i="1" a="1"/>
  <c r="W580" i="1" a="1"/>
  <c r="U583" i="1" a="1"/>
  <c r="I676" i="1" a="1"/>
  <c r="C497" i="1" a="1"/>
  <c r="AG810" i="1" a="1"/>
  <c r="L737" i="1" a="1"/>
  <c r="B746" i="1" a="1"/>
  <c r="F706" i="1" a="1"/>
  <c r="E800" i="1" a="1"/>
  <c r="Y574" i="1" a="1"/>
  <c r="J835" i="1" a="1"/>
  <c r="AE776" i="1" a="1"/>
  <c r="Y859" i="1" a="1"/>
  <c r="AI770" i="1" a="1"/>
  <c r="M438" i="1" a="1"/>
  <c r="AC772" i="1" a="1"/>
  <c r="AC639" i="1" a="1"/>
  <c r="N356" i="1" a="1"/>
  <c r="Y696" i="1" a="1"/>
  <c r="AB478" i="1" a="1"/>
  <c r="G432" i="1" a="1"/>
  <c r="AI475" i="1" a="1"/>
  <c r="R732" i="1" a="1"/>
  <c r="I556" i="1" a="1"/>
  <c r="Y506" i="1" a="1"/>
  <c r="AJ579" i="1" a="1"/>
  <c r="R663" i="1" a="1"/>
  <c r="G315" i="1" a="1"/>
  <c r="AA656" i="1" a="1"/>
  <c r="S404" i="1" a="1"/>
  <c r="F365" i="1" a="1"/>
  <c r="V689" i="1" a="1"/>
  <c r="M630" i="1" a="1"/>
  <c r="M767" i="1" a="1"/>
  <c r="Z298" i="1" a="1"/>
  <c r="J545" i="1" a="1"/>
  <c r="L841" i="1" a="1"/>
  <c r="R721" i="1" a="1"/>
  <c r="Z556" i="1" a="1"/>
  <c r="AB703" i="1" a="1"/>
  <c r="N488" i="1" a="1"/>
  <c r="Q243" i="1" a="1"/>
  <c r="L564" i="1" a="1"/>
  <c r="J711" i="1" a="1"/>
  <c r="P758" i="1" a="1"/>
  <c r="C623" i="1" a="1"/>
  <c r="AJ774" i="1" a="1"/>
  <c r="B619" i="1" a="1"/>
  <c r="AH544" i="1" a="1"/>
  <c r="T481" i="1" a="1"/>
  <c r="T499" i="1" a="1"/>
  <c r="O808" i="1" a="1"/>
  <c r="X443" i="1" a="1"/>
  <c r="S504" i="1" a="1"/>
  <c r="Q800" i="1" a="1"/>
  <c r="N518" i="1" a="1"/>
  <c r="N482" i="1" a="1"/>
  <c r="D807" i="1" a="1"/>
  <c r="R580" i="1" a="1"/>
  <c r="A922" i="1" a="1"/>
  <c r="A703" i="1" a="1"/>
  <c r="AC577" i="1" a="1"/>
  <c r="AD459" i="1" a="1"/>
  <c r="AH610" i="1" a="1"/>
  <c r="A720" i="1" a="1"/>
  <c r="AC337" i="1" a="1"/>
  <c r="Q549" i="1" a="1"/>
  <c r="AI669" i="1" a="1"/>
  <c r="E490" i="1" a="1"/>
  <c r="Q442" i="1" a="1"/>
  <c r="T462" i="1" a="1"/>
  <c r="B737" i="1" a="1"/>
  <c r="AE605" i="1" a="1"/>
  <c r="B456" i="1" a="1"/>
  <c r="G442" i="1" a="1"/>
  <c r="G312" i="1" a="1"/>
  <c r="AH463" i="1" a="1"/>
  <c r="AI595" i="1" a="1"/>
  <c r="H745" i="1" a="1"/>
  <c r="L629" i="1" a="1"/>
  <c r="AI870" i="1" a="1"/>
  <c r="AG567" i="1" a="1"/>
  <c r="AH936" i="1" a="1"/>
  <c r="Q532" i="1" a="1"/>
  <c r="P489" i="1" a="1"/>
  <c r="V774" i="1" a="1"/>
  <c r="O654" i="1" a="1"/>
  <c r="Q734" i="1" a="1"/>
  <c r="A789" i="1" a="1"/>
  <c r="C778" i="1" a="1"/>
  <c r="Z682" i="1" a="1"/>
  <c r="AB594" i="1" a="1"/>
  <c r="AB720" i="1" a="1"/>
  <c r="I760" i="1" a="1"/>
  <c r="AJ673" i="1" a="1"/>
  <c r="Q589" i="1" a="1"/>
  <c r="O522" i="1" a="1"/>
  <c r="K446" i="1" a="1"/>
  <c r="L223" i="1" a="1"/>
  <c r="R716" i="1" a="1"/>
  <c r="F683" i="1" a="1"/>
  <c r="X761" i="1" a="1"/>
  <c r="Z431" i="1" a="1"/>
  <c r="D508" i="1" a="1"/>
  <c r="I694" i="1" a="1"/>
  <c r="G683" i="1" a="1"/>
  <c r="Z951" i="1" a="1"/>
  <c r="S692" i="1" a="1"/>
  <c r="H833" i="1" a="1"/>
  <c r="E782" i="1" a="1"/>
  <c r="K707" i="1" a="1"/>
  <c r="K527" i="1" a="1"/>
  <c r="W645" i="1" a="1"/>
  <c r="T417" i="1" a="1"/>
  <c r="K919" i="1" a="1"/>
  <c r="Y538" i="1" a="1"/>
  <c r="Z754" i="1" a="1"/>
  <c r="V647" i="1" a="1"/>
  <c r="AJ870" i="1" a="1"/>
  <c r="O685" i="1" a="1"/>
  <c r="P652" i="1" a="1"/>
  <c r="K404" i="1" a="1"/>
  <c r="B826" i="1" a="1"/>
  <c r="Q774" i="1" a="1"/>
  <c r="AD828" i="1" a="1"/>
  <c r="Y885" i="1" a="1"/>
  <c r="L480" i="1" a="1"/>
  <c r="G672" i="1" a="1"/>
  <c r="K873" i="1" a="1"/>
  <c r="F775" i="1" a="1"/>
  <c r="X476" i="1" a="1"/>
  <c r="L341" i="1" a="1"/>
  <c r="W712" i="1" a="1"/>
  <c r="U592" i="1" a="1"/>
  <c r="P672" i="1" a="1"/>
  <c r="U358" i="1" a="1"/>
  <c r="F639" i="1" a="1"/>
  <c r="V520" i="1" a="1"/>
  <c r="AH634" i="1" a="1"/>
  <c r="U961" i="1" a="1"/>
  <c r="G700" i="1" a="1"/>
  <c r="B505" i="1" a="1"/>
  <c r="C573" i="1" a="1"/>
  <c r="I506" i="1" a="1"/>
  <c r="AG768" i="1" a="1"/>
  <c r="H628" i="1" a="1"/>
  <c r="Q908" i="1" a="1"/>
  <c r="U776" i="1" a="1"/>
  <c r="J484" i="1" a="1"/>
  <c r="L987" i="1" a="1"/>
  <c r="AA849" i="1" a="1"/>
  <c r="N726" i="1" a="1"/>
  <c r="N845" i="1" a="1"/>
  <c r="AC920" i="1" a="1"/>
  <c r="Z554" i="1" a="1"/>
  <c r="AJ718" i="1" a="1"/>
  <c r="A495" i="1" a="1"/>
  <c r="AD21" i="1" a="1"/>
  <c r="N638" i="1" a="1"/>
  <c r="Q737" i="1" a="1"/>
  <c r="V685" i="1" a="1"/>
  <c r="D565" i="1" a="1"/>
  <c r="K736" i="1" a="1"/>
  <c r="AA644" i="1" a="1"/>
  <c r="AD469" i="1" a="1"/>
  <c r="AE923" i="1" a="1"/>
  <c r="G781" i="1" a="1"/>
  <c r="H601" i="1" a="1"/>
  <c r="Y640" i="1" a="1"/>
  <c r="O842" i="1" a="1"/>
  <c r="M6" i="1" a="1"/>
  <c r="M899" i="1" a="1"/>
  <c r="U528" i="1" a="1"/>
  <c r="Y571" i="1" a="1"/>
  <c r="E521" i="1" a="1"/>
  <c r="M753" i="1" a="1"/>
  <c r="Y701" i="1" a="1"/>
  <c r="AE529" i="1" a="1"/>
  <c r="AG784" i="1" a="1"/>
  <c r="G833" i="1" a="1"/>
  <c r="AJ625" i="1" a="1"/>
  <c r="B564" i="1" a="1"/>
  <c r="AD541" i="1" a="1"/>
  <c r="R836" i="1" a="1"/>
  <c r="B548" i="1" a="1"/>
  <c r="D789" i="1" a="1"/>
  <c r="M522" i="1" a="1"/>
  <c r="O733" i="1" a="1"/>
  <c r="AE664" i="1" a="1"/>
  <c r="S489" i="1" a="1"/>
  <c r="T696" i="1" a="1"/>
  <c r="T714" i="1" a="1"/>
  <c r="F809" i="1" a="1"/>
  <c r="Y559" i="1" a="1"/>
  <c r="Z592" i="1" a="1"/>
  <c r="C543" i="1" a="1"/>
  <c r="U708" i="1" a="1"/>
  <c r="W770" i="1" a="1"/>
  <c r="V10" i="1" a="1"/>
  <c r="F623" i="1" a="1"/>
  <c r="AC642" i="1" a="1"/>
  <c r="Y743" i="1" a="1"/>
  <c r="C675" i="1" a="1"/>
  <c r="F563" i="1" a="1"/>
  <c r="K319" i="1" a="1"/>
  <c r="C832" i="1" a="1"/>
  <c r="T685" i="1" a="1"/>
  <c r="J685" i="1" a="1"/>
  <c r="E498" i="1" a="1"/>
  <c r="P589" i="1" a="1"/>
  <c r="Y814" i="1" a="1"/>
  <c r="S469" i="1" a="1"/>
  <c r="I394" i="1" a="1"/>
  <c r="J601" i="1" a="1"/>
  <c r="T427" i="1" a="1"/>
  <c r="S688" i="1" a="1"/>
  <c r="F531" i="1" a="1"/>
  <c r="B499" i="1" a="1"/>
  <c r="N753" i="1" a="1"/>
  <c r="O844" i="1" a="1"/>
  <c r="Z993" i="1" a="1"/>
  <c r="AH603" i="1" a="1"/>
  <c r="K668" i="1" a="1"/>
  <c r="AH760" i="1" a="1"/>
  <c r="J653" i="1" a="1"/>
  <c r="L744" i="1" a="1"/>
  <c r="Q964" i="1" a="1"/>
  <c r="AC805" i="1" a="1"/>
  <c r="AD847" i="1" a="1"/>
  <c r="Y860" i="1" a="1"/>
  <c r="T734" i="1" a="1"/>
  <c r="AD654" i="1" a="1"/>
  <c r="F693" i="1" a="1"/>
  <c r="L784" i="1" a="1"/>
  <c r="T936" i="1" a="1"/>
  <c r="W662" i="1" a="1"/>
  <c r="AB556" i="1" a="1"/>
  <c r="H930" i="1" a="1"/>
  <c r="P920" i="1" a="1"/>
  <c r="Q759" i="1" a="1"/>
  <c r="AD688" i="1" a="1"/>
  <c r="S385" i="1" a="1"/>
  <c r="U630" i="1" a="1"/>
  <c r="Q543" i="1" a="1"/>
  <c r="G757" i="1" a="1"/>
  <c r="B591" i="1" a="1"/>
  <c r="AC681" i="1" a="1"/>
  <c r="W624" i="1" a="1"/>
  <c r="A579" i="1" a="1"/>
  <c r="AB744" i="1" a="1"/>
  <c r="Y487" i="1" a="1"/>
  <c r="I519" i="1" a="1"/>
  <c r="I692" i="1" a="1"/>
  <c r="AH277" i="1" a="1"/>
  <c r="C442" i="1" a="1"/>
  <c r="C754" i="1" a="1"/>
  <c r="O407" i="1" a="1"/>
  <c r="P906" i="1" a="1"/>
  <c r="S928" i="1" a="1"/>
  <c r="AE604" i="1" a="1"/>
  <c r="C567" i="1" a="1"/>
  <c r="Y435" i="1" a="1"/>
  <c r="AC774" i="1" a="1"/>
  <c r="AI945" i="1" a="1"/>
  <c r="P939" i="1" a="1"/>
  <c r="AH498" i="1" a="1"/>
  <c r="B637" i="1" a="1"/>
  <c r="G592" i="1" a="1"/>
  <c r="AJ794" i="1" a="1"/>
  <c r="J550" i="1" a="1"/>
  <c r="D449" i="1" a="1"/>
  <c r="O731" i="1" a="1"/>
  <c r="AA605" i="1" a="1"/>
  <c r="C776" i="1" a="1"/>
  <c r="O777" i="1" a="1"/>
  <c r="Y21" i="1" a="1"/>
  <c r="S828" i="1" a="1"/>
  <c r="O572" i="1" a="1"/>
  <c r="Y533" i="1" a="1"/>
  <c r="AA407" i="1" a="1"/>
  <c r="AE676" i="1" a="1"/>
  <c r="R616" i="1" a="1"/>
  <c r="P840" i="1" a="1"/>
  <c r="U698" i="1" a="1"/>
  <c r="E450" i="1" a="1"/>
  <c r="AH876" i="1" a="1"/>
  <c r="W581" i="1" a="1"/>
  <c r="X889" i="1" a="1"/>
  <c r="D540" i="1" a="1"/>
  <c r="Z814" i="1" a="1"/>
  <c r="V666" i="1" a="1"/>
  <c r="K826" i="1" a="1"/>
  <c r="X646" i="1" a="1"/>
  <c r="V561" i="1" a="1"/>
  <c r="O783" i="1" a="1"/>
  <c r="A479" i="1" a="1"/>
  <c r="L588" i="1" a="1"/>
  <c r="B569" i="1" a="1"/>
  <c r="F948" i="1" a="1"/>
  <c r="E862" i="1" a="1"/>
  <c r="B583" i="1" a="1"/>
  <c r="S804" i="1" a="1"/>
  <c r="Z746" i="1" a="1"/>
  <c r="K905" i="1" a="1"/>
  <c r="AI317" i="1" a="1"/>
  <c r="J691" i="1" a="1"/>
  <c r="P678" i="1" a="1"/>
  <c r="Z393" i="1" a="1"/>
  <c r="AG763" i="1" a="1"/>
  <c r="AJ576" i="1" a="1"/>
  <c r="H506" i="1" a="1"/>
  <c r="K775" i="1" a="1"/>
  <c r="AG492" i="1" a="1"/>
  <c r="B439" i="1" a="1"/>
  <c r="H568" i="1" a="1"/>
  <c r="T490" i="1" a="1"/>
  <c r="K548" i="1" a="1"/>
  <c r="AB391" i="1" a="1"/>
  <c r="L609" i="1" a="1"/>
  <c r="O661" i="1" a="1"/>
  <c r="AG542" i="1" a="1"/>
  <c r="AE593" i="1" a="1"/>
  <c r="O556" i="1" a="1"/>
  <c r="AA449" i="1" a="1"/>
  <c r="Z681" i="1" a="1"/>
  <c r="D502" i="1" a="1"/>
  <c r="A912" i="1" a="1"/>
  <c r="J17" i="1" a="1"/>
  <c r="W525" i="1" a="1"/>
  <c r="AI670" i="1" a="1"/>
  <c r="Z848" i="1" a="1"/>
  <c r="M752" i="1" a="1"/>
  <c r="C707" i="1" a="1"/>
  <c r="M679" i="1" a="1"/>
  <c r="H617" i="1" a="1"/>
  <c r="J603" i="1" a="1"/>
  <c r="I744" i="1" a="1"/>
  <c r="Y23" i="1" a="1"/>
  <c r="V814" i="1" a="1"/>
  <c r="L499" i="1" a="1"/>
  <c r="AH404" i="1" a="1"/>
  <c r="D752" i="1" a="1"/>
  <c r="N791" i="1" a="1"/>
  <c r="O724" i="1" a="1"/>
  <c r="V652" i="1" a="1"/>
  <c r="N986" i="1" a="1"/>
  <c r="M774" i="1" a="1"/>
  <c r="E837" i="1" a="1"/>
  <c r="V966" i="1" a="1"/>
  <c r="AA747" i="1" a="1"/>
  <c r="I974" i="1" a="1"/>
  <c r="A705" i="1" a="1"/>
  <c r="J744" i="1" a="1"/>
  <c r="AA684" i="1" a="1"/>
  <c r="AH894" i="1" a="1"/>
  <c r="L661" i="1" a="1"/>
  <c r="N655" i="1" a="1"/>
  <c r="O940" i="1" a="1"/>
  <c r="G744" i="1" a="1"/>
  <c r="H450" i="1" a="1"/>
  <c r="AJ620" i="1" a="1"/>
  <c r="AB795" i="1" a="1"/>
  <c r="AB785" i="1" a="1"/>
  <c r="AJ652" i="1" a="1"/>
  <c r="T977" i="1" a="1"/>
  <c r="D429" i="1" a="1"/>
  <c r="AI525" i="1" a="1"/>
  <c r="X720" i="1" a="1"/>
  <c r="K721" i="1" a="1"/>
  <c r="AB974" i="1" a="1"/>
  <c r="V832" i="1" a="1"/>
  <c r="AA845" i="1" a="1"/>
  <c r="O649" i="1" a="1"/>
  <c r="A598" i="1" a="1"/>
  <c r="W915" i="1" a="1"/>
  <c r="AE553" i="1" a="1"/>
  <c r="X929" i="1" a="1"/>
  <c r="AG796" i="1" a="1"/>
  <c r="Z673" i="1" a="1"/>
  <c r="N797" i="1" a="1"/>
  <c r="K984" i="1" a="1"/>
  <c r="Q695" i="1" a="1"/>
  <c r="Y653" i="1" a="1"/>
  <c r="E651" i="1" a="1"/>
  <c r="J336" i="1" a="1"/>
  <c r="P274" i="1" a="1"/>
  <c r="V451" i="1" a="1"/>
  <c r="AE346" i="1" a="1"/>
  <c r="P575" i="1" a="1"/>
  <c r="AE537" i="1" a="1"/>
  <c r="AD678" i="1" a="1"/>
  <c r="R467" i="1" a="1"/>
  <c r="S666" i="1" a="1"/>
  <c r="U749" i="1" a="1"/>
  <c r="I720" i="1" a="1"/>
  <c r="V470" i="1" a="1"/>
  <c r="P872" i="1" a="1"/>
  <c r="L491" i="1" a="1"/>
  <c r="D520" i="1" a="1"/>
  <c r="AG560" i="1" a="1"/>
  <c r="B722" i="1" a="1"/>
  <c r="O378" i="1" a="1"/>
  <c r="F490" i="1" a="1"/>
  <c r="P793" i="1" a="1"/>
  <c r="R442" i="1" a="1"/>
  <c r="W762" i="1" a="1"/>
  <c r="AB591" i="1" a="1"/>
  <c r="S947" i="1" a="1"/>
  <c r="AD520" i="1" a="1"/>
  <c r="C478" i="1" a="1"/>
  <c r="A377" i="1" a="1"/>
  <c r="H712" i="1" a="1"/>
  <c r="E848" i="1" a="1"/>
  <c r="G609" i="1" a="1"/>
  <c r="M398" i="1" a="1"/>
  <c r="S460" i="1" a="1"/>
  <c r="H704" i="1" a="1"/>
  <c r="AI730" i="1" a="1"/>
  <c r="R470" i="1" a="1"/>
  <c r="N714" i="1" a="1"/>
  <c r="W510" i="1" a="1"/>
  <c r="AA298" i="1" a="1"/>
  <c r="AE437" i="1" a="1"/>
  <c r="AA798" i="1" a="1"/>
  <c r="N391" i="1" a="1"/>
  <c r="AA679" i="1" a="1"/>
  <c r="U508" i="1" a="1"/>
  <c r="W783" i="1" a="1"/>
  <c r="A513" i="1" a="1"/>
  <c r="S599" i="1" a="1"/>
  <c r="C550" i="1" a="1"/>
  <c r="L395" i="1" a="1"/>
  <c r="M470" i="1" a="1"/>
  <c r="H554" i="1" a="1"/>
  <c r="T629" i="1" a="1"/>
  <c r="B443" i="1" a="1"/>
  <c r="AI521" i="1" a="1"/>
  <c r="F538" i="1" a="1"/>
  <c r="Y596" i="1" a="1"/>
  <c r="Q427" i="1" a="1"/>
  <c r="F557" i="1" a="1"/>
  <c r="AJ640" i="1" a="1"/>
  <c r="T640" i="1" a="1"/>
  <c r="O566" i="1" a="1"/>
  <c r="Z701" i="1" a="1"/>
  <c r="AA557" i="1" a="1"/>
  <c r="V593" i="1" a="1"/>
  <c r="AG833" i="1" a="1"/>
  <c r="Z689" i="1" a="1"/>
  <c r="R617" i="1" a="1"/>
  <c r="Z824" i="1" a="1"/>
  <c r="AJ658" i="1" a="1"/>
  <c r="X818" i="1" a="1"/>
  <c r="K878" i="1" a="1"/>
  <c r="AH510" i="1" a="1"/>
  <c r="AB660" i="1" a="1"/>
  <c r="P925" i="1" a="1"/>
  <c r="U640" i="1" a="1"/>
  <c r="J629" i="1" a="1"/>
  <c r="O506" i="1" a="1"/>
  <c r="G898" i="1" a="1"/>
  <c r="S701" i="1" a="1"/>
  <c r="Q767" i="1" a="1"/>
  <c r="M539" i="1" a="1"/>
  <c r="O713" i="1" a="1"/>
  <c r="C747" i="1" a="1"/>
  <c r="N698" i="1" a="1"/>
  <c r="G542" i="1" a="1"/>
  <c r="AE711" i="1" a="1"/>
  <c r="N555" i="1" a="1"/>
  <c r="AD497" i="1" a="1"/>
  <c r="C569" i="1" a="1"/>
  <c r="U773" i="1" a="1"/>
  <c r="B614" i="1" a="1"/>
  <c r="Z892" i="1" a="1"/>
  <c r="AI791" i="1" a="1"/>
  <c r="S720" i="1" a="1"/>
  <c r="AG737" i="1" a="1"/>
  <c r="K594" i="1" a="1"/>
  <c r="Q489" i="1" a="1"/>
  <c r="E784" i="1" a="1"/>
  <c r="Q735" i="1" a="1"/>
  <c r="Q661" i="1" a="1"/>
  <c r="H468" i="1" a="1"/>
  <c r="H510" i="1" a="1"/>
  <c r="Z712" i="1" a="1"/>
  <c r="C678" i="1" a="1"/>
  <c r="L978" i="1" a="1"/>
  <c r="J950" i="1" a="1"/>
  <c r="L574" i="1" a="1"/>
  <c r="T613" i="1" a="1"/>
  <c r="D698" i="1" a="1"/>
  <c r="L674" i="1" a="1"/>
  <c r="H683" i="1" a="1"/>
  <c r="D573" i="1" a="1"/>
  <c r="AJ606" i="1" a="1"/>
  <c r="K619" i="1" a="1"/>
  <c r="AE677" i="1" a="1"/>
  <c r="E572" i="1" a="1"/>
  <c r="W11" i="1" a="1"/>
  <c r="AD787" i="1" a="1"/>
  <c r="G456" i="1" a="1"/>
  <c r="W773" i="1" a="1"/>
  <c r="D428" i="1" a="1"/>
  <c r="AH645" i="1" a="1"/>
  <c r="C673" i="1" a="1"/>
  <c r="H660" i="1" a="1"/>
  <c r="AG628" i="1" a="1"/>
  <c r="L743" i="1" a="1"/>
  <c r="X778" i="1" a="1"/>
  <c r="C765" i="1" a="1"/>
  <c r="AE576" i="1" a="1"/>
  <c r="W805" i="1" a="1"/>
  <c r="J564" i="1" a="1"/>
  <c r="L954" i="1" a="1"/>
  <c r="R701" i="1" a="1"/>
  <c r="F867" i="1" a="1"/>
  <c r="AI820" i="1" a="1"/>
  <c r="H702" i="1" a="1"/>
  <c r="M806" i="1" a="1"/>
  <c r="AE939" i="1" a="1"/>
  <c r="V953" i="1" a="1"/>
  <c r="E596" i="1" a="1"/>
  <c r="X653" i="1" a="1"/>
  <c r="AJ811" i="1" a="1"/>
  <c r="B708" i="1" a="1"/>
  <c r="AB667" i="1" a="1"/>
  <c r="K545" i="1" a="1"/>
  <c r="F822" i="1" a="1"/>
  <c r="F23" i="1" a="1"/>
  <c r="AA627" i="1" a="1"/>
  <c r="G971" i="1" a="1"/>
  <c r="O465" i="1" a="1"/>
  <c r="Z662" i="1" a="1"/>
  <c r="R211" i="1" a="1"/>
  <c r="P756" i="1" a="1"/>
  <c r="W391" i="1" a="1"/>
  <c r="D645" i="1" a="1"/>
  <c r="Y686" i="1" a="1"/>
  <c r="M860" i="1" a="1"/>
  <c r="B691" i="1" a="1"/>
  <c r="H528" i="1" a="1"/>
  <c r="AI562" i="1" a="1"/>
  <c r="AJ564" i="1" a="1"/>
  <c r="X421" i="1" a="1"/>
  <c r="D721" i="1" a="1"/>
  <c r="D480" i="1" a="1"/>
  <c r="N501" i="1" a="1"/>
  <c r="I359" i="1" a="1"/>
  <c r="D629" i="1" a="1"/>
  <c r="AB789" i="1" a="1"/>
  <c r="Z540" i="1" a="1"/>
  <c r="X599" i="1" a="1"/>
  <c r="AD599" i="1" a="1"/>
  <c r="L577" i="1" a="1"/>
  <c r="I660" i="1" a="1"/>
  <c r="C752" i="1" a="1"/>
  <c r="AH943" i="1" a="1"/>
  <c r="Y441" i="1" a="1"/>
  <c r="G502" i="1" a="1"/>
  <c r="M248" i="1" a="1"/>
  <c r="AI802" i="1" a="1"/>
  <c r="A550" i="1" a="1"/>
  <c r="E579" i="1" a="1"/>
  <c r="I678" i="1" a="1"/>
  <c r="K677" i="1" a="1"/>
  <c r="B986" i="1" a="1"/>
  <c r="H655" i="1" a="1"/>
  <c r="M635" i="1" a="1"/>
  <c r="P809" i="1" a="1"/>
  <c r="AH335" i="1" a="1"/>
  <c r="D785" i="1" a="1"/>
  <c r="AE979" i="1" a="1"/>
  <c r="M959" i="1" a="1"/>
  <c r="V704" i="1" a="1"/>
  <c r="G266" i="1" a="1"/>
  <c r="AD725" i="1" a="1"/>
  <c r="J673" i="1" a="1"/>
  <c r="F474" i="1" a="1"/>
  <c r="AD737" i="1" a="1"/>
  <c r="AB455" i="1" a="1"/>
  <c r="E737" i="1" a="1"/>
  <c r="Y673" i="1" a="1"/>
  <c r="AE378" i="1" a="1"/>
  <c r="U535" i="1" a="1"/>
  <c r="V591" i="1" a="1"/>
  <c r="Q665" i="1" a="1"/>
  <c r="A621" i="1" a="1"/>
  <c r="L684" i="1" a="1"/>
  <c r="F601" i="1" a="1"/>
  <c r="C725" i="1" a="1"/>
  <c r="R878" i="1" a="1"/>
  <c r="V686" i="1" a="1"/>
  <c r="AG526" i="1" a="1"/>
  <c r="S524" i="1" a="1"/>
  <c r="C408" i="1" a="1"/>
  <c r="G620" i="1" a="1"/>
  <c r="W606" i="1" a="1"/>
  <c r="A994" i="1" a="1"/>
  <c r="C904" i="1" a="1"/>
  <c r="S841" i="1" a="1"/>
  <c r="M551" i="1" a="1"/>
  <c r="I570" i="1" a="1"/>
  <c r="H994" i="1" a="1"/>
  <c r="P571" i="1" a="1"/>
  <c r="AD571" i="1" a="1"/>
  <c r="K295" i="1" a="1"/>
  <c r="R451" i="1" a="1"/>
  <c r="AH594" i="1" a="1"/>
  <c r="A660" i="1" a="1"/>
  <c r="AC535" i="1" a="1"/>
  <c r="U387" i="1" a="1"/>
  <c r="AC519" i="1" a="1"/>
  <c r="AH911" i="1" a="1"/>
  <c r="F515" i="1" a="1"/>
  <c r="D800" i="1" a="1"/>
  <c r="K672" i="1" a="1"/>
  <c r="AC669" i="1" a="1"/>
  <c r="D663" i="1" a="1"/>
  <c r="AE474" i="1" a="1"/>
  <c r="AG348" i="1" a="1"/>
  <c r="W729" i="1" a="1"/>
  <c r="D684" i="1" a="1"/>
  <c r="A646" i="1" a="1"/>
  <c r="X836" i="1" a="1"/>
  <c r="D529" i="1" a="1"/>
  <c r="R468" i="1" a="1"/>
  <c r="K607" i="1" a="1"/>
  <c r="M677" i="1" a="1"/>
  <c r="AC614" i="1" a="1"/>
  <c r="Z756" i="1" a="1"/>
  <c r="U530" i="1" a="1"/>
  <c r="AE627" i="1" a="1"/>
  <c r="L670" i="1" a="1"/>
  <c r="B828" i="1" a="1"/>
  <c r="M993" i="1" a="1"/>
  <c r="H582" i="1" a="1"/>
  <c r="AI452" i="1" a="1"/>
  <c r="X699" i="1" a="1"/>
  <c r="T966" i="1" a="1"/>
  <c r="S655" i="1" a="1"/>
  <c r="D601" i="1" a="1"/>
  <c r="G716" i="1" a="1"/>
  <c r="AA314" i="1" a="1"/>
  <c r="AG882" i="1" a="1"/>
  <c r="J483" i="1" a="1"/>
  <c r="E897" i="1" a="1"/>
  <c r="L658" i="1" a="1"/>
  <c r="D526" i="1" a="1"/>
  <c r="AA446" i="1" a="1"/>
  <c r="L863" i="1" a="1"/>
  <c r="U639" i="1" a="1"/>
  <c r="T672" i="1" a="1"/>
  <c r="V813" i="1" a="1"/>
  <c r="W599" i="1" a="1"/>
  <c r="E687" i="1" a="1"/>
  <c r="G561" i="1" a="1"/>
  <c r="X742" i="1" a="1"/>
  <c r="O597" i="1" a="1"/>
  <c r="Z626" i="1" a="1"/>
  <c r="AB706" i="1" a="1"/>
  <c r="Q805" i="1" a="1"/>
  <c r="L840" i="1" a="1"/>
  <c r="O880" i="1" a="1"/>
  <c r="AC706" i="1" a="1"/>
  <c r="H500" i="1" a="1"/>
  <c r="X808" i="1" a="1"/>
  <c r="C636" i="1" a="1"/>
  <c r="Y697" i="1" a="1"/>
  <c r="P845" i="1" a="1"/>
  <c r="I534" i="1" a="1"/>
  <c r="U481" i="1" a="1"/>
  <c r="W617" i="1" a="1"/>
  <c r="K439" i="1" a="1"/>
  <c r="S552" i="1" a="1"/>
  <c r="G748" i="1" a="1"/>
  <c r="J434" i="1" a="1"/>
  <c r="N960" i="1" a="1"/>
  <c r="AG437" i="1" a="1"/>
  <c r="AD376" i="1" a="1"/>
  <c r="L617" i="1" a="1"/>
  <c r="A806" i="1" a="1"/>
  <c r="C399" i="1" a="1"/>
  <c r="U977" i="1" a="1"/>
  <c r="P482" i="1" a="1"/>
  <c r="AI617" i="1" a="1"/>
  <c r="J754" i="1" a="1"/>
  <c r="I608" i="1" a="1"/>
  <c r="Q771" i="1" a="1"/>
  <c r="A787" i="1" a="1"/>
  <c r="U745" i="1" a="1"/>
  <c r="AB671" i="1" a="1"/>
  <c r="Q536" i="1" a="1"/>
  <c r="R627" i="1" a="1"/>
  <c r="AJ653" i="1" a="1"/>
  <c r="O712" i="1" a="1"/>
  <c r="AH549" i="1" a="1"/>
  <c r="AJ693" i="1" a="1"/>
  <c r="N517" i="1" a="1"/>
  <c r="AC771" i="1" a="1"/>
  <c r="V955" i="1" a="1"/>
  <c r="AB990" i="1" a="1"/>
  <c r="AI504" i="1" a="1"/>
  <c r="S684" i="1" a="1"/>
  <c r="X435" i="1" a="1"/>
  <c r="V963" i="1" a="1"/>
  <c r="AE547" i="1" a="1"/>
  <c r="Y691" i="1" a="1"/>
  <c r="I617" i="1" a="1"/>
  <c r="AJ643" i="1" a="1"/>
  <c r="B751" i="1" a="1"/>
  <c r="L627" i="1" a="1"/>
  <c r="AI536" i="1" a="1"/>
  <c r="Q708" i="1" a="1"/>
  <c r="G807" i="1" a="1"/>
  <c r="K798" i="1" a="1"/>
  <c r="T606" i="1" a="1"/>
  <c r="A811" i="1" a="1"/>
  <c r="AE500" i="1" a="1"/>
  <c r="AJ915" i="1" a="1"/>
  <c r="R727" i="1" a="1"/>
  <c r="O732" i="1" a="1"/>
  <c r="I895" i="1" a="1"/>
  <c r="AD904" i="1" a="1"/>
  <c r="B692" i="1" a="1"/>
  <c r="S858" i="1" a="1"/>
  <c r="X894" i="1" a="1"/>
  <c r="T573" i="1" a="1"/>
  <c r="J977" i="1" a="1"/>
  <c r="N595" i="1" a="1"/>
  <c r="U768" i="1" a="1"/>
  <c r="AI852" i="1" a="1"/>
  <c r="Q896" i="1" a="1"/>
  <c r="AD865" i="1" a="1"/>
  <c r="M749" i="1" a="1"/>
  <c r="O690" i="1" a="1"/>
  <c r="AD576" i="1" a="1"/>
  <c r="S553" i="1" a="1"/>
  <c r="G747" i="1" a="1"/>
  <c r="I823" i="1" a="1"/>
  <c r="P638" i="1" a="1"/>
  <c r="F840" i="1" a="1"/>
  <c r="Q517" i="1" a="1"/>
  <c r="F456" i="1" a="1"/>
  <c r="O699" i="1" a="1"/>
  <c r="AI785" i="1" a="1"/>
  <c r="D735" i="1" a="1"/>
  <c r="X930" i="1" a="1"/>
  <c r="Y824" i="1" a="1"/>
  <c r="AA574" i="1" a="1"/>
  <c r="C793" i="1" a="1"/>
  <c r="R990" i="1" a="1"/>
  <c r="H22" i="1" a="1"/>
  <c r="L985" i="1" a="1"/>
  <c r="AH802" i="1" a="1"/>
  <c r="AJ530" i="1" a="1"/>
  <c r="AI663" i="1" a="1"/>
  <c r="K637" i="1" a="1"/>
  <c r="J462" i="1" a="1"/>
  <c r="E471" i="1" a="1"/>
  <c r="R713" i="1" a="1"/>
  <c r="AH981" i="1" a="1"/>
  <c r="R892" i="1" a="1"/>
  <c r="K738" i="1" a="1"/>
  <c r="J951" i="1" a="1"/>
  <c r="AD708" i="1" a="1"/>
  <c r="I675" i="1" a="1"/>
  <c r="J677" i="1" a="1"/>
  <c r="Z900" i="1" a="1"/>
  <c r="AI733" i="1" a="1"/>
  <c r="J756" i="1" a="1"/>
  <c r="E679" i="1" a="1"/>
  <c r="T810" i="1" a="1"/>
  <c r="Y483" i="1" a="1"/>
  <c r="N516" i="1" a="1"/>
  <c r="J985" i="1" a="1"/>
  <c r="AJ711" i="1" a="1"/>
  <c r="J784" i="1" a="1"/>
  <c r="AJ650" i="1" a="1"/>
  <c r="Y612" i="1" a="1"/>
  <c r="N636" i="1" a="1"/>
  <c r="T873" i="1" a="1"/>
  <c r="O897" i="1" a="1"/>
  <c r="B613" i="1" a="1"/>
  <c r="H16" i="1" a="1"/>
  <c r="X736" i="1" a="1"/>
  <c r="AG879" i="1" a="1"/>
  <c r="M720" i="1" a="1"/>
  <c r="P993" i="1" a="1"/>
  <c r="W849" i="1" a="1"/>
  <c r="I779" i="1" a="1"/>
  <c r="P605" i="1" a="1"/>
  <c r="Y616" i="1" a="1"/>
  <c r="A643" i="1" a="1"/>
  <c r="H632" i="1" a="1"/>
  <c r="J10" i="1" a="1"/>
  <c r="B755" i="1" a="1"/>
  <c r="U663" i="1" a="1"/>
  <c r="O984" i="1" a="1"/>
  <c r="AG934" i="1" a="1"/>
  <c r="S727" i="1" a="1"/>
  <c r="AC672" i="1" a="1"/>
  <c r="AE459" i="1" a="1"/>
  <c r="J764" i="1" a="1"/>
  <c r="R852" i="1" a="1"/>
  <c r="D927" i="1" a="1"/>
  <c r="N723" i="1" a="1"/>
  <c r="W702" i="1" a="1"/>
  <c r="AE14" i="1" a="1"/>
  <c r="AJ642" i="1" a="1"/>
  <c r="K836" i="1" a="1"/>
  <c r="S774" i="1" a="1"/>
  <c r="AE915" i="1" a="1"/>
  <c r="E985" i="1" a="1"/>
  <c r="N615" i="1" a="1"/>
  <c r="AE987" i="1" a="1"/>
  <c r="A891" i="1" a="1"/>
  <c r="AH550" i="1" a="1"/>
  <c r="T846" i="1" a="1"/>
  <c r="B555" i="1" a="1"/>
  <c r="F793" i="1" a="1"/>
  <c r="B728" i="1" a="1"/>
  <c r="AG429" i="1" a="1"/>
  <c r="V833" i="1" a="1"/>
  <c r="AI894" i="1" a="1"/>
  <c r="U725" i="1" a="1"/>
  <c r="AE721" i="1" a="1"/>
  <c r="AI728" i="1" a="1"/>
  <c r="W520" i="1" a="1"/>
  <c r="A556" i="1" a="1"/>
  <c r="X784" i="1" a="1"/>
  <c r="T753" i="1" a="1"/>
  <c r="X947" i="1" a="1"/>
  <c r="P935" i="1" a="1"/>
  <c r="V631" i="1" a="1"/>
  <c r="AI679" i="1" a="1"/>
  <c r="L668" i="1" a="1"/>
  <c r="K708" i="1" a="1"/>
  <c r="O604" i="1" a="1"/>
  <c r="B984" i="1" a="1"/>
  <c r="I664" i="1" a="1"/>
  <c r="AJ878" i="1" a="1"/>
  <c r="Z732" i="1" a="1"/>
  <c r="D786" i="1" a="1"/>
  <c r="AA853" i="1" a="1"/>
  <c r="A785" i="1" a="1"/>
  <c r="U670" i="1" a="1"/>
  <c r="AA615" i="1" a="1"/>
  <c r="D616" i="1" a="1"/>
  <c r="Q953" i="1" a="1"/>
  <c r="S959" i="1" a="1"/>
  <c r="H897" i="1" a="1"/>
  <c r="AC804" i="1" a="1"/>
  <c r="C890" i="1" a="1"/>
  <c r="Y756" i="1" a="1"/>
  <c r="Y591" i="1" a="1"/>
  <c r="A651" i="1" a="1"/>
  <c r="V780" i="1" a="1"/>
  <c r="AJ936" i="1" a="1"/>
  <c r="D675" i="1" a="1"/>
  <c r="M570" i="1" a="1"/>
  <c r="Q641" i="1" a="1"/>
  <c r="D435" i="1" a="1"/>
  <c r="H750" i="1" a="1"/>
  <c r="F659" i="1" a="1"/>
  <c r="H934" i="1" a="1"/>
  <c r="AB773" i="1" a="1"/>
  <c r="W612" i="1" a="1"/>
  <c r="Q727" i="1" a="1"/>
  <c r="Y959" i="1" a="1"/>
  <c r="AE763" i="1" a="1"/>
  <c r="G924" i="1" a="1"/>
  <c r="H842" i="1" a="1"/>
  <c r="A865" i="1" a="1"/>
  <c r="T871" i="1" a="1"/>
  <c r="W665" i="1" a="1"/>
  <c r="AD460" i="1" a="1"/>
  <c r="M688" i="1" a="1"/>
  <c r="C679" i="1" a="1"/>
  <c r="M763" i="1" a="1"/>
  <c r="R907" i="1" a="1"/>
  <c r="H603" i="1" a="1"/>
  <c r="A552" i="1" a="1"/>
  <c r="O601" i="1" a="1"/>
  <c r="X387" i="1" a="1"/>
  <c r="I518" i="1" a="1"/>
  <c r="AG672" i="1" a="1"/>
  <c r="AC616" i="1" a="1"/>
  <c r="AB482" i="1" a="1"/>
  <c r="J572" i="1" a="1"/>
  <c r="C719" i="1" a="1"/>
  <c r="Z987" i="1" a="1"/>
  <c r="R507" i="1" a="1"/>
  <c r="L871" i="1" a="1"/>
  <c r="O789" i="1" a="1"/>
  <c r="X770" i="1" a="1"/>
  <c r="AB432" i="1" a="1"/>
  <c r="Q676" i="1" a="1"/>
  <c r="AA803" i="1" a="1"/>
  <c r="C991" i="1" a="1"/>
  <c r="AC568" i="1" a="1"/>
  <c r="AD473" i="1" a="1"/>
  <c r="R418" i="1" a="1"/>
  <c r="L544" i="1" a="1"/>
  <c r="I559" i="1" a="1"/>
  <c r="X519" i="1" a="1"/>
  <c r="R618" i="1" a="1"/>
  <c r="AE718" i="1" a="1"/>
  <c r="F972" i="1" a="1"/>
  <c r="K779" i="1" a="1"/>
  <c r="T618" i="1" a="1"/>
  <c r="X663" i="1" a="1"/>
  <c r="N440" i="1" a="1"/>
  <c r="U574" i="1" a="1"/>
  <c r="AG610" i="1" a="1"/>
  <c r="M724" i="1" a="1"/>
  <c r="AH540" i="1" a="1"/>
  <c r="AG881" i="1" a="1"/>
  <c r="AI517" i="1" a="1"/>
  <c r="D936" i="1" a="1"/>
  <c r="AE947" i="1" a="1"/>
  <c r="AJ861" i="1" a="1"/>
  <c r="S429" i="1" a="1"/>
  <c r="A791" i="1" a="1"/>
  <c r="I637" i="1" a="1"/>
  <c r="W682" i="1" a="1"/>
  <c r="AG593" i="1" a="1"/>
  <c r="M580" i="1" a="1"/>
  <c r="AA519" i="1" a="1"/>
  <c r="G577" i="1" a="1"/>
  <c r="Q458" i="1" a="1"/>
  <c r="Y524" i="1" a="1"/>
  <c r="T760" i="1" a="1"/>
  <c r="C610" i="1" a="1"/>
  <c r="E978" i="1" a="1"/>
  <c r="Z538" i="1" a="1"/>
  <c r="J502" i="1" a="1"/>
  <c r="A803" i="1" a="1"/>
  <c r="C519" i="1" a="1"/>
  <c r="C651" i="1" a="1"/>
  <c r="T653" i="1" a="1"/>
  <c r="E710" i="1" a="1"/>
  <c r="A543" i="1" a="1"/>
  <c r="AI672" i="1" a="1"/>
  <c r="AD333" i="1" a="1"/>
  <c r="N657" i="1" a="1"/>
  <c r="U727" i="1" a="1"/>
  <c r="Y621" i="1" a="1"/>
  <c r="B724" i="1" a="1"/>
  <c r="Q823" i="1" a="1"/>
  <c r="Q687" i="1" a="1"/>
  <c r="AH631" i="1" a="1"/>
  <c r="Z611" i="1" a="1"/>
  <c r="AE624" i="1" a="1"/>
  <c r="D750" i="1" a="1"/>
  <c r="Q584" i="1" a="1"/>
  <c r="Z481" i="1" a="1"/>
  <c r="B756" i="1" a="1"/>
  <c r="E806" i="1" a="1"/>
  <c r="AG918" i="1" a="1"/>
  <c r="M659" i="1" a="1"/>
  <c r="F758" i="1" a="1"/>
  <c r="T698" i="1" a="1"/>
  <c r="J775" i="1" a="1"/>
  <c r="T574" i="1" a="1"/>
  <c r="X707" i="1" a="1"/>
  <c r="T829" i="1" a="1"/>
  <c r="Q859" i="1" a="1"/>
  <c r="D828" i="1" a="1"/>
  <c r="AE487" i="1" a="1"/>
  <c r="AI795" i="1" a="1"/>
  <c r="AG721" i="1" a="1"/>
  <c r="D938" i="1" a="1"/>
  <c r="D956" i="1" a="1"/>
  <c r="K541" i="1" a="1"/>
  <c r="AH602" i="1" a="1"/>
  <c r="W446" i="1" a="1"/>
  <c r="V740" i="1" a="1"/>
  <c r="F485" i="1" a="1"/>
  <c r="X685" i="1" a="1"/>
  <c r="Q540" i="1" a="1"/>
  <c r="A752" i="1" a="1"/>
  <c r="AC581" i="1" a="1"/>
  <c r="Z669" i="1" a="1"/>
  <c r="E515" i="1" a="1"/>
  <c r="AB875" i="1" a="1"/>
  <c r="C972" i="1" a="1"/>
  <c r="G694" i="1" a="1"/>
  <c r="J697" i="1" a="1"/>
  <c r="AD367" i="1" a="1"/>
  <c r="X485" i="1" a="1"/>
  <c r="O392" i="1" a="1"/>
  <c r="X486" i="1" a="1"/>
  <c r="H864" i="1" a="1"/>
  <c r="X688" i="1" a="1"/>
  <c r="AG787" i="1" a="1"/>
  <c r="R859" i="1" a="1"/>
  <c r="E799" i="1" a="1"/>
  <c r="E702" i="1" a="1"/>
  <c r="Z616" i="1" a="1"/>
  <c r="S590" i="1" a="1"/>
  <c r="D642" i="1" a="1"/>
  <c r="C272" i="1" a="1"/>
  <c r="J630" i="1" a="1"/>
  <c r="A538" i="1" a="1"/>
  <c r="H686" i="1" a="1"/>
  <c r="R815" i="1" a="1"/>
  <c r="S505" i="1" a="1"/>
  <c r="M701" i="1" a="1"/>
  <c r="X700" i="1" a="1"/>
  <c r="H725" i="1" a="1"/>
  <c r="AB638" i="1" a="1"/>
  <c r="AE944" i="1" a="1"/>
  <c r="P375" i="1" a="1"/>
  <c r="AD620" i="1" a="1"/>
  <c r="C561" i="1" a="1"/>
  <c r="A944" i="1" a="1"/>
  <c r="K734" i="1" a="1"/>
  <c r="AD493" i="1" a="1"/>
  <c r="V802" i="1" a="1"/>
  <c r="M601" i="1" a="1"/>
  <c r="X717" i="1" a="1"/>
  <c r="U602" i="1" a="1"/>
  <c r="O773" i="1" a="1"/>
  <c r="F554" i="1" a="1"/>
  <c r="E735" i="1" a="1"/>
  <c r="AJ982" i="1" a="1"/>
  <c r="Y787" i="1" a="1"/>
  <c r="AC401" i="1" a="1"/>
  <c r="X540" i="1" a="1"/>
  <c r="S508" i="1" a="1"/>
  <c r="F942" i="1" a="1"/>
  <c r="AB467" i="1" a="1"/>
  <c r="AI976" i="1" a="1"/>
  <c r="V581" i="1" a="1"/>
  <c r="T780" i="1" a="1"/>
  <c r="H734" i="1" a="1"/>
  <c r="M600" i="1" a="1"/>
  <c r="AH778" i="1" a="1"/>
  <c r="Y759" i="1" a="1"/>
  <c r="AE951" i="1" a="1"/>
  <c r="E839" i="1" a="1"/>
  <c r="T681" i="1" a="1"/>
  <c r="Y888" i="1" a="1"/>
  <c r="U827" i="1" a="1"/>
  <c r="K788" i="1" a="1"/>
  <c r="S450" i="1" a="1"/>
  <c r="W621" i="1" a="1"/>
  <c r="H921" i="1" a="1"/>
  <c r="AG752" i="1" a="1"/>
  <c r="Z815" i="1" a="1"/>
  <c r="K604" i="1" a="1"/>
  <c r="Q555" i="1" a="1"/>
  <c r="D349" i="1" a="1"/>
  <c r="O691" i="1" a="1"/>
  <c r="V817" i="1" a="1"/>
  <c r="R469" i="1" a="1"/>
  <c r="AJ933" i="1" a="1"/>
  <c r="P432" i="1" a="1"/>
  <c r="I668" i="1" a="1"/>
  <c r="AJ714" i="1" a="1"/>
  <c r="N414" i="1" a="1"/>
  <c r="G788" i="1" a="1"/>
  <c r="E856" i="1" a="1"/>
  <c r="U456" i="1" a="1"/>
  <c r="AI716" i="1" a="1"/>
  <c r="AC572" i="1" a="1"/>
  <c r="AB841" i="1" a="1"/>
  <c r="AC714" i="1" a="1"/>
  <c r="K811" i="1" a="1"/>
  <c r="V12" i="1" a="1"/>
  <c r="U914" i="1" a="1"/>
  <c r="W865" i="1" a="1"/>
  <c r="AG647" i="1" a="1"/>
  <c r="F517" i="1" a="1"/>
  <c r="R654" i="1" a="1"/>
  <c r="U692" i="1" a="1"/>
  <c r="B910" i="1" a="1"/>
  <c r="AG806" i="1" a="1"/>
  <c r="J745" i="1" a="1"/>
  <c r="N749" i="1" a="1"/>
  <c r="S535" i="1" a="1"/>
  <c r="N671" i="1" a="1"/>
  <c r="Q930" i="1" a="1"/>
  <c r="T642" i="1" a="1"/>
  <c r="P530" i="1" a="1"/>
  <c r="L961" i="1" a="1"/>
  <c r="K495" i="1" a="1"/>
  <c r="AE787" i="1" a="1"/>
  <c r="S802" i="1" a="1"/>
  <c r="AJ989" i="1" a="1"/>
  <c r="S891" i="1" a="1"/>
  <c r="V545" i="1" a="1"/>
  <c r="AG734" i="1" a="1"/>
  <c r="N780" i="1" a="1"/>
  <c r="AA529" i="1" a="1"/>
  <c r="L886" i="1" a="1"/>
  <c r="AJ928" i="1" a="1"/>
  <c r="U642" i="1" a="1"/>
  <c r="I817" i="1" a="1"/>
  <c r="Q802" i="1" a="1"/>
  <c r="V903" i="1" a="1"/>
  <c r="I546" i="1" a="1"/>
  <c r="AH460" i="1" a="1"/>
  <c r="J632" i="1" a="1"/>
  <c r="Y651" i="1" a="1"/>
  <c r="AD477" i="1" a="1"/>
  <c r="C613" i="1" a="1"/>
  <c r="N431" i="1" a="1"/>
  <c r="D827" i="1" a="1"/>
  <c r="Y423" i="1" a="1"/>
  <c r="V599" i="1" a="1"/>
  <c r="O529" i="1" a="1"/>
  <c r="S626" i="1" a="1"/>
  <c r="H574" i="1" a="1"/>
  <c r="B479" i="1" a="1"/>
  <c r="AB750" i="1" a="1"/>
  <c r="E6" i="1" a="1"/>
  <c r="W509" i="1" a="1"/>
  <c r="L447" i="1" a="1"/>
  <c r="D764" i="1" a="1"/>
  <c r="Q320" i="1" a="1"/>
  <c r="F447" i="1" a="1"/>
  <c r="R650" i="1" a="1"/>
  <c r="F578" i="1" a="1"/>
  <c r="I595" i="1" a="1"/>
  <c r="AA634" i="1" a="1"/>
  <c r="F653" i="1" a="1"/>
  <c r="D824" i="1" a="1"/>
  <c r="E547" i="1" a="1"/>
  <c r="Q588" i="1" a="1"/>
  <c r="AE753" i="1" a="1"/>
  <c r="M520" i="1" a="1"/>
  <c r="I981" i="1" a="1"/>
  <c r="P702" i="1" a="1"/>
  <c r="I926" i="1" a="1"/>
  <c r="AB927" i="1" a="1"/>
  <c r="U398" i="1" a="1"/>
  <c r="AD534" i="1" a="1"/>
  <c r="O636" i="1" a="1"/>
  <c r="F352" i="1" a="1"/>
  <c r="J561" i="1" a="1"/>
  <c r="AC656" i="1" a="1"/>
  <c r="X594" i="1" a="1"/>
  <c r="AJ911" i="1" a="1"/>
  <c r="J427" i="1" a="1"/>
  <c r="S454" i="1" a="1"/>
  <c r="AD818" i="1" a="1"/>
  <c r="AD513" i="1" a="1"/>
  <c r="W587" i="1" a="1"/>
  <c r="O383" i="1" a="1"/>
  <c r="K899" i="1" a="1"/>
  <c r="AH775" i="1" a="1"/>
  <c r="Y496" i="1" a="1"/>
  <c r="A634" i="1" a="1"/>
  <c r="U765" i="1" a="1"/>
  <c r="J845" i="1" a="1"/>
  <c r="P957" i="1" a="1"/>
  <c r="AG921" i="1" a="1"/>
  <c r="Y953" i="1" a="1"/>
  <c r="AE800" i="1" a="1"/>
  <c r="AC552" i="1" a="1"/>
  <c r="K642" i="1" a="1"/>
  <c r="I818" i="1" a="1"/>
  <c r="AH901" i="1" a="1"/>
  <c r="O970" i="1" a="1"/>
  <c r="E981" i="1" a="1"/>
  <c r="AE714" i="1" a="1"/>
  <c r="T461" i="1" a="1"/>
  <c r="W670" i="1" a="1"/>
  <c r="AE884" i="1" a="1"/>
  <c r="X457" i="1" a="1"/>
  <c r="J435" i="1" a="1"/>
  <c r="U355" i="1" a="1"/>
  <c r="AE343" i="1" a="1"/>
  <c r="X724" i="1" a="1"/>
  <c r="T465" i="1" a="1"/>
  <c r="AD974" i="1" a="1"/>
  <c r="H774" i="1" a="1"/>
  <c r="AJ869" i="1" a="1"/>
  <c r="AH440" i="1" a="1"/>
  <c r="Z444" i="1" a="1"/>
  <c r="X940" i="1" a="1"/>
  <c r="M599" i="1" a="1"/>
  <c r="T737" i="1" a="1"/>
  <c r="AC503" i="1" a="1"/>
  <c r="W336" i="1" a="1"/>
  <c r="X662" i="1" a="1"/>
  <c r="D839" i="1" a="1"/>
  <c r="I966" i="1" a="1"/>
  <c r="A500" i="1" a="1"/>
  <c r="U685" i="1" a="1"/>
  <c r="AH702" i="1" a="1"/>
  <c r="C855" i="1" a="1"/>
  <c r="H817" i="1" a="1"/>
  <c r="O669" i="1" a="1"/>
  <c r="M804" i="1" a="1"/>
  <c r="K532" i="1" a="1"/>
  <c r="R827" i="1" a="1"/>
  <c r="S670" i="1" a="1"/>
  <c r="I686" i="1" a="1"/>
  <c r="T992" i="1" a="1"/>
  <c r="AJ623" i="1" a="1"/>
  <c r="R520" i="1" a="1"/>
  <c r="AD918" i="1" a="1"/>
  <c r="AA839" i="1" a="1"/>
  <c r="U774" i="1" a="1"/>
  <c r="V421" i="1" a="1"/>
  <c r="T717" i="1" a="1"/>
  <c r="Q716" i="1" a="1"/>
  <c r="AJ615" i="1" a="1"/>
  <c r="O697" i="1" a="1"/>
  <c r="S759" i="1" a="1"/>
  <c r="R337" i="1" a="1"/>
  <c r="E792" i="1" a="1"/>
  <c r="U802" i="1" a="1"/>
  <c r="R592" i="1" a="1"/>
  <c r="A613" i="1" a="1"/>
  <c r="S555" i="1" a="1"/>
  <c r="M934" i="1" a="1"/>
  <c r="U623" i="1" a="1"/>
  <c r="C783" i="1" a="1"/>
  <c r="Y693" i="1" a="1"/>
  <c r="V960" i="1" a="1"/>
  <c r="Z843" i="1" a="1"/>
  <c r="P567" i="1" a="1"/>
  <c r="AD874" i="1" a="1"/>
  <c r="AA826" i="1" a="1"/>
  <c r="M638" i="1" a="1"/>
  <c r="I839" i="1" a="1"/>
  <c r="E867" i="1" a="1"/>
  <c r="A642" i="1" a="1"/>
  <c r="AB879" i="1" a="1"/>
  <c r="P648" i="1" a="1"/>
  <c r="D470" i="1" a="1"/>
  <c r="A591" i="1" a="1"/>
  <c r="P755" i="1" a="1"/>
  <c r="Q21" i="1" a="1"/>
  <c r="AI909" i="1" a="1"/>
  <c r="M533" i="1" a="1"/>
  <c r="S731" i="1" a="1"/>
  <c r="A898" i="1" a="1"/>
  <c r="F722" i="1" a="1"/>
  <c r="M809" i="1" a="1"/>
  <c r="B655" i="1" a="1"/>
  <c r="AI745" i="1" a="1"/>
  <c r="D16" i="1" a="1"/>
  <c r="E922" i="1" a="1"/>
  <c r="AE767" i="1" a="1"/>
  <c r="V991" i="1" a="1"/>
  <c r="D660" i="1" a="1"/>
  <c r="M736" i="1" a="1"/>
  <c r="D651" i="1" a="1"/>
  <c r="AH563" i="1" a="1"/>
  <c r="V746" i="1" a="1"/>
  <c r="J582" i="1" a="1"/>
  <c r="G645" i="1" a="1"/>
  <c r="AB890" i="1" a="1"/>
  <c r="R885" i="1" a="1"/>
  <c r="H972" i="1" a="1"/>
  <c r="L623" i="1" a="1"/>
  <c r="T980" i="1" a="1"/>
  <c r="H747" i="1" a="1"/>
  <c r="AJ583" i="1" a="1"/>
  <c r="S744" i="1" a="1"/>
  <c r="G773" i="1" a="1"/>
  <c r="J9" i="1" a="1"/>
  <c r="R806" i="1" a="1"/>
  <c r="U700" i="1" a="1"/>
  <c r="I291" i="1" a="1"/>
  <c r="N775" i="1" a="1"/>
  <c r="L938" i="1" a="1"/>
  <c r="AC750" i="1" a="1"/>
  <c r="AB902" i="1" a="1"/>
  <c r="F799" i="1" a="1"/>
  <c r="U665" i="1" a="1"/>
  <c r="Q884" i="1" a="1"/>
  <c r="Z7" i="1" a="1"/>
  <c r="AJ909" i="1" a="1"/>
  <c r="X952" i="1" a="1"/>
  <c r="AA889" i="1" a="1"/>
  <c r="A630" i="1" a="1"/>
  <c r="Q821" i="1" a="1"/>
  <c r="X8" i="1" a="1"/>
  <c r="AD861" i="1" a="1"/>
  <c r="O729" i="1" a="1"/>
  <c r="X927" i="1" a="1"/>
  <c r="AD730" i="1" a="1"/>
  <c r="N957" i="1" a="1"/>
  <c r="N688" i="1" a="1"/>
  <c r="M612" i="1" a="1"/>
  <c r="R886" i="1" a="1"/>
  <c r="AA745" i="1" a="1"/>
  <c r="R778" i="1" a="1"/>
  <c r="C876" i="1" a="1"/>
  <c r="I803" i="1" a="1"/>
  <c r="V804" i="1" a="1"/>
  <c r="Q886" i="1" a="1"/>
  <c r="V649" i="1" a="1"/>
  <c r="AA599" i="1" a="1"/>
  <c r="C863" i="1" a="1"/>
  <c r="AC810" i="1" a="1"/>
  <c r="M990" i="1" a="1"/>
  <c r="R384" i="1" a="1"/>
  <c r="AH762" i="1" a="1"/>
  <c r="H626" i="1" a="1"/>
  <c r="F550" i="1" a="1"/>
  <c r="J864" i="1" a="1"/>
  <c r="S912" i="1" a="1"/>
  <c r="Z939" i="1" a="1"/>
  <c r="S923" i="1" a="1"/>
  <c r="W847" i="1" a="1"/>
  <c r="AE863" i="1" a="1"/>
  <c r="S633" i="1" a="1"/>
  <c r="AJ993" i="1" a="1"/>
  <c r="D942" i="1" a="1"/>
  <c r="A888" i="1" a="1"/>
  <c r="AE751" i="1" a="1"/>
  <c r="AD872" i="1" a="1"/>
  <c r="Q19" i="1" a="1"/>
  <c r="G537" i="1" a="1"/>
  <c r="I405" i="1" a="1"/>
  <c r="B392" i="1" a="1"/>
  <c r="I507" i="1" a="1"/>
  <c r="N330" i="1" a="1"/>
  <c r="AB412" i="1" a="1"/>
  <c r="Z599" i="1" a="1"/>
  <c r="N549" i="1" a="1"/>
  <c r="S530" i="1" a="1"/>
  <c r="K746" i="1" a="1"/>
  <c r="AH684" i="1" a="1"/>
  <c r="C459" i="1" a="1"/>
  <c r="AA508" i="1" a="1"/>
  <c r="AJ619" i="1" a="1"/>
  <c r="AI413" i="1" a="1"/>
  <c r="X592" i="1" a="1"/>
  <c r="D860" i="1" a="1"/>
  <c r="AA838" i="1" a="1"/>
  <c r="O665" i="1" a="1"/>
  <c r="D769" i="1" a="1"/>
  <c r="S569" i="1" a="1"/>
  <c r="T609" i="1" a="1"/>
  <c r="V765" i="1" a="1"/>
  <c r="G881" i="1" a="1"/>
  <c r="V318" i="1" a="1"/>
  <c r="F391" i="1" a="1"/>
  <c r="AD679" i="1" a="1"/>
  <c r="C894" i="1" a="1"/>
  <c r="A627" i="1" a="1"/>
  <c r="AA987" i="1" a="1"/>
  <c r="U783" i="1" a="1"/>
  <c r="AC476" i="1" a="1"/>
  <c r="Y505" i="1" a="1"/>
  <c r="AJ719" i="1" a="1"/>
  <c r="AB979" i="1" a="1"/>
  <c r="AA379" i="1" a="1"/>
  <c r="N757" i="1" a="1"/>
  <c r="Y882" i="1" a="1"/>
  <c r="F350" i="1" a="1"/>
  <c r="AD560" i="1" a="1"/>
  <c r="V761" i="1" a="1"/>
  <c r="AE563" i="1" a="1"/>
  <c r="AI553" i="1" a="1"/>
  <c r="G618" i="1" a="1"/>
  <c r="X595" i="1" a="1"/>
  <c r="V560" i="1" a="1"/>
  <c r="U323" i="1" a="1"/>
  <c r="P725" i="1" a="1"/>
  <c r="S492" i="1" a="1"/>
  <c r="U572" i="1" a="1"/>
  <c r="AJ739" i="1" a="1"/>
  <c r="A681" i="1" a="1"/>
  <c r="I772" i="1" a="1"/>
  <c r="D363" i="1" a="1"/>
  <c r="AH853" i="1" a="1"/>
  <c r="Y552" i="1" a="1"/>
  <c r="Y667" i="1" a="1"/>
  <c r="W607" i="1" a="1"/>
  <c r="AJ357" i="1" a="1"/>
  <c r="R515" i="1" a="1"/>
  <c r="AI657" i="1" a="1"/>
  <c r="AB968" i="1" a="1"/>
  <c r="I657" i="1" a="1"/>
  <c r="E626" i="1" a="1"/>
  <c r="AI651" i="1" a="1"/>
  <c r="F798" i="1" a="1"/>
  <c r="D984" i="1" a="1"/>
  <c r="M529" i="1" a="1"/>
  <c r="Y605" i="1" a="1"/>
  <c r="J567" i="1" a="1"/>
  <c r="P916" i="1" a="1"/>
  <c r="K555" i="1" a="1"/>
  <c r="Y725" i="1" a="1"/>
  <c r="K915" i="1" a="1"/>
  <c r="D867" i="1" a="1"/>
  <c r="D339" i="1" a="1"/>
  <c r="L541" i="1" a="1"/>
  <c r="E895" i="1" a="1"/>
  <c r="A560" i="1" a="1"/>
  <c r="AA418" i="1" a="1"/>
  <c r="AB822" i="1" a="1"/>
  <c r="V675" i="1" a="1"/>
  <c r="AI919" i="1" a="1"/>
  <c r="X945" i="1" a="1"/>
  <c r="AD274" i="1" a="1"/>
  <c r="AI623" i="1" a="1"/>
  <c r="J797" i="1" a="1"/>
  <c r="S644" i="1" a="1"/>
  <c r="B656" i="1" a="1"/>
  <c r="AJ857" i="1" a="1"/>
  <c r="AD840" i="1" a="1"/>
  <c r="L680" i="1" a="1"/>
  <c r="B673" i="1" a="1"/>
  <c r="G856" i="1" a="1"/>
  <c r="AC631" i="1" a="1"/>
  <c r="U651" i="1" a="1"/>
  <c r="K816" i="1" a="1"/>
  <c r="D582" i="1" a="1"/>
  <c r="N741" i="1" a="1"/>
  <c r="S775" i="1" a="1"/>
  <c r="N572" i="1" a="1"/>
  <c r="AD739" i="1" a="1"/>
  <c r="K994" i="1" a="1"/>
  <c r="O648" i="1" a="1"/>
  <c r="J491" i="1" a="1"/>
  <c r="Y593" i="1" a="1"/>
  <c r="U678" i="1" a="1"/>
  <c r="G583" i="1" a="1"/>
  <c r="C690" i="1" a="1"/>
  <c r="C838" i="1" a="1"/>
  <c r="P682" i="1" a="1"/>
  <c r="AJ303" i="1" a="1"/>
  <c r="E465" i="1" a="1"/>
  <c r="O929" i="1" a="1"/>
  <c r="W418" i="1" a="1"/>
  <c r="AI732" i="1" a="1"/>
  <c r="K842" i="1" a="1"/>
  <c r="Z994" i="1" a="1"/>
  <c r="Z980" i="1" a="1"/>
  <c r="AB674" i="1" a="1"/>
  <c r="G538" i="1" a="1"/>
  <c r="Y914" i="1" a="1"/>
  <c r="Y798" i="1" a="1"/>
  <c r="C351" i="1" a="1"/>
  <c r="P496" i="1" a="1"/>
  <c r="K581" i="1" a="1"/>
  <c r="M851" i="1" a="1"/>
  <c r="AB922" i="1" a="1"/>
  <c r="AB815" i="1" a="1"/>
  <c r="AA779" i="1" a="1"/>
  <c r="T759" i="1" a="1"/>
  <c r="T789" i="1" a="1"/>
  <c r="T576" i="1" a="1"/>
  <c r="E407" i="1" a="1"/>
  <c r="L667" i="1" a="1"/>
  <c r="AC653" i="1" a="1"/>
  <c r="M747" i="1" a="1"/>
  <c r="A739" i="1" a="1"/>
  <c r="AE623" i="1" a="1"/>
  <c r="AH477" i="1" a="1"/>
  <c r="X502" i="1" a="1"/>
  <c r="AI850" i="1" a="1"/>
  <c r="V891" i="1" a="1"/>
  <c r="AA454" i="1" a="1"/>
  <c r="J734" i="1" a="1"/>
  <c r="AA862" i="1" a="1"/>
  <c r="AH452" i="1" a="1"/>
  <c r="R759" i="1" a="1"/>
  <c r="U793" i="1" a="1"/>
  <c r="F579" i="1" a="1"/>
  <c r="S860" i="1" a="1"/>
  <c r="U986" i="1" a="1"/>
  <c r="J853" i="1" a="1"/>
  <c r="Y777" i="1" a="1"/>
  <c r="P547" i="1" a="1"/>
  <c r="AC790" i="1" a="1"/>
  <c r="E397" i="1" a="1"/>
  <c r="K647" i="1" a="1"/>
  <c r="L726" i="1" a="1"/>
  <c r="AJ866" i="1" a="1"/>
  <c r="E744" i="1" a="1"/>
  <c r="I407" i="1" a="1"/>
  <c r="Q486" i="1" a="1"/>
  <c r="M709" i="1" a="1"/>
  <c r="I616" i="1" a="1"/>
  <c r="K780" i="1" a="1"/>
  <c r="AH522" i="1" a="1"/>
  <c r="O452" i="1" a="1"/>
  <c r="H502" i="1" a="1"/>
  <c r="S536" i="1" a="1"/>
  <c r="V268" i="1" a="1"/>
  <c r="O797" i="1" a="1"/>
  <c r="L551" i="1" a="1"/>
  <c r="S298" i="1" a="1"/>
  <c r="B344" i="1" a="1"/>
  <c r="Y470" i="1" a="1"/>
  <c r="C390" i="1" a="1"/>
  <c r="M812" i="1" a="1"/>
  <c r="AD817" i="1" a="1"/>
  <c r="Z429" i="1" a="1"/>
  <c r="J643" i="1" a="1"/>
  <c r="O937" i="1" a="1"/>
  <c r="H946" i="1" a="1"/>
  <c r="Y665" i="1" a="1"/>
  <c r="K772" i="1" a="1"/>
  <c r="L624" i="1" a="1"/>
  <c r="A691" i="1" a="1"/>
  <c r="Q728" i="1" a="1"/>
  <c r="A881" i="1" a="1"/>
  <c r="K715" i="1" a="1"/>
  <c r="Y626" i="1" a="1"/>
  <c r="X564" i="1" a="1"/>
  <c r="AE706" i="1" a="1"/>
  <c r="O802" i="1" a="1"/>
  <c r="R682" i="1" a="1"/>
  <c r="AI895" i="1" a="1"/>
  <c r="E752" i="1" a="1"/>
  <c r="U925" i="1" a="1"/>
  <c r="K583" i="1" a="1"/>
  <c r="I807" i="1" a="1"/>
  <c r="P952" i="1" a="1"/>
  <c r="D450" i="1" a="1"/>
  <c r="N843" i="1" a="1"/>
  <c r="R748" i="1" a="1"/>
  <c r="U931" i="1" a="1"/>
  <c r="G545" i="1" a="1"/>
  <c r="AC431" i="1" a="1"/>
  <c r="G842" i="1" a="1"/>
  <c r="S374" i="1" a="1"/>
  <c r="O624" i="1" a="1"/>
  <c r="AA530" i="1" a="1"/>
  <c r="M832" i="1" a="1"/>
  <c r="C655" i="1" a="1"/>
  <c r="C782" i="1" a="1"/>
  <c r="C589" i="1" a="1"/>
  <c r="Q720" i="1" a="1"/>
  <c r="Y2" i="1" a="1"/>
  <c r="Z667" i="1" a="1"/>
  <c r="O20" i="1" a="1"/>
  <c r="K9" i="1" a="1"/>
  <c r="H445" i="1" a="1"/>
  <c r="AH601" i="1" a="1"/>
  <c r="M454" i="1" a="1"/>
  <c r="I888" i="1" a="1"/>
  <c r="C562" i="1" a="1"/>
  <c r="G799" i="1" a="1"/>
  <c r="M613" i="1" a="1"/>
  <c r="K729" i="1" a="1"/>
  <c r="A683" i="1" a="1"/>
  <c r="P551" i="1" a="1"/>
  <c r="F564" i="1" a="1"/>
  <c r="I385" i="1" a="1"/>
  <c r="X593" i="1" a="1"/>
  <c r="R788" i="1" a="1"/>
  <c r="L768" i="1" a="1"/>
  <c r="AI565" i="1" a="1"/>
  <c r="L663" i="1" a="1"/>
  <c r="A863" i="1" a="1"/>
  <c r="Q529" i="1" a="1"/>
  <c r="E561" i="1" a="1"/>
  <c r="AE667" i="1" a="1"/>
  <c r="T617" i="1" a="1"/>
  <c r="J863" i="1" a="1"/>
  <c r="N629" i="1" a="1"/>
  <c r="AG674" i="1" a="1"/>
  <c r="I443" i="1" a="1"/>
  <c r="C590" i="1" a="1"/>
  <c r="AJ734" i="1" a="1"/>
  <c r="J659" i="1" a="1"/>
  <c r="V691" i="1" a="1"/>
  <c r="P726" i="1" a="1"/>
  <c r="Z757" i="1" a="1"/>
  <c r="O444" i="1" a="1"/>
  <c r="AG562" i="1" a="1"/>
  <c r="AH531" i="1" a="1"/>
  <c r="T350" i="1" a="1"/>
  <c r="H730" i="1" a="1"/>
  <c r="T536" i="1" a="1"/>
  <c r="Z433" i="1" a="1"/>
  <c r="O796" i="1" a="1"/>
  <c r="AI614" i="1" a="1"/>
  <c r="G692" i="1" a="1"/>
  <c r="AG651" i="1" a="1"/>
  <c r="L414" i="1" a="1"/>
  <c r="G661" i="1" a="1"/>
  <c r="I582" i="1" a="1"/>
  <c r="AC555" i="1" a="1"/>
  <c r="M615" i="1" a="1"/>
  <c r="AD971" i="1" a="1"/>
  <c r="L922" i="1" a="1"/>
  <c r="AC776" i="1" a="1"/>
  <c r="D814" i="1" a="1"/>
  <c r="P580" i="1" a="1"/>
  <c r="AC23" i="1" a="1"/>
  <c r="C872" i="1" a="1"/>
  <c r="I579" i="1" a="1"/>
  <c r="S642" i="1" a="1"/>
  <c r="W4" i="1" a="1"/>
  <c r="P984" i="1" a="1"/>
  <c r="O12" i="1" a="1"/>
  <c r="C734" i="1" a="1"/>
  <c r="J678" i="1" a="1"/>
  <c r="I594" i="1" a="1"/>
  <c r="E670" i="1" a="1"/>
  <c r="H653" i="1" a="1"/>
  <c r="AJ591" i="1" a="1"/>
  <c r="C732" i="1" a="1"/>
  <c r="B653" i="1" a="1"/>
  <c r="V710" i="1" a="1"/>
  <c r="AI710" i="1" a="1"/>
  <c r="O641" i="1" a="1"/>
  <c r="O754" i="1" a="1"/>
  <c r="K591" i="1" a="1"/>
  <c r="AJ594" i="1" a="1"/>
  <c r="R651" i="1" a="1"/>
  <c r="B671" i="1" a="1"/>
  <c r="E635" i="1" a="1"/>
  <c r="Q574" i="1" a="1"/>
  <c r="AI757" i="1" a="1"/>
  <c r="F699" i="1" a="1"/>
  <c r="Q602" i="1" a="1"/>
  <c r="Z684" i="1" a="1"/>
  <c r="R639" i="1" a="1"/>
  <c r="AE520" i="1" a="1"/>
  <c r="A813" i="1" a="1"/>
  <c r="P479" i="1" a="1"/>
  <c r="M938" i="1" a="1"/>
  <c r="G485" i="1" a="1"/>
  <c r="U701" i="1" a="1"/>
  <c r="H756" i="1" a="1"/>
  <c r="K609" i="1" a="1"/>
  <c r="G703" i="1" a="1"/>
  <c r="N819" i="1" a="1"/>
  <c r="A897" i="1" a="1"/>
  <c r="E753" i="1" a="1"/>
  <c r="K559" i="1" a="1"/>
  <c r="F647" i="1" a="1"/>
  <c r="F766" i="1" a="1"/>
  <c r="AG592" i="1" a="1"/>
  <c r="F853" i="1" a="1"/>
  <c r="K588" i="1" a="1"/>
  <c r="AC641" i="1" a="1"/>
  <c r="W810" i="1" a="1"/>
  <c r="Z588" i="1" a="1"/>
  <c r="B515" i="1" a="1"/>
  <c r="AI836" i="1" a="1"/>
  <c r="AA738" i="1" a="1"/>
  <c r="AD816" i="1" a="1"/>
  <c r="AD578" i="1" a="1"/>
  <c r="F399" i="1" a="1"/>
  <c r="L711" i="1" a="1"/>
  <c r="W605" i="1" a="1"/>
  <c r="AI687" i="1" a="1"/>
  <c r="M825" i="1" a="1"/>
  <c r="C626" i="1" a="1"/>
  <c r="Q706" i="1" a="1"/>
  <c r="P675" i="1" a="1"/>
  <c r="C935" i="1" a="1"/>
  <c r="E672" i="1" a="1"/>
  <c r="X762" i="1" a="1"/>
  <c r="Z875" i="1" a="1"/>
  <c r="S905" i="1" a="1"/>
  <c r="Z836" i="1" a="1"/>
  <c r="Q910" i="1" a="1"/>
  <c r="N5" i="1" a="1"/>
  <c r="AH625" i="1" a="1"/>
  <c r="G819" i="1" a="1"/>
  <c r="Z447" i="1" a="1"/>
  <c r="K892" i="1" a="1"/>
  <c r="X749" i="1" a="1"/>
  <c r="L847" i="1" a="1"/>
  <c r="S624" i="1" a="1"/>
  <c r="S951" i="1" a="1"/>
  <c r="P799" i="1" a="1"/>
  <c r="V852" i="1" a="1"/>
  <c r="X937" i="1" a="1"/>
  <c r="N970" i="1" a="1"/>
  <c r="P800" i="1" a="1"/>
  <c r="AA561" i="1" a="1"/>
  <c r="K957" i="1" a="1"/>
  <c r="Z670" i="1" a="1"/>
  <c r="U818" i="1" a="1"/>
  <c r="P989" i="1" a="1"/>
  <c r="I776" i="1" a="1"/>
  <c r="AD474" i="1" a="1"/>
  <c r="AB651" i="1" a="1"/>
  <c r="E759" i="1" a="1"/>
  <c r="AE591" i="1" a="1"/>
  <c r="AG667" i="1" a="1"/>
  <c r="P908" i="1" a="1"/>
  <c r="Q893" i="1" a="1"/>
  <c r="T666" i="1" a="1"/>
  <c r="N881" i="1" a="1"/>
  <c r="H823" i="1" a="1"/>
  <c r="AE646" i="1" a="1"/>
  <c r="X759" i="1" a="1"/>
  <c r="E875" i="1" a="1"/>
  <c r="R781" i="1" a="1"/>
  <c r="L897" i="1" a="1"/>
  <c r="Z438" i="1" a="1"/>
  <c r="Z483" i="1" a="1"/>
  <c r="E565" i="1" a="1"/>
  <c r="W672" i="1" a="1"/>
  <c r="Z465" i="1" a="1"/>
  <c r="AA6" i="1" a="1"/>
  <c r="X978" i="1" a="1"/>
  <c r="B712" i="1" a="1"/>
  <c r="U821" i="1" a="1"/>
  <c r="M734" i="1" a="1"/>
  <c r="AA765" i="1" a="1"/>
  <c r="L858" i="1" a="1"/>
  <c r="B648" i="1" a="1"/>
  <c r="B573" i="1" a="1"/>
  <c r="W912" i="1" a="1"/>
  <c r="C906" i="1" a="1"/>
  <c r="AC647" i="1" a="1"/>
  <c r="K538" i="1" a="1"/>
  <c r="M730" i="1" a="1"/>
  <c r="C943" i="1" a="1"/>
  <c r="S806" i="1" a="1"/>
  <c r="P841" i="1" a="1"/>
  <c r="A875" i="1" a="1"/>
  <c r="R908" i="1" a="1"/>
  <c r="E691" i="1" a="1"/>
  <c r="U760" i="1" a="1"/>
  <c r="AJ883" i="1" a="1"/>
  <c r="W836" i="1" a="1"/>
  <c r="T953" i="1" a="1"/>
  <c r="L879" i="1" a="1"/>
  <c r="AJ949" i="1" a="1"/>
  <c r="AJ843" i="1" a="1"/>
  <c r="Z853" i="1" a="1"/>
  <c r="X950" i="1" a="1"/>
  <c r="S695" i="1" a="1"/>
  <c r="T797" i="1" a="1"/>
  <c r="AJ707" i="1" a="1"/>
  <c r="M989" i="1" a="1"/>
  <c r="AB984" i="1" a="1"/>
  <c r="M750" i="1" a="1"/>
  <c r="AJ789" i="1" a="1"/>
  <c r="H939" i="1" a="1"/>
  <c r="Y720" i="1" a="1"/>
  <c r="T405" i="1" a="1"/>
  <c r="A516" i="1" a="1"/>
  <c r="AG771" i="1" a="1"/>
  <c r="P661" i="1" a="1"/>
  <c r="N647" i="1" a="1"/>
  <c r="Q520" i="1" a="1"/>
  <c r="AH696" i="1" a="1"/>
  <c r="U314" i="1" a="1"/>
  <c r="E632" i="1" a="1"/>
  <c r="I688" i="1" a="1"/>
  <c r="J933" i="1" a="1"/>
  <c r="O854" i="1" a="1"/>
  <c r="L964" i="1" a="1"/>
  <c r="O668" i="1" a="1"/>
  <c r="AI792" i="1" a="1"/>
  <c r="AH590" i="1" a="1"/>
  <c r="AD650" i="1" a="1"/>
  <c r="L350" i="1" a="1"/>
  <c r="N362" i="1" a="1"/>
  <c r="AI874" i="1" a="1"/>
  <c r="V881" i="1" a="1"/>
  <c r="AB698" i="1" a="1"/>
  <c r="C657" i="1" a="1"/>
  <c r="L953" i="1" a="1"/>
  <c r="M889" i="1" a="1"/>
  <c r="AH993" i="1" a="1"/>
  <c r="X919" i="1" a="1"/>
  <c r="Y650" i="1" a="1"/>
  <c r="L885" i="1" a="1"/>
  <c r="AH757" i="1" a="1"/>
  <c r="C918" i="1" a="1"/>
  <c r="H783" i="1" a="1"/>
  <c r="B533" i="1" a="1"/>
  <c r="I937" i="1" a="1"/>
  <c r="N862" i="1" a="1"/>
  <c r="A609" i="1" a="1"/>
  <c r="V911" i="1" a="1"/>
  <c r="G699" i="1" a="1"/>
  <c r="M837" i="1" a="1"/>
  <c r="AH967" i="1" a="1"/>
  <c r="O985" i="1" a="1"/>
  <c r="AI842" i="1" a="1"/>
  <c r="V653" i="1" a="1"/>
  <c r="AB863" i="1" a="1"/>
  <c r="P568" i="1" a="1"/>
  <c r="AB819" i="1" a="1"/>
  <c r="AD848" i="1" a="1"/>
  <c r="T946" i="1" a="1"/>
  <c r="AJ902" i="1" a="1"/>
  <c r="D488" i="1" a="1"/>
  <c r="AI772" i="1" a="1"/>
  <c r="D790" i="1" a="1"/>
  <c r="C843" i="1" a="1"/>
  <c r="I498" i="1" a="1"/>
  <c r="W930" i="1" a="1"/>
  <c r="Q683" i="1" a="1"/>
  <c r="L816" i="1" a="1"/>
  <c r="AH698" i="1" a="1"/>
  <c r="Q986" i="1" a="1"/>
  <c r="L822" i="1" a="1"/>
  <c r="Z890" i="1" a="1"/>
  <c r="T938" i="1" a="1"/>
  <c r="O817" i="1" a="1"/>
  <c r="A624" i="1" a="1"/>
  <c r="P497" i="1" a="1"/>
  <c r="G784" i="1" a="1"/>
  <c r="U8" i="1" a="1"/>
  <c r="AB939" i="1" a="1"/>
  <c r="B778" i="1" a="1"/>
  <c r="G725" i="1" a="1"/>
  <c r="Z762" i="1" a="1"/>
  <c r="D794" i="1" a="1"/>
  <c r="AJ599" i="1" a="1"/>
  <c r="J795" i="1" a="1"/>
  <c r="R816" i="1" a="1"/>
  <c r="AD972" i="1" a="1"/>
  <c r="H518" i="1" a="1"/>
  <c r="Z620" i="1" a="1"/>
  <c r="AJ799" i="1" a="1"/>
  <c r="B961" i="1" a="1"/>
  <c r="R461" i="1" a="1"/>
  <c r="AC576" i="1" a="1"/>
  <c r="Y868" i="1" a="1"/>
  <c r="T524" i="1" a="1"/>
  <c r="B854" i="1" a="1"/>
  <c r="T659" i="1" a="1"/>
  <c r="AC842" i="1" a="1"/>
  <c r="G804" i="1" a="1"/>
  <c r="Y629" i="1" a="1"/>
  <c r="I549" i="1" a="1"/>
  <c r="Z560" i="1" a="1"/>
  <c r="J317" i="1" a="1"/>
  <c r="S424" i="1" a="1"/>
  <c r="E636" i="1" a="1"/>
  <c r="U584" i="1" a="1"/>
  <c r="W618" i="1" a="1"/>
  <c r="I514" i="1" a="1"/>
  <c r="AD629" i="1" a="1"/>
  <c r="N628" i="1" a="1"/>
  <c r="AJ704" i="1" a="1"/>
  <c r="P854" i="1" a="1"/>
  <c r="U213" i="1" a="1"/>
  <c r="F813" i="1" a="1"/>
  <c r="E398" i="1" a="1"/>
  <c r="G851" i="1" a="1"/>
  <c r="Z763" i="1" a="1"/>
  <c r="G942" i="1" a="1"/>
  <c r="AC507" i="1" a="1"/>
  <c r="F711" i="1" a="1"/>
  <c r="AG632" i="1" a="1"/>
  <c r="F431" i="1" a="1"/>
  <c r="B819" i="1" a="1"/>
  <c r="N697" i="1" a="1"/>
  <c r="AG812" i="1" a="1"/>
  <c r="G625" i="1" a="1"/>
  <c r="AH899" i="1" a="1"/>
  <c r="Z308" i="1" a="1"/>
  <c r="AB678" i="1" a="1"/>
  <c r="AD819" i="1" a="1"/>
  <c r="T669" i="1" a="1"/>
  <c r="AE316" i="1" a="1"/>
  <c r="H754" i="1" a="1"/>
  <c r="G705" i="1" a="1"/>
  <c r="W539" i="1" a="1"/>
  <c r="T620" i="1" a="1"/>
  <c r="H649" i="1" a="1"/>
  <c r="AE302" i="1" a="1"/>
  <c r="F518" i="1" a="1"/>
  <c r="W790" i="1" a="1"/>
  <c r="AG558" i="1" a="1"/>
  <c r="AI917" i="1" a="1"/>
  <c r="U446" i="1" a="1"/>
  <c r="W654" i="1" a="1"/>
  <c r="AG800" i="1" a="1"/>
  <c r="E631" i="1" a="1"/>
  <c r="R632" i="1" a="1"/>
  <c r="L893" i="1" a="1"/>
  <c r="J517" i="1" a="1"/>
  <c r="C724" i="1" a="1"/>
  <c r="S327" i="1" a="1"/>
  <c r="B466" i="1" a="1"/>
  <c r="Y811" i="1" a="1"/>
  <c r="J487" i="1" a="1"/>
  <c r="J719" i="1" a="1"/>
  <c r="F612" i="1" a="1"/>
  <c r="M727" i="1" a="1"/>
  <c r="E638" i="1" a="1"/>
  <c r="E843" i="1" a="1"/>
  <c r="AD764" i="1" a="1"/>
  <c r="AA687" i="1" a="1"/>
  <c r="X531" i="1" a="1"/>
  <c r="AC578" i="1" a="1"/>
  <c r="AC737" i="1" a="1"/>
  <c r="X321" i="1" a="1"/>
  <c r="V812" i="1" a="1"/>
  <c r="F629" i="1" a="1"/>
  <c r="F552" i="1" a="1"/>
  <c r="Y841" i="1" a="1"/>
  <c r="AC515" i="1" a="1"/>
  <c r="R631" i="1" a="1"/>
  <c r="E448" i="1" a="1"/>
  <c r="V683" i="1" a="1"/>
  <c r="D268" i="1" a="1"/>
  <c r="J665" i="1" a="1"/>
  <c r="H532" i="1" a="1"/>
  <c r="C715" i="1" a="1"/>
  <c r="O606" i="1" a="1"/>
  <c r="Q816" i="1" a="1"/>
  <c r="L467" i="1" a="1"/>
  <c r="Y773" i="1" a="1"/>
  <c r="AD237" i="1" a="1"/>
  <c r="AJ800" i="1" a="1"/>
  <c r="G617" i="1" a="1"/>
  <c r="W500" i="1" a="1"/>
  <c r="W658" i="1" a="1"/>
  <c r="AD957" i="1" a="1"/>
  <c r="Y955" i="1" a="1"/>
  <c r="U493" i="1" a="1"/>
  <c r="H850" i="1" a="1"/>
  <c r="AI630" i="1" a="1"/>
  <c r="G682" i="1" a="1"/>
  <c r="Y581" i="1" a="1"/>
  <c r="L767" i="1" a="1"/>
  <c r="AD902" i="1" a="1"/>
  <c r="AJ4" i="1" a="1"/>
  <c r="AE793" i="1" a="1"/>
  <c r="N808" i="1" a="1"/>
  <c r="V929" i="1" a="1"/>
  <c r="S657" i="1" a="1"/>
  <c r="S687" i="1" a="1"/>
  <c r="AD838" i="1" a="1"/>
  <c r="Z786" i="1" a="1"/>
  <c r="J859" i="1" a="1"/>
  <c r="AI584" i="1" a="1"/>
  <c r="W779" i="1" a="1"/>
  <c r="Y678" i="1" a="1"/>
  <c r="O694" i="1" a="1"/>
  <c r="V501" i="1" a="1"/>
  <c r="J751" i="1" a="1"/>
  <c r="F718" i="1" a="1"/>
  <c r="K966" i="1" a="1"/>
  <c r="Q911" i="1" a="1"/>
  <c r="AI638" i="1" a="1"/>
  <c r="D835" i="1" a="1"/>
  <c r="AJ864" i="1" a="1"/>
  <c r="AD421" i="1" a="1"/>
  <c r="Z822" i="1" a="1"/>
  <c r="K635" i="1" a="1"/>
  <c r="C19" i="1" a="1"/>
  <c r="W888" i="1" a="1"/>
  <c r="W991" i="1" a="1"/>
  <c r="M981" i="1" a="1"/>
  <c r="J866" i="1" a="1"/>
  <c r="D929" i="1" a="1"/>
  <c r="U769" i="1" a="1"/>
  <c r="AD941" i="1" a="1"/>
  <c r="G594" i="1" a="1"/>
  <c r="AE857" i="1" a="1"/>
  <c r="O995" i="1" a="1"/>
  <c r="V474" i="1" a="1"/>
  <c r="M693" i="1" a="1"/>
  <c r="R684" i="1" a="1"/>
  <c r="T10" i="1" a="1"/>
  <c r="AH646" i="1" a="1"/>
  <c r="AJ549" i="1" a="1"/>
  <c r="AE750" i="1" a="1"/>
  <c r="AG853" i="1" a="1"/>
  <c r="D896" i="1" a="1"/>
  <c r="AI577" i="1" a="1"/>
  <c r="Q794" i="1" a="1"/>
  <c r="W775" i="1" a="1"/>
  <c r="V932" i="1" a="1"/>
  <c r="I491" i="1" a="1"/>
  <c r="AI821" i="1" a="1"/>
  <c r="AH670" i="1" a="1"/>
  <c r="AA692" i="1" a="1"/>
  <c r="E610" i="1" a="1"/>
  <c r="P718" i="1" a="1"/>
  <c r="V977" i="1" a="1"/>
  <c r="X791" i="1" a="1"/>
  <c r="I10" i="1" a="1"/>
  <c r="L823" i="1" a="1"/>
  <c r="A780" i="1" a="1"/>
  <c r="AG842" i="1" a="1"/>
  <c r="E680" i="1" a="1"/>
  <c r="AH890" i="1" a="1"/>
  <c r="H867" i="1" a="1"/>
  <c r="J587" i="1" a="1"/>
  <c r="AH982" i="1" a="1"/>
  <c r="O772" i="1" a="1"/>
  <c r="E809" i="1" a="1"/>
  <c r="AA688" i="1" a="1"/>
  <c r="M738" i="1" a="1"/>
  <c r="U939" i="1" a="1"/>
  <c r="Q892" i="1" a="1"/>
  <c r="AJ13" i="1" a="1"/>
  <c r="A5" i="1" a="1"/>
  <c r="AB888" i="1" a="1"/>
  <c r="U960" i="1" a="1"/>
  <c r="A832" i="1" a="1"/>
  <c r="AD573" i="1" a="1"/>
  <c r="S797" i="1" a="1"/>
  <c r="AE594" i="1" a="1"/>
  <c r="AB985" i="1" a="1"/>
  <c r="AI410" i="1" a="1"/>
  <c r="L903" i="1" a="1"/>
  <c r="B783" i="1" a="1"/>
  <c r="P928" i="1" a="1"/>
  <c r="L883" i="1" a="1"/>
  <c r="AC982" i="1" a="1"/>
  <c r="S15" i="1" a="1"/>
  <c r="AE503" i="1" a="1"/>
  <c r="AH847" i="1" a="1"/>
  <c r="P717" i="1" a="1"/>
  <c r="G658" i="1" a="1"/>
  <c r="B707" i="1" a="1"/>
  <c r="AA516" i="1" a="1"/>
  <c r="F500" i="1" a="1"/>
  <c r="G782" i="1" a="1"/>
  <c r="G664" i="1" a="1"/>
  <c r="X840" i="1" a="1"/>
  <c r="D944" i="1" a="1"/>
  <c r="I897" i="1" a="1"/>
  <c r="M4" i="1" a="1"/>
  <c r="W833" i="1" a="1"/>
  <c r="P730" i="1" a="1"/>
  <c r="AJ602" i="1" a="1"/>
  <c r="AG575" i="1" a="1"/>
  <c r="X949" i="1" a="1"/>
  <c r="AB666" i="1" a="1"/>
  <c r="M980" i="1" a="1"/>
  <c r="M458" i="1" a="1"/>
  <c r="R352" i="1" a="1"/>
  <c r="D961" i="1" a="1"/>
  <c r="E826" i="1" a="1"/>
  <c r="AI529" i="1" a="1"/>
  <c r="D745" i="1" a="1"/>
  <c r="AG925" i="1" a="1"/>
  <c r="F895" i="1" a="1"/>
  <c r="N708" i="1" a="1"/>
  <c r="D883" i="1" a="1"/>
  <c r="F640" i="1" a="1"/>
  <c r="X825" i="1" a="1"/>
  <c r="Z817" i="1" a="1"/>
  <c r="L608" i="1" a="1"/>
  <c r="S827" i="1" a="1"/>
  <c r="B713" i="1" a="1"/>
  <c r="F569" i="1" a="1"/>
  <c r="AJ559" i="1" a="1"/>
  <c r="AE844" i="1" a="1"/>
  <c r="Z654" i="1" a="1"/>
  <c r="AG531" i="1" a="1"/>
  <c r="U486" i="1" a="1"/>
  <c r="AH638" i="1" a="1"/>
  <c r="V621" i="1" a="1"/>
  <c r="D679" i="1" a="1"/>
  <c r="X601" i="1" a="1"/>
  <c r="H818" i="1" a="1"/>
  <c r="AE823" i="1" a="1"/>
  <c r="Q989" i="1" a="1"/>
  <c r="Q713" i="1" a="1"/>
  <c r="U533" i="1" a="1"/>
  <c r="AG717" i="1" a="1"/>
  <c r="L445" i="1" a="1"/>
  <c r="W972" i="1" a="1"/>
  <c r="H755" i="1" a="1"/>
  <c r="J598" i="1" a="1"/>
  <c r="AB987" i="1" a="1"/>
  <c r="Y646" i="1" a="1"/>
  <c r="E509" i="1" a="1"/>
  <c r="N985" i="1" a="1"/>
  <c r="X577" i="1" a="1"/>
  <c r="AC963" i="1" a="1"/>
  <c r="H792" i="1" a="1"/>
  <c r="Y576" i="1" a="1"/>
  <c r="X766" i="1" a="1"/>
  <c r="Y869" i="1" a="1"/>
  <c r="G912" i="1" a="1"/>
  <c r="C670" i="1" a="1"/>
  <c r="F632" i="1" a="1"/>
  <c r="M503" i="1" a="1"/>
  <c r="AB794" i="1" a="1"/>
  <c r="AC809" i="1" a="1"/>
  <c r="J576" i="1" a="1"/>
  <c r="L975" i="1" a="1"/>
  <c r="W937" i="1" a="1"/>
  <c r="Z847" i="1" a="1"/>
  <c r="I850" i="1" a="1"/>
  <c r="F949" i="1" a="1"/>
  <c r="AJ848" i="1" a="1"/>
  <c r="C737" i="1" a="1"/>
  <c r="AD587" i="1" a="1"/>
  <c r="C8" i="1" a="1"/>
  <c r="C813" i="1" a="1"/>
  <c r="D920" i="1" a="1"/>
  <c r="AI706" i="1" a="1"/>
  <c r="W728" i="1" a="1"/>
  <c r="W820" i="1" a="1"/>
  <c r="P555" i="1" a="1"/>
  <c r="V822" i="1" a="1"/>
  <c r="M762" i="1" a="1"/>
  <c r="AD720" i="1" a="1"/>
  <c r="AE990" i="1" a="1"/>
  <c r="L638" i="1" a="1"/>
  <c r="L988" i="1" a="1"/>
  <c r="AB737" i="1" a="1"/>
  <c r="G835" i="1" a="1"/>
  <c r="AH951" i="1" a="1"/>
  <c r="Y16" i="1" a="1"/>
  <c r="I972" i="1" a="1"/>
  <c r="AC785" i="1" a="1"/>
  <c r="W986" i="1" a="1"/>
  <c r="I509" i="1" a="1"/>
  <c r="D21" i="1" a="1"/>
  <c r="A578" i="1" a="1"/>
  <c r="AG866" i="1" a="1"/>
  <c r="B825" i="1" a="1"/>
  <c r="E847" i="1" a="1"/>
  <c r="U662" i="1" a="1"/>
  <c r="R10" i="1" a="1"/>
  <c r="J724" i="1" a="1"/>
  <c r="J772" i="1" a="1"/>
  <c r="O627" i="1" a="1"/>
  <c r="AA380" i="1" a="1"/>
  <c r="AB644" i="1" a="1"/>
  <c r="E886" i="1" a="1"/>
  <c r="C14" i="1" a="1"/>
  <c r="B780" i="1" a="1"/>
  <c r="V743" i="1" a="1"/>
  <c r="D737" i="1" a="1"/>
  <c r="K773" i="1" a="1"/>
  <c r="Q845" i="1" a="1"/>
  <c r="AB743" i="1" a="1"/>
  <c r="AE839" i="1" a="1"/>
  <c r="X798" i="1" a="1"/>
  <c r="AB816" i="1" a="1"/>
  <c r="Q715" i="1" a="1"/>
  <c r="AG510" i="1" a="1"/>
  <c r="AB933" i="1" a="1"/>
  <c r="B769" i="1" a="1"/>
  <c r="J747" i="1" a="1"/>
  <c r="AE904" i="1" a="1"/>
  <c r="U704" i="1" a="1"/>
  <c r="M426" i="1" a="1"/>
  <c r="AB947" i="1" a="1"/>
  <c r="AC573" i="1" a="1"/>
  <c r="F733" i="1" a="1"/>
  <c r="D595" i="1" a="1"/>
  <c r="AE841" i="1" a="1"/>
  <c r="D849" i="1" a="1"/>
  <c r="AI859" i="1" a="1"/>
  <c r="I905" i="1" a="1"/>
  <c r="C607" i="1" a="1"/>
  <c r="AC675" i="1" a="1"/>
  <c r="AC655" i="1" a="1"/>
  <c r="L853" i="1" a="1"/>
  <c r="A607" i="1" a="1"/>
  <c r="O22" i="1" a="1"/>
  <c r="N643" i="1" a="1"/>
  <c r="R641" i="1" a="1"/>
  <c r="Q17" i="1" a="1"/>
  <c r="O963" i="1" a="1"/>
  <c r="V945" i="1" a="1"/>
  <c r="S764" i="1" a="1"/>
  <c r="AE924" i="1" a="1"/>
  <c r="AB973" i="1" a="1"/>
  <c r="L646" i="1" a="1"/>
  <c r="AD837" i="1" a="1"/>
  <c r="U570" i="1" a="1"/>
  <c r="E930" i="1" a="1"/>
  <c r="W908" i="1" a="1"/>
  <c r="N15" i="1" a="1"/>
  <c r="F650" i="1" a="1"/>
  <c r="G724" i="1" a="1"/>
  <c r="K660" i="1" a="1"/>
  <c r="G759" i="1" a="1"/>
  <c r="E860" i="1" a="1"/>
  <c r="H463" i="1" a="1"/>
  <c r="AE513" i="1" a="1"/>
  <c r="L573" i="1" a="1"/>
  <c r="J876" i="1" a="1"/>
  <c r="Q480" i="1" a="1"/>
  <c r="F735" i="1" a="1"/>
  <c r="G795" i="1" a="1"/>
  <c r="X618" i="1" a="1"/>
  <c r="AC667" i="1" a="1"/>
  <c r="H990" i="1" a="1"/>
  <c r="W643" i="1" a="1"/>
  <c r="AG627" i="1" a="1"/>
  <c r="B849" i="1" a="1"/>
  <c r="Z645" i="1" a="1"/>
  <c r="O861" i="1" a="1"/>
  <c r="E594" i="1" a="1"/>
  <c r="AE920" i="1" a="1"/>
  <c r="S960" i="1" a="1"/>
  <c r="M867" i="1" a="1"/>
  <c r="N916" i="1" a="1"/>
  <c r="Q684" i="1" a="1"/>
  <c r="U876" i="1" a="1"/>
  <c r="X787" i="1" a="1"/>
  <c r="V750" i="1" a="1"/>
  <c r="X696" i="1" a="1"/>
  <c r="U835" i="1" a="1"/>
  <c r="AC814" i="1" a="1"/>
  <c r="N940" i="1" a="1"/>
  <c r="AD769" i="1" a="1"/>
  <c r="T764" i="1" a="1"/>
  <c r="E891" i="1" a="1"/>
  <c r="V668" i="1" a="1"/>
  <c r="S613" i="1" a="1"/>
  <c r="J850" i="1" a="1"/>
  <c r="B776" i="1" a="1"/>
  <c r="AB809" i="1" a="1"/>
  <c r="V616" i="1" a="1"/>
  <c r="Z804" i="1" a="1"/>
  <c r="AE760" i="1" a="1"/>
  <c r="S748" i="1" a="1"/>
  <c r="AE15" i="1" a="1"/>
  <c r="AG311" i="1" a="1"/>
  <c r="AH21" i="1" a="1"/>
  <c r="Y848" i="1" a="1"/>
  <c r="S724" i="1" a="1"/>
  <c r="E861" i="1" a="1"/>
  <c r="AH938" i="1" a="1"/>
  <c r="AC786" i="1" a="1"/>
  <c r="AB609" i="1" a="1"/>
  <c r="B981" i="1" a="1"/>
  <c r="AD721" i="1" a="1"/>
  <c r="N888" i="1" a="1"/>
  <c r="T682" i="1" a="1"/>
  <c r="V663" i="1" a="1"/>
  <c r="T684" i="1" a="1"/>
  <c r="B979" i="1" a="1"/>
  <c r="P843" i="1" a="1"/>
  <c r="K3" i="1" a="1"/>
  <c r="W718" i="1" a="1"/>
  <c r="A741" i="1" a="1"/>
  <c r="O923" i="1" a="1"/>
  <c r="AD618" i="1" a="1"/>
  <c r="AI713" i="1" a="1"/>
  <c r="X10" i="1" a="1"/>
  <c r="A982" i="1" a="1"/>
  <c r="S966" i="1" a="1"/>
  <c r="AE611" i="1" a="1"/>
  <c r="Y834" i="1" a="1"/>
  <c r="R821" i="1" a="1"/>
  <c r="X651" i="1" a="1"/>
  <c r="D606" i="1" a="1"/>
  <c r="Q700" i="1" a="1"/>
  <c r="K601" i="1" a="1"/>
  <c r="J657" i="1" a="1"/>
  <c r="B740" i="1" a="1"/>
  <c r="I709" i="1" a="1"/>
  <c r="P663" i="1" a="1"/>
  <c r="AG633" i="1" a="1"/>
  <c r="P683" i="1" a="1"/>
  <c r="Z711" i="1" a="1"/>
  <c r="AB677" i="1" a="1"/>
  <c r="M652" i="1" a="1"/>
  <c r="T855" i="1" a="1"/>
  <c r="AA744" i="1" a="1"/>
  <c r="AD955" i="1" a="1"/>
  <c r="U892" i="1" a="1"/>
  <c r="X538" i="1" a="1"/>
  <c r="AJ862" i="1" a="1"/>
  <c r="V810" i="1" a="1"/>
  <c r="K796" i="1" a="1"/>
  <c r="L991" i="1" a="1"/>
  <c r="N620" i="1" a="1"/>
  <c r="AG942" i="1" a="1"/>
  <c r="AA674" i="1" a="1"/>
  <c r="K959" i="1" a="1"/>
  <c r="U626" i="1" a="1"/>
  <c r="K960" i="1" a="1"/>
  <c r="Q747" i="1" a="1"/>
  <c r="K657" i="1" a="1"/>
  <c r="R840" i="1" a="1"/>
  <c r="AH598" i="1" a="1"/>
  <c r="AB554" i="1" a="1"/>
  <c r="D843" i="1" a="1"/>
  <c r="B822" i="1" a="1"/>
  <c r="AG861" i="1" a="1"/>
  <c r="AA866" i="1" a="1"/>
  <c r="N690" i="1" a="1"/>
  <c r="AI665" i="1" a="1"/>
  <c r="X993" i="1" a="1"/>
  <c r="Q843" i="1" a="1"/>
  <c r="AI930" i="1" a="1"/>
  <c r="A431" i="1" a="1"/>
  <c r="AD699" i="1" a="1"/>
  <c r="AE955" i="1" a="1"/>
  <c r="O742" i="1" a="1"/>
  <c r="AA760" i="1" a="1"/>
  <c r="W917" i="1" a="1"/>
  <c r="AD796" i="1" a="1"/>
  <c r="AD811" i="1" a="1"/>
  <c r="G797" i="1" a="1"/>
  <c r="S14" i="1" a="1"/>
  <c r="J833" i="1" a="1"/>
  <c r="T897" i="1" a="1"/>
  <c r="AA763" i="1" a="1"/>
  <c r="J952" i="1" a="1"/>
  <c r="N830" i="1" a="1"/>
  <c r="F812" i="1" a="1"/>
  <c r="P617" i="1" a="1"/>
  <c r="T939" i="1" a="1"/>
  <c r="F917" i="1" a="1"/>
  <c r="N681" i="1" a="1"/>
  <c r="Y941" i="1" a="1"/>
  <c r="A938" i="1" a="1"/>
  <c r="D810" i="1" a="1"/>
  <c r="AE745" i="1" a="1"/>
  <c r="AE992" i="1" a="1"/>
  <c r="N855" i="1" a="1"/>
  <c r="M796" i="1" a="1"/>
  <c r="AC879" i="1" a="1"/>
  <c r="D666" i="1" a="1"/>
  <c r="S704" i="1" a="1"/>
  <c r="R969" i="1" a="1"/>
  <c r="N915" i="1" a="1"/>
  <c r="T768" i="1" a="1"/>
  <c r="R973" i="1" a="1"/>
  <c r="C814" i="1" a="1"/>
  <c r="O608" i="1" a="1"/>
  <c r="AG775" i="1" a="1"/>
  <c r="E948" i="1" a="1"/>
  <c r="X942" i="1" a="1"/>
  <c r="T809" i="1" a="1"/>
  <c r="O979" i="1" a="1"/>
  <c r="B842" i="1" a="1"/>
  <c r="B337" i="1" a="1"/>
  <c r="B519" i="1" a="1"/>
  <c r="AA677" i="1" a="1"/>
  <c r="N825" i="1" a="1"/>
  <c r="AB726" i="1" a="1"/>
  <c r="AA366" i="1" a="1"/>
  <c r="E525" i="1" a="1"/>
  <c r="AD661" i="1" a="1"/>
  <c r="C667" i="1" a="1"/>
  <c r="X346" i="1" a="1"/>
  <c r="K638" i="1" a="1"/>
  <c r="S754" i="1" a="1"/>
  <c r="B482" i="1" a="1"/>
  <c r="O440" i="1" a="1"/>
  <c r="S794" i="1" a="1"/>
  <c r="AA507" i="1" a="1"/>
  <c r="N820" i="1" a="1"/>
  <c r="N504" i="1" a="1"/>
  <c r="Q797" i="1" a="1"/>
  <c r="M406" i="1" a="1"/>
  <c r="T690" i="1" a="1"/>
  <c r="AC567" i="1" a="1"/>
  <c r="E707" i="1" a="1"/>
  <c r="Y716" i="1" a="1"/>
  <c r="AJ837" i="1" a="1"/>
  <c r="H586" i="1" a="1"/>
  <c r="K683" i="1" a="1"/>
  <c r="Y737" i="1" a="1"/>
  <c r="T541" i="1" a="1"/>
  <c r="K752" i="1" a="1"/>
  <c r="AA746" i="1" a="1"/>
  <c r="M634" i="1" a="1"/>
  <c r="V480" i="1" a="1"/>
  <c r="Q639" i="1" a="1"/>
  <c r="R705" i="1" a="1"/>
  <c r="W511" i="1" a="1"/>
  <c r="J849" i="1" a="1"/>
  <c r="S887" i="1" a="1"/>
  <c r="O778" i="1" a="1"/>
  <c r="AH734" i="1" a="1"/>
  <c r="C580" i="1" a="1"/>
  <c r="AB768" i="1" a="1"/>
  <c r="O925" i="1" a="1"/>
  <c r="M628" i="1" a="1"/>
  <c r="G627" i="1" a="1"/>
  <c r="T706" i="1" a="1"/>
  <c r="X591" i="1" a="1"/>
  <c r="AH758" i="1" a="1"/>
  <c r="L722" i="1" a="1"/>
  <c r="M624" i="1" a="1"/>
  <c r="J557" i="1" a="1"/>
  <c r="P812" i="1" a="1"/>
  <c r="D926" i="1" a="1"/>
  <c r="A572" i="1" a="1"/>
  <c r="D448" i="1" a="1"/>
  <c r="H802" i="1" a="1"/>
  <c r="AG761" i="1" a="1"/>
  <c r="Y681" i="1" a="1"/>
  <c r="AG883" i="1" a="1"/>
  <c r="N827" i="1" a="1"/>
  <c r="S611" i="1" a="1"/>
  <c r="W603" i="1" a="1"/>
  <c r="M510" i="1" a="1"/>
  <c r="M833" i="1" a="1"/>
  <c r="H767" i="1" a="1"/>
  <c r="M886" i="1" a="1"/>
  <c r="G602" i="1" a="1"/>
  <c r="AI662" i="1" a="1"/>
  <c r="Q447" i="1" a="1"/>
  <c r="AI631" i="1" a="1"/>
  <c r="AI718" i="1" a="1"/>
  <c r="C786" i="1" a="1"/>
  <c r="AB384" i="1" a="1"/>
  <c r="AC677" i="1" a="1"/>
  <c r="G557" i="1" a="1"/>
  <c r="Y504" i="1" a="1"/>
  <c r="AB777" i="1" a="1"/>
  <c r="AI839" i="1" a="1"/>
  <c r="X459" i="1" a="1"/>
  <c r="Q583" i="1" a="1"/>
  <c r="AJ820" i="1" a="1"/>
  <c r="AG698" i="1" a="1"/>
  <c r="F854" i="1" a="1"/>
  <c r="AH851" i="1" a="1"/>
  <c r="C808" i="1" a="1"/>
  <c r="B782" i="1" a="1"/>
  <c r="H777" i="1" a="1"/>
  <c r="R559" i="1" a="1"/>
  <c r="R591" i="1" a="1"/>
  <c r="G639" i="1" a="1"/>
  <c r="AC638" i="1" a="1"/>
  <c r="L720" i="1" a="1"/>
  <c r="P753" i="1" a="1"/>
  <c r="D910" i="1" a="1"/>
  <c r="I854" i="1" a="1"/>
  <c r="U794" i="1" a="1"/>
  <c r="V927" i="1" a="1"/>
  <c r="AC770" i="1" a="1"/>
  <c r="A719" i="1" a="1"/>
  <c r="T749" i="1" a="1"/>
  <c r="U946" i="1" a="1"/>
  <c r="I18" i="1" a="1"/>
  <c r="AG331" i="1" a="1"/>
  <c r="T927" i="1" a="1"/>
  <c r="H781" i="1" a="1"/>
  <c r="S564" i="1" a="1"/>
  <c r="I445" i="1" a="1"/>
  <c r="AD16" i="1" a="1"/>
  <c r="F824" i="1" a="1"/>
  <c r="Q699" i="1" a="1"/>
  <c r="P2" i="1" a="1"/>
  <c r="E989" i="1" a="1"/>
  <c r="AC932" i="1" a="1"/>
  <c r="W978" i="1" a="1"/>
  <c r="G902" i="1" a="1"/>
  <c r="AG544" i="1" a="1"/>
  <c r="W661" i="1" a="1"/>
  <c r="M766" i="1" a="1"/>
  <c r="U694" i="1" a="1"/>
  <c r="T831" i="1" a="1"/>
  <c r="P646" i="1" a="1"/>
  <c r="L704" i="1" a="1"/>
  <c r="AB965" i="1" a="1"/>
  <c r="L696" i="1" a="1"/>
  <c r="J450" i="1" a="1"/>
  <c r="C820" i="1" a="1"/>
  <c r="AD954" i="1" a="1"/>
  <c r="Y734" i="1" a="1"/>
  <c r="AC629" i="1" a="1"/>
  <c r="J438" i="1" a="1"/>
  <c r="U591" i="1" a="1"/>
  <c r="Y543" i="1" a="1"/>
  <c r="U676" i="1" a="1"/>
  <c r="S538" i="1" a="1"/>
  <c r="V674" i="1" a="1"/>
  <c r="Y537" i="1" a="1"/>
  <c r="N687" i="1" a="1"/>
  <c r="AA870" i="1" a="1"/>
  <c r="AA714" i="1" a="1"/>
  <c r="N784" i="1" a="1"/>
  <c r="AD976" i="1" a="1"/>
  <c r="E900" i="1" a="1"/>
  <c r="X956" i="1" a="1"/>
  <c r="D387" i="1" a="1"/>
  <c r="B636" i="1" a="1"/>
  <c r="Z838" i="1" a="1"/>
  <c r="D895" i="1" a="1"/>
  <c r="AA715" i="1" a="1"/>
  <c r="F981" i="1" a="1"/>
  <c r="AA993" i="1" a="1"/>
  <c r="F823" i="1" a="1"/>
  <c r="AJ775" i="1" a="1"/>
  <c r="AJ852" i="1" a="1"/>
  <c r="F725" i="1" a="1"/>
  <c r="V612" i="1" a="1"/>
  <c r="U761" i="1" a="1"/>
  <c r="G829" i="1" a="1"/>
  <c r="C525" i="1" a="1"/>
  <c r="Q957" i="1" a="1"/>
  <c r="Q959" i="1" a="1"/>
  <c r="B831" i="1" a="1"/>
  <c r="P847" i="1" a="1"/>
  <c r="M548" i="1" a="1"/>
  <c r="L942" i="1" a="1"/>
  <c r="T972" i="1" a="1"/>
  <c r="X827" i="1" a="1"/>
  <c r="AC603" i="1" a="1"/>
  <c r="AE926" i="1" a="1"/>
  <c r="T321" i="1" a="1"/>
  <c r="AB731" i="1" a="1"/>
  <c r="J578" i="1" a="1"/>
  <c r="R939" i="1" a="1"/>
  <c r="Y965" i="1" a="1"/>
  <c r="J15" i="1" a="1"/>
  <c r="T544" i="1" a="1"/>
  <c r="Z12" i="1" a="1"/>
  <c r="X737" i="1" a="1"/>
  <c r="V995" i="1" a="1"/>
  <c r="N982" i="1" a="1"/>
  <c r="G743" i="1" a="1"/>
  <c r="R566" i="1" a="1"/>
  <c r="J278" i="1" a="1"/>
  <c r="P684" i="1" a="1"/>
  <c r="F784" i="1" a="1"/>
  <c r="O976" i="1" a="1"/>
  <c r="A855" i="1" a="1"/>
  <c r="G850" i="1" a="1"/>
  <c r="M703" i="1" a="1"/>
  <c r="AE498" i="1" a="1"/>
  <c r="AE948" i="1" a="1"/>
  <c r="AC597" i="1" a="1"/>
  <c r="R575" i="1" a="1"/>
  <c r="AD529" i="1" a="1"/>
  <c r="K786" i="1" a="1"/>
  <c r="Z769" i="1" a="1"/>
  <c r="AI750" i="1" a="1"/>
  <c r="V659" i="1" a="1"/>
  <c r="N728" i="1" a="1"/>
  <c r="W679" i="1" a="1"/>
  <c r="F731" i="1" a="1"/>
  <c r="P884" i="1" a="1"/>
  <c r="AH668" i="1" a="1"/>
  <c r="W634" i="1" a="1"/>
  <c r="X585" i="1" a="1"/>
  <c r="S772" i="1" a="1"/>
  <c r="U505" i="1" a="1"/>
  <c r="AJ480" i="1" a="1"/>
  <c r="Z700" i="1" a="1"/>
  <c r="H976" i="1" a="1"/>
  <c r="O834" i="1" a="1"/>
  <c r="D462" i="1" a="1"/>
  <c r="P873" i="1" a="1"/>
  <c r="F696" i="1" a="1"/>
  <c r="F572" i="1" a="1"/>
  <c r="AA814" i="1" a="1"/>
  <c r="AH627" i="1" a="1"/>
  <c r="AC664" i="1" a="1"/>
  <c r="S987" i="1" a="1"/>
  <c r="J661" i="1" a="1"/>
  <c r="L721" i="1" a="1"/>
  <c r="AG709" i="1" a="1"/>
  <c r="C946" i="1" a="1"/>
  <c r="I994" i="1" a="1"/>
  <c r="Z810" i="1" a="1"/>
  <c r="A682" i="1" a="1"/>
  <c r="K630" i="1" a="1"/>
  <c r="L908" i="1" a="1"/>
  <c r="D594" i="1" a="1"/>
  <c r="X925" i="1" a="1"/>
  <c r="K631" i="1" a="1"/>
  <c r="D609" i="1" a="1"/>
  <c r="F831" i="1" a="1"/>
  <c r="Y702" i="1" a="1"/>
  <c r="E689" i="1" a="1"/>
  <c r="X576" i="1" a="1"/>
  <c r="I621" i="1" a="1"/>
  <c r="AJ822" i="1" a="1"/>
  <c r="L591" i="1" a="1"/>
  <c r="X811" i="1" a="1"/>
  <c r="B642" i="1" a="1"/>
  <c r="E437" i="1" a="1"/>
  <c r="F850" i="1" a="1"/>
  <c r="X964" i="1" a="1"/>
  <c r="H759" i="1" a="1"/>
  <c r="X302" i="1" a="1"/>
  <c r="O521" i="1" a="1"/>
  <c r="E857" i="1" a="1"/>
  <c r="E933" i="1" a="1"/>
  <c r="N529" i="1" a="1"/>
  <c r="N955" i="1" a="1"/>
  <c r="O801" i="1" a="1"/>
  <c r="A701" i="1" a="1"/>
  <c r="K709" i="1" a="1"/>
  <c r="D864" i="1" a="1"/>
  <c r="T765" i="1" a="1"/>
  <c r="X687" i="1" a="1"/>
  <c r="B884" i="1" a="1"/>
  <c r="AH18" i="1" a="1"/>
  <c r="R808" i="1" a="1"/>
  <c r="U681" i="1" a="1"/>
  <c r="F648" i="1" a="1"/>
  <c r="AI741" i="1" a="1"/>
  <c r="T878" i="1" a="1"/>
  <c r="AI680" i="1" a="1"/>
  <c r="I682" i="1" a="1"/>
  <c r="P8" i="1" a="1"/>
  <c r="AE815" i="1" a="1"/>
  <c r="X905" i="1" a="1"/>
  <c r="V830" i="1" a="1"/>
  <c r="Y549" i="1" a="1"/>
  <c r="AG860" i="1" a="1"/>
  <c r="AC886" i="1" a="1"/>
  <c r="J460" i="1" a="1"/>
  <c r="A961" i="1" a="1"/>
  <c r="Z893" i="1" a="1"/>
  <c r="AC608" i="1" a="1"/>
  <c r="AA953" i="1" a="1"/>
  <c r="R720" i="1" a="1"/>
  <c r="Q799" i="1" a="1"/>
  <c r="W802" i="1" a="1"/>
  <c r="B781" i="1" a="1"/>
  <c r="AE972" i="1" a="1"/>
  <c r="C913" i="1" a="1"/>
  <c r="K870" i="1" a="1"/>
  <c r="AH976" i="1" a="1"/>
  <c r="N966" i="1" a="1"/>
  <c r="AG691" i="1" a="1"/>
  <c r="Z652" i="1" a="1"/>
  <c r="S917" i="1" a="1"/>
  <c r="AE734" i="1" a="1"/>
  <c r="J974" i="1" a="1"/>
  <c r="S952" i="1" a="1"/>
  <c r="I705" i="1" a="1"/>
  <c r="G600" i="1" a="1"/>
  <c r="A727" i="1" a="1"/>
  <c r="M658" i="1" a="1"/>
  <c r="B528" i="1" a="1"/>
  <c r="AE661" i="1" a="1"/>
  <c r="Q945" i="1" a="1"/>
  <c r="AC722" i="1" a="1"/>
  <c r="K744" i="1" a="1"/>
  <c r="E732" i="1" a="1"/>
  <c r="X867" i="1" a="1"/>
  <c r="F462" i="1" a="1"/>
  <c r="N984" i="1" a="1"/>
  <c r="W461" i="1" a="1"/>
  <c r="AG958" i="1" a="1"/>
  <c r="AC970" i="1" a="1"/>
  <c r="X844" i="1" a="1"/>
  <c r="K652" i="1" a="1"/>
  <c r="A678" i="1" a="1"/>
  <c r="Z726" i="1" a="1"/>
  <c r="M748" i="1" a="1"/>
  <c r="H668" i="1" a="1"/>
  <c r="V648" i="1" a="1"/>
  <c r="K739" i="1" a="1"/>
  <c r="X896" i="1" a="1"/>
  <c r="AH837" i="1" a="1"/>
  <c r="I537" i="1" a="1"/>
  <c r="AB620" i="1" a="1"/>
  <c r="M776" i="1" a="1"/>
  <c r="C581" i="1" a="1"/>
  <c r="F827" i="1" a="1"/>
  <c r="L787" i="1" a="1"/>
  <c r="AA607" i="1" a="1"/>
  <c r="AB966" i="1" a="1"/>
  <c r="J689" i="1" a="1"/>
  <c r="Z532" i="1" a="1"/>
  <c r="K742" i="1" a="1"/>
  <c r="I919" i="1" a="1"/>
  <c r="U716" i="1" a="1"/>
  <c r="AC744" i="1" a="1"/>
  <c r="G917" i="1" a="1"/>
  <c r="Q681" i="1" a="1"/>
  <c r="AB663" i="1" a="1"/>
  <c r="AJ856" i="1" a="1"/>
  <c r="AJ18" i="1" a="1"/>
  <c r="AE431" i="1" a="1"/>
  <c r="F773" i="1" a="1"/>
  <c r="B800" i="1" a="1"/>
  <c r="Q795" i="1" a="1"/>
  <c r="AI838" i="1" a="1"/>
  <c r="AA828" i="1" a="1"/>
  <c r="AB16" i="1" a="1"/>
  <c r="R13" i="1" a="1"/>
  <c r="V537" i="1" a="1"/>
  <c r="I752" i="1" a="1"/>
  <c r="AD876" i="1" a="1"/>
  <c r="J647" i="1" a="1"/>
  <c r="T880" i="1" a="1"/>
  <c r="H797" i="1" a="1"/>
  <c r="AH808" i="1" a="1"/>
  <c r="AH948" i="1" a="1"/>
  <c r="S665" i="1" a="1"/>
  <c r="I661" i="1" a="1"/>
  <c r="D641" i="1" a="1"/>
  <c r="H665" i="1" a="1"/>
  <c r="K934" i="1" a="1"/>
  <c r="M903" i="1" a="1"/>
  <c r="AG767" i="1" a="1"/>
  <c r="W953" i="1" a="1"/>
  <c r="Y526" i="1" a="1"/>
  <c r="L490" i="1" a="1"/>
  <c r="W933" i="1" a="1"/>
  <c r="G792" i="1" a="1"/>
  <c r="V713" i="1" a="1"/>
  <c r="AC952" i="1" a="1"/>
  <c r="S880" i="1" a="1"/>
  <c r="AD580" i="1" a="1"/>
  <c r="G863" i="1" a="1"/>
  <c r="AD631" i="1" a="1"/>
  <c r="AC609" i="1" a="1"/>
  <c r="T786" i="1" a="1"/>
  <c r="AH801" i="1" a="1"/>
  <c r="P23" i="1" a="1"/>
  <c r="Q567" i="1" a="1"/>
  <c r="M642" i="1" a="1"/>
  <c r="R638" i="1" a="1"/>
  <c r="AH931" i="1" a="1"/>
  <c r="P584" i="1" a="1"/>
  <c r="M13" i="1" a="1"/>
  <c r="A992" i="1" a="1"/>
  <c r="X624" i="1" a="1"/>
  <c r="Q662" i="1" a="1"/>
  <c r="L464" i="1" a="1"/>
  <c r="T519" i="1" a="1"/>
  <c r="U438" i="1" a="1"/>
  <c r="Y343" i="1" a="1"/>
  <c r="AE818" i="1" a="1"/>
  <c r="J529" i="1" a="1"/>
  <c r="F769" i="1" a="1"/>
  <c r="X982" i="1" a="1"/>
  <c r="V3" i="1" a="1"/>
  <c r="X628" i="1" a="1"/>
  <c r="U714" i="1" a="1"/>
  <c r="I547" i="1" a="1"/>
  <c r="C866" i="1" a="1"/>
  <c r="AD663" i="1" a="1"/>
  <c r="J763" i="1" a="1"/>
  <c r="O836" i="1" a="1"/>
  <c r="AA2" i="1" a="1"/>
  <c r="W839" i="1" a="1"/>
  <c r="V882" i="1" a="1"/>
  <c r="AG744" i="1" a="1"/>
  <c r="AD951" i="1" a="1"/>
  <c r="AH824" i="1" a="1"/>
  <c r="AD860" i="1" a="1"/>
  <c r="AG922" i="1" a="1"/>
  <c r="AG671" i="1" a="1"/>
  <c r="Z904" i="1" a="1"/>
  <c r="F528" i="1" a="1"/>
  <c r="AI586" i="1" a="1"/>
  <c r="AI747" i="1" a="1"/>
  <c r="E615" i="1" a="1"/>
  <c r="M840" i="1" a="1"/>
  <c r="R795" i="1" a="1"/>
  <c r="AH906" i="1" a="1"/>
  <c r="S617" i="1" a="1"/>
  <c r="P861" i="1" a="1"/>
  <c r="H776" i="1" a="1"/>
  <c r="G687" i="1" a="1"/>
  <c r="AI826" i="1" a="1"/>
  <c r="AG561" i="1" a="1"/>
  <c r="M552" i="1" a="1"/>
  <c r="A784" i="1" a="1"/>
  <c r="W714" i="1" a="1"/>
  <c r="O812" i="1" a="1"/>
  <c r="S899" i="1" a="1"/>
  <c r="I825" i="1" a="1"/>
  <c r="A755" i="1" a="1"/>
  <c r="R985" i="1" a="1"/>
  <c r="AA840" i="1" a="1"/>
  <c r="AI714" i="1" a="1"/>
  <c r="J706" i="1" a="1"/>
  <c r="AD939" i="1" a="1"/>
  <c r="F595" i="1" a="1"/>
  <c r="J503" i="1" a="1"/>
  <c r="O635" i="1" a="1"/>
  <c r="AE938" i="1" a="1"/>
  <c r="R850" i="1" a="1"/>
  <c r="D982" i="1" a="1"/>
  <c r="T887" i="1" a="1"/>
  <c r="AD586" i="1" a="1"/>
  <c r="J736" i="1" a="1"/>
  <c r="AI583" i="1" a="1"/>
  <c r="AA422" i="1" a="1"/>
  <c r="AI824" i="1" a="1"/>
  <c r="E780" i="1" a="1"/>
  <c r="AC819" i="1" a="1"/>
  <c r="I936" i="1" a="1"/>
  <c r="AG600" i="1" a="1"/>
  <c r="V635" i="1" a="1"/>
  <c r="AG749" i="1" a="1"/>
  <c r="O728" i="1" a="1"/>
  <c r="F860" i="1" a="1"/>
  <c r="G615" i="1" a="1"/>
  <c r="AG583" i="1" a="1"/>
  <c r="AE20" i="1" a="1"/>
  <c r="F845" i="1" a="1"/>
  <c r="Z793" i="1" a="1"/>
  <c r="G647" i="1" a="1"/>
  <c r="L364" i="1" a="1"/>
  <c r="AD727" i="1" a="1"/>
  <c r="AD627" i="1" a="1"/>
  <c r="AH689" i="1" a="1"/>
  <c r="V14" i="1" a="1"/>
  <c r="E463" i="1" a="1"/>
  <c r="U539" i="1" a="1"/>
  <c r="O833" i="1" a="1"/>
  <c r="B629" i="1" a="1"/>
  <c r="I717" i="1" a="1"/>
  <c r="E898" i="1" a="1"/>
  <c r="AD780" i="1" a="1"/>
  <c r="AI855" i="1" a="1"/>
  <c r="R966" i="1" a="1"/>
  <c r="L753" i="1" a="1"/>
  <c r="C956" i="1" a="1"/>
  <c r="X962" i="1" a="1"/>
  <c r="AJ6" i="1" a="1"/>
  <c r="AD743" i="1" a="1"/>
  <c r="AB378" i="1" a="1"/>
  <c r="AG696" i="1" a="1"/>
  <c r="AG766" i="1" a="1"/>
  <c r="M929" i="1" a="1"/>
  <c r="T848" i="1" a="1"/>
  <c r="AB938" i="1" a="1"/>
  <c r="J737" i="1" a="1"/>
  <c r="K523" i="1" a="1"/>
  <c r="T935" i="1" a="1"/>
  <c r="AA836" i="1" a="1"/>
  <c r="Y908" i="1" a="1"/>
  <c r="AH812" i="1" a="1"/>
  <c r="P898" i="1" a="1"/>
  <c r="E774" i="1" a="1"/>
  <c r="U767" i="1" a="1"/>
  <c r="N851" i="1" a="1"/>
  <c r="A697" i="1" a="1"/>
  <c r="I907" i="1" a="1"/>
  <c r="X635" i="1" a="1"/>
  <c r="AB7" i="1" a="1"/>
  <c r="P709" i="1" a="1"/>
  <c r="AG949" i="1" a="1"/>
  <c r="F811" i="1" a="1"/>
  <c r="U969" i="1" a="1"/>
  <c r="I832" i="1" a="1"/>
  <c r="AC720" i="1" a="1"/>
  <c r="P986" i="1" a="1"/>
  <c r="L870" i="1" a="1"/>
  <c r="G978" i="1" a="1"/>
  <c r="F874" i="1" a="1"/>
  <c r="D781" i="1" a="1"/>
  <c r="R979" i="1" a="1"/>
  <c r="N666" i="1" a="1"/>
  <c r="AC992" i="1" a="1"/>
  <c r="R945" i="1" a="1"/>
  <c r="W845" i="1" a="1"/>
  <c r="Z741" i="1" a="1"/>
  <c r="P493" i="1" a="1"/>
  <c r="W553" i="1" a="1"/>
  <c r="F977" i="1" a="1"/>
  <c r="Y948" i="1" a="1"/>
  <c r="G494" i="1" a="1"/>
  <c r="AI913" i="1" a="1"/>
  <c r="L718" i="1" a="1"/>
  <c r="D497" i="1" a="1"/>
  <c r="B664" i="1" a="1"/>
  <c r="B383" i="1" a="1"/>
  <c r="AE278" i="1" a="1"/>
  <c r="Z608" i="1" a="1"/>
  <c r="J623" i="1" a="1"/>
  <c r="O662" i="1" a="1"/>
  <c r="AD577" i="1" a="1"/>
  <c r="L804" i="1" a="1"/>
  <c r="M962" i="1" a="1"/>
  <c r="O589" i="1" a="1"/>
  <c r="S595" i="1" a="1"/>
  <c r="AB827" i="1" a="1"/>
  <c r="AG745" i="1" a="1"/>
  <c r="P666" i="1" a="1"/>
  <c r="T833" i="1" a="1"/>
  <c r="R871" i="1" a="1"/>
  <c r="AG865" i="1" a="1"/>
  <c r="AH809" i="1" a="1"/>
  <c r="S549" i="1" a="1"/>
  <c r="V609" i="1" a="1"/>
  <c r="J679" i="1" a="1"/>
  <c r="U543" i="1" a="1"/>
  <c r="K806" i="1" a="1"/>
  <c r="E644" i="1" a="1"/>
  <c r="E714" i="1" a="1"/>
  <c r="Q578" i="1" a="1"/>
  <c r="T791" i="1" a="1"/>
  <c r="I635" i="1" a="1"/>
  <c r="T628" i="1" a="1"/>
  <c r="A698" i="1" a="1"/>
  <c r="AI528" i="1" a="1"/>
  <c r="H433" i="1" a="1"/>
  <c r="AG397" i="1" a="1"/>
  <c r="Z653" i="1" a="1"/>
  <c r="AG595" i="1" a="1"/>
  <c r="C479" i="1" a="1"/>
  <c r="AI581" i="1" a="1"/>
  <c r="O903" i="1" a="1"/>
  <c r="S712" i="1" a="1"/>
  <c r="G805" i="1" a="1"/>
  <c r="E765" i="1" a="1"/>
  <c r="Q982" i="1" a="1"/>
  <c r="C637" i="1" a="1"/>
  <c r="Z680" i="1" a="1"/>
  <c r="I914" i="1" a="1"/>
  <c r="AG682" i="1" a="1"/>
  <c r="J701" i="1" a="1"/>
  <c r="AI225" i="1" a="1"/>
  <c r="Y687" i="1" a="1"/>
  <c r="V399" i="1" a="1"/>
  <c r="Q380" i="1" a="1"/>
  <c r="L817" i="1" a="1"/>
  <c r="Q606" i="1" a="1"/>
  <c r="Q653" i="1" a="1"/>
  <c r="Z751" i="1" a="1"/>
  <c r="N743" i="1" a="1"/>
  <c r="O617" i="1" a="1"/>
  <c r="K783" i="1" a="1"/>
  <c r="T559" i="1" a="1"/>
  <c r="L838" i="1" a="1"/>
  <c r="L666" i="1" a="1"/>
  <c r="V971" i="1" a="1"/>
  <c r="O19" i="1" a="1"/>
  <c r="V351" i="1" a="1"/>
  <c r="I605" i="1" a="1"/>
  <c r="V662" i="1" a="1"/>
  <c r="E725" i="1" a="1"/>
  <c r="AB559" i="1" a="1"/>
  <c r="AD671" i="1" a="1"/>
  <c r="O786" i="1" a="1"/>
  <c r="Q925" i="1" a="1"/>
  <c r="A695" i="1" a="1"/>
  <c r="X553" i="1" a="1"/>
  <c r="E640" i="1" a="1"/>
  <c r="AJ738" i="1" a="1"/>
  <c r="T637" i="1" a="1"/>
  <c r="AE723" i="1" a="1"/>
  <c r="T741" i="1" a="1"/>
  <c r="T817" i="1" a="1"/>
  <c r="AE2" i="1" a="1"/>
  <c r="Q608" i="1" a="1"/>
  <c r="AG635" i="1" a="1"/>
  <c r="Y668" i="1" a="1"/>
  <c r="I853" i="1" a="1"/>
  <c r="U425" i="1" a="1"/>
  <c r="AB781" i="1" a="1"/>
  <c r="AI898" i="1" a="1"/>
  <c r="I836" i="1" a="1"/>
  <c r="AI570" i="1" a="1"/>
  <c r="K2" i="1" a="1"/>
  <c r="A623" i="1" a="1"/>
  <c r="AC670" i="1" a="1"/>
  <c r="G728" i="1" a="1"/>
  <c r="V790" i="1" a="1"/>
  <c r="AE869" i="1" a="1"/>
  <c r="P640" i="1" a="1"/>
  <c r="W638" i="1" a="1"/>
  <c r="AA719" i="1" a="1"/>
  <c r="W709" i="1" a="1"/>
  <c r="J992" i="1" a="1"/>
  <c r="M944" i="1" a="1"/>
  <c r="J890" i="1" a="1"/>
  <c r="W737" i="1" a="1"/>
  <c r="V712" i="1" a="1"/>
  <c r="AD582" i="1" a="1"/>
  <c r="R958" i="1" a="1"/>
  <c r="R905" i="1" a="1"/>
  <c r="G681" i="1" a="1"/>
  <c r="A10" i="1" a="1"/>
  <c r="R657" i="1" a="1"/>
  <c r="AE798" i="1" a="1"/>
  <c r="N573" i="1" a="1"/>
  <c r="B929" i="1" a="1"/>
  <c r="K846" i="1" a="1"/>
  <c r="E888" i="1" a="1"/>
  <c r="G596" i="1" a="1"/>
  <c r="I871" i="1" a="1"/>
  <c r="AC591" i="1" a="1"/>
  <c r="W860" i="1" a="1"/>
  <c r="E907" i="1" a="1"/>
  <c r="AI691" i="1" a="1"/>
  <c r="B911" i="1" a="1"/>
  <c r="AB634" i="1" a="1"/>
  <c r="Q914" i="1" a="1"/>
  <c r="AE826" i="1" a="1"/>
  <c r="AJ962" i="1" a="1"/>
  <c r="C933" i="1" a="1"/>
  <c r="I483" i="1" a="1"/>
  <c r="Y18" i="1" a="1"/>
  <c r="F741" i="1" a="1"/>
  <c r="K911" i="1" a="1"/>
  <c r="A483" i="1" a="1"/>
  <c r="K762" i="1" a="1"/>
  <c r="Z856" i="1" a="1"/>
  <c r="AG914" i="1" a="1"/>
  <c r="C615" i="1" a="1"/>
  <c r="J945" i="1" a="1"/>
  <c r="N7" i="1" a="1"/>
  <c r="Q936" i="1" a="1"/>
  <c r="F303" i="1" a="1"/>
  <c r="Q832" i="1" a="1"/>
  <c r="F881" i="1" a="1"/>
  <c r="Z668" i="1" a="1"/>
  <c r="T652" i="1" a="1"/>
  <c r="AA665" i="1" a="1"/>
  <c r="Z708" i="1" a="1"/>
  <c r="O954" i="1" a="1"/>
  <c r="AG10" i="1" a="1"/>
  <c r="P960" i="1" a="1"/>
  <c r="AG498" i="1" a="1"/>
  <c r="AA817" i="1" a="1"/>
  <c r="P723" i="1" a="1"/>
  <c r="G916" i="1" a="1"/>
  <c r="AA701" i="1" a="1"/>
  <c r="P940" i="1" a="1"/>
  <c r="G992" i="1" a="1"/>
  <c r="C735" i="1" a="1"/>
  <c r="C969" i="1" a="1"/>
  <c r="C749" i="1" a="1"/>
  <c r="B784" i="1" a="1"/>
  <c r="D599" i="1" a="1"/>
  <c r="Q913" i="1" a="1"/>
  <c r="I596" i="1" a="1"/>
  <c r="AC837" i="1" a="1"/>
  <c r="F593" i="1" a="1"/>
  <c r="R462" i="1" a="1"/>
  <c r="AB848" i="1" a="1"/>
  <c r="AH990" i="1" a="1"/>
  <c r="U457" i="1" a="1"/>
  <c r="O849" i="1" a="1"/>
  <c r="H931" i="1" a="1"/>
  <c r="C771" i="1" a="1"/>
  <c r="P677" i="1" a="1"/>
  <c r="V543" i="1" a="1"/>
  <c r="AG819" i="1" a="1"/>
  <c r="C486" i="1" a="1"/>
  <c r="U561" i="1" a="1"/>
  <c r="AH754" i="1" a="1"/>
  <c r="AI822" i="1" a="1"/>
  <c r="AC825" i="1" a="1"/>
  <c r="AE432" i="1" a="1"/>
  <c r="F625" i="1" a="1"/>
  <c r="Q609" i="1" a="1"/>
  <c r="R798" i="1" a="1"/>
  <c r="D873" i="1" a="1"/>
  <c r="U927" i="1" a="1"/>
  <c r="R863" i="1" a="1"/>
  <c r="AD630" i="1" a="1"/>
  <c r="Y791" i="1" a="1"/>
  <c r="Q875" i="1" a="1"/>
  <c r="Y618" i="1" a="1"/>
  <c r="AJ783" i="1" a="1"/>
  <c r="AI967" i="1" a="1"/>
  <c r="AI810" i="1" a="1"/>
  <c r="V871" i="1" a="1"/>
  <c r="I948" i="1" a="1"/>
  <c r="Q822" i="1" a="1"/>
  <c r="X657" i="1" a="1"/>
  <c r="AD825" i="1" a="1"/>
  <c r="T823" i="1" a="1"/>
  <c r="AJ691" i="1" a="1"/>
  <c r="AE675" i="1" a="1"/>
  <c r="I593" i="1" a="1"/>
  <c r="S843" i="1" a="1"/>
  <c r="AI12" i="1" a="1"/>
  <c r="I774" i="1" a="1"/>
  <c r="H978" i="1" a="1"/>
  <c r="P794" i="1" a="1"/>
  <c r="R909" i="1" a="1"/>
  <c r="M802" i="1" a="1"/>
  <c r="L683" i="1" a="1"/>
  <c r="I11" i="1" a="1"/>
  <c r="K502" i="1" a="1"/>
  <c r="AI825" i="1" a="1"/>
  <c r="A911" i="1" a="1"/>
  <c r="R642" i="1" a="1"/>
  <c r="O830" i="1" a="1"/>
  <c r="D770" i="1" a="1"/>
  <c r="AI671" i="1" a="1"/>
  <c r="T970" i="1" a="1"/>
  <c r="K673" i="1" a="1"/>
  <c r="A546" i="1" a="1"/>
  <c r="S607" i="1" a="1"/>
  <c r="AC780" i="1" a="1"/>
  <c r="Q702" i="1" a="1"/>
  <c r="D625" i="1" a="1"/>
  <c r="Z657" i="1" a="1"/>
  <c r="B547" i="1" a="1"/>
  <c r="V763" i="1" a="1"/>
  <c r="P710" i="1" a="1"/>
  <c r="AH946" i="1" a="1"/>
  <c r="Q830" i="1" a="1"/>
  <c r="K714" i="1" a="1"/>
  <c r="A947" i="1" a="1"/>
  <c r="G736" i="1" a="1"/>
  <c r="B832" i="1" a="1"/>
  <c r="V564" i="1" a="1"/>
  <c r="B475" i="1" a="1"/>
  <c r="P664" i="1" a="1"/>
  <c r="Z874" i="1" a="1"/>
  <c r="AC654" i="1" a="1"/>
  <c r="AJ842" i="1" a="1"/>
  <c r="AI856" i="1" a="1"/>
  <c r="Q861" i="1" a="1"/>
  <c r="D966" i="1" a="1"/>
  <c r="AJ601" i="1" a="1"/>
  <c r="G870" i="1" a="1"/>
  <c r="AI866" i="1" a="1"/>
  <c r="O991" i="1" a="1"/>
  <c r="G963" i="1" a="1"/>
  <c r="F858" i="1" a="1"/>
  <c r="E960" i="1" a="1"/>
  <c r="O644" i="1" a="1"/>
  <c r="D767" i="1" a="1"/>
  <c r="K777" i="1" a="1"/>
  <c r="AB871" i="1" a="1"/>
  <c r="F499" i="1" a="1"/>
  <c r="N959" i="1" a="1"/>
  <c r="Q601" i="1" a="1"/>
  <c r="F17" i="1" a="1"/>
  <c r="W760" i="1" a="1"/>
  <c r="R644" i="1" a="1"/>
  <c r="AC762" i="1" a="1"/>
  <c r="R11" i="1" a="1"/>
  <c r="K983" i="1" a="1"/>
  <c r="I962" i="1" a="1"/>
  <c r="AI720" i="1" a="1"/>
  <c r="E675" i="1" a="1"/>
  <c r="D846" i="1" a="1"/>
  <c r="H808" i="1" a="1"/>
  <c r="X747" i="1" a="1"/>
  <c r="G763" i="1" a="1"/>
  <c r="E812" i="1" a="1"/>
  <c r="Y17" i="1" a="1"/>
  <c r="Y710" i="1" a="1"/>
  <c r="N719" i="1" a="1"/>
  <c r="W664" i="1" a="1"/>
  <c r="AE766" i="1" a="1"/>
  <c r="C745" i="1" a="1"/>
  <c r="A590" i="1" a="1"/>
  <c r="C716" i="1" a="1"/>
  <c r="O631" i="1" a="1"/>
  <c r="L762" i="1" a="1"/>
  <c r="C649" i="1" a="1"/>
  <c r="B806" i="1" a="1"/>
  <c r="AB817" i="1" a="1"/>
  <c r="D317" i="1" a="1"/>
  <c r="O576" i="1" a="1"/>
  <c r="V789" i="1" a="1"/>
  <c r="AE660" i="1" a="1"/>
  <c r="X951" i="1" a="1"/>
  <c r="K813" i="1" a="1"/>
  <c r="A904" i="1" a="1"/>
  <c r="D962" i="1" a="1"/>
  <c r="O823" i="1" a="1"/>
  <c r="G676" i="1" a="1"/>
  <c r="AB740" i="1" a="1"/>
  <c r="Q722" i="1" a="1"/>
  <c r="B827" i="1" a="1"/>
  <c r="AD808" i="1" a="1"/>
  <c r="N870" i="1" a="1"/>
  <c r="AD523" i="1" a="1"/>
  <c r="D574" i="1" a="1"/>
  <c r="X935" i="1" a="1"/>
  <c r="C909" i="1" a="1"/>
  <c r="E920" i="1" a="1"/>
  <c r="G742" i="1" a="1"/>
  <c r="AB697" i="1" a="1"/>
  <c r="E491" i="1" a="1"/>
  <c r="AJ669" i="1" a="1"/>
  <c r="V970" i="1" a="1"/>
  <c r="R604" i="1" a="1"/>
  <c r="AA723" i="1" a="1"/>
  <c r="Z881" i="1" a="1"/>
  <c r="L431" i="1" a="1"/>
  <c r="AA945" i="1" a="1"/>
  <c r="X752" i="1" a="1"/>
  <c r="L458" i="1" a="1"/>
  <c r="N528" i="1" a="1"/>
  <c r="K494" i="1" a="1"/>
  <c r="I689" i="1" a="1"/>
  <c r="E972" i="1" a="1"/>
  <c r="P814" i="1" a="1"/>
  <c r="AC479" i="1" a="1"/>
  <c r="S956" i="1" a="1"/>
  <c r="AC627" i="1" a="1"/>
  <c r="AC769" i="1" a="1"/>
  <c r="AH822" i="1" a="1"/>
  <c r="B761" i="1" a="1"/>
  <c r="B777" i="1" a="1"/>
  <c r="AB949" i="1" a="1"/>
  <c r="P835" i="1" a="1"/>
  <c r="Y821" i="1" a="1"/>
  <c r="I656" i="1" a="1"/>
  <c r="M643" i="1" a="1"/>
  <c r="T929" i="1" a="1"/>
  <c r="I671" i="1" a="1"/>
  <c r="T500" i="1" a="1"/>
  <c r="H2" i="1" a="1"/>
  <c r="AD643" i="1" a="1"/>
  <c r="W946" i="1" a="1"/>
  <c r="D780" i="1" a="1"/>
  <c r="U947" i="1" a="1"/>
  <c r="G668" i="1" a="1"/>
  <c r="R830" i="1" a="1"/>
  <c r="T679" i="1" a="1"/>
  <c r="V643" i="1" a="1"/>
  <c r="X343" i="1" a="1"/>
  <c r="D773" i="1" a="1"/>
  <c r="E541" i="1" a="1"/>
  <c r="K429" i="1" a="1"/>
  <c r="P775" i="1" a="1"/>
  <c r="AA402" i="1" a="1"/>
  <c r="AJ538" i="1" a="1"/>
  <c r="L628" i="1" a="1"/>
  <c r="AA601" i="1" a="1"/>
  <c r="A492" i="1" a="1"/>
  <c r="O531" i="1" a="1"/>
  <c r="AE617" i="1" a="1"/>
  <c r="W524" i="1" a="1"/>
  <c r="Y978" i="1" a="1"/>
  <c r="Q501" i="1" a="1"/>
  <c r="U499" i="1" a="1"/>
  <c r="Y582" i="1" a="1"/>
  <c r="F492" i="1" a="1"/>
  <c r="AC384" i="1" a="1"/>
  <c r="A611" i="1" a="1"/>
  <c r="AI879" i="1" a="1"/>
  <c r="R770" i="1" a="1"/>
  <c r="AE901" i="1" a="1"/>
  <c r="A763" i="1" a="1"/>
  <c r="D10" i="1" a="1"/>
  <c r="F680" i="1" a="1"/>
  <c r="Q934" i="1" a="1"/>
  <c r="AD427" i="1" a="1"/>
  <c r="U523" i="1" a="1"/>
  <c r="H572" i="1" a="1"/>
  <c r="B965" i="1" a="1"/>
  <c r="AJ326" i="1" a="1"/>
  <c r="R702" i="1" a="1"/>
  <c r="B790" i="1" a="1"/>
  <c r="AH659" i="1" a="1"/>
  <c r="A449" i="1" a="1"/>
  <c r="M828" i="1" a="1"/>
  <c r="T516" i="1" a="1"/>
  <c r="W952" i="1" a="1"/>
  <c r="H666" i="1" a="1"/>
  <c r="R820" i="1" a="1"/>
  <c r="I598" i="1" a="1"/>
  <c r="U884" i="1" a="1"/>
  <c r="N977" i="1" a="1"/>
  <c r="I961" i="1" a="1"/>
  <c r="O520" i="1" a="1"/>
  <c r="Q666" i="1" a="1"/>
  <c r="N731" i="1" a="1"/>
  <c r="V540" i="1" a="1"/>
  <c r="V980" i="1" a="1"/>
  <c r="AC709" i="1" a="1"/>
  <c r="AI635" i="1" a="1"/>
  <c r="C619" i="1" a="1"/>
  <c r="AE814" i="1" a="1"/>
  <c r="P548" i="1" a="1"/>
  <c r="AA492" i="1" a="1"/>
  <c r="H578" i="1" a="1"/>
  <c r="K474" i="1" a="1"/>
  <c r="S719" i="1" a="1"/>
  <c r="V766" i="1" a="1"/>
  <c r="AI699" i="1" a="1"/>
  <c r="B754" i="1" a="1"/>
  <c r="P670" i="1" a="1"/>
  <c r="H779" i="1" a="1"/>
  <c r="R937" i="1" a="1"/>
  <c r="AC779" i="1" a="1"/>
  <c r="E604" i="1" a="1"/>
  <c r="C661" i="1" a="1"/>
  <c r="AA675" i="1" a="1"/>
  <c r="O603" i="1" a="1"/>
  <c r="AD785" i="1" a="1"/>
  <c r="AB527" i="1" a="1"/>
  <c r="Y676" i="1" a="1"/>
  <c r="S976" i="1" a="1"/>
  <c r="J827" i="1" a="1"/>
  <c r="K743" i="1" a="1"/>
  <c r="AC634" i="1" a="1"/>
  <c r="AB600" i="1" a="1"/>
  <c r="Q649" i="1" a="1"/>
  <c r="I835" i="1" a="1"/>
  <c r="Q464" i="1" a="1"/>
  <c r="Q572" i="1" a="1"/>
  <c r="AC385" i="1" a="1"/>
  <c r="G19" i="1" a="1"/>
  <c r="AD761" i="1" a="1"/>
  <c r="V614" i="1" a="1"/>
  <c r="Y438" i="1" a="1"/>
  <c r="A597" i="1" a="1"/>
  <c r="AJ952" i="1" a="1"/>
  <c r="AB434" i="1" a="1"/>
  <c r="D793" i="1" a="1"/>
  <c r="F415" i="1" a="1"/>
  <c r="V769" i="1" a="1"/>
  <c r="X936" i="1" a="1"/>
  <c r="F743" i="1" a="1"/>
  <c r="AI573" i="1" a="1"/>
  <c r="F677" i="1" a="1"/>
  <c r="Q552" i="1" a="1"/>
  <c r="S706" i="1" a="1"/>
  <c r="A620" i="1" a="1"/>
  <c r="L803" i="1" a="1"/>
  <c r="B765" i="1" a="1"/>
  <c r="H922" i="1" a="1"/>
  <c r="J729" i="1" a="1"/>
  <c r="L959" i="1" a="1"/>
  <c r="AH817" i="1" a="1"/>
  <c r="R927" i="1" a="1"/>
  <c r="AJ841" i="1" a="1"/>
  <c r="AA956" i="1" a="1"/>
  <c r="W869" i="1" a="1"/>
  <c r="N978" i="1" a="1"/>
  <c r="AI926" i="1" a="1"/>
  <c r="AE19" i="1" a="1"/>
  <c r="AB439" i="1" a="1"/>
  <c r="R487" i="1" a="1"/>
  <c r="V799" i="1" a="1"/>
  <c r="W572" i="1" a="1"/>
  <c r="AB761" i="1" a="1"/>
  <c r="D756" i="1" a="1"/>
  <c r="N722" i="1" a="1"/>
  <c r="B721" i="1" a="1"/>
  <c r="R519" i="1" a="1"/>
  <c r="K610" i="1" a="1"/>
  <c r="B485" i="1" a="1"/>
  <c r="AC745" i="1" a="1"/>
  <c r="AJ681" i="1" a="1"/>
  <c r="L859" i="1" a="1"/>
  <c r="X855" i="1" a="1"/>
  <c r="AH488" i="1" a="1"/>
  <c r="U819" i="1" a="1"/>
  <c r="U882" i="1" a="1"/>
  <c r="O710" i="1" a="1"/>
  <c r="Q664" i="1" a="1"/>
  <c r="Z981" i="1" a="1"/>
  <c r="W765" i="1" a="1"/>
  <c r="Q775" i="1" a="1"/>
  <c r="H873" i="1" a="1"/>
  <c r="AH666" i="1" a="1"/>
  <c r="O621" i="1" a="1"/>
  <c r="AC644" i="1" a="1"/>
  <c r="E717" i="1" a="1"/>
  <c r="Z493" i="1" a="1"/>
  <c r="R572" i="1" a="1"/>
  <c r="X690" i="1" a="1"/>
  <c r="Z484" i="1" a="1"/>
  <c r="U869" i="1" a="1"/>
  <c r="AI4" i="1" a="1"/>
  <c r="T612" i="1" a="1"/>
  <c r="U880" i="1" a="1"/>
  <c r="F719" i="1" a="1"/>
  <c r="AI796" i="1" a="1"/>
  <c r="G929" i="1" a="1"/>
  <c r="V676" i="1" a="1"/>
  <c r="Y714" i="1" a="1"/>
  <c r="B982" i="1" a="1"/>
  <c r="AI9" i="1" a="1"/>
  <c r="AH533" i="1" a="1"/>
  <c r="AC704" i="1" a="1"/>
  <c r="AJ731" i="1" a="1"/>
  <c r="F886" i="1" a="1"/>
  <c r="L717" i="1" a="1"/>
  <c r="AA736" i="1" a="1"/>
  <c r="AE633" i="1" a="1"/>
  <c r="AI902" i="1" a="1"/>
  <c r="I778" i="1" a="1"/>
  <c r="AI915" i="1" a="1"/>
  <c r="N466" i="1" a="1"/>
  <c r="D664" i="1" a="1"/>
  <c r="Y921" i="1" a="1"/>
  <c r="AI760" i="1" a="1"/>
  <c r="G813" i="1" a="1"/>
  <c r="O886" i="1" a="1"/>
  <c r="T965" i="1" a="1"/>
  <c r="AG733" i="1" a="1"/>
  <c r="Q817" i="1" a="1"/>
  <c r="AI860" i="1" a="1"/>
  <c r="L592" i="1" a="1"/>
  <c r="W716" i="1" a="1"/>
  <c r="I651" i="1" a="1"/>
  <c r="A802" i="1" a="1"/>
  <c r="AI774" i="1" a="1"/>
  <c r="M561" i="1" a="1"/>
  <c r="AA578" i="1" a="1"/>
  <c r="AJ801" i="1" a="1"/>
  <c r="AJ812" i="1" a="1"/>
  <c r="AH925" i="1" a="1"/>
  <c r="AA805" i="1" a="1"/>
  <c r="AH815" i="1" a="1"/>
  <c r="N706" i="1" a="1"/>
  <c r="C596" i="1" a="1"/>
  <c r="AA487" i="1" a="1"/>
  <c r="AA830" i="1" a="1"/>
  <c r="V701" i="1" a="1"/>
  <c r="V669" i="1" a="1"/>
  <c r="N974" i="1" a="1"/>
  <c r="K543" i="1" a="1"/>
  <c r="R916" i="1" a="1"/>
  <c r="F958" i="1" a="1"/>
  <c r="AE969" i="1" a="1"/>
  <c r="M743" i="1" a="1"/>
  <c r="G610" i="1" a="1"/>
  <c r="J793" i="1" a="1"/>
  <c r="P698" i="1" a="1"/>
  <c r="B848" i="1" a="1"/>
  <c r="AH849" i="1" a="1"/>
  <c r="F5" i="1" a="1"/>
  <c r="Q436" i="1" a="1"/>
  <c r="S690" i="1" a="1"/>
  <c r="C723" i="1" a="1"/>
  <c r="N885" i="1" a="1"/>
  <c r="M919" i="1" a="1"/>
  <c r="AC957" i="1" a="1"/>
  <c r="Y925" i="1" a="1"/>
  <c r="J722" i="1" a="1"/>
  <c r="AI739" i="1" a="1"/>
  <c r="O737" i="1" a="1"/>
  <c r="T752" i="1" a="1"/>
  <c r="U899" i="1" a="1"/>
  <c r="A774" i="1" a="1"/>
  <c r="AG2" i="1" a="1"/>
  <c r="AC723" i="1" a="1"/>
  <c r="V722" i="1" a="1"/>
  <c r="AJ578" i="1" a="1"/>
  <c r="E937" i="1" a="1"/>
  <c r="J826" i="1" a="1"/>
  <c r="X802" i="1" a="1"/>
  <c r="AC539" i="1" a="1"/>
  <c r="A548" i="1" a="1"/>
  <c r="Z713" i="1" a="1"/>
  <c r="W681" i="1" a="1"/>
  <c r="J468" i="1" a="1"/>
  <c r="O674" i="1" a="1"/>
  <c r="AC544" i="1" a="1"/>
  <c r="B726" i="1" a="1"/>
  <c r="K947" i="1" a="1"/>
  <c r="AJ736" i="1" a="1"/>
  <c r="M461" i="1" a="1"/>
  <c r="C300" i="1" a="1"/>
  <c r="Y719" i="1" a="1"/>
  <c r="AA920" i="1" a="1"/>
  <c r="AB635" i="1" a="1"/>
  <c r="U575" i="1" a="1"/>
  <c r="N842" i="1" a="1"/>
  <c r="T3" i="1" a="1"/>
  <c r="Q477" i="1" a="1"/>
  <c r="Z816" i="1" a="1"/>
  <c r="AJ986" i="1" a="1"/>
  <c r="U918" i="1" a="1"/>
  <c r="AE428" i="1" a="1"/>
  <c r="AG569" i="1" a="1"/>
  <c r="V762" i="1" a="1"/>
  <c r="AJ865" i="1" a="1"/>
  <c r="J988" i="1" a="1"/>
  <c r="Y389" i="1" a="1"/>
  <c r="P882" i="1" a="1"/>
  <c r="R655" i="1" a="1"/>
  <c r="X740" i="1" a="1"/>
  <c r="Z534" i="1" a="1"/>
  <c r="R822" i="1" a="1"/>
  <c r="AG622" i="1" a="1"/>
  <c r="W544" i="1" a="1"/>
  <c r="K547" i="1" a="1"/>
  <c r="K579" i="1" a="1"/>
  <c r="H881" i="1" a="1"/>
  <c r="AJ892" i="1" a="1"/>
  <c r="AJ703" i="1" a="1"/>
  <c r="I955" i="1" a="1"/>
  <c r="Z584" i="1" a="1"/>
  <c r="E482" i="1" a="1"/>
  <c r="L967" i="1" a="1"/>
  <c r="L630" i="1" a="1"/>
  <c r="H711" i="1" a="1"/>
  <c r="AC768" i="1" a="1"/>
  <c r="M671" i="1" a="1"/>
  <c r="AE4" i="1" a="1"/>
  <c r="H569" i="1" a="1"/>
  <c r="K713" i="1" a="1"/>
  <c r="N754" i="1" a="1"/>
  <c r="N649" i="1" a="1"/>
  <c r="X636" i="1" a="1"/>
  <c r="L912" i="1" a="1"/>
  <c r="J880" i="1" a="1"/>
  <c r="AG913" i="1" a="1"/>
  <c r="C839" i="1" a="1"/>
  <c r="AA720" i="1" a="1"/>
  <c r="V603" i="1" a="1"/>
  <c r="Z695" i="1" a="1"/>
  <c r="Q860" i="1" a="1"/>
  <c r="S901" i="1" a="1"/>
  <c r="AG946" i="1" a="1"/>
  <c r="M791" i="1" a="1"/>
  <c r="AH664" i="1" a="1"/>
  <c r="C509" i="1" a="1"/>
  <c r="X893" i="1" a="1"/>
  <c r="Q613" i="1" a="1"/>
  <c r="R712" i="1" a="1"/>
  <c r="Q979" i="1" a="1"/>
  <c r="J893" i="1" a="1"/>
  <c r="K534" i="1" a="1"/>
  <c r="AI858" i="1" a="1"/>
  <c r="AC666" i="1" a="1"/>
  <c r="A536" i="1" a="1"/>
  <c r="AG759" i="1" a="1"/>
  <c r="AE366" i="1" a="1"/>
  <c r="C522" i="1" a="1"/>
  <c r="E529" i="1" a="1"/>
  <c r="AD685" i="1" a="1"/>
  <c r="K969" i="1" a="1"/>
  <c r="F634" i="1" a="1"/>
  <c r="AG960" i="1" a="1"/>
  <c r="P819" i="1" a="1"/>
  <c r="AG601" i="1" a="1"/>
  <c r="U839" i="1" a="1"/>
  <c r="E950" i="1" a="1"/>
  <c r="AB906" i="1" a="1"/>
  <c r="T750" i="1" a="1"/>
  <c r="AC919" i="1" a="1"/>
  <c r="U828" i="1" a="1"/>
  <c r="P602" i="1" a="1"/>
  <c r="AB730" i="1" a="1"/>
  <c r="AG728" i="1" a="1"/>
  <c r="P737" i="1" a="1"/>
  <c r="Y764" i="1" a="1"/>
  <c r="M954" i="1" a="1"/>
  <c r="Z801" i="1" a="1"/>
  <c r="AA683" i="1" a="1"/>
  <c r="R620" i="1" a="1"/>
  <c r="V777" i="1" a="1"/>
  <c r="Z644" i="1" a="1"/>
  <c r="C689" i="1" a="1"/>
  <c r="S588" i="1" a="1"/>
  <c r="AE748" i="1" a="1"/>
  <c r="K909" i="1" a="1"/>
  <c r="X718" i="1" a="1"/>
  <c r="AJ581" i="1" a="1"/>
  <c r="K520" i="1" a="1"/>
  <c r="L677" i="1" a="1"/>
  <c r="S510" i="1" a="1"/>
  <c r="O394" i="1" a="1"/>
  <c r="C730" i="1" a="1"/>
  <c r="X907" i="1" a="1"/>
  <c r="Z617" i="1" a="1"/>
  <c r="M922" i="1" a="1"/>
  <c r="AI968" i="1" a="1"/>
  <c r="Y981" i="1" a="1"/>
  <c r="P816" i="1" a="1"/>
  <c r="K932" i="1" a="1"/>
  <c r="S675" i="1" a="1"/>
  <c r="AD676" i="1" a="1"/>
  <c r="H691" i="1" a="1"/>
  <c r="D487" i="1" a="1"/>
  <c r="C938" i="1" a="1"/>
  <c r="A856" i="1" a="1"/>
  <c r="T651" i="1" a="1"/>
  <c r="Y520" i="1" a="1"/>
  <c r="AB748" i="1" a="1"/>
  <c r="W753" i="1" a="1"/>
  <c r="B788" i="1" a="1"/>
  <c r="AB756" i="1" a="1"/>
  <c r="Y677" i="1" a="1"/>
  <c r="D702" i="1" a="1"/>
  <c r="E495" i="1" a="1"/>
  <c r="B865" i="1" a="1"/>
  <c r="N537" i="1" a="1"/>
  <c r="AA732" i="1" a="1"/>
  <c r="AA933" i="1" a="1"/>
  <c r="N776" i="1" a="1"/>
  <c r="B869" i="1" a="1"/>
  <c r="B927" i="1" a="1"/>
  <c r="F441" i="1" a="1"/>
  <c r="AJ582" i="1" a="1"/>
  <c r="AE771" i="1" a="1"/>
  <c r="D795" i="1" a="1"/>
  <c r="F571" i="1" a="1"/>
  <c r="L825" i="1" a="1"/>
  <c r="X984" i="1" a="1"/>
  <c r="Q686" i="1" a="1"/>
  <c r="AH647" i="1" a="1"/>
  <c r="AC758" i="1" a="1"/>
  <c r="K748" i="1" a="1"/>
  <c r="O820" i="1" a="1"/>
  <c r="E836" i="1" a="1"/>
  <c r="R629" i="1" a="1"/>
  <c r="E576" i="1" a="1"/>
  <c r="K894" i="1" a="1"/>
  <c r="S736" i="1" a="1"/>
  <c r="AE555" i="1" a="1"/>
  <c r="E828" i="1" a="1"/>
  <c r="E614" i="1" a="1"/>
  <c r="AD841" i="1" a="1"/>
  <c r="AJ367" i="1" a="1"/>
  <c r="C336" i="1" a="1"/>
  <c r="J819" i="1" a="1"/>
  <c r="B944" i="1" a="1"/>
  <c r="D821" i="1" a="1"/>
  <c r="P596" i="1" a="1"/>
  <c r="Q857" i="1" a="1"/>
  <c r="N536" i="1" a="1"/>
  <c r="AD506" i="1" a="1"/>
  <c r="U875" i="1" a="1"/>
  <c r="T688" i="1" a="1"/>
  <c r="K861" i="1" a="1"/>
  <c r="O667" i="1" a="1"/>
  <c r="S892" i="1" a="1"/>
  <c r="AC815" i="1" a="1"/>
  <c r="AG807" i="1" a="1"/>
  <c r="E889" i="1" a="1"/>
  <c r="AC690" i="1" a="1"/>
  <c r="AJ969" i="1" a="1"/>
  <c r="V968" i="1" a="1"/>
  <c r="D940" i="1" a="1"/>
  <c r="B875" i="1" a="1"/>
  <c r="AD17" i="1" a="1"/>
  <c r="AH859" i="1" a="1"/>
  <c r="E647" i="1" a="1"/>
  <c r="O950" i="1" a="1"/>
  <c r="V664" i="1" a="1"/>
  <c r="L896" i="1" a="1"/>
  <c r="F15" i="1" a="1"/>
  <c r="AH833" i="1" a="1"/>
  <c r="Q781" i="1" a="1"/>
  <c r="P750" i="1" a="1"/>
  <c r="V738" i="1" a="1"/>
  <c r="M836" i="1" a="1"/>
  <c r="O709" i="1" a="1"/>
  <c r="AH857" i="1" a="1"/>
  <c r="S629" i="1" a="1"/>
  <c r="Q752" i="1" a="1"/>
  <c r="B893" i="1" a="1"/>
  <c r="P894" i="1" a="1"/>
  <c r="AE669" i="1" a="1"/>
  <c r="W575" i="1" a="1"/>
  <c r="P821" i="1" a="1"/>
  <c r="Q682" i="1" a="1"/>
  <c r="T830" i="1" a="1"/>
  <c r="AD656" i="1" a="1"/>
  <c r="S570" i="1" a="1"/>
  <c r="Z837" i="1" a="1"/>
  <c r="AB500" i="1" a="1"/>
  <c r="A708" i="1" a="1"/>
  <c r="D636" i="1" a="1"/>
  <c r="R753" i="1" a="1"/>
  <c r="W811" i="1" a="1"/>
  <c r="P752" i="1" a="1"/>
  <c r="N837" i="1" a="1"/>
  <c r="W796" i="1" a="1"/>
  <c r="AE592" i="1" a="1"/>
  <c r="B813" i="1" a="1"/>
  <c r="M669" i="1" a="1"/>
  <c r="U515" i="1" a="1"/>
  <c r="AG950" i="1" a="1"/>
  <c r="AJ835" i="1" a="1"/>
  <c r="E894" i="1" a="1"/>
  <c r="P802" i="1" a="1"/>
  <c r="V595" i="1" a="1"/>
  <c r="R666" i="1" a="1"/>
  <c r="I581" i="1" a="1"/>
  <c r="H912" i="1" a="1"/>
  <c r="U965" i="1" a="1"/>
  <c r="H698" i="1" a="1"/>
  <c r="K774" i="1" a="1"/>
  <c r="D545" i="1" a="1"/>
  <c r="F943" i="1" a="1"/>
  <c r="I947" i="1" a="1"/>
  <c r="AI749" i="1" a="1"/>
  <c r="F669" i="1" a="1"/>
  <c r="W653" i="1" a="1"/>
  <c r="AE918" i="1" a="1"/>
  <c r="AA865" i="1" a="1"/>
  <c r="V622" i="1" a="1"/>
  <c r="R940" i="1" a="1"/>
  <c r="AB919" i="1" a="1"/>
  <c r="Q995" i="1" a="1"/>
  <c r="M697" i="1" a="1"/>
  <c r="X863" i="1" a="1"/>
  <c r="R851" i="1" a="1"/>
  <c r="C630" i="1" a="1"/>
  <c r="U929" i="1" a="1"/>
  <c r="AB916" i="1" a="1"/>
  <c r="R690" i="1" a="1"/>
  <c r="E931" i="1" a="1"/>
  <c r="AD748" i="1" a="1"/>
  <c r="J916" i="1" a="1"/>
  <c r="M970" i="1" a="1"/>
  <c r="O460" i="1" a="1"/>
  <c r="B983" i="1" a="1"/>
  <c r="L960" i="1" a="1"/>
  <c r="K765" i="1" a="1"/>
  <c r="AA653" i="1" a="1"/>
  <c r="N762" i="1" a="1"/>
  <c r="J669" i="1" a="1"/>
  <c r="S868" i="1" a="1"/>
  <c r="B715" i="1" a="1"/>
  <c r="E928" i="1" a="1"/>
  <c r="O704" i="1" a="1"/>
  <c r="U501" i="1" a="1"/>
  <c r="Y936" i="1" a="1"/>
  <c r="D777" i="1" a="1"/>
  <c r="AE447" i="1" a="1"/>
  <c r="AJ901" i="1" a="1"/>
  <c r="C829" i="1" a="1"/>
  <c r="Z823" i="1" a="1"/>
  <c r="AC830" i="1" a="1"/>
  <c r="A941" i="1" a="1"/>
  <c r="AG940" i="1" a="1"/>
  <c r="V913" i="1" a="1"/>
  <c r="E708" i="1" a="1"/>
  <c r="H919" i="1" a="1"/>
  <c r="AA572" i="1" a="1"/>
  <c r="Z8" i="1" a="1"/>
  <c r="O716" i="1" a="1"/>
  <c r="J975" i="1" a="1"/>
  <c r="U7" i="1" a="1"/>
  <c r="AE569" i="1" a="1"/>
  <c r="L812" i="1" a="1"/>
  <c r="T794" i="1" a="1"/>
  <c r="AE307" i="1" a="1"/>
  <c r="AD496" i="1" a="1"/>
  <c r="Y726" i="1" a="1"/>
  <c r="P390" i="1" a="1"/>
  <c r="D922" i="1" a="1"/>
  <c r="E706" i="1" a="1"/>
  <c r="N964" i="1" a="1"/>
  <c r="D610" i="1" a="1"/>
  <c r="X525" i="1" a="1"/>
  <c r="M445" i="1" a="1"/>
  <c r="AJ770" i="1" a="1"/>
  <c r="G697" i="1" a="1"/>
  <c r="AG665" i="1" a="1"/>
  <c r="AD789" i="1" a="1"/>
  <c r="Q452" i="1" a="1"/>
  <c r="AI624" i="1" a="1"/>
  <c r="U611" i="1" a="1"/>
  <c r="Z622" i="1" a="1"/>
  <c r="W893" i="1" a="1"/>
  <c r="K840" i="1" a="1"/>
  <c r="AB727" i="1" a="1"/>
  <c r="B621" i="1" a="1"/>
  <c r="M982" i="1" a="1"/>
  <c r="S527" i="1" a="1"/>
  <c r="AB641" i="1" a="1"/>
  <c r="AG690" i="1" a="1"/>
  <c r="AD824" i="1" a="1"/>
  <c r="AB668" i="1" a="1"/>
  <c r="F649" i="1" a="1"/>
  <c r="Z833" i="1" a="1"/>
  <c r="E628" i="1" a="1"/>
  <c r="D991" i="1" a="1"/>
  <c r="N662" i="1" a="1"/>
  <c r="T502" i="1" a="1"/>
  <c r="K753" i="1" a="1"/>
  <c r="U428" i="1" a="1"/>
  <c r="W610" i="1" a="1"/>
  <c r="F544" i="1" a="1"/>
  <c r="C654" i="1" a="1"/>
  <c r="S567" i="1" a="1"/>
  <c r="S639" i="1" a="1"/>
  <c r="R508" i="1" a="1"/>
  <c r="AG656" i="1" a="1"/>
  <c r="AA571" i="1" a="1"/>
  <c r="F762" i="1" a="1"/>
  <c r="Z627" i="1" a="1"/>
  <c r="K565" i="1" a="1"/>
  <c r="AG685" i="1" a="1"/>
  <c r="B914" i="1" a="1"/>
  <c r="D683" i="1" a="1"/>
  <c r="AJ760" i="1" a="1"/>
  <c r="C656" i="1" a="1"/>
  <c r="P536" i="1" a="1"/>
  <c r="AE423" i="1" a="1"/>
  <c r="J948" i="1" a="1"/>
  <c r="I587" i="1" a="1"/>
  <c r="AI557" i="1" a="1"/>
  <c r="T775" i="1" a="1"/>
  <c r="R790" i="1" a="1"/>
  <c r="AD783" i="1" a="1"/>
  <c r="W482" i="1" a="1"/>
  <c r="Z674" i="1" a="1"/>
  <c r="Z744" i="1" a="1"/>
  <c r="K761" i="1" a="1"/>
  <c r="S544" i="1" a="1"/>
  <c r="D571" i="1" a="1"/>
  <c r="R648" i="1" a="1"/>
  <c r="P560" i="1" a="1"/>
  <c r="O11" i="1" a="1"/>
  <c r="AE982" i="1" a="1"/>
  <c r="AD935" i="1" a="1"/>
  <c r="Z541" i="1" a="1"/>
  <c r="K533" i="1" a="1"/>
  <c r="R656" i="1" a="1"/>
  <c r="T673" i="1" a="1"/>
  <c r="D325" i="1" a="1"/>
  <c r="AB930" i="1" a="1"/>
  <c r="W569" i="1" a="1"/>
  <c r="AB854" i="1" a="1"/>
  <c r="W574" i="1" a="1"/>
  <c r="H928" i="1" a="1"/>
  <c r="AC742" i="1" a="1"/>
  <c r="AD706" i="1" a="1"/>
  <c r="AG764" i="1" a="1"/>
  <c r="AE830" i="1" a="1"/>
  <c r="AJ797" i="1" a="1"/>
  <c r="T21" i="1" a="1"/>
  <c r="D596" i="1" a="1"/>
  <c r="F753" i="1" a="1"/>
  <c r="O869" i="1" a="1"/>
  <c r="R911" i="1" a="1"/>
  <c r="AE837" i="1" a="1"/>
  <c r="C864" i="1" a="1"/>
  <c r="A970" i="1" a="1"/>
  <c r="L593" i="1" a="1"/>
  <c r="J617" i="1" a="1"/>
  <c r="F549" i="1" a="1"/>
  <c r="F965" i="1" a="1"/>
  <c r="P356" i="1" a="1"/>
  <c r="AC931" i="1" a="1"/>
  <c r="W647" i="1" a="1"/>
  <c r="AG23" i="1" a="1"/>
  <c r="C763" i="1" a="1"/>
  <c r="Z916" i="1" a="1"/>
  <c r="J654" i="1" a="1"/>
  <c r="AG973" i="1" a="1"/>
  <c r="M818" i="1" a="1"/>
  <c r="AH968" i="1" a="1"/>
  <c r="A810" i="1" a="1"/>
  <c r="Q825" i="1" a="1"/>
  <c r="Y839" i="1" a="1"/>
  <c r="R554" i="1" a="1"/>
  <c r="M772" i="1" a="1"/>
  <c r="Z705" i="1" a="1"/>
  <c r="Z606" i="1" a="1"/>
  <c r="AD753" i="1" a="1"/>
  <c r="R922" i="1" a="1"/>
  <c r="AH13" i="1" a="1"/>
  <c r="X849" i="1" a="1"/>
  <c r="A756" i="1" a="1"/>
  <c r="Q499" i="1" a="1"/>
  <c r="I557" i="1" a="1"/>
  <c r="E654" i="1" a="1"/>
  <c r="AD851" i="1" a="1"/>
  <c r="AC893" i="1" a="1"/>
  <c r="G793" i="1" a="1"/>
  <c r="AD572" i="1" a="1"/>
  <c r="M660" i="1" a="1"/>
  <c r="O15" i="1" a="1"/>
  <c r="R981" i="1" a="1"/>
  <c r="R665" i="1" a="1"/>
  <c r="I904" i="1" a="1"/>
  <c r="Z4" i="1" a="1"/>
  <c r="J723" i="1" a="1"/>
  <c r="G588" i="1" a="1"/>
  <c r="C648" i="1" a="1"/>
  <c r="AE673" i="1" a="1"/>
  <c r="AB322" i="1" a="1"/>
  <c r="W591" i="1" a="1"/>
  <c r="L986" i="1" a="1"/>
  <c r="P656" i="1" a="1"/>
  <c r="E829" i="1" a="1"/>
  <c r="G820" i="1" a="1"/>
  <c r="M719" i="1" a="1"/>
  <c r="AD752" i="1" a="1"/>
  <c r="C928" i="1" a="1"/>
  <c r="Q803" i="1" a="1"/>
  <c r="AE968" i="1" a="1"/>
  <c r="O841" i="1" a="1"/>
  <c r="Z686" i="1" a="1"/>
  <c r="E709" i="1" a="1"/>
  <c r="Z714" i="1" a="1"/>
  <c r="AD598" i="1" a="1"/>
  <c r="G720" i="1" a="1"/>
  <c r="A974" i="1" a="1"/>
  <c r="AJ654" i="1" a="1"/>
  <c r="U695" i="1" a="1"/>
  <c r="A573" i="1" a="1"/>
  <c r="N568" i="1" a="1"/>
  <c r="X768" i="1" a="1"/>
  <c r="AC904" i="1" a="1"/>
  <c r="U928" i="1" a="1"/>
  <c r="Y855" i="1" a="1"/>
  <c r="G969" i="1" a="1"/>
  <c r="AB623" i="1" a="1"/>
  <c r="AA938" i="1" a="1"/>
  <c r="P863" i="1" a="1"/>
  <c r="AG530" i="1" a="1"/>
  <c r="H798" i="1" a="1"/>
  <c r="K956" i="1" a="1"/>
  <c r="V981" i="1" a="1"/>
  <c r="X909" i="1" a="1"/>
  <c r="AI880" i="1" a="1"/>
  <c r="AI938" i="1" a="1"/>
  <c r="Y730" i="1" a="1"/>
  <c r="O426" i="1" a="1"/>
  <c r="AC696" i="1" a="1"/>
  <c r="B688" i="1" a="1"/>
  <c r="Y896" i="1" a="1"/>
  <c r="U604" i="1" a="1"/>
  <c r="AC734" i="1" a="1"/>
  <c r="C934" i="1" a="1"/>
  <c r="Z830" i="1" a="1"/>
  <c r="AJ438" i="1" a="1"/>
  <c r="W755" i="1" a="1"/>
  <c r="AH995" i="1" a="1"/>
  <c r="H762" i="1" a="1"/>
  <c r="T671" i="1" a="1"/>
  <c r="F22" i="1" a="1"/>
  <c r="V969" i="1" a="1"/>
  <c r="U987" i="1" a="1"/>
  <c r="L709" i="1" a="1"/>
  <c r="V989" i="1" a="1"/>
  <c r="AC934" i="1" a="1"/>
  <c r="AJ903" i="1" a="1"/>
  <c r="Z507" i="1" a="1"/>
  <c r="O955" i="1" a="1"/>
  <c r="E777" i="1" a="1"/>
  <c r="AH511" i="1" a="1"/>
  <c r="F489" i="1" a="1"/>
  <c r="G796" i="1" a="1"/>
  <c r="L761" i="1" a="1"/>
  <c r="E21" i="1" a="1"/>
  <c r="F801" i="1" a="1"/>
  <c r="W867" i="1" a="1"/>
  <c r="V784" i="1" a="1"/>
  <c r="P911" i="1" a="1"/>
  <c r="AH843" i="1" a="1"/>
  <c r="H835" i="1" a="1"/>
  <c r="AI805" i="1" a="1"/>
  <c r="J939" i="1" a="1"/>
  <c r="AB734" i="1" a="1"/>
  <c r="Z912" i="1" a="1"/>
  <c r="AD799" i="1" a="1"/>
  <c r="H566" i="1" a="1"/>
  <c r="M912" i="1" a="1"/>
  <c r="I591" i="1" a="1"/>
  <c r="AH977" i="1" a="1"/>
  <c r="J831" i="1" a="1"/>
  <c r="AC872" i="1" a="1"/>
  <c r="AE684" i="1" a="1"/>
  <c r="AD915" i="1" a="1"/>
  <c r="G461" i="1" a="1"/>
  <c r="D796" i="1" a="1"/>
  <c r="AD749" i="1" a="1"/>
  <c r="M850" i="1" a="1"/>
  <c r="E768" i="1" a="1"/>
  <c r="F660" i="1" a="1"/>
  <c r="H659" i="1" a="1"/>
  <c r="T994" i="1" a="1"/>
  <c r="G802" i="1" a="1"/>
  <c r="C540" i="1" a="1"/>
  <c r="Q506" i="1" a="1"/>
  <c r="K626" i="1" a="1"/>
  <c r="AC973" i="1" a="1"/>
  <c r="AE619" i="1" a="1"/>
  <c r="T740" i="1" a="1"/>
  <c r="AD562" i="1" a="1"/>
  <c r="P947" i="1" a="1"/>
  <c r="AJ885" i="1" a="1"/>
  <c r="E738" i="1" a="1"/>
  <c r="O889" i="1" a="1"/>
  <c r="T851" i="1" a="1"/>
  <c r="AJ646" i="1" a="1"/>
  <c r="AH623" i="1" a="1"/>
  <c r="AB849" i="1" a="1"/>
  <c r="O952" i="1" a="1"/>
  <c r="AB661" i="1" a="1"/>
  <c r="V733" i="1" a="1"/>
  <c r="AJ595" i="1" a="1"/>
  <c r="U513" i="1" a="1"/>
  <c r="AE832" i="1" a="1"/>
  <c r="G987" i="1" a="1"/>
  <c r="W782" i="1" a="1"/>
  <c r="AC962" i="1" a="1"/>
  <c r="F11" i="1" a="1"/>
  <c r="W910" i="1" a="1"/>
  <c r="W784" i="1" a="1"/>
  <c r="W818" i="1" a="1"/>
  <c r="M663" i="1" a="1"/>
  <c r="C592" i="1" a="1"/>
  <c r="S619" i="1" a="1"/>
  <c r="F763" i="1" a="1"/>
  <c r="AC843" i="1" a="1"/>
  <c r="Z937" i="1" a="1"/>
  <c r="W750" i="1" a="1"/>
  <c r="D554" i="1" a="1"/>
  <c r="AD903" i="1" a="1"/>
  <c r="D734" i="1" a="1"/>
  <c r="AC712" i="1" a="1"/>
  <c r="S711" i="1" a="1"/>
  <c r="AD651" i="1" a="1"/>
  <c r="C882" i="1" a="1"/>
  <c r="I749" i="1" a="1"/>
  <c r="Q749" i="1" a="1"/>
  <c r="H8" i="1" a="1"/>
  <c r="Q923" i="1" a="1"/>
  <c r="M855" i="1" a="1"/>
  <c r="D953" i="1" a="1"/>
  <c r="L17" i="1" a="1"/>
  <c r="F940" i="1" a="1"/>
  <c r="D834" i="1" a="1"/>
  <c r="Y603" i="1" a="1"/>
  <c r="Q691" i="1" a="1"/>
  <c r="J649" i="1" a="1"/>
  <c r="AH581" i="1" a="1"/>
  <c r="X858" i="1" a="1"/>
  <c r="C546" i="1" a="1"/>
  <c r="X985" i="1" a="1"/>
  <c r="Q877" i="1" a="1"/>
  <c r="AG663" i="1" a="1"/>
  <c r="X447" i="1" a="1"/>
  <c r="S765" i="1" a="1"/>
  <c r="W754" i="1" a="1"/>
  <c r="B644" i="1" a="1"/>
  <c r="H892" i="1" a="1"/>
  <c r="A702" i="1" a="1"/>
  <c r="G739" i="1" a="1"/>
  <c r="AC845" i="1" a="1"/>
  <c r="E830" i="1" a="1"/>
  <c r="P746" i="1" a="1"/>
  <c r="AE754" i="1" a="1"/>
  <c r="T699" i="1" a="1"/>
  <c r="F429" i="1" a="1"/>
  <c r="AA691" i="1" a="1"/>
  <c r="AI644" i="1" a="1"/>
  <c r="Z811" i="1" a="1"/>
  <c r="AA472" i="1" a="1"/>
  <c r="AH720" i="1" a="1"/>
  <c r="AJ823" i="1" a="1"/>
  <c r="E650" i="1" a="1"/>
  <c r="S929" i="1" a="1"/>
  <c r="U668" i="1" a="1"/>
  <c r="Q369" i="1" a="1"/>
  <c r="O393" i="1" a="1"/>
  <c r="G702" i="1" a="1"/>
  <c r="AA326" i="1" a="1"/>
  <c r="B742" i="1" a="1"/>
  <c r="AB617" i="1" a="1"/>
  <c r="L830" i="1" a="1"/>
  <c r="V569" i="1" a="1"/>
  <c r="Y340" i="1" a="1"/>
  <c r="E617" i="1" a="1"/>
  <c r="C650" i="1" a="1"/>
  <c r="J812" i="1" a="1"/>
  <c r="R849" i="1" a="1"/>
  <c r="AH794" i="1" a="1"/>
  <c r="T733" i="1" a="1"/>
  <c r="J917" i="1" a="1"/>
  <c r="U906" i="1" a="1"/>
  <c r="Y762" i="1" a="1"/>
  <c r="P579" i="1" a="1"/>
  <c r="AE770" i="1" a="1"/>
  <c r="AC974" i="1" a="1"/>
  <c r="Y898" i="1" a="1"/>
  <c r="I659" i="1" a="1"/>
  <c r="Q663" i="1" a="1"/>
  <c r="L827" i="1" a="1"/>
  <c r="W533" i="1" a="1"/>
  <c r="Z883" i="1" a="1"/>
  <c r="AA907" i="1" a="1"/>
  <c r="O853" i="1" a="1"/>
  <c r="AB610" i="1" a="1"/>
  <c r="AJ496" i="1" a="1"/>
  <c r="E383" i="1" a="1"/>
  <c r="O646" i="1" a="1"/>
  <c r="I541" i="1" a="1"/>
  <c r="Z434" i="1" a="1"/>
  <c r="Y473" i="1" a="1"/>
  <c r="AE873" i="1" a="1"/>
  <c r="AH677" i="1" a="1"/>
  <c r="AE772" i="1" a="1"/>
  <c r="S582" i="1" a="1"/>
  <c r="W798" i="1" a="1"/>
  <c r="D621" i="1" a="1"/>
  <c r="L542" i="1" a="1"/>
  <c r="A584" i="1" a="1"/>
  <c r="K561" i="1" a="1"/>
  <c r="AC688" i="1" a="1"/>
  <c r="P642" i="1" a="1"/>
  <c r="N510" i="1" a="1"/>
  <c r="Y639" i="1" a="1"/>
  <c r="R677" i="1" a="1"/>
  <c r="AE858" i="1" a="1"/>
  <c r="T771" i="1" a="1"/>
  <c r="Y768" i="1" a="1"/>
  <c r="T744" i="1" a="1"/>
  <c r="T950" i="1" a="1"/>
  <c r="V402" i="1" a="1"/>
  <c r="B447" i="1" a="1"/>
  <c r="P321" i="1" a="1"/>
  <c r="AA625" i="1" a="1"/>
  <c r="B600" i="1" a="1"/>
  <c r="O760" i="1" a="1"/>
  <c r="S3" i="1" a="1"/>
  <c r="U510" i="1" a="1"/>
  <c r="M811" i="1" a="1"/>
  <c r="AC525" i="1" a="1"/>
  <c r="H592" i="1" a="1"/>
  <c r="K518" i="1" a="1"/>
  <c r="H769" i="1" a="1"/>
  <c r="B940" i="1" a="1"/>
  <c r="P606" i="1" a="1"/>
  <c r="G765" i="1" a="1"/>
  <c r="AI678" i="1" a="1"/>
  <c r="AC583" i="1" a="1"/>
  <c r="T577" i="1" a="1"/>
  <c r="R296" i="1" a="1"/>
  <c r="X518" i="1" a="1"/>
  <c r="AB829" i="1" a="1"/>
  <c r="D909" i="1" a="1"/>
  <c r="F896" i="1" a="1"/>
  <c r="B643" i="1" a="1"/>
  <c r="AG992" i="1" a="1"/>
  <c r="X682" i="1" a="1"/>
  <c r="F598" i="1" a="1"/>
  <c r="R662" i="1" a="1"/>
  <c r="AJ904" i="1" a="1"/>
  <c r="L691" i="1" a="1"/>
  <c r="AE792" i="1" a="1"/>
  <c r="C568" i="1" a="1"/>
  <c r="E694" i="1" a="1"/>
  <c r="P823" i="1" a="1"/>
  <c r="AI847" i="1" a="1"/>
  <c r="U622" i="1" a="1"/>
  <c r="A890" i="1" a="1"/>
  <c r="V580" i="1" a="1"/>
  <c r="F630" i="1" a="1"/>
  <c r="AA377" i="1" a="1"/>
  <c r="D613" i="1" a="1"/>
  <c r="I540" i="1" a="1"/>
  <c r="E8" i="1" a="1"/>
  <c r="C859" i="1" a="1"/>
  <c r="Y553" i="1" a="1"/>
  <c r="B987" i="1" a="1"/>
  <c r="Z693" i="1" a="1"/>
  <c r="K679" i="1" a="1"/>
  <c r="W780" i="1" a="1"/>
  <c r="X661" i="1" a="1"/>
  <c r="N710" i="1" a="1"/>
  <c r="G667" i="1" a="1"/>
  <c r="F828" i="1" a="1"/>
  <c r="AA979" i="1" a="1"/>
  <c r="E754" i="1" a="1"/>
  <c r="N711" i="1" a="1"/>
  <c r="V787" i="1" a="1"/>
  <c r="I921" i="1" a="1"/>
  <c r="Y664" i="1" a="1"/>
  <c r="Z696" i="1" a="1"/>
  <c r="J761" i="1" a="1"/>
  <c r="C795" i="1" a="1"/>
  <c r="AI370" i="1" a="1"/>
  <c r="M506" i="1" a="1"/>
  <c r="H822" i="1" a="1"/>
  <c r="AB599" i="1" a="1"/>
  <c r="AI558" i="1" a="1"/>
  <c r="AC858" i="1" a="1"/>
  <c r="L790" i="1" a="1"/>
  <c r="G949" i="1" a="1"/>
  <c r="M798" i="1" a="1"/>
  <c r="S660" i="1" a="1"/>
  <c r="J926" i="1" a="1"/>
  <c r="AB646" i="1" a="1"/>
  <c r="AB652" i="1" a="1"/>
  <c r="C7" i="1" a="1"/>
  <c r="W854" i="1" a="1"/>
  <c r="A711" i="1" a="1"/>
  <c r="U680" i="1" a="1"/>
  <c r="Z513" i="1" a="1"/>
  <c r="S991" i="1" a="1"/>
  <c r="C981" i="1" a="1"/>
  <c r="AG898" i="1" a="1"/>
  <c r="Z759" i="1" a="1"/>
  <c r="N679" i="1" a="1"/>
  <c r="A648" i="1" a="1"/>
  <c r="F928" i="1" a="1"/>
  <c r="L789" i="1" a="1"/>
  <c r="N793" i="1" a="1"/>
  <c r="D676" i="1" a="1"/>
  <c r="E379" i="1" a="1"/>
  <c r="T816" i="1" a="1"/>
  <c r="AI891" i="1" a="1"/>
  <c r="F907" i="1" a="1"/>
  <c r="Y795" i="1" a="1"/>
  <c r="S621" i="1" a="1"/>
  <c r="AH939" i="1" a="1"/>
  <c r="T5" i="1" a="1"/>
  <c r="R738" i="1" a="1"/>
  <c r="X634" i="1" a="1"/>
  <c r="P525" i="1" a="1"/>
  <c r="AG17" i="1" a="1"/>
  <c r="AE758" i="1" a="1"/>
  <c r="AB765" i="1" a="1"/>
  <c r="AD929" i="1" a="1"/>
  <c r="F504" i="1" a="1"/>
  <c r="A19" i="1" a="1"/>
  <c r="AB673" i="1" a="1"/>
  <c r="P281" i="1" a="1"/>
  <c r="AG707" i="1" a="1"/>
  <c r="U877" i="1" a="1"/>
  <c r="J798" i="1" a="1"/>
  <c r="S722" i="1" a="1"/>
  <c r="AJ994" i="1" a="1"/>
  <c r="I564" i="1" a="1"/>
  <c r="I667" i="1" a="1"/>
  <c r="O611" i="1" a="1"/>
  <c r="AC792" i="1" a="1"/>
  <c r="T819" i="1" a="1"/>
  <c r="N893" i="1" a="1"/>
  <c r="E929" i="1" a="1"/>
  <c r="J346" i="1" a="1"/>
  <c r="AG961" i="1" a="1"/>
  <c r="AA875" i="1" a="1"/>
  <c r="X731" i="1" a="1"/>
  <c r="AB805" i="1" a="1"/>
  <c r="AC794" i="1" a="1"/>
  <c r="AE789" i="1" a="1"/>
  <c r="C937" i="1" a="1"/>
  <c r="E736" i="1" a="1"/>
  <c r="N676" i="1" a="1"/>
  <c r="Q766" i="1" a="1"/>
  <c r="AH883" i="1" a="1"/>
  <c r="P691" i="1" a="1"/>
  <c r="T838" i="1" a="1"/>
  <c r="K690" i="1" a="1"/>
  <c r="X891" i="1" a="1"/>
  <c r="N745" i="1" a="1"/>
  <c r="T883" i="1" a="1"/>
  <c r="Z960" i="1" a="1"/>
  <c r="T697" i="1" a="1"/>
  <c r="E678" i="1" a="1"/>
  <c r="O535" i="1" a="1"/>
  <c r="O967" i="1" a="1"/>
  <c r="F734" i="1" a="1"/>
  <c r="Q561" i="1" a="1"/>
  <c r="AB954" i="1" a="1"/>
  <c r="H875" i="1" a="1"/>
  <c r="Z446" i="1" a="1"/>
  <c r="V563" i="1" a="1"/>
  <c r="AB664" i="1" a="1"/>
  <c r="D600" i="1" a="1"/>
  <c r="O582" i="1" a="1"/>
  <c r="L581" i="1" a="1"/>
  <c r="AD4" i="1" a="1"/>
  <c r="Q626" i="1" a="1"/>
  <c r="N772" i="1" a="1"/>
  <c r="N822" i="1" a="1"/>
  <c r="E591" i="1" a="1"/>
  <c r="O927" i="1" a="1"/>
  <c r="L880" i="1" a="1"/>
  <c r="E825" i="1" a="1"/>
  <c r="J668" i="1" a="1"/>
  <c r="AC921" i="1" a="1"/>
  <c r="C688" i="1" a="1"/>
  <c r="L831" i="1" a="1"/>
  <c r="C848" i="1" a="1"/>
  <c r="K19" i="1" a="1"/>
  <c r="S946" i="1" a="1"/>
  <c r="B904" i="1" a="1"/>
  <c r="V590" i="1" a="1"/>
  <c r="AJ10" i="1" a="1"/>
  <c r="AE896" i="1" a="1"/>
  <c r="E957" i="1" a="1"/>
  <c r="AD328" i="1" a="1"/>
  <c r="D669" i="1" a="1"/>
  <c r="M718" i="1" a="1"/>
  <c r="AJ506" i="1" a="1"/>
  <c r="G989" i="1" a="1"/>
  <c r="S979" i="1" a="1"/>
  <c r="AI797" i="1" a="1"/>
  <c r="AA790" i="1" a="1"/>
  <c r="T535" i="1" a="1"/>
  <c r="AJ430" i="1" a="1"/>
  <c r="AH763" i="1" a="1"/>
  <c r="U553" i="1" a="1"/>
  <c r="K695" i="1" a="1"/>
  <c r="E449" i="1" a="1"/>
  <c r="L440" i="1" a="1"/>
  <c r="AD906" i="1" a="1"/>
  <c r="AI951" i="1" a="1"/>
  <c r="AB709" i="1" a="1"/>
  <c r="Q637" i="1" a="1"/>
  <c r="Q704" i="1" a="1"/>
  <c r="C823" i="1" a="1"/>
  <c r="G884" i="1" a="1"/>
  <c r="AD907" i="1" a="1"/>
  <c r="AE644" i="1" a="1"/>
  <c r="AC761" i="1" a="1"/>
  <c r="Q669" i="1" a="1"/>
  <c r="X943" i="1" a="1"/>
  <c r="AD9" i="1" a="1"/>
  <c r="K962" i="1" a="1"/>
  <c r="H843" i="1" a="1"/>
  <c r="X790" i="1" a="1"/>
  <c r="B450" i="1" a="1"/>
  <c r="J664" i="1" a="1"/>
  <c r="R766" i="1" a="1"/>
  <c r="AB963" i="1" a="1"/>
  <c r="AA735" i="1" a="1"/>
  <c r="AH768" i="1" a="1"/>
  <c r="X986" i="1" a="1"/>
  <c r="AI766" i="1" a="1"/>
  <c r="U616" i="1" a="1"/>
  <c r="A933" i="1" a="1"/>
  <c r="R847" i="1" a="1"/>
  <c r="K542" i="1" a="1"/>
  <c r="AI727" i="1" a="1"/>
  <c r="AE522" i="1" a="1"/>
  <c r="W516" i="1" a="1"/>
  <c r="G629" i="1" a="1"/>
  <c r="AJ955" i="1" a="1"/>
  <c r="W630" i="1" a="1"/>
  <c r="N939" i="1" a="1"/>
  <c r="K551" i="1" a="1"/>
  <c r="AE699" i="1" a="1"/>
  <c r="P689" i="1" a="1"/>
  <c r="H874" i="1" a="1"/>
  <c r="R868" i="1" a="1"/>
  <c r="G490" i="1" a="1"/>
  <c r="V897" i="1" a="1"/>
  <c r="Y7" i="1" a="1"/>
  <c r="D465" i="1" a="1"/>
  <c r="AA564" i="1" a="1"/>
  <c r="AJ276" i="1" a="1"/>
  <c r="A610" i="1" a="1"/>
  <c r="J877" i="1" a="1"/>
  <c r="AD944" i="1" a="1"/>
  <c r="S762" i="1" a="1"/>
  <c r="V568" i="1" a="1"/>
  <c r="L561" i="1" a="1"/>
  <c r="E692" i="1" a="1"/>
  <c r="B772" i="1" a="1"/>
  <c r="AI466" i="1" a="1"/>
  <c r="AG890" i="1" a="1"/>
  <c r="AE872" i="1" a="1"/>
  <c r="Q935" i="1" a="1"/>
  <c r="AI605" i="1" a="1"/>
  <c r="Z940" i="1" a="1"/>
  <c r="R681" i="1" a="1"/>
  <c r="Z820" i="1" a="1"/>
  <c r="AJ863" i="1" a="1"/>
  <c r="C726" i="1" a="1"/>
  <c r="U603" i="1" a="1"/>
  <c r="Q903" i="1" a="1"/>
  <c r="AC894" i="1" a="1"/>
  <c r="AG947" i="1" a="1"/>
  <c r="AE819" i="1" a="1"/>
  <c r="A726" i="1" a="1"/>
  <c r="AH485" i="1" a="1"/>
  <c r="I723" i="1" a="1"/>
  <c r="AB732" i="1" a="1"/>
  <c r="I810" i="1" a="1"/>
  <c r="Y754" i="1" a="1"/>
  <c r="Y752" i="1" a="1"/>
  <c r="C736" i="1" a="1"/>
  <c r="C579" i="1" a="1"/>
  <c r="N876" i="1" a="1"/>
  <c r="N721" i="1" a="1"/>
  <c r="S796" i="1" a="1"/>
  <c r="O695" i="1" a="1"/>
  <c r="AE783" i="1" a="1"/>
  <c r="AC372" i="1" a="1"/>
  <c r="N430" i="1" a="1"/>
  <c r="AB669" i="1" a="1"/>
  <c r="M664" i="1" a="1"/>
  <c r="AD987" i="1" a="1"/>
  <c r="AC852" i="1" a="1"/>
  <c r="V771" i="1" a="1"/>
  <c r="W656" i="1" a="1"/>
  <c r="R569" i="1" a="1"/>
  <c r="AH912" i="1" a="1"/>
  <c r="W742" i="1" a="1"/>
  <c r="X734" i="1" a="1"/>
  <c r="P983" i="1" a="1"/>
  <c r="Z731" i="1" a="1"/>
  <c r="AB670" i="1" a="1"/>
  <c r="X872" i="1" a="1"/>
  <c r="N630" i="1" a="1"/>
  <c r="S773" i="1" a="1"/>
  <c r="Y583" i="1" a="1"/>
  <c r="AB504" i="1" a="1"/>
  <c r="O678" i="1" a="1"/>
  <c r="H788" i="1" a="1"/>
  <c r="G732" i="1" a="1"/>
  <c r="V944" i="1" a="1"/>
  <c r="AB708" i="1" a="1"/>
  <c r="AH804" i="1" a="1"/>
  <c r="I718" i="1" a="1"/>
  <c r="P849" i="1" a="1"/>
  <c r="AD809" i="1" a="1"/>
  <c r="A677" i="1" a="1"/>
  <c r="L734" i="1" a="1"/>
  <c r="V902" i="1" a="1"/>
  <c r="G762" i="1" a="1"/>
  <c r="AA703" i="1" a="1"/>
  <c r="H599" i="1" a="1"/>
  <c r="Z941" i="1" a="1"/>
  <c r="X589" i="1" a="1"/>
  <c r="AH793" i="1" a="1"/>
  <c r="Q725" i="1" a="1"/>
  <c r="D732" i="1" a="1"/>
  <c r="D914" i="1" a="1"/>
  <c r="A765" i="1" a="1"/>
  <c r="N682" i="1" a="1"/>
  <c r="I834" i="1" a="1"/>
  <c r="Z929" i="1" a="1"/>
  <c r="M976" i="1" a="1"/>
  <c r="U808" i="1" a="1"/>
  <c r="S733" i="1" a="1"/>
  <c r="AD866" i="1" a="1"/>
  <c r="U830" i="1" a="1"/>
  <c r="R900" i="1" a="1"/>
  <c r="D567" i="1" a="1"/>
  <c r="C534" i="1" a="1"/>
  <c r="V772" i="1" a="1"/>
  <c r="S656" i="1" a="1"/>
  <c r="AH820" i="1" a="1"/>
  <c r="Y804" i="1" a="1"/>
  <c r="H587" i="1" a="1"/>
  <c r="A825" i="1" a="1"/>
  <c r="T815" i="1" a="1"/>
  <c r="B951" i="1" a="1"/>
  <c r="AJ804" i="1" a="1"/>
  <c r="N889" i="1" a="1"/>
  <c r="J310" i="1" a="1"/>
  <c r="V884" i="1" a="1"/>
  <c r="F537" i="1" a="1"/>
  <c r="AE843" i="1" a="1"/>
  <c r="O959" i="1" a="1"/>
  <c r="AD791" i="1" a="1"/>
  <c r="H732" i="1" a="1"/>
  <c r="D584" i="1" a="1"/>
  <c r="P724" i="1" a="1"/>
  <c r="AG703" i="1" a="1"/>
  <c r="AE707" i="1" a="1"/>
  <c r="AA471" i="1" a="1"/>
  <c r="E623" i="1" a="1"/>
  <c r="Q627" i="1" a="1"/>
  <c r="F614" i="1" a="1"/>
  <c r="R671" i="1" a="1"/>
  <c r="V585" i="1" a="1"/>
  <c r="O881" i="1" a="1"/>
  <c r="M705" i="1" a="1"/>
  <c r="AH983" i="1" a="1"/>
  <c r="AH909" i="1" a="1"/>
  <c r="F956" i="1" a="1"/>
  <c r="W558" i="1" a="1"/>
  <c r="P591" i="1" a="1"/>
  <c r="Y575" i="1" a="1"/>
  <c r="O933" i="1" a="1"/>
  <c r="AJ617" i="1" a="1"/>
  <c r="O809" i="1" a="1"/>
  <c r="Z870" i="1" a="1"/>
  <c r="H737" i="1" a="1"/>
  <c r="S632" i="1" a="1"/>
  <c r="AC966" i="1" a="1"/>
  <c r="W967" i="1" a="1"/>
  <c r="X739" i="1" a="1"/>
  <c r="C750" i="1" a="1"/>
  <c r="H962" i="1" a="1"/>
  <c r="V725" i="1" a="1"/>
  <c r="AD797" i="1" a="1"/>
  <c r="V547" i="1" a="1"/>
  <c r="AJ847" i="1" a="1"/>
  <c r="X939" i="1" a="1"/>
  <c r="I761" i="1" a="1"/>
  <c r="AE976" i="1" a="1"/>
  <c r="E590" i="1" a="1"/>
  <c r="X977" i="1" a="1"/>
  <c r="AC765" i="1" a="1"/>
  <c r="I930" i="1" a="1"/>
  <c r="T856" i="1" a="1"/>
  <c r="U482" i="1" a="1"/>
  <c r="AD680" i="1" a="1"/>
  <c r="E618" i="1" a="1"/>
  <c r="D766" i="1" a="1"/>
  <c r="AG968" i="1" a="1"/>
  <c r="G832" i="1" a="1"/>
  <c r="AG615" i="1" a="1"/>
  <c r="B834" i="1" a="1"/>
  <c r="S768" i="1" a="1"/>
  <c r="F876" i="1" a="1"/>
  <c r="F785" i="1" a="1"/>
  <c r="Q738" i="1" a="1"/>
  <c r="E870" i="1" a="1"/>
  <c r="AJ12" i="1" a="1"/>
  <c r="O782" i="1" a="1"/>
  <c r="L727" i="1" a="1"/>
  <c r="S766" i="1" a="1"/>
  <c r="E624" i="1" a="1"/>
  <c r="I989" i="1" a="1"/>
  <c r="K990" i="1" a="1"/>
  <c r="F930" i="1" a="1"/>
  <c r="AI872" i="1" a="1"/>
  <c r="L891" i="1" a="1"/>
  <c r="AC813" i="1" a="1"/>
  <c r="O549" i="1" a="1"/>
  <c r="C578" i="1" a="1"/>
  <c r="V632" i="1" a="1"/>
  <c r="AC853" i="1" a="1"/>
  <c r="R672" i="1" a="1"/>
  <c r="B465" i="1" a="1"/>
  <c r="G364" i="1" a="1"/>
  <c r="O822" i="1" a="1"/>
  <c r="A870" i="1" a="1"/>
  <c r="AA977" i="1" a="1"/>
  <c r="S755" i="1" a="1"/>
  <c r="V753" i="1" a="1"/>
  <c r="O898" i="1" a="1"/>
  <c r="U908" i="1" a="1"/>
  <c r="D787" i="1" a="1"/>
  <c r="B743" i="1" a="1"/>
  <c r="J955" i="1" a="1"/>
  <c r="M690" i="1" a="1"/>
  <c r="V807" i="1" a="1"/>
  <c r="G23" i="1" a="1"/>
  <c r="AH892" i="1" a="1"/>
  <c r="E890" i="1" a="1"/>
  <c r="S914" i="1" a="1"/>
  <c r="F915" i="1" a="1"/>
  <c r="AD980" i="1" a="1"/>
  <c r="R867" i="1" a="1"/>
  <c r="O827" i="1" a="1"/>
  <c r="AD885" i="1" a="1"/>
  <c r="AJ785" i="1" a="1"/>
  <c r="X658" i="1" a="1"/>
  <c r="E338" i="1" a="1"/>
  <c r="U992" i="1" a="1"/>
  <c r="Y881" i="1" a="1"/>
  <c r="C888" i="1" a="1"/>
  <c r="AJ943" i="1" a="1"/>
  <c r="J807" i="1" a="1"/>
  <c r="R774" i="1" a="1"/>
  <c r="X801" i="1" a="1"/>
  <c r="AG797" i="1" a="1"/>
  <c r="I743" i="1" a="1"/>
  <c r="X12" i="1" a="1"/>
  <c r="AD648" i="1" a="1"/>
  <c r="E834" i="1" a="1"/>
  <c r="E840" i="1" a="1"/>
  <c r="I821" i="1" a="1"/>
  <c r="N799" i="1" a="1"/>
  <c r="D965" i="1" a="1"/>
  <c r="O864" i="1" a="1"/>
  <c r="AA697" i="1" a="1"/>
  <c r="B860" i="1" a="1"/>
  <c r="C826" i="1" a="1"/>
  <c r="S795" i="1" a="1"/>
  <c r="T975" i="1" a="1"/>
  <c r="V838" i="1" a="1"/>
  <c r="AH661" i="1" a="1"/>
  <c r="L913" i="1" a="1"/>
  <c r="N2" i="1" a="1"/>
  <c r="I464" i="1" a="1"/>
  <c r="B978" i="1" a="1"/>
  <c r="Q931" i="1" a="1"/>
  <c r="G950" i="1" a="1"/>
  <c r="K885" i="1" a="1"/>
  <c r="AB797" i="1" a="1"/>
  <c r="F14" i="1" a="1"/>
  <c r="A831" i="1" a="1"/>
  <c r="E878" i="1" a="1"/>
  <c r="A952" i="1" a="1"/>
  <c r="AD852" i="1" a="1"/>
  <c r="AC912" i="1" a="1"/>
  <c r="AC911" i="1" a="1"/>
  <c r="AI768" i="1" a="1"/>
  <c r="AJ821" i="1" a="1"/>
  <c r="C617" i="1" a="1"/>
  <c r="R915" i="1" a="1"/>
  <c r="Y961" i="1" a="1"/>
  <c r="AE835" i="1" a="1"/>
  <c r="Z895" i="1" a="1"/>
  <c r="AA16" i="1" a="1"/>
  <c r="H576" i="1" a="1"/>
  <c r="AE822" i="1" a="1"/>
  <c r="V646" i="1" a="1"/>
  <c r="B685" i="1" a="1"/>
  <c r="E771" i="1" a="1"/>
  <c r="O409" i="1" a="1"/>
  <c r="AC475" i="1" a="1"/>
  <c r="O748" i="1" a="1"/>
  <c r="J712" i="1" a="1"/>
  <c r="L770" i="1" a="1"/>
  <c r="AD614" i="1" a="1"/>
  <c r="D662" i="1" a="1"/>
  <c r="N616" i="1" a="1"/>
  <c r="H368" i="1" a="1"/>
  <c r="O504" i="1" a="1"/>
  <c r="W560" i="1" a="1"/>
  <c r="U667" i="1" a="1"/>
  <c r="P778" i="1" a="1"/>
  <c r="A770" i="1" a="1"/>
  <c r="E763" i="1" a="1"/>
  <c r="AE727" i="1" a="1"/>
  <c r="Q483" i="1" a="1"/>
  <c r="J922" i="1" a="1"/>
  <c r="X510" i="1" a="1"/>
  <c r="S612" i="1" a="1"/>
  <c r="G930" i="1" a="1"/>
  <c r="C948" i="1" a="1"/>
  <c r="O552" i="1" a="1"/>
  <c r="G778" i="1" a="1"/>
  <c r="AH771" i="1" a="1"/>
  <c r="AC698" i="1" a="1"/>
  <c r="L944" i="1" a="1"/>
  <c r="AE962" i="1" a="1"/>
  <c r="P573" i="1" a="1"/>
  <c r="AB21" i="1" a="1"/>
  <c r="L689" i="1" a="1"/>
  <c r="R848" i="1" a="1"/>
  <c r="R918" i="1" a="1"/>
  <c r="W816" i="1" a="1"/>
  <c r="AI888" i="1" a="1"/>
  <c r="A869" i="1" a="1"/>
  <c r="AB911" i="1" a="1"/>
  <c r="H706" i="1" a="1"/>
  <c r="K832" i="1" a="1"/>
  <c r="AI779" i="1" a="1"/>
  <c r="X673" i="1" a="1"/>
  <c r="R645" i="1" a="1"/>
  <c r="N853" i="1" a="1"/>
  <c r="AB946" i="1" a="1"/>
  <c r="S955" i="1" a="1"/>
  <c r="F777" i="1" a="1"/>
  <c r="N899" i="1" a="1"/>
  <c r="C761" i="1" a="1"/>
  <c r="AA531" i="1" a="1"/>
  <c r="O915" i="1" a="1"/>
  <c r="O539" i="1" a="1"/>
  <c r="G521" i="1" a="1"/>
  <c r="C397" i="1" a="1"/>
  <c r="AB569" i="1" a="1"/>
  <c r="A757" i="1" a="1"/>
  <c r="AI861" i="1" a="1"/>
  <c r="F964" i="1" a="1"/>
  <c r="W436" i="1" a="1"/>
  <c r="U814" i="1" a="1"/>
  <c r="U820" i="1" a="1"/>
  <c r="Q207" i="1" a="1"/>
  <c r="P713" i="1" a="1"/>
  <c r="AD613" i="1" a="1"/>
  <c r="L686" i="1" a="1"/>
  <c r="AE703" i="1" a="1"/>
  <c r="AA12" i="1" a="1"/>
  <c r="AB960" i="1" a="1"/>
  <c r="M761" i="1" a="1"/>
  <c r="G633" i="1" a="1"/>
  <c r="K353" i="1" a="1"/>
  <c r="S630" i="1" a="1"/>
  <c r="AC958" i="1" a="1"/>
  <c r="O679" i="1" a="1"/>
  <c r="AE797" i="1" a="1"/>
  <c r="AB497" i="1" a="1"/>
  <c r="A839" i="1" a="1"/>
  <c r="F684" i="1" a="1"/>
  <c r="C748" i="1" a="1"/>
  <c r="J726" i="1" a="1"/>
  <c r="O888" i="1" a="1"/>
  <c r="AI585" i="1" a="1"/>
  <c r="AH805" i="1" a="1"/>
  <c r="W648" i="1" a="1"/>
  <c r="F934" i="1" a="1"/>
  <c r="L281" i="1" a="1"/>
  <c r="AD746" i="1" a="1"/>
  <c r="Y817" i="1" a="1"/>
  <c r="AJ792" i="1" a="1"/>
  <c r="E667" i="1" a="1"/>
  <c r="I699" i="1" a="1"/>
  <c r="M972" i="1" a="1"/>
  <c r="C603" i="1" a="1"/>
  <c r="M651" i="1" a="1"/>
  <c r="B615" i="1" a="1"/>
  <c r="AG990" i="1" a="1"/>
  <c r="K632" i="1" a="1"/>
  <c r="E964" i="1" a="1"/>
  <c r="I860" i="1" a="1"/>
  <c r="X795" i="1" a="1"/>
  <c r="J937" i="1" a="1"/>
  <c r="Z864" i="1" a="1"/>
  <c r="U861" i="1" a="1"/>
  <c r="S609" i="1" a="1"/>
  <c r="K623" i="1" a="1"/>
  <c r="O569" i="1" a="1"/>
  <c r="J840" i="1" a="1"/>
  <c r="X856" i="1" a="1"/>
  <c r="O745" i="1" a="1"/>
  <c r="I960" i="1" a="1"/>
  <c r="Y838" i="1" a="1"/>
  <c r="AJ757" i="1" a="1"/>
  <c r="Z799" i="1" a="1"/>
  <c r="Y774" i="1" a="1"/>
  <c r="R719" i="1" a="1"/>
  <c r="E854" i="1" a="1"/>
  <c r="AE967" i="1" a="1"/>
  <c r="D979" i="1" a="1"/>
  <c r="K681" i="1" a="1"/>
  <c r="K943" i="1" a="1"/>
  <c r="T623" i="1" a="1"/>
  <c r="A857" i="1" a="1"/>
  <c r="A843" i="1" a="1"/>
  <c r="V714" i="1" a="1"/>
  <c r="AE974" i="1" a="1"/>
  <c r="T568" i="1" a="1"/>
  <c r="Z871" i="1" a="1"/>
  <c r="AE898" i="1" a="1"/>
  <c r="AG980" i="1" a="1"/>
  <c r="AD765" i="1" a="1"/>
  <c r="Q827" i="1" a="1"/>
  <c r="Q15" i="1" a="1"/>
  <c r="AH688" i="1" a="1"/>
  <c r="AB575" i="1" a="1"/>
  <c r="G385" i="1" a="1"/>
  <c r="AE761" i="1" a="1"/>
  <c r="V716" i="1" a="1"/>
  <c r="B943" i="1" a="1"/>
  <c r="N703" i="1" a="1"/>
  <c r="M604" i="1" a="1"/>
  <c r="T806" i="1" a="1"/>
  <c r="X755" i="1" a="1"/>
  <c r="E701" i="1" a="1"/>
  <c r="E892" i="1" a="1"/>
  <c r="F738" i="1" a="1"/>
  <c r="AB941" i="1" a="1"/>
  <c r="Z919" i="1" a="1"/>
  <c r="AG724" i="1" a="1"/>
  <c r="AE696" i="1" a="1"/>
  <c r="AA698" i="1" a="1"/>
  <c r="AG795" i="1" a="1"/>
  <c r="U522" i="1" a="1"/>
  <c r="AJ712" i="1" a="1"/>
  <c r="AH672" i="1" a="1"/>
  <c r="Y827" i="1" a="1"/>
  <c r="Y858" i="1" a="1"/>
  <c r="E584" i="1" a="1"/>
  <c r="Y747" i="1" a="1"/>
  <c r="F954" i="1" a="1"/>
  <c r="E885" i="1" a="1"/>
  <c r="M875" i="1" a="1"/>
  <c r="P697" i="1" a="1"/>
  <c r="L808" i="1" a="1"/>
  <c r="AB883" i="1" a="1"/>
  <c r="P594" i="1" a="1"/>
  <c r="A981" i="1" a="1"/>
  <c r="Q951" i="1" a="1"/>
  <c r="AC874" i="1" a="1"/>
  <c r="V869" i="1" a="1"/>
  <c r="J686" i="1" a="1"/>
  <c r="AD532" i="1" a="1"/>
  <c r="P815" i="1" a="1"/>
  <c r="Z959" i="1" a="1"/>
  <c r="C755" i="1" a="1"/>
  <c r="B662" i="1" a="1"/>
  <c r="R771" i="1" a="1"/>
  <c r="B931" i="1" a="1"/>
  <c r="AD985" i="1" a="1"/>
  <c r="Z935" i="1" a="1"/>
  <c r="AD826" i="1" a="1"/>
  <c r="AJ753" i="1" a="1"/>
  <c r="AA848" i="1" a="1"/>
  <c r="C799" i="1" a="1"/>
  <c r="S783" i="1" a="1"/>
  <c r="U887" i="1" a="1"/>
  <c r="J648" i="1" a="1"/>
  <c r="E952" i="1" a="1"/>
  <c r="U654" i="1" a="1"/>
  <c r="N981" i="1" a="1"/>
  <c r="K712" i="1" a="1"/>
  <c r="W766" i="1" a="1"/>
  <c r="M932" i="1" a="1"/>
  <c r="T912" i="1" a="1"/>
  <c r="AC788" i="1" a="1"/>
  <c r="Z677" i="1" a="1"/>
  <c r="B881" i="1" a="1"/>
  <c r="AB855" i="1" a="1"/>
  <c r="O931" i="1" a="1"/>
  <c r="Z854" i="1" a="1"/>
  <c r="P693" i="1" a="1"/>
  <c r="AD940" i="1" a="1"/>
  <c r="V660" i="1" a="1"/>
  <c r="D577" i="1" a="1"/>
  <c r="AD969" i="1" a="1"/>
  <c r="G800" i="1" a="1"/>
  <c r="AE831" i="1" a="1"/>
  <c r="AH886" i="1" a="1"/>
  <c r="O598" i="1" a="1"/>
  <c r="F893" i="1" a="1"/>
  <c r="AH779" i="1" a="1"/>
  <c r="U717" i="1" a="1"/>
  <c r="C825" i="1" a="1"/>
  <c r="C798" i="1" a="1"/>
  <c r="G871" i="1" a="1"/>
  <c r="N805" i="1" a="1"/>
  <c r="E645" i="1" a="1"/>
  <c r="Z974" i="1" a="1"/>
  <c r="E945" i="1" a="1"/>
  <c r="O702" i="1" a="1"/>
  <c r="C574" i="1" a="1"/>
  <c r="N898" i="1" a="1"/>
  <c r="K893" i="1" a="1"/>
  <c r="U940" i="1" a="1"/>
  <c r="AD664" i="1" a="1"/>
  <c r="H882" i="1" a="1"/>
  <c r="Z586" i="1" a="1"/>
  <c r="R762" i="1" a="1"/>
  <c r="AD734" i="1" a="1"/>
  <c r="B797" i="1" a="1"/>
  <c r="O714" i="1" a="1"/>
  <c r="J902" i="1" a="1"/>
  <c r="U975" i="1" a="1"/>
  <c r="V296" i="1" a="1"/>
  <c r="L833" i="1" a="1"/>
  <c r="F814" i="1" a="1"/>
  <c r="U863" i="1" a="1"/>
  <c r="K823" i="1" a="1"/>
  <c r="U937" i="1" a="1"/>
  <c r="AG985" i="1" a="1"/>
  <c r="O764" i="1" a="1"/>
  <c r="K694" i="1" a="1"/>
  <c r="X788" i="1" a="1"/>
  <c r="S716" i="1" a="1"/>
  <c r="AJ752" i="1" a="1"/>
  <c r="M823" i="1" a="1"/>
  <c r="AD659" i="1" a="1"/>
  <c r="E781" i="1" a="1"/>
  <c r="W7" i="1" a="1"/>
  <c r="B477" i="1" a="1"/>
  <c r="V681" i="1" a="1"/>
  <c r="AA986" i="1" a="1"/>
  <c r="AC978" i="1" a="1"/>
  <c r="W857" i="1" a="1"/>
  <c r="AI729" i="1" a="1"/>
  <c r="X757" i="1" a="1"/>
  <c r="W850" i="1" a="1"/>
  <c r="AB869" i="1" a="1"/>
  <c r="Y983" i="1" a="1"/>
  <c r="D703" i="1" a="1"/>
  <c r="J989" i="1" a="1"/>
  <c r="H765" i="1" a="1"/>
  <c r="S898" i="1" a="1"/>
  <c r="AB971" i="1" a="1"/>
  <c r="AC848" i="1" a="1"/>
  <c r="Z985" i="1" a="1"/>
  <c r="I730" i="1" a="1"/>
  <c r="S654" i="1" a="1"/>
  <c r="I913" i="1" a="1"/>
  <c r="V886" i="1" a="1"/>
  <c r="J897" i="1" a="1"/>
  <c r="D866" i="1" a="1"/>
  <c r="D738" i="1" a="1"/>
  <c r="AG772" i="1" a="1"/>
  <c r="T695" i="1" a="1"/>
  <c r="H949" i="1" a="1"/>
  <c r="AG923" i="1" a="1"/>
  <c r="C947" i="1" a="1"/>
  <c r="N760" i="1" a="1"/>
  <c r="P511" i="1" a="1"/>
  <c r="J681" i="1" a="1"/>
  <c r="Q429" i="1" a="1"/>
  <c r="AI798" i="1" a="1"/>
  <c r="K537" i="1" a="1"/>
  <c r="S823" i="1" a="1"/>
  <c r="C545" i="1" a="1"/>
  <c r="I891" i="1" a="1"/>
  <c r="W657" i="1" a="1"/>
  <c r="H941" i="1" a="1"/>
  <c r="J804" i="1" a="1"/>
  <c r="C720" i="1" a="1"/>
  <c r="M526" i="1" a="1"/>
  <c r="W695" i="1" a="1"/>
  <c r="A688" i="1" a="1"/>
  <c r="AB935" i="1" a="1"/>
  <c r="G2" i="1" a="1"/>
  <c r="R930" i="1" a="1"/>
  <c r="P930" i="1" a="1"/>
  <c r="P866" i="1" a="1"/>
  <c r="L974" i="1" a="1"/>
  <c r="Z956" i="1" a="1"/>
  <c r="H740" i="1" a="1"/>
  <c r="AA776" i="1" a="1"/>
  <c r="AC959" i="1" a="1"/>
  <c r="I942" i="1" a="1"/>
  <c r="Y944" i="1" a="1"/>
  <c r="U740" i="1" a="1"/>
  <c r="W964" i="1" a="1"/>
  <c r="A766" i="1" a="1"/>
  <c r="AA797" i="1" a="1"/>
  <c r="L868" i="1" a="1"/>
  <c r="W948" i="1" a="1"/>
  <c r="U746" i="1" a="1"/>
  <c r="S983" i="1" a="1"/>
  <c r="O857" i="1" a="1"/>
  <c r="J910" i="1" a="1"/>
  <c r="T793" i="1" a="1"/>
  <c r="G883" i="1" a="1"/>
  <c r="Y567" i="1" a="1"/>
  <c r="X833" i="1" a="1"/>
  <c r="Y942" i="1" a="1"/>
  <c r="O907" i="1" a="1"/>
  <c r="Q929" i="1" a="1"/>
  <c r="A777" i="1" a="1"/>
  <c r="AE375" i="1" a="1"/>
  <c r="T745" i="1" a="1"/>
  <c r="A886" i="1" a="1"/>
  <c r="J800" i="1" a="1"/>
  <c r="C692" i="1" a="1"/>
  <c r="G878" i="1" a="1"/>
  <c r="AA658" i="1" a="1"/>
  <c r="AI526" i="1" a="1"/>
  <c r="L535" i="1" a="1"/>
  <c r="AI924" i="1" a="1"/>
  <c r="R8" i="1" a="1"/>
  <c r="U840" i="1" a="1"/>
  <c r="H19" i="1" a="1"/>
  <c r="H700" i="1" a="1"/>
  <c r="M788" i="1" a="1"/>
  <c r="T701" i="1" a="1"/>
  <c r="AB682" i="1" a="1"/>
  <c r="C865" i="1" a="1"/>
  <c r="E808" i="1" a="1"/>
  <c r="A859" i="1" a="1"/>
  <c r="J767" i="1" a="1"/>
  <c r="E671" i="1" a="1"/>
  <c r="V706" i="1" a="1"/>
  <c r="A820" i="1" a="1"/>
  <c r="V469" i="1" a="1"/>
  <c r="B651" i="1" a="1"/>
  <c r="B658" i="1" a="1"/>
  <c r="F938" i="1" a="1"/>
  <c r="F842" i="1" a="1"/>
  <c r="A930" i="1" a="1"/>
  <c r="Y935" i="1" a="1"/>
  <c r="AC738" i="1" a="1"/>
  <c r="B735" i="1" a="1"/>
  <c r="Z784" i="1" a="1"/>
  <c r="X7" i="1" a="1"/>
  <c r="K745" i="1" a="1"/>
  <c r="P786" i="1" a="1"/>
  <c r="Y799" i="1" a="1"/>
  <c r="H820" i="1" a="1"/>
  <c r="L21" i="1" a="1"/>
  <c r="C827" i="1" a="1"/>
  <c r="Y728" i="1" a="1"/>
  <c r="AE876" i="1" a="1"/>
  <c r="I820" i="1" a="1"/>
  <c r="Y708" i="1" a="1"/>
  <c r="G684" i="1" a="1"/>
  <c r="AG799" i="1" a="1"/>
  <c r="P694" i="1" a="1"/>
  <c r="AC980" i="1" a="1"/>
  <c r="F10" i="1" a="1"/>
  <c r="P603" i="1" a="1"/>
  <c r="S742" i="1" a="1"/>
  <c r="P909" i="1" a="1"/>
  <c r="P927" i="1" a="1"/>
  <c r="E979" i="1" a="1"/>
  <c r="T722" i="1" a="1"/>
  <c r="W897" i="1" a="1"/>
  <c r="E751" i="1" a="1"/>
  <c r="D911" i="1" a="1"/>
  <c r="P503" i="1" a="1"/>
  <c r="C942" i="1" a="1"/>
  <c r="W904" i="1" a="1"/>
  <c r="AI986" i="1" a="1"/>
  <c r="I848" i="1" a="1"/>
  <c r="AD432" i="1" a="1"/>
  <c r="AC828" i="1" a="1"/>
  <c r="P17" i="1" a="1"/>
  <c r="W771" i="1" a="1"/>
  <c r="K951" i="1" a="1"/>
  <c r="AC12" i="1" a="1"/>
  <c r="S631" i="1" a="1"/>
  <c r="J789" i="1" a="1"/>
  <c r="S732" i="1" a="1"/>
  <c r="O701" i="1" a="1"/>
  <c r="A731" i="1" a="1"/>
  <c r="AE729" i="1" a="1"/>
  <c r="AE462" i="1" a="1"/>
  <c r="AA917" i="1" a="1"/>
  <c r="I988" i="1" a="1"/>
  <c r="C815" i="1" a="1"/>
  <c r="AB866" i="1" a="1"/>
  <c r="W837" i="1" a="1"/>
  <c r="AI974" i="1" a="1"/>
  <c r="J652" i="1" a="1"/>
  <c r="R890" i="1" a="1"/>
  <c r="K884" i="1" a="1"/>
  <c r="W800" i="1" a="1"/>
  <c r="R811" i="1" a="1"/>
  <c r="AE747" i="1" a="1"/>
  <c r="C950" i="1" a="1"/>
  <c r="Z831" i="1" a="1"/>
  <c r="D969" i="1" a="1"/>
  <c r="D778" i="1" a="1"/>
  <c r="AJ973" i="1" a="1"/>
  <c r="R942" i="1" a="1"/>
  <c r="R974" i="1" a="1"/>
  <c r="P992" i="1" a="1"/>
  <c r="I826" i="1" a="1"/>
  <c r="K654" i="1" a="1"/>
  <c r="AE809" i="1" a="1"/>
  <c r="Y990" i="1" a="1"/>
  <c r="S855" i="1" a="1"/>
  <c r="M665" i="1" a="1"/>
  <c r="M846" i="1" a="1"/>
  <c r="E858" i="1" a="1"/>
  <c r="U938" i="1" a="1"/>
  <c r="W739" i="1" a="1"/>
  <c r="H981" i="1" a="1"/>
  <c r="E731" i="1" a="1"/>
  <c r="S814" i="1" a="1"/>
  <c r="AA834" i="1" a="1"/>
  <c r="W614" i="1" a="1"/>
  <c r="M923" i="1" a="1"/>
  <c r="C770" i="1" a="1"/>
  <c r="AH770" i="1" a="1"/>
  <c r="X665" i="1" a="1"/>
  <c r="AI800" i="1" a="1"/>
  <c r="AA10" i="1" a="1"/>
  <c r="AA892" i="1" a="1"/>
  <c r="D898" i="1" a="1"/>
  <c r="S918" i="1" a="1"/>
  <c r="AD738" i="1" a="1"/>
  <c r="W958" i="1" a="1"/>
  <c r="J642" i="1" a="1"/>
  <c r="T834" i="1" a="1"/>
  <c r="G983" i="1" a="1"/>
  <c r="AB839" i="1" a="1"/>
  <c r="AC565" i="1" a="1"/>
  <c r="S650" i="1" a="1"/>
  <c r="S677" i="1" a="1"/>
  <c r="F747" i="1" a="1"/>
  <c r="AB752" i="1" a="1"/>
  <c r="G951" i="1" a="1"/>
  <c r="AA929" i="1" a="1"/>
  <c r="AC730" i="1" a="1"/>
  <c r="O7" i="1" a="1"/>
  <c r="J780" i="1" a="1"/>
  <c r="Z18" i="1" a="1"/>
  <c r="AG816" i="1" a="1"/>
  <c r="R857" i="1" a="1"/>
  <c r="K921" i="1" a="1"/>
  <c r="O743" i="1" a="1"/>
  <c r="A464" i="1" a="1"/>
  <c r="A815" i="1" a="1"/>
  <c r="I666" i="1" a="1"/>
  <c r="X756" i="1" a="1"/>
  <c r="R749" i="1" a="1"/>
  <c r="F596" i="1" a="1"/>
  <c r="AJ701" i="1" a="1"/>
  <c r="G868" i="1" a="1"/>
  <c r="J20" i="1" a="1"/>
  <c r="Q810" i="1" a="1"/>
  <c r="AG758" i="1" a="1"/>
  <c r="S798" i="1" a="1"/>
  <c r="S982" i="1" a="1"/>
  <c r="O941" i="1" a="1"/>
  <c r="Q840" i="1" a="1"/>
  <c r="AH907" i="1" a="1"/>
  <c r="O720" i="1" a="1"/>
  <c r="AA822" i="1" a="1"/>
  <c r="L22" i="1" a="1"/>
  <c r="AD8" i="1" a="1"/>
  <c r="F776" i="1" a="1"/>
  <c r="J921" i="1" a="1"/>
  <c r="I859" i="1" a="1"/>
  <c r="L583" i="1" a="1"/>
  <c r="AJ717" i="1" a="1"/>
  <c r="U922" i="1" a="1"/>
  <c r="Z10" i="1" a="1"/>
  <c r="Q836" i="1" a="1"/>
  <c r="AB812" i="1" a="1"/>
  <c r="F894" i="1" a="1"/>
  <c r="Q912" i="1" a="1"/>
  <c r="W957" i="1" a="1"/>
  <c r="V919" i="1" a="1"/>
  <c r="R948" i="1" a="1"/>
  <c r="E3" i="1" a="1"/>
  <c r="AA950" i="1" a="1"/>
  <c r="AE650" i="1" a="1"/>
  <c r="W463" i="1" a="1"/>
  <c r="T552" i="1" a="1"/>
  <c r="V836" i="1" a="1"/>
  <c r="X16" i="1" a="1"/>
  <c r="C835" i="1" a="1"/>
  <c r="J633" i="1" a="1"/>
  <c r="Z496" i="1" a="1"/>
  <c r="AJ767" i="1" a="1"/>
  <c r="Q692" i="1" a="1"/>
  <c r="J862" i="1" a="1"/>
  <c r="AH578" i="1" a="1"/>
  <c r="J646" i="1" a="1"/>
  <c r="AD501" i="1" a="1"/>
  <c r="Z972" i="1" a="1"/>
  <c r="Z615" i="1" a="1"/>
  <c r="R570" i="1" a="1"/>
  <c r="G831" i="1" a="1"/>
  <c r="N935" i="1" a="1"/>
  <c r="U492" i="1" a="1"/>
  <c r="V671" i="1" a="1"/>
  <c r="Y755" i="1" a="1"/>
  <c r="AG653" i="1" a="1"/>
  <c r="V979" i="1" a="1"/>
  <c r="G861" i="1" a="1"/>
  <c r="Y634" i="1" a="1"/>
  <c r="AH902" i="1" a="1"/>
  <c r="S388" i="1" a="1"/>
  <c r="A679" i="1" a="1"/>
  <c r="L926" i="1" a="1"/>
  <c r="O885" i="1" a="1"/>
  <c r="A775" i="1" a="1"/>
  <c r="AI702" i="1" a="1"/>
  <c r="Z796" i="1" a="1"/>
  <c r="R924" i="1" a="1"/>
  <c r="S373" i="1" a="1"/>
  <c r="AB18" i="1" a="1"/>
  <c r="Y919" i="1" a="1"/>
  <c r="AD773" i="1" a="1"/>
  <c r="AB563" i="1" a="1"/>
  <c r="B681" i="1" a="1"/>
  <c r="C612" i="1" a="1"/>
  <c r="S541" i="1" a="1"/>
  <c r="AD12" i="1" a="1"/>
  <c r="AA680" i="1" a="1"/>
  <c r="V975" i="1" a="1"/>
  <c r="AE922" i="1" a="1"/>
  <c r="R750" i="1" a="1"/>
  <c r="U979" i="1" a="1"/>
  <c r="M911" i="1" a="1"/>
  <c r="C907" i="1" a="1"/>
  <c r="D892" i="1" a="1"/>
  <c r="L749" i="1" a="1"/>
  <c r="AH962" i="1" a="1"/>
  <c r="Z989" i="1" a="1"/>
  <c r="W740" i="1" a="1"/>
  <c r="Z383" i="1" a="1"/>
  <c r="AA580" i="1" a="1"/>
  <c r="Q944" i="1" a="1"/>
  <c r="A845" i="1" a="1"/>
  <c r="A712" i="1" a="1"/>
  <c r="P577" i="1" a="1"/>
  <c r="D858" i="1" a="1"/>
  <c r="AI18" i="1" a="1"/>
  <c r="R904" i="1" a="1"/>
  <c r="AH679" i="1" a="1"/>
  <c r="AA709" i="1" a="1"/>
  <c r="AH825" i="1" a="1"/>
  <c r="AG919" i="1" a="1"/>
  <c r="Q551" i="1" a="1"/>
  <c r="AD593" i="1" a="1"/>
  <c r="K333" i="1" a="1"/>
  <c r="AH839" i="1" a="1"/>
  <c r="AI809" i="1" a="1"/>
  <c r="E893" i="1" a="1"/>
  <c r="M893" i="1" a="1"/>
  <c r="Y920" i="1" a="1"/>
  <c r="L993" i="1" a="1"/>
  <c r="I908" i="1" a="1"/>
  <c r="A735" i="1" a="1"/>
  <c r="AA664" i="1" a="1"/>
  <c r="X758" i="1" a="1"/>
  <c r="R3" i="1" a="1"/>
  <c r="AD810" i="1" a="1"/>
  <c r="S807" i="1" a="1"/>
  <c r="F609" i="1" a="1"/>
  <c r="Q701" i="1" a="1"/>
  <c r="Y797" i="1" a="1"/>
  <c r="AG891" i="1" a="1"/>
  <c r="AH714" i="1" a="1"/>
  <c r="P745" i="1" a="1"/>
  <c r="E872" i="1" a="1"/>
  <c r="Z589" i="1" a="1"/>
  <c r="X866" i="1" a="1"/>
  <c r="J779" i="1" a="1"/>
  <c r="D483" i="1" a="1"/>
  <c r="I649" i="1" a="1"/>
  <c r="Y597" i="1" a="1"/>
  <c r="AJ713" i="1" a="1"/>
  <c r="AI724" i="1" a="1"/>
  <c r="L676" i="1" a="1"/>
  <c r="F8" i="1" a="1"/>
  <c r="H690" i="1" a="1"/>
  <c r="M434" i="1" a="1"/>
  <c r="AD509" i="1" a="1"/>
  <c r="AE817" i="1" a="1"/>
  <c r="Z663" i="1" a="1"/>
  <c r="E666" i="1" a="1"/>
  <c r="AH741" i="1" a="1"/>
  <c r="AA968" i="1" a="1"/>
  <c r="AI992" i="1" a="1"/>
  <c r="AJ748" i="1" a="1"/>
  <c r="V477" i="1" a="1"/>
  <c r="J757" i="1" a="1"/>
  <c r="Y415" i="1" a="1"/>
  <c r="H497" i="1" a="1"/>
  <c r="G785" i="1" a="1"/>
  <c r="P868" i="1" a="1"/>
  <c r="AG856" i="1" a="1"/>
  <c r="W666" i="1" a="1"/>
  <c r="C528" i="1" a="1"/>
  <c r="P964" i="1" a="1"/>
  <c r="P635" i="1" a="1"/>
  <c r="D971" i="1" a="1"/>
  <c r="R844" i="1" a="1"/>
  <c r="AA641" i="1" a="1"/>
  <c r="I3" i="1" a="1"/>
  <c r="L798" i="1" a="1"/>
  <c r="I964" i="1" a="1"/>
  <c r="N792" i="1" a="1"/>
  <c r="M951" i="1" a="1"/>
  <c r="B426" i="1" a="1"/>
  <c r="Q733" i="1" a="1"/>
  <c r="Y3" i="1" a="1"/>
  <c r="AD612" i="1" a="1"/>
  <c r="C805" i="1" a="1"/>
  <c r="AG743" i="1" a="1"/>
  <c r="AH863" i="1" a="1"/>
  <c r="R669" i="1" a="1"/>
  <c r="Z842" i="1" a="1"/>
  <c r="AJ487" i="1" a="1"/>
  <c r="Z934" i="1" a="1"/>
  <c r="L756" i="1" a="1"/>
  <c r="F672" i="1" a="1"/>
  <c r="L548" i="1" a="1"/>
  <c r="D931" i="1" a="1"/>
  <c r="AG924" i="1" a="1"/>
  <c r="AA299" i="1" a="1"/>
  <c r="AD683" i="1" a="1"/>
  <c r="AB772" i="1" a="1"/>
  <c r="L536" i="1" a="1"/>
  <c r="B802" i="1" a="1"/>
  <c r="A12" i="1" a="1"/>
  <c r="Q760" i="1" a="1"/>
  <c r="G12" i="1" a="1"/>
  <c r="F898" i="1" a="1"/>
  <c r="T13" i="1" a="1"/>
  <c r="I528" i="1" a="1"/>
  <c r="AD895" i="1" a="1"/>
  <c r="Y805" i="1" a="1"/>
  <c r="Y688" i="1" a="1"/>
  <c r="A910" i="1" a="1"/>
  <c r="B973" i="1" a="1"/>
  <c r="Z868" i="1" a="1"/>
  <c r="V943" i="1" a="1"/>
  <c r="K930" i="1" a="1"/>
  <c r="F987" i="1" a="1"/>
  <c r="A956" i="1" a="1"/>
  <c r="AH665" i="1" a="1"/>
  <c r="K769" i="1" a="1"/>
  <c r="C936" i="1" a="1"/>
  <c r="P13" i="1" a="1"/>
  <c r="K993" i="1" a="1"/>
  <c r="W20" i="1" a="1"/>
  <c r="G659" i="1" a="1"/>
  <c r="Q824" i="1" a="1"/>
  <c r="K758" i="1" a="1"/>
  <c r="S907" i="1" a="1"/>
  <c r="T916" i="1" a="1"/>
  <c r="T959" i="1" a="1"/>
  <c r="E926" i="1" a="1"/>
  <c r="P21" i="1" a="1"/>
  <c r="AA778" i="1" a="1"/>
  <c r="O953" i="1" a="1"/>
  <c r="S786" i="1" a="1"/>
  <c r="AB955" i="1" a="1"/>
  <c r="S957" i="1" a="1"/>
  <c r="D822" i="1" a="1"/>
  <c r="S5" i="1" a="1"/>
  <c r="T704" i="1" a="1"/>
  <c r="AA639" i="1" a="1"/>
  <c r="I798" i="1" a="1"/>
  <c r="E801" i="1" a="1"/>
  <c r="Q991" i="1" a="1"/>
  <c r="AI889" i="1" a="1"/>
  <c r="O21" i="1" a="1"/>
  <c r="J759" i="1" a="1"/>
  <c r="O798" i="1" a="1"/>
  <c r="L895" i="1" a="1"/>
  <c r="AI984" i="1" a="1"/>
  <c r="H914" i="1" a="1"/>
  <c r="H896" i="1" a="1"/>
  <c r="AG974" i="1" a="1"/>
  <c r="A14" i="1" a="1"/>
  <c r="W721" i="1" a="1"/>
  <c r="B815" i="1" a="1"/>
  <c r="I573" i="1" a="1"/>
  <c r="R866" i="1" a="1"/>
  <c r="AH604" i="1" a="1"/>
  <c r="AG971" i="1" a="1"/>
  <c r="AA843" i="1" a="1"/>
  <c r="X975" i="1" a="1"/>
  <c r="Y695" i="1" a="1"/>
  <c r="AG944" i="1" a="1"/>
  <c r="AJ5" i="1" a="1"/>
  <c r="AB858" i="1" a="1"/>
  <c r="I828" i="1" a="1"/>
  <c r="AD751" i="1" a="1"/>
  <c r="V846" i="1" a="1"/>
  <c r="N921" i="1" a="1"/>
  <c r="O711" i="1" a="1"/>
  <c r="G988" i="1" a="1"/>
  <c r="AB611" i="1" a="1"/>
  <c r="AA593" i="1" a="1"/>
  <c r="W815" i="1" a="1"/>
  <c r="H761" i="1" a="1"/>
  <c r="O895" i="1" a="1"/>
  <c r="G852" i="1" a="1"/>
  <c r="A993" i="1" a="1"/>
  <c r="AB633" i="1" a="1"/>
  <c r="A940" i="1" a="1"/>
  <c r="AG804" i="1" a="1"/>
  <c r="N13" i="1" a="1"/>
  <c r="J991" i="1" a="1"/>
  <c r="F636" i="1" a="1"/>
  <c r="Y648" i="1" a="1"/>
  <c r="C852" i="1" a="1"/>
  <c r="W703" i="1" a="1"/>
  <c r="I870" i="1" a="1"/>
  <c r="AB914" i="1" a="1"/>
  <c r="K863" i="1" a="1"/>
  <c r="A932" i="1" a="1"/>
  <c r="A754" i="1" a="1"/>
  <c r="U545" i="1" a="1"/>
  <c r="AH834" i="1" a="1"/>
  <c r="K898" i="1" a="1"/>
  <c r="X869" i="1" a="1"/>
  <c r="AA951" i="1" a="1"/>
  <c r="B667" i="1" a="1"/>
  <c r="AH873" i="1" a="1"/>
  <c r="I938" i="1" a="1"/>
  <c r="AC838" i="1" a="1"/>
  <c r="G934" i="1" a="1"/>
  <c r="X2" i="1" a="1"/>
  <c r="P696" i="1" a="1"/>
  <c r="AH877" i="1" a="1"/>
  <c r="C858" i="1" a="1"/>
  <c r="I911" i="1" a="1"/>
  <c r="N767" i="1" a="1"/>
  <c r="D667" i="1" a="1"/>
  <c r="H935" i="1" a="1"/>
  <c r="M810" i="1" a="1"/>
  <c r="S638" i="1" a="1"/>
  <c r="N669" i="1" a="1"/>
  <c r="E443" i="1" a="1"/>
  <c r="T918" i="1" a="1"/>
  <c r="N883" i="1" a="1"/>
  <c r="AA827" i="1" a="1"/>
  <c r="U655" i="1" a="1"/>
  <c r="D718" i="1" a="1"/>
  <c r="Q604" i="1" a="1"/>
  <c r="R951" i="1" a="1"/>
  <c r="D798" i="1" a="1"/>
  <c r="AA919" i="1" a="1"/>
  <c r="L824" i="1" a="1"/>
  <c r="N605" i="1" a="1"/>
  <c r="H720" i="1" a="1"/>
  <c r="S601" i="1" a="1"/>
  <c r="AD891" i="1" a="1"/>
  <c r="AI19" i="1" a="1"/>
  <c r="T788" i="1" a="1"/>
  <c r="O843" i="1" a="1"/>
  <c r="B952" i="1" a="1"/>
  <c r="G801" i="1" a="1"/>
  <c r="Y968" i="1" a="1"/>
  <c r="W911" i="1" a="1"/>
  <c r="A893" i="1" a="1"/>
  <c r="AH910" i="1" a="1"/>
  <c r="AD647" i="1" a="1"/>
  <c r="Q762" i="1" a="1"/>
  <c r="AI840" i="1" a="1"/>
  <c r="N713" i="1" a="1"/>
  <c r="Y911" i="1" a="1"/>
  <c r="N601" i="1" a="1"/>
  <c r="X892" i="1" a="1"/>
  <c r="J799" i="1" a="1"/>
  <c r="E700" i="1" a="1"/>
  <c r="H926" i="1" a="1"/>
  <c r="W880" i="1" a="1"/>
  <c r="U823" i="1" a="1"/>
  <c r="T944" i="1" a="1"/>
  <c r="B841" i="1" a="1"/>
  <c r="K767" i="1" a="1"/>
  <c r="R17" i="1" a="1"/>
  <c r="C988" i="1" a="1"/>
  <c r="AE554" i="1" a="1"/>
  <c r="L925" i="1" a="1"/>
  <c r="AA908" i="1" a="1"/>
  <c r="B353" i="1" a="1"/>
  <c r="Y915" i="1" a="1"/>
  <c r="AD965" i="1" a="1"/>
  <c r="R670" i="1" a="1"/>
  <c r="G965" i="1" a="1"/>
  <c r="Z876" i="1" a="1"/>
  <c r="Y867" i="1" a="1"/>
  <c r="AB696" i="1" a="1"/>
  <c r="AA725" i="1" a="1"/>
  <c r="K776" i="1" a="1"/>
  <c r="AA958" i="1" a="1"/>
  <c r="N992" i="1" a="1"/>
  <c r="W892" i="1" a="1"/>
  <c r="F852" i="1" a="1"/>
  <c r="O846" i="1" a="1"/>
  <c r="C990" i="1" a="1"/>
  <c r="B501" i="1" a="1"/>
  <c r="AH871" i="1" a="1"/>
  <c r="O973" i="1" a="1"/>
  <c r="X979" i="1" a="1"/>
  <c r="W971" i="1" a="1"/>
  <c r="AB861" i="1" a="1"/>
  <c r="F849" i="1" a="1"/>
  <c r="N993" i="1" a="1"/>
  <c r="AI632" i="1" a="1"/>
  <c r="AB769" i="1" a="1"/>
  <c r="V986" i="1" a="1"/>
  <c r="P751" i="1" a="1"/>
  <c r="X697" i="1" a="1"/>
  <c r="B718" i="1" a="1"/>
  <c r="AA628" i="1" a="1"/>
  <c r="AI882" i="1" a="1"/>
  <c r="AG915" i="1" a="1"/>
  <c r="O761" i="1" a="1"/>
  <c r="K871" i="1" a="1"/>
  <c r="AE556" i="1" a="1"/>
  <c r="M11" i="1" a="1"/>
  <c r="A867" i="1" a="1"/>
  <c r="AJ668" i="1" a="1"/>
  <c r="Z23" i="1" a="1"/>
  <c r="AC671" i="1" a="1"/>
  <c r="J608" i="1" a="1"/>
  <c r="Z967" i="1" a="1"/>
  <c r="Z952" i="1" a="1"/>
  <c r="C924" i="1" a="1"/>
  <c r="AI965" i="1" a="1"/>
  <c r="M958" i="1" a="1"/>
  <c r="B795" i="1" a="1"/>
  <c r="U985" i="1" a="1"/>
  <c r="C992" i="1" a="1"/>
  <c r="U612" i="1" a="1"/>
  <c r="G719" i="1" a="1"/>
  <c r="V862" i="1" a="1"/>
  <c r="G663" i="1" a="1"/>
  <c r="Z788" i="1" a="1"/>
  <c r="L952" i="1" a="1"/>
  <c r="AI814" i="1" a="1"/>
  <c r="R725" i="1" a="1"/>
  <c r="X815" i="1" a="1"/>
  <c r="AG877" i="1" a="1"/>
  <c r="E995" i="1" a="1"/>
  <c r="O692" i="1" a="1"/>
  <c r="T955" i="1" a="1"/>
  <c r="F605" i="1" a="1"/>
  <c r="AC902" i="1" a="1"/>
  <c r="V924" i="1" a="1"/>
  <c r="Z910" i="1" a="1"/>
  <c r="AD879" i="1" a="1"/>
  <c r="L651" i="1" a="1"/>
  <c r="T545" i="1" a="1"/>
  <c r="AD7" i="1" a="1"/>
  <c r="U973" i="1" a="1"/>
  <c r="Q642" i="1" a="1"/>
  <c r="N395" i="1" a="1"/>
  <c r="F721" i="1" a="1"/>
  <c r="Y934" i="1" a="1"/>
  <c r="X506" i="1" a="1"/>
  <c r="X914" i="1" a="1"/>
  <c r="E559" i="1" a="1"/>
  <c r="J829" i="1" a="1"/>
  <c r="L733" i="1" a="1"/>
  <c r="U658" i="1" a="1"/>
  <c r="Q894" i="1" a="1"/>
  <c r="AJ875" i="1" a="1"/>
  <c r="W691" i="1" a="1"/>
  <c r="P494" i="1" a="1"/>
  <c r="T537" i="1" a="1"/>
  <c r="Y785" i="1" a="1"/>
  <c r="I672" i="1" a="1"/>
  <c r="B723" i="1" a="1"/>
  <c r="T892" i="1" a="1"/>
  <c r="AD962" i="1" a="1"/>
  <c r="G933" i="1" a="1"/>
  <c r="AB830" i="1" a="1"/>
  <c r="A759" i="1" a="1"/>
  <c r="Y655" i="1" a="1"/>
  <c r="AE738" i="1" a="1"/>
  <c r="A583" i="1" a="1"/>
  <c r="N864" i="1" a="1"/>
  <c r="I882" i="1" a="1"/>
  <c r="F768" i="1" a="1"/>
  <c r="H768" i="1" a="1"/>
  <c r="O570" i="1" a="1"/>
  <c r="Q969" i="1" a="1"/>
  <c r="F920" i="1" a="1"/>
  <c r="N747" i="1" a="1"/>
  <c r="Z665" i="1" a="1"/>
  <c r="K759" i="1" a="1"/>
  <c r="B974" i="1" a="1"/>
  <c r="AD917" i="1" a="1"/>
  <c r="A662" i="1" a="1"/>
  <c r="M814" i="1" a="1"/>
  <c r="Y709" i="1" a="1"/>
  <c r="Z546" i="1" a="1"/>
  <c r="A641" i="1" a="1"/>
  <c r="O663" i="1" a="1"/>
  <c r="AI520" i="1" a="1"/>
  <c r="J411" i="1" a="1"/>
  <c r="B520" i="1" a="1"/>
  <c r="J585" i="1" a="1"/>
  <c r="U795" i="1" a="1"/>
  <c r="G375" i="1" a="1"/>
  <c r="AD575" i="1" a="1"/>
  <c r="AJ655" i="1" a="1"/>
  <c r="AH949" i="1" a="1"/>
  <c r="C555" i="1" a="1"/>
  <c r="F991" i="1" a="1"/>
  <c r="B663" i="1" a="1"/>
  <c r="V896" i="1" a="1"/>
  <c r="AJ916" i="1" a="1"/>
  <c r="K535" i="1" a="1"/>
  <c r="S866" i="1" a="1"/>
  <c r="K820" i="1" a="1"/>
  <c r="T553" i="1" a="1"/>
  <c r="G654" i="1" a="1"/>
  <c r="W905" i="1" a="1"/>
  <c r="G7" i="1" a="1"/>
  <c r="A827" i="1" a="1"/>
  <c r="B682" i="1" a="1"/>
  <c r="I816" i="1" a="1"/>
  <c r="S758" i="1" a="1"/>
  <c r="AG857" i="1" a="1"/>
  <c r="W889" i="1" a="1"/>
  <c r="B810" i="1" a="1"/>
  <c r="R479" i="1" a="1"/>
  <c r="AI878" i="1" a="1"/>
  <c r="AB970" i="1" a="1"/>
  <c r="M904" i="1" a="1"/>
  <c r="N818" i="1" a="1"/>
  <c r="V778" i="1" a="1"/>
  <c r="AJ526" i="1" a="1"/>
  <c r="E802" i="1" a="1"/>
  <c r="AH8" i="1" a="1"/>
  <c r="C742" i="1" a="1"/>
  <c r="A817" i="1" a="1"/>
  <c r="T700" i="1" a="1"/>
  <c r="AE728" i="1" a="1"/>
  <c r="AH821" i="1" a="1"/>
  <c r="S738" i="1" a="1"/>
  <c r="V935" i="1" a="1"/>
  <c r="AG773" i="1" a="1"/>
  <c r="K554" i="1" a="1"/>
  <c r="Q785" i="1" a="1"/>
  <c r="AI664" i="1" a="1"/>
  <c r="S4" i="1" a="1"/>
  <c r="AC717" i="1" a="1"/>
  <c r="D597" i="1" a="1"/>
  <c r="T866" i="1" a="1"/>
  <c r="K880" i="1" a="1"/>
  <c r="G706" i="1" a="1"/>
  <c r="S825" i="1" a="1"/>
  <c r="S681" i="1" a="1"/>
  <c r="E770" i="1" a="1"/>
  <c r="Q600" i="1" a="1"/>
  <c r="H839" i="1" a="1"/>
  <c r="O414" i="1" a="1"/>
  <c r="X773" i="1" a="1"/>
  <c r="C743" i="1" a="1"/>
  <c r="C501" i="1" a="1"/>
  <c r="I644" i="1" a="1"/>
  <c r="U490" i="1" a="1"/>
  <c r="N989" i="1" a="1"/>
  <c r="J865" i="1" a="1"/>
  <c r="V978" i="1" a="1"/>
  <c r="X854" i="1" a="1"/>
  <c r="D968" i="1" a="1"/>
  <c r="AA632" i="1" a="1"/>
  <c r="C704" i="1" a="1"/>
  <c r="D717" i="1" a="1"/>
  <c r="AE871" i="1" a="1"/>
  <c r="A732" i="1" a="1"/>
  <c r="U859" i="1" a="1"/>
  <c r="D891" i="1" a="1"/>
  <c r="F717" i="1" a="1"/>
  <c r="AJ423" i="1" a="1"/>
  <c r="V737" i="1" a="1"/>
  <c r="O871" i="1" a="1"/>
  <c r="AG770" i="1" a="1"/>
  <c r="T978" i="1" a="1"/>
  <c r="A537" i="1" a="1"/>
  <c r="G816" i="1" a="1"/>
  <c r="M963" i="1" a="1"/>
  <c r="AB868" i="1" a="1"/>
  <c r="X676" i="1" a="1"/>
  <c r="O658" i="1" a="1"/>
  <c r="C18" i="1" a="1"/>
  <c r="E374" i="1" a="1"/>
  <c r="AH505" i="1" a="1"/>
  <c r="K889" i="1" a="1"/>
  <c r="AG927" i="1" a="1"/>
  <c r="P608" i="1" a="1"/>
  <c r="AB759" i="1" a="1"/>
  <c r="R737" i="1" a="1"/>
  <c r="A829" i="1" a="1"/>
  <c r="AD486" i="1" a="1"/>
  <c r="C602" i="1" a="1"/>
  <c r="U625" i="1" a="1"/>
  <c r="P413" i="1" a="1"/>
  <c r="P570" i="1" a="1"/>
  <c r="X550" i="1" a="1"/>
  <c r="B960" i="1" a="1"/>
  <c r="M988" i="1" a="1"/>
  <c r="W872" i="1" a="1"/>
  <c r="X973" i="1" a="1"/>
  <c r="N418" i="1" a="1"/>
  <c r="V420" i="1" a="1"/>
  <c r="Y474" i="1" a="1"/>
  <c r="I17" i="1" a="1"/>
  <c r="AH721" i="1" a="1"/>
  <c r="AB907" i="1" a="1"/>
  <c r="AD616" i="1" a="1"/>
  <c r="P852" i="1" a="1"/>
  <c r="AB828" i="1" a="1"/>
  <c r="AI950" i="1" a="1"/>
  <c r="AJ908" i="1" a="1"/>
  <c r="N610" i="1" a="1"/>
  <c r="AC600" i="1" a="1"/>
  <c r="A686" i="1" a="1"/>
  <c r="R619" i="1" a="1"/>
  <c r="AE731" i="1" a="1"/>
  <c r="AH900" i="1" a="1"/>
  <c r="AE960" i="1" a="1"/>
  <c r="AG650" i="1" a="1"/>
  <c r="O602" i="1" a="1"/>
  <c r="AD475" i="1" a="1"/>
  <c r="B709" i="1" a="1"/>
  <c r="F592" i="1" a="1"/>
  <c r="S710" i="1" a="1"/>
  <c r="AA13" i="1" a="1"/>
  <c r="AB544" i="1" a="1"/>
  <c r="W675" i="1" a="1"/>
  <c r="I844" i="1" a="1"/>
  <c r="E685" i="1" a="1"/>
  <c r="E849" i="1" a="1"/>
  <c r="V562" i="1" a="1"/>
  <c r="AD733" i="1" a="1"/>
  <c r="G891" i="1" a="1"/>
  <c r="C886" i="1" a="1"/>
  <c r="K413" i="1" a="1"/>
  <c r="AG987" i="1" a="1"/>
  <c r="R726" i="1" a="1"/>
  <c r="Y541" i="1" a="1"/>
  <c r="AG859" i="1" a="1"/>
  <c r="A957" i="1" a="1"/>
  <c r="N735" i="1" a="1"/>
  <c r="C923" i="1" a="1"/>
  <c r="L782" i="1" a="1"/>
  <c r="U878" i="1" a="1"/>
  <c r="P975" i="1" a="1"/>
  <c r="AA931" i="1" a="1"/>
  <c r="AD711" i="1" a="1"/>
  <c r="S862" i="1" a="1"/>
  <c r="I738" i="1" a="1"/>
  <c r="D918" i="1" a="1"/>
  <c r="O759" i="1" a="1"/>
  <c r="T908" i="1" a="1"/>
  <c r="Z707" i="1" a="1"/>
  <c r="P779" i="1" a="1"/>
  <c r="V696" i="1" a="1"/>
  <c r="D431" i="1" a="1"/>
  <c r="O972" i="1" a="1"/>
  <c r="AD15" i="1" a="1"/>
  <c r="T879" i="1" a="1"/>
  <c r="Z886" i="1" a="1"/>
  <c r="AD13" i="1" a="1"/>
  <c r="S486" i="1" a="1"/>
  <c r="K804" i="1" a="1"/>
  <c r="AB920" i="1" a="1"/>
  <c r="X819" i="1" a="1"/>
  <c r="K910" i="1" a="1"/>
  <c r="L992" i="1" a="1"/>
  <c r="O647" i="1" a="1"/>
  <c r="L968" i="1" a="1"/>
  <c r="R933" i="1" a="1"/>
  <c r="I22" i="1" a="1"/>
  <c r="AC954" i="1" a="1"/>
  <c r="AB589" i="1" a="1"/>
  <c r="G897" i="1" a="1"/>
  <c r="I748" i="1" a="1"/>
  <c r="AE8" i="1" a="1"/>
  <c r="AD857" i="1" a="1"/>
  <c r="AJ953" i="1" a="1"/>
  <c r="Y843" i="1" a="1"/>
  <c r="AA988" i="1" a="1"/>
  <c r="M595" i="1" a="1"/>
  <c r="U933" i="1" a="1"/>
  <c r="AI959" i="1" a="1"/>
  <c r="R761" i="1" a="1"/>
  <c r="R853" i="1" a="1"/>
  <c r="W743" i="1" a="1"/>
  <c r="T920" i="1" a="1"/>
  <c r="I764" i="1" a="1"/>
  <c r="T858" i="1" a="1"/>
  <c r="D692" i="1" a="1"/>
  <c r="W767" i="1" a="1"/>
  <c r="AB694" i="1" a="1"/>
  <c r="E793" i="1" a="1"/>
  <c r="R22" i="1" a="1"/>
  <c r="Q5" i="1" a="1"/>
  <c r="R673" i="1" a="1"/>
  <c r="M773" i="1" a="1"/>
  <c r="E959" i="1" a="1"/>
  <c r="B748" i="1" a="1"/>
  <c r="J867" i="1" a="1"/>
  <c r="X992" i="1" a="1"/>
  <c r="J920" i="1" a="1"/>
  <c r="Y748" i="1" a="1"/>
  <c r="AJ900" i="1" a="1"/>
  <c r="AB11" i="1" a="1"/>
  <c r="AD23" i="1" a="1"/>
  <c r="L904" i="1" a="1"/>
  <c r="AH836" i="1" a="1"/>
  <c r="O957" i="1" a="1"/>
  <c r="K827" i="1" a="1"/>
  <c r="J931" i="1" a="1"/>
  <c r="C878" i="1" a="1"/>
  <c r="M654" i="1" a="1"/>
  <c r="X339" i="1" a="1"/>
  <c r="M939" i="1" a="1"/>
  <c r="W795" i="1" a="1"/>
  <c r="I979" i="1" a="1"/>
  <c r="S9" i="1" a="1"/>
  <c r="AG838" i="1" a="1"/>
  <c r="AH969" i="1" a="1"/>
  <c r="I952" i="1" a="1"/>
  <c r="Q922" i="1" a="1"/>
  <c r="AC888" i="1" a="1"/>
  <c r="C663" i="1" a="1"/>
  <c r="AA690" i="1" a="1"/>
  <c r="AJ845" i="1" a="1"/>
  <c r="O642" i="1" a="1"/>
  <c r="D880" i="1" a="1"/>
  <c r="G673" i="1" a="1"/>
  <c r="Y744" i="1" a="1"/>
  <c r="J766" i="1" a="1"/>
  <c r="U771" i="1" a="1"/>
  <c r="B20" i="1" a="1"/>
  <c r="AD750" i="1" a="1"/>
  <c r="R920" i="1" a="1"/>
  <c r="E905" i="1" a="1"/>
  <c r="AC935" i="1" a="1"/>
  <c r="U912" i="1" a="1"/>
  <c r="X19" i="1" a="1"/>
  <c r="T826" i="1" a="1"/>
  <c r="K939" i="1" a="1"/>
  <c r="X660" i="1" a="1"/>
  <c r="AI20" i="1" a="1"/>
  <c r="A473" i="1" a="1"/>
  <c r="T713" i="1" a="1"/>
  <c r="Y679" i="1" a="1"/>
  <c r="AA909" i="1" a="1"/>
  <c r="AD591" i="1" a="1"/>
  <c r="AD983" i="1" a="1"/>
  <c r="U924" i="1" a="1"/>
  <c r="AB844" i="1" a="1"/>
  <c r="P680" i="1" a="1"/>
  <c r="AG931" i="1" a="1"/>
  <c r="R782" i="1" a="1"/>
  <c r="H903" i="1" a="1"/>
  <c r="U751" i="1" a="1"/>
  <c r="AI835" i="1" a="1"/>
  <c r="Y842" i="1" a="1"/>
  <c r="H815" i="1" a="1"/>
  <c r="L6" i="1" a="1"/>
  <c r="O968" i="1" a="1"/>
  <c r="AJ585" i="1" a="1"/>
  <c r="Y610" i="1" a="1"/>
  <c r="J556" i="1" a="1"/>
  <c r="D825" i="1" a="1"/>
  <c r="T785" i="1" a="1"/>
  <c r="W822" i="1" a="1"/>
  <c r="Y699" i="1" a="1"/>
  <c r="H908" i="1" a="1"/>
  <c r="AB976" i="1" a="1"/>
  <c r="H910" i="1" a="1"/>
  <c r="F577" i="1" a="1"/>
  <c r="L12" i="1" a="1"/>
  <c r="AJ991" i="1" a="1"/>
  <c r="T943" i="1" a="1"/>
  <c r="R941" i="1" a="1"/>
  <c r="L955" i="1" a="1"/>
  <c r="H950" i="1" a="1"/>
  <c r="AD871" i="1" a="1"/>
  <c r="N8" i="1" a="1"/>
  <c r="Z782" i="1" a="1"/>
  <c r="G824" i="1" a="1"/>
  <c r="AC878" i="1" a="1"/>
  <c r="Z672" i="1" a="1"/>
  <c r="AC983" i="1" a="1"/>
  <c r="Z846" i="1" a="1"/>
  <c r="AA989" i="1" a="1"/>
  <c r="AI801" i="1" a="1"/>
  <c r="AC994" i="1" a="1"/>
  <c r="H989" i="1" a="1"/>
  <c r="W619" i="1" a="1"/>
  <c r="S830" i="1" a="1"/>
  <c r="H913" i="1" a="1"/>
  <c r="C653" i="1" a="1"/>
  <c r="AB22" i="1" a="1"/>
  <c r="D845" i="1" a="1"/>
  <c r="B938" i="1" a="1"/>
  <c r="AG22" i="1" a="1"/>
  <c r="M942" i="1" a="1"/>
  <c r="AB631" i="1" a="1"/>
  <c r="AG638" i="1" a="1"/>
  <c r="D857" i="1" a="1"/>
  <c r="T779" i="1" a="1"/>
  <c r="V823" i="1" a="1"/>
  <c r="K937" i="1" a="1"/>
  <c r="AJ922" i="1" a="1"/>
  <c r="T523" i="1" a="1"/>
  <c r="V748" i="1" a="1"/>
  <c r="E775" i="1" a="1"/>
  <c r="AD931" i="1" a="1"/>
  <c r="Z834" i="1" a="1"/>
  <c r="AE725" i="1" a="1"/>
  <c r="F715" i="1" a="1"/>
  <c r="W751" i="1" a="1"/>
  <c r="B753" i="1" a="1"/>
  <c r="F897" i="1" a="1"/>
  <c r="AH725" i="1" a="1"/>
  <c r="H680" i="1" a="1"/>
  <c r="I693" i="1" a="1"/>
  <c r="E659" i="1" a="1"/>
  <c r="W637" i="1" a="1"/>
  <c r="E720" i="1" a="1"/>
  <c r="AJ766" i="1" a="1"/>
  <c r="AD801" i="1" a="1"/>
  <c r="G966" i="1" a="1"/>
  <c r="F936" i="1" a="1"/>
  <c r="S761" i="1" a="1"/>
  <c r="N786" i="1" a="1"/>
  <c r="V894" i="1" a="1"/>
  <c r="J687" i="1" a="1"/>
  <c r="K575" i="1" a="1"/>
  <c r="X602" i="1" a="1"/>
  <c r="J768" i="1" a="1"/>
  <c r="AI637" i="1" a="1"/>
  <c r="U850" i="1" a="1"/>
  <c r="J555" i="1" a="1"/>
  <c r="AG779" i="1" a="1"/>
  <c r="AH7" i="1" a="1"/>
  <c r="AI957" i="1" a="1"/>
  <c r="AG649" i="1" a="1"/>
  <c r="Y880" i="1" a="1"/>
  <c r="AC682" i="1" a="1"/>
  <c r="AA821" i="1" a="1"/>
  <c r="C905" i="1" a="1"/>
  <c r="AG935" i="1" a="1"/>
  <c r="U845" i="1" a="1"/>
  <c r="P875" i="1" a="1"/>
  <c r="Y809" i="1" a="1"/>
  <c r="AD736" i="1" a="1"/>
  <c r="AA900" i="1" a="1"/>
  <c r="W969" i="1" a="1"/>
  <c r="AJ977" i="1" a="1"/>
  <c r="AE724" i="1" a="1"/>
  <c r="O992" i="1" a="1"/>
  <c r="I954" i="1" a="1"/>
  <c r="AG20" i="1" a="1"/>
  <c r="AE854" i="1" a="1"/>
  <c r="X842" i="1" a="1"/>
  <c r="AI808" i="1" a="1"/>
  <c r="AC946" i="1" a="1"/>
  <c r="F889" i="1" a="1"/>
  <c r="G956" i="1" a="1"/>
  <c r="T951" i="1" a="1"/>
  <c r="I762" i="1" a="1"/>
  <c r="U806" i="1" a="1"/>
  <c r="K974" i="1" a="1"/>
  <c r="H983" i="1" a="1"/>
  <c r="S875" i="1" a="1"/>
  <c r="Z869" i="1" a="1"/>
  <c r="G943" i="1" a="1"/>
  <c r="W769" i="1" a="1"/>
  <c r="H861" i="1" a="1"/>
  <c r="X776" i="1" a="1"/>
  <c r="R914" i="1" a="1"/>
  <c r="Q866" i="1" a="1"/>
  <c r="Z961" i="1" a="1"/>
  <c r="F946" i="1" a="1"/>
  <c r="J918" i="1" a="1"/>
  <c r="G653" i="1" a="1"/>
  <c r="R773" i="1" a="1"/>
  <c r="V786" i="1" a="1"/>
  <c r="V699" i="1" a="1"/>
  <c r="Z572" i="1" a="1"/>
  <c r="Z905" i="1" a="1"/>
  <c r="I928" i="1" a="1"/>
  <c r="AJ874" i="1" a="1"/>
  <c r="R975" i="1" a="1"/>
  <c r="Y901" i="1" a="1"/>
  <c r="AC645" i="1" a="1"/>
  <c r="C5" i="1" a="1"/>
  <c r="AH979" i="1" a="1"/>
  <c r="A540" i="1" a="1"/>
  <c r="F604" i="1" a="1"/>
  <c r="X963" i="1" a="1"/>
  <c r="Y907" i="1" a="1"/>
  <c r="P836" i="1" a="1"/>
  <c r="AB626" i="1" a="1"/>
  <c r="AE557" i="1" a="1"/>
  <c r="Q992" i="1" a="1"/>
  <c r="AI701" i="1" a="1"/>
  <c r="C803" i="1" a="1"/>
  <c r="Q864" i="1" a="1"/>
  <c r="K916" i="1" a="1"/>
  <c r="P739" i="1" a="1"/>
  <c r="AB921" i="1" a="1"/>
  <c r="AD989" i="1" a="1"/>
  <c r="O987" i="1" a="1"/>
  <c r="O585" i="1" a="1"/>
  <c r="AG636" i="1" a="1"/>
  <c r="K821" i="1" a="1"/>
  <c r="W592" i="1" a="1"/>
  <c r="Z915" i="1" a="1"/>
  <c r="H862" i="1" a="1"/>
  <c r="AH986" i="1" a="1"/>
  <c r="G888" i="1" a="1"/>
  <c r="AD6" i="1" a="1"/>
  <c r="P824" i="1" a="1"/>
  <c r="A945" i="1" a="1"/>
  <c r="E773" i="1" a="1"/>
  <c r="AH807" i="1" a="1"/>
  <c r="K664" i="1" a="1"/>
  <c r="T864" i="1" a="1"/>
  <c r="S16" i="1" a="1"/>
  <c r="R934" i="1" a="1"/>
  <c r="X677" i="1" a="1"/>
  <c r="Y753" i="1" a="1"/>
  <c r="AE886" i="1" a="1"/>
  <c r="J956" i="1" a="1"/>
  <c r="AD956" i="1" a="1"/>
  <c r="S926" i="1" a="1"/>
  <c r="AE866" i="1" a="1"/>
  <c r="G544" i="1" a="1"/>
  <c r="W970" i="1" a="1"/>
  <c r="K882" i="1" a="1"/>
  <c r="AG854" i="1" a="1"/>
  <c r="T827" i="1" a="1"/>
  <c r="M722" i="1" a="1"/>
  <c r="K897" i="1" a="1"/>
  <c r="AA857" i="1" a="1"/>
  <c r="AB807" i="1" a="1"/>
  <c r="AI883" i="1" a="1"/>
  <c r="AH813" i="1" a="1"/>
  <c r="AJ871" i="1" a="1"/>
  <c r="J720" i="1" a="1"/>
  <c r="J858" i="1" a="1"/>
  <c r="H890" i="1" a="1"/>
  <c r="D768" i="1" a="1"/>
  <c r="B736" i="1" a="1"/>
  <c r="I983" i="1" a="1"/>
  <c r="Y992" i="1" a="1"/>
  <c r="AB892" i="1" a="1"/>
  <c r="B936" i="1" a="1"/>
  <c r="O811" i="1" a="1"/>
  <c r="L845" i="1" a="1"/>
  <c r="AA913" i="1" a="1"/>
  <c r="B698" i="1" a="1"/>
  <c r="I900" i="1" a="1"/>
  <c r="P12" i="1" a="1"/>
  <c r="C824" i="1" a="1"/>
  <c r="R984" i="1" a="1"/>
  <c r="F978" i="1" a="1"/>
  <c r="G946" i="1" a="1"/>
  <c r="X890" i="1" a="1"/>
  <c r="N938" i="1" a="1"/>
  <c r="A949" i="1" a="1"/>
  <c r="W588" i="1" a="1"/>
  <c r="C930" i="1" a="1"/>
  <c r="U900" i="1" a="1"/>
  <c r="T893" i="1" a="1"/>
  <c r="E899" i="1" a="1"/>
  <c r="AI921" i="1" a="1"/>
  <c r="AH898" i="1" a="1"/>
  <c r="G993" i="1" a="1"/>
  <c r="E835" i="1" a="1"/>
  <c r="A842" i="1" a="1"/>
  <c r="AA846" i="1" a="1"/>
  <c r="X830" i="1" a="1"/>
  <c r="U978" i="1" a="1"/>
  <c r="AH732" i="1" a="1"/>
  <c r="Z20" i="1" a="1"/>
  <c r="D863" i="1" a="1"/>
  <c r="J961" i="1" a="1"/>
  <c r="AH958" i="1" a="1"/>
  <c r="AE910" i="1" a="1"/>
  <c r="Y909" i="1" a="1"/>
  <c r="V956" i="1" a="1"/>
  <c r="G776" i="1" a="1"/>
  <c r="O899" i="1" a="1"/>
  <c r="D844" i="1" a="1"/>
  <c r="D699" i="1" a="1"/>
  <c r="AJ833" i="1" a="1"/>
  <c r="B991" i="1" a="1"/>
  <c r="AB705" i="1" a="1"/>
  <c r="I984" i="1" a="1"/>
  <c r="D468" i="1" a="1"/>
  <c r="I601" i="1" a="1"/>
  <c r="D455" i="1" a="1"/>
  <c r="L923" i="1" a="1"/>
  <c r="B950" i="1" a="1"/>
  <c r="AD911" i="1" a="1"/>
  <c r="AB464" i="1" a="1"/>
  <c r="I471" i="1" a="1"/>
  <c r="AH585" i="1" a="1"/>
  <c r="Y671" i="1" a="1"/>
  <c r="X568" i="1" a="1"/>
  <c r="I838" i="1" a="1"/>
  <c r="W683" i="1" a="1"/>
  <c r="G830" i="1" a="1"/>
  <c r="T479" i="1" a="1"/>
  <c r="R587" i="1" a="1"/>
  <c r="V587" i="1" a="1"/>
  <c r="T844" i="1" a="1"/>
  <c r="AE493" i="1" a="1"/>
  <c r="AJ829" i="1" a="1"/>
  <c r="U758" i="1" a="1"/>
  <c r="Z594" i="1" a="1"/>
  <c r="AG576" i="1" a="1"/>
  <c r="J796" i="1" a="1"/>
  <c r="O555" i="1" a="1"/>
  <c r="AA818" i="1" a="1"/>
  <c r="AH731" i="1" a="1"/>
  <c r="B814" i="1" a="1"/>
  <c r="N505" i="1" a="1"/>
  <c r="AE701" i="1" a="1"/>
  <c r="C713" i="1" a="1"/>
  <c r="O686" i="1" a="1"/>
  <c r="W609" i="1" a="1"/>
  <c r="H641" i="1" a="1"/>
  <c r="V987" i="1" a="1"/>
  <c r="A393" i="1" a="1"/>
  <c r="G775" i="1" a="1"/>
  <c r="AB537" i="1" a="1"/>
  <c r="K682" i="1" a="1"/>
  <c r="AJ741" i="1" a="1"/>
  <c r="AG570" i="1" a="1"/>
  <c r="AG741" i="1" a="1"/>
  <c r="AC856" i="1" a="1"/>
  <c r="T468" i="1" a="1"/>
  <c r="X20" i="1" a="1"/>
  <c r="O700" i="1" a="1"/>
  <c r="Y852" i="1" a="1"/>
  <c r="O622" i="1" a="1"/>
  <c r="E595" i="1" a="1"/>
  <c r="AG701" i="1" a="1"/>
  <c r="Y689" i="1" a="1"/>
  <c r="K515" i="1" a="1"/>
  <c r="T902" i="1" a="1"/>
  <c r="F835" i="1" a="1"/>
  <c r="U11" i="1" a="1"/>
  <c r="AG681" i="1" a="1"/>
  <c r="U686" i="1" a="1"/>
  <c r="L962" i="1" a="1"/>
  <c r="E642" i="1" a="1"/>
  <c r="L470" i="1" a="1"/>
  <c r="AC844" i="1" a="1"/>
  <c r="AC623" i="1" a="1"/>
  <c r="O705" i="1" a="1"/>
  <c r="Q446" i="1" a="1"/>
  <c r="S694" i="1" a="1"/>
  <c r="L322" i="1" a="1"/>
  <c r="G674" i="1" a="1"/>
  <c r="AG886" i="1" a="1"/>
  <c r="J811" i="1" a="1"/>
  <c r="K678" i="1" a="1"/>
  <c r="S808" i="1" a="1"/>
  <c r="L805" i="1" a="1"/>
  <c r="X824" i="1" a="1"/>
  <c r="AJ705" i="1" a="1"/>
  <c r="F922" i="1" a="1"/>
  <c r="C854" i="1" a="1"/>
  <c r="E432" i="1" a="1"/>
  <c r="AC923" i="1" a="1"/>
  <c r="A915" i="1" a="1"/>
  <c r="AJ554" i="1" a="1"/>
  <c r="J925" i="1" a="1"/>
  <c r="M759" i="1" a="1"/>
  <c r="S919" i="1" a="1"/>
  <c r="AE584" i="1" a="1"/>
  <c r="O852" i="1" a="1"/>
  <c r="C17" i="1" a="1"/>
  <c r="V795" i="1" a="1"/>
  <c r="B926" i="1" a="1"/>
  <c r="Z698" i="1" a="1"/>
  <c r="T326" i="1" a="1"/>
  <c r="G707" i="1" a="1"/>
  <c r="U4" i="1" a="1"/>
  <c r="L724" i="1" a="1"/>
  <c r="D932" i="1" a="1"/>
  <c r="N725" i="1" a="1"/>
  <c r="M910" i="1" a="1"/>
  <c r="I523" i="1" a="1"/>
  <c r="AC697" i="1" a="1"/>
  <c r="AB793" i="1" a="1"/>
  <c r="E882" i="1" a="1"/>
  <c r="H984" i="1" a="1"/>
  <c r="AJ678" i="1" a="1"/>
  <c r="M670" i="1" a="1"/>
  <c r="AI985" i="1" a="1"/>
  <c r="H830" i="1" a="1"/>
  <c r="AJ696" i="1" a="1"/>
  <c r="Y656" i="1" a="1"/>
  <c r="G403" i="1" a="1"/>
  <c r="AH874" i="1" a="1"/>
  <c r="AH12" i="1" a="1"/>
  <c r="H437" i="1" a="1"/>
  <c r="O519" i="1" a="1"/>
  <c r="Q646" i="1" a="1"/>
  <c r="AJ846" i="1" a="1"/>
  <c r="S596" i="1" a="1"/>
  <c r="Q539" i="1" a="1"/>
  <c r="I869" i="1" a="1"/>
  <c r="V21" i="1" a="1"/>
  <c r="Z767" i="1" a="1"/>
  <c r="AI900" i="1" a="1"/>
  <c r="O856" i="1" a="1"/>
  <c r="J778" i="1" a="1"/>
  <c r="E560" i="1" a="1"/>
  <c r="M953" i="1" a="1"/>
  <c r="T667" i="1" a="1"/>
  <c r="V847" i="1" a="1"/>
  <c r="Y836" i="1" a="1"/>
  <c r="I669" i="1" a="1"/>
  <c r="B716" i="1" a="1"/>
  <c r="V655" i="1" a="1"/>
  <c r="M7" i="1" a="1"/>
  <c r="R706" i="1" a="1"/>
  <c r="R839" i="1" a="1"/>
  <c r="J23" i="1" a="1"/>
  <c r="U952" i="1" a="1"/>
  <c r="AI761" i="1" a="1"/>
  <c r="AJ873" i="1" a="1"/>
  <c r="V803" i="1" a="1"/>
  <c r="S571" i="1" a="1"/>
  <c r="T773" i="1" a="1"/>
  <c r="R953" i="1" a="1"/>
  <c r="U980" i="1" a="1"/>
  <c r="L869" i="1" a="1"/>
  <c r="E573" i="1" a="1"/>
  <c r="C751" i="1" a="1"/>
  <c r="F919" i="1" a="1"/>
  <c r="D799" i="1" a="1"/>
  <c r="R895" i="1" a="1"/>
  <c r="E987" i="1" a="1"/>
  <c r="O612" i="1" a="1"/>
  <c r="S838" i="1" a="1"/>
  <c r="I992" i="1" a="1"/>
  <c r="X23" i="1" a="1"/>
  <c r="S973" i="1" a="1"/>
  <c r="C986" i="1" a="1"/>
  <c r="AB774" i="1" a="1"/>
  <c r="H880" i="1" a="1"/>
  <c r="AA831" i="1" a="1"/>
  <c r="W975" i="1" a="1"/>
  <c r="S965" i="1" a="1"/>
  <c r="G866" i="1" a="1"/>
  <c r="I713" i="1" a="1"/>
  <c r="AJ961" i="1" a="1"/>
  <c r="B989" i="1" a="1"/>
  <c r="V711" i="1" a="1"/>
  <c r="O781" i="1" a="1"/>
  <c r="B970" i="1" a="1"/>
  <c r="H498" i="1" a="1"/>
  <c r="B935" i="1" a="1"/>
  <c r="I800" i="1" a="1"/>
  <c r="AG714" i="1" a="1"/>
  <c r="AI550" i="1" a="1"/>
  <c r="V867" i="1" a="1"/>
  <c r="AD757" i="1" a="1"/>
  <c r="J750" i="1" a="1"/>
  <c r="AC797" i="1" a="1"/>
  <c r="A676" i="1" a="1"/>
  <c r="Q742" i="1" a="1"/>
  <c r="F979" i="1" a="1"/>
  <c r="C965" i="1" a="1"/>
  <c r="U709" i="1" a="1"/>
  <c r="AE984" i="1" a="1"/>
  <c r="Y874" i="1" a="1"/>
  <c r="X800" i="1" a="1"/>
  <c r="I975" i="1" a="1"/>
  <c r="R957" i="1" a="1"/>
  <c r="AB909" i="1" a="1"/>
  <c r="Y906" i="1" a="1"/>
  <c r="AA777" i="1" a="1"/>
  <c r="AC832" i="1" a="1"/>
  <c r="M857" i="1" a="1"/>
  <c r="K986" i="1" a="1"/>
  <c r="Q741" i="1" a="1"/>
  <c r="M968" i="1" a="1"/>
  <c r="S815" i="1" a="1"/>
  <c r="AH782" i="1" a="1"/>
  <c r="Q593" i="1" a="1"/>
  <c r="AB637" i="1" a="1"/>
  <c r="E22" i="1" a="1"/>
  <c r="M892" i="1" a="1"/>
  <c r="L947" i="1" a="1"/>
  <c r="U735" i="1" a="1"/>
  <c r="S921" i="1" a="1"/>
  <c r="L16" i="1" a="1"/>
  <c r="W706" i="1" a="1"/>
  <c r="E962" i="1" a="1"/>
  <c r="D765" i="1" a="1"/>
  <c r="W21" i="1" a="1"/>
  <c r="X903" i="1" a="1"/>
  <c r="U721" i="1" a="1"/>
  <c r="D670" i="1" a="1"/>
  <c r="AE755" i="1" a="1"/>
  <c r="AB647" i="1" a="1"/>
  <c r="R785" i="1" a="1"/>
  <c r="Z880" i="1" a="1"/>
  <c r="R758" i="1" a="1"/>
  <c r="C777" i="1" a="1"/>
  <c r="T821" i="1" a="1"/>
  <c r="L892" i="1" a="1"/>
  <c r="AE862" i="1" a="1"/>
  <c r="AI8" i="1" a="1"/>
  <c r="E661" i="1" a="1"/>
  <c r="N609" i="1" a="1"/>
  <c r="X399" i="1" a="1"/>
  <c r="AG427" i="1" a="1"/>
  <c r="I695" i="1" a="1"/>
  <c r="AB718" i="1" a="1"/>
  <c r="V835" i="1" a="1"/>
  <c r="X980" i="1" a="1"/>
  <c r="P790" i="1" a="1"/>
  <c r="Z719" i="1" a="1"/>
  <c r="AE574" i="1" a="1"/>
  <c r="AI621" i="1" a="1"/>
  <c r="AE816" i="1" a="1"/>
  <c r="Q786" i="1" a="1"/>
  <c r="W400" i="1" a="1"/>
  <c r="AI668" i="1" a="1"/>
  <c r="AC811" i="1" a="1"/>
  <c r="K949" i="1" a="1"/>
  <c r="N750" i="1" a="1"/>
  <c r="AJ985" i="1" a="1"/>
  <c r="AC869" i="1" a="1"/>
  <c r="AE733" i="1" a="1"/>
  <c r="AI704" i="1" a="1"/>
  <c r="O763" i="1" a="1"/>
  <c r="D832" i="1" a="1"/>
  <c r="AA864" i="1" a="1"/>
  <c r="F918" i="1" a="1"/>
  <c r="H929" i="1" a="1"/>
  <c r="W792" i="1" a="1"/>
  <c r="AC862" i="1" a="1"/>
  <c r="W840" i="1" a="1"/>
  <c r="R843" i="1" a="1"/>
  <c r="AE942" i="1" a="1"/>
  <c r="B757" i="1" a="1"/>
  <c r="G848" i="1" a="1"/>
  <c r="Y780" i="1" a="1"/>
  <c r="U589" i="1" a="1"/>
  <c r="AJ927" i="1" a="1"/>
  <c r="V665" i="1" a="1"/>
  <c r="U812" i="1" a="1"/>
  <c r="AA539" i="1" a="1"/>
  <c r="S730" i="1" a="1"/>
  <c r="E729" i="1" a="1"/>
  <c r="AI11" i="1" a="1"/>
  <c r="U672" i="1" a="1"/>
  <c r="E909" i="1" a="1"/>
  <c r="N954" i="1" a="1"/>
  <c r="Q826" i="1" a="1"/>
  <c r="U797" i="1" a="1"/>
  <c r="AH738" i="1" a="1"/>
  <c r="D993" i="1" a="1"/>
  <c r="K803" i="1" a="1"/>
  <c r="S485" i="1" a="1"/>
  <c r="X569" i="1" a="1"/>
  <c r="I674" i="1" a="1"/>
  <c r="X837" i="1" a="1"/>
  <c r="W804" i="1" a="1"/>
  <c r="V760" i="1" a="1"/>
  <c r="AD884" i="1" a="1"/>
  <c r="AB982" i="1" a="1"/>
  <c r="N801" i="1" a="1"/>
  <c r="B22" i="1" a="1"/>
  <c r="E697" i="1" a="1"/>
  <c r="AJ891" i="1" a="1"/>
  <c r="K705" i="1" a="1"/>
  <c r="G893" i="1" a="1"/>
  <c r="Z414" i="1" a="1"/>
  <c r="I578" i="1" a="1"/>
  <c r="I918" i="1" a="1"/>
  <c r="AB845" i="1" a="1"/>
  <c r="AI15" i="1" a="1"/>
  <c r="V994" i="1" a="1"/>
  <c r="Y547" i="1" a="1"/>
  <c r="P651" i="1" a="1"/>
  <c r="Q671" i="1" a="1"/>
  <c r="AC922" i="1" a="1"/>
  <c r="B923" i="1" a="1"/>
  <c r="W909" i="1" a="1"/>
  <c r="L931" i="1" a="1"/>
  <c r="AI956" i="1" a="1"/>
  <c r="D812" i="1" a="1"/>
  <c r="M995" i="1" a="1"/>
  <c r="AE991" i="1" a="1"/>
  <c r="A699" i="1" a="1"/>
  <c r="Y659" i="1" a="1"/>
  <c r="E866" i="1" a="1"/>
  <c r="AA882" i="1" a="1"/>
  <c r="A693" i="1" a="1"/>
  <c r="Z851" i="1" a="1"/>
  <c r="AJ980" i="1" a="1"/>
  <c r="AC592" i="1" a="1"/>
  <c r="R912" i="1" a="1"/>
  <c r="V819" i="1" a="1"/>
  <c r="AA829" i="1" a="1"/>
  <c r="F870" i="1" a="1"/>
  <c r="AA885" i="1" a="1"/>
  <c r="AB820" i="1" a="1"/>
  <c r="A828" i="1" a="1"/>
  <c r="G675" i="1" a="1"/>
  <c r="H799" i="1" a="1"/>
  <c r="U847" i="1" a="1"/>
  <c r="U865" i="1" a="1"/>
  <c r="B839" i="1" a="1"/>
  <c r="K691" i="1" a="1"/>
  <c r="S745" i="1" a="1"/>
  <c r="Y779" i="1" a="1"/>
  <c r="B697" i="1" a="1"/>
  <c r="AJ838" i="1" a="1"/>
  <c r="Y735" i="1" a="1"/>
  <c r="A799" i="1" a="1"/>
  <c r="Q3" i="1" a="1"/>
  <c r="T915" i="1" a="1"/>
  <c r="D550" i="1" a="1"/>
  <c r="A728" i="1" a="1"/>
  <c r="Q651" i="1" a="1"/>
  <c r="N834" i="1" a="1"/>
  <c r="D943" i="1" a="1"/>
  <c r="H793" i="1" a="1"/>
  <c r="E949" i="1" a="1"/>
  <c r="V925" i="1" a="1"/>
  <c r="Q920" i="1" a="1"/>
  <c r="B856" i="1" a="1"/>
  <c r="I2" i="1" a="1"/>
  <c r="AB753" i="1" a="1"/>
  <c r="C731" i="1" a="1"/>
  <c r="L843" i="1" a="1"/>
  <c r="R691" i="1" a="1"/>
  <c r="X797" i="1" a="1"/>
  <c r="Y643" i="1" a="1"/>
  <c r="AJ813" i="1" a="1"/>
  <c r="G704" i="1" a="1"/>
  <c r="M863" i="1" a="1"/>
  <c r="D941" i="1" a="1"/>
  <c r="AA991" i="1" a="1"/>
  <c r="A761" i="1" a="1"/>
  <c r="AI666" i="1" a="1"/>
  <c r="I901" i="1" a="1"/>
  <c r="N947" i="1" a="1"/>
  <c r="M675" i="1" a="1"/>
  <c r="C816" i="1" a="1"/>
  <c r="J949" i="1" a="1"/>
  <c r="Q690" i="1" a="1"/>
  <c r="K394" i="1" a="1"/>
  <c r="AI599" i="1" a="1"/>
  <c r="AA792" i="1" a="1"/>
  <c r="Z641" i="1" a="1"/>
  <c r="AH797" i="1" a="1"/>
  <c r="F695" i="1" a="1"/>
  <c r="AG612" i="1" a="1"/>
  <c r="W540" i="1" a="1"/>
  <c r="U585" i="1" a="1"/>
  <c r="AJ665" i="1" a="1"/>
  <c r="K961" i="1" a="1"/>
  <c r="AA686" i="1" a="1"/>
  <c r="M597" i="1" a="1"/>
  <c r="C979" i="1" a="1"/>
  <c r="T825" i="1" a="1"/>
  <c r="C537" i="1" a="1"/>
  <c r="E569" i="1" a="1"/>
  <c r="AC472" i="1" a="1"/>
  <c r="R831" i="1" a="1"/>
  <c r="V578" i="1" a="1"/>
  <c r="B945" i="1" a="1"/>
  <c r="T778" i="1" a="1"/>
  <c r="W725" i="1" a="1"/>
  <c r="K941" i="1" a="1"/>
  <c r="AJ629" i="1" a="1"/>
  <c r="AB672" i="1" a="1"/>
  <c r="AJ960" i="1" a="1"/>
  <c r="V885" i="1" a="1"/>
  <c r="G737" i="1" a="1"/>
  <c r="V826" i="1" a="1"/>
  <c r="Y796" i="1" a="1"/>
  <c r="A837" i="1" a="1"/>
  <c r="F792" i="1" a="1"/>
  <c r="S832" i="1" a="1"/>
  <c r="B224" i="1" a="1"/>
  <c r="I719" i="1" a="1"/>
  <c r="B824" i="1" a="1"/>
  <c r="N907" i="1" a="1"/>
  <c r="L626" i="1" a="1"/>
  <c r="R819" i="1" a="1"/>
  <c r="I909" i="1" a="1"/>
  <c r="AI23" i="1" a="1"/>
  <c r="AH704" i="1" a="1"/>
  <c r="AA433" i="1" a="1"/>
  <c r="AH422" i="1" a="1"/>
  <c r="S848" i="1" a="1"/>
  <c r="O909" i="1" a="1"/>
  <c r="R695" i="1" a="1"/>
  <c r="D861" i="1" a="1"/>
  <c r="AI787" i="1" a="1"/>
  <c r="AE560" i="1" a="1"/>
  <c r="X558" i="1" a="1"/>
  <c r="AB796" i="1" a="1"/>
  <c r="AC835" i="1" a="1"/>
  <c r="AD319" i="1" a="1"/>
  <c r="AJ610" i="1" a="1"/>
  <c r="AC710" i="1" a="1"/>
  <c r="AJ649" i="1" a="1"/>
  <c r="Y443" i="1" a="1"/>
  <c r="AA755" i="1" a="1"/>
  <c r="R611" i="1" a="1"/>
  <c r="AE803" i="1" a="1"/>
  <c r="Y558" i="1" a="1"/>
  <c r="AH624" i="1" a="1"/>
  <c r="V805" i="1" a="1"/>
  <c r="R777" i="1" a="1"/>
  <c r="AJ737" i="1" a="1"/>
  <c r="Y649" i="1" a="1"/>
  <c r="J901" i="1" a="1"/>
  <c r="P764" i="1" a="1"/>
  <c r="AB806" i="1" a="1"/>
  <c r="AD946" i="1" a="1"/>
  <c r="L15" i="1" a="1"/>
  <c r="J595" i="1" a="1"/>
  <c r="AA758" i="1" a="1"/>
  <c r="U734" i="1" a="1"/>
  <c r="U325" i="1" a="1"/>
  <c r="H594" i="1" a="1"/>
  <c r="G477" i="1" a="1"/>
  <c r="N481" i="1" a="1"/>
  <c r="G715" i="1" a="1"/>
  <c r="J816" i="1" a="1"/>
  <c r="P542" i="1" a="1"/>
  <c r="V951" i="1" a="1"/>
  <c r="AJ8" i="1" a="1"/>
  <c r="S915" i="1" a="1"/>
  <c r="T677" i="1" a="1"/>
  <c r="M808" i="1" a="1"/>
  <c r="AA521" i="1" a="1"/>
  <c r="M740" i="1" a="1"/>
  <c r="I958" i="1" a="1"/>
  <c r="V808" i="1" a="1"/>
  <c r="E741" i="1" a="1"/>
  <c r="K14" i="1" a="1"/>
  <c r="AE631" i="1" a="1"/>
  <c r="D818" i="1" a="1"/>
  <c r="AJ560" i="1" a="1"/>
  <c r="U934" i="1" a="1"/>
  <c r="AE274" i="1" a="1"/>
  <c r="W752" i="1" a="1"/>
  <c r="A960" i="1" a="1"/>
  <c r="R838" i="1" a="1"/>
  <c r="Y13" i="1" a="1"/>
  <c r="X821" i="1" a="1"/>
  <c r="U6" i="1" a="1"/>
  <c r="AG19" i="1" a="1"/>
  <c r="Y810" i="1" a="1"/>
  <c r="F663" i="1" a="1"/>
  <c r="E13" i="1" a="1"/>
  <c r="AE963" i="1" a="1"/>
  <c r="V853" i="1" a="1"/>
  <c r="AI830" i="1" a="1"/>
  <c r="H821" i="1" a="1"/>
  <c r="I504" i="1" a="1"/>
  <c r="K900" i="1" a="1"/>
  <c r="F960" i="1" a="1"/>
  <c r="AB934" i="1" a="1"/>
  <c r="AI767" i="1" a="1"/>
  <c r="AJ905" i="1" a="1"/>
  <c r="AI932" i="1" a="1"/>
  <c r="AJ528" i="1" a="1"/>
  <c r="AI618" i="1" a="1"/>
  <c r="AE881" i="1" a="1"/>
  <c r="P574" i="1" a="1"/>
  <c r="T865" i="1" a="1"/>
  <c r="H746" i="1" a="1"/>
  <c r="Z498" i="1" a="1"/>
  <c r="Z779" i="1" a="1"/>
  <c r="F847" i="1" a="1"/>
  <c r="AE905" i="1" a="1"/>
  <c r="AI901" i="1" a="1"/>
  <c r="P938" i="1" a="1"/>
  <c r="N557" i="1" a="1"/>
  <c r="W945" i="1" a="1"/>
  <c r="AH864" i="1" a="1"/>
  <c r="K740" i="1" a="1"/>
  <c r="M334" i="1" a="1"/>
  <c r="AI978" i="1" a="1"/>
  <c r="K992" i="1" a="1"/>
  <c r="I806" i="1" a="1"/>
  <c r="G604" i="1" a="1"/>
  <c r="T12" i="1" a="1"/>
  <c r="X988" i="1" a="1"/>
  <c r="Y822" i="1" a="1"/>
  <c r="T787" i="1" a="1"/>
  <c r="U702" i="1" a="1"/>
  <c r="Z768" i="1" a="1"/>
  <c r="AC679" i="1" a="1"/>
  <c r="J851" i="1" a="1"/>
  <c r="N948" i="1" a="1"/>
  <c r="M961" i="1" a="1"/>
  <c r="U964" i="1" a="1"/>
  <c r="H955" i="1" a="1"/>
  <c r="AD669" i="1" a="1"/>
  <c r="W988" i="1" a="1"/>
  <c r="AG956" i="1" a="1"/>
  <c r="A964" i="1" a="1"/>
  <c r="W821" i="1" a="1"/>
  <c r="O726" i="1" a="1"/>
  <c r="P7" i="1" a="1"/>
  <c r="H729" i="1" a="1"/>
  <c r="R845" i="1" a="1"/>
  <c r="I785" i="1" a="1"/>
  <c r="AA824" i="1" a="1"/>
  <c r="P937" i="1" a="1"/>
  <c r="Q693" i="1" a="1"/>
  <c r="U921" i="1" a="1"/>
  <c r="AE12" i="1" a="1"/>
  <c r="C897" i="1" a="1"/>
  <c r="AG617" i="1" a="1"/>
  <c r="Q869" i="1" a="1"/>
  <c r="H664" i="1" a="1"/>
  <c r="AJ732" i="1" a="1"/>
  <c r="AI2" i="1" a="1"/>
  <c r="V827" i="1" a="1"/>
  <c r="AE970" i="1" a="1"/>
  <c r="F662" i="1" a="1"/>
  <c r="B695" i="1" a="1"/>
  <c r="I963" i="1" a="1"/>
  <c r="A908" i="1" a="1"/>
  <c r="A826" i="1" a="1"/>
  <c r="A795" i="1" a="1"/>
  <c r="K778" i="1" a="1"/>
  <c r="Q696" i="1" a="1"/>
  <c r="AG835" i="1" a="1"/>
  <c r="D937" i="1" a="1"/>
  <c r="C926" i="1" a="1"/>
  <c r="A942" i="1" a="1"/>
  <c r="R846" i="1" a="1"/>
  <c r="AA489" i="1" a="1"/>
  <c r="W708" i="1" a="1"/>
  <c r="R692" i="1" a="1"/>
  <c r="M555" i="1" a="1"/>
  <c r="AG785" i="1" a="1"/>
  <c r="AH726" i="1" a="1"/>
  <c r="G612" i="1" a="1"/>
  <c r="C912" i="1" a="1"/>
  <c r="P885" i="1" a="1"/>
  <c r="P982" i="1" a="1"/>
  <c r="AD759" i="1" a="1"/>
  <c r="K4" i="1" a="1"/>
  <c r="Z647" i="1" a="1"/>
  <c r="AA650" i="1" a="1"/>
  <c r="V883" i="1" a="1"/>
  <c r="G834" i="1" a="1"/>
  <c r="AA835" i="1" a="1"/>
  <c r="AA965" i="1" a="1"/>
  <c r="H771" i="1" a="1"/>
  <c r="M653" i="1" a="1"/>
  <c r="AI725" i="1" a="1"/>
  <c r="N705" i="1" a="1"/>
  <c r="P541" i="1" a="1"/>
  <c r="AE965" i="1" a="1"/>
  <c r="K662" i="1" a="1"/>
  <c r="AB988" i="1" a="1"/>
  <c r="P784" i="1" a="1"/>
  <c r="AI960" i="1" a="1"/>
  <c r="L3" i="1" a="1"/>
  <c r="N925" i="1" a="1"/>
  <c r="AC991" i="1" a="1"/>
  <c r="AD603" i="1" a="1"/>
  <c r="U691" i="1" a="1"/>
  <c r="I613" i="1" a="1"/>
  <c r="N764" i="1" a="1"/>
  <c r="Y741" i="1" a="1"/>
  <c r="A773" i="1" a="1"/>
  <c r="R659" i="1" a="1"/>
  <c r="M877" i="1" a="1"/>
  <c r="V700" i="1" a="1"/>
  <c r="AD702" i="1" a="1"/>
  <c r="H868" i="1" a="1"/>
  <c r="C686" i="1" a="1"/>
  <c r="T813" i="1" a="1"/>
  <c r="AG809" i="1" a="1"/>
  <c r="H885" i="1" a="1"/>
  <c r="J667" i="1" a="1"/>
  <c r="O920" i="1" a="1"/>
  <c r="P913" i="1" a="1"/>
  <c r="T956" i="1" a="1"/>
  <c r="Z628" i="1" a="1"/>
  <c r="U862" i="1" a="1"/>
  <c r="M956" i="1" a="1"/>
  <c r="AE794" i="1" a="1"/>
  <c r="G4" i="1" a="1"/>
  <c r="M977" i="1" a="1"/>
  <c r="X760" i="1" a="1"/>
  <c r="D14" i="1" a="1"/>
  <c r="W877" i="1" a="1"/>
  <c r="W772" i="1" a="1"/>
  <c r="L10" i="1" a="1"/>
  <c r="AB711" i="1" a="1"/>
  <c r="O876" i="1" a="1"/>
  <c r="E14" i="1" a="1"/>
  <c r="W534" i="1" a="1"/>
  <c r="Z688" i="1" a="1"/>
  <c r="E940" i="1" a="1"/>
  <c r="V2" i="1" a="1"/>
  <c r="AJ727" i="1" a="1"/>
  <c r="X771" i="1" a="1"/>
  <c r="P895" i="1" a="1"/>
  <c r="H17" i="1" a="1"/>
  <c r="AB802" i="1" a="1"/>
  <c r="AI981" i="1" a="1"/>
  <c r="AG843" i="1" a="1"/>
  <c r="Z945" i="1" a="1"/>
  <c r="D755" i="1" a="1"/>
  <c r="N738" i="1" a="1"/>
  <c r="W914" i="1" a="1"/>
  <c r="V467" i="1" a="1"/>
  <c r="AI942" i="1" a="1"/>
  <c r="Y9" i="1" a="1"/>
  <c r="AJ596" i="1" a="1"/>
  <c r="A11" i="1" a="1"/>
  <c r="AG909" i="1" a="1"/>
  <c r="C941" i="1" a="1"/>
  <c r="Z991" i="1" a="1"/>
  <c r="AG13" i="1" a="1"/>
  <c r="S620" i="1" a="1"/>
  <c r="AB561" i="1" a="1"/>
  <c r="K525" i="1" a="1"/>
  <c r="AE602" i="1" a="1"/>
  <c r="AA741" i="1" a="1"/>
  <c r="I929" i="1" a="1"/>
  <c r="K982" i="1" a="1"/>
  <c r="W935" i="1" a="1"/>
  <c r="AB540" i="1" a="1"/>
  <c r="V506" i="1" a="1"/>
  <c r="S622" i="1" a="1"/>
  <c r="Z922" i="1" a="1"/>
  <c r="Q659" i="1" a="1"/>
  <c r="I698" i="1" a="1"/>
  <c r="F980" i="1" a="1"/>
  <c r="K633" i="1" a="1"/>
  <c r="V965" i="1" a="1"/>
  <c r="Y672" i="1" a="1"/>
  <c r="R658" i="1" a="1"/>
  <c r="D933" i="1" a="1"/>
  <c r="AD881" i="1" a="1"/>
  <c r="N813" i="1" a="1"/>
  <c r="X881" i="1" a="1"/>
  <c r="D797" i="1" a="1"/>
  <c r="P891" i="1" a="1"/>
  <c r="AB749" i="1" a="1"/>
  <c r="U703" i="1" a="1"/>
  <c r="A652" i="1" a="1"/>
  <c r="AC839" i="1" a="1"/>
  <c r="V630" i="1" a="1"/>
  <c r="G9" i="1" a="1"/>
  <c r="Z716" i="1" a="1"/>
  <c r="U902" i="1" a="1"/>
  <c r="AE954" i="1" a="1"/>
  <c r="Z852" i="1" a="1"/>
  <c r="AA970" i="1" a="1"/>
  <c r="B968" i="1" a="1"/>
  <c r="M822" i="1" a="1"/>
  <c r="T899" i="1" a="1"/>
  <c r="M801" i="1" a="1"/>
  <c r="L690" i="1" a="1"/>
  <c r="Y563" i="1" a="1"/>
  <c r="Z3" i="1" a="1"/>
  <c r="U826" i="1" a="1"/>
  <c r="F986" i="1" a="1"/>
  <c r="AA646" i="1" a="1"/>
  <c r="G21" i="1" a="1"/>
  <c r="R783" i="1" a="1"/>
  <c r="D957" i="1" a="1"/>
  <c r="Y890" i="1" a="1"/>
  <c r="AH973" i="1" a="1"/>
  <c r="K975" i="1" a="1"/>
  <c r="W943" i="1" a="1"/>
  <c r="G641" i="1" a="1"/>
  <c r="AA518" i="1" a="1"/>
  <c r="M871" i="1" a="1"/>
  <c r="I782" i="1" a="1"/>
  <c r="V936" i="1" a="1"/>
  <c r="AD724" i="1" a="1"/>
  <c r="C766" i="1" a="1"/>
  <c r="AD652" i="1" a="1"/>
  <c r="S990" i="1" a="1"/>
  <c r="AG916" i="1" a="1"/>
  <c r="P942" i="1" a="1"/>
  <c r="I645" i="1" a="1"/>
  <c r="X632" i="1" a="1"/>
  <c r="N988" i="1" a="1"/>
  <c r="D661" i="1" a="1"/>
  <c r="AB754" i="1" a="1"/>
  <c r="G896" i="1" a="1"/>
  <c r="R972" i="1" a="1"/>
  <c r="E818" i="1" a="1"/>
  <c r="Z562" i="1" a="1"/>
  <c r="G693" i="1" a="1"/>
  <c r="B549" i="1" a="1"/>
  <c r="AC691" i="1" a="1"/>
  <c r="K513" i="1" a="1"/>
  <c r="Z6" i="1" a="1"/>
  <c r="H637" i="1" a="1"/>
  <c r="N967" i="1" a="1"/>
  <c r="S924" i="1" a="1"/>
  <c r="AA766" i="1" a="1"/>
  <c r="S964" i="1" a="1"/>
  <c r="G556" i="1" a="1"/>
  <c r="X955" i="1" a="1"/>
  <c r="W982" i="1" a="1"/>
  <c r="AJ850" i="1" a="1"/>
  <c r="E493" i="1" a="1"/>
  <c r="AH618" i="1" a="1"/>
  <c r="R4" i="1" a="1"/>
  <c r="V798" i="1" a="1"/>
  <c r="U737" i="1" a="1"/>
  <c r="Z863" i="1" a="1"/>
  <c r="O767" i="1" a="1"/>
  <c r="AD932" i="1" a="1"/>
  <c r="J855" i="1" a="1"/>
  <c r="T818" i="1" a="1"/>
  <c r="C23" i="1" a="1"/>
  <c r="A814" i="1" a="1"/>
  <c r="E716" i="1" a="1"/>
  <c r="Y4" i="1" a="1"/>
  <c r="H719" i="1" a="1"/>
  <c r="D724" i="1" a="1"/>
  <c r="J752" i="1" a="1"/>
  <c r="AE598" i="1" a="1"/>
  <c r="P870" i="1" a="1"/>
  <c r="J912" i="1" a="1"/>
  <c r="AD893" i="1" a="1"/>
  <c r="AJ810" i="1" a="1"/>
  <c r="S864" i="1" a="1"/>
  <c r="AB545" i="1" a="1"/>
  <c r="T772" i="1" a="1"/>
  <c r="AD717" i="1" a="1"/>
  <c r="E919" i="1" a="1"/>
  <c r="W851" i="1" a="1"/>
  <c r="AC964" i="1" a="1"/>
  <c r="B10" i="1" a="1"/>
  <c r="A948" i="1" a="1"/>
  <c r="AA799" i="1" a="1"/>
  <c r="E718" i="1" a="1"/>
  <c r="E581" i="1" a="1"/>
  <c r="B490" i="1" a="1"/>
  <c r="A524" i="1" a="1"/>
  <c r="M913" i="1" a="1"/>
  <c r="X463" i="1" a="1"/>
  <c r="D580" i="1" a="1"/>
  <c r="AI862" i="1" a="1"/>
  <c r="V684" i="1" a="1"/>
  <c r="F937" i="1" a="1"/>
  <c r="G980" i="1" a="1"/>
  <c r="V921" i="1" a="1"/>
  <c r="Q650" i="1" a="1"/>
  <c r="F810" i="1" a="1"/>
  <c r="Q919" i="1" a="1"/>
  <c r="AJ987" i="1" a="1"/>
  <c r="D945" i="1" a="1"/>
  <c r="M711" i="1" a="1"/>
  <c r="X605" i="1" a="1"/>
  <c r="Q867" i="1" a="1"/>
  <c r="J696" i="1" a="1"/>
  <c r="K699" i="1" a="1"/>
  <c r="P820" i="1" a="1"/>
  <c r="G637" i="1" a="1"/>
  <c r="G665" i="1" a="1"/>
  <c r="O790" i="1" a="1"/>
  <c r="N903" i="1" a="1"/>
  <c r="AD14" i="1" a="1"/>
  <c r="S902" i="1" a="1"/>
  <c r="E786" i="1" a="1"/>
  <c r="R516" i="1" a="1"/>
  <c r="AI17" i="1" a="1"/>
  <c r="R791" i="1" a="1"/>
  <c r="S809" i="1" a="1"/>
  <c r="Z658" i="1" a="1"/>
  <c r="H654" i="1" a="1"/>
  <c r="S969" i="1" a="1"/>
  <c r="R897" i="1" a="1"/>
  <c r="L898" i="1" a="1"/>
  <c r="R967" i="1" a="1"/>
  <c r="L806" i="1" a="1"/>
  <c r="AC22" i="1" a="1"/>
  <c r="N833" i="1" a="1"/>
  <c r="R976" i="1" a="1"/>
  <c r="AJ14" i="1" a="1"/>
  <c r="R987" i="1" a="1"/>
  <c r="K945" i="1" a="1"/>
  <c r="Z928" i="1" a="1"/>
  <c r="R714" i="1" a="1"/>
  <c r="K864" i="1" a="1"/>
  <c r="E677" i="1" a="1"/>
  <c r="N937" i="1" a="1"/>
  <c r="N975" i="1" a="1"/>
  <c r="S703" i="1" a="1"/>
  <c r="AC767" i="1" a="1"/>
  <c r="G867" i="1" a="1"/>
  <c r="AB762" i="1" a="1"/>
  <c r="Y832" i="1" a="1"/>
  <c r="S931" i="1" a="1"/>
  <c r="AI853" i="1" a="1"/>
  <c r="L917" i="1" a="1"/>
  <c r="Z640" i="1" a="1"/>
  <c r="R832" i="1" a="1"/>
  <c r="T678" i="1" a="1"/>
  <c r="AI655" i="1" a="1"/>
  <c r="L599" i="1" a="1"/>
  <c r="A983" i="1" a="1"/>
  <c r="Y707" i="1" a="1"/>
  <c r="I13" i="1" a="1"/>
  <c r="T964" i="1" a="1"/>
  <c r="V920" i="1" a="1"/>
  <c r="AG850" i="1" a="1"/>
  <c r="AD827" i="1" a="1"/>
  <c r="K640" i="1" a="1"/>
  <c r="F804" i="1" a="1"/>
  <c r="B930" i="1" a="1"/>
  <c r="AD843" i="1" a="1"/>
  <c r="Q784" i="1" a="1"/>
  <c r="X656" i="1" a="1"/>
  <c r="X669" i="1" a="1"/>
  <c r="G554" i="1" a="1"/>
  <c r="K797" i="1" a="1"/>
  <c r="I626" i="1" a="1"/>
  <c r="P955" i="1" a="1"/>
  <c r="N727" i="1" a="1"/>
  <c r="O824" i="1" a="1"/>
  <c r="AG739" i="1" a="1"/>
  <c r="W874" i="1" a="1"/>
  <c r="U907" i="1" a="1"/>
  <c r="C439" i="1" a="1"/>
  <c r="Z758" i="1" a="1"/>
  <c r="Z982" i="1" a="1"/>
  <c r="K814" i="1" a="1"/>
  <c r="O884" i="1" a="1"/>
  <c r="M673" i="1" a="1"/>
  <c r="AB679" i="1" a="1"/>
  <c r="Q928" i="1" a="1"/>
  <c r="A23" i="1" a="1"/>
  <c r="H889" i="1" a="1"/>
  <c r="H856" i="1" a="1"/>
  <c r="S874" i="1" a="1"/>
  <c r="T840" i="1" a="1"/>
  <c r="Q958" i="1" a="1"/>
  <c r="W983" i="1" a="1"/>
  <c r="K800" i="1" a="1"/>
  <c r="C801" i="1" a="1"/>
  <c r="M9" i="1" a="1"/>
  <c r="X934" i="1" a="1"/>
  <c r="H539" i="1" a="1"/>
  <c r="Y757" i="1" a="1"/>
  <c r="AB818" i="1" a="1"/>
  <c r="AA873" i="1" a="1"/>
  <c r="X981" i="1" a="1"/>
  <c r="Q354" i="1" a="1"/>
  <c r="AA443" i="1" a="1"/>
  <c r="AH889" i="1" a="1"/>
  <c r="Y772" i="1" a="1"/>
  <c r="K249" i="1" a="1"/>
  <c r="R805" i="1" a="1"/>
  <c r="E592" i="1" a="1"/>
  <c r="G603" i="1" a="1"/>
  <c r="C674" i="1" a="1"/>
  <c r="H640" i="1" a="1"/>
  <c r="AJ605" i="1" a="1"/>
  <c r="AI927" i="1" a="1"/>
  <c r="B732" i="1" a="1"/>
  <c r="P844" i="1" a="1"/>
  <c r="AG730" i="1" a="1"/>
  <c r="AG874" i="1" a="1"/>
  <c r="U641" i="1" a="1"/>
  <c r="AJ720" i="1" a="1"/>
  <c r="AC624" i="1" a="1"/>
  <c r="D630" i="1" a="1"/>
  <c r="O740" i="1" a="1"/>
  <c r="F7" i="1" a="1"/>
  <c r="X916" i="1" a="1"/>
  <c r="I950" i="1" a="1"/>
  <c r="L562" i="1" a="1"/>
  <c r="O910" i="1" a="1"/>
  <c r="E971" i="1" a="1"/>
  <c r="AD662" i="1" a="1"/>
  <c r="E815" i="1" a="1"/>
  <c r="C631" i="1" a="1"/>
  <c r="AG726" i="1" a="1"/>
  <c r="B917" i="1" a="1"/>
  <c r="E555" i="1" a="1"/>
  <c r="H986" i="1" a="1"/>
  <c r="I740" i="1" a="1"/>
  <c r="AE957" i="1" a="1"/>
  <c r="AE851" i="1" a="1"/>
  <c r="W690" i="1" a="1"/>
  <c r="AH974" i="1" a="1"/>
  <c r="Z963" i="1" a="1"/>
  <c r="D995" i="1" a="1"/>
  <c r="A841" i="1" a="1"/>
  <c r="Y794" i="1" a="1"/>
  <c r="F482" i="1" a="1"/>
  <c r="S737" i="1" a="1"/>
  <c r="F675" i="1" a="1"/>
  <c r="V697" i="1" a="1"/>
  <c r="A862" i="1" a="1"/>
  <c r="U811" i="1" a="1"/>
  <c r="J611" i="1" a="1"/>
  <c r="S801" i="1" a="1"/>
  <c r="R883" i="1" a="1"/>
  <c r="AD947" i="1" a="1"/>
  <c r="AI871" i="1" a="1"/>
  <c r="AB690" i="1" a="1"/>
  <c r="AI712" i="1" a="1"/>
  <c r="O688" i="1" a="1"/>
  <c r="T683" i="1" a="1"/>
  <c r="K877" i="1" a="1"/>
  <c r="T662" i="1" a="1"/>
  <c r="AA894" i="1" a="1"/>
  <c r="B804" i="1" a="1"/>
  <c r="N591" i="1" a="1"/>
  <c r="N744" i="1" a="1"/>
  <c r="Y461" i="1" a="1"/>
  <c r="M696" i="1" a="1"/>
  <c r="R730" i="1" a="1"/>
  <c r="AC887" i="1" a="1"/>
  <c r="AB5" i="1" a="1"/>
  <c r="Z898" i="1" a="1"/>
  <c r="L786" i="1" a="1"/>
  <c r="W936" i="1" a="1"/>
  <c r="AB729" i="1" a="1"/>
  <c r="K648" i="1" a="1"/>
  <c r="K492" i="1" a="1"/>
  <c r="A860" i="1" a="1"/>
  <c r="P767" i="1" a="1"/>
  <c r="AA648" i="1" a="1"/>
  <c r="R755" i="1" a="1"/>
  <c r="B674" i="1" a="1"/>
  <c r="F657" i="1" a="1"/>
  <c r="N807" i="1" a="1"/>
  <c r="B650" i="1" a="1"/>
  <c r="E742" i="1" a="1"/>
  <c r="Y615" i="1" a="1"/>
  <c r="Z877" i="1" a="1"/>
  <c r="AD745" i="1" a="1"/>
  <c r="AH867" i="1" a="1"/>
  <c r="G837" i="1" a="1"/>
  <c r="R789" i="1" a="1"/>
  <c r="Y803" i="1" a="1"/>
  <c r="AE674" i="1" a="1"/>
  <c r="AG829" i="1" a="1"/>
  <c r="K929" i="1" a="1"/>
  <c r="G873" i="1" a="1"/>
  <c r="L878" i="1" a="1"/>
  <c r="AI580" i="1" a="1"/>
  <c r="AC21" i="1" a="1"/>
  <c r="C643" i="1" a="1"/>
  <c r="AC818" i="1" a="1"/>
  <c r="AE891" i="1" a="1"/>
  <c r="N674" i="1" a="1"/>
  <c r="AA583" i="1" a="1"/>
  <c r="H661" i="1" a="1"/>
  <c r="N596" i="1" a="1"/>
  <c r="Y685" i="1" a="1"/>
  <c r="M588" i="1" a="1"/>
  <c r="R560" i="1" a="1"/>
  <c r="D485" i="1" a="1"/>
  <c r="AB725" i="1" a="1"/>
  <c r="Z986" i="1" a="1"/>
  <c r="Q719" i="1" a="1"/>
  <c r="AA807" i="1" a="1"/>
  <c r="AH723" i="1" a="1"/>
  <c r="AJ831" i="1" a="1"/>
  <c r="V634" i="1" a="1"/>
  <c r="K924" i="1" a="1"/>
  <c r="F712" i="1" a="1"/>
  <c r="A509" i="1" a="1"/>
  <c r="H634" i="1" a="1"/>
  <c r="L550" i="1" a="1"/>
  <c r="C958" i="1" a="1"/>
  <c r="Z720" i="1" a="1"/>
  <c r="AA490" i="1" a="1"/>
  <c r="J741" i="1" a="1"/>
  <c r="K590" i="1" a="1"/>
  <c r="G660" i="1" a="1"/>
  <c r="Q790" i="1" a="1"/>
  <c r="AC863" i="1" a="1"/>
  <c r="J909" i="1" a="1"/>
  <c r="E733" i="1" a="1"/>
  <c r="V23" i="1" a="1"/>
  <c r="M402" i="1" a="1"/>
  <c r="AC827" i="1" a="1"/>
  <c r="B738" i="1" a="1"/>
  <c r="Q674" i="1" a="1"/>
  <c r="K629" i="1" a="1"/>
  <c r="F727" i="1" a="1"/>
  <c r="Z596" i="1" a="1"/>
  <c r="P583" i="1" a="1"/>
  <c r="L771" i="1" a="1"/>
  <c r="K411" i="1" a="1"/>
  <c r="D627" i="1" a="1"/>
  <c r="K968" i="1" a="1"/>
  <c r="AD970" i="1" a="1"/>
  <c r="AC821" i="1" a="1"/>
  <c r="Q765" i="1" a="1"/>
  <c r="P719" i="1" a="1"/>
  <c r="R877" i="1" a="1"/>
  <c r="AG967" i="1" a="1"/>
  <c r="Y970" i="1" a="1"/>
  <c r="T933" i="1" a="1"/>
  <c r="Q873" i="1" a="1"/>
  <c r="M584" i="1" a="1"/>
  <c r="E724" i="1" a="1"/>
  <c r="E593" i="1" a="1"/>
  <c r="C621" i="1" a="1"/>
  <c r="AB746" i="1" a="1"/>
  <c r="P627" i="1" a="1"/>
  <c r="Y846" i="1" a="1"/>
  <c r="L706" i="1" a="1"/>
  <c r="AD877" i="1" a="1"/>
  <c r="H703" i="1" a="1"/>
  <c r="A871" i="1" a="1"/>
  <c r="W990" i="1" a="1"/>
  <c r="X971" i="1" a="1"/>
  <c r="AA888" i="1" a="1"/>
  <c r="B855" i="1" a="1"/>
  <c r="X846" i="1" a="1"/>
  <c r="L780" i="1" a="1"/>
  <c r="X555" i="1" a="1"/>
  <c r="E982" i="1" a="1"/>
  <c r="Q513" i="1" a="1"/>
  <c r="D948" i="1" a="1"/>
  <c r="W859" i="1" a="1"/>
  <c r="X884" i="1" a="1"/>
  <c r="O9" i="1" a="1"/>
  <c r="F628" i="1" a="1"/>
  <c r="AA878" i="1" a="1"/>
  <c r="A892" i="1" a="1"/>
  <c r="L951" i="1" a="1"/>
  <c r="AG817" i="1" a="1"/>
  <c r="C857" i="1" a="1"/>
  <c r="F909" i="1" a="1"/>
  <c r="G927" i="1" a="1"/>
  <c r="AA20" i="1" a="1"/>
  <c r="AE715" i="1" a="1"/>
  <c r="J830" i="1" a="1"/>
  <c r="W14" i="1" a="1"/>
  <c r="S709" i="1" a="1"/>
  <c r="AA861" i="1" a="1"/>
  <c r="AE828" i="1" a="1"/>
  <c r="Y718" i="1" a="1"/>
  <c r="J586" i="1" a="1"/>
  <c r="K670" i="1" a="1"/>
  <c r="I597" i="1" a="1"/>
  <c r="AC820" i="1" a="1"/>
  <c r="S805" i="1" a="1"/>
  <c r="AB790" i="1" a="1"/>
  <c r="R961" i="1" a="1"/>
  <c r="X809" i="1" a="1"/>
  <c r="AA921" i="1" a="1"/>
  <c r="B568" i="1" a="1"/>
  <c r="C847" i="1" a="1"/>
  <c r="AE601" i="1" a="1"/>
  <c r="M789" i="1" a="1"/>
  <c r="D981" i="1" a="1"/>
  <c r="A743" i="1" a="1"/>
  <c r="P609" i="1" a="1"/>
  <c r="J879" i="1" a="1"/>
  <c r="D875" i="1" a="1"/>
  <c r="I710" i="1" a="1"/>
  <c r="AA622" i="1" a="1"/>
  <c r="F716" i="1" a="1"/>
  <c r="AH14" i="1" a="1"/>
  <c r="AI832" i="1" a="1"/>
  <c r="O930" i="1" a="1"/>
  <c r="AJ855" i="1" a="1"/>
  <c r="Q956" i="1" a="1"/>
  <c r="M816" i="1" a="1"/>
  <c r="AA662" i="1" a="1"/>
  <c r="W920" i="1" a="1"/>
  <c r="H884" i="1" a="1"/>
  <c r="O565" i="1" a="1"/>
  <c r="AH852" i="1" a="1"/>
  <c r="AI700" i="1" a="1"/>
  <c r="P690" i="1" a="1"/>
  <c r="Q712" i="1" a="1"/>
  <c r="X828" i="1" a="1"/>
  <c r="V952" i="1" a="1"/>
  <c r="AA912" i="1" a="1"/>
  <c r="E855" i="1" a="1"/>
  <c r="X694" i="1" a="1"/>
  <c r="R943" i="1" a="1"/>
  <c r="H667" i="1" a="1"/>
  <c r="L837" i="1" a="1"/>
  <c r="AE821" i="1" a="1"/>
  <c r="H692" i="1" a="1"/>
  <c r="C892" i="1" a="1"/>
  <c r="AI658" i="1" a="1"/>
  <c r="R965" i="1" a="1"/>
  <c r="M714" i="1" a="1"/>
  <c r="AI781" i="1" a="1"/>
  <c r="L9" i="1" a="1"/>
  <c r="W883" i="1" a="1"/>
  <c r="A778" i="1" a="1"/>
  <c r="T583" i="1" a="1"/>
  <c r="J710" i="1" a="1"/>
  <c r="P892" i="1" a="1"/>
  <c r="K802" i="1" a="1"/>
  <c r="P705" i="1" a="1"/>
  <c r="J932" i="1" a="1"/>
  <c r="AI650" i="1" a="1"/>
  <c r="AD767" i="1" a="1"/>
  <c r="AA891" i="1" a="1"/>
  <c r="B19" i="1" a="1"/>
  <c r="AJ983" i="1" a="1"/>
  <c r="V872" i="1" a="1"/>
  <c r="J980" i="1" a="1"/>
  <c r="D5" i="1" a="1"/>
  <c r="X814" i="1" a="1"/>
  <c r="A903" i="1" a="1"/>
  <c r="H924" i="1" a="1"/>
  <c r="S910" i="1" a="1"/>
  <c r="AC748" i="1" a="1"/>
  <c r="A836" i="1" a="1"/>
  <c r="M955" i="1" a="1"/>
  <c r="S867" i="1" a="1"/>
  <c r="AH756" i="1" a="1"/>
  <c r="B879" i="1" a="1"/>
  <c r="AE958" i="1" a="1"/>
  <c r="C764" i="1" a="1"/>
  <c r="S851" i="1" a="1"/>
  <c r="I934" i="1" a="1"/>
  <c r="S854" i="1" a="1"/>
  <c r="R926" i="1" a="1"/>
  <c r="AB900" i="1" a="1"/>
  <c r="AB959" i="1" a="1"/>
  <c r="AB780" i="1" a="1"/>
  <c r="Y830" i="1" a="1"/>
  <c r="X453" i="1" a="1"/>
  <c r="AE902" i="1" a="1"/>
  <c r="AA672" i="1" a="1"/>
  <c r="W961" i="1" a="1"/>
  <c r="Z979" i="1" a="1"/>
  <c r="B953" i="1" a="1"/>
  <c r="V893" i="1" a="1"/>
  <c r="AC824" i="1" a="1"/>
  <c r="G957" i="1" a="1"/>
  <c r="D598" i="1" a="1"/>
  <c r="W536" i="1" a="1"/>
  <c r="AI648" i="1" a="1"/>
  <c r="AJ9" i="1" a="1"/>
  <c r="AI995" i="1" a="1"/>
  <c r="S646" i="1" a="1"/>
  <c r="AJ971" i="1" a="1"/>
  <c r="B934" i="1" a="1"/>
  <c r="H969" i="1" a="1"/>
  <c r="R614" i="1" a="1"/>
  <c r="F700" i="1" a="1"/>
  <c r="C718" i="1" a="1"/>
  <c r="AE6" i="1" a="1"/>
  <c r="K903" i="1" a="1"/>
  <c r="AD707" i="1" a="1"/>
  <c r="J781" i="1" a="1"/>
  <c r="W965" i="1" a="1"/>
  <c r="M567" i="1" a="1"/>
  <c r="AE906" i="1" a="1"/>
  <c r="AC739" i="1" a="1"/>
  <c r="S568" i="1" a="1"/>
  <c r="AG15" i="1" a="1"/>
  <c r="AA897" i="1" a="1"/>
  <c r="AI642" i="1" a="1"/>
  <c r="AD992" i="1" a="1"/>
  <c r="AH792" i="1" a="1"/>
  <c r="K872" i="1" a="1"/>
  <c r="F658" i="1" a="1"/>
  <c r="H796" i="1" a="1"/>
  <c r="E776" i="1" a="1"/>
  <c r="B897" i="1" a="1"/>
  <c r="AJ972" i="1" a="1"/>
  <c r="E913" i="1" a="1"/>
  <c r="H957" i="1" a="1"/>
  <c r="V843" i="1" a="1"/>
  <c r="K726" i="1" a="1"/>
  <c r="S842" i="1" a="1"/>
  <c r="Q565" i="1" a="1"/>
  <c r="W639" i="1" a="1"/>
  <c r="B859" i="1" a="1"/>
  <c r="M986" i="1" a="1"/>
  <c r="F950" i="1" a="1"/>
  <c r="AB778" i="1" a="1"/>
  <c r="R842" i="1" a="1"/>
  <c r="Z691" i="1" a="1"/>
  <c r="Z11" i="1" a="1"/>
  <c r="AE812" i="1" a="1"/>
  <c r="T898" i="1" a="1"/>
  <c r="A889" i="1" a="1"/>
  <c r="S967" i="1" a="1"/>
  <c r="B684" i="1" a="1"/>
  <c r="F815" i="1" a="1"/>
  <c r="I533" i="1" a="1"/>
  <c r="V551" i="1" a="1"/>
  <c r="AB621" i="1" a="1"/>
  <c r="K807" i="1" a="1"/>
  <c r="Q750" i="1" a="1"/>
  <c r="A943" i="1" a="1"/>
  <c r="I912" i="1" a="1"/>
  <c r="D900" i="1" a="1"/>
  <c r="R982" i="1" a="1"/>
  <c r="AB940" i="1" a="1"/>
  <c r="X883" i="1" a="1"/>
  <c r="Z778" i="1" a="1"/>
  <c r="U864" i="1" a="1"/>
  <c r="L649" i="1" a="1"/>
  <c r="Z590" i="1" a="1"/>
  <c r="Q887" i="1" a="1"/>
  <c r="X779" i="1" a="1"/>
  <c r="J919" i="1" a="1"/>
  <c r="L747" i="1" a="1"/>
  <c r="C919" i="1" a="1"/>
  <c r="K971" i="1" a="1"/>
  <c r="K839" i="1" a="1"/>
  <c r="AH966" i="1" a="1"/>
  <c r="Z971" i="1" a="1"/>
  <c r="AG964" i="1" a="1"/>
  <c r="O978" i="1" a="1"/>
  <c r="A980" i="1" a="1"/>
  <c r="H717" i="1" a="1"/>
  <c r="Q943" i="1" a="1"/>
  <c r="Y963" i="1" a="1"/>
  <c r="F790" i="1" a="1"/>
  <c r="G616" i="1" a="1"/>
  <c r="Q916" i="1" a="1"/>
  <c r="AC753" i="1" a="1"/>
  <c r="AJ7" i="1" a="1"/>
  <c r="U866" i="1" a="1"/>
  <c r="M948" i="1" a="1"/>
  <c r="AG791" i="1" a="1"/>
  <c r="X967" i="1" a="1"/>
  <c r="AH701" i="1" a="1"/>
  <c r="P538" i="1" a="1"/>
  <c r="I708" i="1" a="1"/>
  <c r="M558" i="1" a="1"/>
  <c r="K970" i="1" a="1"/>
  <c r="B14" i="1" a="1"/>
  <c r="AE959" i="1" a="1"/>
  <c r="N879" i="1" a="1"/>
  <c r="O769" i="1" a="1"/>
  <c r="AE911" i="1" a="1"/>
  <c r="E17" i="1" a="1"/>
  <c r="P785" i="1" a="1"/>
  <c r="F664" i="1" a="1"/>
  <c r="AD920" i="1" a="1"/>
  <c r="K792" i="1" a="1"/>
  <c r="A895" i="1" a="1"/>
  <c r="K822" i="1" a="1"/>
  <c r="AC747" i="1" a="1"/>
  <c r="D986" i="1" a="1"/>
  <c r="U674" i="1" a="1"/>
  <c r="AA781" i="1" a="1"/>
  <c r="E863" i="1" a="1"/>
  <c r="X850" i="1" a="1"/>
  <c r="AC678" i="1" a="1"/>
  <c r="O684" i="1" a="1"/>
  <c r="L890" i="1" a="1"/>
  <c r="Y784" i="1" a="1"/>
  <c r="G838" i="1" a="1"/>
  <c r="J683" i="1" a="1"/>
  <c r="U567" i="1" a="1"/>
  <c r="AI639" i="1" a="1"/>
  <c r="L820" i="1" a="1"/>
  <c r="L700" i="1" a="1"/>
  <c r="AA918" i="1" a="1"/>
  <c r="AG892" i="1" a="1"/>
  <c r="F764" i="1" a="1"/>
  <c r="F21" i="1" a="1"/>
  <c r="Z953" i="1" a="1"/>
  <c r="D505" i="1" a="1"/>
  <c r="O753" i="1" a="1"/>
  <c r="AE933" i="1" a="1"/>
  <c r="AA966" i="1" a="1"/>
  <c r="AA721" i="1" a="1"/>
  <c r="T718" i="1" a="1"/>
  <c r="T854" i="1" a="1"/>
  <c r="N969" i="1" a="1"/>
  <c r="S900" i="1" a="1"/>
  <c r="W5" i="1" a="1"/>
  <c r="H813" i="1" a="1"/>
  <c r="U920" i="1" a="1"/>
  <c r="S683" i="1" a="1"/>
  <c r="I915" i="1" a="1"/>
  <c r="Z894" i="1" a="1"/>
  <c r="AH22" i="1" a="1"/>
  <c r="AJ807" i="1" a="1"/>
  <c r="AH727" i="1" a="1"/>
  <c r="AB701" i="1" a="1"/>
  <c r="G825" i="1" a="1"/>
  <c r="S604" i="1" a="1"/>
  <c r="AE543" i="1" a="1"/>
  <c r="T603" i="1" a="1"/>
  <c r="X764" i="1" a="1"/>
  <c r="AG864" i="1" a="1"/>
  <c r="H937" i="1" a="1"/>
  <c r="C693" i="1" a="1"/>
  <c r="Y862" i="1" a="1"/>
  <c r="Q984" i="1" a="1"/>
  <c r="AD665" i="1" a="1"/>
  <c r="N803" i="1" a="1"/>
  <c r="C646" i="1" a="1"/>
  <c r="T987" i="1" a="1"/>
  <c r="AB691" i="1" a="1"/>
  <c r="U656" i="1" a="1"/>
  <c r="Q862" i="1" a="1"/>
  <c r="R708" i="1" a="1"/>
  <c r="Y715" i="1" a="1"/>
  <c r="Z798" i="1" a="1"/>
  <c r="AG675" i="1" a="1"/>
  <c r="A603" i="1" a="1"/>
  <c r="T796" i="1" a="1"/>
  <c r="B672" i="1" a="1"/>
  <c r="O851" i="1" a="1"/>
  <c r="V818" i="1" a="1"/>
  <c r="C15" i="1" a="1"/>
  <c r="AG684" i="1" a="1"/>
  <c r="S584" i="1" a="1"/>
  <c r="C647" i="1" a="1"/>
  <c r="Q970" i="1" a="1"/>
  <c r="O807" i="1" a="1"/>
  <c r="M723" i="1" a="1"/>
  <c r="N918" i="1" a="1"/>
  <c r="AE993" i="1" a="1"/>
  <c r="R956" i="1" a="1"/>
  <c r="AD949" i="1" a="1"/>
  <c r="G935" i="1" a="1"/>
  <c r="T911" i="1" a="1"/>
  <c r="AG889" i="1" a="1"/>
  <c r="S784" i="1" a="1"/>
  <c r="C541" i="1" a="1"/>
  <c r="Q721" i="1" a="1"/>
  <c r="B12" i="1" a="1"/>
  <c r="AB860" i="1" a="1"/>
  <c r="O804" i="1" a="1"/>
  <c r="R901" i="1" a="1"/>
  <c r="U20" i="1" a="1"/>
  <c r="AA944" i="1" a="1"/>
  <c r="C868" i="1" a="1"/>
  <c r="V959" i="1" a="1"/>
  <c r="N932" i="1" a="1"/>
  <c r="Q23" i="1" a="1"/>
  <c r="AG673" i="1" a="1"/>
  <c r="AE846" i="1" a="1"/>
  <c r="AI828" i="1" a="1"/>
  <c r="Z966" i="1" a="1"/>
  <c r="AA960" i="1" a="1"/>
  <c r="R932" i="1" a="1"/>
  <c r="N857" i="1" a="1"/>
  <c r="N875" i="1" a="1"/>
  <c r="AI893" i="1" a="1"/>
  <c r="I861" i="1" a="1"/>
  <c r="I650" i="1" a="1"/>
  <c r="H866" i="1" a="1"/>
  <c r="AI849" i="1" a="1"/>
  <c r="E938" i="1" a="1"/>
  <c r="C481" i="1" a="1"/>
  <c r="A723" i="1" a="1"/>
  <c r="AB683" i="1" a="1"/>
  <c r="Y792" i="1" a="1"/>
  <c r="AG903" i="1" a="1"/>
  <c r="V937" i="1" a="1"/>
  <c r="A518" i="1" a="1"/>
  <c r="G448" i="1" a="1"/>
  <c r="B624" i="1" a="1"/>
  <c r="A445" i="1" a="1"/>
  <c r="C833" i="1" a="1"/>
  <c r="W548" i="1" a="1"/>
  <c r="AI626" i="1" a="1"/>
  <c r="AD478" i="1" a="1"/>
  <c r="J671" i="1" a="1"/>
  <c r="AE647" i="1" a="1"/>
  <c r="C861" i="1" a="1"/>
  <c r="A315" i="1" a="1"/>
  <c r="AD747" i="1" a="1"/>
  <c r="D581" i="1" a="1"/>
  <c r="X461" i="1" a="1"/>
  <c r="F505" i="1" a="1"/>
  <c r="AI831" i="1" a="1"/>
  <c r="A764" i="1" a="1"/>
  <c r="N707" i="1" a="1"/>
  <c r="AC684" i="1" a="1"/>
  <c r="W710" i="1" a="1"/>
  <c r="B711" i="1" a="1"/>
  <c r="AB675" i="1" a="1"/>
  <c r="E838" i="1" a="1"/>
  <c r="R379" i="1" a="1"/>
  <c r="F834" i="1" a="1"/>
  <c r="AA819" i="1" a="1"/>
  <c r="R804" i="1" a="1"/>
  <c r="V849" i="1" a="1"/>
  <c r="L725" i="1" a="1"/>
  <c r="K808" i="1" a="1"/>
  <c r="J886" i="1" a="1"/>
  <c r="T22" i="1" a="1"/>
  <c r="U789" i="1" a="1"/>
  <c r="J973" i="1" a="1"/>
  <c r="AA661" i="1" a="1"/>
  <c r="AD927" i="1" a="1"/>
  <c r="U732" i="1" a="1"/>
  <c r="N802" i="1" a="1"/>
  <c r="O723" i="1" a="1"/>
  <c r="T774" i="1" a="1"/>
  <c r="N593" i="1" a="1"/>
  <c r="AE13" i="1" a="1"/>
  <c r="B808" i="1" a="1"/>
  <c r="I829" i="1" a="1"/>
  <c r="AG678" i="1" a="1"/>
  <c r="J637" i="1" a="1"/>
  <c r="AE708" i="1" a="1"/>
  <c r="AI928" i="1" a="1"/>
  <c r="AA926" i="1" a="1"/>
  <c r="R837" i="1" a="1"/>
  <c r="G18" i="1" a="1"/>
  <c r="S861" i="1" a="1"/>
  <c r="Q782" i="1" a="1"/>
  <c r="U779" i="1" a="1"/>
  <c r="L757" i="1" a="1"/>
  <c r="T383" i="1" a="1"/>
  <c r="AE663" i="1" a="1"/>
  <c r="AH924" i="1" a="1"/>
  <c r="H645" i="1" a="1"/>
  <c r="U375" i="1" a="1"/>
  <c r="N658" i="1" a="1"/>
  <c r="N544" i="1" a="1"/>
  <c r="J507" i="1" a="1"/>
  <c r="L842" i="1" a="1"/>
  <c r="AJ569" i="1" a="1"/>
  <c r="K859" i="1" a="1"/>
  <c r="AB810" i="1" a="1"/>
  <c r="K980" i="1" a="1"/>
  <c r="D954" i="1" a="1"/>
  <c r="O770" i="1" a="1"/>
  <c r="T703" i="1" a="1"/>
  <c r="A905" i="1" a="1"/>
  <c r="T904" i="1" a="1"/>
  <c r="P704" i="1" a="1"/>
  <c r="AD570" i="1" a="1"/>
  <c r="N783" i="1" a="1"/>
  <c r="B725" i="1" a="1"/>
  <c r="AJ805" i="1" a="1"/>
  <c r="O771" i="1" a="1"/>
  <c r="Y878" i="1" a="1"/>
  <c r="H834" i="1" a="1"/>
  <c r="B852" i="1" a="1"/>
  <c r="AI910" i="1" a="1"/>
  <c r="U420" i="1" a="1"/>
  <c r="S18" i="1" a="1"/>
  <c r="T937" i="1" a="1"/>
  <c r="S606" i="1" a="1"/>
  <c r="U905" i="1" a="1"/>
  <c r="AB570" i="1" a="1"/>
  <c r="AC660" i="1" a="1"/>
  <c r="AH774" i="1" a="1"/>
  <c r="AJ20" i="1" a="1"/>
  <c r="M535" i="1" a="1"/>
  <c r="AH747" i="1" a="1"/>
  <c r="N689" i="1" a="1"/>
  <c r="AG872" i="1" a="1"/>
  <c r="Q382" i="1" a="1"/>
  <c r="AH930" i="1" a="1"/>
  <c r="F989" i="1" a="1"/>
  <c r="R896" i="1" a="1"/>
  <c r="P486" i="1" a="1"/>
  <c r="R711" i="1" a="1"/>
  <c r="M760" i="1" a="1"/>
  <c r="J878" i="1" a="1"/>
  <c r="U766" i="1" a="1"/>
  <c r="AJ604" i="1" a="1"/>
  <c r="B299" i="1" a="1"/>
  <c r="AD777" i="1" a="1"/>
  <c r="V964" i="1" a="1"/>
  <c r="A977" i="1" a="1"/>
  <c r="S881" i="1" a="1"/>
  <c r="AD716" i="1" a="1"/>
  <c r="V640" i="1" a="1"/>
  <c r="R865" i="1" a="1"/>
  <c r="AH826" i="1" a="1"/>
  <c r="Q955" i="1" a="1"/>
  <c r="C787" i="1" a="1"/>
  <c r="G20" i="1" a="1"/>
  <c r="AB742" i="1" a="1"/>
  <c r="AG895" i="1" a="1"/>
  <c r="M475" i="1" a="1"/>
  <c r="D543" i="1" a="1"/>
  <c r="M706" i="1" a="1"/>
  <c r="D8" i="1" a="1"/>
  <c r="J592" i="1" a="1"/>
  <c r="K419" i="1" a="1"/>
  <c r="D522" i="1" a="1"/>
  <c r="AB782" i="1" a="1"/>
  <c r="AE945" i="1" a="1"/>
  <c r="Q647" i="1" a="1"/>
  <c r="AI823" i="1" a="1"/>
  <c r="W684" i="1" a="1"/>
  <c r="D897" i="1" a="1"/>
  <c r="W471" i="1" a="1"/>
  <c r="C572" i="1" a="1"/>
  <c r="I589" i="1" a="1"/>
  <c r="Q621" i="1" a="1"/>
  <c r="U962" i="1" a="1"/>
  <c r="H907" i="1" a="1"/>
  <c r="L775" i="1" a="1"/>
  <c r="AI920" i="1" a="1"/>
  <c r="L884" i="1" a="1"/>
  <c r="U731" i="1" a="1"/>
  <c r="R12" i="1" a="1"/>
  <c r="AG433" i="1" a="1"/>
  <c r="V967" i="1" a="1"/>
  <c r="AG723" i="1" a="1"/>
  <c r="U757" i="1" a="1"/>
  <c r="W9" i="1" a="1"/>
  <c r="I876" i="1" a="1"/>
  <c r="AI983" i="1" a="1"/>
  <c r="T907" i="1" a="1"/>
  <c r="X990" i="1" a="1"/>
  <c r="X961" i="1" a="1"/>
  <c r="D722" i="1" a="1"/>
  <c r="R9" i="1" a="1"/>
  <c r="AA877" i="1" a="1"/>
  <c r="AE870" i="1" a="1"/>
  <c r="V721" i="1" a="1"/>
  <c r="M569" i="1" a="1"/>
  <c r="N673" i="1" a="1"/>
  <c r="AA770" i="1" a="1"/>
  <c r="Q905" i="1" a="1"/>
  <c r="AD913" i="1" a="1"/>
  <c r="AA910" i="1" a="1"/>
  <c r="O971" i="1" a="1"/>
  <c r="U683" i="1" a="1"/>
  <c r="Y801" i="1" a="1"/>
  <c r="K869" i="1" a="1"/>
  <c r="Z736" i="1" a="1"/>
  <c r="AJ992" i="1" a="1"/>
  <c r="G770" i="1" a="1"/>
  <c r="L488" i="1" a="1"/>
  <c r="E756" i="1" a="1"/>
  <c r="AJ957" i="1" a="1"/>
  <c r="AA609" i="1" a="1"/>
  <c r="AJ19" i="1" a="1"/>
  <c r="N945" i="1" a="1"/>
  <c r="I750" i="1" a="1"/>
  <c r="R5" i="1" a="1"/>
  <c r="X610" i="1" a="1"/>
  <c r="B939" i="1" a="1"/>
  <c r="U889" i="1" a="1"/>
  <c r="R873" i="1" a="1"/>
  <c r="Z733" i="1" a="1"/>
  <c r="AB857" i="1" a="1"/>
  <c r="G976" i="1" a="1"/>
  <c r="W923" i="1" a="1"/>
  <c r="O860" i="1" a="1"/>
  <c r="AB853" i="1" a="1"/>
  <c r="I789" i="1" a="1"/>
  <c r="A962" i="1" a="1"/>
  <c r="P924" i="1" a="1"/>
  <c r="X668" i="1" a="1"/>
  <c r="AA663" i="1" a="1"/>
  <c r="I971" i="1" a="1"/>
  <c r="H807" i="1" a="1"/>
  <c r="V916" i="1" a="1"/>
  <c r="AI947" i="1" a="1"/>
  <c r="R678" i="1" a="1"/>
  <c r="AI746" i="1" a="1"/>
  <c r="Q831" i="1" a="1"/>
  <c r="W429" i="1" a="1"/>
  <c r="A434" i="1" a="1"/>
  <c r="O780" i="1" a="1"/>
  <c r="S903" i="1" a="1"/>
  <c r="L682" i="1" a="1"/>
  <c r="AD774" i="1" a="1"/>
  <c r="M872" i="1" a="1"/>
  <c r="D976" i="1" a="1"/>
  <c r="E947" i="1" a="1"/>
  <c r="R2" i="1" a="1"/>
  <c r="AC917" i="1" a="1"/>
  <c r="B578" i="1" a="1"/>
  <c r="T885" i="1" a="1"/>
  <c r="R925" i="1" a="1"/>
  <c r="L19" i="1" a="1"/>
  <c r="B563" i="1" a="1"/>
  <c r="Q898" i="1" a="1"/>
  <c r="O583" i="1" a="1"/>
  <c r="A527" i="1" a="1"/>
  <c r="AA752" i="1" a="1"/>
  <c r="AD719" i="1" a="1"/>
  <c r="F486" i="1" a="1"/>
  <c r="AH4" i="1" a="1"/>
  <c r="H584" i="1" a="1"/>
  <c r="AE639" i="1" a="1"/>
  <c r="AC694" i="1" a="1"/>
  <c r="K926" i="1" a="1"/>
  <c r="B749" i="1" a="1"/>
  <c r="O689" i="1" a="1"/>
  <c r="AD867" i="1" a="1"/>
  <c r="AH552" i="1" a="1"/>
  <c r="F905" i="1" a="1"/>
  <c r="K837" i="1" a="1"/>
  <c r="AG863" i="1" a="1"/>
  <c r="C983" i="1" a="1"/>
  <c r="K757" i="1" a="1"/>
  <c r="B916" i="1" a="1"/>
  <c r="A939" i="1" a="1"/>
  <c r="L821" i="1" a="1"/>
  <c r="I932" i="1" a="1"/>
  <c r="N856" i="1" a="1"/>
  <c r="D688" i="1" a="1"/>
  <c r="Y872" i="1" a="1"/>
  <c r="V677" i="1" a="1"/>
  <c r="K876" i="1" a="1"/>
  <c r="Y532" i="1" a="1"/>
  <c r="N892" i="1" a="1"/>
  <c r="N867" i="1" a="1"/>
  <c r="AC892" i="1" a="1"/>
  <c r="AG9" i="1" a="1"/>
  <c r="U855" i="1" a="1"/>
  <c r="M672" i="1" a="1"/>
  <c r="AA801" i="1" a="1"/>
  <c r="P11" i="1" a="1"/>
  <c r="X899" i="1" a="1"/>
  <c r="R813" i="1" a="1"/>
  <c r="S922" i="1" a="1"/>
  <c r="A851" i="1" a="1"/>
  <c r="N930" i="1" a="1"/>
  <c r="L752" i="1" a="1"/>
  <c r="Z845" i="1" a="1"/>
  <c r="R875" i="1" a="1"/>
  <c r="A988" i="1" a="1"/>
  <c r="AJ688" i="1" a="1"/>
  <c r="AB995" i="1" a="1"/>
  <c r="AA689" i="1" a="1"/>
  <c r="P14" i="1" a="1"/>
  <c r="T954" i="1" a="1"/>
  <c r="AE607" i="1" a="1"/>
  <c r="R988" i="1" a="1"/>
  <c r="A907" i="1" a="1"/>
  <c r="AE919" i="1" a="1"/>
  <c r="AJ819" i="1" a="1"/>
  <c r="AE802" i="1" a="1"/>
  <c r="AB23" i="1" a="1"/>
  <c r="Y922" i="1" a="1"/>
  <c r="Z16" i="1" a="1"/>
  <c r="AB944" i="1" a="1"/>
  <c r="R936" i="1" a="1"/>
  <c r="G677" i="1" a="1"/>
  <c r="D850" i="1" a="1"/>
  <c r="X851" i="1" a="1"/>
  <c r="Y807" i="1" a="1"/>
  <c r="AI715" i="1" a="1"/>
  <c r="AB972" i="1" a="1"/>
  <c r="X902" i="1" a="1"/>
  <c r="A569" i="1" a="1"/>
  <c r="U720" i="1" a="1"/>
  <c r="L927" i="1" a="1"/>
  <c r="P545" i="1" a="1"/>
  <c r="J978" i="1" a="1"/>
  <c r="X957" i="1" a="1"/>
  <c r="W674" i="1" a="1"/>
  <c r="R968" i="1" a="1"/>
  <c r="N901" i="1" a="1"/>
  <c r="V757" i="1" a="1"/>
  <c r="O664" i="1" a="1"/>
  <c r="J674" i="1" a="1"/>
  <c r="T555" i="1" a="1"/>
  <c r="AG16" i="1" a="1"/>
  <c r="J788" i="1" a="1"/>
  <c r="AB9" i="1" a="1"/>
  <c r="I887" i="1" a="1"/>
  <c r="X920" i="1" a="1"/>
  <c r="K860" i="1" a="1"/>
  <c r="X804" i="1" a="1"/>
  <c r="AH695" i="1" a="1"/>
  <c r="T754" i="1" a="1"/>
  <c r="AI899" i="1" a="1"/>
  <c r="L572" i="1" a="1"/>
  <c r="AH620" i="1" a="1"/>
  <c r="AJ756" i="1" a="1"/>
  <c r="O906" i="1" a="1"/>
  <c r="N828" i="1" a="1"/>
  <c r="E795" i="1" a="1"/>
  <c r="M829" i="1" a="1"/>
  <c r="L713" i="1" a="1"/>
  <c r="S583" i="1" a="1"/>
  <c r="D829" i="1" a="1"/>
  <c r="R793" i="1" a="1"/>
  <c r="F819" i="1" a="1"/>
  <c r="AC796" i="1" a="1"/>
  <c r="D776" i="1" a="1"/>
  <c r="G761" i="1" a="1"/>
  <c r="AG959" i="1" a="1"/>
  <c r="D715" i="1" a="1"/>
  <c r="R823" i="1" a="1"/>
  <c r="L742" i="1" a="1"/>
  <c r="P931" i="1" a="1"/>
  <c r="C959" i="1" a="1"/>
  <c r="U599" i="1" a="1"/>
  <c r="B805" i="1" a="1"/>
  <c r="D612" i="1" a="1"/>
  <c r="B639" i="1" a="1"/>
  <c r="AD782" i="1" a="1"/>
  <c r="S954" i="1" a="1"/>
  <c r="P721" i="1" a="1"/>
  <c r="L980" i="1" a="1"/>
  <c r="AH23" i="1" a="1"/>
  <c r="X738" i="1" a="1"/>
  <c r="S968" i="1" a="1"/>
  <c r="F941" i="1" a="1"/>
  <c r="AG6" i="1" a="1"/>
  <c r="AI971" i="1" a="1"/>
  <c r="T850" i="1" a="1"/>
  <c r="L777" i="1" a="1"/>
  <c r="K914" i="1" a="1"/>
  <c r="D833" i="1" a="1"/>
  <c r="C994" i="1" a="1"/>
  <c r="L977" i="1" a="1"/>
  <c r="H968" i="1" a="1"/>
  <c r="R6" i="1" a="1"/>
  <c r="D672" i="1" a="1"/>
  <c r="V797" i="1" a="1"/>
  <c r="E543" i="1" a="1"/>
  <c r="X839" i="1" a="1"/>
  <c r="Z676" i="1" a="1"/>
  <c r="E970" i="1" a="1"/>
  <c r="AI21" i="1" a="1"/>
  <c r="S598" i="1" a="1"/>
  <c r="G14" i="1" a="1"/>
  <c r="I612" i="1" a="1"/>
  <c r="B496" i="1" a="1"/>
  <c r="S906" i="1" a="1"/>
  <c r="J838" i="1" a="1"/>
  <c r="F778" i="1" a="1"/>
  <c r="AC850" i="1" a="1"/>
  <c r="G626" i="1" a="1"/>
  <c r="B971" i="1" a="1"/>
  <c r="AI943" i="1" a="1"/>
  <c r="AI806" i="1" a="1"/>
  <c r="O932" i="1" a="1"/>
  <c r="Q932" i="1" a="1"/>
  <c r="AG778" i="1" a="1"/>
  <c r="AE853" i="1" a="1"/>
  <c r="AI890" i="1" a="1"/>
  <c r="B932" i="1" a="1"/>
  <c r="E743" i="1" a="1"/>
  <c r="S986" i="1" a="1"/>
  <c r="X14" i="1" a="1"/>
  <c r="Q20" i="1" a="1"/>
  <c r="P919" i="1" a="1"/>
  <c r="H757" i="1" a="1"/>
  <c r="Q926" i="1" a="1"/>
  <c r="X924" i="1" a="1"/>
  <c r="AG836" i="1" a="1"/>
  <c r="R744" i="1" a="1"/>
  <c r="F726" i="1" a="1"/>
  <c r="S836" i="1" a="1"/>
  <c r="D838" i="1" a="1"/>
  <c r="S977" i="1" a="1"/>
  <c r="S2" i="1" a="1"/>
  <c r="Z650" i="1" a="1"/>
  <c r="AA810" i="1" a="1"/>
  <c r="G11" i="1" a="1"/>
  <c r="W890" i="1" a="1"/>
  <c r="T575" i="1" a="1"/>
  <c r="AI674" i="1" a="1"/>
  <c r="Y891" i="1" a="1"/>
  <c r="P622" i="1" a="1"/>
  <c r="K838" i="1" a="1"/>
  <c r="AC16" i="1" a="1"/>
  <c r="N878" i="1" a="1"/>
  <c r="J915" i="1" a="1"/>
  <c r="Y954" i="1" a="1"/>
  <c r="J485" i="1" a="1"/>
  <c r="AI973" i="1" a="1"/>
  <c r="AE978" i="1" a="1"/>
  <c r="AC905" i="1" a="1"/>
  <c r="P970" i="1" a="1"/>
  <c r="H973" i="1" a="1"/>
  <c r="C985" i="1" a="1"/>
  <c r="AD937" i="1" a="1"/>
  <c r="K592" i="1" a="1"/>
  <c r="Q909" i="1" a="1"/>
  <c r="P859" i="1" a="1"/>
  <c r="M931" i="1" a="1"/>
  <c r="T538" i="1" a="1"/>
  <c r="AD982" i="1" a="1"/>
  <c r="U885" i="1" a="1"/>
  <c r="Y522" i="1" a="1"/>
  <c r="Q865" i="1" a="1"/>
  <c r="S735" i="1" a="1"/>
  <c r="H716" i="1" a="1"/>
  <c r="I663" i="1" a="1"/>
  <c r="O650" i="1" a="1"/>
  <c r="M843" i="1" a="1"/>
  <c r="AG754" i="1" a="1"/>
  <c r="AI937" i="1" a="1"/>
  <c r="Z494" i="1" a="1"/>
  <c r="M525" i="1" a="1"/>
  <c r="V702" i="1" a="1"/>
  <c r="X692" i="1" a="1"/>
  <c r="P600" i="1" a="1"/>
  <c r="B985" i="1" a="1"/>
  <c r="AI7" i="1" a="1"/>
  <c r="F752" i="1" a="1"/>
  <c r="G846" i="1" a="1"/>
  <c r="C618" i="1" a="1"/>
  <c r="AH629" i="1" a="1"/>
  <c r="AD821" i="1" a="1"/>
  <c r="A746" i="1" a="1"/>
  <c r="J651" i="1" a="1"/>
  <c r="AC836" i="1" a="1"/>
  <c r="AD926" i="1" a="1"/>
  <c r="AI962" i="1" a="1"/>
  <c r="L918" i="1" a="1"/>
  <c r="Q948" i="1" a="1"/>
  <c r="AA841" i="1" a="1"/>
  <c r="M845" i="1" a="1"/>
  <c r="R959" i="1" a="1"/>
  <c r="E944" i="1" a="1"/>
  <c r="V438" i="1" a="1"/>
  <c r="Z638" i="1" a="1"/>
  <c r="F586" i="1" a="1"/>
  <c r="J5" i="1" a="1"/>
  <c r="AG711" i="1" a="1"/>
  <c r="U647" i="1" a="1"/>
  <c r="P943" i="1" a="1"/>
  <c r="T984" i="1" a="1"/>
  <c r="AC740" i="1" a="1"/>
  <c r="L905" i="1" a="1"/>
  <c r="AJ761" i="1" a="1"/>
  <c r="K15" i="1" a="1"/>
  <c r="N884" i="1" a="1"/>
  <c r="U944" i="1" a="1"/>
  <c r="I843" i="1" a="1"/>
  <c r="P612" i="1" a="1"/>
  <c r="AE829" i="1" a="1"/>
  <c r="J14" i="1" a="1"/>
  <c r="X794" i="1" a="1"/>
  <c r="AB640" i="1" a="1"/>
  <c r="Y690" i="1" a="1"/>
  <c r="AB901" i="1" a="1"/>
  <c r="C632" i="1" a="1"/>
  <c r="P744" i="1" a="1"/>
  <c r="AJ597" i="1" a="1"/>
  <c r="AE877" i="1" a="1"/>
  <c r="AI22" i="1" a="1"/>
  <c r="D680" i="1" a="1"/>
  <c r="A742" i="1" a="1"/>
  <c r="AE856" i="1" a="1"/>
  <c r="A927" i="1" a="1"/>
  <c r="K706" i="1" a="1"/>
  <c r="AG688" i="1" a="1"/>
  <c r="F617" i="1" a="1"/>
  <c r="I701" i="1" a="1"/>
  <c r="AE917" i="1" a="1"/>
  <c r="H650" i="1" a="1"/>
  <c r="X501" i="1" a="1"/>
  <c r="R870" i="1" a="1"/>
  <c r="D915" i="1" a="1"/>
  <c r="AD875" i="1" a="1"/>
  <c r="E865" i="1" a="1"/>
  <c r="AI799" i="1" a="1"/>
  <c r="I501" i="1" a="1"/>
  <c r="R646" i="1" a="1"/>
  <c r="R547" i="1" a="1"/>
  <c r="B668" i="1" a="1"/>
  <c r="AH832" i="1" a="1"/>
  <c r="Q981" i="1" a="1"/>
  <c r="AA587" i="1" a="1"/>
  <c r="I856" i="1" a="1"/>
  <c r="AC662" i="1" a="1"/>
  <c r="C700" i="1" a="1"/>
  <c r="N670" i="1" a="1"/>
  <c r="B786" i="1" a="1"/>
  <c r="M821" i="1" a="1"/>
  <c r="D17" i="1" a="1"/>
  <c r="P4" i="1" a="1"/>
  <c r="AG970" i="1" a="1"/>
  <c r="W959" i="1" a="1"/>
  <c r="AE889" i="1" a="1"/>
  <c r="R697" i="1" a="1"/>
  <c r="AC868" i="1" a="1"/>
  <c r="H936" i="1" a="1"/>
  <c r="Z903" i="1" a="1"/>
  <c r="S763" i="1" a="1"/>
  <c r="T711" i="1" a="1"/>
  <c r="H662" i="1" a="1"/>
  <c r="AC751" i="1" a="1"/>
  <c r="AC984" i="1" a="1"/>
  <c r="R680" i="1" a="1"/>
  <c r="AB929" i="1" a="1"/>
  <c r="I714" i="1" a="1"/>
  <c r="M676" i="1" a="1"/>
  <c r="Y11" i="1" a="1"/>
  <c r="B794" i="1" a="1"/>
  <c r="K671" i="1" a="1"/>
  <c r="AG908" i="1" a="1"/>
  <c r="T723" i="1" a="1"/>
  <c r="AB872" i="1" a="1"/>
  <c r="AE897" i="1" a="1"/>
  <c r="N740" i="1" a="1"/>
  <c r="AE722" i="1" a="1"/>
  <c r="AG794" i="1" a="1"/>
  <c r="U881" i="1" a="1"/>
  <c r="AD709" i="1" a="1"/>
  <c r="I679" i="1" a="1"/>
  <c r="G904" i="1" a="1"/>
  <c r="E853" i="1" a="1"/>
  <c r="A926" i="1" a="1"/>
  <c r="G16" i="1" a="1"/>
  <c r="X792" i="1" a="1"/>
  <c r="W731" i="1" a="1"/>
  <c r="G905" i="1" a="1"/>
  <c r="F892" i="1" a="1"/>
  <c r="L940" i="1" a="1"/>
  <c r="AE21" i="1" a="1"/>
  <c r="T762" i="1" a="1"/>
  <c r="S769" i="1" a="1"/>
  <c r="AH960" i="1" a="1"/>
  <c r="J785" i="1" a="1"/>
  <c r="F869" i="1" a="1"/>
  <c r="Z946" i="1" a="1"/>
  <c r="V751" i="1" a="1"/>
  <c r="F796" i="1" a="1"/>
  <c r="L730" i="1" a="1"/>
  <c r="AC918" i="1" a="1"/>
  <c r="AB928" i="1" a="1"/>
  <c r="H663" i="1" a="1"/>
  <c r="B990" i="1" a="1"/>
  <c r="AA451" i="1" a="1"/>
  <c r="S652" i="1" a="1"/>
  <c r="D805" i="1" a="1"/>
  <c r="G962" i="1" a="1"/>
  <c r="Q960" i="1" a="1"/>
  <c r="J995" i="1" a="1"/>
  <c r="Q885" i="1" a="1"/>
  <c r="N882" i="1" a="1"/>
  <c r="AD834" i="1" a="1"/>
  <c r="AB887" i="1" a="1"/>
  <c r="S890" i="1" a="1"/>
  <c r="Y979" i="1" a="1"/>
  <c r="AA14" i="1" a="1"/>
  <c r="F600" i="1" a="1"/>
  <c r="E769" i="1" a="1"/>
  <c r="G818" i="1" a="1"/>
  <c r="AD967" i="1" a="1"/>
  <c r="T971" i="1" a="1"/>
  <c r="J738" i="1" a="1"/>
  <c r="W987" i="1" a="1"/>
  <c r="O878" i="1" a="1"/>
  <c r="N859" i="1" a="1"/>
  <c r="M991" i="1" a="1"/>
  <c r="H721" i="1" a="1"/>
  <c r="L965" i="1" a="1"/>
  <c r="Z800" i="1" a="1"/>
  <c r="AH16" i="1" a="1"/>
  <c r="AB936" i="1" a="1"/>
  <c r="I840" i="1" a="1"/>
  <c r="X968" i="1" a="1"/>
  <c r="R913" i="1" a="1"/>
  <c r="G923" i="1" a="1"/>
  <c r="AD900" i="1" a="1"/>
  <c r="A782" i="1" a="1"/>
  <c r="AG907" i="1" a="1"/>
  <c r="Y600" i="1" a="1"/>
  <c r="C976" i="1" a="1"/>
  <c r="P9" i="1" a="1"/>
  <c r="H872" i="1" a="1"/>
  <c r="AA967" i="1" a="1"/>
  <c r="I967" i="1" a="1"/>
  <c r="X888" i="1" a="1"/>
  <c r="X735" i="1" a="1"/>
  <c r="S663" i="1" a="1"/>
  <c r="W736" i="1" a="1"/>
  <c r="AJ657" i="1" a="1"/>
  <c r="Z872" i="1" a="1"/>
  <c r="J966" i="1" a="1"/>
  <c r="AE679" i="1" a="1"/>
  <c r="C733" i="1" a="1"/>
  <c r="L899" i="1" a="1"/>
  <c r="A771" i="1" a="1"/>
  <c r="G908" i="1" a="1"/>
  <c r="V841" i="1" a="1"/>
  <c r="C987" i="1" a="1"/>
  <c r="U982" i="1" a="1"/>
  <c r="O768" i="1" a="1"/>
  <c r="U943" i="1" a="1"/>
  <c r="T504" i="1" a="1"/>
  <c r="U941" i="1" a="1"/>
  <c r="E656" i="1" a="1"/>
  <c r="W738" i="1" a="1"/>
  <c r="J944" i="1" a="1"/>
  <c r="L881" i="1" a="1"/>
  <c r="AE887" i="1" a="1"/>
  <c r="E955" i="1" a="1"/>
  <c r="X860" i="1" a="1"/>
  <c r="Y877" i="1" a="1"/>
  <c r="Z931" i="1" a="1"/>
  <c r="H917" i="1" a="1"/>
  <c r="W885" i="1" a="1"/>
  <c r="AJ815" i="1" a="1"/>
  <c r="AE921" i="1" a="1"/>
  <c r="K908" i="1" a="1"/>
  <c r="AD644" i="1" a="1"/>
  <c r="AB899" i="1" a="1"/>
  <c r="E942" i="1" a="1"/>
  <c r="H524" i="1" a="1"/>
  <c r="W929" i="1" a="1"/>
  <c r="AC633" i="1" a="1"/>
  <c r="AC808" i="1" a="1"/>
  <c r="AA952" i="1" a="1"/>
  <c r="C3" i="1" a="1"/>
  <c r="AD923" i="1" a="1"/>
  <c r="AD718" i="1" a="1"/>
  <c r="I822" i="1" a="1"/>
  <c r="P803" i="1" a="1"/>
  <c r="F927" i="1" a="1"/>
  <c r="V982" i="1" a="1"/>
  <c r="L18" i="1" a="1"/>
  <c r="AE658" i="1" a="1"/>
  <c r="AC727" i="1" a="1"/>
  <c r="AC4" i="1" a="1"/>
  <c r="I767" i="1" a="1"/>
  <c r="AG805" i="1" a="1"/>
  <c r="K843" i="1" a="1"/>
  <c r="AG793" i="1" a="1"/>
  <c r="Q876" i="1" a="1"/>
  <c r="H942" i="1" a="1"/>
  <c r="S19" i="1" a="1"/>
  <c r="AB843" i="1" a="1"/>
  <c r="Q779" i="1" a="1"/>
  <c r="C893" i="1" a="1"/>
  <c r="K815" i="1" a="1"/>
  <c r="P890" i="1" a="1"/>
  <c r="V7" i="1" a="1"/>
  <c r="C982" i="1" a="1"/>
  <c r="AC2" i="1" a="1"/>
  <c r="W884" i="1" a="1"/>
  <c r="Y949" i="1" a="1"/>
  <c r="I724" i="1" a="1"/>
  <c r="V732" i="1" a="1"/>
  <c r="N21" i="1" a="1"/>
  <c r="Z859" i="1" a="1"/>
  <c r="I867" i="1" a="1"/>
  <c r="AA915" i="1" a="1"/>
  <c r="M859" i="1" a="1"/>
  <c r="D763" i="1" a="1"/>
  <c r="Y931" i="1" a="1"/>
  <c r="N871" i="1" a="1"/>
  <c r="M739" i="1" a="1"/>
  <c r="S593" i="1" a="1"/>
  <c r="AJ771" i="1" a="1"/>
  <c r="N523" i="1" a="1"/>
  <c r="Q7" i="1" a="1"/>
  <c r="A725" i="1" a="1"/>
  <c r="AE825" i="1" a="1"/>
  <c r="U901" i="1" a="1"/>
  <c r="P874" i="1" a="1"/>
  <c r="Z13" i="1" a="1"/>
  <c r="S817" i="1" a="1"/>
  <c r="B729" i="1" a="1"/>
  <c r="R862" i="1" a="1"/>
  <c r="X21" i="1" a="1"/>
  <c r="T869" i="1" a="1"/>
  <c r="D677" i="1" a="1"/>
  <c r="E7" i="1" a="1"/>
  <c r="AA854" i="1" a="1"/>
  <c r="T931" i="1" a="1"/>
  <c r="AA647" i="1" a="1"/>
  <c r="AG822" i="1" a="1"/>
  <c r="D830" i="1" a="1"/>
  <c r="U467" i="1" a="1"/>
  <c r="T822" i="1" a="1"/>
  <c r="G738" i="1" a="1"/>
  <c r="AE864" i="1" a="1"/>
  <c r="M8" i="1" a="1"/>
  <c r="A847" i="1" a="1"/>
  <c r="AB791" i="1" a="1"/>
  <c r="I702" i="1" a="1"/>
  <c r="AH19" i="1" a="1"/>
  <c r="AB981" i="1" a="1"/>
  <c r="AB17" i="1" a="1"/>
  <c r="S934" i="1" a="1"/>
  <c r="AC940" i="1" a="1"/>
  <c r="M694" i="1" a="1"/>
  <c r="J559" i="1" a="1"/>
  <c r="L811" i="1" a="1"/>
  <c r="Q952" i="1" a="1"/>
  <c r="P856" i="1" a="1"/>
  <c r="L644" i="1" a="1"/>
  <c r="Y863" i="1" a="1"/>
  <c r="N902" i="1" a="1"/>
  <c r="D959" i="1" a="1"/>
  <c r="M885" i="1" a="1"/>
  <c r="Q941" i="1" a="1"/>
  <c r="U813" i="1" a="1"/>
  <c r="AB658" i="1" a="1"/>
  <c r="Q638" i="1" a="1"/>
  <c r="M19" i="1" a="1"/>
  <c r="N949" i="1" a="1"/>
  <c r="AJ659" i="1" a="1"/>
  <c r="A950" i="1" a="1"/>
  <c r="AB894" i="1" a="1"/>
  <c r="AD966" i="1" a="1"/>
  <c r="L937" i="1" a="1"/>
  <c r="Z907" i="1" a="1"/>
  <c r="W689" i="1" a="1"/>
  <c r="AA825" i="1" a="1"/>
  <c r="Q710" i="1" a="1"/>
  <c r="C842" i="1" a="1"/>
  <c r="H844" i="1" a="1"/>
  <c r="AJ984" i="1" a="1"/>
  <c r="W926" i="1" a="1"/>
  <c r="D3" i="1" a="1"/>
  <c r="AI813" i="1" a="1"/>
  <c r="I797" i="1" a="1"/>
  <c r="I980" i="1" a="1"/>
  <c r="AB12" i="1" a="1"/>
  <c r="Y975" i="1" a="1"/>
  <c r="W797" i="1" a="1"/>
  <c r="Z984" i="1" a="1"/>
  <c r="A913" i="1" a="1"/>
  <c r="J960" i="1" a="1"/>
  <c r="Z901" i="1" a="1"/>
  <c r="B988" i="1" a="1"/>
  <c r="B954" i="1" a="1"/>
  <c r="F984" i="1" a="1"/>
  <c r="A868" i="1" a="1"/>
  <c r="U21" i="1" a="1"/>
  <c r="B876" i="1" a="1"/>
  <c r="Y5" i="1" a="1"/>
  <c r="Q881" i="1" a="1"/>
  <c r="N773" i="1" a="1"/>
  <c r="K868" i="1" a="1"/>
  <c r="AG765" i="1" a="1"/>
  <c r="X13" i="1" a="1"/>
  <c r="Y967" i="1" a="1"/>
  <c r="AB776" i="1" a="1"/>
  <c r="R19" i="1" a="1"/>
  <c r="D874" i="1" a="1"/>
  <c r="AG993" i="1" a="1"/>
  <c r="Z908" i="1" a="1"/>
  <c r="I642" i="1" a="1"/>
  <c r="AJ877" i="1" a="1"/>
  <c r="Y766" i="1" a="1"/>
  <c r="AC939" i="1" a="1"/>
  <c r="Q763" i="1" a="1"/>
  <c r="G892" i="1" a="1"/>
  <c r="A7" i="1" a="1"/>
  <c r="H899" i="1" a="1"/>
  <c r="G937" i="1" a="1"/>
  <c r="A965" i="1" a="1"/>
  <c r="V839" i="1" a="1"/>
  <c r="S789" i="1" a="1"/>
  <c r="W571" i="1" a="1"/>
  <c r="W10" i="1" a="1"/>
  <c r="AD778" i="1" a="1"/>
  <c r="S614" i="1" a="1"/>
  <c r="U684" i="1" a="1"/>
  <c r="X741" i="1" a="1"/>
  <c r="W722" i="1" a="1"/>
  <c r="E713" i="1" a="1"/>
  <c r="AC891" i="1" a="1"/>
  <c r="K580" i="1" a="1"/>
  <c r="N592" i="1" a="1"/>
  <c r="AB824" i="1" a="1"/>
  <c r="C696" i="1" a="1"/>
  <c r="M661" i="1" a="1"/>
  <c r="S649" i="1" a="1"/>
  <c r="C989" i="1" a="1"/>
  <c r="J963" i="1" a="1"/>
  <c r="C871" i="1" a="1"/>
  <c r="AH2" i="1" a="1"/>
  <c r="T835" i="1" a="1"/>
  <c r="B878" i="1" a="1"/>
  <c r="AB719" i="1" a="1"/>
  <c r="AG894" i="1" a="1"/>
  <c r="O951" i="1" a="1"/>
  <c r="J707" i="1" a="1"/>
  <c r="AD873" i="1" a="1"/>
  <c r="AD959" i="1" a="1"/>
  <c r="M936" i="1" a="1"/>
  <c r="L8" i="1" a="1"/>
  <c r="M780" i="1" a="1"/>
  <c r="Z992" i="1" a="1"/>
  <c r="M957" i="1" a="1"/>
  <c r="X704" i="1" a="1"/>
  <c r="M716" i="1" a="1"/>
  <c r="W776" i="1" a="1"/>
  <c r="M650" i="1" a="1"/>
  <c r="M861" i="1" a="1"/>
  <c r="T974" i="1" a="1"/>
  <c r="P795" i="1" a="1"/>
  <c r="P766" i="1" a="1"/>
  <c r="M644" i="1" a="1"/>
  <c r="U816" i="1" a="1"/>
  <c r="Z976" i="1" a="1"/>
  <c r="L693" i="1" a="1"/>
  <c r="V888" i="1" a="1"/>
  <c r="H785" i="1" a="1"/>
  <c r="AG884" i="1" a="1"/>
  <c r="P921" i="1" a="1"/>
  <c r="C849" i="1" a="1"/>
  <c r="T814" i="1" a="1"/>
  <c r="K853" i="1" a="1"/>
  <c r="AA868" i="1" a="1"/>
  <c r="AC732" i="1" a="1"/>
  <c r="AD735" i="1" a="1"/>
  <c r="R978" i="1" a="1"/>
  <c r="AC870" i="1" a="1"/>
  <c r="X870" i="1" a="1"/>
  <c r="S821" i="1" a="1"/>
  <c r="M647" i="1" a="1"/>
  <c r="S953" i="1" a="1"/>
  <c r="AC859" i="1" a="1"/>
  <c r="C819" i="1" a="1"/>
  <c r="Q990" i="1" a="1"/>
  <c r="J560" i="1" a="1"/>
  <c r="N923" i="1" a="1"/>
  <c r="AI846" i="1" a="1"/>
  <c r="L4" i="1" a="1"/>
  <c r="AC674" i="1" a="1"/>
  <c r="T4" i="1" a="1"/>
  <c r="M891" i="1" a="1"/>
  <c r="L705" i="1" a="1"/>
  <c r="Y847" i="1" a="1"/>
  <c r="AB689" i="1" a="1"/>
  <c r="M2" i="1" a="1"/>
  <c r="O795" i="1" a="1"/>
  <c r="G947" i="1" a="1"/>
  <c r="V895" i="1" a="1"/>
  <c r="J873" i="1" a="1"/>
  <c r="H974" i="1" a="1"/>
  <c r="U16" i="1" a="1"/>
  <c r="AB685" i="1" a="1"/>
  <c r="AA704" i="1" a="1"/>
  <c r="I902" i="1" a="1"/>
  <c r="AD369" i="1" a="1"/>
  <c r="S750" i="1" a="1"/>
  <c r="K717" i="1" a="1"/>
  <c r="AD993" i="1" a="1"/>
  <c r="W925" i="1" a="1"/>
  <c r="AI16" i="1" a="1"/>
  <c r="D774" i="1" a="1"/>
  <c r="M908" i="1" a="1"/>
  <c r="K680" i="1" a="1"/>
  <c r="N849" i="1" a="1"/>
  <c r="E728" i="1" a="1"/>
  <c r="K927" i="1" a="1"/>
  <c r="M974" i="1" a="1"/>
  <c r="W694" i="1" a="1"/>
  <c r="S932" i="1" a="1"/>
  <c r="I747" i="1" a="1"/>
  <c r="L810" i="1" a="1"/>
  <c r="Z692" i="1" a="1"/>
  <c r="AB893" i="1" a="1"/>
  <c r="C884" i="1" a="1"/>
  <c r="I763" i="1" a="1"/>
  <c r="H927" i="1" a="1"/>
  <c r="C967" i="1" a="1"/>
  <c r="AI696" i="1" a="1"/>
  <c r="F931" i="1" a="1"/>
  <c r="E980" i="1" a="1"/>
  <c r="U628" i="1" a="1"/>
  <c r="I965" i="1" a="1"/>
  <c r="AB951" i="1" a="1"/>
  <c r="H718" i="1" a="1"/>
  <c r="AD18" i="1" a="1"/>
  <c r="Z899" i="1" a="1"/>
  <c r="Y675" i="1" a="1"/>
  <c r="H547" i="1" a="1"/>
  <c r="W989" i="1" a="1"/>
  <c r="AD869" i="1" a="1"/>
  <c r="I819" i="1" a="1"/>
  <c r="F841" i="1" a="1"/>
  <c r="AA852" i="1" a="1"/>
  <c r="AA759" i="1" a="1"/>
  <c r="AI754" i="1" a="1"/>
  <c r="T743" i="1" a="1"/>
  <c r="Q14" i="1" a="1"/>
  <c r="Z802" i="1" a="1"/>
  <c r="U974" i="1" a="1"/>
  <c r="U742" i="1" a="1"/>
  <c r="S879" i="1" a="1"/>
  <c r="G932" i="1" a="1"/>
  <c r="C6" i="1" a="1"/>
  <c r="W875" i="1" a="1"/>
  <c r="B922" i="1" a="1"/>
  <c r="AG840" i="1" a="1"/>
  <c r="Y966" i="1" a="1"/>
  <c r="X713" i="1" a="1"/>
  <c r="J626" i="1" a="1"/>
  <c r="C560" i="1" a="1"/>
  <c r="AG917" i="1" a="1"/>
  <c r="E695" i="1" a="1"/>
  <c r="AH884" i="1" a="1"/>
  <c r="T888" i="1" a="1"/>
  <c r="AA642" i="1" a="1"/>
  <c r="H613" i="1" a="1"/>
  <c r="AH772" i="1" a="1"/>
  <c r="W711" i="1" a="1"/>
  <c r="S757" i="1" a="1"/>
  <c r="D759" i="1" a="1"/>
  <c r="AG697" i="1" a="1"/>
  <c r="S686" i="1" a="1"/>
  <c r="M708" i="1" a="1"/>
  <c r="J883" i="1" a="1"/>
  <c r="AI918" i="1" a="1"/>
  <c r="V879" i="1" a="1"/>
  <c r="P879" i="1" a="1"/>
  <c r="A776" i="1" a="1"/>
  <c r="F939" i="1" a="1"/>
  <c r="P864" i="1" a="1"/>
  <c r="O2" i="1" a="1"/>
  <c r="J987" i="1" a="1"/>
  <c r="Y765" i="1" a="1"/>
  <c r="N958" i="1" a="1"/>
  <c r="V972" i="1" a="1"/>
  <c r="M648" i="1" a="1"/>
  <c r="K972" i="1" a="1"/>
  <c r="A951" i="1" a="1"/>
  <c r="I957" i="1" a="1"/>
  <c r="AB847" i="1" a="1"/>
  <c r="P838" i="1" a="1"/>
  <c r="AD842" i="1" a="1"/>
  <c r="C887" i="1" a="1"/>
  <c r="D871" i="1" a="1"/>
  <c r="R736" i="1" a="1"/>
  <c r="AJ959" i="1" a="1"/>
  <c r="AA724" i="1" a="1"/>
  <c r="B8" i="1" a="1"/>
  <c r="AG14" i="1" a="1"/>
  <c r="AJ776" i="1" a="1"/>
  <c r="Y917" i="1" a="1"/>
  <c r="M873" i="1" a="1"/>
  <c r="AE932" i="1" a="1"/>
  <c r="X679" i="1" a="1"/>
  <c r="E976" i="1" a="1"/>
  <c r="AH759" i="1" a="1"/>
  <c r="M710" i="1" a="1"/>
  <c r="AE526" i="1" a="1"/>
  <c r="Z791" i="1" a="1"/>
  <c r="AG18" i="1" a="1"/>
  <c r="N824" i="1" a="1"/>
  <c r="M881" i="1" a="1"/>
  <c r="P674" i="1" a="1"/>
  <c r="C668" i="1" a="1"/>
  <c r="S962" i="1" a="1"/>
  <c r="Q688" i="1" a="1"/>
  <c r="S961" i="1" a="1"/>
  <c r="J599" i="1" a="1"/>
  <c r="E16" i="1" a="1"/>
  <c r="E941" i="1" a="1"/>
  <c r="F797" i="1" a="1"/>
  <c r="S975" i="1" a="1"/>
  <c r="AE637" i="1" a="1"/>
  <c r="B799" i="1" a="1"/>
  <c r="D820" i="1" a="1"/>
  <c r="V657" i="1" a="1"/>
  <c r="A924" i="1" a="1"/>
  <c r="U895" i="1" a="1"/>
  <c r="X823" i="1" a="1"/>
  <c r="Q729" i="1" a="1"/>
  <c r="D20" i="1" a="1"/>
  <c r="E991" i="1" a="1"/>
  <c r="AB481" i="1" a="1"/>
  <c r="AE782" i="1" a="1"/>
  <c r="S628" i="1" a="1"/>
  <c r="B899" i="1" a="1"/>
  <c r="AI812" i="1" a="1"/>
  <c r="S963" i="1" a="1"/>
  <c r="M14" i="1" a="1"/>
  <c r="A9" i="1" a="1"/>
  <c r="K6" i="1" a="1"/>
  <c r="S925" i="1" a="1"/>
  <c r="AA902" i="1" a="1"/>
  <c r="J769" i="1" a="1"/>
  <c r="Y926" i="1" a="1"/>
  <c r="G648" i="1" a="1"/>
  <c r="A619" i="1" a="1"/>
  <c r="AJ809" i="1" a="1"/>
  <c r="M800" i="1" a="1"/>
  <c r="S909" i="1" a="1"/>
  <c r="N686" i="1" a="1"/>
  <c r="Q851" i="1" a="1"/>
  <c r="T981" i="1" a="1"/>
  <c r="K11" i="1" a="1"/>
  <c r="AH952" i="1" a="1"/>
  <c r="J979" i="1" a="1"/>
  <c r="Q818" i="1" a="1"/>
  <c r="AI619" i="1" a="1"/>
  <c r="Z752" i="1" a="1"/>
  <c r="Z710" i="1" a="1"/>
  <c r="AI912" i="1" a="1"/>
  <c r="I801" i="1" a="1"/>
  <c r="AE805" i="1" a="1"/>
  <c r="Q654" i="1" a="1"/>
  <c r="H876" i="1" a="1"/>
  <c r="D803" i="1" a="1"/>
  <c r="AE986" i="1" a="1"/>
  <c r="I920" i="1" a="1"/>
  <c r="B902" i="1" a="1"/>
  <c r="T2" i="1" a="1"/>
  <c r="AA985" i="1" a="1"/>
  <c r="G643" i="1" a="1"/>
  <c r="AE693" i="1" a="1"/>
  <c r="M842" i="1" a="1"/>
  <c r="P862" i="1" a="1"/>
  <c r="H964" i="1" a="1"/>
  <c r="AH11" i="1" a="1"/>
  <c r="C885" i="1" a="1"/>
  <c r="M887" i="1" a="1"/>
  <c r="N3" i="1" a="1"/>
  <c r="W916" i="1" a="1"/>
  <c r="R709" i="1" a="1"/>
  <c r="AH746" i="1" a="1"/>
  <c r="W979" i="1" a="1"/>
  <c r="X895" i="1" a="1"/>
  <c r="A972" i="1" a="1"/>
  <c r="AJ899" i="1" a="1"/>
  <c r="P328" i="1" a="1"/>
  <c r="AC945" i="1" a="1"/>
  <c r="AD892" i="1" a="1"/>
  <c r="A923" i="1" a="1"/>
  <c r="T14" i="1" a="1"/>
  <c r="AA858" i="1" a="1"/>
  <c r="J7" i="1" a="1"/>
  <c r="V4" i="1" a="1"/>
  <c r="AA949" i="1" a="1"/>
  <c r="G939" i="1" a="1"/>
  <c r="F723" i="1" a="1"/>
  <c r="AG855" i="1" a="1"/>
  <c r="U799" i="1" a="1"/>
  <c r="I824" i="1" a="1"/>
  <c r="G815" i="1" a="1"/>
  <c r="S978" i="1" a="1"/>
  <c r="A989" i="1" a="1"/>
  <c r="S781" i="1" a="1"/>
  <c r="AJ708" i="1" a="1"/>
  <c r="Z914" i="1" a="1"/>
  <c r="Y986" i="1" a="1"/>
  <c r="W940" i="1" a="1"/>
  <c r="T715" i="1" a="1"/>
  <c r="S700" i="1" a="1"/>
  <c r="AD763" i="1" a="1"/>
  <c r="R562" i="1" a="1"/>
  <c r="T782" i="1" a="1"/>
  <c r="S818" i="1" a="1"/>
  <c r="N720" i="1" a="1"/>
  <c r="A953" i="1" a="1"/>
  <c r="N19" i="1" a="1"/>
  <c r="N746" i="1" a="1"/>
  <c r="J969" i="1" a="1"/>
  <c r="A687" i="1" a="1"/>
  <c r="AD696" i="1" a="1"/>
  <c r="L23" i="1" a="1"/>
  <c r="M897" i="1" a="1"/>
  <c r="K650" i="1" a="1"/>
  <c r="Z857" i="1" a="1"/>
  <c r="AJ844" i="1" a="1"/>
  <c r="AD790" i="1" a="1"/>
  <c r="X904" i="1" a="1"/>
  <c r="F904" i="1" a="1"/>
  <c r="M879" i="1" a="1"/>
  <c r="U883" i="1" a="1"/>
  <c r="W932" i="1" a="1"/>
  <c r="X933" i="1" a="1"/>
  <c r="U778" i="1" a="1"/>
  <c r="E983" i="1" a="1"/>
  <c r="Z887" i="1" a="1"/>
  <c r="C875" i="1" a="1"/>
  <c r="AA876" i="1" a="1"/>
  <c r="X908" i="1" a="1"/>
  <c r="AA860" i="1" a="1"/>
  <c r="I831" i="1" a="1"/>
  <c r="AC615" i="1" a="1"/>
  <c r="M755" i="1" a="1"/>
  <c r="AA901" i="1" a="1"/>
  <c r="B632" i="1" a="1"/>
  <c r="F687" i="1" a="1"/>
  <c r="M733" i="1" a="1"/>
  <c r="T910" i="1" a="1"/>
  <c r="AB964" i="1" a="1"/>
  <c r="AA978" i="1" a="1"/>
  <c r="C809" i="1" a="1"/>
  <c r="Z995" i="1" a="1"/>
  <c r="AG750" i="1" a="1"/>
  <c r="X603" i="1" a="1"/>
  <c r="W947" i="1" a="1"/>
  <c r="P834" i="1" a="1"/>
  <c r="AA668" i="1" a="1"/>
  <c r="AH445" i="1" a="1"/>
  <c r="AC8" i="1" a="1"/>
  <c r="AG954" i="1" a="1"/>
  <c r="AG776" i="1" a="1"/>
  <c r="P585" i="1" a="1"/>
  <c r="AI803" i="1" a="1"/>
  <c r="T542" i="1" a="1"/>
  <c r="W856" i="1" a="1"/>
  <c r="X938" i="1" a="1"/>
  <c r="N769" i="1" a="1"/>
  <c r="AC834" i="1" a="1"/>
  <c r="F921" i="1" a="1"/>
  <c r="AA871" i="1" a="1"/>
  <c r="AC695" i="1" a="1"/>
  <c r="AG991" i="1" a="1"/>
  <c r="O675" i="1" a="1"/>
  <c r="Z927" i="1" a="1"/>
  <c r="H656" i="1" a="1"/>
  <c r="N877" i="1" a="1"/>
  <c r="AB4" i="1" a="1"/>
  <c r="N934" i="1" a="1"/>
  <c r="P888" i="1" a="1"/>
  <c r="AC865" i="1" a="1"/>
  <c r="S589" i="1" a="1"/>
  <c r="AC898" i="1" a="1"/>
  <c r="M927" i="1" a="1"/>
  <c r="AB735" i="1" a="1"/>
  <c r="Y853" i="1" a="1"/>
  <c r="G855" i="1" a="1"/>
  <c r="G941" i="1" a="1"/>
  <c r="V890" i="1" a="1"/>
  <c r="V887" i="1" a="1"/>
  <c r="AB2" i="1" a="1"/>
  <c r="J3" i="1" a="1"/>
  <c r="A854" i="1" a="1"/>
  <c r="S770" i="1" a="1"/>
  <c r="P922" i="1" a="1"/>
  <c r="M941" i="1" a="1"/>
  <c r="A21" i="1" a="1"/>
  <c r="L924" i="1" a="1"/>
  <c r="Z878" i="1" a="1"/>
  <c r="AC463" i="1" a="1"/>
  <c r="AG680" i="1" a="1"/>
  <c r="V688" i="1" a="1"/>
  <c r="T763" i="1" a="1"/>
  <c r="AC987" i="1" a="1"/>
  <c r="M865" i="1" a="1"/>
  <c r="W807" i="1" a="1"/>
  <c r="G814" i="1" a="1"/>
  <c r="Y865" i="1" a="1"/>
  <c r="Q880" i="1" a="1"/>
  <c r="G678" i="1" a="1"/>
  <c r="AH980" i="1" a="1"/>
  <c r="E655" i="1" a="1"/>
  <c r="H854" i="1" a="1"/>
  <c r="AC19" i="1" a="1"/>
  <c r="AG937" i="1" a="1"/>
  <c r="N844" i="1" a="1"/>
  <c r="D842" i="1" a="1"/>
  <c r="AB846" i="1" a="1"/>
  <c r="N584" i="1" a="1"/>
  <c r="AH933" i="1" a="1"/>
  <c r="U22" i="1" a="1"/>
  <c r="P701" i="1" a="1"/>
  <c r="E881" i="1" a="1"/>
  <c r="T905" i="1" a="1"/>
  <c r="AH846" i="1" a="1"/>
  <c r="C659" i="1" a="1"/>
  <c r="D958" i="1" a="1"/>
  <c r="T928" i="1" a="1"/>
  <c r="D935" i="1" a="1"/>
  <c r="AH862" i="1" a="1"/>
  <c r="A671" i="1" a="1"/>
  <c r="O591" i="1" a="1"/>
  <c r="G828" i="1" a="1"/>
  <c r="AA874" i="1" a="1"/>
  <c r="AD973" i="1" a="1"/>
  <c r="H982" i="1" a="1"/>
  <c r="AA994" i="1" a="1"/>
  <c r="AC731" i="1" a="1"/>
  <c r="E993" i="1" a="1"/>
  <c r="AA954" i="1" a="1"/>
  <c r="P980" i="1" a="1"/>
  <c r="H853" i="1" a="1"/>
  <c r="AD628" i="1" a="1"/>
  <c r="AC822" i="1" a="1"/>
  <c r="X785" i="1" a="1"/>
  <c r="AG941" i="1" a="1"/>
  <c r="C728" i="1" a="1"/>
  <c r="X769" i="1" a="1"/>
  <c r="I986" i="1" a="1"/>
  <c r="AE838" i="1" a="1"/>
  <c r="D949" i="1" a="1"/>
  <c r="F882" i="1" a="1"/>
  <c r="B775" i="1" a="1"/>
  <c r="AA729" i="1" a="1"/>
  <c r="N933" i="1" a="1"/>
  <c r="U917" i="1" a="1"/>
  <c r="M900" i="1" a="1"/>
  <c r="K850" i="1" a="1"/>
  <c r="A740" i="1" a="1"/>
  <c r="X17" i="1" a="1"/>
  <c r="U627" i="1" a="1"/>
  <c r="L966" i="1" a="1"/>
  <c r="AD732" i="1" a="1"/>
  <c r="J959" i="1" a="1"/>
  <c r="B894" i="1" a="1"/>
  <c r="Z885" i="1" a="1"/>
  <c r="Z706" i="1" a="1"/>
  <c r="AA809" i="1" a="1"/>
  <c r="D691" i="1" a="1"/>
  <c r="Y609" i="1" a="1"/>
  <c r="C844" i="1" a="1"/>
  <c r="N928" i="1" a="1"/>
  <c r="Q740" i="1" a="1"/>
  <c r="AE909" i="1" a="1"/>
  <c r="A809" i="1" a="1"/>
  <c r="U976" i="1" a="1"/>
  <c r="AA800" i="1" a="1"/>
  <c r="M799" i="1" a="1"/>
  <c r="B903" i="1" a="1"/>
  <c r="W868" i="1" a="1"/>
  <c r="E726" i="1" a="1"/>
  <c r="AH715" i="1" a="1"/>
  <c r="AE930" i="1" a="1"/>
  <c r="AJ743" i="1" a="1"/>
  <c r="AJ702" i="1" a="1"/>
  <c r="B744" i="1" a="1"/>
  <c r="AC937" i="1" a="1"/>
  <c r="U764" i="1" a="1"/>
  <c r="H20" i="1" a="1"/>
  <c r="Q906" i="1" a="1"/>
  <c r="AJ826" i="1" a="1"/>
  <c r="D760" i="1" a="1"/>
  <c r="R962" i="1" a="1"/>
  <c r="Q918" i="1" a="1"/>
  <c r="Y989" i="1" a="1"/>
  <c r="V726" i="1" a="1"/>
  <c r="I15" i="1" a="1"/>
  <c r="L983" i="1" a="1"/>
  <c r="D973" i="1" a="1"/>
  <c r="B605" i="1" a="1"/>
  <c r="D716" i="1" a="1"/>
  <c r="I722" i="1" a="1"/>
  <c r="Y790" i="1" a="1"/>
  <c r="G657" i="1" a="1"/>
  <c r="E969" i="1" a="1"/>
  <c r="G8" i="1" a="1"/>
  <c r="AE874" i="1" a="1"/>
  <c r="AA751" i="1" a="1"/>
  <c r="AE3" i="1" a="1"/>
  <c r="I662" i="1" a="1"/>
  <c r="U981" i="1" a="1"/>
  <c r="AD909" i="1" a="1"/>
  <c r="K13" i="1" a="1"/>
  <c r="Y617" i="1" a="1"/>
  <c r="N880" i="1" a="1"/>
  <c r="F862" i="1" a="1"/>
  <c r="AA980" i="1" a="1"/>
  <c r="AI697" i="1" a="1"/>
  <c r="O866" i="1" a="1"/>
  <c r="K809" i="1" a="1"/>
  <c r="V654" i="1" a="1"/>
  <c r="R767" i="1" a="1"/>
  <c r="AI708" i="1" a="1"/>
  <c r="F529" i="1" a="1"/>
  <c r="R983" i="1" a="1"/>
  <c r="AE983" i="1" a="1"/>
  <c r="S659" i="1" a="1"/>
  <c r="M831" i="1" a="1"/>
  <c r="Z917" i="1" a="1"/>
  <c r="AG428" i="1" a="1"/>
  <c r="A409" i="1" a="1"/>
  <c r="AJ965" i="1" a="1"/>
  <c r="T16" i="1" a="1"/>
  <c r="W668" i="1" a="1"/>
  <c r="AC933" i="1" a="1"/>
  <c r="L755" i="1" a="1"/>
  <c r="AG910" i="1" a="1"/>
  <c r="AA942" i="1" a="1"/>
  <c r="AD958" i="1" a="1"/>
  <c r="AA916" i="1" a="1"/>
  <c r="C699" i="1" a="1"/>
  <c r="AB693" i="1" a="1"/>
  <c r="M984" i="1" a="1"/>
  <c r="R660" i="1" a="1"/>
  <c r="E951" i="1" a="1"/>
  <c r="H988" i="1" a="1"/>
  <c r="AC884" i="1" a="1"/>
  <c r="U972" i="1" a="1"/>
  <c r="O4" i="1" a="1"/>
  <c r="R986" i="1" a="1"/>
  <c r="AE916" i="1" a="1"/>
  <c r="D697" i="1" a="1"/>
  <c r="B16" i="1" a="1"/>
  <c r="Z790" i="1" a="1"/>
  <c r="I862" i="1" a="1"/>
  <c r="AG713" i="1" a="1"/>
  <c r="Z867" i="1" a="1"/>
  <c r="Q675" i="1" a="1"/>
  <c r="AB710" i="1" a="1"/>
  <c r="M907" i="1" a="1"/>
  <c r="T805" i="1" a="1"/>
  <c r="H995" i="1" a="1"/>
  <c r="Y15" i="1" a="1"/>
  <c r="AJ746" i="1" a="1"/>
  <c r="G589" i="1" a="1"/>
  <c r="Z21" i="1" a="1"/>
  <c r="X748" i="1" a="1"/>
  <c r="Y894" i="1" a="1"/>
  <c r="A975" i="1" a="1"/>
  <c r="AE981" i="1" a="1"/>
  <c r="A979" i="1" a="1"/>
  <c r="Y875" i="1" a="1"/>
  <c r="T957" i="1" a="1"/>
  <c r="M21" i="1" a="1"/>
  <c r="S950" i="1" a="1"/>
  <c r="V842" i="1" a="1"/>
  <c r="Z17" i="1" a="1"/>
  <c r="P905" i="1" a="1"/>
  <c r="B683" i="1" a="1"/>
  <c r="G910" i="1" a="1"/>
  <c r="AI695" i="1" a="1"/>
  <c r="AJ958" i="1" a="1"/>
  <c r="AD928" i="1" a="1"/>
  <c r="O893" i="1" a="1"/>
  <c r="AB978" i="1" a="1"/>
  <c r="AE845" i="1" a="1"/>
  <c r="W842" i="1" a="1"/>
  <c r="K665" i="1" a="1"/>
  <c r="C921" i="1" a="1"/>
  <c r="U739" i="1" a="1"/>
  <c r="J923" i="1" a="1"/>
  <c r="W555" i="1" a="1"/>
  <c r="AJ796" i="1" a="1"/>
  <c r="C796" i="1" a="1"/>
  <c r="AC833" i="1" a="1"/>
  <c r="N20" i="1" a="1"/>
  <c r="P692" i="1" a="1"/>
  <c r="F944" i="1" a="1"/>
  <c r="V976" i="1" a="1"/>
  <c r="O814" i="1" a="1"/>
  <c r="AI914" i="1" a="1"/>
  <c r="F829" i="1" a="1"/>
  <c r="AA969" i="1" a="1"/>
  <c r="T889" i="1" a="1"/>
  <c r="AG826" i="1" a="1"/>
  <c r="A872" i="1" a="1"/>
  <c r="C22" i="1" a="1"/>
  <c r="AC990" i="1" a="1"/>
  <c r="N587" i="1" a="1"/>
  <c r="X625" i="1" a="1"/>
  <c r="K8" i="1" a="1"/>
  <c r="D947" i="1" a="1"/>
  <c r="O947" i="1" a="1"/>
  <c r="P727" i="1" a="1"/>
  <c r="U822" i="1" a="1"/>
  <c r="Q808" i="1" a="1"/>
  <c r="S7" i="1" a="1"/>
  <c r="D924" i="1" a="1"/>
  <c r="Z958" i="1" a="1"/>
  <c r="A616" i="1" a="1"/>
  <c r="K973" i="1" a="1"/>
  <c r="D865" i="1" a="1"/>
  <c r="AE899" i="1" a="1"/>
  <c r="L919" i="1" a="1"/>
  <c r="B816" i="1" a="1"/>
  <c r="B958" i="1" a="1"/>
  <c r="W687" i="1" a="1"/>
  <c r="K964" i="1" a="1"/>
  <c r="AA757" i="1" a="1"/>
  <c r="AI867" i="1" a="1"/>
  <c r="O877" i="1" a="1"/>
  <c r="O629" i="1" a="1"/>
  <c r="I830" i="1" a="1"/>
  <c r="J732" i="1" a="1"/>
  <c r="AC866" i="1" a="1"/>
  <c r="AA975" i="1" a="1"/>
  <c r="T890" i="1" a="1"/>
  <c r="Z2" i="1" a="1"/>
  <c r="U833" i="1" a="1"/>
  <c r="L850" i="1" a="1"/>
  <c r="H837" i="1" a="1"/>
  <c r="O794" i="1" a="1"/>
  <c r="F645" i="1" a="1"/>
  <c r="W862" i="1" a="1"/>
  <c r="I781" i="1" a="1"/>
  <c r="P715" i="1" a="1"/>
  <c r="G783" i="1" a="1"/>
  <c r="N4" i="1" a="1"/>
  <c r="N788" i="1" a="1"/>
  <c r="D977" i="1" a="1"/>
  <c r="L972" i="1" a="1"/>
  <c r="F868" i="1" a="1"/>
  <c r="W642" i="1" a="1"/>
  <c r="D967" i="1" a="1"/>
  <c r="R950" i="1" a="1"/>
  <c r="U849" i="1" a="1"/>
  <c r="J809" i="1" a="1"/>
  <c r="AJ465" i="1" a="1"/>
  <c r="Q988" i="1" a="1"/>
  <c r="D411" i="1" a="1"/>
  <c r="N672" i="1" a="1"/>
  <c r="G547" i="1" a="1"/>
  <c r="D952" i="1" a="1"/>
  <c r="F782" i="1" a="1"/>
  <c r="AE929" i="1" a="1"/>
  <c r="E975" i="1" a="1"/>
  <c r="Q882" i="1" a="1"/>
  <c r="N953" i="1" a="1"/>
  <c r="S930" i="1" a="1"/>
  <c r="E546" i="1" a="1"/>
  <c r="Q942" i="1" a="1"/>
  <c r="AE860" i="1" a="1"/>
  <c r="N543" i="1" a="1"/>
  <c r="I987" i="1" a="1"/>
  <c r="P522" i="1" a="1"/>
  <c r="Z794" i="1" a="1"/>
  <c r="AH885" i="1" a="1"/>
  <c r="Q872" i="1" a="1"/>
  <c r="M920" i="1" a="1"/>
  <c r="AG858" i="1" a="1"/>
  <c r="Y816" i="1" a="1"/>
  <c r="AC955" i="1" a="1"/>
  <c r="H836" i="1" a="1"/>
  <c r="AA906" i="1" a="1"/>
  <c r="R887" i="1" a="1"/>
  <c r="I736" i="1" a="1"/>
  <c r="AC687" i="1" a="1"/>
  <c r="J936" i="1" a="1"/>
  <c r="AJ11" i="1" a="1"/>
  <c r="T19" i="1" a="1"/>
  <c r="B705" i="1" a="1"/>
  <c r="U790" i="1" a="1"/>
  <c r="AJ765" i="1" a="1"/>
  <c r="D862" i="1" a="1"/>
  <c r="X722" i="1" a="1"/>
  <c r="E883" i="1" a="1"/>
  <c r="Y731" i="1" a="1"/>
  <c r="H764" i="1" a="1"/>
  <c r="V22" i="1" a="1"/>
  <c r="AA22" i="1" a="1"/>
  <c r="T769" i="1" a="1"/>
  <c r="AA645" i="1" a="1"/>
  <c r="U959" i="1" a="1"/>
  <c r="AB616" i="1" a="1"/>
  <c r="AC936" i="1" a="1"/>
  <c r="G685" i="1" a="1"/>
  <c r="V17" i="1" a="1"/>
  <c r="C13" i="1" a="1"/>
  <c r="G985" i="1" a="1"/>
  <c r="L723" i="1" a="1"/>
  <c r="I959" i="1" a="1"/>
  <c r="AG832" i="1" a="1"/>
  <c r="A769" i="1" a="1"/>
  <c r="B670" i="1" a="1"/>
  <c r="AE769" i="1" a="1"/>
  <c r="AI843" i="1" a="1"/>
  <c r="AJ926" i="1" a="1"/>
  <c r="AA750" i="1" a="1"/>
  <c r="N524" i="1" a="1"/>
  <c r="AA643" i="1" a="1"/>
  <c r="B3" i="1" a="1"/>
  <c r="G858" i="1" a="1"/>
  <c r="AD832" i="1" a="1"/>
  <c r="O645" i="1" a="1"/>
  <c r="H6" i="1" a="1"/>
  <c r="C721" i="1" a="1"/>
  <c r="AH965" i="1" a="1"/>
  <c r="A608" i="1" a="1"/>
  <c r="H915" i="1" a="1"/>
  <c r="V576" i="1" a="1"/>
  <c r="A629" i="1" a="1"/>
  <c r="K886" i="1" a="1"/>
  <c r="D894" i="1" a="1"/>
  <c r="K12" i="1" a="1"/>
  <c r="H651" i="1" a="1"/>
  <c r="W734" i="1" a="1"/>
  <c r="AJ723" i="1" a="1"/>
  <c r="N347" i="1" a="1"/>
  <c r="C676" i="1" a="1"/>
  <c r="P789" i="1" a="1"/>
  <c r="J735" i="1" a="1"/>
  <c r="L14" i="1" a="1"/>
  <c r="K888" i="1" a="1"/>
  <c r="S746" i="1" a="1"/>
  <c r="K950" i="1" a="1"/>
  <c r="A783" i="1" a="1"/>
  <c r="AA600" i="1" a="1"/>
  <c r="A978" i="1" a="1"/>
  <c r="V764" i="1" a="1"/>
  <c r="V914" i="1" a="1"/>
  <c r="U841" i="1" a="1"/>
  <c r="P959" i="1" a="1"/>
  <c r="R7" i="1" a="1"/>
  <c r="C16" i="1" a="1"/>
  <c r="AI10" i="1" a="1"/>
  <c r="A967" i="1" a="1"/>
  <c r="G915" i="1" a="1"/>
  <c r="U2" i="1" a="1"/>
  <c r="AJ2" i="1" a="1"/>
  <c r="AH657" i="1" a="1"/>
  <c r="C597" i="1" a="1"/>
  <c r="Y886" i="1" a="1"/>
  <c r="C889" i="1" a="1"/>
  <c r="I842" i="1" a="1"/>
  <c r="E939" i="1" a="1"/>
  <c r="AG986" i="1" a="1"/>
  <c r="G955" i="1" a="1"/>
  <c r="X6" i="1" a="1"/>
  <c r="J983" i="1" a="1"/>
  <c r="AG962" i="1" a="1"/>
  <c r="F838" i="1" a="1"/>
  <c r="U836" i="1" a="1"/>
  <c r="AG904" i="1" a="1"/>
  <c r="M876" i="1" a="1"/>
  <c r="C681" i="1" a="1"/>
  <c r="C845" i="1" a="1"/>
  <c r="Y849" i="1" a="1"/>
  <c r="M794" i="1" a="1"/>
  <c r="AA15" i="1" a="1"/>
  <c r="S800" i="1" a="1"/>
  <c r="B969" i="1" a="1"/>
  <c r="AA899" i="1" a="1"/>
  <c r="N656" i="1" a="1"/>
  <c r="AJ981" i="1" a="1"/>
  <c r="O962" i="1" a="1"/>
  <c r="C968" i="1" a="1"/>
  <c r="AB910" i="1" a="1"/>
  <c r="AB874" i="1" a="1"/>
  <c r="K854" i="1" a="1"/>
  <c r="A920" i="1" a="1"/>
  <c r="S893" i="1" a="1"/>
  <c r="F12" i="1" a="1"/>
  <c r="C970" i="1" a="1"/>
  <c r="W747" i="1" a="1"/>
  <c r="S543" i="1" a="1"/>
  <c r="G853" i="1" a="1"/>
  <c r="T777" i="1" a="1"/>
  <c r="Z860" i="1" a="1"/>
  <c r="AD846" i="1" a="1"/>
  <c r="C962" i="1" a="1"/>
  <c r="E824" i="1" a="1"/>
  <c r="J898" i="1" a="1"/>
  <c r="C960" i="1" a="1"/>
  <c r="C740" i="1" a="1"/>
  <c r="O922" i="1" a="1"/>
  <c r="AD922" i="1" a="1"/>
  <c r="O969" i="1" a="1"/>
  <c r="AG972" i="1" a="1"/>
  <c r="A852" i="1" a="1"/>
  <c r="AE719" i="1" a="1"/>
  <c r="I7" i="1" a="1"/>
  <c r="C662" i="1" a="1"/>
  <c r="M820" i="1" a="1"/>
  <c r="R694" i="1" a="1"/>
  <c r="L5" i="1" a="1"/>
  <c r="Y703" i="1" a="1"/>
  <c r="A760" i="1" a="1"/>
  <c r="AJ15" i="1" a="1"/>
  <c r="I849" i="1" a="1"/>
  <c r="V983" i="1" a="1"/>
  <c r="AC906" i="1" a="1"/>
  <c r="X703" i="1" a="1"/>
  <c r="W529" i="1" a="1"/>
  <c r="B844" i="1" a="1"/>
  <c r="AJ964" i="1" a="1"/>
  <c r="T985" i="1" a="1"/>
  <c r="J946" i="1" a="1"/>
  <c r="H883" i="1" a="1"/>
  <c r="E823" i="1" a="1"/>
  <c r="F670" i="1" a="1"/>
  <c r="M12" i="1" a="1"/>
  <c r="V915" i="1" a="1"/>
  <c r="K644" i="1" a="1"/>
  <c r="AJ954" i="1" a="1"/>
  <c r="S846" i="1" a="1"/>
  <c r="M817" i="1" a="1"/>
  <c r="G922" i="1" a="1"/>
  <c r="AB903" i="1" a="1"/>
  <c r="G954" i="1" a="1"/>
  <c r="L707" i="1" a="1"/>
  <c r="F878" i="1" a="1"/>
  <c r="Z661" i="1" a="1"/>
  <c r="R874" i="1" a="1"/>
  <c r="T942" i="1" a="1"/>
  <c r="AA542" i="1" a="1"/>
  <c r="Z792" i="1" a="1"/>
  <c r="AD899" i="1" a="1"/>
  <c r="E965" i="1" a="1"/>
  <c r="AH761" i="1" a="1"/>
  <c r="U857" i="1" a="1"/>
  <c r="N956" i="1" a="1"/>
  <c r="Y627" i="1" a="1"/>
  <c r="C899" i="1" a="1"/>
  <c r="V901" i="1" a="1"/>
  <c r="H945" i="1" a="1"/>
  <c r="M901" i="1" a="1"/>
  <c r="L973" i="1" a="1"/>
  <c r="H975" i="1" a="1"/>
  <c r="AE322" i="1" a="1"/>
  <c r="X705" i="1" a="1"/>
  <c r="I978" i="1" a="1"/>
  <c r="J693" i="1" a="1"/>
  <c r="E761" i="1" a="1"/>
  <c r="S676" i="1" a="1"/>
  <c r="AA9" i="1" a="1"/>
  <c r="W552" i="1" a="1"/>
  <c r="R879" i="1" a="1"/>
  <c r="G876" i="1" a="1"/>
  <c r="AA802" i="1" a="1"/>
  <c r="X491" i="1" a="1"/>
  <c r="F982" i="1" a="1"/>
  <c r="AG930" i="1" a="1"/>
  <c r="F820" i="1" a="1"/>
  <c r="W878" i="1" a="1"/>
  <c r="V837" i="1" a="1"/>
  <c r="AE691" i="1" a="1"/>
  <c r="Y973" i="1" a="1"/>
  <c r="AG983" i="1" a="1"/>
  <c r="G754" i="1" a="1"/>
  <c r="N800" i="1" a="1"/>
  <c r="G945" i="1" a="1"/>
  <c r="N829" i="1" a="1"/>
  <c r="G926" i="1" a="1"/>
  <c r="K674" i="1" a="1"/>
  <c r="B654" i="1" a="1"/>
  <c r="H790" i="1" a="1"/>
  <c r="AG955" i="1" a="1"/>
  <c r="G821" i="1" a="1"/>
  <c r="AC854" i="1" a="1"/>
  <c r="G964" i="1" a="1"/>
  <c r="W791" i="1" a="1"/>
  <c r="T982" i="1" a="1"/>
  <c r="D925" i="1" a="1"/>
  <c r="AE768" i="1" a="1"/>
  <c r="W22" i="1" a="1"/>
  <c r="P762" i="1" a="1"/>
  <c r="AD690" i="1" a="1"/>
  <c r="AC20" i="1" a="1"/>
  <c r="R803" i="1" a="1"/>
  <c r="O23" i="1" a="1"/>
  <c r="F903" i="1" a="1"/>
  <c r="AC916" i="1" a="1"/>
  <c r="S938" i="1" a="1"/>
  <c r="H887" i="1" a="1"/>
  <c r="G990" i="1" a="1"/>
  <c r="AB994" i="1" a="1"/>
  <c r="AA8" i="1" a="1"/>
  <c r="Q744" i="1" a="1"/>
  <c r="Y988" i="1" a="1"/>
  <c r="K881" i="1" a="1"/>
  <c r="H965" i="1" a="1"/>
  <c r="G15" i="1" a="1"/>
  <c r="X960" i="1" a="1"/>
  <c r="AJ828" i="1" a="1"/>
  <c r="J941" i="1" a="1"/>
  <c r="B638" i="1" a="1"/>
  <c r="B597" i="1" a="1"/>
  <c r="AE801" i="1" a="1"/>
  <c r="G911" i="1" a="1"/>
  <c r="AC764" i="1" a="1"/>
  <c r="X966" i="1" a="1"/>
  <c r="J755" i="1" a="1"/>
  <c r="T644" i="1" a="1"/>
  <c r="T691" i="1" a="1"/>
  <c r="V904" i="1" a="1"/>
  <c r="J957" i="1" a="1"/>
  <c r="A901" i="1" a="1"/>
  <c r="Q672" i="1" a="1"/>
  <c r="D853" i="1" a="1"/>
  <c r="Y866" i="1" a="1"/>
  <c r="AE895" i="1" a="1"/>
  <c r="E9" i="1" a="1"/>
  <c r="N724" i="1" a="1"/>
  <c r="Z753" i="1" a="1"/>
  <c r="X793" i="1" a="1"/>
  <c r="AA749" i="1" a="1"/>
  <c r="AJ722" i="1" a="1"/>
  <c r="V941" i="1" a="1"/>
  <c r="U994" i="1" a="1"/>
  <c r="B907" i="1" a="1"/>
  <c r="AD886" i="1" a="1"/>
  <c r="V848" i="1" a="1"/>
  <c r="AC733" i="1" a="1"/>
  <c r="AE773" i="1" a="1"/>
  <c r="AE681" i="1" a="1"/>
  <c r="U637" i="1" a="1"/>
  <c r="X959" i="1" a="1"/>
  <c r="L794" i="1" a="1"/>
  <c r="P763" i="1" a="1"/>
  <c r="A955" i="1" a="1"/>
  <c r="D837" i="1" a="1"/>
  <c r="AC13" i="1" a="1"/>
  <c r="J727" i="1" a="1"/>
  <c r="B896" i="1" a="1"/>
  <c r="E601" i="1" a="1"/>
  <c r="AD458" i="1" a="1"/>
  <c r="O990" i="1" a="1"/>
  <c r="AG641" i="1" a="1"/>
  <c r="I927" i="1" a="1"/>
  <c r="T790" i="1" a="1"/>
  <c r="V5" i="1" a="1"/>
  <c r="L915" i="1" a="1"/>
  <c r="W864" i="1" a="1"/>
  <c r="A729" i="1" a="1"/>
  <c r="R14" i="1" a="1"/>
  <c r="C898" i="1" a="1"/>
  <c r="F481" i="1" a="1"/>
  <c r="K907" i="1" a="1"/>
  <c r="AC969" i="1" a="1"/>
  <c r="R929" i="1" a="1"/>
  <c r="AE5" i="1" a="1"/>
  <c r="J832" i="1" a="1"/>
  <c r="D912" i="1" a="1"/>
  <c r="AJ940" i="1" a="1"/>
  <c r="Q680" i="1" a="1"/>
  <c r="L950" i="1" a="1"/>
  <c r="Y660" i="1" a="1"/>
  <c r="F816" i="1" a="1"/>
  <c r="R553" i="1" a="1"/>
  <c r="V845" i="1" a="1"/>
  <c r="AA859" i="1" a="1"/>
  <c r="B957" i="1" a="1"/>
  <c r="V934" i="1" a="1"/>
  <c r="M870" i="1" a="1"/>
  <c r="M795" i="1" a="1"/>
  <c r="V767" i="1" a="1"/>
  <c r="AJ849" i="1" a="1"/>
  <c r="S21" i="1" a="1"/>
  <c r="O870" i="1" a="1"/>
  <c r="H492" i="1" a="1"/>
  <c r="Q870" i="1" a="1"/>
  <c r="AC707" i="1" a="1"/>
  <c r="A954" i="1" a="1"/>
  <c r="D19" i="1" a="1"/>
  <c r="AD597" i="1" a="1"/>
  <c r="Q879" i="1" a="1"/>
  <c r="B2" i="1" a="1"/>
  <c r="AB788" i="1" a="1"/>
  <c r="N823" i="1" a="1"/>
  <c r="AA927" i="1" a="1"/>
  <c r="Y670" i="1" a="1"/>
  <c r="L921" i="1" a="1"/>
  <c r="J884" i="1" a="1"/>
  <c r="L502" i="1" a="1"/>
  <c r="S643" i="1" a="1"/>
  <c r="N894" i="1" a="1"/>
  <c r="T886" i="1" a="1"/>
  <c r="AA806" i="1" a="1"/>
  <c r="W623" i="1" a="1"/>
  <c r="AI292" i="1" a="1"/>
  <c r="N732" i="1" a="1"/>
  <c r="F967" i="1" a="1"/>
  <c r="AA789" i="1" a="1"/>
  <c r="I791" i="1" a="1"/>
  <c r="Q793" i="1" a="1"/>
  <c r="AA855" i="1" a="1"/>
  <c r="N866" i="1" a="1"/>
  <c r="V908" i="1" a="1"/>
  <c r="F757" i="1" a="1"/>
  <c r="T747" i="1" a="1"/>
  <c r="G680" i="1" a="1"/>
  <c r="Y883" i="1" a="1"/>
  <c r="A684" i="1" a="1"/>
  <c r="C974" i="1" a="1"/>
  <c r="N911" i="1" a="1"/>
  <c r="AC890" i="1" a="1"/>
  <c r="Y738" i="1" a="1"/>
  <c r="H832" i="1" a="1"/>
  <c r="K799" i="1" a="1"/>
  <c r="AD850" i="1" a="1"/>
  <c r="AJ749" i="1" a="1"/>
  <c r="E23" i="1" a="1"/>
  <c r="L902" i="1" a="1"/>
  <c r="E810" i="1" a="1"/>
  <c r="D902" i="1" a="1"/>
  <c r="O747" i="1" a="1"/>
  <c r="U755" i="1" a="1"/>
  <c r="AH893" i="1" a="1"/>
  <c r="M895" i="1" a="1"/>
  <c r="U736" i="1" a="1"/>
  <c r="H859" i="1" a="1"/>
  <c r="Z774" i="1" a="1"/>
  <c r="E842" i="1" a="1"/>
  <c r="W817" i="1" a="1"/>
  <c r="S550" i="1" a="1"/>
  <c r="V878" i="1" a="1"/>
  <c r="Y828" i="1" a="1"/>
  <c r="H891" i="1" a="1"/>
  <c r="D852" i="1" a="1"/>
  <c r="A738" i="1" a="1"/>
  <c r="W956" i="1" a="1"/>
  <c r="D12" i="1" a="1"/>
  <c r="H840" i="1" a="1"/>
  <c r="AJ706" i="1" a="1"/>
  <c r="G970" i="1" a="1"/>
  <c r="Z921" i="1" a="1"/>
  <c r="AB20" i="1" a="1"/>
  <c r="O883" i="1" a="1"/>
  <c r="G560" i="1" a="1"/>
  <c r="Y900" i="1" a="1"/>
  <c r="A645" i="1" a="1"/>
  <c r="AB766" i="1" a="1"/>
  <c r="R622" i="1" a="1"/>
  <c r="N929" i="1" a="1"/>
  <c r="U904" i="1" a="1"/>
  <c r="I757" i="1" a="1"/>
  <c r="F871" i="1" a="1"/>
  <c r="F2" i="1" a="1"/>
  <c r="I970" i="1" a="1"/>
  <c r="V690" i="1" a="1"/>
  <c r="Y749" i="1" a="1"/>
  <c r="F855" i="1" a="1"/>
  <c r="V680" i="1" a="1"/>
  <c r="L911" i="1" a="1"/>
  <c r="AI989" i="1" a="1"/>
  <c r="L781" i="1" a="1"/>
  <c r="S939" i="1" a="1"/>
  <c r="AB14" i="1" a="1"/>
  <c r="T605" i="1" a="1"/>
  <c r="Z943" i="1" a="1"/>
  <c r="AJ932" i="1" a="1"/>
  <c r="B955" i="1" a="1"/>
  <c r="AD660" i="1" a="1"/>
  <c r="A13" i="1" a="1"/>
  <c r="D623" i="1" a="1"/>
  <c r="W761" i="1" a="1"/>
  <c r="G624" i="1" a="1"/>
  <c r="T7" i="1" a="1"/>
  <c r="I741" i="1" a="1"/>
  <c r="AE903" i="1" a="1"/>
  <c r="Y969" i="1" a="1"/>
  <c r="AJ872" i="1" a="1"/>
  <c r="Q901" i="1" a="1"/>
  <c r="L848" i="1" a="1"/>
  <c r="B727" i="1" a="1"/>
  <c r="A685" i="1" a="1"/>
  <c r="Q644" i="1" a="1"/>
  <c r="AB707" i="1" a="1"/>
  <c r="Q801" i="1" a="1"/>
  <c r="N9" i="1" a="1"/>
  <c r="E850" i="1" a="1"/>
  <c r="M405" i="1" a="1"/>
  <c r="O986" i="1" a="1"/>
  <c r="D994" i="1" a="1"/>
  <c r="N586" i="1" a="1"/>
  <c r="AG851" i="1" a="1"/>
  <c r="M950" i="1" a="1"/>
  <c r="O832" i="1" a="1"/>
  <c r="O994" i="1" a="1"/>
  <c r="S916" i="1" a="1"/>
  <c r="K917" i="1" a="1"/>
  <c r="P948" i="1" a="1"/>
  <c r="J730" i="1" a="1"/>
  <c r="M550" i="1" a="1"/>
  <c r="G839" i="1" a="1"/>
  <c r="AJ839" i="1" a="1"/>
  <c r="V6" i="1" a="1"/>
  <c r="R952" i="1" a="1"/>
  <c r="M971" i="1" a="1"/>
  <c r="AE940" i="1" a="1"/>
  <c r="C925" i="1" a="1"/>
  <c r="N897" i="1" a="1"/>
  <c r="T896" i="1" a="1"/>
  <c r="L982" i="1" a="1"/>
  <c r="AI807" i="1" a="1"/>
  <c r="AH957" i="1" a="1"/>
  <c r="G608" i="1" a="1"/>
  <c r="X678" i="1" a="1"/>
  <c r="C10" i="1" a="1"/>
  <c r="P929" i="1" a="1"/>
  <c r="B626" i="1" a="1"/>
  <c r="AG862" i="1" a="1"/>
  <c r="V694" i="1" a="1"/>
  <c r="C911" i="1" a="1"/>
  <c r="R923" i="1" a="1"/>
  <c r="Q668" i="1" a="1"/>
  <c r="H956" i="1" a="1"/>
  <c r="G903" i="1" a="1"/>
  <c r="D423" i="1" a="1"/>
  <c r="C521" i="1" a="1"/>
  <c r="I721" i="1" a="1"/>
  <c r="G948" i="1" a="1"/>
  <c r="Z740" i="1" a="1"/>
  <c r="C582" i="1" a="1"/>
  <c r="N841" i="1" a="1"/>
  <c r="V758" i="1" a="1"/>
  <c r="H495" i="1" a="1"/>
  <c r="AJ651" i="1" a="1"/>
  <c r="D572" i="1" a="1"/>
  <c r="Y861" i="1" a="1"/>
  <c r="L889" i="1" a="1"/>
  <c r="V658" i="1" a="1"/>
  <c r="J856" i="1" a="1"/>
  <c r="O739" i="1" a="1"/>
  <c r="F688" i="1" a="1"/>
  <c r="AA696" i="1" a="1"/>
  <c r="M967" i="1" a="1"/>
  <c r="K942" i="1" a="1"/>
  <c r="I802" i="1" a="1"/>
  <c r="P936" i="1" a="1"/>
  <c r="J904" i="1" a="1"/>
  <c r="AE847" i="1" a="1"/>
  <c r="B830" i="1" a="1"/>
  <c r="T799" i="1" a="1"/>
  <c r="G994" i="1" a="1"/>
  <c r="G5" i="1" a="1"/>
  <c r="G986" i="1" a="1"/>
  <c r="A882" i="1" a="1"/>
  <c r="O616" i="1" a="1"/>
  <c r="AC857" i="1" a="1"/>
  <c r="P926" i="1" a="1"/>
  <c r="I898" i="1" a="1"/>
  <c r="F873" i="1" a="1"/>
  <c r="U949" i="1" a="1"/>
  <c r="I795" i="1" a="1"/>
  <c r="F686" i="1" a="1"/>
  <c r="P831" i="1" a="1"/>
  <c r="AI863" i="1" a="1"/>
  <c r="L729" i="1" a="1"/>
  <c r="R888" i="1" a="1"/>
  <c r="AH850" i="1" a="1"/>
  <c r="G601" i="1" a="1"/>
  <c r="Z955" i="1" a="1"/>
  <c r="U706" i="1" a="1"/>
  <c r="F945" i="1" a="1"/>
  <c r="C975" i="1" a="1"/>
  <c r="J18" i="1" a="1"/>
  <c r="AH844" i="1" a="1"/>
  <c r="Q924" i="1" a="1"/>
  <c r="AC540" i="1" a="1"/>
  <c r="Y903" i="1" a="1"/>
  <c r="AB800" i="1" a="1"/>
  <c r="H852" i="1" a="1"/>
  <c r="AB823" i="1" a="1"/>
  <c r="AC784" i="1" a="1"/>
  <c r="AA785" i="1" a="1"/>
  <c r="AH699" i="1" a="1"/>
  <c r="U697" i="1" a="1"/>
  <c r="B734" i="1" a="1"/>
  <c r="Z862" i="1" a="1"/>
  <c r="AA669" i="1" a="1"/>
  <c r="W896" i="1" a="1"/>
  <c r="H959" i="1" a="1"/>
  <c r="N23" i="1" a="1"/>
  <c r="C932" i="1" a="1"/>
  <c r="A853" i="1" a="1"/>
  <c r="L948" i="1" a="1"/>
  <c r="W903" i="1" a="1"/>
  <c r="AG994" i="1" a="1"/>
  <c r="T15" i="1" a="1"/>
  <c r="AC17" i="1" a="1"/>
  <c r="Z983" i="1" a="1"/>
  <c r="Y776" i="1" a="1"/>
  <c r="L739" i="1" a="1"/>
  <c r="P760" i="1" a="1"/>
  <c r="B892" i="1" a="1"/>
  <c r="C669" i="1" a="1"/>
  <c r="P917" i="1" a="1"/>
  <c r="Z619" i="1" a="1"/>
  <c r="O887" i="1" a="1"/>
  <c r="N489" i="1" a="1"/>
  <c r="AI955" i="1" a="1"/>
  <c r="H971" i="1" a="1"/>
  <c r="AG792" i="1" a="1"/>
  <c r="AE946" i="1" a="1"/>
  <c r="K732" i="1" a="1"/>
  <c r="AC975" i="1" a="1"/>
  <c r="AI994" i="1" a="1"/>
  <c r="N811" i="1" a="1"/>
  <c r="X857" i="1" a="1"/>
  <c r="AG979" i="1" a="1"/>
  <c r="P770" i="1" a="1"/>
  <c r="Y985" i="1" a="1"/>
  <c r="C955" i="1" a="1"/>
  <c r="AG702" i="1" a="1"/>
  <c r="AB462" i="1" a="1"/>
  <c r="M848" i="1" a="1"/>
  <c r="H682" i="1" a="1"/>
  <c r="S897" i="1" a="1"/>
  <c r="A593" i="1" a="1"/>
  <c r="V865" i="1" a="1"/>
  <c r="F995" i="1" a="1"/>
  <c r="A605" i="1" a="1"/>
  <c r="AB686" i="1" a="1"/>
  <c r="Y991" i="1" a="1"/>
  <c r="H865" i="1" a="1"/>
  <c r="AB945" i="1" a="1"/>
  <c r="A721" i="1" a="1"/>
  <c r="S970" i="1" a="1"/>
  <c r="B5" i="1" a="1"/>
  <c r="C879" i="1" a="1"/>
  <c r="J847" i="1" a="1"/>
  <c r="T585" i="1" a="1"/>
  <c r="J11" i="1" a="1"/>
  <c r="W659" i="1" a="1"/>
  <c r="AJ950" i="1" a="1"/>
  <c r="C869" i="1" a="1"/>
  <c r="AB980" i="1" a="1"/>
  <c r="M847" i="1" a="1"/>
  <c r="J894" i="1" a="1"/>
  <c r="Y927" i="1" a="1"/>
  <c r="N869" i="1" a="1"/>
  <c r="V682" i="1" a="1"/>
  <c r="T845" i="1" a="1"/>
  <c r="AH735" i="1" a="1"/>
  <c r="T676" i="1" a="1"/>
  <c r="AI948" i="1" a="1"/>
  <c r="V556" i="1" a="1"/>
  <c r="AB814" i="1" a="1"/>
  <c r="AD953" i="1" a="1"/>
  <c r="A906" i="1" a="1"/>
  <c r="K891" i="1" a="1"/>
  <c r="Q978" i="1" a="1"/>
  <c r="L772" i="1" a="1"/>
  <c r="AH926" i="1" a="1"/>
  <c r="Y812" i="1" a="1"/>
  <c r="I993" i="1" a="1"/>
  <c r="P967" i="1" a="1"/>
  <c r="J8" i="1" a="1"/>
  <c r="U988" i="1" a="1"/>
  <c r="A762" i="1" a="1"/>
  <c r="AJ729" i="1" a="1"/>
  <c r="AI848" i="1" a="1"/>
  <c r="B925" i="1" a="1"/>
  <c r="F789" i="1" a="1"/>
  <c r="Q971" i="1" a="1"/>
  <c r="AH5" i="1" a="1"/>
  <c r="AB932" i="1" a="1"/>
  <c r="AB662" i="1" a="1"/>
  <c r="P988" i="1" a="1"/>
  <c r="I851" i="1" a="1"/>
  <c r="P653" i="1" a="1"/>
  <c r="AA670" i="1" a="1"/>
  <c r="O960" i="1" a="1"/>
  <c r="M10" i="1" a="1"/>
  <c r="V719" i="1" a="1"/>
  <c r="H916" i="1" a="1"/>
  <c r="X865" i="1" a="1"/>
  <c r="S810" i="1" a="1"/>
  <c r="AC649" i="1" a="1"/>
  <c r="C846" i="1" a="1"/>
  <c r="D607" i="1" a="1"/>
  <c r="W794" i="1" a="1"/>
  <c r="W858" i="1" a="1"/>
  <c r="X9" i="1" a="1"/>
  <c r="AE985" i="1" a="1"/>
  <c r="Q975" i="1" a="1"/>
  <c r="E906" i="1" a="1"/>
  <c r="J786" i="1" a="1"/>
  <c r="X832" i="1" a="1"/>
  <c r="Q16" i="1" a="1"/>
  <c r="S882" i="1" a="1"/>
  <c r="D819" i="1" a="1"/>
  <c r="C837" i="1" a="1"/>
  <c r="AC951" i="1" a="1"/>
  <c r="F770" i="1" a="1"/>
  <c r="S718" i="1" a="1"/>
  <c r="AC840" i="1" a="1"/>
  <c r="AJ716" i="1" a="1"/>
  <c r="U9" i="1" a="1"/>
  <c r="J888" i="1" a="1"/>
  <c r="Y8" i="1" a="1"/>
  <c r="W928" i="1" a="1"/>
  <c r="AC846" i="1" a="1"/>
  <c r="U660" i="1" a="1"/>
  <c r="J872" i="1" a="1"/>
  <c r="B21" i="1" a="1"/>
  <c r="Z835" i="1" a="1"/>
  <c r="C698" i="1" a="1"/>
  <c r="F975" i="1" a="1"/>
  <c r="AE833" i="1" a="1"/>
  <c r="B909" i="1" a="1"/>
  <c r="B796" i="1" a="1"/>
  <c r="C908" i="1" a="1"/>
  <c r="J908" i="1" a="1"/>
  <c r="N991" i="1" a="1"/>
  <c r="A917" i="1" a="1"/>
  <c r="K848" i="1" a="1"/>
  <c r="I653" i="1" a="1"/>
  <c r="G914" i="1" a="1"/>
  <c r="AB957" i="1" a="1"/>
  <c r="A968" i="1" a="1"/>
  <c r="S713" i="1" a="1"/>
  <c r="AC914" i="1" a="1"/>
  <c r="E783" i="1" a="1"/>
  <c r="D730" i="1" a="1"/>
  <c r="AI737" i="1" a="1"/>
  <c r="G907" i="1" a="1"/>
  <c r="H595" i="1" a="1"/>
  <c r="A617" i="1" a="1"/>
  <c r="R995" i="1" a="1"/>
  <c r="C822" i="1" a="1"/>
  <c r="H992" i="1" a="1"/>
  <c r="J896" i="1" a="1"/>
  <c r="AE973" i="1" a="1"/>
  <c r="I814" i="1" a="1"/>
  <c r="A916" i="1" a="1"/>
  <c r="Z725" i="1" a="1"/>
  <c r="N654" i="1" a="1"/>
  <c r="F971" i="1" a="1"/>
  <c r="AC549" i="1" a="1"/>
  <c r="H961" i="1" a="1"/>
  <c r="D886" i="1" a="1"/>
  <c r="B995" i="1" a="1"/>
  <c r="Q820" i="1" a="1"/>
  <c r="G890" i="1" a="1"/>
  <c r="G642" i="1" a="1"/>
  <c r="R992" i="1" a="1"/>
  <c r="M594" i="1" a="1"/>
  <c r="AE692" i="1" a="1"/>
  <c r="AA603" i="1" a="1"/>
  <c r="R787" i="1" a="1"/>
  <c r="U617" i="1" a="1"/>
  <c r="J666" i="1" a="1"/>
  <c r="AI789" i="1" a="1"/>
  <c r="B924" i="1" a="1"/>
  <c r="J636" i="1" a="1"/>
  <c r="AH680" i="1" a="1"/>
  <c r="C538" i="1" a="1"/>
  <c r="G500" i="1" a="1"/>
  <c r="V828" i="1" a="1"/>
  <c r="Q834" i="1" a="1"/>
  <c r="X575" i="1" a="1"/>
  <c r="P774" i="1" a="1"/>
  <c r="Q643" i="1" a="1"/>
  <c r="Q963" i="1" a="1"/>
  <c r="Y899" i="1" a="1"/>
  <c r="AA754" i="1" a="1"/>
  <c r="M874" i="1" a="1"/>
  <c r="D856" i="1" a="1"/>
  <c r="AH764" i="1" a="1"/>
  <c r="AH923" i="1" a="1"/>
  <c r="P956" i="1" a="1"/>
  <c r="AD692" i="1" a="1"/>
  <c r="A15" i="1" a="1"/>
  <c r="Z902" i="1" a="1"/>
  <c r="K954" i="1" a="1"/>
  <c r="Q962" i="1" a="1"/>
  <c r="AE882" i="1" a="1"/>
  <c r="P944" i="1" a="1"/>
  <c r="B700" i="1" a="1"/>
  <c r="K967" i="1" a="1"/>
  <c r="V736" i="1" a="1"/>
  <c r="S668" i="1" a="1"/>
  <c r="U718" i="1" a="1"/>
  <c r="AB714" i="1" a="1"/>
  <c r="C978" i="1" a="1"/>
  <c r="T874" i="1" a="1"/>
  <c r="Q900" i="1" a="1"/>
  <c r="AH828" i="1" a="1"/>
  <c r="G822" i="1" a="1"/>
  <c r="AG896" i="1" a="1"/>
  <c r="K540" i="1" a="1"/>
  <c r="X774" i="1" a="1"/>
  <c r="T867" i="1" a="1"/>
  <c r="F646" i="1" a="1"/>
  <c r="Q835" i="1" a="1"/>
  <c r="H831" i="1" a="1"/>
  <c r="K7" i="1" a="1"/>
  <c r="H10" i="1" a="1"/>
  <c r="I925" i="1" a="1"/>
  <c r="K865" i="1" a="1"/>
  <c r="AI783" i="1" a="1"/>
  <c r="Y783" i="1" a="1"/>
  <c r="O862" i="1" a="1"/>
  <c r="K805" i="1" a="1"/>
  <c r="F968" i="1" a="1"/>
  <c r="U950" i="1" a="1"/>
  <c r="AJ755" i="1" a="1"/>
  <c r="X834" i="1" a="1"/>
  <c r="J688" i="1" a="1"/>
  <c r="N917" i="1" a="1"/>
  <c r="AC903" i="1" a="1"/>
  <c r="C591" i="1" a="1"/>
  <c r="X983" i="1" a="1"/>
  <c r="I706" i="1" a="1"/>
  <c r="AE688" i="1" a="1"/>
  <c r="D917" i="1" a="1"/>
  <c r="V958" i="1" a="1"/>
  <c r="F947" i="1" a="1"/>
  <c r="F880" i="1" a="1"/>
  <c r="AG928" i="1" a="1"/>
  <c r="D9" i="1" a="1"/>
  <c r="AI5" i="1" a="1"/>
  <c r="B731" i="1" a="1"/>
  <c r="W907" i="1" a="1"/>
  <c r="C697" i="1" a="1"/>
  <c r="AA742" i="1" a="1"/>
  <c r="A786" i="1" a="1"/>
  <c r="P733" i="1" a="1"/>
  <c r="AC989" i="1" a="1"/>
  <c r="V933" i="1" a="1"/>
  <c r="AB953" i="1" a="1"/>
  <c r="H801" i="1" a="1"/>
  <c r="C645" i="1" a="1"/>
  <c r="AH984" i="1" a="1"/>
  <c r="Y939" i="1" a="1"/>
  <c r="B877" i="1" a="1"/>
  <c r="D624" i="1" a="1"/>
  <c r="G869" i="1" a="1"/>
  <c r="AH985" i="1" a="1"/>
  <c r="AJ956" i="1" a="1"/>
  <c r="Q973" i="1" a="1"/>
  <c r="E723" i="1" a="1"/>
  <c r="V840" i="1" a="1"/>
  <c r="I874" i="1" a="1"/>
  <c r="X911" i="1" a="1"/>
  <c r="G698" i="1" a="1"/>
  <c r="AC895" i="1" a="1"/>
  <c r="E562" i="1" a="1"/>
  <c r="AC693" i="1" a="1"/>
  <c r="H871" i="1" a="1"/>
  <c r="I865" i="1" a="1"/>
  <c r="B889" i="1" a="1"/>
  <c r="L862" i="1" a="1"/>
  <c r="AH914" i="1" a="1"/>
  <c r="H855" i="1" a="1"/>
  <c r="L958" i="1" a="1"/>
  <c r="AA812" i="1" a="1"/>
  <c r="T979" i="1" a="1"/>
  <c r="N781" i="1" a="1"/>
  <c r="R814" i="1" a="1"/>
  <c r="D975" i="1" a="1"/>
  <c r="AI952" i="1" a="1"/>
  <c r="W781" i="1" a="1"/>
  <c r="AI925" i="1" a="1"/>
  <c r="AC754" i="1" a="1"/>
  <c r="AA971" i="1" a="1"/>
  <c r="AJ777" i="1" a="1"/>
  <c r="AA815" i="1" a="1"/>
  <c r="G827" i="1" a="1"/>
  <c r="Z918" i="1" a="1"/>
  <c r="X765" i="1" a="1"/>
  <c r="I712" i="1" a="1"/>
  <c r="G727" i="1" a="1"/>
  <c r="E683" i="1" a="1"/>
  <c r="W641" i="1" a="1"/>
  <c r="Q670" i="1" a="1"/>
  <c r="AJ930" i="1" a="1"/>
  <c r="AJ710" i="1" a="1"/>
  <c r="K725" i="1" a="1"/>
  <c r="S831" i="1" a="1"/>
  <c r="K643" i="1" a="1"/>
  <c r="P887" i="1" a="1"/>
  <c r="I623" i="1" a="1"/>
  <c r="AI736" i="1" a="1"/>
  <c r="G944" i="1" a="1"/>
  <c r="AG808" i="1" a="1"/>
  <c r="AE736" i="1" a="1"/>
  <c r="F9" i="1" a="1"/>
  <c r="AH737" i="1" a="1"/>
  <c r="A833" i="1" a="1"/>
  <c r="N924" i="1" a="1"/>
  <c r="S927" i="1" a="1"/>
  <c r="Y409" i="1" a="1"/>
  <c r="W906" i="1" a="1"/>
  <c r="R664" i="1" a="1"/>
  <c r="AI972" i="1" a="1"/>
  <c r="O874" i="1" a="1"/>
  <c r="AD697" i="1" a="1"/>
  <c r="B13" i="1" a="1"/>
  <c r="M666" i="1" a="1"/>
  <c r="AG965" i="1" a="1"/>
  <c r="AC928" i="1" a="1"/>
  <c r="Y884" i="1" a="1"/>
  <c r="F963" i="1" a="1"/>
  <c r="J837" i="1" a="1"/>
  <c r="F676" i="1" a="1"/>
  <c r="AB13" i="1" a="1"/>
  <c r="S349" i="1" a="1"/>
  <c r="U544" i="1" a="1"/>
  <c r="AA739" i="1" a="1"/>
  <c r="D673" i="1" a="1"/>
  <c r="E11" i="1" a="1"/>
  <c r="J954" i="1" a="1"/>
  <c r="U805" i="1" a="1"/>
  <c r="B994" i="1" a="1"/>
  <c r="T868" i="1" a="1"/>
  <c r="K23" i="1" a="1"/>
  <c r="Q705" i="1" a="1"/>
  <c r="N427" i="1" a="1"/>
  <c r="V8" i="1" a="1"/>
  <c r="A909" i="1" a="1"/>
  <c r="AB913" i="1" a="1"/>
  <c r="D659" i="1" a="1"/>
  <c r="AJ758" i="1" a="1"/>
  <c r="U596" i="1" a="1"/>
  <c r="H810" i="1" a="1"/>
  <c r="B361" i="1" a="1"/>
  <c r="U699" i="1" a="1"/>
  <c r="M888" i="1" a="1"/>
  <c r="X845" i="1" a="1"/>
  <c r="AD896" i="1" a="1"/>
  <c r="C611" i="1" a="1"/>
  <c r="AD594" i="1" a="1"/>
  <c r="L989" i="1" a="1"/>
  <c r="F556" i="1" a="1"/>
  <c r="AA740" i="1" a="1"/>
  <c r="T958" i="1" a="1"/>
  <c r="I985" i="1" a="1"/>
  <c r="AA884" i="1" a="1"/>
  <c r="I899" i="1" a="1"/>
  <c r="B838" i="1" a="1"/>
  <c r="O868" i="1" a="1"/>
  <c r="W717" i="1" a="1"/>
  <c r="A6" i="1" a="1"/>
  <c r="A918" i="1" a="1"/>
  <c r="W831" i="1" a="1"/>
  <c r="AC542" i="1" a="1"/>
  <c r="A823" i="1" a="1"/>
  <c r="AJ907" i="1" a="1"/>
  <c r="Z829" i="1" a="1"/>
  <c r="T859" i="1" a="1"/>
  <c r="O813" i="1" a="1"/>
  <c r="AB948" i="1" a="1"/>
  <c r="F704" i="1" a="1"/>
  <c r="AC967" i="1" a="1"/>
  <c r="S726" i="1" a="1"/>
  <c r="G843" i="1" a="1"/>
  <c r="S878" i="1" a="1"/>
  <c r="X659" i="1" a="1"/>
  <c r="B993" i="1" a="1"/>
  <c r="AE616" i="1" a="1"/>
  <c r="R586" i="1" a="1"/>
  <c r="Q829" i="1" a="1"/>
  <c r="I609" i="1" a="1"/>
  <c r="B503" i="1" a="1"/>
  <c r="AE888" i="1" a="1"/>
  <c r="T661" i="1" a="1"/>
  <c r="AI977" i="1" a="1"/>
  <c r="U782" i="1" a="1"/>
  <c r="S741" i="1" a="1"/>
  <c r="AA11" i="1" a="1"/>
  <c r="U966" i="1" a="1"/>
  <c r="R910" i="1" a="1"/>
  <c r="Z850" i="1" a="1"/>
  <c r="D775" i="1" a="1"/>
  <c r="W778" i="1" a="1"/>
  <c r="J892" i="1" a="1"/>
  <c r="P974" i="1" a="1"/>
  <c r="M756" i="1" a="1"/>
  <c r="X11" i="1" a="1"/>
  <c r="AJ914" i="1" a="1"/>
  <c r="F4" i="1" a="1"/>
  <c r="C834" i="1" a="1"/>
  <c r="Z855" i="1" a="1"/>
  <c r="N600" i="1" a="1"/>
  <c r="Y700" i="1" a="1"/>
  <c r="X715" i="1" a="1"/>
  <c r="B23" i="1" a="1"/>
  <c r="Z729" i="1" a="1"/>
  <c r="G806" i="1" a="1"/>
  <c r="B933" i="1" a="1"/>
  <c r="AJ944" i="1" a="1"/>
  <c r="AI578" i="1" a="1"/>
  <c r="Q814" i="1" a="1"/>
  <c r="AC605" i="1" a="1"/>
  <c r="U954" i="1" a="1"/>
  <c r="E925" i="1" a="1"/>
  <c r="AG952" i="1" a="1"/>
  <c r="Y632" i="1" a="1"/>
  <c r="AC536" i="1" a="1"/>
  <c r="F755" i="1" a="1"/>
  <c r="H674" i="1" a="1"/>
  <c r="R679" i="1" a="1"/>
  <c r="S647" i="1" a="1"/>
  <c r="AA626" i="1" a="1"/>
  <c r="AC985" i="1" a="1"/>
  <c r="J558" i="1" a="1"/>
  <c r="B976" i="1" a="1"/>
  <c r="T9" i="1" a="1"/>
  <c r="C900" i="1" a="1"/>
  <c r="AB882" i="1" a="1"/>
  <c r="P848" i="1" a="1"/>
  <c r="AE894" i="1" a="1"/>
  <c r="J680" i="1" a="1"/>
  <c r="N942" i="1" a="1"/>
  <c r="H886" i="1" a="1"/>
  <c r="X775" i="1" a="1"/>
  <c r="AB912" i="1" a="1"/>
  <c r="B946" i="1" a="1"/>
  <c r="B807" i="1" a="1"/>
  <c r="O908" i="1" a="1"/>
  <c r="G975" i="1" a="1"/>
  <c r="X5" i="1" a="1"/>
  <c r="V877" i="1" a="1"/>
  <c r="Q980" i="1" a="1"/>
  <c r="AJ593" i="1" a="1"/>
  <c r="AD621" i="1" a="1"/>
  <c r="N832" i="1" a="1"/>
  <c r="AD784" i="1" a="1"/>
  <c r="AI837" i="1" a="1"/>
  <c r="A772" i="1" a="1"/>
  <c r="AC831" i="1" a="1"/>
  <c r="AJ912" i="1" a="1"/>
  <c r="AI641" i="1" a="1"/>
  <c r="A883" i="1" a="1"/>
  <c r="Q770" i="1" a="1"/>
  <c r="AC703" i="1" a="1"/>
  <c r="O715" i="1" a="1"/>
  <c r="AH749" i="1" a="1"/>
  <c r="B429" i="1" a="1"/>
  <c r="L995" i="1" a="1"/>
  <c r="B956" i="1" a="1"/>
  <c r="AH693" i="1" a="1"/>
  <c r="S869" i="1" a="1"/>
  <c r="Y12" i="1" a="1"/>
  <c r="J806" i="1" a="1"/>
  <c r="L976" i="1" a="1"/>
  <c r="K416" i="1" a="1"/>
  <c r="G906" i="1" a="1"/>
  <c r="C902" i="1" a="1"/>
  <c r="AE700" i="1" a="1"/>
  <c r="AB542" i="1" a="1"/>
  <c r="E910" i="1" a="1"/>
  <c r="AE852" i="1" a="1"/>
  <c r="N661" i="1" a="1"/>
  <c r="Z671" i="1" a="1"/>
  <c r="B837" i="1" a="1"/>
  <c r="AB643" i="1" a="1"/>
  <c r="D2" i="1" a="1"/>
  <c r="W835" i="1" a="1"/>
  <c r="H970" i="1" a="1"/>
  <c r="B845" i="1" a="1"/>
  <c r="F817" i="1" a="1"/>
  <c r="V950" i="1" a="1"/>
  <c r="H940" i="1" a="1"/>
  <c r="Y962" i="1" a="1"/>
  <c r="Z704" i="1" a="1"/>
  <c r="Q562" i="1" a="1"/>
  <c r="B556" i="1" a="1"/>
  <c r="AE907" i="1" a="1"/>
  <c r="A830" i="1" a="1"/>
  <c r="K685" i="1" a="1"/>
  <c r="O942" i="1" a="1"/>
  <c r="N668" i="1" a="1"/>
  <c r="D11" i="1" a="1"/>
  <c r="C973" i="1" a="1"/>
  <c r="AD844" i="1" a="1"/>
  <c r="T20" i="1" a="1"/>
  <c r="M917" i="1" a="1"/>
  <c r="K918" i="1" a="1"/>
  <c r="U879" i="1" a="1"/>
  <c r="AA23" i="1" a="1"/>
  <c r="X901" i="1" a="1"/>
  <c r="R768" i="1" a="1"/>
  <c r="U838" i="1" a="1"/>
  <c r="P810" i="1" a="1"/>
  <c r="J882" i="1" a="1"/>
  <c r="I973" i="1" a="1"/>
  <c r="I792" i="1" a="1"/>
  <c r="AG722" i="1" a="1"/>
  <c r="I773" i="1" a="1"/>
  <c r="J903" i="1" a="1"/>
  <c r="D904" i="1" a="1"/>
  <c r="AE686" i="1" a="1"/>
  <c r="P846" i="1" a="1"/>
  <c r="H806" i="1" a="1"/>
  <c r="T646" i="1" a="1"/>
  <c r="P903" i="1" a="1"/>
  <c r="N858" i="1" a="1"/>
  <c r="AB895" i="1" a="1"/>
  <c r="F851" i="1" a="1"/>
  <c r="H870" i="1" a="1"/>
  <c r="P889" i="1" a="1"/>
  <c r="I875" i="1" a="1"/>
  <c r="T839" i="1" a="1"/>
  <c r="AC885" i="1" a="1"/>
  <c r="AJ858" i="1" a="1"/>
  <c r="S852" i="1" a="1"/>
  <c r="K634" i="1" a="1"/>
  <c r="F875" i="1" a="1"/>
  <c r="J777" i="1" a="1"/>
  <c r="AC632" i="1" a="1"/>
  <c r="AB842" i="1" a="1"/>
  <c r="U763" i="1" a="1"/>
  <c r="AG976" i="1" a="1"/>
  <c r="V734" i="1" a="1"/>
  <c r="X817" i="1" a="1"/>
  <c r="AG837" i="1" a="1"/>
  <c r="AD779" i="1" a="1"/>
  <c r="M728" i="1" a="1"/>
  <c r="M715" i="1" a="1"/>
  <c r="I924" i="1" a="1"/>
  <c r="I940" i="1" a="1"/>
  <c r="F951" i="1" a="1"/>
  <c r="V930" i="1" a="1"/>
  <c r="U888" i="1" a="1"/>
  <c r="H648" i="1" a="1"/>
  <c r="AJ974" i="1" a="1"/>
  <c r="J704" i="1" a="1"/>
  <c r="W873" i="1" a="1"/>
  <c r="A937" i="1" a="1"/>
  <c r="B861" i="1" a="1"/>
  <c r="I933" i="1" a="1"/>
  <c r="N752" i="1" a="1"/>
  <c r="AI776" i="1" a="1"/>
  <c r="D876" i="1" a="1"/>
  <c r="S958" i="1" a="1"/>
  <c r="AI941" i="1" a="1"/>
  <c r="O863" i="1" a="1"/>
  <c r="B730" i="1" a="1"/>
  <c r="AC979" i="1" a="1"/>
  <c r="H888" i="1" a="1"/>
  <c r="J976" i="1" a="1"/>
  <c r="AA922" i="1" a="1"/>
  <c r="B919" i="1" a="1"/>
  <c r="O784" i="1" a="1"/>
  <c r="AE988" i="1" a="1"/>
  <c r="Y929" i="1" a="1"/>
  <c r="AA811" i="1" a="1"/>
  <c r="G735" i="1" a="1"/>
  <c r="F969" i="1" a="1"/>
  <c r="L860" i="1" a="1"/>
  <c r="K896" i="1" a="1"/>
  <c r="U800" i="1" a="1"/>
  <c r="D901" i="1" a="1"/>
  <c r="AC807" i="1" a="1"/>
  <c r="I889" i="1" a="1"/>
  <c r="J842" i="1" a="1"/>
  <c r="F805" i="1" a="1"/>
  <c r="AC793" i="1" a="1"/>
  <c r="U784" i="1" a="1"/>
  <c r="L681" i="1" a="1"/>
  <c r="AB715" i="1" a="1"/>
  <c r="P953" i="1" a="1"/>
  <c r="U942" i="1" a="1"/>
  <c r="N739" i="1" a="1"/>
  <c r="AD833" i="1" a="1"/>
  <c r="Y971" i="1" a="1"/>
  <c r="A722" i="1" a="1"/>
  <c r="N990" i="1" a="1"/>
  <c r="X931" i="1" a="1"/>
  <c r="E874" i="1" a="1"/>
  <c r="M878" i="1" a="1"/>
  <c r="Q625" i="1" a="1"/>
  <c r="AG584" i="1" a="1"/>
  <c r="S937" i="1" a="1"/>
  <c r="D472" i="1" a="1"/>
  <c r="J765" i="1" a="1"/>
  <c r="AD883" i="1" a="1"/>
  <c r="T895" i="1" a="1"/>
  <c r="AH628" i="1" a="1"/>
  <c r="B949" i="1" a="1"/>
  <c r="A899" i="1" a="1"/>
  <c r="AI829" i="1" a="1"/>
  <c r="G6" i="1" a="1"/>
  <c r="D869" i="1" a="1"/>
  <c r="P886" i="1" a="1"/>
  <c r="S664" i="1" a="1"/>
  <c r="U780" i="1" a="1"/>
  <c r="Q787" i="1" a="1"/>
  <c r="Z938" i="1" a="1"/>
  <c r="I12" i="1" a="1"/>
  <c r="AC607" i="1" a="1"/>
  <c r="F323" i="1" a="1"/>
  <c r="W994" i="1" a="1"/>
  <c r="S691" i="1" a="1"/>
  <c r="H967" i="1" a="1"/>
  <c r="H827" i="1" a="1"/>
  <c r="Y499" i="1" a="1"/>
  <c r="W861" i="1" a="1"/>
  <c r="L759" i="1" a="1"/>
  <c r="J792" i="1" a="1"/>
  <c r="AG7" i="1" a="1"/>
  <c r="P966" i="1" a="1"/>
  <c r="P685" i="1" a="1"/>
  <c r="S813" i="1" a="1"/>
  <c r="S863" i="1" a="1"/>
  <c r="AE779" i="1" a="1"/>
  <c r="F925" i="1" a="1"/>
  <c r="N850" i="1" a="1"/>
  <c r="J682" i="1" a="1"/>
  <c r="N848" i="1" a="1"/>
  <c r="AE739" i="1" a="1"/>
  <c r="V538" i="1" a="1"/>
  <c r="S896" i="1" a="1"/>
  <c r="L844" i="1" a="1"/>
  <c r="F510" i="1" a="1"/>
  <c r="W841" i="1" a="1"/>
  <c r="Y987" i="1" a="1"/>
  <c r="A669" i="1" a="1"/>
  <c r="T884" i="1" a="1"/>
  <c r="Y6" i="1" a="1"/>
  <c r="AH956" i="1" a="1"/>
  <c r="P662" i="1" a="1"/>
  <c r="A17" i="1" a="1"/>
  <c r="E990" i="1" a="1"/>
  <c r="X918" i="1" a="1"/>
  <c r="AC950" i="1" a="1"/>
  <c r="Z889" i="1" a="1"/>
  <c r="AC5" i="1" a="1"/>
  <c r="O928" i="1" a="1"/>
  <c r="Q18" i="1" a="1"/>
  <c r="Q10" i="1" a="1"/>
  <c r="O944" i="1" a="1"/>
  <c r="G875" i="1" a="1"/>
  <c r="T876" i="1" a="1"/>
  <c r="W803" i="1" a="1"/>
  <c r="AA17" i="1" a="1"/>
  <c r="P976" i="1" a="1"/>
  <c r="B908" i="1" a="1"/>
  <c r="Z944" i="1" a="1"/>
  <c r="F786" i="1" a="1"/>
  <c r="AE878" i="1" a="1"/>
  <c r="N734" i="1" a="1"/>
  <c r="AI575" i="1" a="1"/>
  <c r="AC981" i="1" a="1"/>
  <c r="V573" i="1" a="1"/>
  <c r="AC14" i="1" a="1"/>
  <c r="AG539" i="1" a="1"/>
  <c r="D840" i="1" a="1"/>
  <c r="AI934" i="1" a="1"/>
  <c r="L653" i="1" a="1"/>
  <c r="X806" i="1" a="1"/>
  <c r="AH991" i="1" a="1"/>
  <c r="N683" i="1" a="1"/>
  <c r="J2" i="1" a="1"/>
  <c r="X667" i="1" a="1"/>
  <c r="T732" i="1" a="1"/>
  <c r="AI582" i="1" a="1"/>
  <c r="Y644" i="1" a="1"/>
  <c r="AJ888" i="1" a="1"/>
  <c r="AH682" i="1" a="1"/>
  <c r="AC716" i="1" a="1"/>
  <c r="D654" i="1" a="1"/>
  <c r="U957" i="1" a="1"/>
  <c r="X913" i="1" a="1"/>
  <c r="Y820" i="1" a="1"/>
  <c r="AB745" i="1" a="1"/>
  <c r="P738" i="1" a="1"/>
  <c r="F800" i="1" a="1"/>
  <c r="X588" i="1" a="1"/>
  <c r="P896" i="1" a="1"/>
  <c r="AA545" i="1" a="1"/>
  <c r="Y837" i="1" a="1"/>
  <c r="Q743" i="1" a="1"/>
  <c r="P604" i="1" a="1"/>
  <c r="M813" i="1" a="1"/>
  <c r="O592" i="1" a="1"/>
  <c r="AC944" i="1" a="1"/>
  <c r="G798" i="1" a="1"/>
  <c r="Y895" i="1" a="1"/>
  <c r="R829" i="1" a="1"/>
  <c r="V770" i="1" a="1"/>
  <c r="A959" i="1" a="1"/>
  <c r="R675" i="1" a="1"/>
  <c r="O913" i="1" a="1"/>
  <c r="S859" i="1" a="1"/>
  <c r="X841" i="1" a="1"/>
  <c r="U853" i="1" a="1"/>
  <c r="A928" i="1" a="1"/>
  <c r="B523" i="1" a="1"/>
  <c r="AA961" i="1" a="1"/>
  <c r="P768" i="1" a="1"/>
  <c r="P749" i="1" a="1"/>
  <c r="P869" i="1" a="1"/>
  <c r="Z882" i="1" a="1"/>
  <c r="Z913" i="1" a="1"/>
  <c r="Z812" i="1" a="1"/>
  <c r="D783" i="1" a="1"/>
  <c r="I837" i="1" a="1"/>
  <c r="F746" i="1" a="1"/>
  <c r="P822" i="1" a="1"/>
  <c r="L732" i="1" a="1"/>
  <c r="AD395" i="1" a="1"/>
  <c r="E832" i="1" a="1"/>
  <c r="X693" i="1" a="1"/>
  <c r="J773" i="1" a="1"/>
  <c r="AE811" i="1" a="1"/>
  <c r="AJ898" i="1" a="1"/>
  <c r="S886" i="1" a="1"/>
  <c r="A730" i="1" a="1"/>
  <c r="AC713" i="1" a="1"/>
  <c r="W963" i="1" a="1"/>
  <c r="R602" i="1" a="1"/>
  <c r="T770" i="1" a="1"/>
  <c r="I991" i="1" a="1"/>
  <c r="N962" i="1" a="1"/>
  <c r="I20" i="1" a="1"/>
  <c r="G882" i="1" a="1"/>
  <c r="T841" i="1" a="1"/>
  <c r="Y271" i="1" a="1"/>
  <c r="L979" i="1" a="1"/>
  <c r="L697" i="1" a="1"/>
  <c r="L793" i="1" a="1"/>
  <c r="AA654" i="1" a="1"/>
  <c r="E630" i="1" a="1"/>
  <c r="X887" i="1" a="1"/>
  <c r="D955" i="1" a="1"/>
  <c r="D782" i="1" a="1"/>
  <c r="AD916" i="1" a="1"/>
  <c r="Y658" i="1" a="1"/>
  <c r="Z975" i="1" a="1"/>
  <c r="U723" i="1" a="1"/>
  <c r="K965" i="1" a="1"/>
  <c r="Q907" i="1" a="1"/>
  <c r="I917" i="1" a="1"/>
  <c r="X675" i="1" a="1"/>
  <c r="R754" i="1" a="1"/>
  <c r="P788" i="1" a="1"/>
  <c r="I665" i="1" a="1"/>
  <c r="N951" i="1" a="1"/>
  <c r="F962" i="1" a="1"/>
  <c r="L934" i="1" a="1"/>
  <c r="V940" i="1" a="1"/>
  <c r="W13" i="1" a="1"/>
  <c r="R834" i="1" a="1"/>
  <c r="AJ790" i="1" a="1"/>
  <c r="N943" i="1" a="1"/>
  <c r="AD855" i="1" a="1"/>
  <c r="K852" i="1" a="1"/>
  <c r="S949" i="1" a="1"/>
  <c r="T919" i="1" a="1"/>
  <c r="B912" i="1" a="1"/>
  <c r="D22" i="1" a="1"/>
  <c r="A885" i="1" a="1"/>
  <c r="A600" i="1" a="1"/>
  <c r="K5" i="1" a="1"/>
  <c r="AG624" i="1" a="1"/>
  <c r="A834" i="1" a="1"/>
  <c r="L849" i="1" a="1"/>
  <c r="L815" i="1" a="1"/>
  <c r="V20" i="1" a="1"/>
  <c r="AB975" i="1" a="1"/>
  <c r="AC901" i="1" a="1"/>
  <c r="W625" i="1" a="1"/>
  <c r="U923" i="1" a="1"/>
  <c r="P979" i="1" a="1"/>
  <c r="AD882" i="1" a="1"/>
  <c r="H845" i="1" a="1"/>
  <c r="J645" i="1" a="1"/>
  <c r="AB832" i="1" a="1"/>
  <c r="O988" i="1" a="1"/>
  <c r="O865" i="1" a="1"/>
  <c r="I969" i="1" a="1"/>
  <c r="H933" i="1" a="1"/>
  <c r="M20" i="1" a="1"/>
  <c r="R810" i="1" a="1"/>
  <c r="AA867" i="1" a="1"/>
  <c r="L872" i="1" a="1"/>
  <c r="U930" i="1" a="1"/>
  <c r="T909" i="1" a="1"/>
  <c r="AG798" i="1" a="1"/>
  <c r="AH830" i="1" a="1"/>
  <c r="K692" i="1" a="1"/>
  <c r="F906" i="1" a="1"/>
  <c r="AE539" i="1" a="1"/>
  <c r="AA905" i="1" a="1"/>
  <c r="J695" i="1" a="1"/>
  <c r="T921" i="1" a="1"/>
  <c r="AC873" i="1" a="1"/>
  <c r="T836" i="1" a="1"/>
  <c r="AA881" i="1" a="1"/>
  <c r="D784" i="1" a="1"/>
  <c r="AA879" i="1" a="1"/>
  <c r="W720" i="1" a="1"/>
  <c r="E625" i="1" a="1"/>
  <c r="O18" i="1" a="1"/>
  <c r="T489" i="1" a="1"/>
  <c r="U752" i="1" a="1"/>
  <c r="L788" i="1" a="1"/>
  <c r="C638" i="1" a="1"/>
  <c r="AA762" i="1" a="1"/>
  <c r="P934" i="1" a="1"/>
  <c r="N12" i="1" a="1"/>
  <c r="A733" i="1" a="1"/>
  <c r="I982" i="1" a="1"/>
  <c r="L655" i="1" a="1"/>
  <c r="L656" i="1" a="1"/>
  <c r="P857" i="1" a="1"/>
  <c r="V783" i="1" a="1"/>
  <c r="K991" i="1" a="1"/>
  <c r="A808" i="1" a="1"/>
  <c r="AI689" i="1" a="1"/>
  <c r="AE678" i="1" a="1"/>
  <c r="AD715" i="1" a="1"/>
  <c r="G764" i="1" a="1"/>
  <c r="AC926" i="1" a="1"/>
  <c r="P918" i="1" a="1"/>
  <c r="E880" i="1" a="1"/>
  <c r="P647" i="1" a="1"/>
  <c r="K845" i="1" a="1"/>
  <c r="G22" i="1" a="1"/>
  <c r="Z925" i="1" a="1"/>
  <c r="M946" i="1" a="1"/>
  <c r="A878" i="1" a="1"/>
  <c r="AD963" i="1" a="1"/>
  <c r="N588" i="1" a="1"/>
  <c r="Q855" i="1" a="1"/>
  <c r="A861" i="1" a="1"/>
  <c r="D749" i="1" a="1"/>
  <c r="D652" i="1" a="1"/>
  <c r="T434" i="1" a="1"/>
  <c r="W715" i="1" a="1"/>
  <c r="AJ768" i="1" a="1"/>
  <c r="E5" i="1" a="1"/>
  <c r="AD11" i="1" a="1"/>
  <c r="AD482" i="1" a="1"/>
  <c r="V644" i="1" a="1"/>
  <c r="AA974" i="1" a="1"/>
  <c r="U729" i="1" a="1"/>
  <c r="K663" i="1" a="1"/>
  <c r="R954" i="1" a="1"/>
  <c r="C682" i="1" a="1"/>
  <c r="A902" i="1" a="1"/>
  <c r="H537" i="1" a="1"/>
  <c r="AE744" i="1" a="1"/>
  <c r="AD798" i="1" a="1"/>
  <c r="L750" i="1" a="1"/>
  <c r="R689" i="1" a="1"/>
  <c r="D908" i="1" a="1"/>
  <c r="M692" i="1" a="1"/>
  <c r="Z826" i="1" a="1"/>
  <c r="O757" i="1" a="1"/>
  <c r="P950" i="1" a="1"/>
  <c r="Q838" i="1" a="1"/>
  <c r="A931" i="1" a="1"/>
  <c r="D802" i="1" a="1"/>
  <c r="F671" i="1" a="1"/>
  <c r="AD729" i="1" a="1"/>
  <c r="O590" i="1" a="1"/>
  <c r="AA685" i="1" a="1"/>
  <c r="E903" i="1" a="1"/>
  <c r="R775" i="1" a="1"/>
  <c r="H676" i="1" a="1"/>
  <c r="Z923" i="1" a="1"/>
  <c r="N717" i="1" a="1"/>
  <c r="AH882" i="1" a="1"/>
  <c r="AC995" i="1" a="1"/>
  <c r="C712" i="1" a="1"/>
  <c r="S545" i="1" a="1"/>
  <c r="K686" i="1" a="1"/>
  <c r="G918" i="1" a="1"/>
  <c r="AD919" i="1" a="1"/>
  <c r="I945" i="1" a="1"/>
  <c r="O872" i="1" a="1"/>
  <c r="V961" i="1" a="1"/>
  <c r="K768" i="1" a="1"/>
  <c r="H958" i="1" a="1"/>
  <c r="AA767" i="1" a="1"/>
  <c r="S989" i="1" a="1"/>
  <c r="S871" i="1" a="1"/>
  <c r="W644" i="1" a="1"/>
  <c r="B885" i="1" a="1"/>
  <c r="Z942" i="1" a="1"/>
  <c r="X972" i="1" a="1"/>
  <c r="U945" i="1" a="1"/>
  <c r="S819" i="1" a="1"/>
  <c r="X733" i="1" a="1"/>
  <c r="S945" i="1" a="1"/>
  <c r="T598" i="1" a="1"/>
  <c r="J935" i="1" a="1"/>
  <c r="W866" i="1" a="1"/>
  <c r="AB850" i="1" a="1"/>
  <c r="AB739" i="1" a="1"/>
  <c r="Z933" i="1" a="1"/>
  <c r="L818" i="1" a="1"/>
  <c r="V985" i="1" a="1"/>
  <c r="AE653" i="1" a="1"/>
  <c r="V13" i="1" a="1"/>
  <c r="AB771" i="1" a="1"/>
  <c r="AB904" i="1" a="1"/>
  <c r="A877" i="1" a="1"/>
  <c r="S856" i="1" a="1"/>
  <c r="AD555" i="1" a="1"/>
  <c r="K901" i="1" a="1"/>
  <c r="H23" i="1" a="1"/>
  <c r="C831" i="1" a="1"/>
  <c r="AA976" i="1" a="1"/>
  <c r="Y666" i="1" a="1"/>
  <c r="S872" i="1" a="1"/>
  <c r="AC702" i="1" a="1"/>
  <c r="D690" i="1" a="1"/>
  <c r="Z694" i="1" a="1"/>
  <c r="AJ683" i="1" a="1"/>
  <c r="K866" i="1" a="1"/>
  <c r="W744" i="1" a="1"/>
  <c r="X965" i="1" a="1"/>
  <c r="E2" i="1" a="1"/>
  <c r="B582" i="1" a="1"/>
  <c r="AD901" i="1" a="1"/>
  <c r="AD914" i="1" a="1"/>
  <c r="V905" i="1" a="1"/>
  <c r="U798" i="1" a="1"/>
  <c r="AI958" i="1" a="1"/>
  <c r="AA786" i="1" a="1"/>
  <c r="E831" i="1" a="1"/>
  <c r="G710" i="1" a="1"/>
  <c r="AH718" i="1" a="1"/>
  <c r="AJ366" i="1" a="1"/>
  <c r="P910" i="1" a="1"/>
  <c r="D806" i="1" a="1"/>
  <c r="AD823" i="1" a="1"/>
  <c r="Q937" i="1" a="1"/>
  <c r="R545" i="1" a="1"/>
  <c r="Y897" i="1" a="1"/>
  <c r="L675" i="1" a="1"/>
  <c r="A987" i="1" a="1"/>
  <c r="M790" i="1" a="1"/>
  <c r="N847" i="1" a="1"/>
  <c r="J895" i="1" a="1"/>
  <c r="G984" i="1" a="1"/>
  <c r="H848" i="1" a="1"/>
  <c r="F901" i="1" a="1"/>
  <c r="E973" i="1" a="1"/>
  <c r="H708" i="1" a="1"/>
  <c r="D985" i="1" a="1"/>
  <c r="Q22" i="1" a="1"/>
  <c r="F929" i="1" a="1"/>
  <c r="AI707" i="1" a="1"/>
  <c r="N912" i="1" a="1"/>
  <c r="V739" i="1" a="1"/>
  <c r="P949" i="1" a="1"/>
  <c r="I896" i="1" a="1"/>
  <c r="H938" i="1" a="1"/>
  <c r="X862" i="1" a="1"/>
  <c r="W758" i="1" a="1"/>
  <c r="AI661" i="1" a="1"/>
  <c r="F899" i="1" a="1"/>
  <c r="W806" i="1" a="1"/>
  <c r="X672" i="1" a="1"/>
  <c r="O926" i="1" a="1"/>
  <c r="L909" i="1" a="1"/>
  <c r="L639" i="1" a="1"/>
  <c r="E953" i="1" a="1"/>
  <c r="N865" i="1" a="1"/>
  <c r="AH888" i="1" a="1"/>
  <c r="AA18" i="1" a="1"/>
  <c r="M838" i="1" a="1"/>
  <c r="AG599" i="1" a="1"/>
  <c r="I878" i="1" a="1"/>
  <c r="A266" i="1" a="1"/>
  <c r="AA898" i="1" a="1"/>
  <c r="R757" i="1" a="1"/>
  <c r="B560" i="1" a="1"/>
  <c r="L846" i="1" a="1"/>
  <c r="N641" i="1" a="1"/>
  <c r="R647" i="1" a="1"/>
  <c r="B918" i="1" a="1"/>
  <c r="M775" i="1" a="1"/>
  <c r="O816" i="1" a="1"/>
  <c r="AC977" i="1" a="1"/>
  <c r="N716" i="1" a="1"/>
  <c r="N874" i="1" a="1"/>
  <c r="J982" i="1" a="1"/>
  <c r="AI961" i="1" a="1"/>
  <c r="G791" i="1" a="1"/>
  <c r="AA893" i="1" a="1"/>
  <c r="Y14" i="1" a="1"/>
  <c r="AJ21" i="1" a="1"/>
  <c r="AG11" i="1" a="1"/>
  <c r="N919" i="1" a="1"/>
  <c r="W876" i="1" a="1"/>
  <c r="AD897" i="1" a="1"/>
  <c r="AH959" i="1" a="1"/>
  <c r="AB6" i="1" a="1"/>
  <c r="I16" i="1" a="1"/>
  <c r="H879" i="1" a="1"/>
  <c r="X655" i="1" a="1"/>
  <c r="Y950" i="1" a="1"/>
  <c r="O839" i="1" a="1"/>
  <c r="X641" i="1" a="1"/>
  <c r="B590" i="1" a="1"/>
  <c r="C910" i="1" a="1"/>
  <c r="M573" i="1" a="1"/>
  <c r="AE913" i="1" a="1"/>
  <c r="AC861" i="1" a="1"/>
  <c r="AI788" i="1" a="1"/>
  <c r="F548" i="1" a="1"/>
  <c r="A744" i="1" a="1"/>
  <c r="C841" i="1" a="1"/>
  <c r="Z954" i="1" a="1"/>
  <c r="E901" i="1" a="1"/>
  <c r="AJ937" i="1" a="1"/>
  <c r="M952" i="1" a="1"/>
  <c r="X974" i="1" a="1"/>
  <c r="N868" i="1" a="1"/>
  <c r="AB891" i="1" a="1"/>
  <c r="A900" i="1" a="1"/>
  <c r="Q883" i="1" a="1"/>
  <c r="AH700" i="1" a="1"/>
  <c r="M965" i="1" a="1"/>
  <c r="AB758" i="1" a="1"/>
  <c r="C953" i="1" a="1"/>
  <c r="U858" i="1" a="1"/>
  <c r="Z973" i="1" a="1"/>
  <c r="T948" i="1" a="1"/>
  <c r="R835" i="1" a="1"/>
  <c r="A879" i="1" a="1"/>
  <c r="AI845" i="1" a="1"/>
  <c r="X948" i="1" a="1"/>
  <c r="M890" i="1" a="1"/>
  <c r="AD756" i="1" a="1"/>
  <c r="P15" i="1" a="1"/>
  <c r="E924" i="1" a="1"/>
  <c r="B770" i="1" a="1"/>
  <c r="L851" i="1" a="1"/>
  <c r="AI875" i="1" a="1"/>
  <c r="AD795" i="1" a="1"/>
  <c r="R717" i="1" a="1"/>
  <c r="X683" i="1" a="1"/>
  <c r="AE961" i="1" a="1"/>
  <c r="C880" i="1" a="1"/>
  <c r="X853" i="1" a="1"/>
  <c r="P876" i="1" a="1"/>
  <c r="AE966" i="1" a="1"/>
  <c r="T719" i="1" a="1"/>
  <c r="U13" i="1" a="1"/>
  <c r="Y974" i="1" a="1"/>
  <c r="P900" i="1" a="1"/>
  <c r="E821" i="1" a="1"/>
  <c r="L956" i="1" a="1"/>
  <c r="I733" i="1" a="1"/>
  <c r="C984" i="1" a="1"/>
  <c r="W15" i="1" a="1"/>
  <c r="L852" i="1" a="1"/>
  <c r="AA771" i="1" a="1"/>
  <c r="S13" i="1" a="1"/>
  <c r="S984" i="1" a="1"/>
  <c r="W17" i="1" a="1"/>
  <c r="F16" i="1" a="1"/>
  <c r="E693" i="1" a="1"/>
  <c r="K952" i="1" a="1"/>
  <c r="H688" i="1" a="1"/>
  <c r="W891" i="1" a="1"/>
  <c r="P818" i="1" a="1"/>
  <c r="S23" i="1" a="1"/>
  <c r="G809" i="1" a="1"/>
  <c r="D923" i="1" a="1"/>
  <c r="Q8" i="1" a="1"/>
  <c r="V931" i="1" a="1"/>
  <c r="U810" i="1" a="1"/>
  <c r="Y682" i="1" a="1"/>
  <c r="K928" i="1" a="1"/>
  <c r="W830" i="1" a="1"/>
  <c r="R797" i="1" a="1"/>
  <c r="Z22" i="1" a="1"/>
  <c r="Z950" i="1" a="1"/>
  <c r="L916" i="1" a="1"/>
  <c r="AI13" i="1" a="1"/>
  <c r="V962" i="1" a="1"/>
  <c r="AJ917" i="1" a="1"/>
  <c r="P907" i="1" a="1"/>
  <c r="X926" i="1" a="1"/>
  <c r="Y938" i="1" a="1"/>
  <c r="Y924" i="1" a="1"/>
  <c r="A535" i="1" a="1"/>
  <c r="C4" i="1" a="1"/>
  <c r="AA3" i="1" a="1"/>
  <c r="F961" i="1" a="1"/>
  <c r="O935" i="1" a="1"/>
  <c r="G995" i="1" a="1"/>
  <c r="A934" i="1" a="1"/>
  <c r="T558" i="1" a="1"/>
  <c r="Y940" i="1" a="1"/>
  <c r="P829" i="1" a="1"/>
  <c r="AC524" i="1" a="1"/>
  <c r="P893" i="1" a="1"/>
  <c r="V598" i="1" a="1"/>
  <c r="AI944" i="1" a="1"/>
  <c r="I939" i="1" a="1"/>
  <c r="G392" i="1" a="1"/>
  <c r="AB942" i="1" a="1"/>
  <c r="R741" i="1" a="1"/>
  <c r="A666" i="1" a="1"/>
  <c r="Z888" i="1" a="1"/>
  <c r="Y870" i="1" a="1"/>
  <c r="G874" i="1" a="1"/>
  <c r="M849" i="1" a="1"/>
  <c r="A985" i="1" a="1"/>
  <c r="X906" i="1" a="1"/>
  <c r="W913" i="1" a="1"/>
  <c r="O936" i="1" a="1"/>
  <c r="AD710" i="1" a="1"/>
  <c r="AA710" i="1" a="1"/>
  <c r="P649" i="1" a="1"/>
  <c r="N910" i="1" a="1"/>
  <c r="AE964" i="1" a="1"/>
  <c r="L888" i="1" a="1"/>
  <c r="Y889" i="1" a="1"/>
  <c r="AC910" i="1" a="1"/>
  <c r="P637" i="1" a="1"/>
  <c r="B880" i="1" a="1"/>
  <c r="J713" i="1" a="1"/>
  <c r="G854" i="1" a="1"/>
  <c r="G991" i="1" a="1"/>
  <c r="R893" i="1" a="1"/>
  <c r="X835" i="1" a="1"/>
  <c r="N980" i="1" a="1"/>
  <c r="AC823" i="1" a="1"/>
  <c r="P878" i="1" a="1"/>
  <c r="N983" i="1" a="1"/>
  <c r="C916" i="1" a="1"/>
  <c r="A919" i="1" a="1"/>
  <c r="I768" i="1" a="1"/>
  <c r="O524" i="1" a="1"/>
  <c r="T758" i="1" a="1"/>
  <c r="K906" i="1" a="1"/>
  <c r="I890" i="1" a="1"/>
  <c r="G803" i="1" a="1"/>
  <c r="AG846" i="1" a="1"/>
  <c r="K825" i="1" a="1"/>
  <c r="AA963" i="1" a="1"/>
  <c r="T973" i="1" a="1"/>
  <c r="D746" i="1" a="1"/>
  <c r="B818" i="1" a="1"/>
  <c r="S850" i="1" a="1"/>
  <c r="X912" i="1" a="1"/>
  <c r="AB825" i="1" a="1"/>
  <c r="M704" i="1" a="1"/>
  <c r="R826" i="1" a="1"/>
  <c r="AC783" i="1" a="1"/>
  <c r="G3" i="1" a="1"/>
  <c r="AE842" i="1" a="1"/>
  <c r="O643" i="1" a="1"/>
  <c r="N914" i="1" a="1"/>
  <c r="AH945" i="1" a="1"/>
  <c r="AG880" i="1" a="1"/>
  <c r="Z699" i="1" a="1"/>
  <c r="S680" i="1" a="1"/>
  <c r="P808" i="1" a="1"/>
  <c r="I677" i="1" a="1"/>
  <c r="P490" i="1" a="1"/>
  <c r="Y937" i="1" a="1"/>
  <c r="V947" i="1" a="1"/>
  <c r="AH940" i="1" a="1"/>
  <c r="G895" i="1" a="1"/>
  <c r="C781" i="1" a="1"/>
  <c r="F754" i="1" a="1"/>
  <c r="F884" i="1" a="1"/>
  <c r="AJ836" i="1" a="1"/>
  <c r="K651" i="1" a="1"/>
  <c r="V15" i="1" a="1"/>
  <c r="AD563" i="1" a="1"/>
  <c r="AD800" i="1" a="1"/>
  <c r="U15" i="1" a="1"/>
  <c r="B915" i="1" a="1"/>
  <c r="A805" i="1" a="1"/>
  <c r="G860" i="1" a="1"/>
  <c r="Z924" i="1" a="1"/>
  <c r="P771" i="1" a="1"/>
  <c r="D882" i="1" a="1"/>
  <c r="R718" i="1" a="1"/>
  <c r="Q868" i="1" a="1"/>
  <c r="AC3" i="1" a="1"/>
  <c r="AB989" i="1" a="1"/>
  <c r="F709" i="1" a="1"/>
  <c r="AA940" i="1" a="1"/>
  <c r="S935" i="1" a="1"/>
  <c r="Y680" i="1" a="1"/>
  <c r="AJ894" i="1" a="1"/>
  <c r="T967" i="1" a="1"/>
  <c r="R760" i="1" a="1"/>
  <c r="W786" i="1" a="1"/>
  <c r="M916" i="1" a="1"/>
  <c r="P645" i="1" a="1"/>
  <c r="M969" i="1" a="1"/>
  <c r="L894" i="1" a="1"/>
  <c r="I885" i="1" a="1"/>
  <c r="O503" i="1" a="1"/>
  <c r="M645" i="1" a="1"/>
  <c r="AJ474" i="1" a="1"/>
  <c r="AI6" i="1" a="1"/>
  <c r="AI535" i="1" a="1"/>
  <c r="AJ887" i="1" a="1"/>
  <c r="AI759" i="1" a="1"/>
  <c r="S662" i="1" a="1"/>
  <c r="AE989" i="1" a="1"/>
  <c r="R765" i="1" a="1"/>
  <c r="AH653" i="1" a="1"/>
  <c r="U689" i="1" a="1"/>
  <c r="W707" i="1" a="1"/>
  <c r="X923" i="1" a="1"/>
  <c r="E19" i="1" a="1"/>
  <c r="Y879" i="1" a="1"/>
  <c r="B905" i="1" a="1"/>
  <c r="C2" i="1" a="1"/>
  <c r="N891" i="1" a="1"/>
  <c r="R856" i="1" a="1"/>
  <c r="V592" i="1" a="1"/>
  <c r="AC752" i="1" a="1"/>
  <c r="A969" i="1" a="1"/>
  <c r="P728" i="1" a="1"/>
  <c r="P941" i="1" a="1"/>
  <c r="AJ781" i="1" a="1"/>
  <c r="AA939" i="1" a="1"/>
  <c r="AG788" i="1" a="1"/>
  <c r="B858" i="1" a="1"/>
  <c r="P951" i="1" a="1"/>
  <c r="J905" i="1" a="1"/>
  <c r="E917" i="1" a="1"/>
  <c r="M964" i="1" a="1"/>
  <c r="G849" i="1" a="1"/>
  <c r="AG3" i="1" a="1"/>
  <c r="Q974" i="1" a="1"/>
  <c r="H5" i="1" a="1"/>
  <c r="X647" i="1" a="1"/>
  <c r="T591" i="1" a="1"/>
  <c r="G810" i="1" a="1"/>
  <c r="M896" i="1" a="1"/>
  <c r="O755" i="1" a="1"/>
  <c r="Q863" i="1" a="1"/>
  <c r="X579" i="1" a="1"/>
  <c r="AA973" i="1" a="1"/>
  <c r="W777" i="1" a="1"/>
  <c r="S894" i="1" a="1"/>
  <c r="U10" i="1" a="1"/>
  <c r="X3" i="1" a="1"/>
  <c r="AC847" i="1" a="1"/>
  <c r="O918" i="1" a="1"/>
  <c r="O431" i="1" a="1"/>
  <c r="D823" i="1" a="1"/>
  <c r="AD804" i="1" a="1"/>
  <c r="R696" i="1" a="1"/>
  <c r="L990" i="1" a="1"/>
  <c r="AJ784" i="1" a="1"/>
  <c r="Q940" i="1" a="1"/>
  <c r="B872" i="1" a="1"/>
  <c r="B801" i="1" a="1"/>
  <c r="K812" i="1" a="1"/>
  <c r="V754" i="1" a="1"/>
  <c r="M973" i="1" a="1"/>
  <c r="D870" i="1" a="1"/>
  <c r="M591" i="1" a="1"/>
  <c r="F879" i="1" a="1"/>
  <c r="S778" i="1" a="1"/>
  <c r="AI726" i="1" a="1"/>
  <c r="K563" i="1" a="1"/>
  <c r="J820" i="1" a="1"/>
  <c r="F674" i="1" a="1"/>
  <c r="AB896" i="1" a="1"/>
  <c r="M803" i="1" a="1"/>
  <c r="R970" i="1" a="1"/>
  <c r="E15" i="1" a="1"/>
  <c r="AB918" i="1" a="1"/>
  <c r="G886" i="1" a="1"/>
  <c r="T961" i="1" a="1"/>
  <c r="L559" i="1" a="1"/>
  <c r="R18" i="1" a="1"/>
  <c r="F883" i="1" a="1"/>
  <c r="E869" i="1" a="1"/>
  <c r="AA585" i="1" a="1"/>
  <c r="AI903" i="1" a="1"/>
  <c r="R980" i="1" a="1"/>
  <c r="M830" i="1" a="1"/>
  <c r="X22" i="1" a="1"/>
  <c r="AG801" i="1" a="1"/>
  <c r="N815" i="1" a="1"/>
  <c r="AD836" i="1" a="1"/>
  <c r="F955" i="1" a="1"/>
  <c r="AD945" i="1" a="1"/>
  <c r="AA21" i="1" a="1"/>
  <c r="N913" i="1" a="1"/>
  <c r="AE640" i="1" a="1"/>
  <c r="F802" i="1" a="1"/>
  <c r="G755" i="1" a="1"/>
  <c r="F806" i="1" a="1"/>
  <c r="J21" i="1" a="1"/>
  <c r="Y826" i="1" a="1"/>
  <c r="I5" i="1" a="1"/>
  <c r="AE22" i="1" a="1"/>
  <c r="O803" i="1" a="1"/>
  <c r="X878" i="1" a="1"/>
  <c r="G925" i="1" a="1"/>
  <c r="L941" i="1" a="1"/>
  <c r="AI905" i="1" a="1"/>
  <c r="W922" i="1" a="1"/>
  <c r="I690" i="1" a="1"/>
  <c r="T857" i="1" a="1"/>
  <c r="J869" i="1" a="1"/>
  <c r="AC943" i="1" a="1"/>
  <c r="R963" i="1" a="1"/>
  <c r="R23" i="1" a="1"/>
  <c r="R855" i="1" a="1"/>
  <c r="Q899" i="1" a="1"/>
  <c r="E977" i="1" a="1"/>
  <c r="J958" i="1" a="1"/>
  <c r="S870" i="1" a="1"/>
  <c r="W973" i="1" a="1"/>
  <c r="AI886" i="1" a="1"/>
  <c r="R964" i="1" a="1"/>
  <c r="AD694" i="1" a="1"/>
  <c r="AA699" i="1" a="1"/>
  <c r="S537" i="1" a="1"/>
  <c r="U919" i="1" a="1"/>
  <c r="AC927" i="1" a="1"/>
  <c r="O749" i="1" a="1"/>
  <c r="AH994" i="1" a="1"/>
  <c r="W976" i="1" a="1"/>
  <c r="M632" i="1" a="1"/>
  <c r="E811" i="1" a="1"/>
  <c r="B906" i="1" a="1"/>
  <c r="O16" i="1" a="1"/>
  <c r="M731" i="1" a="1"/>
  <c r="AI14" i="1" a="1"/>
  <c r="AG692" i="1" a="1"/>
  <c r="AH636" i="1" a="1"/>
  <c r="C914" i="1" a="1"/>
  <c r="I852" i="1" a="1"/>
  <c r="D762" i="1" a="1"/>
  <c r="G953" i="1" a="1"/>
  <c r="O17" i="1" a="1"/>
  <c r="G740" i="1" a="1"/>
  <c r="R703" i="1" a="1"/>
  <c r="D889" i="1" a="1"/>
  <c r="F20" i="1" a="1"/>
  <c r="X743" i="1" a="1"/>
  <c r="K688" i="1" a="1"/>
  <c r="Z891" i="1" a="1"/>
  <c r="L776" i="1" a="1"/>
  <c r="Z936" i="1" a="1"/>
  <c r="AH780" i="1" a="1"/>
  <c r="D791" i="1" a="1"/>
  <c r="O977" i="1" a="1"/>
  <c r="N961" i="1" a="1"/>
  <c r="W611" i="1" a="1"/>
  <c r="G967" i="1" a="1"/>
  <c r="R21" i="1" a="1"/>
  <c r="M909" i="1" a="1"/>
  <c r="Q507" i="1" a="1"/>
  <c r="AA842" i="1" a="1"/>
  <c r="U984" i="1" a="1"/>
  <c r="T660" i="1" a="1"/>
  <c r="V910" i="1" a="1"/>
  <c r="U989" i="1" a="1"/>
  <c r="K17" i="1" a="1"/>
  <c r="N927" i="1" a="1"/>
  <c r="AH955" i="1" a="1"/>
  <c r="Z5" i="1" a="1"/>
  <c r="AH20" i="1" a="1"/>
  <c r="D720" i="1" a="1"/>
  <c r="AA990" i="1" a="1"/>
  <c r="S837" i="1" a="1"/>
  <c r="E820" i="1" a="1"/>
  <c r="Y808" i="1" a="1"/>
  <c r="R902" i="1" a="1"/>
  <c r="S725" i="1" a="1"/>
  <c r="AC9" i="1" a="1"/>
  <c r="G780" i="1" a="1"/>
  <c r="AB702" i="1" a="1"/>
  <c r="J823" i="1" a="1"/>
  <c r="T990" i="1" a="1"/>
  <c r="H905" i="1" a="1"/>
  <c r="AC949" i="1" a="1"/>
  <c r="T861" i="1" a="1"/>
  <c r="L11" i="1" a="1"/>
  <c r="AC611" i="1" a="1"/>
  <c r="AC812" i="1" a="1"/>
  <c r="AJ978" i="1" a="1"/>
  <c r="V954" i="1" a="1"/>
  <c r="X921" i="1" a="1"/>
  <c r="AH918" i="1" a="1"/>
  <c r="AB880" i="1" a="1"/>
  <c r="P933" i="1" a="1"/>
  <c r="I14" i="1" a="1"/>
  <c r="AG683" i="1" a="1"/>
  <c r="J906" i="1" a="1"/>
  <c r="C940" i="1" a="1"/>
  <c r="AI939" i="1" a="1"/>
  <c r="J994" i="1" a="1"/>
  <c r="J12" i="1" a="1"/>
  <c r="J694" i="1" a="1"/>
  <c r="R906" i="1" a="1"/>
  <c r="W8" i="1" a="1"/>
  <c r="W844" i="1" a="1"/>
  <c r="Y20" i="1" a="1"/>
  <c r="AC877" i="1" a="1"/>
  <c r="K978" i="1" a="1"/>
  <c r="K933" i="1" a="1"/>
  <c r="D706" i="1" a="1"/>
  <c r="U970" i="1" a="1"/>
  <c r="P761" i="1" a="1"/>
  <c r="T914" i="1" a="1"/>
  <c r="A822" i="1" a="1"/>
  <c r="AG989" i="1" a="1"/>
  <c r="S839" i="1" a="1"/>
  <c r="AB881" i="1" a="1"/>
  <c r="X754" i="1" a="1"/>
  <c r="J962" i="1" a="1"/>
  <c r="D632" i="1" a="1"/>
  <c r="E992" i="1" a="1"/>
  <c r="V645" i="1" a="1"/>
  <c r="U563" i="1" a="1"/>
  <c r="AB908" i="1" a="1"/>
  <c r="AE890" i="1" a="1"/>
  <c r="AA655" i="1" a="1"/>
  <c r="Q11" i="1" a="1"/>
  <c r="J928" i="1" a="1"/>
  <c r="S981" i="1" a="1"/>
  <c r="G713" i="1" a="1"/>
  <c r="AH612" i="1" a="1"/>
  <c r="Y923" i="1" a="1"/>
  <c r="X915" i="1" a="1"/>
  <c r="T18" i="1" a="1"/>
  <c r="AB757" i="1" a="1"/>
  <c r="AB937" i="1" a="1"/>
  <c r="M793" i="1" a="1"/>
  <c r="B948" i="1" a="1"/>
  <c r="S780" i="1" a="1"/>
  <c r="M23" i="1" a="1"/>
  <c r="E814" i="1" a="1"/>
  <c r="B928" i="1" a="1"/>
  <c r="V693" i="1" a="1"/>
  <c r="AD979" i="1" a="1"/>
  <c r="H697" i="1" a="1"/>
  <c r="AC930" i="1" a="1"/>
  <c r="AC665" i="1" a="1"/>
  <c r="H742" i="1" a="1"/>
  <c r="P958" i="1" a="1"/>
  <c r="U871" i="1" a="1"/>
  <c r="I313" i="1" a="1"/>
  <c r="K849" i="1" a="1"/>
  <c r="V679" i="1" a="1"/>
  <c r="F990" i="1" a="1"/>
  <c r="B745" i="1" a="1"/>
  <c r="H629" i="1" a="1"/>
  <c r="AD608" i="1" a="1"/>
  <c r="E841" i="1" a="1"/>
  <c r="AC15" i="1" a="1"/>
  <c r="B792" i="1" a="1"/>
  <c r="D885" i="1" a="1"/>
  <c r="AH722" i="1" a="1"/>
  <c r="X709" i="1" a="1"/>
  <c r="S767" i="1" a="1"/>
  <c r="AJ951" i="1" a="1"/>
  <c r="U951" i="1" a="1"/>
  <c r="Q813" i="1" a="1"/>
  <c r="Z734" i="1" a="1"/>
  <c r="R817" i="1" a="1"/>
  <c r="AC777" i="1" a="1"/>
  <c r="U894" i="1" a="1"/>
  <c r="G862" i="1" a="1"/>
  <c r="AI963" i="1" a="1"/>
  <c r="R494" i="1" a="1"/>
  <c r="E673" i="1" a="1"/>
  <c r="N16" i="1" a="1"/>
  <c r="B752" i="1" a="1"/>
  <c r="J574" i="1" a="1"/>
  <c r="W951" i="1" a="1"/>
  <c r="X721" i="1" a="1"/>
  <c r="U842" i="1" a="1"/>
  <c r="T991" i="1" a="1"/>
  <c r="AB856" i="1" a="1"/>
  <c r="R872" i="1" a="1"/>
  <c r="D826" i="1" a="1"/>
  <c r="W6" i="1" a="1"/>
  <c r="T922" i="1" a="1"/>
  <c r="AG899" i="1" a="1"/>
  <c r="Z949" i="1" a="1"/>
  <c r="K16" i="1" a="1"/>
  <c r="I728" i="1" a="1"/>
  <c r="AC724" i="1" a="1"/>
  <c r="C860" i="1" a="1"/>
  <c r="AC909" i="1" a="1"/>
  <c r="T801" i="1" a="1"/>
  <c r="R801" i="1" a="1"/>
  <c r="AA937" i="1" a="1"/>
  <c r="L785" i="1" a="1"/>
  <c r="E819" i="1" a="1"/>
  <c r="D899" i="1" a="1"/>
  <c r="K841" i="1" a="1"/>
  <c r="Y857" i="1" a="1"/>
  <c r="L710" i="1" a="1"/>
  <c r="AG814" i="1" a="1"/>
  <c r="N860" i="1" a="1"/>
  <c r="AG735" i="1" a="1"/>
  <c r="C929" i="1" a="1"/>
  <c r="O921" i="1" a="1"/>
  <c r="U807" i="1" a="1"/>
  <c r="K976" i="1" a="1"/>
  <c r="L855" i="1" a="1"/>
  <c r="L854" i="1" a="1"/>
  <c r="AE995" i="1" a="1"/>
  <c r="A587" i="1" a="1"/>
  <c r="P6" i="1" a="1"/>
  <c r="O948" i="1" a="1"/>
  <c r="U916" i="1" a="1"/>
  <c r="X944" i="1" a="1"/>
  <c r="W601" i="1" a="1"/>
  <c r="D934" i="1" a="1"/>
  <c r="R991" i="1" a="1"/>
  <c r="R917" i="1" a="1"/>
  <c r="N761" i="1" a="1"/>
  <c r="J442" i="1" a="1"/>
  <c r="H21" i="1" a="1"/>
  <c r="U874" i="1" a="1"/>
  <c r="O792" i="1" a="1"/>
  <c r="AG4" i="1" a="1"/>
  <c r="E705" i="1" a="1"/>
  <c r="E936" i="1" a="1"/>
  <c r="AI975" i="1" a="1"/>
  <c r="R882" i="1" a="1"/>
  <c r="H805" i="1" a="1"/>
  <c r="AC897" i="1" a="1"/>
  <c r="AD910" i="1" a="1"/>
  <c r="T960" i="1" a="1"/>
  <c r="K790" i="1" a="1"/>
  <c r="W532" i="1" a="1"/>
  <c r="C804" i="1" a="1"/>
  <c r="F780" i="1" a="1"/>
  <c r="B821" i="1" a="1"/>
  <c r="Y733" i="1" a="1"/>
  <c r="E766" i="1" a="1"/>
  <c r="AG953" i="1" a="1"/>
  <c r="M841" i="1" a="1"/>
  <c r="Y347" i="1" a="1"/>
  <c r="AH6" i="1" a="1"/>
  <c r="R989" i="1" a="1"/>
  <c r="E845" i="1" a="1"/>
  <c r="A818" i="1" a="1"/>
  <c r="G877" i="1" a="1"/>
  <c r="F13" i="1" a="1"/>
  <c r="AA935" i="1" a="1"/>
  <c r="AB852" i="1" a="1"/>
  <c r="D989" i="1" a="1"/>
  <c r="AE648" i="1" a="1"/>
  <c r="S936" i="1" a="1"/>
  <c r="X910" i="1" a="1"/>
  <c r="AB503" i="1" a="1"/>
  <c r="Q966" i="1" a="1"/>
  <c r="U913" i="1" a="1"/>
  <c r="AI864" i="1" a="1"/>
  <c r="D728" i="1" a="1"/>
  <c r="Y19" i="1" a="1"/>
  <c r="AE927" i="1" a="1"/>
  <c r="Z962" i="1" a="1"/>
  <c r="AD713" i="1" a="1"/>
  <c r="AB950" i="1" a="1"/>
  <c r="W985" i="1" a="1"/>
  <c r="D988" i="1" a="1"/>
  <c r="V876" i="1" a="1"/>
  <c r="T891" i="1" a="1"/>
  <c r="AE23" i="1" a="1"/>
  <c r="T670" i="1" a="1"/>
  <c r="G772" i="1" a="1"/>
  <c r="Q994" i="1" a="1"/>
  <c r="T925" i="1" a="1"/>
  <c r="E813" i="1" a="1"/>
  <c r="J924" i="1" a="1"/>
  <c r="AA972" i="1" a="1"/>
  <c r="C536" i="1" a="1"/>
  <c r="AJ798" i="1" a="1"/>
  <c r="AC826" i="1" a="1"/>
  <c r="M741" i="1" a="1"/>
  <c r="H735" i="1" a="1"/>
  <c r="P754" i="1" a="1"/>
  <c r="AD889" i="1" a="1"/>
  <c r="P851" i="1" a="1"/>
  <c r="L807" i="1" a="1"/>
  <c r="F771" i="1" a="1"/>
  <c r="H904" i="1" a="1"/>
  <c r="C964" i="1" a="1"/>
  <c r="B787" i="1" a="1"/>
  <c r="I703" i="1" a="1"/>
  <c r="AC829" i="1" a="1"/>
  <c r="L662" i="1" a="1"/>
  <c r="T707" i="1" a="1"/>
  <c r="K710" i="1" a="1"/>
  <c r="AC816" i="1" a="1"/>
  <c r="B9" i="1" a="1"/>
  <c r="AI991" i="1" a="1"/>
  <c r="I8" i="1" a="1"/>
  <c r="N640" i="1" a="1"/>
  <c r="AE885" i="1" a="1"/>
  <c r="R960" i="1" a="1"/>
  <c r="L971" i="1" a="1"/>
  <c r="B937" i="1" a="1"/>
  <c r="V854" i="1" a="1"/>
  <c r="E902" i="1" a="1"/>
  <c r="U856" i="1" a="1"/>
  <c r="O890" i="1" a="1"/>
  <c r="D681" i="1" a="1"/>
  <c r="V857" i="1" a="1"/>
  <c r="K925" i="1" a="1"/>
  <c r="K585" i="1" a="1"/>
  <c r="AB808" i="1" a="1"/>
  <c r="C881" i="1" a="1"/>
  <c r="W871" i="1" a="1"/>
  <c r="K920" i="1" a="1"/>
  <c r="AJ816" i="1" a="1"/>
  <c r="R860" i="1" a="1"/>
  <c r="V850" i="1" a="1"/>
  <c r="Q983" i="1" a="1"/>
  <c r="AE850" i="1" a="1"/>
  <c r="W680" i="1" a="1"/>
  <c r="F863" i="1" a="1"/>
  <c r="S729" i="1" a="1"/>
  <c r="X810" i="1" a="1"/>
  <c r="V811" i="1" a="1"/>
  <c r="W924" i="1" a="1"/>
  <c r="A797" i="1" a="1"/>
  <c r="AC10" i="1" a="1"/>
  <c r="C812" i="1" a="1"/>
  <c r="B863" i="1" a="1"/>
  <c r="O6" i="1" a="1"/>
  <c r="R891" i="1" a="1"/>
  <c r="O912" i="1" a="1"/>
  <c r="I892" i="1" a="1"/>
  <c r="AG786" i="1" a="1"/>
  <c r="O829" i="1" a="1"/>
  <c r="W686" i="1" a="1"/>
  <c r="AA611" i="1" a="1"/>
  <c r="J841" i="1" a="1"/>
  <c r="Y912" i="1" a="1"/>
  <c r="L932" i="1" a="1"/>
  <c r="X650" i="1" a="1"/>
  <c r="F914" i="1" a="1"/>
  <c r="AA782" i="1" a="1"/>
  <c r="Q921" i="1" a="1"/>
  <c r="AJ995" i="1" a="1"/>
  <c r="AJ689" i="1" a="1"/>
  <c r="M839" i="1" a="1"/>
  <c r="V531" i="1" a="1"/>
  <c r="K18" i="1" a="1"/>
  <c r="I977" i="1" a="1"/>
  <c r="N790" i="1" a="1"/>
  <c r="F732" i="1" a="1"/>
  <c r="J805" i="1" a="1"/>
  <c r="Z884" i="1" a="1"/>
  <c r="T903" i="1" a="1"/>
  <c r="C949" i="1" a="1"/>
  <c r="AD921" i="1" a="1"/>
  <c r="V889" i="1" a="1"/>
  <c r="H610" i="1" a="1"/>
  <c r="AI987" i="1" a="1"/>
  <c r="F18" i="1" a="1"/>
  <c r="AJ879" i="1" a="1"/>
  <c r="R884" i="1" a="1"/>
  <c r="D831" i="1" a="1"/>
  <c r="W602" i="1" a="1"/>
  <c r="N648" i="1" a="1"/>
  <c r="AC766" i="1" a="1"/>
  <c r="AD820" i="1" a="1"/>
  <c r="Y947" i="1" a="1"/>
  <c r="AI854" i="1" a="1"/>
  <c r="AH710" i="1" a="1"/>
  <c r="AE980" i="1" a="1"/>
  <c r="W853" i="1" a="1"/>
  <c r="G690" i="1" a="1"/>
  <c r="AC718" i="1" a="1"/>
  <c r="AB717" i="1" a="1"/>
  <c r="AA925" i="1" a="1"/>
  <c r="K989" i="1" a="1"/>
  <c r="K857" i="1" a="1"/>
  <c r="K862" i="1" a="1"/>
  <c r="S747" i="1" a="1"/>
  <c r="F759" i="1" a="1"/>
  <c r="AA705" i="1" a="1"/>
  <c r="M856" i="1" a="1"/>
  <c r="X877" i="1" a="1"/>
  <c r="T802" i="1" a="1"/>
  <c r="W627" i="1" a="1"/>
  <c r="A709" i="1" a="1"/>
  <c r="I916" i="1" a="1"/>
  <c r="L963" i="1" a="1"/>
  <c r="R784" i="1" a="1"/>
  <c r="F803" i="1" a="1"/>
  <c r="AB877" i="1" a="1"/>
  <c r="E871" i="1" a="1"/>
  <c r="M943" i="1" a="1"/>
  <c r="F994" i="1" a="1"/>
  <c r="AG699" i="1" a="1"/>
  <c r="AC908" i="1" a="1"/>
  <c r="AH716" i="1" a="1"/>
  <c r="AI688" i="1" a="1"/>
  <c r="T842" i="1" a="1"/>
  <c r="U787" i="1" a="1"/>
  <c r="AC658" i="1" a="1"/>
  <c r="S844" i="1" a="1"/>
  <c r="S672" i="1" a="1"/>
  <c r="M646" i="1" a="1"/>
  <c r="J846" i="1" a="1"/>
  <c r="A995" i="1" a="1"/>
  <c r="K669" i="1" a="1"/>
  <c r="E967" i="1" a="1"/>
  <c r="AC11" i="1" a="1"/>
  <c r="AC941" i="1" a="1"/>
  <c r="B942" i="1" a="1"/>
  <c r="Y604" i="1" a="1"/>
  <c r="P668" i="1" a="1"/>
  <c r="G968" i="1" a="1"/>
  <c r="T932" i="1" a="1"/>
  <c r="W819" i="1" a="1"/>
  <c r="V992" i="1" a="1"/>
  <c r="X970" i="1" a="1"/>
  <c r="AG888" i="1" a="1"/>
  <c r="E884" i="1" a="1"/>
  <c r="Y957" i="1" a="1"/>
  <c r="AA941" i="1" a="1"/>
  <c r="B901" i="1" a="1"/>
  <c r="T8" i="1" a="1"/>
  <c r="T742" i="1" a="1"/>
  <c r="E827" i="1" a="1"/>
  <c r="T847" i="1" a="1"/>
  <c r="W829" i="1" a="1"/>
  <c r="AC947" i="1" a="1"/>
  <c r="F843" i="1" a="1"/>
  <c r="J913" i="1" a="1"/>
  <c r="O774" i="1" a="1"/>
  <c r="AE941" i="1" a="1"/>
  <c r="H918" i="1" a="1"/>
  <c r="S985" i="1" a="1"/>
  <c r="A717" i="1" a="1"/>
  <c r="K730" i="1" a="1"/>
  <c r="AJ726" i="1" a="1"/>
  <c r="Q847" i="1" a="1"/>
  <c r="S933" i="1" a="1"/>
  <c r="B847" i="1" a="1"/>
  <c r="J930" i="1" a="1"/>
  <c r="AJ881" i="1" a="1"/>
  <c r="AB859" i="1" a="1"/>
  <c r="E4" i="1" a="1"/>
  <c r="AJ967" i="1" a="1"/>
  <c r="Y815" i="1" a="1"/>
  <c r="A921" i="1" a="1"/>
  <c r="H625" i="1" a="1"/>
  <c r="H787" i="1" a="1"/>
  <c r="AJ876" i="1" a="1"/>
  <c r="M926" i="1" a="1"/>
  <c r="B11" i="1" a="1"/>
  <c r="O670" i="1" a="1"/>
  <c r="F730" i="1" a="1"/>
  <c r="F19" i="1" a="1"/>
  <c r="Y933" i="1" a="1"/>
  <c r="K684" i="1" a="1"/>
  <c r="O867" i="1" a="1"/>
  <c r="N433" i="1" a="1"/>
  <c r="G844" i="1" a="1"/>
  <c r="P679" i="1" a="1"/>
  <c r="P688" i="1" a="1"/>
  <c r="AH971" i="1" a="1"/>
  <c r="M975" i="1" a="1"/>
  <c r="R799" i="1" a="1"/>
  <c r="E908" i="1" a="1"/>
  <c r="N840" i="1" a="1"/>
  <c r="AE18" i="1" a="1"/>
  <c r="Q965" i="1" a="1"/>
  <c r="AE16" i="1" a="1"/>
  <c r="AH950" i="1" a="1"/>
  <c r="H858" i="1" a="1"/>
  <c r="I780" i="1" a="1"/>
  <c r="I923" i="1" a="1"/>
  <c r="S853" i="1" a="1"/>
  <c r="E745" i="1" a="1"/>
  <c r="B785" i="1" a="1"/>
  <c r="S11" i="1" a="1"/>
  <c r="AC743" i="1" a="1"/>
  <c r="M531" i="1" a="1"/>
  <c r="AC925" i="1" a="1"/>
  <c r="S785" i="1" a="1"/>
  <c r="B870" i="1" a="1"/>
  <c r="AD943" i="1" a="1"/>
  <c r="I23" i="1" a="1"/>
  <c r="H953" i="1" a="1"/>
  <c r="L20" i="1" a="1"/>
  <c r="N994" i="1" a="1"/>
  <c r="Y916" i="1" a="1"/>
  <c r="AG659" i="1" a="1"/>
  <c r="L741" i="1" a="1"/>
  <c r="H849" i="1" a="1"/>
  <c r="X852" i="1" a="1"/>
  <c r="P912" i="1" a="1"/>
  <c r="AI980" i="1" a="1"/>
  <c r="AE943" i="1" a="1"/>
  <c r="AH975" i="1" a="1"/>
  <c r="W787" i="1" a="1"/>
  <c r="V864" i="1" a="1"/>
  <c r="O660" i="1" a="1"/>
  <c r="F665" i="1" a="1"/>
  <c r="W838" i="1" a="1"/>
  <c r="M994" i="1" a="1"/>
  <c r="W652" i="1" a="1"/>
  <c r="W3" i="1" a="1"/>
  <c r="AD20" i="1" a="1"/>
  <c r="J746" i="1" a="1"/>
  <c r="AJ966" i="1" a="1"/>
  <c r="AD977" i="1" a="1"/>
  <c r="AC988" i="1" a="1"/>
  <c r="K946" i="1" a="1"/>
  <c r="I868" i="1" a="1"/>
  <c r="T665" i="1" a="1"/>
  <c r="Z760" i="1" a="1"/>
  <c r="V918" i="1" a="1"/>
  <c r="O934" i="1" a="1"/>
  <c r="A848" i="1" a="1"/>
  <c r="A801" i="1" a="1"/>
  <c r="AC806" i="1" a="1"/>
  <c r="D714" i="1" a="1"/>
  <c r="F690" i="1" a="1"/>
  <c r="AD960" i="1" a="1"/>
  <c r="AA773" i="1" a="1"/>
  <c r="T983" i="1" a="1"/>
  <c r="K847" i="1" a="1"/>
  <c r="J717" i="1" a="1"/>
  <c r="T969" i="1" a="1"/>
  <c r="G919" i="1" a="1"/>
  <c r="K702" i="1" a="1"/>
  <c r="N634" i="1" a="1"/>
  <c r="AD938" i="1" a="1"/>
  <c r="AE824" i="1" a="1"/>
  <c r="Y22" i="1" a="1"/>
  <c r="E686" i="1" a="1"/>
  <c r="AJ3" i="1" a="1"/>
  <c r="X813" i="1" a="1"/>
  <c r="U890" i="1" a="1"/>
  <c r="Q888" i="1" a="1"/>
  <c r="AE662" i="1" a="1"/>
  <c r="U903" i="1" a="1"/>
  <c r="C870" i="1" a="1"/>
  <c r="M607" i="1" a="1"/>
  <c r="N920" i="1" a="1"/>
  <c r="V586" i="1" a="1"/>
  <c r="I935" i="1" a="1"/>
  <c r="P743" i="1" a="1"/>
  <c r="AD698" i="1" a="1"/>
  <c r="AJ721" i="1" a="1"/>
  <c r="T755" i="1" a="1"/>
  <c r="Y717" i="1" a="1"/>
  <c r="AE952" i="1" a="1"/>
  <c r="K874" i="1" a="1"/>
  <c r="A22" i="1" a="1"/>
  <c r="B15" i="1" a="1"/>
  <c r="H748" i="1" a="1"/>
  <c r="U547" i="1" a="1"/>
  <c r="U955" i="1" a="1"/>
  <c r="J670" i="1" a="1"/>
  <c r="J852" i="1" a="1"/>
  <c r="H18" i="1" a="1"/>
  <c r="Q849" i="1" a="1"/>
  <c r="A986" i="1" a="1"/>
  <c r="Y902" i="1" a="1"/>
  <c r="M925" i="1" a="1"/>
  <c r="X898" i="1" a="1"/>
  <c r="M668" i="1" a="1"/>
  <c r="O993" i="1" a="1"/>
  <c r="AD673" i="1" a="1"/>
  <c r="X843" i="1" a="1"/>
  <c r="AE690" i="1" a="1"/>
  <c r="C706" i="1" a="1"/>
  <c r="I855" i="1" a="1"/>
  <c r="X671" i="1" a="1"/>
  <c r="X987" i="1" a="1"/>
  <c r="Z909" i="1" a="1"/>
  <c r="W759" i="1" a="1"/>
  <c r="A601" i="1" a="1"/>
  <c r="S521" i="1" a="1"/>
  <c r="AD964" i="1" a="1"/>
  <c r="C811" i="1" a="1"/>
  <c r="Q557" i="1" a="1"/>
  <c r="AG645" i="1" a="1"/>
  <c r="V718" i="1" a="1"/>
  <c r="J839" i="1" a="1"/>
  <c r="AB747" i="1" a="1"/>
  <c r="N873" i="1" a="1"/>
  <c r="AG975" i="1" a="1"/>
  <c r="H784" i="1" a="1"/>
  <c r="H954" i="1" a="1"/>
  <c r="AA896" i="1" a="1"/>
  <c r="AC7" i="1" a="1"/>
  <c r="T705" i="1" a="1"/>
  <c r="F957" i="1" a="1"/>
  <c r="P787" i="1" a="1"/>
  <c r="AD890" i="1" a="1"/>
  <c r="H878" i="1" a="1"/>
  <c r="A800" i="1" a="1"/>
  <c r="R894" i="1" a="1"/>
  <c r="Y995" i="1" a="1"/>
  <c r="T934" i="1" a="1"/>
  <c r="V775" i="1" a="1"/>
  <c r="W882" i="1" a="1"/>
  <c r="AD898" i="1" a="1"/>
  <c r="D906" i="1" a="1"/>
  <c r="F911" i="1" a="1"/>
  <c r="X954" i="1" a="1"/>
  <c r="Y763" i="1" a="1"/>
  <c r="AI953" i="1" a="1"/>
  <c r="O599" i="1" a="1"/>
  <c r="Y722" i="1" a="1"/>
  <c r="G812" i="1" a="1"/>
  <c r="Z718" i="1" a="1"/>
  <c r="N653" i="1" a="1"/>
  <c r="AD624" i="1" a="1"/>
  <c r="U846" i="1" a="1"/>
  <c r="D6" i="1" a="1"/>
  <c r="AI818" i="1" a="1"/>
  <c r="W12" i="1" a="1"/>
  <c r="S904" i="1" a="1"/>
  <c r="AA619" i="1" a="1"/>
  <c r="G771" i="1" a="1"/>
  <c r="M884" i="1" a="1"/>
  <c r="B803" i="1" a="1"/>
  <c r="M945" i="1" a="1"/>
  <c r="N665" i="1" a="1"/>
  <c r="Y633" i="1" a="1"/>
  <c r="V19" i="1" a="1"/>
  <c r="L945" i="1" a="1"/>
  <c r="M869" i="1" a="1"/>
  <c r="Z818" i="1" a="1"/>
  <c r="O13" i="1" a="1"/>
  <c r="E961" i="1" a="1"/>
  <c r="AG774" i="1" a="1"/>
  <c r="G823" i="1" a="1"/>
  <c r="P904" i="1" a="1"/>
  <c r="X726" i="1" a="1"/>
  <c r="N906" i="1" a="1"/>
  <c r="AH814" i="1" a="1"/>
  <c r="AC961" i="1" a="1"/>
  <c r="S920" i="1" a="1"/>
  <c r="H923" i="1" a="1"/>
  <c r="Y972" i="1" a="1"/>
  <c r="AG951" i="1" a="1"/>
  <c r="T746" i="1" a="1"/>
  <c r="T923" i="1" a="1"/>
  <c r="A966" i="1" a="1"/>
  <c r="AA726" i="1" a="1"/>
  <c r="AC728" i="1" a="1"/>
  <c r="E663" i="1" a="1"/>
  <c r="L763" i="1" a="1"/>
  <c r="H944" i="1" a="1"/>
  <c r="E935" i="1" a="1"/>
  <c r="D836" i="1" a="1"/>
  <c r="AH776" i="1" a="1"/>
  <c r="Q764" i="1" a="1"/>
  <c r="N908" i="1" a="1"/>
  <c r="A16" i="1" a="1"/>
  <c r="N863" i="1" a="1"/>
  <c r="H780" i="1" a="1"/>
  <c r="M726" i="1" a="1"/>
  <c r="W980" i="1" a="1"/>
  <c r="AG715" i="1" a="1"/>
  <c r="M940" i="1" a="1"/>
  <c r="AH954" i="1" a="1"/>
  <c r="U995" i="1" a="1"/>
  <c r="C874" i="1" a="1"/>
  <c r="A971" i="1" a="1"/>
  <c r="AH17" i="1" a="1"/>
  <c r="J889" i="1" a="1"/>
  <c r="O964" i="1" a="1"/>
  <c r="R944" i="1" a="1"/>
  <c r="F923" i="1" a="1"/>
  <c r="AC953" i="1" a="1"/>
  <c r="AA707" i="1" a="1"/>
  <c r="Y982" i="1" a="1"/>
  <c r="Y750" i="1" a="1"/>
  <c r="AA992" i="1" a="1"/>
  <c r="W584" i="1" a="1"/>
  <c r="U963" i="1" a="1"/>
  <c r="S829" i="1" a="1"/>
  <c r="P519" i="1" a="1"/>
  <c r="B586" i="1" a="1"/>
  <c r="AG932" i="1" a="1"/>
  <c r="F682" i="1" a="1"/>
  <c r="O765" i="1" a="1"/>
  <c r="AC570" i="1" a="1"/>
  <c r="F966" i="1" a="1"/>
  <c r="A840" i="1" a="1"/>
  <c r="M866" i="1" a="1"/>
  <c r="E788" i="1" a="1"/>
  <c r="N789" i="1" a="1"/>
  <c r="W942" i="1" a="1"/>
  <c r="E749" i="1" a="1"/>
  <c r="M978" i="1" a="1"/>
  <c r="AG938" i="1" a="1"/>
  <c r="J562" i="1" a="1"/>
  <c r="R858" i="1" a="1"/>
  <c r="P867" i="1" a="1"/>
  <c r="D868" i="1" a="1"/>
  <c r="AE914" i="1" a="1"/>
  <c r="N890" i="1" a="1"/>
  <c r="U788" i="1" a="1"/>
  <c r="W977" i="1" a="1"/>
  <c r="AC686" i="1" a="1"/>
  <c r="V572" i="1" a="1"/>
  <c r="AD705" i="1" a="1"/>
  <c r="AB885" i="1" a="1"/>
  <c r="D879" i="1" a="1"/>
  <c r="P19" i="1" a="1"/>
  <c r="F795" i="1" a="1"/>
  <c r="Y647" i="1" a="1"/>
  <c r="AD600" i="1" a="1"/>
  <c r="AB924" i="1" a="1"/>
  <c r="AG871" i="1" a="1"/>
  <c r="V793" i="1" a="1"/>
  <c r="L678" i="1" a="1"/>
  <c r="K716" i="1" a="1"/>
  <c r="D970" i="1" a="1"/>
  <c r="I894" i="1" a="1"/>
  <c r="M779" i="1" a="1"/>
  <c r="AH713" i="1" a="1"/>
  <c r="C710" i="1" a="1"/>
  <c r="F3" i="1" a="1"/>
  <c r="J6" i="1" a="1"/>
  <c r="J13" i="1" a="1"/>
  <c r="W825" i="1" a="1"/>
  <c r="F866" i="1" a="1"/>
  <c r="F661" i="1" a="1"/>
  <c r="AI756" i="1" a="1"/>
  <c r="Z777" i="1" a="1"/>
  <c r="AH989" i="1" a="1"/>
  <c r="AD668" i="1" a="1"/>
  <c r="C945" i="1" a="1"/>
  <c r="N941" i="1" a="1"/>
  <c r="AA794" i="1" a="1"/>
  <c r="G972" i="1" a="1"/>
  <c r="Q807" i="1" a="1"/>
  <c r="R780" i="1" a="1"/>
  <c r="AD856" i="1" a="1"/>
  <c r="K958" i="1" a="1"/>
  <c r="N952" i="1" a="1"/>
  <c r="G726" i="1" a="1"/>
  <c r="AH15" i="1" a="1"/>
  <c r="A585" i="1" a="1"/>
  <c r="E747" i="1" a="1"/>
  <c r="AA924" i="1" a="1"/>
  <c r="V957" i="1" a="1"/>
  <c r="W407" i="1" a="1"/>
  <c r="A18" i="1" a="1"/>
  <c r="V815" i="1" a="1"/>
  <c r="T766" i="1" a="1"/>
  <c r="AJ747" i="1" a="1"/>
  <c r="H826" i="1" a="1"/>
  <c r="AC593" i="1" a="1"/>
  <c r="AB958" i="1" a="1"/>
  <c r="T930" i="1" a="1"/>
  <c r="N950" i="1" a="1"/>
  <c r="Y746" i="1" a="1"/>
  <c r="J597" i="1" a="1"/>
  <c r="A659" i="1" a="1"/>
  <c r="AD950" i="1" a="1"/>
  <c r="O983" i="1" a="1"/>
  <c r="Y856" i="1" a="1"/>
  <c r="E607" i="1" a="1"/>
  <c r="U936" i="1" a="1"/>
  <c r="B442" i="1" a="1"/>
  <c r="L939" i="1" a="1"/>
  <c r="AD981" i="1" a="1"/>
  <c r="X922" i="1" a="1"/>
  <c r="S993" i="1" a="1"/>
  <c r="AE780" i="1" a="1"/>
  <c r="AG902" i="1" a="1"/>
  <c r="G913" i="1" a="1"/>
  <c r="S8" i="1" a="1"/>
  <c r="K817" i="1" a="1"/>
  <c r="AG834" i="1" a="1"/>
  <c r="R772" i="1" a="1"/>
  <c r="AB943" i="1" a="1"/>
  <c r="H795" i="1" a="1"/>
  <c r="N972" i="1" a="1"/>
  <c r="H847" i="1" a="1"/>
  <c r="O938" i="1" a="1"/>
  <c r="M819" i="1" a="1"/>
  <c r="AG8" i="1" a="1"/>
  <c r="AJ975" i="1" a="1"/>
  <c r="R796" i="1" a="1"/>
  <c r="AD22" i="1" a="1"/>
  <c r="J824" i="1" a="1"/>
  <c r="C20" i="1" a="1"/>
  <c r="S942" i="1" a="1"/>
  <c r="O891" i="1" a="1"/>
  <c r="AH915" i="1" a="1"/>
  <c r="D855" i="1" a="1"/>
  <c r="AG823" i="1" a="1"/>
  <c r="P777" i="1" a="1"/>
  <c r="B977" i="1" a="1"/>
  <c r="W848" i="1" a="1"/>
  <c r="S674" i="1" a="1"/>
  <c r="AI778" i="1" a="1"/>
  <c r="P858" i="1" a="1"/>
  <c r="Q806" i="1" a="1"/>
  <c r="D851" i="1" a="1"/>
  <c r="F891" i="1" a="1"/>
  <c r="B868" i="1" a="1"/>
  <c r="C939" i="1" a="1"/>
  <c r="B793" i="1" a="1"/>
  <c r="W898" i="1" a="1"/>
  <c r="R876" i="1" a="1"/>
  <c r="AI979" i="1" a="1"/>
  <c r="Z978" i="1" a="1"/>
  <c r="N779" i="1" a="1"/>
  <c r="E755" i="1" a="1"/>
  <c r="U991" i="1" a="1"/>
  <c r="D713" i="1" a="1"/>
  <c r="G960" i="1" a="1"/>
  <c r="O882" i="1" a="1"/>
  <c r="AG869" i="1" a="1"/>
  <c r="AA983" i="1" a="1"/>
  <c r="H541" i="1" a="1"/>
  <c r="G872" i="1" a="1"/>
  <c r="Y932" i="1" a="1"/>
  <c r="R15" i="1" a="1"/>
  <c r="W677" i="1" a="1"/>
  <c r="E641" i="1" a="1"/>
  <c r="T600" i="1" a="1"/>
  <c r="D653" i="1" a="1"/>
  <c r="N700" i="1" a="1"/>
  <c r="F826" i="1" a="1"/>
  <c r="R734" i="1" a="1"/>
  <c r="Z858" i="1" a="1"/>
  <c r="W595" i="1" a="1"/>
  <c r="V781" i="1" a="1"/>
  <c r="E963" i="1" a="1"/>
  <c r="V768" i="1" a="1"/>
  <c r="J760" i="1" a="1"/>
  <c r="L602" i="1" a="1"/>
  <c r="D671" i="1" a="1"/>
  <c r="A874" i="1" a="1"/>
  <c r="E522" i="1" a="1"/>
  <c r="E688" i="1" a="1"/>
  <c r="K833" i="1" a="1"/>
  <c r="X874" i="1" a="1"/>
  <c r="F976" i="1" a="1"/>
  <c r="N677" i="1" a="1"/>
  <c r="K819" i="1" a="1"/>
  <c r="L579" i="1" a="1"/>
  <c r="Y840" i="1" a="1"/>
  <c r="D983" i="1" a="1"/>
  <c r="X4" i="1" a="1"/>
  <c r="A935" i="1" a="1"/>
  <c r="T881" i="1" a="1"/>
  <c r="AE665" i="1" a="1"/>
  <c r="T783" i="1" a="1"/>
  <c r="Y976" i="1" a="1"/>
  <c r="F724" i="1" a="1"/>
  <c r="D647" i="1" a="1"/>
  <c r="A864" i="1" a="1"/>
  <c r="L620" i="1" a="1"/>
  <c r="N11" i="1" a="1"/>
  <c r="O825" i="1" a="1"/>
  <c r="R735" i="1" a="1"/>
  <c r="AC746" i="1" a="1"/>
  <c r="Q985" i="1" a="1"/>
  <c r="AJ23" i="1" a="1"/>
  <c r="S581" i="1" a="1"/>
  <c r="AG948" i="1" a="1"/>
  <c r="C9" i="1" a="1"/>
  <c r="AC849" i="1" a="1"/>
  <c r="AJ890" i="1" a="1"/>
  <c r="Q748" i="1" a="1"/>
  <c r="H504" i="1" a="1"/>
  <c r="I805" i="1" a="1"/>
  <c r="I19" i="1" a="1"/>
  <c r="AI911" i="1" a="1"/>
  <c r="AC556" i="1" a="1"/>
  <c r="R955" i="1" a="1"/>
  <c r="T708" i="1" a="1"/>
  <c r="D951" i="1" a="1"/>
  <c r="P650" i="1" a="1"/>
  <c r="Q878" i="1" a="1"/>
  <c r="W887" i="1" a="1"/>
  <c r="J814" i="1" a="1"/>
  <c r="I872" i="1" a="1"/>
  <c r="L13" i="1" a="1"/>
  <c r="AA652" i="1" a="1"/>
  <c r="H980" i="1" a="1"/>
  <c r="J616" i="1" a="1"/>
  <c r="H841" i="1" a="1"/>
  <c r="D859" i="1" a="1"/>
  <c r="K948" i="1" a="1"/>
  <c r="V705" i="1" a="1"/>
  <c r="S12" i="1" a="1"/>
  <c r="V928" i="1" a="1"/>
  <c r="A547" i="1" a="1"/>
  <c r="R807" i="1" a="1"/>
  <c r="B959" i="1" a="1"/>
  <c r="M880" i="1" a="1"/>
  <c r="AC701" i="1" a="1"/>
  <c r="AJ924" i="1" a="1"/>
  <c r="X695" i="1" a="1"/>
  <c r="K940" i="1" a="1"/>
  <c r="H812" i="1" a="1"/>
  <c r="R630" i="1" a="1"/>
  <c r="E12" i="1" a="1"/>
  <c r="I883" i="1" a="1"/>
  <c r="W995" i="1" a="1"/>
  <c r="I943" i="1" a="1"/>
  <c r="I786" i="1" a="1"/>
  <c r="A812" i="1" a="1"/>
  <c r="B963" i="1" a="1"/>
  <c r="W921" i="1" a="1"/>
  <c r="T556" i="1" a="1"/>
  <c r="L994" i="1" a="1"/>
  <c r="I9" i="1" a="1"/>
  <c r="S948" i="1" a="1"/>
  <c r="A976" i="1" a="1"/>
  <c r="AG655" i="1" a="1"/>
  <c r="M807" i="1" a="1"/>
  <c r="U926" i="1" a="1"/>
  <c r="AI970" i="1" a="1"/>
  <c r="K750" i="1" a="1"/>
  <c r="AG820" i="1" a="1"/>
  <c r="I864" i="1" a="1"/>
  <c r="AA962" i="1" a="1"/>
  <c r="T863" i="1" a="1"/>
  <c r="B606" i="1" a="1"/>
  <c r="S833" i="1" a="1"/>
  <c r="R578" i="1" a="1"/>
  <c r="O826" i="1" a="1"/>
  <c r="P853" i="1" a="1"/>
  <c r="Y893" i="1" a="1"/>
  <c r="AG849" i="1" a="1"/>
  <c r="B706" i="1" a="1"/>
  <c r="AC855" i="1" a="1"/>
  <c r="L887" i="1" a="1"/>
  <c r="Q902" i="1" a="1"/>
  <c r="P961" i="1" a="1"/>
  <c r="P16" i="1" a="1"/>
  <c r="C944" i="1" a="1"/>
  <c r="F844" i="1" a="1"/>
  <c r="Z604" i="1" a="1"/>
  <c r="S6" i="1" a="1"/>
  <c r="V917" i="1" a="1"/>
  <c r="W954" i="1" a="1"/>
  <c r="A844" i="1" a="1"/>
  <c r="N973" i="1" a="1"/>
  <c r="W938" i="1" a="1"/>
  <c r="M649" i="1" a="1"/>
  <c r="D878" i="1" a="1"/>
  <c r="Z544" i="1" a="1"/>
  <c r="X859" i="1" a="1"/>
  <c r="Z911" i="1" a="1"/>
  <c r="W622" i="1" a="1"/>
  <c r="B6" i="1" a="1"/>
  <c r="U3" i="1" a="1"/>
  <c r="AD684" i="1" a="1"/>
  <c r="AH706" i="1" a="1"/>
  <c r="AH838" i="1" a="1"/>
  <c r="A794" i="1" a="1"/>
  <c r="AA19" i="1" a="1"/>
  <c r="M18" i="1" a="1"/>
  <c r="I949" i="1" a="1"/>
  <c r="X666" i="1" a="1"/>
  <c r="AB837" i="1" a="1"/>
  <c r="S941" i="1" a="1"/>
  <c r="AB862" i="1" a="1"/>
  <c r="AH9" i="1" a="1"/>
  <c r="V906" i="1" a="1"/>
  <c r="AA748" i="1" a="1"/>
  <c r="G959" i="1" a="1"/>
  <c r="Q819" i="1" a="1"/>
  <c r="C570" i="1" a="1"/>
  <c r="K764" i="1" a="1"/>
  <c r="K856" i="1" a="1"/>
  <c r="G887" i="1" a="1"/>
  <c r="AE386" i="1" a="1"/>
  <c r="R869" i="1" a="1"/>
  <c r="A946" i="1" a="1"/>
  <c r="AG666" i="1" a="1"/>
  <c r="W719" i="1" a="1"/>
  <c r="M834" i="1" a="1"/>
  <c r="B964" i="1" a="1"/>
  <c r="R977" i="1" a="1"/>
  <c r="A925" i="1" a="1"/>
  <c r="AD978" i="1" a="1"/>
  <c r="Q852" i="1" a="1"/>
  <c r="E537" i="1" a="1"/>
  <c r="H713" i="1" a="1"/>
  <c r="X714" i="1" a="1"/>
  <c r="AJ946" i="1" a="1"/>
  <c r="T11" i="1" a="1"/>
  <c r="L751" i="1" a="1"/>
  <c r="H902" i="1" a="1"/>
  <c r="C977" i="1" a="1"/>
  <c r="C840" i="1" a="1"/>
  <c r="AJ886" i="1" a="1"/>
  <c r="X728" i="1" a="1"/>
  <c r="H715" i="1" a="1"/>
  <c r="B774" i="1" a="1"/>
  <c r="F988" i="1" a="1"/>
  <c r="K890" i="1" a="1"/>
  <c r="G981" i="1" a="1"/>
  <c r="A8" i="1" a="1"/>
  <c r="E986" i="1" a="1"/>
  <c r="Q854" i="1" a="1"/>
  <c r="B967" i="1" a="1"/>
  <c r="Y835" i="1" a="1"/>
  <c r="N854" i="1" a="1"/>
  <c r="H516" i="1" a="1"/>
  <c r="W774" i="1" a="1"/>
  <c r="Z819" i="1" a="1"/>
  <c r="AA936" i="1" a="1"/>
  <c r="X725" i="1" a="1"/>
  <c r="H687" i="1" a="1"/>
  <c r="I6" i="1" a="1"/>
  <c r="C896" i="1" a="1"/>
  <c r="A838" i="1" a="1"/>
  <c r="J885" i="1" a="1"/>
  <c r="N10" i="1" a="1"/>
  <c r="R921" i="1" a="1"/>
  <c r="Q917" i="1" a="1"/>
  <c r="Z896" i="1" a="1"/>
  <c r="F973" i="1" a="1"/>
  <c r="AE781" i="1" a="1"/>
  <c r="W881" i="1" a="1"/>
  <c r="U932" i="1" a="1"/>
  <c r="Z766" i="1" a="1"/>
  <c r="P805" i="1" a="1"/>
  <c r="E932" i="1" a="1"/>
  <c r="AC689" i="1" a="1"/>
  <c r="T949" i="1" a="1"/>
  <c r="L874" i="1" a="1"/>
  <c r="E779" i="1" a="1"/>
  <c r="AJ893" i="1" a="1"/>
  <c r="P899" i="1" a="1"/>
  <c r="R880" i="1" a="1"/>
  <c r="W886" i="1" a="1"/>
  <c r="AJ990" i="1" a="1"/>
  <c r="C966" i="1" a="1"/>
  <c r="J967" i="1" a="1"/>
  <c r="AI954" i="1" a="1"/>
  <c r="AB19" i="1" a="1"/>
  <c r="N965" i="1" a="1"/>
  <c r="D15" i="1" a="1"/>
  <c r="I968" i="1" a="1"/>
  <c r="U673" i="1" a="1"/>
  <c r="AE950" i="1" a="1"/>
  <c r="Z897" i="1" a="1"/>
  <c r="AB826" i="1" a="1"/>
  <c r="P10" i="1" a="1"/>
  <c r="AA872" i="1" a="1"/>
  <c r="A724" i="1" a="1"/>
  <c r="R590" i="1" a="1"/>
  <c r="AH587" i="1" a="1"/>
  <c r="O727" i="1" a="1"/>
  <c r="AB15" i="1" a="1"/>
  <c r="H705" i="1" a="1"/>
  <c r="D884" i="1" a="1"/>
  <c r="W931" i="1" a="1"/>
  <c r="AC599" i="1" a="1"/>
  <c r="D881" i="1" a="1"/>
  <c r="W23" i="1" a="1"/>
  <c r="U834" i="1" a="1"/>
  <c r="X812" i="1" a="1"/>
  <c r="F839" i="1" a="1"/>
  <c r="AC900" i="1" a="1"/>
  <c r="AI646" i="1" a="1"/>
  <c r="J843" i="1" a="1"/>
  <c r="S751" i="1" a="1"/>
  <c r="U741" i="1" a="1"/>
  <c r="C709" i="1" a="1"/>
  <c r="D7" i="1" a="1"/>
  <c r="T729" i="1" a="1"/>
  <c r="A858" i="1" a="1"/>
  <c r="C614" i="1" a="1"/>
  <c r="T689" i="1" a="1"/>
  <c r="E643" i="1" a="1"/>
  <c r="F970" i="1" a="1"/>
  <c r="T926" i="1" a="1"/>
  <c r="AG700" i="1" a="1"/>
  <c r="AB763" i="1" a="1"/>
  <c r="I753" i="1" a="1"/>
  <c r="Z9" i="1" a="1"/>
  <c r="J938" i="1" a="1"/>
  <c r="T647" i="1" a="1"/>
  <c r="AA981" i="1" a="1"/>
  <c r="T784" i="1" a="1"/>
  <c r="Y905" i="1" a="1"/>
  <c r="X745" i="1" a="1"/>
  <c r="H658" i="1" a="1"/>
  <c r="L819" i="1" a="1"/>
  <c r="J715" i="1" a="1"/>
  <c r="AI907" i="1" a="1"/>
  <c r="Z968" i="1" a="1"/>
  <c r="Z750" i="1" a="1"/>
  <c r="X928" i="1" a="1"/>
  <c r="Z618" i="1" a="1"/>
  <c r="I745" i="1" a="1"/>
  <c r="L685" i="1" a="1"/>
  <c r="X767" i="1" a="1"/>
  <c r="AC680" i="1" a="1"/>
  <c r="AC871" i="1" a="1"/>
  <c r="AH953" i="1" a="1"/>
  <c r="L920" i="1" a="1"/>
  <c r="AI868" i="1" a="1"/>
  <c r="AH10" i="1" a="1"/>
  <c r="M771" i="1" a="1"/>
  <c r="P981" i="1" a="1"/>
  <c r="Y704" i="1" a="1"/>
  <c r="C802" i="1" a="1"/>
  <c r="X680" i="1" a="1"/>
  <c r="J881" i="1" a="1"/>
  <c r="O902" i="1" a="1"/>
  <c r="N821" i="1" a="1"/>
  <c r="W902" i="1" a="1"/>
  <c r="G909" i="1" a="1"/>
  <c r="V949" i="1" a="1"/>
  <c r="X882" i="1" a="1"/>
  <c r="H977" i="1" a="1"/>
  <c r="AC621" i="1" a="1"/>
  <c r="AJ17" i="1" a="1"/>
  <c r="O975" i="1" a="1"/>
  <c r="AC876" i="1" a="1"/>
  <c r="B581" i="1" a="1"/>
  <c r="AA649" i="1" a="1"/>
  <c r="AH848" i="1" a="1"/>
  <c r="P923" i="1" a="1"/>
  <c r="L801" i="1" a="1"/>
  <c r="AJ830" i="1" a="1"/>
  <c r="C901" i="1" a="1"/>
  <c r="F932" i="1" a="1"/>
  <c r="H7" i="1" a="1"/>
  <c r="D518" i="1" a="1"/>
  <c r="P985" i="1" a="1"/>
  <c r="F689" i="1" a="1"/>
  <c r="AD695" i="1" a="1"/>
  <c r="L929" i="1" a="1"/>
  <c r="U993" i="1" a="1"/>
  <c r="F974" i="1" a="1"/>
  <c r="AC924" i="1" a="1"/>
  <c r="AB926" i="1" a="1"/>
  <c r="K698" i="1" a="1"/>
  <c r="E10" i="1" a="1"/>
  <c r="L906" i="1" a="1"/>
  <c r="AB760" i="1" a="1"/>
  <c r="D919" i="1" a="1"/>
  <c r="J860" i="1" a="1"/>
  <c r="T906" i="1" a="1"/>
  <c r="A887" i="1" a="1"/>
  <c r="AG637" i="1" a="1"/>
  <c r="K687" i="1" a="1"/>
  <c r="D905" i="1" a="1"/>
  <c r="B843" i="1" a="1"/>
  <c r="J854" i="1" a="1"/>
  <c r="H857" i="1" a="1"/>
  <c r="F865" i="1" a="1"/>
  <c r="J984" i="1" a="1"/>
  <c r="S627" i="1" a="1"/>
  <c r="W863" i="1" a="1"/>
  <c r="V875" i="1" a="1"/>
  <c r="AJ934" i="1" a="1"/>
  <c r="U852" i="1" a="1"/>
  <c r="E767" i="1" a="1"/>
  <c r="L875" i="1" a="1"/>
  <c r="L864" i="1" a="1"/>
  <c r="AJ935" i="1" a="1"/>
  <c r="R935" i="1" a="1"/>
  <c r="Z948" i="1" a="1"/>
  <c r="AE732" i="1" a="1"/>
  <c r="W693" i="1" a="1"/>
  <c r="B798" i="1" a="1"/>
  <c r="AG945" i="1" a="1"/>
  <c r="P883" i="1" a="1"/>
  <c r="N685" i="1" a="1"/>
  <c r="O939" i="1" a="1"/>
  <c r="Z906" i="1" a="1"/>
  <c r="N759" i="1" a="1"/>
  <c r="S835" i="1" a="1"/>
  <c r="H9" i="1" a="1"/>
  <c r="AD531" i="1" a="1"/>
  <c r="N936" i="1" a="1"/>
  <c r="AH842" i="1" a="1"/>
  <c r="S679" i="1" a="1"/>
  <c r="AC851" i="1" a="1"/>
  <c r="P669" i="1" a="1"/>
  <c r="J774" i="1" a="1"/>
  <c r="P971" i="1" a="1"/>
  <c r="S693" i="1" a="1"/>
  <c r="Z664" i="1" a="1"/>
  <c r="V752" i="1" a="1"/>
  <c r="AI857" i="1" a="1"/>
  <c r="A557" i="1" a="1"/>
  <c r="G880" i="1" a="1"/>
  <c r="AE893" i="1" a="1"/>
  <c r="F890" i="1" a="1"/>
  <c r="I922" i="1" a="1"/>
  <c r="P842" i="1" a="1"/>
  <c r="E921" i="1" a="1"/>
  <c r="AD952" i="1" a="1"/>
  <c r="AE672" i="1" a="1"/>
  <c r="W823" i="1" a="1"/>
  <c r="D761" i="1" a="1"/>
  <c r="AC929" i="1" a="1"/>
  <c r="P994" i="1" a="1"/>
  <c r="AE695" i="1" a="1"/>
  <c r="T852" i="1" a="1"/>
  <c r="I903" i="1" a="1"/>
  <c r="L933" i="1" a="1"/>
  <c r="N852" i="1" a="1"/>
  <c r="T913" i="1" a="1"/>
  <c r="K931" i="1" a="1"/>
  <c r="S876" i="1" a="1"/>
  <c r="B562" i="1" a="1"/>
  <c r="Q938" i="1" a="1"/>
  <c r="AE17" i="1" a="1"/>
  <c r="Q780" i="1" a="1"/>
  <c r="AC595" i="1" a="1"/>
  <c r="P954" i="1" a="1"/>
  <c r="Q946" i="1" a="1"/>
  <c r="Z873" i="1" a="1"/>
  <c r="U531" i="1" a="1"/>
  <c r="AE795" i="1" a="1"/>
  <c r="E846" i="1" a="1"/>
  <c r="H647" i="1" a="1"/>
  <c r="H851" i="1" a="1"/>
  <c r="AB724" i="1" a="1"/>
  <c r="AG957" i="1" a="1"/>
  <c r="N22" i="1" a="1"/>
  <c r="L783" i="1" a="1"/>
  <c r="Y871" i="1" a="1"/>
  <c r="L832" i="1" a="1"/>
  <c r="O3" i="1" a="1"/>
  <c r="AC899" i="1" a="1"/>
  <c r="N751" i="1" a="1"/>
  <c r="Q961" i="1" a="1"/>
  <c r="O605" i="1" a="1"/>
  <c r="T680" i="1" a="1"/>
  <c r="Z920" i="1" a="1"/>
  <c r="J871" i="1" a="1"/>
  <c r="W543" i="1" a="1"/>
  <c r="O949" i="1" a="1"/>
  <c r="AD854" i="1" a="1"/>
  <c r="AD925" i="1" a="1"/>
  <c r="M853" i="1" a="1"/>
  <c r="AE683" i="1" a="1"/>
  <c r="X880" i="1" a="1"/>
  <c r="P837" i="1" a="1"/>
  <c r="M758" i="1" a="1"/>
  <c r="D643" i="1" a="1"/>
  <c r="AD839" i="1" a="1"/>
  <c r="S911" i="1" a="1"/>
  <c r="M947" i="1" a="1"/>
  <c r="AE975" i="1" a="1"/>
  <c r="G973" i="1" a="1"/>
  <c r="F767" i="1" a="1"/>
  <c r="Z660" i="1" a="1"/>
  <c r="V939" i="1" a="1"/>
  <c r="D708" i="1" a="1"/>
  <c r="X18" i="1" a="1"/>
  <c r="F900" i="1" a="1"/>
  <c r="U824" i="1" a="1"/>
  <c r="I565" i="1" a="1"/>
  <c r="E954" i="1" a="1"/>
  <c r="AE994" i="1" a="1"/>
  <c r="AD714" i="1" a="1"/>
  <c r="L836" i="1" a="1"/>
  <c r="W801" i="1" a="1"/>
  <c r="Y413" i="1" a="1"/>
  <c r="J891" i="1" a="1"/>
  <c r="AE11" i="1" a="1"/>
  <c r="AA880" i="1" a="1"/>
  <c r="H846" i="1" a="1"/>
  <c r="O738" i="1" a="1"/>
  <c r="AA774" i="1" a="1"/>
  <c r="C917" i="1" a="1"/>
  <c r="AG818" i="1" a="1"/>
  <c r="AE10" i="1" a="1"/>
  <c r="V782" i="1" a="1"/>
  <c r="Q783" i="1" a="1"/>
  <c r="Y928" i="1" a="1"/>
  <c r="AA716" i="1" a="1"/>
  <c r="O845" i="1" a="1"/>
  <c r="C995" i="1" a="1"/>
  <c r="AH897" i="1" a="1"/>
  <c r="W966" i="1" a="1"/>
  <c r="U843" i="1" a="1"/>
  <c r="G952" i="1" a="1"/>
  <c r="V794" i="1" a="1"/>
  <c r="AB728" i="1" a="1"/>
  <c r="H701" i="1" a="1"/>
  <c r="Q9" i="1" a="1"/>
  <c r="M603" i="1" a="1"/>
  <c r="AD653" i="1" a="1"/>
  <c r="M924" i="1" a="1"/>
  <c r="Q947" i="1" a="1"/>
  <c r="S696" i="1" a="1"/>
  <c r="H803" i="1" a="1"/>
  <c r="AG732" i="1" a="1"/>
  <c r="AG831" i="1" a="1"/>
  <c r="S777" i="1" a="1"/>
  <c r="Z827" i="1" a="1"/>
  <c r="T860" i="1" a="1"/>
  <c r="AC619" i="1" a="1"/>
  <c r="W949" i="1" a="1"/>
  <c r="A991" i="1" a="1"/>
  <c r="I808" i="1" a="1"/>
  <c r="N900" i="1" a="1"/>
  <c r="AG841" i="1" a="1"/>
  <c r="M983" i="1" a="1"/>
  <c r="L970" i="1" a="1"/>
  <c r="L873" i="1" a="1"/>
  <c r="B866" i="1" a="1"/>
  <c r="B972" i="1" a="1"/>
  <c r="R640" i="1" a="1"/>
  <c r="Q594" i="1" a="1"/>
  <c r="X746" i="1" a="1"/>
  <c r="O989" i="1" a="1"/>
  <c r="AI897" i="1" a="1"/>
  <c r="L669" i="1" a="1"/>
  <c r="F861" i="1" a="1"/>
  <c r="AH860" i="1" a="1"/>
  <c r="O696" i="1" a="1"/>
  <c r="AC889" i="1" a="1"/>
  <c r="Z957" i="1" a="1"/>
  <c r="M783" i="1" a="1"/>
  <c r="AB468" i="1" a="1"/>
  <c r="D916" i="1" a="1"/>
  <c r="G836" i="1" a="1"/>
  <c r="AI922" i="1" a="1"/>
  <c r="I788" i="1" a="1"/>
  <c r="Y951" i="1" a="1"/>
  <c r="AA930" i="1" a="1"/>
  <c r="W919" i="1" a="1"/>
  <c r="O806" i="1" a="1"/>
  <c r="R899" i="1" a="1"/>
  <c r="K718" i="1" a="1"/>
  <c r="AB736" i="1" a="1"/>
  <c r="P995" i="1" a="1"/>
  <c r="AG677" i="1" a="1"/>
  <c r="P734" i="1" a="1"/>
  <c r="T23" i="1" a="1"/>
  <c r="O666" i="1" a="1"/>
  <c r="AB876" i="1" a="1"/>
  <c r="K696" i="1" a="1"/>
  <c r="AB952" i="1" a="1"/>
  <c r="AH992" i="1" a="1"/>
  <c r="AD905" i="1" a="1"/>
  <c r="AB835" i="1" a="1"/>
  <c r="B750" i="1" a="1"/>
  <c r="G931" i="1" a="1"/>
  <c r="U837" i="1" a="1"/>
  <c r="W960" i="1" a="1"/>
  <c r="J801" i="1" a="1"/>
  <c r="S943" i="1" a="1"/>
  <c r="X727" i="1" a="1"/>
  <c r="X900" i="1" a="1"/>
  <c r="AJ728" i="1" a="1"/>
  <c r="D841" i="1" a="1"/>
  <c r="T849" i="1" a="1"/>
  <c r="K844" i="1" a="1"/>
  <c r="T664" i="1" a="1"/>
  <c r="AE757" i="1" a="1"/>
  <c r="AI904" i="1" a="1"/>
  <c r="Y887" i="1" a="1"/>
  <c r="G845" i="1" a="1"/>
  <c r="V870" i="1" a="1"/>
  <c r="E648" i="1" a="1"/>
  <c r="S873" i="1" a="1"/>
  <c r="U825" i="1" a="1"/>
  <c r="G958" i="1" a="1"/>
  <c r="L901" i="1" a="1"/>
  <c r="AI982" i="1" a="1"/>
  <c r="C915" i="1" a="1"/>
  <c r="AD942" i="1" a="1"/>
  <c r="N872" i="1" a="1"/>
  <c r="H948" i="1" a="1"/>
  <c r="R828" i="1" a="1"/>
  <c r="AH841" i="1" a="1"/>
  <c r="G597" i="1" a="1"/>
  <c r="O707" i="1" a="1"/>
  <c r="AA681" i="1" a="1"/>
  <c r="E772" i="1" a="1"/>
  <c r="Q889" i="1" a="1"/>
  <c r="AB925" i="1" a="1"/>
  <c r="S820" i="1" a="1"/>
  <c r="AB873" i="1" a="1"/>
  <c r="W700" i="1" a="1"/>
  <c r="B17" i="1" a="1"/>
  <c r="O819" i="1" a="1"/>
  <c r="AD693" i="1" a="1"/>
  <c r="AD758" i="1" a="1"/>
  <c r="AD574" i="1" a="1"/>
  <c r="AI723" i="1" a="1"/>
  <c r="U726" i="1" a="1"/>
  <c r="F877" i="1" a="1"/>
  <c r="P914" i="1" a="1"/>
  <c r="J771" i="1" a="1"/>
  <c r="J870" i="1" a="1"/>
  <c r="T580" i="1" a="1"/>
  <c r="S972" i="1" a="1"/>
  <c r="Y945" i="1" a="1"/>
  <c r="AB659" i="1" a="1"/>
  <c r="AH928" i="1" a="1"/>
  <c r="F887" i="1" a="1"/>
  <c r="P833" i="1" a="1"/>
  <c r="R763" i="1" a="1"/>
  <c r="AD933" i="1" a="1"/>
  <c r="B851" i="1" a="1"/>
  <c r="O974" i="1" a="1"/>
  <c r="H943" i="1" a="1"/>
  <c r="D639" i="1" a="1"/>
  <c r="C954" i="1" a="1"/>
  <c r="O858" i="1" a="1"/>
  <c r="W950" i="1" a="1"/>
  <c r="A665" i="1" a="1"/>
  <c r="H14" i="1" a="1"/>
  <c r="K904" i="1" a="1"/>
  <c r="Q977" i="1" a="1"/>
  <c r="F710" i="1" a="1"/>
  <c r="AG704" i="1" a="1"/>
  <c r="C850" i="1" a="1"/>
  <c r="C664" i="1" a="1"/>
  <c r="K955" i="1" a="1"/>
  <c r="AD771" i="1" a="1"/>
  <c r="W984" i="1" a="1"/>
  <c r="AD766" i="1" a="1"/>
  <c r="W993" i="1" a="1"/>
  <c r="V898" i="1" a="1"/>
  <c r="N644" i="1" a="1"/>
  <c r="K733" i="1" a="1"/>
  <c r="S857" i="1" a="1"/>
  <c r="N17" i="1" a="1"/>
  <c r="G961" i="1" a="1"/>
  <c r="P987" i="1" a="1"/>
  <c r="P991" i="1" a="1"/>
  <c r="M824" i="1" a="1"/>
  <c r="N497" i="1" a="1"/>
  <c r="I951" i="1" a="1"/>
  <c r="AI775" i="1" a="1"/>
  <c r="AE7" i="1" a="1"/>
  <c r="AD770" i="1" a="1"/>
  <c r="N971" i="1" a="1"/>
  <c r="W808" i="1" a="1"/>
  <c r="AA813" i="1" a="1"/>
  <c r="AG977" i="1" a="1"/>
  <c r="W763" i="1" a="1"/>
  <c r="K791" i="1" a="1"/>
  <c r="AH963" i="1" a="1"/>
  <c r="H893" i="1" a="1"/>
  <c r="N691" i="1" a="1"/>
  <c r="O543" i="1" a="1"/>
  <c r="AG545" i="1" a="1"/>
  <c r="H12" i="1" a="1"/>
  <c r="G900" i="1" a="1"/>
  <c r="P897" i="1" a="1"/>
  <c r="Q853" i="1" a="1"/>
  <c r="H621" i="1" a="1"/>
  <c r="AH964" i="1" a="1"/>
  <c r="R472" i="1" a="1"/>
  <c r="J965" i="1" a="1"/>
  <c r="E934" i="1" a="1"/>
  <c r="V922" i="1" a="1"/>
  <c r="E538" i="1" a="1"/>
  <c r="AE649" i="1" a="1"/>
  <c r="AA856" i="1" a="1"/>
  <c r="T952" i="1" a="1"/>
  <c r="AG781" i="1" a="1"/>
  <c r="X873" i="1" a="1"/>
  <c r="P946" i="1" a="1"/>
  <c r="AG912" i="1" a="1"/>
  <c r="AC913" i="1" a="1"/>
  <c r="C739" i="1" a="1"/>
  <c r="T832" i="1" a="1"/>
  <c r="AB931" i="1" a="1"/>
  <c r="I953" i="1" a="1"/>
  <c r="H4" i="1" a="1"/>
  <c r="AE687" i="1" a="1"/>
  <c r="R746" i="1" a="1"/>
  <c r="I647" i="1" a="1"/>
  <c r="AI877" i="1" a="1"/>
  <c r="AI865" i="1" a="1"/>
  <c r="X527" i="1" a="1"/>
  <c r="W19" i="1" a="1"/>
  <c r="C957" i="1" a="1"/>
  <c r="AB967" i="1" a="1"/>
  <c r="M921" i="1" a="1"/>
  <c r="T735" i="1" a="1"/>
  <c r="O980" i="1" a="1"/>
  <c r="X799" i="1" a="1"/>
  <c r="M751" i="1" a="1"/>
  <c r="D888" i="1" a="1"/>
  <c r="Z849" i="1" a="1"/>
  <c r="AC6" i="1" a="1"/>
  <c r="AG984" i="1" a="1"/>
  <c r="Q891" i="1" a="1"/>
  <c r="D585" i="1" a="1"/>
  <c r="U777" i="1" a="1"/>
  <c r="C920" i="1" a="1"/>
  <c r="H811" i="1" a="1"/>
  <c r="AA943" i="1" a="1"/>
  <c r="T976" i="1" a="1"/>
  <c r="AH3" i="1" a="1"/>
  <c r="L694" i="1" a="1"/>
  <c r="N905" i="1" a="1"/>
  <c r="AD853" i="1" a="1"/>
  <c r="N931" i="1" a="1"/>
  <c r="AA851" i="1" a="1"/>
  <c r="X879" i="1" a="1"/>
  <c r="H894" i="1" a="1"/>
  <c r="B717" i="1" a="1"/>
  <c r="O848" i="1" a="1"/>
  <c r="AJ851" i="1" a="1"/>
  <c r="AH987" i="1" a="1"/>
  <c r="S883" i="1" a="1"/>
  <c r="Z965" i="1" a="1"/>
  <c r="K988" i="1" a="1"/>
  <c r="B608" i="1" a="1"/>
  <c r="M515" i="1" a="1"/>
  <c r="V866" i="1" a="1"/>
  <c r="AD912" i="1" a="1"/>
  <c r="E851" i="1" a="1"/>
  <c r="B992" i="1" a="1"/>
  <c r="L969" i="1" a="1"/>
  <c r="Z990" i="1" a="1"/>
  <c r="R861" i="1" a="1"/>
  <c r="M699" i="1" a="1"/>
  <c r="N678" i="1" a="1"/>
  <c r="I846" i="1" a="1"/>
  <c r="AG12" i="1" a="1"/>
  <c r="Q658" i="1" a="1"/>
  <c r="G13" i="1" a="1"/>
  <c r="C830" i="1" a="1"/>
  <c r="C836" i="1" a="1"/>
  <c r="C772" i="1" a="1"/>
  <c r="C773" i="1" a="1"/>
  <c r="H947" i="1" a="1"/>
  <c r="U18" i="1" a="1"/>
  <c r="K936" i="1" a="1"/>
  <c r="E721" i="1" a="1"/>
  <c r="H952" i="1" a="1"/>
  <c r="C468" i="1" a="1"/>
  <c r="E988" i="1" a="1"/>
  <c r="X729" i="1" a="1"/>
  <c r="V899" i="1" a="1"/>
  <c r="T989" i="1" a="1"/>
  <c r="J968" i="1" a="1"/>
  <c r="AD961" i="1" a="1"/>
  <c r="M678" i="1" a="1"/>
  <c r="U762" i="1" a="1"/>
  <c r="AD991" i="1" a="1"/>
  <c r="Q731" i="1" a="1"/>
  <c r="Y767" i="1" a="1"/>
  <c r="P901" i="1" a="1"/>
  <c r="J899" i="1" a="1"/>
  <c r="H3" i="1" a="1"/>
  <c r="N816" i="1" a="1"/>
  <c r="AE698" i="1" a="1"/>
  <c r="U715" i="1" a="1"/>
  <c r="AB991" i="1" a="1"/>
  <c r="T900" i="1" a="1"/>
  <c r="D804" i="1" a="1"/>
  <c r="I670" i="1" a="1"/>
  <c r="AD632" i="1" a="1"/>
  <c r="F857" i="1" a="1"/>
  <c r="AG605" i="1" a="1"/>
  <c r="N737" i="1" a="1"/>
  <c r="M641" i="1" a="1"/>
  <c r="AC956" i="1" a="1"/>
  <c r="B840" i="1" a="1"/>
  <c r="AB798" i="1" a="1"/>
  <c r="U19" i="1" a="1"/>
  <c r="H991" i="1" a="1"/>
  <c r="Q828" i="1" a="1"/>
  <c r="V16" i="1" a="1"/>
  <c r="E758" i="1" a="1"/>
  <c r="J970" i="1" a="1"/>
  <c r="T843" i="1" a="1"/>
  <c r="W962" i="1" a="1"/>
  <c r="W793" i="1" a="1"/>
  <c r="K979" i="1" a="1"/>
  <c r="AA718" i="1" a="1"/>
  <c r="U967" i="1" a="1"/>
  <c r="D813" i="1" a="1"/>
  <c r="G899" i="1" a="1"/>
  <c r="B895" i="1" a="1"/>
  <c r="W852" i="1" a="1"/>
  <c r="Y10" i="1" a="1"/>
  <c r="J964" i="1" a="1"/>
  <c r="K749" i="1" a="1"/>
  <c r="E912" i="1" a="1"/>
  <c r="X712" i="1" a="1"/>
  <c r="J947" i="1" a="1"/>
  <c r="AA904" i="1" a="1"/>
  <c r="AA984" i="1" a="1"/>
  <c r="J929" i="1" a="1"/>
  <c r="V638" i="1" a="1"/>
  <c r="AB917" i="1" a="1"/>
  <c r="AI931" i="1" a="1"/>
  <c r="S877" i="1" a="1"/>
  <c r="U848" i="1" a="1"/>
  <c r="Y977" i="1" a="1"/>
  <c r="C797" i="1" a="1"/>
  <c r="R20" i="1" a="1"/>
  <c r="X991" i="1" a="1"/>
  <c r="R728" i="1" a="1"/>
  <c r="B649" i="1" a="1"/>
  <c r="L928" i="1" a="1"/>
  <c r="L714" i="1" a="1"/>
  <c r="AH919" i="1" a="1"/>
  <c r="R722" i="1" a="1"/>
  <c r="AI966" i="1" a="1"/>
  <c r="T736" i="1" a="1"/>
  <c r="K21" i="1" a="1"/>
  <c r="J758" i="1" a="1"/>
  <c r="AE848" i="1" a="1"/>
  <c r="AD845" i="1" a="1"/>
  <c r="AJ22" i="1" a="1"/>
  <c r="H689" i="1" a="1"/>
  <c r="AC636" i="1" a="1"/>
  <c r="U953" i="1" a="1"/>
  <c r="J911" i="1" a="1"/>
  <c r="J810" i="1" a="1"/>
  <c r="V727" i="1" a="1"/>
  <c r="A768" i="1" a="1"/>
  <c r="D23" i="1" a="1"/>
  <c r="Z19" i="1" a="1"/>
  <c r="W900" i="1" a="1"/>
  <c r="V9" i="1" a="1"/>
  <c r="Z780" i="1" a="1"/>
  <c r="N946" i="1" a="1"/>
  <c r="Z685" i="1" a="1"/>
  <c r="F720" i="1" a="1"/>
  <c r="A4" i="1" a="1"/>
  <c r="A929" i="1" a="1"/>
  <c r="AH913" i="1" a="1"/>
  <c r="Z932" i="1" a="1"/>
  <c r="AB258" i="1" a="1"/>
  <c r="AD894" i="1" a="1"/>
  <c r="Y864" i="1" a="1"/>
  <c r="AC699" i="1" a="1"/>
  <c r="AJ948" i="1" a="1"/>
  <c r="Q789" i="1" a="1"/>
  <c r="D887" i="1" a="1"/>
  <c r="V673" i="1" a="1"/>
  <c r="AB721" i="1" a="1"/>
  <c r="AE572" i="1" a="1"/>
  <c r="J803" i="1" a="1"/>
  <c r="W723" i="1" a="1"/>
  <c r="AJ860" i="1" a="1"/>
  <c r="O793" i="1" a="1"/>
  <c r="H636" i="1" a="1"/>
  <c r="K922" i="1" a="1"/>
  <c r="G786" i="1" a="1"/>
  <c r="K858" i="1" a="1"/>
  <c r="AA5" i="1" a="1"/>
  <c r="S913" i="1" a="1"/>
  <c r="D980" i="1" a="1"/>
  <c r="K655" i="1" a="1"/>
  <c r="AD667" i="1" a="1"/>
  <c r="M16" i="1" a="1"/>
  <c r="AH790" i="1" a="1"/>
  <c r="Q897" i="1" a="1"/>
  <c r="K620" i="1" a="1"/>
  <c r="T648" i="1" a="1"/>
  <c r="Y813" i="1" a="1"/>
  <c r="R751" i="1" a="1"/>
  <c r="S822" i="1" a="1"/>
  <c r="Z806" i="1" a="1"/>
  <c r="AC538" i="1" a="1"/>
  <c r="AD986" i="1" a="1"/>
  <c r="N667" i="1" a="1"/>
  <c r="Y892" i="1" a="1"/>
  <c r="E803" i="1" a="1"/>
  <c r="P20" i="1" a="1"/>
  <c r="AG5" i="1" a="1"/>
  <c r="AB836" i="1" a="1"/>
  <c r="AB833" i="1" a="1"/>
  <c r="B920" i="1" a="1"/>
  <c r="E918" i="1" a="1"/>
  <c r="L2" i="1" a="1"/>
  <c r="AG878" i="1" a="1"/>
  <c r="E966" i="1" a="1"/>
  <c r="I813" i="1" a="1"/>
  <c r="V855" i="1" a="1"/>
  <c r="C952" i="1" a="1"/>
  <c r="L943" i="1" a="1"/>
  <c r="V873" i="1" a="1"/>
  <c r="AI990" i="1" a="1"/>
  <c r="L754" i="1" a="1"/>
  <c r="A753" i="1" a="1"/>
  <c r="AD5" i="1" a="1"/>
  <c r="W799" i="1" a="1"/>
  <c r="I643" i="1" a="1"/>
  <c r="V785" i="1" a="1"/>
  <c r="AD815" i="1" a="1"/>
  <c r="J4" i="1" a="1"/>
  <c r="S826" i="1" a="1"/>
  <c r="O896" i="1" a="1"/>
  <c r="W846" i="1" a="1"/>
  <c r="AA837" i="1" a="1"/>
  <c r="Q949" i="1" a="1"/>
  <c r="C598" i="1" a="1"/>
  <c r="AD878" i="1" a="1"/>
  <c r="I577" i="1" a="1"/>
  <c r="V729" i="1" a="1"/>
  <c r="AJ824" i="1" a="1"/>
  <c r="U12" i="1" a="1"/>
  <c r="V698" i="1" a="1"/>
  <c r="AG963" i="1" a="1"/>
  <c r="G723" i="1" a="1"/>
  <c r="Y654" i="1" a="1"/>
  <c r="AA995" i="1" a="1"/>
  <c r="F830" i="1" a="1"/>
  <c r="Y569" i="1" a="1"/>
  <c r="W934" i="1" a="1"/>
  <c r="X437" i="1" a="1"/>
  <c r="S944" i="1" a="1"/>
  <c r="AG705" i="1" a="1"/>
  <c r="O981" i="1" a="1"/>
  <c r="F885" i="1" a="1"/>
  <c r="H906" i="1" a="1"/>
  <c r="AA673" i="1" a="1"/>
  <c r="P877" i="1" a="1"/>
  <c r="P720" i="1" a="1"/>
  <c r="AB993" i="1" a="1"/>
  <c r="A824" i="1" a="1"/>
  <c r="E722" i="1" a="1"/>
  <c r="Q678" i="1" a="1"/>
  <c r="W809" i="1" a="1"/>
  <c r="C818" i="1" a="1"/>
  <c r="AD2" i="1" a="1"/>
  <c r="AB897" i="1" a="1"/>
  <c r="J993" i="1" a="1"/>
  <c r="N718" i="1" a="1"/>
  <c r="I731" i="1" a="1"/>
  <c r="AB878" i="1" a="1"/>
  <c r="T993" i="1" a="1"/>
  <c r="H979" i="1" a="1"/>
  <c r="C769" i="1" a="1"/>
  <c r="X723" i="1" a="1"/>
  <c r="U652" i="1" a="1"/>
  <c r="M883" i="1" a="1"/>
  <c r="E797" i="1" a="1"/>
  <c r="U910" i="1" a="1"/>
  <c r="L867" i="1" a="1"/>
  <c r="W941" i="1" a="1"/>
  <c r="U750" i="1" a="1"/>
  <c r="N944" i="1" a="1"/>
  <c r="L679" i="1" a="1"/>
  <c r="P990" i="1" a="1"/>
  <c r="X716" i="1" a="1"/>
  <c r="Q968" i="1" a="1"/>
  <c r="D848" i="1" a="1"/>
  <c r="AC651" i="1" a="1"/>
  <c r="AG482" i="1" a="1"/>
  <c r="AA948" i="1" a="1"/>
  <c r="AC976" i="1" a="1"/>
  <c r="J857" i="1" a="1"/>
  <c r="AJ16" i="1" a="1"/>
  <c r="J990" i="1" a="1"/>
  <c r="D13" i="1" a="1"/>
  <c r="U958" i="1" a="1"/>
  <c r="AI833" i="1" a="1"/>
  <c r="AB977" i="1" a="1"/>
  <c r="H743" i="1" a="1"/>
  <c r="D963" i="1" a="1"/>
  <c r="AI946" i="1" a="1"/>
  <c r="AB923" i="1" a="1"/>
  <c r="A713" i="1" a="1"/>
  <c r="I716" i="1" a="1"/>
  <c r="P731" i="1" a="1"/>
  <c r="J590" i="1" a="1"/>
  <c r="G779" i="1" a="1"/>
  <c r="AD805" i="1" a="1"/>
  <c r="R800" i="1" a="1"/>
  <c r="S799" i="1" a="1"/>
  <c r="X994" i="1" a="1"/>
  <c r="R676" i="1" a="1"/>
  <c r="S753" i="1" a="1"/>
  <c r="H993" i="1" a="1"/>
  <c r="L660" i="1" a="1"/>
  <c r="M826" i="1" a="1"/>
  <c r="Y851" i="1" a="1"/>
  <c r="R994" i="1" a="1"/>
  <c r="AD792" i="1" a="1"/>
  <c r="AJ979" i="1" a="1"/>
  <c r="AD849" i="1" a="1"/>
  <c r="P5" i="1" a="1"/>
  <c r="F6" i="1" a="1"/>
  <c r="N976" i="1" a="1"/>
  <c r="L856" i="1" a="1"/>
  <c r="J828" i="1" a="1"/>
  <c r="AE804" i="1" a="1"/>
  <c r="R938" i="1" a="1"/>
  <c r="J953" i="1" a="1"/>
  <c r="P686" i="1" a="1"/>
  <c r="X976" i="1" a="1"/>
  <c r="T811" i="1" a="1"/>
  <c r="V942" i="1" a="1"/>
  <c r="P593" i="1" a="1"/>
  <c r="AI763" i="1" a="1"/>
  <c r="W981" i="1" a="1"/>
  <c r="K913" i="1" a="1"/>
  <c r="V829" i="1" a="1"/>
  <c r="B913" i="1" a="1"/>
  <c r="X871" i="1" a="1"/>
  <c r="R733" i="1" a="1"/>
  <c r="Y789" i="1" a="1"/>
  <c r="Y943" i="1" a="1"/>
  <c r="AD908" i="1" a="1"/>
  <c r="E904" i="1" a="1"/>
  <c r="O564" i="1" a="1"/>
  <c r="R700" i="1" a="1"/>
  <c r="R16" i="1" a="1"/>
  <c r="X698" i="1" a="1"/>
  <c r="W939" i="1" a="1"/>
  <c r="D589" i="1" a="1"/>
  <c r="U911" i="1" a="1"/>
  <c r="C622" i="1" a="1"/>
  <c r="O5" i="1" a="1"/>
  <c r="A876" i="1" a="1"/>
  <c r="Y781" i="1" a="1"/>
  <c r="Z988" i="1" a="1"/>
  <c r="AE694" i="1" a="1"/>
  <c r="T924" i="1" a="1"/>
  <c r="M987" i="1" a="1"/>
  <c r="V874" i="1" a="1"/>
  <c r="L900" i="1" a="1"/>
  <c r="AB884" i="1" a="1"/>
  <c r="AB867" i="1" a="1"/>
  <c r="AA844" i="1" a="1"/>
  <c r="Q987" i="1" a="1"/>
  <c r="X642" i="1" a="1"/>
  <c r="I847" i="1" a="1"/>
  <c r="B647" i="1" a="1"/>
  <c r="J940" i="1" a="1"/>
  <c r="J927" i="1" a="1"/>
  <c r="V892" i="1" a="1"/>
  <c r="O966" i="1" a="1"/>
  <c r="W669" i="1" a="1"/>
  <c r="U534" i="1" a="1"/>
  <c r="F567" i="1" a="1"/>
  <c r="N660" i="1" a="1"/>
  <c r="AD975" i="1" a="1"/>
  <c r="Z593" i="1" a="1"/>
  <c r="G938" i="1" a="1"/>
  <c r="B891" i="1" a="1"/>
  <c r="S22" i="1" a="1"/>
  <c r="M933" i="1" a="1"/>
  <c r="T712" i="1" a="1"/>
  <c r="K829" i="1" a="1"/>
  <c r="T687" i="1" a="1"/>
  <c r="AD19" i="1" a="1"/>
  <c r="F736" i="1" a="1"/>
  <c r="AB580" i="1" a="1"/>
  <c r="T995" i="1" a="1"/>
  <c r="AI794" i="1" a="1"/>
  <c r="K793" i="1" a="1"/>
  <c r="O961" i="1" a="1"/>
  <c r="O859" i="1" a="1"/>
  <c r="AB821" i="1" a="1"/>
  <c r="H987" i="1" a="1"/>
  <c r="AC663" i="1" a="1"/>
  <c r="Z771" i="1" a="1"/>
  <c r="Z844" i="1" a="1"/>
  <c r="AJ637" i="1" a="1"/>
  <c r="K963" i="1" a="1"/>
  <c r="X848" i="1" a="1"/>
  <c r="G752" i="1" a="1"/>
  <c r="C694" i="1" a="1"/>
  <c r="P973" i="1" a="1"/>
  <c r="E877" i="1" a="1"/>
  <c r="AD888" i="1" a="1"/>
  <c r="N794" i="1" a="1"/>
  <c r="V861" i="1" a="1"/>
  <c r="AA982" i="1" a="1"/>
  <c r="G847" i="1" a="1"/>
  <c r="C644" i="1" a="1"/>
  <c r="W18" i="1" a="1"/>
  <c r="S756" i="1" a="1"/>
  <c r="AB676" i="1" a="1"/>
  <c r="Y625" i="1" a="1"/>
  <c r="G10" i="1" a="1"/>
  <c r="V858" i="1" a="1"/>
  <c r="AB961" i="1" a="1"/>
  <c r="Q848" i="1" a="1"/>
  <c r="X847" i="1" a="1"/>
  <c r="AD984" i="1" a="1"/>
  <c r="G974" i="1" a="1"/>
  <c r="AB834" i="1" a="1"/>
  <c r="B921" i="1" a="1"/>
  <c r="M700" i="1" a="1"/>
  <c r="C927" i="1" a="1"/>
  <c r="R928" i="1" a="1"/>
  <c r="T731" i="1" a="1"/>
  <c r="AE642" i="1" a="1"/>
  <c r="W968" i="1" a="1"/>
  <c r="AB851" i="1" a="1"/>
  <c r="V859" i="1" a="1"/>
  <c r="V11" i="1" a="1"/>
  <c r="C856" i="1" a="1"/>
  <c r="F825" i="1" a="1"/>
  <c r="J874" i="1" a="1"/>
  <c r="O873" i="1" a="1"/>
  <c r="P977" i="1" a="1"/>
  <c r="O904" i="1" a="1"/>
  <c r="U983" i="1" a="1"/>
  <c r="A788" i="1" a="1"/>
  <c r="AC881" i="1" a="1"/>
  <c r="AG21" i="1" a="1"/>
  <c r="C531" i="1" a="1"/>
  <c r="AD994" i="1" a="1"/>
  <c r="U956" i="1" a="1"/>
  <c r="K22" i="1" a="1"/>
  <c r="AH835" i="1" a="1"/>
  <c r="J900" i="1" a="1"/>
  <c r="B18" i="1" a="1"/>
  <c r="X995" i="1" a="1"/>
  <c r="AC683" i="1" a="1"/>
  <c r="W465" i="1" a="1"/>
  <c r="Z761" i="1" a="1"/>
  <c r="I956" i="1" a="1"/>
  <c r="U756" i="1" a="1"/>
  <c r="S685" i="1" a="1"/>
  <c r="L758" i="1" a="1"/>
  <c r="R903" i="1" a="1"/>
  <c r="N836" i="1" a="1"/>
  <c r="J868" i="1" a="1"/>
  <c r="AG876" i="1" a="1"/>
  <c r="AB915" i="1" a="1"/>
  <c r="V851" i="1" a="1"/>
  <c r="A519" i="1" a="1"/>
  <c r="I734" i="1" a="1"/>
  <c r="Q761" i="1" a="1"/>
  <c r="H770" i="1" a="1"/>
  <c r="O894" i="1" a="1"/>
  <c r="S573" i="1" a="1"/>
  <c r="T853" i="1" a="1"/>
  <c r="A984" i="1" a="1"/>
  <c r="F888" i="1" a="1"/>
  <c r="X876" i="1" a="1"/>
  <c r="E943" i="1" a="1"/>
  <c r="G889" i="1" a="1"/>
  <c r="AG660" i="1" a="1"/>
  <c r="H11" i="1" a="1"/>
  <c r="Z947" i="1" a="1"/>
  <c r="AH752" i="1" a="1"/>
  <c r="X886" i="1" a="1"/>
  <c r="S698" i="1" a="1"/>
  <c r="D978" i="1" a="1"/>
  <c r="J19" i="1" a="1"/>
  <c r="C951" i="1" a="1"/>
  <c r="AI748" i="1" a="1"/>
  <c r="AH795" i="1" a="1"/>
  <c r="C806" i="1" a="1"/>
  <c r="AG969" i="1" a="1"/>
  <c r="X953" i="1" a="1"/>
  <c r="Z797" i="1" a="1"/>
  <c r="N765" i="1" a="1"/>
  <c r="AC971" i="1" a="1"/>
  <c r="R756" i="1" a="1"/>
  <c r="B862" i="1" a="1"/>
  <c r="H895" i="1" a="1"/>
  <c r="L946" i="1" a="1"/>
  <c r="AB840" i="1" a="1"/>
  <c r="E18" i="1" a="1"/>
  <c r="M17" i="1" a="1"/>
  <c r="AB986" i="1" a="1"/>
  <c r="Q927" i="1" a="1"/>
  <c r="A936" i="1" a="1"/>
  <c r="Q745" i="1" a="1"/>
  <c r="Y818" i="1" a="1"/>
  <c r="W955" i="1" a="1"/>
  <c r="J971" i="1" a="1"/>
  <c r="AD934" i="1" a="1"/>
  <c r="AE796" i="1" a="1"/>
  <c r="N798" i="1" a="1"/>
  <c r="I863" i="1" a="1"/>
  <c r="Q871" i="1" a="1"/>
  <c r="H794" i="1" a="1"/>
  <c r="Q933" i="1" a="1"/>
  <c r="C980" i="1" a="1"/>
  <c r="N730" i="1" a="1"/>
  <c r="AE716" i="1" a="1"/>
  <c r="Q13" i="1" a="1"/>
  <c r="E868" i="1" a="1"/>
  <c r="K667" i="1" a="1"/>
  <c r="AC791" i="1" a="1"/>
  <c r="AH878" i="1" a="1"/>
  <c r="M937" i="1" a="1"/>
  <c r="AG981" i="1" a="1"/>
  <c r="D939" i="1" a="1"/>
  <c r="G767" i="1" a="1"/>
  <c r="AH755" i="1" a="1"/>
  <c r="V623" i="1" a="1"/>
  <c r="S782" i="1" a="1"/>
  <c r="M22" i="1" a="1"/>
  <c r="W974" i="1" a="1"/>
  <c r="S10" i="1" a="1"/>
  <c r="AE883" i="1" a="1"/>
  <c r="J762" i="1" a="1"/>
  <c r="L984" i="1" a="1"/>
  <c r="D921" i="1" a="1"/>
  <c r="AA676" i="1" a="1"/>
  <c r="V984" i="1" a="1"/>
  <c r="W613" i="1" a="1"/>
  <c r="O651" i="1" a="1"/>
  <c r="Y980" i="1" a="1"/>
  <c r="Q685" i="1" a="1"/>
  <c r="G590" i="1" a="1"/>
  <c r="AJ947" i="1" a="1"/>
  <c r="O982" i="1" a="1"/>
  <c r="AD930" i="1" a="1"/>
  <c r="O958" i="1" a="1"/>
  <c r="D733" i="1" a="1"/>
  <c r="O900" i="1" a="1"/>
  <c r="B4" i="1" a="1"/>
  <c r="P813" i="1" a="1"/>
  <c r="M858" i="1" a="1"/>
  <c r="B680" i="1" a="1"/>
  <c r="J22" i="1" a="1"/>
  <c r="AG906" i="1" a="1"/>
  <c r="P902" i="1" a="1"/>
  <c r="B883" i="1" a="1"/>
  <c r="AH786" i="1" a="1"/>
  <c r="Y751" i="1" a="1"/>
  <c r="AE934" i="1" a="1"/>
  <c r="A973" i="1" a="1"/>
  <c r="R584" i="1" a="1"/>
  <c r="Q2" i="1" a="1"/>
  <c r="F772" i="1" a="1"/>
  <c r="O901" i="1" a="1"/>
  <c r="Z879" i="1" a="1"/>
  <c r="Z840" i="1" a="1"/>
  <c r="P945" i="1" a="1"/>
  <c r="K728" i="1" a="1"/>
  <c r="G808" i="1" a="1"/>
  <c r="AI817" i="1" a="1"/>
  <c r="F787" i="1" a="1"/>
  <c r="N904" i="1" a="1"/>
  <c r="Q844" i="1" a="1"/>
  <c r="R931" i="1" a="1"/>
  <c r="AD813" i="1" a="1"/>
  <c r="S884" i="1" a="1"/>
  <c r="F848" i="1" a="1"/>
  <c r="AE956" i="1" a="1"/>
  <c r="H763" i="1" a="1"/>
  <c r="N6" i="1" a="1"/>
  <c r="AA928" i="1" a="1"/>
  <c r="C593" i="1" a="1"/>
  <c r="P3" i="1" a="1"/>
  <c r="G920" i="1" a="1"/>
  <c r="U948" i="1" a="1"/>
  <c r="R946" i="1" a="1"/>
  <c r="AA784" i="1" a="1"/>
  <c r="AD10" i="1" a="1"/>
  <c r="Z715" i="1" a="1"/>
  <c r="AG596" i="1" a="1"/>
  <c r="AG596" i="1" l="1"/>
  <c r="Z715" i="1"/>
  <c r="AD10" i="1"/>
  <c r="AA784" i="1"/>
  <c r="R946" i="1"/>
  <c r="U948" i="1"/>
  <c r="G920" i="1"/>
  <c r="P3" i="1"/>
  <c r="C593" i="1"/>
  <c r="AN593" i="1" s="1"/>
  <c r="AA928" i="1"/>
  <c r="N6" i="1"/>
  <c r="H763" i="1"/>
  <c r="AK763" i="1" s="1"/>
  <c r="AE956" i="1"/>
  <c r="F848" i="1"/>
  <c r="S884" i="1"/>
  <c r="AD813" i="1"/>
  <c r="R931" i="1"/>
  <c r="Q844" i="1"/>
  <c r="N904" i="1"/>
  <c r="F787" i="1"/>
  <c r="AI817" i="1"/>
  <c r="G808" i="1"/>
  <c r="K728" i="1"/>
  <c r="P945" i="1"/>
  <c r="Z840" i="1"/>
  <c r="Z879" i="1"/>
  <c r="O901" i="1"/>
  <c r="F772" i="1"/>
  <c r="Q2" i="1"/>
  <c r="R584" i="1"/>
  <c r="A973" i="1"/>
  <c r="AE934" i="1"/>
  <c r="Y751" i="1"/>
  <c r="AH786" i="1"/>
  <c r="B883" i="1"/>
  <c r="P902" i="1"/>
  <c r="AG906" i="1"/>
  <c r="J22" i="1"/>
  <c r="B680" i="1"/>
  <c r="M858" i="1"/>
  <c r="P813" i="1"/>
  <c r="B4" i="1"/>
  <c r="O900" i="1"/>
  <c r="D733" i="1"/>
  <c r="O958" i="1"/>
  <c r="AD930" i="1"/>
  <c r="O982" i="1"/>
  <c r="AJ947" i="1"/>
  <c r="G590" i="1"/>
  <c r="Q685" i="1"/>
  <c r="Y980" i="1"/>
  <c r="O651" i="1"/>
  <c r="W613" i="1"/>
  <c r="V984" i="1"/>
  <c r="AA676" i="1"/>
  <c r="D921" i="1"/>
  <c r="L984" i="1"/>
  <c r="J762" i="1"/>
  <c r="AE883" i="1"/>
  <c r="S10" i="1"/>
  <c r="W974" i="1"/>
  <c r="M22" i="1"/>
  <c r="S782" i="1"/>
  <c r="V623" i="1"/>
  <c r="AH755" i="1"/>
  <c r="G767" i="1"/>
  <c r="D939" i="1"/>
  <c r="AG981" i="1"/>
  <c r="M937" i="1"/>
  <c r="AH878" i="1"/>
  <c r="AC791" i="1"/>
  <c r="K667" i="1"/>
  <c r="E868" i="1"/>
  <c r="Q13" i="1"/>
  <c r="AE716" i="1"/>
  <c r="N730" i="1"/>
  <c r="C980" i="1"/>
  <c r="AN980" i="1" s="1"/>
  <c r="Q933" i="1"/>
  <c r="H794" i="1"/>
  <c r="AK794" i="1" s="1"/>
  <c r="Q871" i="1"/>
  <c r="I863" i="1"/>
  <c r="N798" i="1"/>
  <c r="AE796" i="1"/>
  <c r="AD934" i="1"/>
  <c r="J971" i="1"/>
  <c r="W955" i="1"/>
  <c r="Y818" i="1"/>
  <c r="Q745" i="1"/>
  <c r="A936" i="1"/>
  <c r="Q927" i="1"/>
  <c r="AB986" i="1"/>
  <c r="M17" i="1"/>
  <c r="E18" i="1"/>
  <c r="AB840" i="1"/>
  <c r="L946" i="1"/>
  <c r="H895" i="1"/>
  <c r="AK895" i="1" s="1"/>
  <c r="B862" i="1"/>
  <c r="R756" i="1"/>
  <c r="AC971" i="1"/>
  <c r="N765" i="1"/>
  <c r="Z797" i="1"/>
  <c r="X953" i="1"/>
  <c r="AG969" i="1"/>
  <c r="C806" i="1"/>
  <c r="AN806" i="1" s="1"/>
  <c r="AH795" i="1"/>
  <c r="AI748" i="1"/>
  <c r="C951" i="1"/>
  <c r="AN951" i="1" s="1"/>
  <c r="J19" i="1"/>
  <c r="D978" i="1"/>
  <c r="S698" i="1"/>
  <c r="X886" i="1"/>
  <c r="AH752" i="1"/>
  <c r="Z947" i="1"/>
  <c r="H11" i="1"/>
  <c r="AK11" i="1" s="1"/>
  <c r="AG660" i="1"/>
  <c r="G889" i="1"/>
  <c r="E943" i="1"/>
  <c r="X876" i="1"/>
  <c r="F888" i="1"/>
  <c r="A984" i="1"/>
  <c r="T853" i="1"/>
  <c r="S573" i="1"/>
  <c r="O894" i="1"/>
  <c r="H770" i="1"/>
  <c r="AK770" i="1" s="1"/>
  <c r="Q761" i="1"/>
  <c r="I734" i="1"/>
  <c r="A519" i="1"/>
  <c r="V851" i="1"/>
  <c r="AB915" i="1"/>
  <c r="AG876" i="1"/>
  <c r="J868" i="1"/>
  <c r="N836" i="1"/>
  <c r="R903" i="1"/>
  <c r="L758" i="1"/>
  <c r="S685" i="1"/>
  <c r="U756" i="1"/>
  <c r="I956" i="1"/>
  <c r="Z761" i="1"/>
  <c r="W465" i="1"/>
  <c r="AC683" i="1"/>
  <c r="X995" i="1"/>
  <c r="B18" i="1"/>
  <c r="J900" i="1"/>
  <c r="AH835" i="1"/>
  <c r="K22" i="1"/>
  <c r="U956" i="1"/>
  <c r="AD994" i="1"/>
  <c r="C531" i="1"/>
  <c r="AN531" i="1" s="1"/>
  <c r="AG21" i="1"/>
  <c r="AC881" i="1"/>
  <c r="A788" i="1"/>
  <c r="U983" i="1"/>
  <c r="O904" i="1"/>
  <c r="P977" i="1"/>
  <c r="O873" i="1"/>
  <c r="J874" i="1"/>
  <c r="F825" i="1"/>
  <c r="C856" i="1"/>
  <c r="AN856" i="1" s="1"/>
  <c r="V11" i="1"/>
  <c r="V859" i="1"/>
  <c r="AB851" i="1"/>
  <c r="W968" i="1"/>
  <c r="AE642" i="1"/>
  <c r="T731" i="1"/>
  <c r="R928" i="1"/>
  <c r="C927" i="1"/>
  <c r="AN927" i="1" s="1"/>
  <c r="M700" i="1"/>
  <c r="B921" i="1"/>
  <c r="AB834" i="1"/>
  <c r="G974" i="1"/>
  <c r="AD984" i="1"/>
  <c r="X847" i="1"/>
  <c r="Q848" i="1"/>
  <c r="AB961" i="1"/>
  <c r="V858" i="1"/>
  <c r="G10" i="1"/>
  <c r="Y625" i="1"/>
  <c r="AB676" i="1"/>
  <c r="S756" i="1"/>
  <c r="W18" i="1"/>
  <c r="C644" i="1"/>
  <c r="AN644" i="1" s="1"/>
  <c r="G847" i="1"/>
  <c r="AA982" i="1"/>
  <c r="V861" i="1"/>
  <c r="N794" i="1"/>
  <c r="AD888" i="1"/>
  <c r="E877" i="1"/>
  <c r="P973" i="1"/>
  <c r="C694" i="1"/>
  <c r="AN694" i="1" s="1"/>
  <c r="G752" i="1"/>
  <c r="X848" i="1"/>
  <c r="K963" i="1"/>
  <c r="AJ637" i="1"/>
  <c r="Z844" i="1"/>
  <c r="Z771" i="1"/>
  <c r="AC663" i="1"/>
  <c r="H987" i="1"/>
  <c r="AK987" i="1" s="1"/>
  <c r="AB821" i="1"/>
  <c r="O859" i="1"/>
  <c r="O961" i="1"/>
  <c r="K793" i="1"/>
  <c r="AI794" i="1"/>
  <c r="T995" i="1"/>
  <c r="AB580" i="1"/>
  <c r="F736" i="1"/>
  <c r="AD19" i="1"/>
  <c r="T687" i="1"/>
  <c r="K829" i="1"/>
  <c r="T712" i="1"/>
  <c r="M933" i="1"/>
  <c r="S22" i="1"/>
  <c r="B891" i="1"/>
  <c r="G938" i="1"/>
  <c r="Z593" i="1"/>
  <c r="AD975" i="1"/>
  <c r="N660" i="1"/>
  <c r="F567" i="1"/>
  <c r="U534" i="1"/>
  <c r="W669" i="1"/>
  <c r="O966" i="1"/>
  <c r="V892" i="1"/>
  <c r="J927" i="1"/>
  <c r="J940" i="1"/>
  <c r="B647" i="1"/>
  <c r="I847" i="1"/>
  <c r="X642" i="1"/>
  <c r="Q987" i="1"/>
  <c r="AA844" i="1"/>
  <c r="AB867" i="1"/>
  <c r="AB884" i="1"/>
  <c r="L900" i="1"/>
  <c r="V874" i="1"/>
  <c r="M987" i="1"/>
  <c r="T924" i="1"/>
  <c r="AE694" i="1"/>
  <c r="Z988" i="1"/>
  <c r="Y781" i="1"/>
  <c r="A876" i="1"/>
  <c r="O5" i="1"/>
  <c r="C622" i="1"/>
  <c r="AN622" i="1" s="1"/>
  <c r="U911" i="1"/>
  <c r="D589" i="1"/>
  <c r="W939" i="1"/>
  <c r="X698" i="1"/>
  <c r="R16" i="1"/>
  <c r="R700" i="1"/>
  <c r="O564" i="1"/>
  <c r="E904" i="1"/>
  <c r="AD908" i="1"/>
  <c r="Y943" i="1"/>
  <c r="Y789" i="1"/>
  <c r="R733" i="1"/>
  <c r="X871" i="1"/>
  <c r="B913" i="1"/>
  <c r="V829" i="1"/>
  <c r="K913" i="1"/>
  <c r="W981" i="1"/>
  <c r="AI763" i="1"/>
  <c r="P593" i="1"/>
  <c r="V942" i="1"/>
  <c r="T811" i="1"/>
  <c r="X976" i="1"/>
  <c r="P686" i="1"/>
  <c r="J953" i="1"/>
  <c r="R938" i="1"/>
  <c r="AE804" i="1"/>
  <c r="J828" i="1"/>
  <c r="L856" i="1"/>
  <c r="N976" i="1"/>
  <c r="F6" i="1"/>
  <c r="P5" i="1"/>
  <c r="AD849" i="1"/>
  <c r="AJ979" i="1"/>
  <c r="AD792" i="1"/>
  <c r="R994" i="1"/>
  <c r="Y851" i="1"/>
  <c r="M826" i="1"/>
  <c r="L660" i="1"/>
  <c r="H993" i="1"/>
  <c r="AK993" i="1" s="1"/>
  <c r="S753" i="1"/>
  <c r="R676" i="1"/>
  <c r="X994" i="1"/>
  <c r="S799" i="1"/>
  <c r="R800" i="1"/>
  <c r="AD805" i="1"/>
  <c r="G779" i="1"/>
  <c r="J590" i="1"/>
  <c r="P731" i="1"/>
  <c r="I716" i="1"/>
  <c r="A713" i="1"/>
  <c r="AB923" i="1"/>
  <c r="AI946" i="1"/>
  <c r="D963" i="1"/>
  <c r="H743" i="1"/>
  <c r="AK743" i="1" s="1"/>
  <c r="AB977" i="1"/>
  <c r="AI833" i="1"/>
  <c r="U958" i="1"/>
  <c r="D13" i="1"/>
  <c r="J990" i="1"/>
  <c r="AJ16" i="1"/>
  <c r="J857" i="1"/>
  <c r="AC976" i="1"/>
  <c r="AA948" i="1"/>
  <c r="AG482" i="1"/>
  <c r="AC651" i="1"/>
  <c r="D848" i="1"/>
  <c r="Q968" i="1"/>
  <c r="X716" i="1"/>
  <c r="P990" i="1"/>
  <c r="L679" i="1"/>
  <c r="N944" i="1"/>
  <c r="U750" i="1"/>
  <c r="W941" i="1"/>
  <c r="L867" i="1"/>
  <c r="U910" i="1"/>
  <c r="E797" i="1"/>
  <c r="M883" i="1"/>
  <c r="U652" i="1"/>
  <c r="X723" i="1"/>
  <c r="C769" i="1"/>
  <c r="AN769" i="1" s="1"/>
  <c r="H979" i="1"/>
  <c r="AK979" i="1" s="1"/>
  <c r="T993" i="1"/>
  <c r="AB878" i="1"/>
  <c r="I731" i="1"/>
  <c r="N718" i="1"/>
  <c r="J993" i="1"/>
  <c r="AB897" i="1"/>
  <c r="AD2" i="1"/>
  <c r="C818" i="1"/>
  <c r="AN818" i="1" s="1"/>
  <c r="W809" i="1"/>
  <c r="Q678" i="1"/>
  <c r="E722" i="1"/>
  <c r="A824" i="1"/>
  <c r="AB993" i="1"/>
  <c r="P720" i="1"/>
  <c r="P877" i="1"/>
  <c r="AA673" i="1"/>
  <c r="H906" i="1"/>
  <c r="AK906" i="1" s="1"/>
  <c r="F885" i="1"/>
  <c r="O981" i="1"/>
  <c r="AG705" i="1"/>
  <c r="S944" i="1"/>
  <c r="X437" i="1"/>
  <c r="W934" i="1"/>
  <c r="Y569" i="1"/>
  <c r="F830" i="1"/>
  <c r="AA995" i="1"/>
  <c r="Y654" i="1"/>
  <c r="G723" i="1"/>
  <c r="AG963" i="1"/>
  <c r="V698" i="1"/>
  <c r="U12" i="1"/>
  <c r="AJ824" i="1"/>
  <c r="V729" i="1"/>
  <c r="I577" i="1"/>
  <c r="AD878" i="1"/>
  <c r="C598" i="1"/>
  <c r="AN598" i="1" s="1"/>
  <c r="Q949" i="1"/>
  <c r="AA837" i="1"/>
  <c r="W846" i="1"/>
  <c r="O896" i="1"/>
  <c r="S826" i="1"/>
  <c r="J4" i="1"/>
  <c r="AD815" i="1"/>
  <c r="V785" i="1"/>
  <c r="I643" i="1"/>
  <c r="W799" i="1"/>
  <c r="AD5" i="1"/>
  <c r="A753" i="1"/>
  <c r="L754" i="1"/>
  <c r="AI990" i="1"/>
  <c r="V873" i="1"/>
  <c r="L943" i="1"/>
  <c r="C952" i="1"/>
  <c r="AN952" i="1" s="1"/>
  <c r="V855" i="1"/>
  <c r="I813" i="1"/>
  <c r="E966" i="1"/>
  <c r="AG878" i="1"/>
  <c r="L2" i="1"/>
  <c r="E918" i="1"/>
  <c r="B920" i="1"/>
  <c r="AB833" i="1"/>
  <c r="AB836" i="1"/>
  <c r="AG5" i="1"/>
  <c r="P20" i="1"/>
  <c r="E803" i="1"/>
  <c r="Y892" i="1"/>
  <c r="N667" i="1"/>
  <c r="AD986" i="1"/>
  <c r="AC538" i="1"/>
  <c r="Z806" i="1"/>
  <c r="S822" i="1"/>
  <c r="R751" i="1"/>
  <c r="Y813" i="1"/>
  <c r="T648" i="1"/>
  <c r="K620" i="1"/>
  <c r="Q897" i="1"/>
  <c r="AH790" i="1"/>
  <c r="M16" i="1"/>
  <c r="AD667" i="1"/>
  <c r="K655" i="1"/>
  <c r="D980" i="1"/>
  <c r="S913" i="1"/>
  <c r="AA5" i="1"/>
  <c r="K858" i="1"/>
  <c r="G786" i="1"/>
  <c r="K922" i="1"/>
  <c r="H636" i="1"/>
  <c r="AK636" i="1" s="1"/>
  <c r="O793" i="1"/>
  <c r="AJ860" i="1"/>
  <c r="W723" i="1"/>
  <c r="J803" i="1"/>
  <c r="AE572" i="1"/>
  <c r="AB721" i="1"/>
  <c r="V673" i="1"/>
  <c r="D887" i="1"/>
  <c r="Q789" i="1"/>
  <c r="AJ948" i="1"/>
  <c r="AC699" i="1"/>
  <c r="Y864" i="1"/>
  <c r="AD894" i="1"/>
  <c r="AB258" i="1"/>
  <c r="Z932" i="1"/>
  <c r="AH913" i="1"/>
  <c r="A929" i="1"/>
  <c r="A4" i="1"/>
  <c r="F720" i="1"/>
  <c r="Z685" i="1"/>
  <c r="N946" i="1"/>
  <c r="Z780" i="1"/>
  <c r="V9" i="1"/>
  <c r="W900" i="1"/>
  <c r="Z19" i="1"/>
  <c r="D23" i="1"/>
  <c r="A768" i="1"/>
  <c r="V727" i="1"/>
  <c r="J810" i="1"/>
  <c r="J911" i="1"/>
  <c r="U953" i="1"/>
  <c r="AC636" i="1"/>
  <c r="H689" i="1"/>
  <c r="AK689" i="1" s="1"/>
  <c r="AJ22" i="1"/>
  <c r="AD845" i="1"/>
  <c r="AE848" i="1"/>
  <c r="J758" i="1"/>
  <c r="K21" i="1"/>
  <c r="T736" i="1"/>
  <c r="AI966" i="1"/>
  <c r="R722" i="1"/>
  <c r="AH919" i="1"/>
  <c r="L714" i="1"/>
  <c r="L928" i="1"/>
  <c r="B649" i="1"/>
  <c r="R728" i="1"/>
  <c r="X991" i="1"/>
  <c r="R20" i="1"/>
  <c r="C797" i="1"/>
  <c r="AN797" i="1" s="1"/>
  <c r="Y977" i="1"/>
  <c r="U848" i="1"/>
  <c r="S877" i="1"/>
  <c r="AI931" i="1"/>
  <c r="AB917" i="1"/>
  <c r="V638" i="1"/>
  <c r="J929" i="1"/>
  <c r="AA984" i="1"/>
  <c r="AA904" i="1"/>
  <c r="J947" i="1"/>
  <c r="X712" i="1"/>
  <c r="E912" i="1"/>
  <c r="K749" i="1"/>
  <c r="J964" i="1"/>
  <c r="Y10" i="1"/>
  <c r="W852" i="1"/>
  <c r="B895" i="1"/>
  <c r="G899" i="1"/>
  <c r="D813" i="1"/>
  <c r="U967" i="1"/>
  <c r="AA718" i="1"/>
  <c r="K979" i="1"/>
  <c r="W793" i="1"/>
  <c r="W962" i="1"/>
  <c r="T843" i="1"/>
  <c r="J970" i="1"/>
  <c r="E758" i="1"/>
  <c r="V16" i="1"/>
  <c r="Q828" i="1"/>
  <c r="H991" i="1"/>
  <c r="AK991" i="1" s="1"/>
  <c r="U19" i="1"/>
  <c r="AB798" i="1"/>
  <c r="B840" i="1"/>
  <c r="AC956" i="1"/>
  <c r="M641" i="1"/>
  <c r="N737" i="1"/>
  <c r="AG605" i="1"/>
  <c r="F857" i="1"/>
  <c r="AD632" i="1"/>
  <c r="I670" i="1"/>
  <c r="D804" i="1"/>
  <c r="T900" i="1"/>
  <c r="AB991" i="1"/>
  <c r="U715" i="1"/>
  <c r="AE698" i="1"/>
  <c r="N816" i="1"/>
  <c r="H3" i="1"/>
  <c r="AK3" i="1" s="1"/>
  <c r="J899" i="1"/>
  <c r="P901" i="1"/>
  <c r="Y767" i="1"/>
  <c r="Q731" i="1"/>
  <c r="AD991" i="1"/>
  <c r="U762" i="1"/>
  <c r="M678" i="1"/>
  <c r="AD961" i="1"/>
  <c r="J968" i="1"/>
  <c r="T989" i="1"/>
  <c r="V899" i="1"/>
  <c r="X729" i="1"/>
  <c r="E988" i="1"/>
  <c r="C468" i="1"/>
  <c r="AN468" i="1" s="1"/>
  <c r="H952" i="1"/>
  <c r="AK952" i="1" s="1"/>
  <c r="E721" i="1"/>
  <c r="K936" i="1"/>
  <c r="U18" i="1"/>
  <c r="H947" i="1"/>
  <c r="AK947" i="1" s="1"/>
  <c r="C773" i="1"/>
  <c r="AN773" i="1" s="1"/>
  <c r="C772" i="1"/>
  <c r="AN772" i="1" s="1"/>
  <c r="C836" i="1"/>
  <c r="AN836" i="1" s="1"/>
  <c r="C830" i="1"/>
  <c r="AN830" i="1" s="1"/>
  <c r="G13" i="1"/>
  <c r="Q658" i="1"/>
  <c r="AG12" i="1"/>
  <c r="I846" i="1"/>
  <c r="N678" i="1"/>
  <c r="M699" i="1"/>
  <c r="R861" i="1"/>
  <c r="Z990" i="1"/>
  <c r="L969" i="1"/>
  <c r="B992" i="1"/>
  <c r="E851" i="1"/>
  <c r="AD912" i="1"/>
  <c r="V866" i="1"/>
  <c r="M515" i="1"/>
  <c r="B608" i="1"/>
  <c r="K988" i="1"/>
  <c r="Z965" i="1"/>
  <c r="S883" i="1"/>
  <c r="AH987" i="1"/>
  <c r="AJ851" i="1"/>
  <c r="O848" i="1"/>
  <c r="B717" i="1"/>
  <c r="H894" i="1"/>
  <c r="AK894" i="1" s="1"/>
  <c r="X879" i="1"/>
  <c r="AA851" i="1"/>
  <c r="N931" i="1"/>
  <c r="AD853" i="1"/>
  <c r="N905" i="1"/>
  <c r="L694" i="1"/>
  <c r="AH3" i="1"/>
  <c r="T976" i="1"/>
  <c r="AA943" i="1"/>
  <c r="H811" i="1"/>
  <c r="AK811" i="1" s="1"/>
  <c r="C920" i="1"/>
  <c r="AN920" i="1" s="1"/>
  <c r="U777" i="1"/>
  <c r="D585" i="1"/>
  <c r="Q891" i="1"/>
  <c r="AG984" i="1"/>
  <c r="AC6" i="1"/>
  <c r="Z849" i="1"/>
  <c r="D888" i="1"/>
  <c r="M751" i="1"/>
  <c r="X799" i="1"/>
  <c r="O980" i="1"/>
  <c r="T735" i="1"/>
  <c r="M921" i="1"/>
  <c r="AB967" i="1"/>
  <c r="C957" i="1"/>
  <c r="AN957" i="1" s="1"/>
  <c r="W19" i="1"/>
  <c r="X527" i="1"/>
  <c r="AI865" i="1"/>
  <c r="AI877" i="1"/>
  <c r="I647" i="1"/>
  <c r="R746" i="1"/>
  <c r="AE687" i="1"/>
  <c r="H4" i="1"/>
  <c r="AK4" i="1" s="1"/>
  <c r="I953" i="1"/>
  <c r="AB931" i="1"/>
  <c r="T832" i="1"/>
  <c r="C739" i="1"/>
  <c r="AN739" i="1" s="1"/>
  <c r="AC913" i="1"/>
  <c r="AG912" i="1"/>
  <c r="P946" i="1"/>
  <c r="X873" i="1"/>
  <c r="AG781" i="1"/>
  <c r="T952" i="1"/>
  <c r="AA856" i="1"/>
  <c r="AE649" i="1"/>
  <c r="E538" i="1"/>
  <c r="V922" i="1"/>
  <c r="E934" i="1"/>
  <c r="J965" i="1"/>
  <c r="R472" i="1"/>
  <c r="AH964" i="1"/>
  <c r="H621" i="1"/>
  <c r="AK621" i="1" s="1"/>
  <c r="Q853" i="1"/>
  <c r="P897" i="1"/>
  <c r="G900" i="1"/>
  <c r="H12" i="1"/>
  <c r="AK12" i="1" s="1"/>
  <c r="AG545" i="1"/>
  <c r="O543" i="1"/>
  <c r="N691" i="1"/>
  <c r="H893" i="1"/>
  <c r="AK893" i="1" s="1"/>
  <c r="AH963" i="1"/>
  <c r="K791" i="1"/>
  <c r="W763" i="1"/>
  <c r="AG977" i="1"/>
  <c r="AA813" i="1"/>
  <c r="W808" i="1"/>
  <c r="N971" i="1"/>
  <c r="AD770" i="1"/>
  <c r="AE7" i="1"/>
  <c r="AI775" i="1"/>
  <c r="I951" i="1"/>
  <c r="N497" i="1"/>
  <c r="M824" i="1"/>
  <c r="P991" i="1"/>
  <c r="P987" i="1"/>
  <c r="G961" i="1"/>
  <c r="N17" i="1"/>
  <c r="S857" i="1"/>
  <c r="K733" i="1"/>
  <c r="N644" i="1"/>
  <c r="V898" i="1"/>
  <c r="W993" i="1"/>
  <c r="AD766" i="1"/>
  <c r="W984" i="1"/>
  <c r="AD771" i="1"/>
  <c r="K955" i="1"/>
  <c r="C664" i="1"/>
  <c r="AN664" i="1" s="1"/>
  <c r="C850" i="1"/>
  <c r="AN850" i="1" s="1"/>
  <c r="AG704" i="1"/>
  <c r="F710" i="1"/>
  <c r="Q977" i="1"/>
  <c r="K904" i="1"/>
  <c r="H14" i="1"/>
  <c r="AK14" i="1" s="1"/>
  <c r="A665" i="1"/>
  <c r="W950" i="1"/>
  <c r="O858" i="1"/>
  <c r="C954" i="1"/>
  <c r="AN954" i="1" s="1"/>
  <c r="D639" i="1"/>
  <c r="H943" i="1"/>
  <c r="AK943" i="1" s="1"/>
  <c r="O974" i="1"/>
  <c r="B851" i="1"/>
  <c r="AD933" i="1"/>
  <c r="R763" i="1"/>
  <c r="P833" i="1"/>
  <c r="F887" i="1"/>
  <c r="AH928" i="1"/>
  <c r="AB659" i="1"/>
  <c r="Y945" i="1"/>
  <c r="S972" i="1"/>
  <c r="T580" i="1"/>
  <c r="J870" i="1"/>
  <c r="J771" i="1"/>
  <c r="P914" i="1"/>
  <c r="F877" i="1"/>
  <c r="U726" i="1"/>
  <c r="AI723" i="1"/>
  <c r="AD574" i="1"/>
  <c r="AD758" i="1"/>
  <c r="AD693" i="1"/>
  <c r="O819" i="1"/>
  <c r="B17" i="1"/>
  <c r="W700" i="1"/>
  <c r="AB873" i="1"/>
  <c r="S820" i="1"/>
  <c r="AB925" i="1"/>
  <c r="Q889" i="1"/>
  <c r="E772" i="1"/>
  <c r="AA681" i="1"/>
  <c r="O707" i="1"/>
  <c r="G597" i="1"/>
  <c r="AH841" i="1"/>
  <c r="R828" i="1"/>
  <c r="H948" i="1"/>
  <c r="AK948" i="1" s="1"/>
  <c r="N872" i="1"/>
  <c r="AD942" i="1"/>
  <c r="C915" i="1"/>
  <c r="AN915" i="1" s="1"/>
  <c r="AI982" i="1"/>
  <c r="L901" i="1"/>
  <c r="G958" i="1"/>
  <c r="U825" i="1"/>
  <c r="S873" i="1"/>
  <c r="E648" i="1"/>
  <c r="V870" i="1"/>
  <c r="G845" i="1"/>
  <c r="Y887" i="1"/>
  <c r="AI904" i="1"/>
  <c r="AE757" i="1"/>
  <c r="T664" i="1"/>
  <c r="K844" i="1"/>
  <c r="T849" i="1"/>
  <c r="D841" i="1"/>
  <c r="AJ728" i="1"/>
  <c r="X900" i="1"/>
  <c r="X727" i="1"/>
  <c r="S943" i="1"/>
  <c r="J801" i="1"/>
  <c r="W960" i="1"/>
  <c r="U837" i="1"/>
  <c r="G931" i="1"/>
  <c r="B750" i="1"/>
  <c r="AB835" i="1"/>
  <c r="AD905" i="1"/>
  <c r="AH992" i="1"/>
  <c r="AB952" i="1"/>
  <c r="K696" i="1"/>
  <c r="AB876" i="1"/>
  <c r="O666" i="1"/>
  <c r="T23" i="1"/>
  <c r="P734" i="1"/>
  <c r="AG677" i="1"/>
  <c r="P995" i="1"/>
  <c r="AB736" i="1"/>
  <c r="K718" i="1"/>
  <c r="R899" i="1"/>
  <c r="O806" i="1"/>
  <c r="W919" i="1"/>
  <c r="AA930" i="1"/>
  <c r="Y951" i="1"/>
  <c r="I788" i="1"/>
  <c r="AI922" i="1"/>
  <c r="G836" i="1"/>
  <c r="D916" i="1"/>
  <c r="AB468" i="1"/>
  <c r="M783" i="1"/>
  <c r="Z957" i="1"/>
  <c r="AC889" i="1"/>
  <c r="O696" i="1"/>
  <c r="AH860" i="1"/>
  <c r="F861" i="1"/>
  <c r="L669" i="1"/>
  <c r="AI897" i="1"/>
  <c r="O989" i="1"/>
  <c r="X746" i="1"/>
  <c r="Q594" i="1"/>
  <c r="R640" i="1"/>
  <c r="B972" i="1"/>
  <c r="B866" i="1"/>
  <c r="L873" i="1"/>
  <c r="L970" i="1"/>
  <c r="M983" i="1"/>
  <c r="AG841" i="1"/>
  <c r="N900" i="1"/>
  <c r="I808" i="1"/>
  <c r="A991" i="1"/>
  <c r="W949" i="1"/>
  <c r="AC619" i="1"/>
  <c r="T860" i="1"/>
  <c r="Z827" i="1"/>
  <c r="S777" i="1"/>
  <c r="AG831" i="1"/>
  <c r="AG732" i="1"/>
  <c r="H803" i="1"/>
  <c r="AK803" i="1" s="1"/>
  <c r="S696" i="1"/>
  <c r="Q947" i="1"/>
  <c r="M924" i="1"/>
  <c r="AD653" i="1"/>
  <c r="M603" i="1"/>
  <c r="Q9" i="1"/>
  <c r="H701" i="1"/>
  <c r="AK701" i="1" s="1"/>
  <c r="AB728" i="1"/>
  <c r="V794" i="1"/>
  <c r="G952" i="1"/>
  <c r="U843" i="1"/>
  <c r="W966" i="1"/>
  <c r="AH897" i="1"/>
  <c r="C995" i="1"/>
  <c r="AN995" i="1" s="1"/>
  <c r="O845" i="1"/>
  <c r="AA716" i="1"/>
  <c r="Y928" i="1"/>
  <c r="Q783" i="1"/>
  <c r="V782" i="1"/>
  <c r="AE10" i="1"/>
  <c r="AG818" i="1"/>
  <c r="C917" i="1"/>
  <c r="AN917" i="1" s="1"/>
  <c r="AA774" i="1"/>
  <c r="O738" i="1"/>
  <c r="H846" i="1"/>
  <c r="AK846" i="1" s="1"/>
  <c r="AA880" i="1"/>
  <c r="AE11" i="1"/>
  <c r="J891" i="1"/>
  <c r="Y413" i="1"/>
  <c r="W801" i="1"/>
  <c r="L836" i="1"/>
  <c r="AD714" i="1"/>
  <c r="AE994" i="1"/>
  <c r="E954" i="1"/>
  <c r="I565" i="1"/>
  <c r="U824" i="1"/>
  <c r="F900" i="1"/>
  <c r="X18" i="1"/>
  <c r="D708" i="1"/>
  <c r="V939" i="1"/>
  <c r="Z660" i="1"/>
  <c r="F767" i="1"/>
  <c r="G973" i="1"/>
  <c r="AE975" i="1"/>
  <c r="M947" i="1"/>
  <c r="S911" i="1"/>
  <c r="AD839" i="1"/>
  <c r="D643" i="1"/>
  <c r="M758" i="1"/>
  <c r="P837" i="1"/>
  <c r="X880" i="1"/>
  <c r="AE683" i="1"/>
  <c r="M853" i="1"/>
  <c r="AD925" i="1"/>
  <c r="AD854" i="1"/>
  <c r="O949" i="1"/>
  <c r="W543" i="1"/>
  <c r="J871" i="1"/>
  <c r="Z920" i="1"/>
  <c r="T680" i="1"/>
  <c r="O605" i="1"/>
  <c r="Q961" i="1"/>
  <c r="N751" i="1"/>
  <c r="AC899" i="1"/>
  <c r="O3" i="1"/>
  <c r="L832" i="1"/>
  <c r="Y871" i="1"/>
  <c r="L783" i="1"/>
  <c r="N22" i="1"/>
  <c r="AG957" i="1"/>
  <c r="AB724" i="1"/>
  <c r="H851" i="1"/>
  <c r="AK851" i="1" s="1"/>
  <c r="H647" i="1"/>
  <c r="AK647" i="1" s="1"/>
  <c r="E846" i="1"/>
  <c r="AE795" i="1"/>
  <c r="U531" i="1"/>
  <c r="Z873" i="1"/>
  <c r="Q946" i="1"/>
  <c r="P954" i="1"/>
  <c r="AC595" i="1"/>
  <c r="Q780" i="1"/>
  <c r="AE17" i="1"/>
  <c r="Q938" i="1"/>
  <c r="B562" i="1"/>
  <c r="S876" i="1"/>
  <c r="K931" i="1"/>
  <c r="T913" i="1"/>
  <c r="N852" i="1"/>
  <c r="L933" i="1"/>
  <c r="I903" i="1"/>
  <c r="T852" i="1"/>
  <c r="AE695" i="1"/>
  <c r="P994" i="1"/>
  <c r="AC929" i="1"/>
  <c r="D761" i="1"/>
  <c r="W823" i="1"/>
  <c r="AE672" i="1"/>
  <c r="AD952" i="1"/>
  <c r="E921" i="1"/>
  <c r="P842" i="1"/>
  <c r="I922" i="1"/>
  <c r="F890" i="1"/>
  <c r="AE893" i="1"/>
  <c r="G880" i="1"/>
  <c r="A557" i="1"/>
  <c r="AI857" i="1"/>
  <c r="V752" i="1"/>
  <c r="Z664" i="1"/>
  <c r="S693" i="1"/>
  <c r="P971" i="1"/>
  <c r="J774" i="1"/>
  <c r="P669" i="1"/>
  <c r="AC851" i="1"/>
  <c r="S679" i="1"/>
  <c r="AH842" i="1"/>
  <c r="N936" i="1"/>
  <c r="AD531" i="1"/>
  <c r="H9" i="1"/>
  <c r="AK9" i="1" s="1"/>
  <c r="S835" i="1"/>
  <c r="N759" i="1"/>
  <c r="Z906" i="1"/>
  <c r="O939" i="1"/>
  <c r="N685" i="1"/>
  <c r="P883" i="1"/>
  <c r="AG945" i="1"/>
  <c r="B798" i="1"/>
  <c r="W693" i="1"/>
  <c r="AE732" i="1"/>
  <c r="Z948" i="1"/>
  <c r="R935" i="1"/>
  <c r="AJ935" i="1"/>
  <c r="L864" i="1"/>
  <c r="L875" i="1"/>
  <c r="E767" i="1"/>
  <c r="U852" i="1"/>
  <c r="AJ934" i="1"/>
  <c r="V875" i="1"/>
  <c r="W863" i="1"/>
  <c r="S627" i="1"/>
  <c r="J984" i="1"/>
  <c r="F865" i="1"/>
  <c r="H857" i="1"/>
  <c r="AK857" i="1" s="1"/>
  <c r="J854" i="1"/>
  <c r="B843" i="1"/>
  <c r="D905" i="1"/>
  <c r="K687" i="1"/>
  <c r="AG637" i="1"/>
  <c r="A887" i="1"/>
  <c r="T906" i="1"/>
  <c r="J860" i="1"/>
  <c r="D919" i="1"/>
  <c r="AB760" i="1"/>
  <c r="L906" i="1"/>
  <c r="E10" i="1"/>
  <c r="K698" i="1"/>
  <c r="AB926" i="1"/>
  <c r="AC924" i="1"/>
  <c r="F974" i="1"/>
  <c r="U993" i="1"/>
  <c r="L929" i="1"/>
  <c r="AD695" i="1"/>
  <c r="F689" i="1"/>
  <c r="P985" i="1"/>
  <c r="D518" i="1"/>
  <c r="H7" i="1"/>
  <c r="AK7" i="1" s="1"/>
  <c r="F932" i="1"/>
  <c r="C901" i="1"/>
  <c r="AN901" i="1" s="1"/>
  <c r="AJ830" i="1"/>
  <c r="L801" i="1"/>
  <c r="P923" i="1"/>
  <c r="AH848" i="1"/>
  <c r="AA649" i="1"/>
  <c r="B581" i="1"/>
  <c r="AC876" i="1"/>
  <c r="O975" i="1"/>
  <c r="AJ17" i="1"/>
  <c r="AC621" i="1"/>
  <c r="H977" i="1"/>
  <c r="AK977" i="1" s="1"/>
  <c r="X882" i="1"/>
  <c r="V949" i="1"/>
  <c r="G909" i="1"/>
  <c r="W902" i="1"/>
  <c r="N821" i="1"/>
  <c r="O902" i="1"/>
  <c r="J881" i="1"/>
  <c r="X680" i="1"/>
  <c r="C802" i="1"/>
  <c r="AN802" i="1" s="1"/>
  <c r="Y704" i="1"/>
  <c r="P981" i="1"/>
  <c r="M771" i="1"/>
  <c r="AH10" i="1"/>
  <c r="AI868" i="1"/>
  <c r="L920" i="1"/>
  <c r="AH953" i="1"/>
  <c r="AC871" i="1"/>
  <c r="AC680" i="1"/>
  <c r="X767" i="1"/>
  <c r="L685" i="1"/>
  <c r="I745" i="1"/>
  <c r="Z618" i="1"/>
  <c r="X928" i="1"/>
  <c r="Z750" i="1"/>
  <c r="Z968" i="1"/>
  <c r="AI907" i="1"/>
  <c r="J715" i="1"/>
  <c r="L819" i="1"/>
  <c r="H658" i="1"/>
  <c r="AK658" i="1" s="1"/>
  <c r="X745" i="1"/>
  <c r="Y905" i="1"/>
  <c r="T784" i="1"/>
  <c r="AA981" i="1"/>
  <c r="T647" i="1"/>
  <c r="J938" i="1"/>
  <c r="Z9" i="1"/>
  <c r="I753" i="1"/>
  <c r="AB763" i="1"/>
  <c r="AG700" i="1"/>
  <c r="T926" i="1"/>
  <c r="F970" i="1"/>
  <c r="E643" i="1"/>
  <c r="T689" i="1"/>
  <c r="C614" i="1"/>
  <c r="AN614" i="1" s="1"/>
  <c r="A858" i="1"/>
  <c r="T729" i="1"/>
  <c r="D7" i="1"/>
  <c r="C709" i="1"/>
  <c r="AN709" i="1" s="1"/>
  <c r="U741" i="1"/>
  <c r="S751" i="1"/>
  <c r="J843" i="1"/>
  <c r="AI646" i="1"/>
  <c r="AC900" i="1"/>
  <c r="F839" i="1"/>
  <c r="X812" i="1"/>
  <c r="U834" i="1"/>
  <c r="W23" i="1"/>
  <c r="D881" i="1"/>
  <c r="AC599" i="1"/>
  <c r="W931" i="1"/>
  <c r="D884" i="1"/>
  <c r="H705" i="1"/>
  <c r="AK705" i="1" s="1"/>
  <c r="AB15" i="1"/>
  <c r="O727" i="1"/>
  <c r="AH587" i="1"/>
  <c r="R590" i="1"/>
  <c r="A724" i="1"/>
  <c r="AA872" i="1"/>
  <c r="P10" i="1"/>
  <c r="AB826" i="1"/>
  <c r="Z897" i="1"/>
  <c r="AE950" i="1"/>
  <c r="U673" i="1"/>
  <c r="I968" i="1"/>
  <c r="D15" i="1"/>
  <c r="N965" i="1"/>
  <c r="AB19" i="1"/>
  <c r="AI954" i="1"/>
  <c r="J967" i="1"/>
  <c r="C966" i="1"/>
  <c r="AN966" i="1" s="1"/>
  <c r="AJ990" i="1"/>
  <c r="W886" i="1"/>
  <c r="R880" i="1"/>
  <c r="P899" i="1"/>
  <c r="AJ893" i="1"/>
  <c r="E779" i="1"/>
  <c r="L874" i="1"/>
  <c r="T949" i="1"/>
  <c r="AC689" i="1"/>
  <c r="E932" i="1"/>
  <c r="P805" i="1"/>
  <c r="Z766" i="1"/>
  <c r="U932" i="1"/>
  <c r="W881" i="1"/>
  <c r="AE781" i="1"/>
  <c r="F973" i="1"/>
  <c r="Z896" i="1"/>
  <c r="Q917" i="1"/>
  <c r="R921" i="1"/>
  <c r="N10" i="1"/>
  <c r="J885" i="1"/>
  <c r="A838" i="1"/>
  <c r="C896" i="1"/>
  <c r="AN896" i="1" s="1"/>
  <c r="I6" i="1"/>
  <c r="H687" i="1"/>
  <c r="AK687" i="1" s="1"/>
  <c r="X725" i="1"/>
  <c r="AA936" i="1"/>
  <c r="Z819" i="1"/>
  <c r="W774" i="1"/>
  <c r="H516" i="1"/>
  <c r="AK516" i="1" s="1"/>
  <c r="N854" i="1"/>
  <c r="Y835" i="1"/>
  <c r="B967" i="1"/>
  <c r="Q854" i="1"/>
  <c r="E986" i="1"/>
  <c r="A8" i="1"/>
  <c r="G981" i="1"/>
  <c r="K890" i="1"/>
  <c r="F988" i="1"/>
  <c r="B774" i="1"/>
  <c r="H715" i="1"/>
  <c r="AK715" i="1" s="1"/>
  <c r="X728" i="1"/>
  <c r="AJ886" i="1"/>
  <c r="C840" i="1"/>
  <c r="AN840" i="1" s="1"/>
  <c r="C977" i="1"/>
  <c r="AN977" i="1" s="1"/>
  <c r="H902" i="1"/>
  <c r="AK902" i="1" s="1"/>
  <c r="L751" i="1"/>
  <c r="T11" i="1"/>
  <c r="AJ946" i="1"/>
  <c r="X714" i="1"/>
  <c r="H713" i="1"/>
  <c r="AK713" i="1" s="1"/>
  <c r="E537" i="1"/>
  <c r="Q852" i="1"/>
  <c r="AD978" i="1"/>
  <c r="A925" i="1"/>
  <c r="R977" i="1"/>
  <c r="B964" i="1"/>
  <c r="M834" i="1"/>
  <c r="W719" i="1"/>
  <c r="AG666" i="1"/>
  <c r="A946" i="1"/>
  <c r="R869" i="1"/>
  <c r="AE386" i="1"/>
  <c r="G887" i="1"/>
  <c r="K856" i="1"/>
  <c r="K764" i="1"/>
  <c r="C570" i="1"/>
  <c r="AN570" i="1" s="1"/>
  <c r="Q819" i="1"/>
  <c r="G959" i="1"/>
  <c r="AA748" i="1"/>
  <c r="V906" i="1"/>
  <c r="AH9" i="1"/>
  <c r="AB862" i="1"/>
  <c r="S941" i="1"/>
  <c r="AB837" i="1"/>
  <c r="X666" i="1"/>
  <c r="I949" i="1"/>
  <c r="M18" i="1"/>
  <c r="AA19" i="1"/>
  <c r="A794" i="1"/>
  <c r="AH838" i="1"/>
  <c r="AH706" i="1"/>
  <c r="AD684" i="1"/>
  <c r="U3" i="1"/>
  <c r="B6" i="1"/>
  <c r="W622" i="1"/>
  <c r="Z911" i="1"/>
  <c r="X859" i="1"/>
  <c r="Z544" i="1"/>
  <c r="D878" i="1"/>
  <c r="M649" i="1"/>
  <c r="W938" i="1"/>
  <c r="N973" i="1"/>
  <c r="A844" i="1"/>
  <c r="W954" i="1"/>
  <c r="V917" i="1"/>
  <c r="S6" i="1"/>
  <c r="Z604" i="1"/>
  <c r="F844" i="1"/>
  <c r="C944" i="1"/>
  <c r="AN944" i="1" s="1"/>
  <c r="P16" i="1"/>
  <c r="P961" i="1"/>
  <c r="Q902" i="1"/>
  <c r="L887" i="1"/>
  <c r="AC855" i="1"/>
  <c r="B706" i="1"/>
  <c r="AG849" i="1"/>
  <c r="Y893" i="1"/>
  <c r="P853" i="1"/>
  <c r="O826" i="1"/>
  <c r="R578" i="1"/>
  <c r="S833" i="1"/>
  <c r="B606" i="1"/>
  <c r="T863" i="1"/>
  <c r="AA962" i="1"/>
  <c r="I864" i="1"/>
  <c r="AG820" i="1"/>
  <c r="K750" i="1"/>
  <c r="AI970" i="1"/>
  <c r="U926" i="1"/>
  <c r="M807" i="1"/>
  <c r="AG655" i="1"/>
  <c r="A976" i="1"/>
  <c r="S948" i="1"/>
  <c r="I9" i="1"/>
  <c r="L994" i="1"/>
  <c r="T556" i="1"/>
  <c r="W921" i="1"/>
  <c r="B963" i="1"/>
  <c r="A812" i="1"/>
  <c r="I786" i="1"/>
  <c r="I943" i="1"/>
  <c r="W995" i="1"/>
  <c r="I883" i="1"/>
  <c r="E12" i="1"/>
  <c r="R630" i="1"/>
  <c r="H812" i="1"/>
  <c r="AK812" i="1" s="1"/>
  <c r="K940" i="1"/>
  <c r="X695" i="1"/>
  <c r="AJ924" i="1"/>
  <c r="AC701" i="1"/>
  <c r="M880" i="1"/>
  <c r="B959" i="1"/>
  <c r="R807" i="1"/>
  <c r="A547" i="1"/>
  <c r="V928" i="1"/>
  <c r="S12" i="1"/>
  <c r="V705" i="1"/>
  <c r="K948" i="1"/>
  <c r="D859" i="1"/>
  <c r="H841" i="1"/>
  <c r="AK841" i="1" s="1"/>
  <c r="J616" i="1"/>
  <c r="H980" i="1"/>
  <c r="AK980" i="1" s="1"/>
  <c r="AA652" i="1"/>
  <c r="L13" i="1"/>
  <c r="I872" i="1"/>
  <c r="J814" i="1"/>
  <c r="W887" i="1"/>
  <c r="Q878" i="1"/>
  <c r="P650" i="1"/>
  <c r="D951" i="1"/>
  <c r="T708" i="1"/>
  <c r="R955" i="1"/>
  <c r="AC556" i="1"/>
  <c r="AI911" i="1"/>
  <c r="I19" i="1"/>
  <c r="I805" i="1"/>
  <c r="H504" i="1"/>
  <c r="AK504" i="1" s="1"/>
  <c r="Q748" i="1"/>
  <c r="AJ890" i="1"/>
  <c r="AC849" i="1"/>
  <c r="C9" i="1"/>
  <c r="AN9" i="1" s="1"/>
  <c r="AG948" i="1"/>
  <c r="S581" i="1"/>
  <c r="AJ23" i="1"/>
  <c r="Q985" i="1"/>
  <c r="AC746" i="1"/>
  <c r="R735" i="1"/>
  <c r="O825" i="1"/>
  <c r="N11" i="1"/>
  <c r="L620" i="1"/>
  <c r="A864" i="1"/>
  <c r="D647" i="1"/>
  <c r="F724" i="1"/>
  <c r="Y976" i="1"/>
  <c r="T783" i="1"/>
  <c r="AE665" i="1"/>
  <c r="T881" i="1"/>
  <c r="A935" i="1"/>
  <c r="X4" i="1"/>
  <c r="D983" i="1"/>
  <c r="Y840" i="1"/>
  <c r="L579" i="1"/>
  <c r="K819" i="1"/>
  <c r="N677" i="1"/>
  <c r="F976" i="1"/>
  <c r="X874" i="1"/>
  <c r="K833" i="1"/>
  <c r="E688" i="1"/>
  <c r="E522" i="1"/>
  <c r="A874" i="1"/>
  <c r="D671" i="1"/>
  <c r="L602" i="1"/>
  <c r="J760" i="1"/>
  <c r="V768" i="1"/>
  <c r="E963" i="1"/>
  <c r="V781" i="1"/>
  <c r="W595" i="1"/>
  <c r="Z858" i="1"/>
  <c r="R734" i="1"/>
  <c r="F826" i="1"/>
  <c r="N700" i="1"/>
  <c r="D653" i="1"/>
  <c r="T600" i="1"/>
  <c r="E641" i="1"/>
  <c r="W677" i="1"/>
  <c r="R15" i="1"/>
  <c r="Y932" i="1"/>
  <c r="G872" i="1"/>
  <c r="H541" i="1"/>
  <c r="AK541" i="1" s="1"/>
  <c r="AA983" i="1"/>
  <c r="AG869" i="1"/>
  <c r="O882" i="1"/>
  <c r="G960" i="1"/>
  <c r="D713" i="1"/>
  <c r="U991" i="1"/>
  <c r="E755" i="1"/>
  <c r="N779" i="1"/>
  <c r="Z978" i="1"/>
  <c r="AI979" i="1"/>
  <c r="R876" i="1"/>
  <c r="W898" i="1"/>
  <c r="B793" i="1"/>
  <c r="C939" i="1"/>
  <c r="AN939" i="1" s="1"/>
  <c r="B868" i="1"/>
  <c r="F891" i="1"/>
  <c r="D851" i="1"/>
  <c r="Q806" i="1"/>
  <c r="P858" i="1"/>
  <c r="AI778" i="1"/>
  <c r="S674" i="1"/>
  <c r="W848" i="1"/>
  <c r="B977" i="1"/>
  <c r="P777" i="1"/>
  <c r="AG823" i="1"/>
  <c r="D855" i="1"/>
  <c r="AH915" i="1"/>
  <c r="O891" i="1"/>
  <c r="S942" i="1"/>
  <c r="C20" i="1"/>
  <c r="AN20" i="1" s="1"/>
  <c r="J824" i="1"/>
  <c r="AD22" i="1"/>
  <c r="R796" i="1"/>
  <c r="AJ975" i="1"/>
  <c r="AG8" i="1"/>
  <c r="M819" i="1"/>
  <c r="O938" i="1"/>
  <c r="H847" i="1"/>
  <c r="AK847" i="1" s="1"/>
  <c r="N972" i="1"/>
  <c r="H795" i="1"/>
  <c r="AK795" i="1" s="1"/>
  <c r="AB943" i="1"/>
  <c r="R772" i="1"/>
  <c r="AG834" i="1"/>
  <c r="K817" i="1"/>
  <c r="S8" i="1"/>
  <c r="G913" i="1"/>
  <c r="AG902" i="1"/>
  <c r="AE780" i="1"/>
  <c r="S993" i="1"/>
  <c r="X922" i="1"/>
  <c r="AD981" i="1"/>
  <c r="L939" i="1"/>
  <c r="B442" i="1"/>
  <c r="U936" i="1"/>
  <c r="E607" i="1"/>
  <c r="Y856" i="1"/>
  <c r="O983" i="1"/>
  <c r="AD950" i="1"/>
  <c r="A659" i="1"/>
  <c r="J597" i="1"/>
  <c r="Y746" i="1"/>
  <c r="N950" i="1"/>
  <c r="T930" i="1"/>
  <c r="AB958" i="1"/>
  <c r="AC593" i="1"/>
  <c r="H826" i="1"/>
  <c r="AK826" i="1" s="1"/>
  <c r="AJ747" i="1"/>
  <c r="T766" i="1"/>
  <c r="V815" i="1"/>
  <c r="A18" i="1"/>
  <c r="W407" i="1"/>
  <c r="V957" i="1"/>
  <c r="AA924" i="1"/>
  <c r="E747" i="1"/>
  <c r="A585" i="1"/>
  <c r="AH15" i="1"/>
  <c r="G726" i="1"/>
  <c r="N952" i="1"/>
  <c r="K958" i="1"/>
  <c r="AD856" i="1"/>
  <c r="R780" i="1"/>
  <c r="Q807" i="1"/>
  <c r="G972" i="1"/>
  <c r="AA794" i="1"/>
  <c r="N941" i="1"/>
  <c r="C945" i="1"/>
  <c r="AN945" i="1" s="1"/>
  <c r="AD668" i="1"/>
  <c r="AH989" i="1"/>
  <c r="Z777" i="1"/>
  <c r="AI756" i="1"/>
  <c r="F661" i="1"/>
  <c r="F866" i="1"/>
  <c r="W825" i="1"/>
  <c r="J13" i="1"/>
  <c r="J6" i="1"/>
  <c r="F3" i="1"/>
  <c r="C710" i="1"/>
  <c r="AN710" i="1" s="1"/>
  <c r="AH713" i="1"/>
  <c r="M779" i="1"/>
  <c r="I894" i="1"/>
  <c r="D970" i="1"/>
  <c r="K716" i="1"/>
  <c r="L678" i="1"/>
  <c r="V793" i="1"/>
  <c r="AG871" i="1"/>
  <c r="AB924" i="1"/>
  <c r="AD600" i="1"/>
  <c r="Y647" i="1"/>
  <c r="F795" i="1"/>
  <c r="P19" i="1"/>
  <c r="D879" i="1"/>
  <c r="AB885" i="1"/>
  <c r="AD705" i="1"/>
  <c r="V572" i="1"/>
  <c r="AC686" i="1"/>
  <c r="W977" i="1"/>
  <c r="U788" i="1"/>
  <c r="N890" i="1"/>
  <c r="AE914" i="1"/>
  <c r="D868" i="1"/>
  <c r="P867" i="1"/>
  <c r="R858" i="1"/>
  <c r="J562" i="1"/>
  <c r="AG938" i="1"/>
  <c r="M978" i="1"/>
  <c r="E749" i="1"/>
  <c r="W942" i="1"/>
  <c r="N789" i="1"/>
  <c r="E788" i="1"/>
  <c r="M866" i="1"/>
  <c r="A840" i="1"/>
  <c r="F966" i="1"/>
  <c r="AC570" i="1"/>
  <c r="O765" i="1"/>
  <c r="F682" i="1"/>
  <c r="AG932" i="1"/>
  <c r="B586" i="1"/>
  <c r="P519" i="1"/>
  <c r="S829" i="1"/>
  <c r="U963" i="1"/>
  <c r="W584" i="1"/>
  <c r="AA992" i="1"/>
  <c r="Y750" i="1"/>
  <c r="Y982" i="1"/>
  <c r="AA707" i="1"/>
  <c r="AC953" i="1"/>
  <c r="F923" i="1"/>
  <c r="R944" i="1"/>
  <c r="O964" i="1"/>
  <c r="J889" i="1"/>
  <c r="AH17" i="1"/>
  <c r="A971" i="1"/>
  <c r="C874" i="1"/>
  <c r="AN874" i="1" s="1"/>
  <c r="U995" i="1"/>
  <c r="AH954" i="1"/>
  <c r="M940" i="1"/>
  <c r="AG715" i="1"/>
  <c r="W980" i="1"/>
  <c r="M726" i="1"/>
  <c r="H780" i="1"/>
  <c r="AK780" i="1" s="1"/>
  <c r="N863" i="1"/>
  <c r="A16" i="1"/>
  <c r="N908" i="1"/>
  <c r="Q764" i="1"/>
  <c r="AH776" i="1"/>
  <c r="D836" i="1"/>
  <c r="E935" i="1"/>
  <c r="H944" i="1"/>
  <c r="AK944" i="1" s="1"/>
  <c r="L763" i="1"/>
  <c r="E663" i="1"/>
  <c r="AC728" i="1"/>
  <c r="AA726" i="1"/>
  <c r="A966" i="1"/>
  <c r="T923" i="1"/>
  <c r="T746" i="1"/>
  <c r="AG951" i="1"/>
  <c r="Y972" i="1"/>
  <c r="H923" i="1"/>
  <c r="AK923" i="1" s="1"/>
  <c r="S920" i="1"/>
  <c r="AC961" i="1"/>
  <c r="AH814" i="1"/>
  <c r="N906" i="1"/>
  <c r="X726" i="1"/>
  <c r="P904" i="1"/>
  <c r="G823" i="1"/>
  <c r="AG774" i="1"/>
  <c r="E961" i="1"/>
  <c r="O13" i="1"/>
  <c r="Z818" i="1"/>
  <c r="M869" i="1"/>
  <c r="L945" i="1"/>
  <c r="V19" i="1"/>
  <c r="Y633" i="1"/>
  <c r="N665" i="1"/>
  <c r="M945" i="1"/>
  <c r="B803" i="1"/>
  <c r="M884" i="1"/>
  <c r="G771" i="1"/>
  <c r="AA619" i="1"/>
  <c r="S904" i="1"/>
  <c r="W12" i="1"/>
  <c r="AI818" i="1"/>
  <c r="D6" i="1"/>
  <c r="U846" i="1"/>
  <c r="AD624" i="1"/>
  <c r="N653" i="1"/>
  <c r="Z718" i="1"/>
  <c r="G812" i="1"/>
  <c r="Y722" i="1"/>
  <c r="O599" i="1"/>
  <c r="AI953" i="1"/>
  <c r="Y763" i="1"/>
  <c r="X954" i="1"/>
  <c r="F911" i="1"/>
  <c r="D906" i="1"/>
  <c r="AD898" i="1"/>
  <c r="W882" i="1"/>
  <c r="V775" i="1"/>
  <c r="T934" i="1"/>
  <c r="Y995" i="1"/>
  <c r="R894" i="1"/>
  <c r="A800" i="1"/>
  <c r="H878" i="1"/>
  <c r="AK878" i="1" s="1"/>
  <c r="AD890" i="1"/>
  <c r="P787" i="1"/>
  <c r="F957" i="1"/>
  <c r="T705" i="1"/>
  <c r="AC7" i="1"/>
  <c r="AA896" i="1"/>
  <c r="H954" i="1"/>
  <c r="AK954" i="1" s="1"/>
  <c r="H784" i="1"/>
  <c r="AK784" i="1" s="1"/>
  <c r="AG975" i="1"/>
  <c r="N873" i="1"/>
  <c r="AB747" i="1"/>
  <c r="J839" i="1"/>
  <c r="V718" i="1"/>
  <c r="AG645" i="1"/>
  <c r="Q557" i="1"/>
  <c r="C811" i="1"/>
  <c r="AN811" i="1" s="1"/>
  <c r="AD964" i="1"/>
  <c r="S521" i="1"/>
  <c r="A601" i="1"/>
  <c r="W759" i="1"/>
  <c r="Z909" i="1"/>
  <c r="X987" i="1"/>
  <c r="X671" i="1"/>
  <c r="I855" i="1"/>
  <c r="C706" i="1"/>
  <c r="AN706" i="1" s="1"/>
  <c r="AE690" i="1"/>
  <c r="X843" i="1"/>
  <c r="AD673" i="1"/>
  <c r="O993" i="1"/>
  <c r="M668" i="1"/>
  <c r="X898" i="1"/>
  <c r="M925" i="1"/>
  <c r="Y902" i="1"/>
  <c r="A986" i="1"/>
  <c r="Q849" i="1"/>
  <c r="H18" i="1"/>
  <c r="AK18" i="1" s="1"/>
  <c r="J852" i="1"/>
  <c r="J670" i="1"/>
  <c r="U955" i="1"/>
  <c r="U547" i="1"/>
  <c r="H748" i="1"/>
  <c r="AK748" i="1" s="1"/>
  <c r="B15" i="1"/>
  <c r="A22" i="1"/>
  <c r="K874" i="1"/>
  <c r="AE952" i="1"/>
  <c r="Y717" i="1"/>
  <c r="T755" i="1"/>
  <c r="AJ721" i="1"/>
  <c r="AD698" i="1"/>
  <c r="P743" i="1"/>
  <c r="I935" i="1"/>
  <c r="V586" i="1"/>
  <c r="N920" i="1"/>
  <c r="M607" i="1"/>
  <c r="C870" i="1"/>
  <c r="AN870" i="1" s="1"/>
  <c r="U903" i="1"/>
  <c r="AE662" i="1"/>
  <c r="Q888" i="1"/>
  <c r="U890" i="1"/>
  <c r="X813" i="1"/>
  <c r="AJ3" i="1"/>
  <c r="E686" i="1"/>
  <c r="Y22" i="1"/>
  <c r="AE824" i="1"/>
  <c r="AD938" i="1"/>
  <c r="N634" i="1"/>
  <c r="K702" i="1"/>
  <c r="G919" i="1"/>
  <c r="T969" i="1"/>
  <c r="J717" i="1"/>
  <c r="K847" i="1"/>
  <c r="T983" i="1"/>
  <c r="AA773" i="1"/>
  <c r="AD960" i="1"/>
  <c r="F690" i="1"/>
  <c r="D714" i="1"/>
  <c r="AC806" i="1"/>
  <c r="A801" i="1"/>
  <c r="A848" i="1"/>
  <c r="O934" i="1"/>
  <c r="V918" i="1"/>
  <c r="Z760" i="1"/>
  <c r="T665" i="1"/>
  <c r="I868" i="1"/>
  <c r="K946" i="1"/>
  <c r="AC988" i="1"/>
  <c r="AD977" i="1"/>
  <c r="AJ966" i="1"/>
  <c r="J746" i="1"/>
  <c r="AD20" i="1"/>
  <c r="W3" i="1"/>
  <c r="W652" i="1"/>
  <c r="M994" i="1"/>
  <c r="W838" i="1"/>
  <c r="F665" i="1"/>
  <c r="O660" i="1"/>
  <c r="V864" i="1"/>
  <c r="W787" i="1"/>
  <c r="AH975" i="1"/>
  <c r="AE943" i="1"/>
  <c r="AI980" i="1"/>
  <c r="P912" i="1"/>
  <c r="X852" i="1"/>
  <c r="H849" i="1"/>
  <c r="AK849" i="1" s="1"/>
  <c r="L741" i="1"/>
  <c r="AG659" i="1"/>
  <c r="Y916" i="1"/>
  <c r="N994" i="1"/>
  <c r="L20" i="1"/>
  <c r="H953" i="1"/>
  <c r="AK953" i="1" s="1"/>
  <c r="I23" i="1"/>
  <c r="AD943" i="1"/>
  <c r="B870" i="1"/>
  <c r="S785" i="1"/>
  <c r="AC925" i="1"/>
  <c r="M531" i="1"/>
  <c r="AC743" i="1"/>
  <c r="S11" i="1"/>
  <c r="B785" i="1"/>
  <c r="E745" i="1"/>
  <c r="S853" i="1"/>
  <c r="I923" i="1"/>
  <c r="I780" i="1"/>
  <c r="H858" i="1"/>
  <c r="AK858" i="1" s="1"/>
  <c r="AH950" i="1"/>
  <c r="AE16" i="1"/>
  <c r="Q965" i="1"/>
  <c r="AE18" i="1"/>
  <c r="N840" i="1"/>
  <c r="E908" i="1"/>
  <c r="R799" i="1"/>
  <c r="M975" i="1"/>
  <c r="AH971" i="1"/>
  <c r="P688" i="1"/>
  <c r="P679" i="1"/>
  <c r="G844" i="1"/>
  <c r="N433" i="1"/>
  <c r="O867" i="1"/>
  <c r="K684" i="1"/>
  <c r="Y933" i="1"/>
  <c r="F19" i="1"/>
  <c r="F730" i="1"/>
  <c r="O670" i="1"/>
  <c r="B11" i="1"/>
  <c r="M926" i="1"/>
  <c r="AJ876" i="1"/>
  <c r="H787" i="1"/>
  <c r="AK787" i="1" s="1"/>
  <c r="H625" i="1"/>
  <c r="AK625" i="1" s="1"/>
  <c r="A921" i="1"/>
  <c r="Y815" i="1"/>
  <c r="AJ967" i="1"/>
  <c r="E4" i="1"/>
  <c r="AB859" i="1"/>
  <c r="AJ881" i="1"/>
  <c r="J930" i="1"/>
  <c r="B847" i="1"/>
  <c r="S933" i="1"/>
  <c r="Q847" i="1"/>
  <c r="AJ726" i="1"/>
  <c r="K730" i="1"/>
  <c r="A717" i="1"/>
  <c r="S985" i="1"/>
  <c r="H918" i="1"/>
  <c r="AK918" i="1" s="1"/>
  <c r="AE941" i="1"/>
  <c r="O774" i="1"/>
  <c r="J913" i="1"/>
  <c r="F843" i="1"/>
  <c r="AC947" i="1"/>
  <c r="W829" i="1"/>
  <c r="T847" i="1"/>
  <c r="E827" i="1"/>
  <c r="T742" i="1"/>
  <c r="T8" i="1"/>
  <c r="B901" i="1"/>
  <c r="AA941" i="1"/>
  <c r="Y957" i="1"/>
  <c r="E884" i="1"/>
  <c r="AG888" i="1"/>
  <c r="X970" i="1"/>
  <c r="V992" i="1"/>
  <c r="W819" i="1"/>
  <c r="T932" i="1"/>
  <c r="G968" i="1"/>
  <c r="P668" i="1"/>
  <c r="Y604" i="1"/>
  <c r="B942" i="1"/>
  <c r="AC941" i="1"/>
  <c r="AC11" i="1"/>
  <c r="E967" i="1"/>
  <c r="K669" i="1"/>
  <c r="A995" i="1"/>
  <c r="J846" i="1"/>
  <c r="M646" i="1"/>
  <c r="S672" i="1"/>
  <c r="S844" i="1"/>
  <c r="AC658" i="1"/>
  <c r="U787" i="1"/>
  <c r="T842" i="1"/>
  <c r="AI688" i="1"/>
  <c r="AH716" i="1"/>
  <c r="AC908" i="1"/>
  <c r="AG699" i="1"/>
  <c r="F994" i="1"/>
  <c r="M943" i="1"/>
  <c r="E871" i="1"/>
  <c r="AB877" i="1"/>
  <c r="F803" i="1"/>
  <c r="R784" i="1"/>
  <c r="L963" i="1"/>
  <c r="I916" i="1"/>
  <c r="A709" i="1"/>
  <c r="W627" i="1"/>
  <c r="T802" i="1"/>
  <c r="X877" i="1"/>
  <c r="M856" i="1"/>
  <c r="AA705" i="1"/>
  <c r="F759" i="1"/>
  <c r="S747" i="1"/>
  <c r="K862" i="1"/>
  <c r="K857" i="1"/>
  <c r="K989" i="1"/>
  <c r="AA925" i="1"/>
  <c r="AB717" i="1"/>
  <c r="AC718" i="1"/>
  <c r="G690" i="1"/>
  <c r="W853" i="1"/>
  <c r="AE980" i="1"/>
  <c r="AH710" i="1"/>
  <c r="AI854" i="1"/>
  <c r="Y947" i="1"/>
  <c r="AD820" i="1"/>
  <c r="AC766" i="1"/>
  <c r="N648" i="1"/>
  <c r="W602" i="1"/>
  <c r="D831" i="1"/>
  <c r="R884" i="1"/>
  <c r="AJ879" i="1"/>
  <c r="F18" i="1"/>
  <c r="AI987" i="1"/>
  <c r="H610" i="1"/>
  <c r="AK610" i="1" s="1"/>
  <c r="V889" i="1"/>
  <c r="AD921" i="1"/>
  <c r="C949" i="1"/>
  <c r="AN949" i="1" s="1"/>
  <c r="T903" i="1"/>
  <c r="Z884" i="1"/>
  <c r="J805" i="1"/>
  <c r="F732" i="1"/>
  <c r="N790" i="1"/>
  <c r="I977" i="1"/>
  <c r="K18" i="1"/>
  <c r="V531" i="1"/>
  <c r="M839" i="1"/>
  <c r="AJ689" i="1"/>
  <c r="AJ995" i="1"/>
  <c r="Q921" i="1"/>
  <c r="AA782" i="1"/>
  <c r="F914" i="1"/>
  <c r="X650" i="1"/>
  <c r="L932" i="1"/>
  <c r="Y912" i="1"/>
  <c r="J841" i="1"/>
  <c r="AA611" i="1"/>
  <c r="W686" i="1"/>
  <c r="O829" i="1"/>
  <c r="AG786" i="1"/>
  <c r="I892" i="1"/>
  <c r="O912" i="1"/>
  <c r="R891" i="1"/>
  <c r="O6" i="1"/>
  <c r="B863" i="1"/>
  <c r="C812" i="1"/>
  <c r="AN812" i="1" s="1"/>
  <c r="AC10" i="1"/>
  <c r="A797" i="1"/>
  <c r="W924" i="1"/>
  <c r="V811" i="1"/>
  <c r="X810" i="1"/>
  <c r="S729" i="1"/>
  <c r="F863" i="1"/>
  <c r="W680" i="1"/>
  <c r="AE850" i="1"/>
  <c r="Q983" i="1"/>
  <c r="V850" i="1"/>
  <c r="R860" i="1"/>
  <c r="AJ816" i="1"/>
  <c r="K920" i="1"/>
  <c r="W871" i="1"/>
  <c r="C881" i="1"/>
  <c r="AN881" i="1" s="1"/>
  <c r="AB808" i="1"/>
  <c r="K585" i="1"/>
  <c r="K925" i="1"/>
  <c r="V857" i="1"/>
  <c r="D681" i="1"/>
  <c r="O890" i="1"/>
  <c r="U856" i="1"/>
  <c r="E902" i="1"/>
  <c r="V854" i="1"/>
  <c r="B937" i="1"/>
  <c r="L971" i="1"/>
  <c r="R960" i="1"/>
  <c r="AE885" i="1"/>
  <c r="N640" i="1"/>
  <c r="I8" i="1"/>
  <c r="AI991" i="1"/>
  <c r="B9" i="1"/>
  <c r="AC816" i="1"/>
  <c r="K710" i="1"/>
  <c r="T707" i="1"/>
  <c r="L662" i="1"/>
  <c r="AC829" i="1"/>
  <c r="I703" i="1"/>
  <c r="B787" i="1"/>
  <c r="C964" i="1"/>
  <c r="AN964" i="1" s="1"/>
  <c r="H904" i="1"/>
  <c r="AK904" i="1" s="1"/>
  <c r="F771" i="1"/>
  <c r="L807" i="1"/>
  <c r="P851" i="1"/>
  <c r="AD889" i="1"/>
  <c r="P754" i="1"/>
  <c r="H735" i="1"/>
  <c r="AK735" i="1" s="1"/>
  <c r="M741" i="1"/>
  <c r="AC826" i="1"/>
  <c r="AJ798" i="1"/>
  <c r="C536" i="1"/>
  <c r="AN536" i="1" s="1"/>
  <c r="AA972" i="1"/>
  <c r="J924" i="1"/>
  <c r="E813" i="1"/>
  <c r="T925" i="1"/>
  <c r="Q994" i="1"/>
  <c r="G772" i="1"/>
  <c r="T670" i="1"/>
  <c r="AE23" i="1"/>
  <c r="T891" i="1"/>
  <c r="V876" i="1"/>
  <c r="D988" i="1"/>
  <c r="W985" i="1"/>
  <c r="AB950" i="1"/>
  <c r="AD713" i="1"/>
  <c r="Z962" i="1"/>
  <c r="AE927" i="1"/>
  <c r="Y19" i="1"/>
  <c r="D728" i="1"/>
  <c r="AI864" i="1"/>
  <c r="U913" i="1"/>
  <c r="Q966" i="1"/>
  <c r="AB503" i="1"/>
  <c r="X910" i="1"/>
  <c r="S936" i="1"/>
  <c r="AE648" i="1"/>
  <c r="D989" i="1"/>
  <c r="AB852" i="1"/>
  <c r="AA935" i="1"/>
  <c r="F13" i="1"/>
  <c r="G877" i="1"/>
  <c r="A818" i="1"/>
  <c r="E845" i="1"/>
  <c r="R989" i="1"/>
  <c r="AH6" i="1"/>
  <c r="Y347" i="1"/>
  <c r="M841" i="1"/>
  <c r="AG953" i="1"/>
  <c r="E766" i="1"/>
  <c r="Y733" i="1"/>
  <c r="B821" i="1"/>
  <c r="F780" i="1"/>
  <c r="C804" i="1"/>
  <c r="AN804" i="1" s="1"/>
  <c r="W532" i="1"/>
  <c r="K790" i="1"/>
  <c r="T960" i="1"/>
  <c r="AD910" i="1"/>
  <c r="AC897" i="1"/>
  <c r="H805" i="1"/>
  <c r="AK805" i="1" s="1"/>
  <c r="R882" i="1"/>
  <c r="AI975" i="1"/>
  <c r="E936" i="1"/>
  <c r="E705" i="1"/>
  <c r="AG4" i="1"/>
  <c r="O792" i="1"/>
  <c r="U874" i="1"/>
  <c r="H21" i="1"/>
  <c r="AK21" i="1" s="1"/>
  <c r="J442" i="1"/>
  <c r="N761" i="1"/>
  <c r="R917" i="1"/>
  <c r="R991" i="1"/>
  <c r="D934" i="1"/>
  <c r="W601" i="1"/>
  <c r="X944" i="1"/>
  <c r="U916" i="1"/>
  <c r="O948" i="1"/>
  <c r="P6" i="1"/>
  <c r="A587" i="1"/>
  <c r="AE995" i="1"/>
  <c r="L854" i="1"/>
  <c r="L855" i="1"/>
  <c r="K976" i="1"/>
  <c r="U807" i="1"/>
  <c r="O921" i="1"/>
  <c r="C929" i="1"/>
  <c r="AN929" i="1" s="1"/>
  <c r="AG735" i="1"/>
  <c r="N860" i="1"/>
  <c r="AG814" i="1"/>
  <c r="L710" i="1"/>
  <c r="Y857" i="1"/>
  <c r="K841" i="1"/>
  <c r="D899" i="1"/>
  <c r="E819" i="1"/>
  <c r="L785" i="1"/>
  <c r="AA937" i="1"/>
  <c r="R801" i="1"/>
  <c r="T801" i="1"/>
  <c r="AC909" i="1"/>
  <c r="C860" i="1"/>
  <c r="AN860" i="1" s="1"/>
  <c r="AC724" i="1"/>
  <c r="I728" i="1"/>
  <c r="K16" i="1"/>
  <c r="Z949" i="1"/>
  <c r="AG899" i="1"/>
  <c r="T922" i="1"/>
  <c r="W6" i="1"/>
  <c r="D826" i="1"/>
  <c r="R872" i="1"/>
  <c r="AB856" i="1"/>
  <c r="T991" i="1"/>
  <c r="U842" i="1"/>
  <c r="X721" i="1"/>
  <c r="W951" i="1"/>
  <c r="J574" i="1"/>
  <c r="B752" i="1"/>
  <c r="N16" i="1"/>
  <c r="E673" i="1"/>
  <c r="R494" i="1"/>
  <c r="AI963" i="1"/>
  <c r="G862" i="1"/>
  <c r="U894" i="1"/>
  <c r="AC777" i="1"/>
  <c r="R817" i="1"/>
  <c r="Z734" i="1"/>
  <c r="Q813" i="1"/>
  <c r="U951" i="1"/>
  <c r="AJ951" i="1"/>
  <c r="S767" i="1"/>
  <c r="X709" i="1"/>
  <c r="AH722" i="1"/>
  <c r="D885" i="1"/>
  <c r="B792" i="1"/>
  <c r="AC15" i="1"/>
  <c r="E841" i="1"/>
  <c r="AD608" i="1"/>
  <c r="H629" i="1"/>
  <c r="AK629" i="1" s="1"/>
  <c r="B745" i="1"/>
  <c r="F990" i="1"/>
  <c r="V679" i="1"/>
  <c r="K849" i="1"/>
  <c r="I313" i="1"/>
  <c r="U871" i="1"/>
  <c r="P958" i="1"/>
  <c r="H742" i="1"/>
  <c r="AK742" i="1" s="1"/>
  <c r="AC665" i="1"/>
  <c r="AC930" i="1"/>
  <c r="H697" i="1"/>
  <c r="AK697" i="1" s="1"/>
  <c r="AD979" i="1"/>
  <c r="V693" i="1"/>
  <c r="B928" i="1"/>
  <c r="E814" i="1"/>
  <c r="M23" i="1"/>
  <c r="S780" i="1"/>
  <c r="B948" i="1"/>
  <c r="M793" i="1"/>
  <c r="AB937" i="1"/>
  <c r="AB757" i="1"/>
  <c r="T18" i="1"/>
  <c r="X915" i="1"/>
  <c r="Y923" i="1"/>
  <c r="AH612" i="1"/>
  <c r="G713" i="1"/>
  <c r="S981" i="1"/>
  <c r="J928" i="1"/>
  <c r="Q11" i="1"/>
  <c r="AA655" i="1"/>
  <c r="AE890" i="1"/>
  <c r="AB908" i="1"/>
  <c r="U563" i="1"/>
  <c r="V645" i="1"/>
  <c r="E992" i="1"/>
  <c r="D632" i="1"/>
  <c r="J962" i="1"/>
  <c r="X754" i="1"/>
  <c r="AB881" i="1"/>
  <c r="S839" i="1"/>
  <c r="AG989" i="1"/>
  <c r="A822" i="1"/>
  <c r="T914" i="1"/>
  <c r="P761" i="1"/>
  <c r="U970" i="1"/>
  <c r="D706" i="1"/>
  <c r="K933" i="1"/>
  <c r="K978" i="1"/>
  <c r="AC877" i="1"/>
  <c r="Y20" i="1"/>
  <c r="W844" i="1"/>
  <c r="W8" i="1"/>
  <c r="R906" i="1"/>
  <c r="J694" i="1"/>
  <c r="J12" i="1"/>
  <c r="J994" i="1"/>
  <c r="AI939" i="1"/>
  <c r="C940" i="1"/>
  <c r="AN940" i="1" s="1"/>
  <c r="J906" i="1"/>
  <c r="AG683" i="1"/>
  <c r="I14" i="1"/>
  <c r="P933" i="1"/>
  <c r="AB880" i="1"/>
  <c r="AH918" i="1"/>
  <c r="X921" i="1"/>
  <c r="V954" i="1"/>
  <c r="AJ978" i="1"/>
  <c r="AC812" i="1"/>
  <c r="AC611" i="1"/>
  <c r="L11" i="1"/>
  <c r="T861" i="1"/>
  <c r="AC949" i="1"/>
  <c r="H905" i="1"/>
  <c r="AK905" i="1" s="1"/>
  <c r="T990" i="1"/>
  <c r="J823" i="1"/>
  <c r="AB702" i="1"/>
  <c r="G780" i="1"/>
  <c r="AC9" i="1"/>
  <c r="S725" i="1"/>
  <c r="R902" i="1"/>
  <c r="Y808" i="1"/>
  <c r="E820" i="1"/>
  <c r="S837" i="1"/>
  <c r="AA990" i="1"/>
  <c r="D720" i="1"/>
  <c r="AH20" i="1"/>
  <c r="Z5" i="1"/>
  <c r="AH955" i="1"/>
  <c r="N927" i="1"/>
  <c r="K17" i="1"/>
  <c r="U989" i="1"/>
  <c r="V910" i="1"/>
  <c r="T660" i="1"/>
  <c r="U984" i="1"/>
  <c r="AA842" i="1"/>
  <c r="Q507" i="1"/>
  <c r="M909" i="1"/>
  <c r="R21" i="1"/>
  <c r="G967" i="1"/>
  <c r="W611" i="1"/>
  <c r="N961" i="1"/>
  <c r="O977" i="1"/>
  <c r="D791" i="1"/>
  <c r="AH780" i="1"/>
  <c r="Z936" i="1"/>
  <c r="L776" i="1"/>
  <c r="Z891" i="1"/>
  <c r="K688" i="1"/>
  <c r="X743" i="1"/>
  <c r="F20" i="1"/>
  <c r="D889" i="1"/>
  <c r="R703" i="1"/>
  <c r="G740" i="1"/>
  <c r="O17" i="1"/>
  <c r="G953" i="1"/>
  <c r="D762" i="1"/>
  <c r="I852" i="1"/>
  <c r="C914" i="1"/>
  <c r="AN914" i="1" s="1"/>
  <c r="AH636" i="1"/>
  <c r="AG692" i="1"/>
  <c r="AI14" i="1"/>
  <c r="M731" i="1"/>
  <c r="O16" i="1"/>
  <c r="B906" i="1"/>
  <c r="E811" i="1"/>
  <c r="M632" i="1"/>
  <c r="W976" i="1"/>
  <c r="AH994" i="1"/>
  <c r="O749" i="1"/>
  <c r="AC927" i="1"/>
  <c r="U919" i="1"/>
  <c r="S537" i="1"/>
  <c r="AA699" i="1"/>
  <c r="AD694" i="1"/>
  <c r="R964" i="1"/>
  <c r="AI886" i="1"/>
  <c r="W973" i="1"/>
  <c r="S870" i="1"/>
  <c r="J958" i="1"/>
  <c r="E977" i="1"/>
  <c r="Q899" i="1"/>
  <c r="R855" i="1"/>
  <c r="R23" i="1"/>
  <c r="R963" i="1"/>
  <c r="AC943" i="1"/>
  <c r="J869" i="1"/>
  <c r="T857" i="1"/>
  <c r="I690" i="1"/>
  <c r="W922" i="1"/>
  <c r="AI905" i="1"/>
  <c r="L941" i="1"/>
  <c r="G925" i="1"/>
  <c r="X878" i="1"/>
  <c r="O803" i="1"/>
  <c r="AE22" i="1"/>
  <c r="I5" i="1"/>
  <c r="Y826" i="1"/>
  <c r="J21" i="1"/>
  <c r="F806" i="1"/>
  <c r="G755" i="1"/>
  <c r="F802" i="1"/>
  <c r="AE640" i="1"/>
  <c r="N913" i="1"/>
  <c r="AA21" i="1"/>
  <c r="AD945" i="1"/>
  <c r="F955" i="1"/>
  <c r="AD836" i="1"/>
  <c r="N815" i="1"/>
  <c r="AG801" i="1"/>
  <c r="X22" i="1"/>
  <c r="M830" i="1"/>
  <c r="R980" i="1"/>
  <c r="AI903" i="1"/>
  <c r="AA585" i="1"/>
  <c r="E869" i="1"/>
  <c r="F883" i="1"/>
  <c r="R18" i="1"/>
  <c r="L559" i="1"/>
  <c r="T961" i="1"/>
  <c r="G886" i="1"/>
  <c r="AB918" i="1"/>
  <c r="E15" i="1"/>
  <c r="R970" i="1"/>
  <c r="M803" i="1"/>
  <c r="AB896" i="1"/>
  <c r="F674" i="1"/>
  <c r="J820" i="1"/>
  <c r="K563" i="1"/>
  <c r="AI726" i="1"/>
  <c r="S778" i="1"/>
  <c r="F879" i="1"/>
  <c r="M591" i="1"/>
  <c r="D870" i="1"/>
  <c r="M973" i="1"/>
  <c r="V754" i="1"/>
  <c r="K812" i="1"/>
  <c r="B801" i="1"/>
  <c r="B872" i="1"/>
  <c r="Q940" i="1"/>
  <c r="AJ784" i="1"/>
  <c r="L990" i="1"/>
  <c r="R696" i="1"/>
  <c r="AD804" i="1"/>
  <c r="D823" i="1"/>
  <c r="O431" i="1"/>
  <c r="O918" i="1"/>
  <c r="AC847" i="1"/>
  <c r="X3" i="1"/>
  <c r="U10" i="1"/>
  <c r="S894" i="1"/>
  <c r="W777" i="1"/>
  <c r="AA973" i="1"/>
  <c r="X579" i="1"/>
  <c r="Q863" i="1"/>
  <c r="O755" i="1"/>
  <c r="M896" i="1"/>
  <c r="G810" i="1"/>
  <c r="T591" i="1"/>
  <c r="X647" i="1"/>
  <c r="H5" i="1"/>
  <c r="AK5" i="1" s="1"/>
  <c r="Q974" i="1"/>
  <c r="AG3" i="1"/>
  <c r="G849" i="1"/>
  <c r="M964" i="1"/>
  <c r="E917" i="1"/>
  <c r="J905" i="1"/>
  <c r="P951" i="1"/>
  <c r="B858" i="1"/>
  <c r="AG788" i="1"/>
  <c r="AA939" i="1"/>
  <c r="AJ781" i="1"/>
  <c r="P941" i="1"/>
  <c r="P728" i="1"/>
  <c r="A969" i="1"/>
  <c r="AC752" i="1"/>
  <c r="V592" i="1"/>
  <c r="R856" i="1"/>
  <c r="N891" i="1"/>
  <c r="C2" i="1"/>
  <c r="AN2" i="1" s="1"/>
  <c r="B905" i="1"/>
  <c r="Y879" i="1"/>
  <c r="E19" i="1"/>
  <c r="X923" i="1"/>
  <c r="W707" i="1"/>
  <c r="U689" i="1"/>
  <c r="AH653" i="1"/>
  <c r="R765" i="1"/>
  <c r="AE989" i="1"/>
  <c r="S662" i="1"/>
  <c r="AI759" i="1"/>
  <c r="AJ887" i="1"/>
  <c r="AI535" i="1"/>
  <c r="AI6" i="1"/>
  <c r="AJ474" i="1"/>
  <c r="M645" i="1"/>
  <c r="O503" i="1"/>
  <c r="I885" i="1"/>
  <c r="L894" i="1"/>
  <c r="M969" i="1"/>
  <c r="P645" i="1"/>
  <c r="M916" i="1"/>
  <c r="W786" i="1"/>
  <c r="R760" i="1"/>
  <c r="T967" i="1"/>
  <c r="AJ894" i="1"/>
  <c r="Y680" i="1"/>
  <c r="S935" i="1"/>
  <c r="AA940" i="1"/>
  <c r="F709" i="1"/>
  <c r="AB989" i="1"/>
  <c r="AC3" i="1"/>
  <c r="Q868" i="1"/>
  <c r="R718" i="1"/>
  <c r="D882" i="1"/>
  <c r="P771" i="1"/>
  <c r="Z924" i="1"/>
  <c r="G860" i="1"/>
  <c r="A805" i="1"/>
  <c r="B915" i="1"/>
  <c r="U15" i="1"/>
  <c r="AD800" i="1"/>
  <c r="AD563" i="1"/>
  <c r="V15" i="1"/>
  <c r="K651" i="1"/>
  <c r="AJ836" i="1"/>
  <c r="F884" i="1"/>
  <c r="F754" i="1"/>
  <c r="C781" i="1"/>
  <c r="AN781" i="1" s="1"/>
  <c r="G895" i="1"/>
  <c r="AH940" i="1"/>
  <c r="V947" i="1"/>
  <c r="Y937" i="1"/>
  <c r="P490" i="1"/>
  <c r="I677" i="1"/>
  <c r="P808" i="1"/>
  <c r="S680" i="1"/>
  <c r="Z699" i="1"/>
  <c r="AG880" i="1"/>
  <c r="AH945" i="1"/>
  <c r="N914" i="1"/>
  <c r="O643" i="1"/>
  <c r="AE842" i="1"/>
  <c r="G3" i="1"/>
  <c r="AC783" i="1"/>
  <c r="R826" i="1"/>
  <c r="M704" i="1"/>
  <c r="AB825" i="1"/>
  <c r="X912" i="1"/>
  <c r="S850" i="1"/>
  <c r="B818" i="1"/>
  <c r="D746" i="1"/>
  <c r="T973" i="1"/>
  <c r="AA963" i="1"/>
  <c r="K825" i="1"/>
  <c r="AG846" i="1"/>
  <c r="G803" i="1"/>
  <c r="I890" i="1"/>
  <c r="K906" i="1"/>
  <c r="T758" i="1"/>
  <c r="O524" i="1"/>
  <c r="I768" i="1"/>
  <c r="A919" i="1"/>
  <c r="C916" i="1"/>
  <c r="AN916" i="1" s="1"/>
  <c r="N983" i="1"/>
  <c r="P878" i="1"/>
  <c r="AC823" i="1"/>
  <c r="N980" i="1"/>
  <c r="X835" i="1"/>
  <c r="R893" i="1"/>
  <c r="G991" i="1"/>
  <c r="G854" i="1"/>
  <c r="J713" i="1"/>
  <c r="B880" i="1"/>
  <c r="P637" i="1"/>
  <c r="AC910" i="1"/>
  <c r="Y889" i="1"/>
  <c r="L888" i="1"/>
  <c r="AE964" i="1"/>
  <c r="N910" i="1"/>
  <c r="P649" i="1"/>
  <c r="AA710" i="1"/>
  <c r="AD710" i="1"/>
  <c r="O936" i="1"/>
  <c r="W913" i="1"/>
  <c r="X906" i="1"/>
  <c r="A985" i="1"/>
  <c r="M849" i="1"/>
  <c r="G874" i="1"/>
  <c r="Y870" i="1"/>
  <c r="Z888" i="1"/>
  <c r="A666" i="1"/>
  <c r="R741" i="1"/>
  <c r="AB942" i="1"/>
  <c r="G392" i="1"/>
  <c r="I939" i="1"/>
  <c r="AI944" i="1"/>
  <c r="V598" i="1"/>
  <c r="P893" i="1"/>
  <c r="AC524" i="1"/>
  <c r="P829" i="1"/>
  <c r="Y940" i="1"/>
  <c r="T558" i="1"/>
  <c r="A934" i="1"/>
  <c r="G995" i="1"/>
  <c r="O935" i="1"/>
  <c r="F961" i="1"/>
  <c r="AA3" i="1"/>
  <c r="C4" i="1"/>
  <c r="AN4" i="1" s="1"/>
  <c r="A535" i="1"/>
  <c r="Y924" i="1"/>
  <c r="Y938" i="1"/>
  <c r="X926" i="1"/>
  <c r="P907" i="1"/>
  <c r="AJ917" i="1"/>
  <c r="V962" i="1"/>
  <c r="AI13" i="1"/>
  <c r="L916" i="1"/>
  <c r="Z950" i="1"/>
  <c r="Z22" i="1"/>
  <c r="R797" i="1"/>
  <c r="W830" i="1"/>
  <c r="K928" i="1"/>
  <c r="Y682" i="1"/>
  <c r="U810" i="1"/>
  <c r="V931" i="1"/>
  <c r="Q8" i="1"/>
  <c r="D923" i="1"/>
  <c r="G809" i="1"/>
  <c r="S23" i="1"/>
  <c r="P818" i="1"/>
  <c r="W891" i="1"/>
  <c r="H688" i="1"/>
  <c r="AK688" i="1" s="1"/>
  <c r="K952" i="1"/>
  <c r="E693" i="1"/>
  <c r="F16" i="1"/>
  <c r="W17" i="1"/>
  <c r="S984" i="1"/>
  <c r="S13" i="1"/>
  <c r="AA771" i="1"/>
  <c r="L852" i="1"/>
  <c r="W15" i="1"/>
  <c r="C984" i="1"/>
  <c r="AN984" i="1" s="1"/>
  <c r="I733" i="1"/>
  <c r="L956" i="1"/>
  <c r="E821" i="1"/>
  <c r="P900" i="1"/>
  <c r="Y974" i="1"/>
  <c r="U13" i="1"/>
  <c r="T719" i="1"/>
  <c r="AE966" i="1"/>
  <c r="P876" i="1"/>
  <c r="X853" i="1"/>
  <c r="C880" i="1"/>
  <c r="AN880" i="1" s="1"/>
  <c r="AE961" i="1"/>
  <c r="X683" i="1"/>
  <c r="R717" i="1"/>
  <c r="AD795" i="1"/>
  <c r="AI875" i="1"/>
  <c r="L851" i="1"/>
  <c r="B770" i="1"/>
  <c r="E924" i="1"/>
  <c r="P15" i="1"/>
  <c r="AD756" i="1"/>
  <c r="M890" i="1"/>
  <c r="X948" i="1"/>
  <c r="AI845" i="1"/>
  <c r="A879" i="1"/>
  <c r="R835" i="1"/>
  <c r="T948" i="1"/>
  <c r="Z973" i="1"/>
  <c r="U858" i="1"/>
  <c r="C953" i="1"/>
  <c r="AN953" i="1" s="1"/>
  <c r="AB758" i="1"/>
  <c r="M965" i="1"/>
  <c r="AH700" i="1"/>
  <c r="Q883" i="1"/>
  <c r="A900" i="1"/>
  <c r="AB891" i="1"/>
  <c r="N868" i="1"/>
  <c r="X974" i="1"/>
  <c r="M952" i="1"/>
  <c r="AJ937" i="1"/>
  <c r="E901" i="1"/>
  <c r="Z954" i="1"/>
  <c r="C841" i="1"/>
  <c r="AN841" i="1" s="1"/>
  <c r="A744" i="1"/>
  <c r="F548" i="1"/>
  <c r="AI788" i="1"/>
  <c r="AC861" i="1"/>
  <c r="AE913" i="1"/>
  <c r="M573" i="1"/>
  <c r="C910" i="1"/>
  <c r="AN910" i="1" s="1"/>
  <c r="B590" i="1"/>
  <c r="X641" i="1"/>
  <c r="O839" i="1"/>
  <c r="Y950" i="1"/>
  <c r="X655" i="1"/>
  <c r="H879" i="1"/>
  <c r="AK879" i="1" s="1"/>
  <c r="I16" i="1"/>
  <c r="AB6" i="1"/>
  <c r="AH959" i="1"/>
  <c r="AD897" i="1"/>
  <c r="W876" i="1"/>
  <c r="N919" i="1"/>
  <c r="AG11" i="1"/>
  <c r="AJ21" i="1"/>
  <c r="Y14" i="1"/>
  <c r="AA893" i="1"/>
  <c r="G791" i="1"/>
  <c r="AI961" i="1"/>
  <c r="J982" i="1"/>
  <c r="N874" i="1"/>
  <c r="N716" i="1"/>
  <c r="AC977" i="1"/>
  <c r="O816" i="1"/>
  <c r="M775" i="1"/>
  <c r="B918" i="1"/>
  <c r="R647" i="1"/>
  <c r="N641" i="1"/>
  <c r="L846" i="1"/>
  <c r="B560" i="1"/>
  <c r="R757" i="1"/>
  <c r="AA898" i="1"/>
  <c r="A266" i="1"/>
  <c r="I878" i="1"/>
  <c r="AG599" i="1"/>
  <c r="M838" i="1"/>
  <c r="AA18" i="1"/>
  <c r="AH888" i="1"/>
  <c r="N865" i="1"/>
  <c r="E953" i="1"/>
  <c r="L639" i="1"/>
  <c r="L909" i="1"/>
  <c r="O926" i="1"/>
  <c r="X672" i="1"/>
  <c r="W806" i="1"/>
  <c r="F899" i="1"/>
  <c r="AI661" i="1"/>
  <c r="W758" i="1"/>
  <c r="X862" i="1"/>
  <c r="H938" i="1"/>
  <c r="AK938" i="1" s="1"/>
  <c r="I896" i="1"/>
  <c r="P949" i="1"/>
  <c r="V739" i="1"/>
  <c r="N912" i="1"/>
  <c r="AI707" i="1"/>
  <c r="F929" i="1"/>
  <c r="Q22" i="1"/>
  <c r="D985" i="1"/>
  <c r="H708" i="1"/>
  <c r="AK708" i="1" s="1"/>
  <c r="E973" i="1"/>
  <c r="F901" i="1"/>
  <c r="H848" i="1"/>
  <c r="AK848" i="1" s="1"/>
  <c r="G984" i="1"/>
  <c r="J895" i="1"/>
  <c r="N847" i="1"/>
  <c r="M790" i="1"/>
  <c r="A987" i="1"/>
  <c r="L675" i="1"/>
  <c r="Y897" i="1"/>
  <c r="R545" i="1"/>
  <c r="Q937" i="1"/>
  <c r="AD823" i="1"/>
  <c r="D806" i="1"/>
  <c r="P910" i="1"/>
  <c r="AJ366" i="1"/>
  <c r="AH718" i="1"/>
  <c r="G710" i="1"/>
  <c r="E831" i="1"/>
  <c r="AA786" i="1"/>
  <c r="AI958" i="1"/>
  <c r="U798" i="1"/>
  <c r="V905" i="1"/>
  <c r="AD914" i="1"/>
  <c r="AD901" i="1"/>
  <c r="B582" i="1"/>
  <c r="E2" i="1"/>
  <c r="X965" i="1"/>
  <c r="W744" i="1"/>
  <c r="K866" i="1"/>
  <c r="AJ683" i="1"/>
  <c r="Z694" i="1"/>
  <c r="D690" i="1"/>
  <c r="AC702" i="1"/>
  <c r="S872" i="1"/>
  <c r="Y666" i="1"/>
  <c r="AA976" i="1"/>
  <c r="C831" i="1"/>
  <c r="AN831" i="1" s="1"/>
  <c r="H23" i="1"/>
  <c r="AK23" i="1" s="1"/>
  <c r="K901" i="1"/>
  <c r="AD555" i="1"/>
  <c r="S856" i="1"/>
  <c r="A877" i="1"/>
  <c r="AB904" i="1"/>
  <c r="AB771" i="1"/>
  <c r="V13" i="1"/>
  <c r="AE653" i="1"/>
  <c r="V985" i="1"/>
  <c r="L818" i="1"/>
  <c r="Z933" i="1"/>
  <c r="AB739" i="1"/>
  <c r="AB850" i="1"/>
  <c r="W866" i="1"/>
  <c r="J935" i="1"/>
  <c r="T598" i="1"/>
  <c r="S945" i="1"/>
  <c r="X733" i="1"/>
  <c r="S819" i="1"/>
  <c r="U945" i="1"/>
  <c r="X972" i="1"/>
  <c r="Z942" i="1"/>
  <c r="B885" i="1"/>
  <c r="W644" i="1"/>
  <c r="S871" i="1"/>
  <c r="S989" i="1"/>
  <c r="AA767" i="1"/>
  <c r="H958" i="1"/>
  <c r="AK958" i="1" s="1"/>
  <c r="K768" i="1"/>
  <c r="V961" i="1"/>
  <c r="O872" i="1"/>
  <c r="I945" i="1"/>
  <c r="AD919" i="1"/>
  <c r="G918" i="1"/>
  <c r="K686" i="1"/>
  <c r="S545" i="1"/>
  <c r="C712" i="1"/>
  <c r="AN712" i="1" s="1"/>
  <c r="AC995" i="1"/>
  <c r="AH882" i="1"/>
  <c r="N717" i="1"/>
  <c r="Z923" i="1"/>
  <c r="H676" i="1"/>
  <c r="AK676" i="1" s="1"/>
  <c r="R775" i="1"/>
  <c r="E903" i="1"/>
  <c r="AA685" i="1"/>
  <c r="O590" i="1"/>
  <c r="AD729" i="1"/>
  <c r="F671" i="1"/>
  <c r="D802" i="1"/>
  <c r="A931" i="1"/>
  <c r="Q838" i="1"/>
  <c r="P950" i="1"/>
  <c r="O757" i="1"/>
  <c r="Z826" i="1"/>
  <c r="M692" i="1"/>
  <c r="D908" i="1"/>
  <c r="R689" i="1"/>
  <c r="L750" i="1"/>
  <c r="AD798" i="1"/>
  <c r="AE744" i="1"/>
  <c r="H537" i="1"/>
  <c r="AK537" i="1" s="1"/>
  <c r="A902" i="1"/>
  <c r="C682" i="1"/>
  <c r="AN682" i="1" s="1"/>
  <c r="R954" i="1"/>
  <c r="K663" i="1"/>
  <c r="U729" i="1"/>
  <c r="AA974" i="1"/>
  <c r="V644" i="1"/>
  <c r="AD482" i="1"/>
  <c r="AD11" i="1"/>
  <c r="E5" i="1"/>
  <c r="AJ768" i="1"/>
  <c r="W715" i="1"/>
  <c r="T434" i="1"/>
  <c r="D652" i="1"/>
  <c r="D749" i="1"/>
  <c r="A861" i="1"/>
  <c r="Q855" i="1"/>
  <c r="N588" i="1"/>
  <c r="AD963" i="1"/>
  <c r="A878" i="1"/>
  <c r="M946" i="1"/>
  <c r="Z925" i="1"/>
  <c r="G22" i="1"/>
  <c r="K845" i="1"/>
  <c r="P647" i="1"/>
  <c r="E880" i="1"/>
  <c r="P918" i="1"/>
  <c r="AC926" i="1"/>
  <c r="G764" i="1"/>
  <c r="AD715" i="1"/>
  <c r="AE678" i="1"/>
  <c r="AI689" i="1"/>
  <c r="A808" i="1"/>
  <c r="K991" i="1"/>
  <c r="V783" i="1"/>
  <c r="P857" i="1"/>
  <c r="L656" i="1"/>
  <c r="L655" i="1"/>
  <c r="I982" i="1"/>
  <c r="A733" i="1"/>
  <c r="N12" i="1"/>
  <c r="P934" i="1"/>
  <c r="AA762" i="1"/>
  <c r="C638" i="1"/>
  <c r="AN638" i="1" s="1"/>
  <c r="L788" i="1"/>
  <c r="U752" i="1"/>
  <c r="T489" i="1"/>
  <c r="O18" i="1"/>
  <c r="E625" i="1"/>
  <c r="W720" i="1"/>
  <c r="AA879" i="1"/>
  <c r="D784" i="1"/>
  <c r="AA881" i="1"/>
  <c r="T836" i="1"/>
  <c r="AC873" i="1"/>
  <c r="T921" i="1"/>
  <c r="J695" i="1"/>
  <c r="AA905" i="1"/>
  <c r="AE539" i="1"/>
  <c r="F906" i="1"/>
  <c r="K692" i="1"/>
  <c r="AH830" i="1"/>
  <c r="AG798" i="1"/>
  <c r="T909" i="1"/>
  <c r="U930" i="1"/>
  <c r="L872" i="1"/>
  <c r="AA867" i="1"/>
  <c r="R810" i="1"/>
  <c r="M20" i="1"/>
  <c r="H933" i="1"/>
  <c r="AK933" i="1" s="1"/>
  <c r="I969" i="1"/>
  <c r="O865" i="1"/>
  <c r="O988" i="1"/>
  <c r="AB832" i="1"/>
  <c r="J645" i="1"/>
  <c r="H845" i="1"/>
  <c r="AK845" i="1" s="1"/>
  <c r="AD882" i="1"/>
  <c r="P979" i="1"/>
  <c r="U923" i="1"/>
  <c r="W625" i="1"/>
  <c r="AC901" i="1"/>
  <c r="AB975" i="1"/>
  <c r="V20" i="1"/>
  <c r="L815" i="1"/>
  <c r="L849" i="1"/>
  <c r="A834" i="1"/>
  <c r="AG624" i="1"/>
  <c r="K5" i="1"/>
  <c r="A600" i="1"/>
  <c r="A885" i="1"/>
  <c r="D22" i="1"/>
  <c r="B912" i="1"/>
  <c r="T919" i="1"/>
  <c r="S949" i="1"/>
  <c r="K852" i="1"/>
  <c r="AD855" i="1"/>
  <c r="N943" i="1"/>
  <c r="AJ790" i="1"/>
  <c r="R834" i="1"/>
  <c r="W13" i="1"/>
  <c r="V940" i="1"/>
  <c r="L934" i="1"/>
  <c r="F962" i="1"/>
  <c r="N951" i="1"/>
  <c r="I665" i="1"/>
  <c r="P788" i="1"/>
  <c r="R754" i="1"/>
  <c r="X675" i="1"/>
  <c r="I917" i="1"/>
  <c r="Q907" i="1"/>
  <c r="K965" i="1"/>
  <c r="U723" i="1"/>
  <c r="Z975" i="1"/>
  <c r="Y658" i="1"/>
  <c r="AD916" i="1"/>
  <c r="D782" i="1"/>
  <c r="D955" i="1"/>
  <c r="X887" i="1"/>
  <c r="E630" i="1"/>
  <c r="AA654" i="1"/>
  <c r="L793" i="1"/>
  <c r="L697" i="1"/>
  <c r="L979" i="1"/>
  <c r="Y271" i="1"/>
  <c r="T841" i="1"/>
  <c r="G882" i="1"/>
  <c r="I20" i="1"/>
  <c r="N962" i="1"/>
  <c r="I991" i="1"/>
  <c r="T770" i="1"/>
  <c r="R602" i="1"/>
  <c r="W963" i="1"/>
  <c r="AC713" i="1"/>
  <c r="A730" i="1"/>
  <c r="S886" i="1"/>
  <c r="AJ898" i="1"/>
  <c r="AE811" i="1"/>
  <c r="J773" i="1"/>
  <c r="X693" i="1"/>
  <c r="E832" i="1"/>
  <c r="AD395" i="1"/>
  <c r="L732" i="1"/>
  <c r="P822" i="1"/>
  <c r="F746" i="1"/>
  <c r="I837" i="1"/>
  <c r="D783" i="1"/>
  <c r="Z812" i="1"/>
  <c r="Z913" i="1"/>
  <c r="Z882" i="1"/>
  <c r="P869" i="1"/>
  <c r="P749" i="1"/>
  <c r="P768" i="1"/>
  <c r="AA961" i="1"/>
  <c r="B523" i="1"/>
  <c r="A928" i="1"/>
  <c r="U853" i="1"/>
  <c r="X841" i="1"/>
  <c r="S859" i="1"/>
  <c r="O913" i="1"/>
  <c r="R675" i="1"/>
  <c r="A959" i="1"/>
  <c r="V770" i="1"/>
  <c r="R829" i="1"/>
  <c r="Y895" i="1"/>
  <c r="G798" i="1"/>
  <c r="AC944" i="1"/>
  <c r="O592" i="1"/>
  <c r="M813" i="1"/>
  <c r="P604" i="1"/>
  <c r="Q743" i="1"/>
  <c r="Y837" i="1"/>
  <c r="AA545" i="1"/>
  <c r="P896" i="1"/>
  <c r="X588" i="1"/>
  <c r="F800" i="1"/>
  <c r="P738" i="1"/>
  <c r="AB745" i="1"/>
  <c r="Y820" i="1"/>
  <c r="X913" i="1"/>
  <c r="U957" i="1"/>
  <c r="D654" i="1"/>
  <c r="AC716" i="1"/>
  <c r="AH682" i="1"/>
  <c r="AJ888" i="1"/>
  <c r="Y644" i="1"/>
  <c r="AI582" i="1"/>
  <c r="T732" i="1"/>
  <c r="X667" i="1"/>
  <c r="J2" i="1"/>
  <c r="N683" i="1"/>
  <c r="AH991" i="1"/>
  <c r="X806" i="1"/>
  <c r="L653" i="1"/>
  <c r="AI934" i="1"/>
  <c r="D840" i="1"/>
  <c r="AG539" i="1"/>
  <c r="AC14" i="1"/>
  <c r="V573" i="1"/>
  <c r="AC981" i="1"/>
  <c r="AI575" i="1"/>
  <c r="N734" i="1"/>
  <c r="AE878" i="1"/>
  <c r="F786" i="1"/>
  <c r="Z944" i="1"/>
  <c r="B908" i="1"/>
  <c r="P976" i="1"/>
  <c r="AA17" i="1"/>
  <c r="W803" i="1"/>
  <c r="T876" i="1"/>
  <c r="G875" i="1"/>
  <c r="O944" i="1"/>
  <c r="Q10" i="1"/>
  <c r="Q18" i="1"/>
  <c r="O928" i="1"/>
  <c r="AC5" i="1"/>
  <c r="Z889" i="1"/>
  <c r="AC950" i="1"/>
  <c r="X918" i="1"/>
  <c r="E990" i="1"/>
  <c r="A17" i="1"/>
  <c r="P662" i="1"/>
  <c r="AH956" i="1"/>
  <c r="Y6" i="1"/>
  <c r="T884" i="1"/>
  <c r="A669" i="1"/>
  <c r="Y987" i="1"/>
  <c r="W841" i="1"/>
  <c r="F510" i="1"/>
  <c r="L844" i="1"/>
  <c r="S896" i="1"/>
  <c r="V538" i="1"/>
  <c r="AE739" i="1"/>
  <c r="N848" i="1"/>
  <c r="J682" i="1"/>
  <c r="N850" i="1"/>
  <c r="F925" i="1"/>
  <c r="AE779" i="1"/>
  <c r="S863" i="1"/>
  <c r="S813" i="1"/>
  <c r="P685" i="1"/>
  <c r="P966" i="1"/>
  <c r="AG7" i="1"/>
  <c r="J792" i="1"/>
  <c r="L759" i="1"/>
  <c r="W861" i="1"/>
  <c r="Y499" i="1"/>
  <c r="H827" i="1"/>
  <c r="AK827" i="1" s="1"/>
  <c r="H967" i="1"/>
  <c r="AK967" i="1" s="1"/>
  <c r="S691" i="1"/>
  <c r="W994" i="1"/>
  <c r="F323" i="1"/>
  <c r="AC607" i="1"/>
  <c r="I12" i="1"/>
  <c r="Z938" i="1"/>
  <c r="Q787" i="1"/>
  <c r="U780" i="1"/>
  <c r="S664" i="1"/>
  <c r="P886" i="1"/>
  <c r="D869" i="1"/>
  <c r="G6" i="1"/>
  <c r="AI829" i="1"/>
  <c r="A899" i="1"/>
  <c r="B949" i="1"/>
  <c r="AH628" i="1"/>
  <c r="T895" i="1"/>
  <c r="AD883" i="1"/>
  <c r="J765" i="1"/>
  <c r="D472" i="1"/>
  <c r="S937" i="1"/>
  <c r="AG584" i="1"/>
  <c r="Q625" i="1"/>
  <c r="M878" i="1"/>
  <c r="E874" i="1"/>
  <c r="X931" i="1"/>
  <c r="N990" i="1"/>
  <c r="A722" i="1"/>
  <c r="Y971" i="1"/>
  <c r="AD833" i="1"/>
  <c r="N739" i="1"/>
  <c r="U942" i="1"/>
  <c r="P953" i="1"/>
  <c r="AB715" i="1"/>
  <c r="L681" i="1"/>
  <c r="U784" i="1"/>
  <c r="AC793" i="1"/>
  <c r="F805" i="1"/>
  <c r="J842" i="1"/>
  <c r="I889" i="1"/>
  <c r="AC807" i="1"/>
  <c r="D901" i="1"/>
  <c r="U800" i="1"/>
  <c r="K896" i="1"/>
  <c r="L860" i="1"/>
  <c r="F969" i="1"/>
  <c r="G735" i="1"/>
  <c r="AA811" i="1"/>
  <c r="Y929" i="1"/>
  <c r="AE988" i="1"/>
  <c r="O784" i="1"/>
  <c r="B919" i="1"/>
  <c r="AA922" i="1"/>
  <c r="J976" i="1"/>
  <c r="H888" i="1"/>
  <c r="AK888" i="1" s="1"/>
  <c r="AC979" i="1"/>
  <c r="B730" i="1"/>
  <c r="O863" i="1"/>
  <c r="AI941" i="1"/>
  <c r="S958" i="1"/>
  <c r="D876" i="1"/>
  <c r="AI776" i="1"/>
  <c r="N752" i="1"/>
  <c r="I933" i="1"/>
  <c r="B861" i="1"/>
  <c r="A937" i="1"/>
  <c r="W873" i="1"/>
  <c r="J704" i="1"/>
  <c r="AJ974" i="1"/>
  <c r="H648" i="1"/>
  <c r="AK648" i="1" s="1"/>
  <c r="U888" i="1"/>
  <c r="V930" i="1"/>
  <c r="F951" i="1"/>
  <c r="I940" i="1"/>
  <c r="I924" i="1"/>
  <c r="M715" i="1"/>
  <c r="M728" i="1"/>
  <c r="AD779" i="1"/>
  <c r="AG837" i="1"/>
  <c r="X817" i="1"/>
  <c r="V734" i="1"/>
  <c r="AG976" i="1"/>
  <c r="U763" i="1"/>
  <c r="AB842" i="1"/>
  <c r="AC632" i="1"/>
  <c r="J777" i="1"/>
  <c r="F875" i="1"/>
  <c r="K634" i="1"/>
  <c r="S852" i="1"/>
  <c r="AJ858" i="1"/>
  <c r="AC885" i="1"/>
  <c r="T839" i="1"/>
  <c r="I875" i="1"/>
  <c r="P889" i="1"/>
  <c r="H870" i="1"/>
  <c r="AK870" i="1" s="1"/>
  <c r="F851" i="1"/>
  <c r="AB895" i="1"/>
  <c r="N858" i="1"/>
  <c r="P903" i="1"/>
  <c r="T646" i="1"/>
  <c r="H806" i="1"/>
  <c r="AK806" i="1" s="1"/>
  <c r="P846" i="1"/>
  <c r="AE686" i="1"/>
  <c r="D904" i="1"/>
  <c r="J903" i="1"/>
  <c r="I773" i="1"/>
  <c r="AG722" i="1"/>
  <c r="I792" i="1"/>
  <c r="I973" i="1"/>
  <c r="J882" i="1"/>
  <c r="P810" i="1"/>
  <c r="U838" i="1"/>
  <c r="R768" i="1"/>
  <c r="X901" i="1"/>
  <c r="AA23" i="1"/>
  <c r="U879" i="1"/>
  <c r="K918" i="1"/>
  <c r="M917" i="1"/>
  <c r="T20" i="1"/>
  <c r="AD844" i="1"/>
  <c r="C973" i="1"/>
  <c r="AN973" i="1" s="1"/>
  <c r="D11" i="1"/>
  <c r="N668" i="1"/>
  <c r="O942" i="1"/>
  <c r="K685" i="1"/>
  <c r="A830" i="1"/>
  <c r="AE907" i="1"/>
  <c r="B556" i="1"/>
  <c r="Q562" i="1"/>
  <c r="Z704" i="1"/>
  <c r="Y962" i="1"/>
  <c r="H940" i="1"/>
  <c r="AK940" i="1" s="1"/>
  <c r="V950" i="1"/>
  <c r="F817" i="1"/>
  <c r="B845" i="1"/>
  <c r="H970" i="1"/>
  <c r="AK970" i="1" s="1"/>
  <c r="W835" i="1"/>
  <c r="D2" i="1"/>
  <c r="AB643" i="1"/>
  <c r="B837" i="1"/>
  <c r="Z671" i="1"/>
  <c r="N661" i="1"/>
  <c r="AE852" i="1"/>
  <c r="E910" i="1"/>
  <c r="AB542" i="1"/>
  <c r="AE700" i="1"/>
  <c r="C902" i="1"/>
  <c r="AN902" i="1" s="1"/>
  <c r="G906" i="1"/>
  <c r="K416" i="1"/>
  <c r="L976" i="1"/>
  <c r="J806" i="1"/>
  <c r="Y12" i="1"/>
  <c r="S869" i="1"/>
  <c r="AH693" i="1"/>
  <c r="B956" i="1"/>
  <c r="L995" i="1"/>
  <c r="B429" i="1"/>
  <c r="AH749" i="1"/>
  <c r="O715" i="1"/>
  <c r="AC703" i="1"/>
  <c r="Q770" i="1"/>
  <c r="A883" i="1"/>
  <c r="AI641" i="1"/>
  <c r="AJ912" i="1"/>
  <c r="AC831" i="1"/>
  <c r="A772" i="1"/>
  <c r="AI837" i="1"/>
  <c r="AD784" i="1"/>
  <c r="N832" i="1"/>
  <c r="AD621" i="1"/>
  <c r="AJ593" i="1"/>
  <c r="Q980" i="1"/>
  <c r="V877" i="1"/>
  <c r="X5" i="1"/>
  <c r="G975" i="1"/>
  <c r="O908" i="1"/>
  <c r="B807" i="1"/>
  <c r="B946" i="1"/>
  <c r="AB912" i="1"/>
  <c r="X775" i="1"/>
  <c r="H886" i="1"/>
  <c r="AK886" i="1" s="1"/>
  <c r="N942" i="1"/>
  <c r="J680" i="1"/>
  <c r="AE894" i="1"/>
  <c r="P848" i="1"/>
  <c r="AB882" i="1"/>
  <c r="C900" i="1"/>
  <c r="AN900" i="1" s="1"/>
  <c r="T9" i="1"/>
  <c r="B976" i="1"/>
  <c r="J558" i="1"/>
  <c r="AC985" i="1"/>
  <c r="AA626" i="1"/>
  <c r="S647" i="1"/>
  <c r="R679" i="1"/>
  <c r="H674" i="1"/>
  <c r="AK674" i="1" s="1"/>
  <c r="F755" i="1"/>
  <c r="AC536" i="1"/>
  <c r="Y632" i="1"/>
  <c r="AG952" i="1"/>
  <c r="E925" i="1"/>
  <c r="U954" i="1"/>
  <c r="AC605" i="1"/>
  <c r="Q814" i="1"/>
  <c r="AI578" i="1"/>
  <c r="AJ944" i="1"/>
  <c r="B933" i="1"/>
  <c r="G806" i="1"/>
  <c r="Z729" i="1"/>
  <c r="B23" i="1"/>
  <c r="X715" i="1"/>
  <c r="Y700" i="1"/>
  <c r="N600" i="1"/>
  <c r="Z855" i="1"/>
  <c r="C834" i="1"/>
  <c r="AN834" i="1" s="1"/>
  <c r="F4" i="1"/>
  <c r="AJ914" i="1"/>
  <c r="X11" i="1"/>
  <c r="M756" i="1"/>
  <c r="P974" i="1"/>
  <c r="J892" i="1"/>
  <c r="W778" i="1"/>
  <c r="D775" i="1"/>
  <c r="Z850" i="1"/>
  <c r="R910" i="1"/>
  <c r="U966" i="1"/>
  <c r="AA11" i="1"/>
  <c r="S741" i="1"/>
  <c r="U782" i="1"/>
  <c r="AI977" i="1"/>
  <c r="T661" i="1"/>
  <c r="AE888" i="1"/>
  <c r="B503" i="1"/>
  <c r="I609" i="1"/>
  <c r="Q829" i="1"/>
  <c r="R586" i="1"/>
  <c r="AE616" i="1"/>
  <c r="B993" i="1"/>
  <c r="X659" i="1"/>
  <c r="S878" i="1"/>
  <c r="G843" i="1"/>
  <c r="S726" i="1"/>
  <c r="AC967" i="1"/>
  <c r="F704" i="1"/>
  <c r="AB948" i="1"/>
  <c r="O813" i="1"/>
  <c r="T859" i="1"/>
  <c r="Z829" i="1"/>
  <c r="AJ907" i="1"/>
  <c r="A823" i="1"/>
  <c r="AC542" i="1"/>
  <c r="W831" i="1"/>
  <c r="A918" i="1"/>
  <c r="A6" i="1"/>
  <c r="W717" i="1"/>
  <c r="O868" i="1"/>
  <c r="B838" i="1"/>
  <c r="I899" i="1"/>
  <c r="AA884" i="1"/>
  <c r="I985" i="1"/>
  <c r="T958" i="1"/>
  <c r="AA740" i="1"/>
  <c r="F556" i="1"/>
  <c r="L989" i="1"/>
  <c r="AD594" i="1"/>
  <c r="C611" i="1"/>
  <c r="AN611" i="1" s="1"/>
  <c r="AD896" i="1"/>
  <c r="X845" i="1"/>
  <c r="M888" i="1"/>
  <c r="U699" i="1"/>
  <c r="B361" i="1"/>
  <c r="H810" i="1"/>
  <c r="AK810" i="1" s="1"/>
  <c r="U596" i="1"/>
  <c r="AJ758" i="1"/>
  <c r="D659" i="1"/>
  <c r="AB913" i="1"/>
  <c r="A909" i="1"/>
  <c r="V8" i="1"/>
  <c r="N427" i="1"/>
  <c r="Q705" i="1"/>
  <c r="K23" i="1"/>
  <c r="T868" i="1"/>
  <c r="B994" i="1"/>
  <c r="U805" i="1"/>
  <c r="J954" i="1"/>
  <c r="E11" i="1"/>
  <c r="D673" i="1"/>
  <c r="AA739" i="1"/>
  <c r="U544" i="1"/>
  <c r="S349" i="1"/>
  <c r="AB13" i="1"/>
  <c r="F676" i="1"/>
  <c r="J837" i="1"/>
  <c r="F963" i="1"/>
  <c r="Y884" i="1"/>
  <c r="AC928" i="1"/>
  <c r="AG965" i="1"/>
  <c r="M666" i="1"/>
  <c r="B13" i="1"/>
  <c r="AD697" i="1"/>
  <c r="O874" i="1"/>
  <c r="AI972" i="1"/>
  <c r="R664" i="1"/>
  <c r="W906" i="1"/>
  <c r="Y409" i="1"/>
  <c r="S927" i="1"/>
  <c r="N924" i="1"/>
  <c r="A833" i="1"/>
  <c r="AH737" i="1"/>
  <c r="F9" i="1"/>
  <c r="AE736" i="1"/>
  <c r="AG808" i="1"/>
  <c r="G944" i="1"/>
  <c r="AI736" i="1"/>
  <c r="I623" i="1"/>
  <c r="P887" i="1"/>
  <c r="K643" i="1"/>
  <c r="S831" i="1"/>
  <c r="K725" i="1"/>
  <c r="AJ710" i="1"/>
  <c r="AJ930" i="1"/>
  <c r="Q670" i="1"/>
  <c r="W641" i="1"/>
  <c r="E683" i="1"/>
  <c r="G727" i="1"/>
  <c r="I712" i="1"/>
  <c r="X765" i="1"/>
  <c r="Z918" i="1"/>
  <c r="G827" i="1"/>
  <c r="AA815" i="1"/>
  <c r="AJ777" i="1"/>
  <c r="AA971" i="1"/>
  <c r="AC754" i="1"/>
  <c r="AI925" i="1"/>
  <c r="W781" i="1"/>
  <c r="AI952" i="1"/>
  <c r="D975" i="1"/>
  <c r="R814" i="1"/>
  <c r="N781" i="1"/>
  <c r="T979" i="1"/>
  <c r="AA812" i="1"/>
  <c r="L958" i="1"/>
  <c r="H855" i="1"/>
  <c r="AK855" i="1" s="1"/>
  <c r="AH914" i="1"/>
  <c r="L862" i="1"/>
  <c r="B889" i="1"/>
  <c r="I865" i="1"/>
  <c r="H871" i="1"/>
  <c r="AK871" i="1" s="1"/>
  <c r="AC693" i="1"/>
  <c r="E562" i="1"/>
  <c r="AC895" i="1"/>
  <c r="G698" i="1"/>
  <c r="X911" i="1"/>
  <c r="I874" i="1"/>
  <c r="V840" i="1"/>
  <c r="E723" i="1"/>
  <c r="Q973" i="1"/>
  <c r="AJ956" i="1"/>
  <c r="AH985" i="1"/>
  <c r="G869" i="1"/>
  <c r="D624" i="1"/>
  <c r="B877" i="1"/>
  <c r="Y939" i="1"/>
  <c r="AH984" i="1"/>
  <c r="C645" i="1"/>
  <c r="AN645" i="1" s="1"/>
  <c r="H801" i="1"/>
  <c r="AK801" i="1" s="1"/>
  <c r="AB953" i="1"/>
  <c r="V933" i="1"/>
  <c r="AC989" i="1"/>
  <c r="P733" i="1"/>
  <c r="A786" i="1"/>
  <c r="AA742" i="1"/>
  <c r="C697" i="1"/>
  <c r="AN697" i="1" s="1"/>
  <c r="W907" i="1"/>
  <c r="B731" i="1"/>
  <c r="AI5" i="1"/>
  <c r="D9" i="1"/>
  <c r="AG928" i="1"/>
  <c r="F880" i="1"/>
  <c r="F947" i="1"/>
  <c r="V958" i="1"/>
  <c r="D917" i="1"/>
  <c r="AE688" i="1"/>
  <c r="I706" i="1"/>
  <c r="X983" i="1"/>
  <c r="C591" i="1"/>
  <c r="AN591" i="1" s="1"/>
  <c r="AC903" i="1"/>
  <c r="N917" i="1"/>
  <c r="J688" i="1"/>
  <c r="X834" i="1"/>
  <c r="AJ755" i="1"/>
  <c r="U950" i="1"/>
  <c r="F968" i="1"/>
  <c r="K805" i="1"/>
  <c r="O862" i="1"/>
  <c r="Y783" i="1"/>
  <c r="AI783" i="1"/>
  <c r="K865" i="1"/>
  <c r="I925" i="1"/>
  <c r="H10" i="1"/>
  <c r="AK10" i="1" s="1"/>
  <c r="K7" i="1"/>
  <c r="H831" i="1"/>
  <c r="AK831" i="1" s="1"/>
  <c r="Q835" i="1"/>
  <c r="F646" i="1"/>
  <c r="T867" i="1"/>
  <c r="X774" i="1"/>
  <c r="K540" i="1"/>
  <c r="AG896" i="1"/>
  <c r="G822" i="1"/>
  <c r="AH828" i="1"/>
  <c r="Q900" i="1"/>
  <c r="T874" i="1"/>
  <c r="C978" i="1"/>
  <c r="AN978" i="1" s="1"/>
  <c r="AB714" i="1"/>
  <c r="U718" i="1"/>
  <c r="S668" i="1"/>
  <c r="V736" i="1"/>
  <c r="K967" i="1"/>
  <c r="B700" i="1"/>
  <c r="P944" i="1"/>
  <c r="AE882" i="1"/>
  <c r="Q962" i="1"/>
  <c r="K954" i="1"/>
  <c r="Z902" i="1"/>
  <c r="A15" i="1"/>
  <c r="AD692" i="1"/>
  <c r="P956" i="1"/>
  <c r="AH923" i="1"/>
  <c r="AH764" i="1"/>
  <c r="D856" i="1"/>
  <c r="M874" i="1"/>
  <c r="AA754" i="1"/>
  <c r="Y899" i="1"/>
  <c r="Q963" i="1"/>
  <c r="Q643" i="1"/>
  <c r="P774" i="1"/>
  <c r="X575" i="1"/>
  <c r="Q834" i="1"/>
  <c r="V828" i="1"/>
  <c r="G500" i="1"/>
  <c r="C538" i="1"/>
  <c r="AN538" i="1" s="1"/>
  <c r="AH680" i="1"/>
  <c r="J636" i="1"/>
  <c r="B924" i="1"/>
  <c r="AI789" i="1"/>
  <c r="J666" i="1"/>
  <c r="U617" i="1"/>
  <c r="R787" i="1"/>
  <c r="AA603" i="1"/>
  <c r="AE692" i="1"/>
  <c r="M594" i="1"/>
  <c r="R992" i="1"/>
  <c r="G642" i="1"/>
  <c r="G890" i="1"/>
  <c r="Q820" i="1"/>
  <c r="B995" i="1"/>
  <c r="D886" i="1"/>
  <c r="H961" i="1"/>
  <c r="AK961" i="1" s="1"/>
  <c r="AC549" i="1"/>
  <c r="F971" i="1"/>
  <c r="N654" i="1"/>
  <c r="Z725" i="1"/>
  <c r="A916" i="1"/>
  <c r="I814" i="1"/>
  <c r="AE973" i="1"/>
  <c r="J896" i="1"/>
  <c r="H992" i="1"/>
  <c r="AK992" i="1" s="1"/>
  <c r="C822" i="1"/>
  <c r="AN822" i="1" s="1"/>
  <c r="R995" i="1"/>
  <c r="A617" i="1"/>
  <c r="H595" i="1"/>
  <c r="AK595" i="1" s="1"/>
  <c r="G907" i="1"/>
  <c r="AI737" i="1"/>
  <c r="D730" i="1"/>
  <c r="E783" i="1"/>
  <c r="AC914" i="1"/>
  <c r="S713" i="1"/>
  <c r="A968" i="1"/>
  <c r="AB957" i="1"/>
  <c r="G914" i="1"/>
  <c r="I653" i="1"/>
  <c r="K848" i="1"/>
  <c r="A917" i="1"/>
  <c r="N991" i="1"/>
  <c r="J908" i="1"/>
  <c r="C908" i="1"/>
  <c r="AN908" i="1" s="1"/>
  <c r="B796" i="1"/>
  <c r="B909" i="1"/>
  <c r="AE833" i="1"/>
  <c r="F975" i="1"/>
  <c r="C698" i="1"/>
  <c r="AN698" i="1" s="1"/>
  <c r="Z835" i="1"/>
  <c r="B21" i="1"/>
  <c r="J872" i="1"/>
  <c r="U660" i="1"/>
  <c r="AC846" i="1"/>
  <c r="W928" i="1"/>
  <c r="Y8" i="1"/>
  <c r="J888" i="1"/>
  <c r="U9" i="1"/>
  <c r="AJ716" i="1"/>
  <c r="AC840" i="1"/>
  <c r="S718" i="1"/>
  <c r="F770" i="1"/>
  <c r="AC951" i="1"/>
  <c r="C837" i="1"/>
  <c r="AN837" i="1" s="1"/>
  <c r="D819" i="1"/>
  <c r="S882" i="1"/>
  <c r="Q16" i="1"/>
  <c r="X832" i="1"/>
  <c r="J786" i="1"/>
  <c r="E906" i="1"/>
  <c r="Q975" i="1"/>
  <c r="AE985" i="1"/>
  <c r="X9" i="1"/>
  <c r="W858" i="1"/>
  <c r="W794" i="1"/>
  <c r="D607" i="1"/>
  <c r="C846" i="1"/>
  <c r="AN846" i="1" s="1"/>
  <c r="AC649" i="1"/>
  <c r="S810" i="1"/>
  <c r="X865" i="1"/>
  <c r="H916" i="1"/>
  <c r="AK916" i="1" s="1"/>
  <c r="V719" i="1"/>
  <c r="M10" i="1"/>
  <c r="O960" i="1"/>
  <c r="AA670" i="1"/>
  <c r="P653" i="1"/>
  <c r="I851" i="1"/>
  <c r="P988" i="1"/>
  <c r="AB662" i="1"/>
  <c r="AB932" i="1"/>
  <c r="AH5" i="1"/>
  <c r="Q971" i="1"/>
  <c r="F789" i="1"/>
  <c r="B925" i="1"/>
  <c r="AI848" i="1"/>
  <c r="AJ729" i="1"/>
  <c r="A762" i="1"/>
  <c r="U988" i="1"/>
  <c r="J8" i="1"/>
  <c r="P967" i="1"/>
  <c r="I993" i="1"/>
  <c r="Y812" i="1"/>
  <c r="AH926" i="1"/>
  <c r="L772" i="1"/>
  <c r="Q978" i="1"/>
  <c r="K891" i="1"/>
  <c r="A906" i="1"/>
  <c r="AD953" i="1"/>
  <c r="AB814" i="1"/>
  <c r="V556" i="1"/>
  <c r="AI948" i="1"/>
  <c r="T676" i="1"/>
  <c r="AH735" i="1"/>
  <c r="T845" i="1"/>
  <c r="V682" i="1"/>
  <c r="N869" i="1"/>
  <c r="Y927" i="1"/>
  <c r="J894" i="1"/>
  <c r="M847" i="1"/>
  <c r="AB980" i="1"/>
  <c r="C869" i="1"/>
  <c r="AN869" i="1" s="1"/>
  <c r="AJ950" i="1"/>
  <c r="W659" i="1"/>
  <c r="J11" i="1"/>
  <c r="T585" i="1"/>
  <c r="J847" i="1"/>
  <c r="C879" i="1"/>
  <c r="AN879" i="1" s="1"/>
  <c r="B5" i="1"/>
  <c r="S970" i="1"/>
  <c r="A721" i="1"/>
  <c r="AB945" i="1"/>
  <c r="H865" i="1"/>
  <c r="AK865" i="1" s="1"/>
  <c r="Y991" i="1"/>
  <c r="AB686" i="1"/>
  <c r="A605" i="1"/>
  <c r="F995" i="1"/>
  <c r="V865" i="1"/>
  <c r="A593" i="1"/>
  <c r="S897" i="1"/>
  <c r="H682" i="1"/>
  <c r="AK682" i="1" s="1"/>
  <c r="M848" i="1"/>
  <c r="AB462" i="1"/>
  <c r="AG702" i="1"/>
  <c r="C955" i="1"/>
  <c r="AN955" i="1" s="1"/>
  <c r="Y985" i="1"/>
  <c r="P770" i="1"/>
  <c r="AG979" i="1"/>
  <c r="X857" i="1"/>
  <c r="N811" i="1"/>
  <c r="AI994" i="1"/>
  <c r="AC975" i="1"/>
  <c r="K732" i="1"/>
  <c r="AE946" i="1"/>
  <c r="AG792" i="1"/>
  <c r="H971" i="1"/>
  <c r="AK971" i="1" s="1"/>
  <c r="AI955" i="1"/>
  <c r="N489" i="1"/>
  <c r="O887" i="1"/>
  <c r="Z619" i="1"/>
  <c r="P917" i="1"/>
  <c r="C669" i="1"/>
  <c r="AN669" i="1" s="1"/>
  <c r="B892" i="1"/>
  <c r="P760" i="1"/>
  <c r="L739" i="1"/>
  <c r="Y776" i="1"/>
  <c r="Z983" i="1"/>
  <c r="AC17" i="1"/>
  <c r="T15" i="1"/>
  <c r="AG994" i="1"/>
  <c r="W903" i="1"/>
  <c r="L948" i="1"/>
  <c r="A853" i="1"/>
  <c r="C932" i="1"/>
  <c r="AN932" i="1" s="1"/>
  <c r="N23" i="1"/>
  <c r="H959" i="1"/>
  <c r="AK959" i="1" s="1"/>
  <c r="W896" i="1"/>
  <c r="AA669" i="1"/>
  <c r="Z862" i="1"/>
  <c r="B734" i="1"/>
  <c r="U697" i="1"/>
  <c r="AH699" i="1"/>
  <c r="AA785" i="1"/>
  <c r="AC784" i="1"/>
  <c r="AB823" i="1"/>
  <c r="H852" i="1"/>
  <c r="AK852" i="1" s="1"/>
  <c r="AB800" i="1"/>
  <c r="Y903" i="1"/>
  <c r="AC540" i="1"/>
  <c r="Q924" i="1"/>
  <c r="AH844" i="1"/>
  <c r="J18" i="1"/>
  <c r="C975" i="1"/>
  <c r="AN975" i="1" s="1"/>
  <c r="F945" i="1"/>
  <c r="U706" i="1"/>
  <c r="Z955" i="1"/>
  <c r="G601" i="1"/>
  <c r="AH850" i="1"/>
  <c r="R888" i="1"/>
  <c r="L729" i="1"/>
  <c r="AI863" i="1"/>
  <c r="P831" i="1"/>
  <c r="F686" i="1"/>
  <c r="I795" i="1"/>
  <c r="U949" i="1"/>
  <c r="F873" i="1"/>
  <c r="I898" i="1"/>
  <c r="P926" i="1"/>
  <c r="AC857" i="1"/>
  <c r="O616" i="1"/>
  <c r="A882" i="1"/>
  <c r="G986" i="1"/>
  <c r="G5" i="1"/>
  <c r="G994" i="1"/>
  <c r="T799" i="1"/>
  <c r="B830" i="1"/>
  <c r="AE847" i="1"/>
  <c r="J904" i="1"/>
  <c r="P936" i="1"/>
  <c r="I802" i="1"/>
  <c r="K942" i="1"/>
  <c r="M967" i="1"/>
  <c r="AA696" i="1"/>
  <c r="F688" i="1"/>
  <c r="O739" i="1"/>
  <c r="J856" i="1"/>
  <c r="V658" i="1"/>
  <c r="L889" i="1"/>
  <c r="Y861" i="1"/>
  <c r="D572" i="1"/>
  <c r="AJ651" i="1"/>
  <c r="H495" i="1"/>
  <c r="AK495" i="1" s="1"/>
  <c r="V758" i="1"/>
  <c r="N841" i="1"/>
  <c r="C582" i="1"/>
  <c r="AN582" i="1" s="1"/>
  <c r="Z740" i="1"/>
  <c r="G948" i="1"/>
  <c r="I721" i="1"/>
  <c r="C521" i="1"/>
  <c r="AN521" i="1" s="1"/>
  <c r="D423" i="1"/>
  <c r="G903" i="1"/>
  <c r="H956" i="1"/>
  <c r="AK956" i="1" s="1"/>
  <c r="Q668" i="1"/>
  <c r="R923" i="1"/>
  <c r="C911" i="1"/>
  <c r="AN911" i="1" s="1"/>
  <c r="V694" i="1"/>
  <c r="AG862" i="1"/>
  <c r="B626" i="1"/>
  <c r="P929" i="1"/>
  <c r="C10" i="1"/>
  <c r="AN10" i="1" s="1"/>
  <c r="X678" i="1"/>
  <c r="G608" i="1"/>
  <c r="AH957" i="1"/>
  <c r="AI807" i="1"/>
  <c r="L982" i="1"/>
  <c r="T896" i="1"/>
  <c r="N897" i="1"/>
  <c r="C925" i="1"/>
  <c r="AN925" i="1" s="1"/>
  <c r="AE940" i="1"/>
  <c r="M971" i="1"/>
  <c r="R952" i="1"/>
  <c r="V6" i="1"/>
  <c r="AJ839" i="1"/>
  <c r="G839" i="1"/>
  <c r="M550" i="1"/>
  <c r="J730" i="1"/>
  <c r="P948" i="1"/>
  <c r="K917" i="1"/>
  <c r="S916" i="1"/>
  <c r="O994" i="1"/>
  <c r="O832" i="1"/>
  <c r="M950" i="1"/>
  <c r="AG851" i="1"/>
  <c r="N586" i="1"/>
  <c r="D994" i="1"/>
  <c r="O986" i="1"/>
  <c r="M405" i="1"/>
  <c r="E850" i="1"/>
  <c r="N9" i="1"/>
  <c r="Q801" i="1"/>
  <c r="AB707" i="1"/>
  <c r="Q644" i="1"/>
  <c r="A685" i="1"/>
  <c r="B727" i="1"/>
  <c r="L848" i="1"/>
  <c r="Q901" i="1"/>
  <c r="AJ872" i="1"/>
  <c r="Y969" i="1"/>
  <c r="AE903" i="1"/>
  <c r="I741" i="1"/>
  <c r="T7" i="1"/>
  <c r="G624" i="1"/>
  <c r="W761" i="1"/>
  <c r="D623" i="1"/>
  <c r="A13" i="1"/>
  <c r="AD660" i="1"/>
  <c r="B955" i="1"/>
  <c r="AJ932" i="1"/>
  <c r="Z943" i="1"/>
  <c r="T605" i="1"/>
  <c r="AB14" i="1"/>
  <c r="S939" i="1"/>
  <c r="L781" i="1"/>
  <c r="AI989" i="1"/>
  <c r="L911" i="1"/>
  <c r="V680" i="1"/>
  <c r="F855" i="1"/>
  <c r="Y749" i="1"/>
  <c r="V690" i="1"/>
  <c r="I970" i="1"/>
  <c r="F2" i="1"/>
  <c r="F871" i="1"/>
  <c r="I757" i="1"/>
  <c r="U904" i="1"/>
  <c r="N929" i="1"/>
  <c r="R622" i="1"/>
  <c r="AB766" i="1"/>
  <c r="A645" i="1"/>
  <c r="Y900" i="1"/>
  <c r="G560" i="1"/>
  <c r="O883" i="1"/>
  <c r="AB20" i="1"/>
  <c r="Z921" i="1"/>
  <c r="G970" i="1"/>
  <c r="AJ706" i="1"/>
  <c r="H840" i="1"/>
  <c r="AK840" i="1" s="1"/>
  <c r="D12" i="1"/>
  <c r="W956" i="1"/>
  <c r="A738" i="1"/>
  <c r="D852" i="1"/>
  <c r="H891" i="1"/>
  <c r="AK891" i="1" s="1"/>
  <c r="Y828" i="1"/>
  <c r="V878" i="1"/>
  <c r="S550" i="1"/>
  <c r="W817" i="1"/>
  <c r="E842" i="1"/>
  <c r="Z774" i="1"/>
  <c r="H859" i="1"/>
  <c r="AK859" i="1" s="1"/>
  <c r="U736" i="1"/>
  <c r="M895" i="1"/>
  <c r="AH893" i="1"/>
  <c r="U755" i="1"/>
  <c r="O747" i="1"/>
  <c r="D902" i="1"/>
  <c r="E810" i="1"/>
  <c r="L902" i="1"/>
  <c r="E23" i="1"/>
  <c r="AJ749" i="1"/>
  <c r="AD850" i="1"/>
  <c r="K799" i="1"/>
  <c r="H832" i="1"/>
  <c r="AK832" i="1" s="1"/>
  <c r="Y738" i="1"/>
  <c r="AC890" i="1"/>
  <c r="N911" i="1"/>
  <c r="C974" i="1"/>
  <c r="AN974" i="1" s="1"/>
  <c r="A684" i="1"/>
  <c r="Y883" i="1"/>
  <c r="G680" i="1"/>
  <c r="T747" i="1"/>
  <c r="F757" i="1"/>
  <c r="V908" i="1"/>
  <c r="N866" i="1"/>
  <c r="AA855" i="1"/>
  <c r="Q793" i="1"/>
  <c r="I791" i="1"/>
  <c r="AA789" i="1"/>
  <c r="F967" i="1"/>
  <c r="N732" i="1"/>
  <c r="AI292" i="1"/>
  <c r="W623" i="1"/>
  <c r="AA806" i="1"/>
  <c r="T886" i="1"/>
  <c r="N894" i="1"/>
  <c r="S643" i="1"/>
  <c r="L502" i="1"/>
  <c r="J884" i="1"/>
  <c r="L921" i="1"/>
  <c r="Y670" i="1"/>
  <c r="AA927" i="1"/>
  <c r="N823" i="1"/>
  <c r="AB788" i="1"/>
  <c r="B2" i="1"/>
  <c r="Q879" i="1"/>
  <c r="AD597" i="1"/>
  <c r="D19" i="1"/>
  <c r="A954" i="1"/>
  <c r="AC707" i="1"/>
  <c r="Q870" i="1"/>
  <c r="H492" i="1"/>
  <c r="AK492" i="1" s="1"/>
  <c r="O870" i="1"/>
  <c r="S21" i="1"/>
  <c r="AJ849" i="1"/>
  <c r="V767" i="1"/>
  <c r="M795" i="1"/>
  <c r="M870" i="1"/>
  <c r="V934" i="1"/>
  <c r="B957" i="1"/>
  <c r="AA859" i="1"/>
  <c r="V845" i="1"/>
  <c r="R553" i="1"/>
  <c r="F816" i="1"/>
  <c r="Y660" i="1"/>
  <c r="L950" i="1"/>
  <c r="Q680" i="1"/>
  <c r="AJ940" i="1"/>
  <c r="D912" i="1"/>
  <c r="J832" i="1"/>
  <c r="AE5" i="1"/>
  <c r="R929" i="1"/>
  <c r="AC969" i="1"/>
  <c r="K907" i="1"/>
  <c r="F481" i="1"/>
  <c r="C898" i="1"/>
  <c r="AN898" i="1" s="1"/>
  <c r="R14" i="1"/>
  <c r="A729" i="1"/>
  <c r="W864" i="1"/>
  <c r="L915" i="1"/>
  <c r="V5" i="1"/>
  <c r="T790" i="1"/>
  <c r="I927" i="1"/>
  <c r="AG641" i="1"/>
  <c r="O990" i="1"/>
  <c r="AD458" i="1"/>
  <c r="E601" i="1"/>
  <c r="B896" i="1"/>
  <c r="J727" i="1"/>
  <c r="AC13" i="1"/>
  <c r="D837" i="1"/>
  <c r="A955" i="1"/>
  <c r="P763" i="1"/>
  <c r="L794" i="1"/>
  <c r="X959" i="1"/>
  <c r="U637" i="1"/>
  <c r="AE681" i="1"/>
  <c r="AE773" i="1"/>
  <c r="AC733" i="1"/>
  <c r="V848" i="1"/>
  <c r="AD886" i="1"/>
  <c r="B907" i="1"/>
  <c r="U994" i="1"/>
  <c r="V941" i="1"/>
  <c r="AJ722" i="1"/>
  <c r="AA749" i="1"/>
  <c r="X793" i="1"/>
  <c r="Z753" i="1"/>
  <c r="N724" i="1"/>
  <c r="E9" i="1"/>
  <c r="AE895" i="1"/>
  <c r="Y866" i="1"/>
  <c r="D853" i="1"/>
  <c r="Q672" i="1"/>
  <c r="A901" i="1"/>
  <c r="J957" i="1"/>
  <c r="V904" i="1"/>
  <c r="T691" i="1"/>
  <c r="T644" i="1"/>
  <c r="J755" i="1"/>
  <c r="X966" i="1"/>
  <c r="AC764" i="1"/>
  <c r="G911" i="1"/>
  <c r="AE801" i="1"/>
  <c r="B597" i="1"/>
  <c r="B638" i="1"/>
  <c r="J941" i="1"/>
  <c r="AJ828" i="1"/>
  <c r="X960" i="1"/>
  <c r="G15" i="1"/>
  <c r="H965" i="1"/>
  <c r="AK965" i="1" s="1"/>
  <c r="K881" i="1"/>
  <c r="Y988" i="1"/>
  <c r="Q744" i="1"/>
  <c r="AA8" i="1"/>
  <c r="AB994" i="1"/>
  <c r="G990" i="1"/>
  <c r="H887" i="1"/>
  <c r="AK887" i="1" s="1"/>
  <c r="S938" i="1"/>
  <c r="AC916" i="1"/>
  <c r="F903" i="1"/>
  <c r="O23" i="1"/>
  <c r="R803" i="1"/>
  <c r="AC20" i="1"/>
  <c r="AD690" i="1"/>
  <c r="P762" i="1"/>
  <c r="W22" i="1"/>
  <c r="AE768" i="1"/>
  <c r="D925" i="1"/>
  <c r="T982" i="1"/>
  <c r="W791" i="1"/>
  <c r="G964" i="1"/>
  <c r="AC854" i="1"/>
  <c r="G821" i="1"/>
  <c r="AG955" i="1"/>
  <c r="H790" i="1"/>
  <c r="AK790" i="1" s="1"/>
  <c r="B654" i="1"/>
  <c r="K674" i="1"/>
  <c r="G926" i="1"/>
  <c r="N829" i="1"/>
  <c r="G945" i="1"/>
  <c r="N800" i="1"/>
  <c r="G754" i="1"/>
  <c r="AG983" i="1"/>
  <c r="Y973" i="1"/>
  <c r="AE691" i="1"/>
  <c r="V837" i="1"/>
  <c r="W878" i="1"/>
  <c r="F820" i="1"/>
  <c r="AG930" i="1"/>
  <c r="F982" i="1"/>
  <c r="X491" i="1"/>
  <c r="AA802" i="1"/>
  <c r="G876" i="1"/>
  <c r="R879" i="1"/>
  <c r="W552" i="1"/>
  <c r="AA9" i="1"/>
  <c r="S676" i="1"/>
  <c r="E761" i="1"/>
  <c r="J693" i="1"/>
  <c r="I978" i="1"/>
  <c r="X705" i="1"/>
  <c r="AE322" i="1"/>
  <c r="H975" i="1"/>
  <c r="AK975" i="1" s="1"/>
  <c r="L973" i="1"/>
  <c r="M901" i="1"/>
  <c r="H945" i="1"/>
  <c r="AK945" i="1" s="1"/>
  <c r="V901" i="1"/>
  <c r="C899" i="1"/>
  <c r="AN899" i="1" s="1"/>
  <c r="Y627" i="1"/>
  <c r="N956" i="1"/>
  <c r="U857" i="1"/>
  <c r="AH761" i="1"/>
  <c r="E965" i="1"/>
  <c r="AD899" i="1"/>
  <c r="Z792" i="1"/>
  <c r="AA542" i="1"/>
  <c r="T942" i="1"/>
  <c r="R874" i="1"/>
  <c r="Z661" i="1"/>
  <c r="F878" i="1"/>
  <c r="L707" i="1"/>
  <c r="G954" i="1"/>
  <c r="AB903" i="1"/>
  <c r="G922" i="1"/>
  <c r="M817" i="1"/>
  <c r="S846" i="1"/>
  <c r="AJ954" i="1"/>
  <c r="K644" i="1"/>
  <c r="V915" i="1"/>
  <c r="M12" i="1"/>
  <c r="F670" i="1"/>
  <c r="E823" i="1"/>
  <c r="H883" i="1"/>
  <c r="AK883" i="1" s="1"/>
  <c r="J946" i="1"/>
  <c r="T985" i="1"/>
  <c r="AJ964" i="1"/>
  <c r="B844" i="1"/>
  <c r="W529" i="1"/>
  <c r="X703" i="1"/>
  <c r="AC906" i="1"/>
  <c r="V983" i="1"/>
  <c r="I849" i="1"/>
  <c r="AJ15" i="1"/>
  <c r="A760" i="1"/>
  <c r="Y703" i="1"/>
  <c r="L5" i="1"/>
  <c r="R694" i="1"/>
  <c r="M820" i="1"/>
  <c r="C662" i="1"/>
  <c r="AN662" i="1" s="1"/>
  <c r="I7" i="1"/>
  <c r="AE719" i="1"/>
  <c r="A852" i="1"/>
  <c r="AG972" i="1"/>
  <c r="O969" i="1"/>
  <c r="AD922" i="1"/>
  <c r="O922" i="1"/>
  <c r="C740" i="1"/>
  <c r="AN740" i="1" s="1"/>
  <c r="C960" i="1"/>
  <c r="AN960" i="1" s="1"/>
  <c r="J898" i="1"/>
  <c r="E824" i="1"/>
  <c r="C962" i="1"/>
  <c r="AN962" i="1" s="1"/>
  <c r="AD846" i="1"/>
  <c r="Z860" i="1"/>
  <c r="T777" i="1"/>
  <c r="G853" i="1"/>
  <c r="S543" i="1"/>
  <c r="W747" i="1"/>
  <c r="C970" i="1"/>
  <c r="AN970" i="1" s="1"/>
  <c r="F12" i="1"/>
  <c r="S893" i="1"/>
  <c r="A920" i="1"/>
  <c r="K854" i="1"/>
  <c r="AB874" i="1"/>
  <c r="AB910" i="1"/>
  <c r="C968" i="1"/>
  <c r="AN968" i="1" s="1"/>
  <c r="O962" i="1"/>
  <c r="AJ981" i="1"/>
  <c r="N656" i="1"/>
  <c r="AA899" i="1"/>
  <c r="B969" i="1"/>
  <c r="S800" i="1"/>
  <c r="AA15" i="1"/>
  <c r="M794" i="1"/>
  <c r="Y849" i="1"/>
  <c r="C845" i="1"/>
  <c r="AN845" i="1" s="1"/>
  <c r="C681" i="1"/>
  <c r="AN681" i="1" s="1"/>
  <c r="M876" i="1"/>
  <c r="AG904" i="1"/>
  <c r="U836" i="1"/>
  <c r="F838" i="1"/>
  <c r="AG962" i="1"/>
  <c r="J983" i="1"/>
  <c r="X6" i="1"/>
  <c r="G955" i="1"/>
  <c r="AG986" i="1"/>
  <c r="E939" i="1"/>
  <c r="I842" i="1"/>
  <c r="C889" i="1"/>
  <c r="AN889" i="1" s="1"/>
  <c r="Y886" i="1"/>
  <c r="C597" i="1"/>
  <c r="AN597" i="1" s="1"/>
  <c r="AH657" i="1"/>
  <c r="AJ2" i="1"/>
  <c r="U2" i="1"/>
  <c r="G915" i="1"/>
  <c r="A967" i="1"/>
  <c r="AI10" i="1"/>
  <c r="C16" i="1"/>
  <c r="AN16" i="1" s="1"/>
  <c r="R7" i="1"/>
  <c r="P959" i="1"/>
  <c r="U841" i="1"/>
  <c r="V914" i="1"/>
  <c r="V764" i="1"/>
  <c r="A978" i="1"/>
  <c r="AA600" i="1"/>
  <c r="A783" i="1"/>
  <c r="K950" i="1"/>
  <c r="S746" i="1"/>
  <c r="K888" i="1"/>
  <c r="L14" i="1"/>
  <c r="J735" i="1"/>
  <c r="P789" i="1"/>
  <c r="C676" i="1"/>
  <c r="AN676" i="1" s="1"/>
  <c r="N347" i="1"/>
  <c r="AJ723" i="1"/>
  <c r="W734" i="1"/>
  <c r="H651" i="1"/>
  <c r="AK651" i="1" s="1"/>
  <c r="K12" i="1"/>
  <c r="D894" i="1"/>
  <c r="K886" i="1"/>
  <c r="A629" i="1"/>
  <c r="V576" i="1"/>
  <c r="H915" i="1"/>
  <c r="AK915" i="1" s="1"/>
  <c r="A608" i="1"/>
  <c r="AH965" i="1"/>
  <c r="C721" i="1"/>
  <c r="AN721" i="1" s="1"/>
  <c r="H6" i="1"/>
  <c r="AK6" i="1" s="1"/>
  <c r="O645" i="1"/>
  <c r="AD832" i="1"/>
  <c r="G858" i="1"/>
  <c r="B3" i="1"/>
  <c r="AA643" i="1"/>
  <c r="N524" i="1"/>
  <c r="AA750" i="1"/>
  <c r="AJ926" i="1"/>
  <c r="AI843" i="1"/>
  <c r="AE769" i="1"/>
  <c r="B670" i="1"/>
  <c r="A769" i="1"/>
  <c r="AG832" i="1"/>
  <c r="I959" i="1"/>
  <c r="L723" i="1"/>
  <c r="G985" i="1"/>
  <c r="C13" i="1"/>
  <c r="AN13" i="1" s="1"/>
  <c r="V17" i="1"/>
  <c r="G685" i="1"/>
  <c r="AC936" i="1"/>
  <c r="AB616" i="1"/>
  <c r="U959" i="1"/>
  <c r="AA645" i="1"/>
  <c r="T769" i="1"/>
  <c r="AA22" i="1"/>
  <c r="V22" i="1"/>
  <c r="H764" i="1"/>
  <c r="AK764" i="1" s="1"/>
  <c r="Y731" i="1"/>
  <c r="E883" i="1"/>
  <c r="X722" i="1"/>
  <c r="D862" i="1"/>
  <c r="AJ765" i="1"/>
  <c r="U790" i="1"/>
  <c r="B705" i="1"/>
  <c r="T19" i="1"/>
  <c r="AJ11" i="1"/>
  <c r="J936" i="1"/>
  <c r="AC687" i="1"/>
  <c r="I736" i="1"/>
  <c r="R887" i="1"/>
  <c r="AA906" i="1"/>
  <c r="H836" i="1"/>
  <c r="AK836" i="1" s="1"/>
  <c r="AC955" i="1"/>
  <c r="Y816" i="1"/>
  <c r="AG858" i="1"/>
  <c r="M920" i="1"/>
  <c r="Q872" i="1"/>
  <c r="AH885" i="1"/>
  <c r="Z794" i="1"/>
  <c r="P522" i="1"/>
  <c r="I987" i="1"/>
  <c r="N543" i="1"/>
  <c r="AE860" i="1"/>
  <c r="Q942" i="1"/>
  <c r="E546" i="1"/>
  <c r="S930" i="1"/>
  <c r="N953" i="1"/>
  <c r="Q882" i="1"/>
  <c r="E975" i="1"/>
  <c r="AE929" i="1"/>
  <c r="F782" i="1"/>
  <c r="D952" i="1"/>
  <c r="G547" i="1"/>
  <c r="N672" i="1"/>
  <c r="D411" i="1"/>
  <c r="Q988" i="1"/>
  <c r="AJ465" i="1"/>
  <c r="J809" i="1"/>
  <c r="U849" i="1"/>
  <c r="R950" i="1"/>
  <c r="D967" i="1"/>
  <c r="W642" i="1"/>
  <c r="F868" i="1"/>
  <c r="L972" i="1"/>
  <c r="D977" i="1"/>
  <c r="N788" i="1"/>
  <c r="N4" i="1"/>
  <c r="G783" i="1"/>
  <c r="P715" i="1"/>
  <c r="I781" i="1"/>
  <c r="W862" i="1"/>
  <c r="F645" i="1"/>
  <c r="O794" i="1"/>
  <c r="H837" i="1"/>
  <c r="AK837" i="1" s="1"/>
  <c r="L850" i="1"/>
  <c r="U833" i="1"/>
  <c r="Z2" i="1"/>
  <c r="T890" i="1"/>
  <c r="AA975" i="1"/>
  <c r="AC866" i="1"/>
  <c r="J732" i="1"/>
  <c r="I830" i="1"/>
  <c r="O629" i="1"/>
  <c r="O877" i="1"/>
  <c r="AI867" i="1"/>
  <c r="AA757" i="1"/>
  <c r="K964" i="1"/>
  <c r="W687" i="1"/>
  <c r="B958" i="1"/>
  <c r="B816" i="1"/>
  <c r="L919" i="1"/>
  <c r="AE899" i="1"/>
  <c r="D865" i="1"/>
  <c r="K973" i="1"/>
  <c r="A616" i="1"/>
  <c r="Z958" i="1"/>
  <c r="D924" i="1"/>
  <c r="S7" i="1"/>
  <c r="Q808" i="1"/>
  <c r="U822" i="1"/>
  <c r="P727" i="1"/>
  <c r="O947" i="1"/>
  <c r="D947" i="1"/>
  <c r="K8" i="1"/>
  <c r="X625" i="1"/>
  <c r="N587" i="1"/>
  <c r="AC990" i="1"/>
  <c r="C22" i="1"/>
  <c r="AN22" i="1" s="1"/>
  <c r="A872" i="1"/>
  <c r="AG826" i="1"/>
  <c r="T889" i="1"/>
  <c r="AA969" i="1"/>
  <c r="F829" i="1"/>
  <c r="AI914" i="1"/>
  <c r="O814" i="1"/>
  <c r="V976" i="1"/>
  <c r="F944" i="1"/>
  <c r="P692" i="1"/>
  <c r="N20" i="1"/>
  <c r="AC833" i="1"/>
  <c r="C796" i="1"/>
  <c r="AN796" i="1" s="1"/>
  <c r="AJ796" i="1"/>
  <c r="W555" i="1"/>
  <c r="J923" i="1"/>
  <c r="U739" i="1"/>
  <c r="C921" i="1"/>
  <c r="AN921" i="1" s="1"/>
  <c r="K665" i="1"/>
  <c r="W842" i="1"/>
  <c r="AE845" i="1"/>
  <c r="AB978" i="1"/>
  <c r="O893" i="1"/>
  <c r="AD928" i="1"/>
  <c r="AJ958" i="1"/>
  <c r="AI695" i="1"/>
  <c r="G910" i="1"/>
  <c r="B683" i="1"/>
  <c r="P905" i="1"/>
  <c r="Z17" i="1"/>
  <c r="V842" i="1"/>
  <c r="S950" i="1"/>
  <c r="M21" i="1"/>
  <c r="T957" i="1"/>
  <c r="Y875" i="1"/>
  <c r="A979" i="1"/>
  <c r="AE981" i="1"/>
  <c r="A975" i="1"/>
  <c r="Y894" i="1"/>
  <c r="X748" i="1"/>
  <c r="Z21" i="1"/>
  <c r="G589" i="1"/>
  <c r="AJ746" i="1"/>
  <c r="Y15" i="1"/>
  <c r="H995" i="1"/>
  <c r="AK995" i="1" s="1"/>
  <c r="T805" i="1"/>
  <c r="M907" i="1"/>
  <c r="AB710" i="1"/>
  <c r="Q675" i="1"/>
  <c r="Z867" i="1"/>
  <c r="AG713" i="1"/>
  <c r="I862" i="1"/>
  <c r="Z790" i="1"/>
  <c r="B16" i="1"/>
  <c r="D697" i="1"/>
  <c r="AE916" i="1"/>
  <c r="R986" i="1"/>
  <c r="O4" i="1"/>
  <c r="U972" i="1"/>
  <c r="AC884" i="1"/>
  <c r="H988" i="1"/>
  <c r="AK988" i="1" s="1"/>
  <c r="E951" i="1"/>
  <c r="R660" i="1"/>
  <c r="M984" i="1"/>
  <c r="AB693" i="1"/>
  <c r="C699" i="1"/>
  <c r="AN699" i="1" s="1"/>
  <c r="AA916" i="1"/>
  <c r="AD958" i="1"/>
  <c r="AA942" i="1"/>
  <c r="AG910" i="1"/>
  <c r="L755" i="1"/>
  <c r="AC933" i="1"/>
  <c r="W668" i="1"/>
  <c r="T16" i="1"/>
  <c r="AJ965" i="1"/>
  <c r="A409" i="1"/>
  <c r="AG428" i="1"/>
  <c r="Z917" i="1"/>
  <c r="M831" i="1"/>
  <c r="S659" i="1"/>
  <c r="AE983" i="1"/>
  <c r="R983" i="1"/>
  <c r="F529" i="1"/>
  <c r="AI708" i="1"/>
  <c r="R767" i="1"/>
  <c r="V654" i="1"/>
  <c r="K809" i="1"/>
  <c r="O866" i="1"/>
  <c r="AI697" i="1"/>
  <c r="AA980" i="1"/>
  <c r="F862" i="1"/>
  <c r="N880" i="1"/>
  <c r="Y617" i="1"/>
  <c r="K13" i="1"/>
  <c r="AD909" i="1"/>
  <c r="U981" i="1"/>
  <c r="I662" i="1"/>
  <c r="AE3" i="1"/>
  <c r="AA751" i="1"/>
  <c r="AE874" i="1"/>
  <c r="G8" i="1"/>
  <c r="E969" i="1"/>
  <c r="G657" i="1"/>
  <c r="Y790" i="1"/>
  <c r="I722" i="1"/>
  <c r="D716" i="1"/>
  <c r="B605" i="1"/>
  <c r="D973" i="1"/>
  <c r="L983" i="1"/>
  <c r="I15" i="1"/>
  <c r="V726" i="1"/>
  <c r="Y989" i="1"/>
  <c r="Q918" i="1"/>
  <c r="R962" i="1"/>
  <c r="D760" i="1"/>
  <c r="AJ826" i="1"/>
  <c r="Q906" i="1"/>
  <c r="H20" i="1"/>
  <c r="AK20" i="1" s="1"/>
  <c r="U764" i="1"/>
  <c r="AC937" i="1"/>
  <c r="B744" i="1"/>
  <c r="AJ702" i="1"/>
  <c r="AJ743" i="1"/>
  <c r="AE930" i="1"/>
  <c r="AH715" i="1"/>
  <c r="E726" i="1"/>
  <c r="W868" i="1"/>
  <c r="B903" i="1"/>
  <c r="M799" i="1"/>
  <c r="AA800" i="1"/>
  <c r="U976" i="1"/>
  <c r="A809" i="1"/>
  <c r="AE909" i="1"/>
  <c r="Q740" i="1"/>
  <c r="N928" i="1"/>
  <c r="C844" i="1"/>
  <c r="AN844" i="1" s="1"/>
  <c r="Y609" i="1"/>
  <c r="D691" i="1"/>
  <c r="AA809" i="1"/>
  <c r="Z706" i="1"/>
  <c r="Z885" i="1"/>
  <c r="B894" i="1"/>
  <c r="J959" i="1"/>
  <c r="AD732" i="1"/>
  <c r="L966" i="1"/>
  <c r="U627" i="1"/>
  <c r="X17" i="1"/>
  <c r="A740" i="1"/>
  <c r="K850" i="1"/>
  <c r="M900" i="1"/>
  <c r="U917" i="1"/>
  <c r="N933" i="1"/>
  <c r="AA729" i="1"/>
  <c r="B775" i="1"/>
  <c r="F882" i="1"/>
  <c r="D949" i="1"/>
  <c r="AE838" i="1"/>
  <c r="I986" i="1"/>
  <c r="X769" i="1"/>
  <c r="C728" i="1"/>
  <c r="AN728" i="1" s="1"/>
  <c r="AG941" i="1"/>
  <c r="X785" i="1"/>
  <c r="AC822" i="1"/>
  <c r="AD628" i="1"/>
  <c r="H853" i="1"/>
  <c r="AK853" i="1" s="1"/>
  <c r="P980" i="1"/>
  <c r="AA954" i="1"/>
  <c r="E993" i="1"/>
  <c r="AC731" i="1"/>
  <c r="AA994" i="1"/>
  <c r="H982" i="1"/>
  <c r="AK982" i="1" s="1"/>
  <c r="AD973" i="1"/>
  <c r="AA874" i="1"/>
  <c r="G828" i="1"/>
  <c r="O591" i="1"/>
  <c r="A671" i="1"/>
  <c r="AH862" i="1"/>
  <c r="D935" i="1"/>
  <c r="T928" i="1"/>
  <c r="D958" i="1"/>
  <c r="C659" i="1"/>
  <c r="AN659" i="1" s="1"/>
  <c r="AH846" i="1"/>
  <c r="T905" i="1"/>
  <c r="E881" i="1"/>
  <c r="P701" i="1"/>
  <c r="U22" i="1"/>
  <c r="AH933" i="1"/>
  <c r="N584" i="1"/>
  <c r="AB846" i="1"/>
  <c r="D842" i="1"/>
  <c r="N844" i="1"/>
  <c r="AG937" i="1"/>
  <c r="AC19" i="1"/>
  <c r="H854" i="1"/>
  <c r="AK854" i="1" s="1"/>
  <c r="E655" i="1"/>
  <c r="AH980" i="1"/>
  <c r="G678" i="1"/>
  <c r="Q880" i="1"/>
  <c r="Y865" i="1"/>
  <c r="G814" i="1"/>
  <c r="W807" i="1"/>
  <c r="M865" i="1"/>
  <c r="AC987" i="1"/>
  <c r="T763" i="1"/>
  <c r="V688" i="1"/>
  <c r="AG680" i="1"/>
  <c r="AC463" i="1"/>
  <c r="Z878" i="1"/>
  <c r="L924" i="1"/>
  <c r="A21" i="1"/>
  <c r="M941" i="1"/>
  <c r="P922" i="1"/>
  <c r="S770" i="1"/>
  <c r="A854" i="1"/>
  <c r="J3" i="1"/>
  <c r="AB2" i="1"/>
  <c r="V887" i="1"/>
  <c r="V890" i="1"/>
  <c r="G941" i="1"/>
  <c r="G855" i="1"/>
  <c r="Y853" i="1"/>
  <c r="AB735" i="1"/>
  <c r="M927" i="1"/>
  <c r="AC898" i="1"/>
  <c r="S589" i="1"/>
  <c r="AC865" i="1"/>
  <c r="P888" i="1"/>
  <c r="N934" i="1"/>
  <c r="AB4" i="1"/>
  <c r="N877" i="1"/>
  <c r="H656" i="1"/>
  <c r="AK656" i="1" s="1"/>
  <c r="Z927" i="1"/>
  <c r="O675" i="1"/>
  <c r="AG991" i="1"/>
  <c r="AC695" i="1"/>
  <c r="AA871" i="1"/>
  <c r="F921" i="1"/>
  <c r="AC834" i="1"/>
  <c r="N769" i="1"/>
  <c r="X938" i="1"/>
  <c r="W856" i="1"/>
  <c r="T542" i="1"/>
  <c r="AI803" i="1"/>
  <c r="P585" i="1"/>
  <c r="AG776" i="1"/>
  <c r="AG954" i="1"/>
  <c r="AC8" i="1"/>
  <c r="AH445" i="1"/>
  <c r="AA668" i="1"/>
  <c r="P834" i="1"/>
  <c r="W947" i="1"/>
  <c r="X603" i="1"/>
  <c r="AG750" i="1"/>
  <c r="Z995" i="1"/>
  <c r="C809" i="1"/>
  <c r="AN809" i="1" s="1"/>
  <c r="AA978" i="1"/>
  <c r="AB964" i="1"/>
  <c r="T910" i="1"/>
  <c r="M733" i="1"/>
  <c r="F687" i="1"/>
  <c r="B632" i="1"/>
  <c r="AA901" i="1"/>
  <c r="M755" i="1"/>
  <c r="AC615" i="1"/>
  <c r="I831" i="1"/>
  <c r="AA860" i="1"/>
  <c r="X908" i="1"/>
  <c r="AA876" i="1"/>
  <c r="C875" i="1"/>
  <c r="AN875" i="1" s="1"/>
  <c r="Z887" i="1"/>
  <c r="E983" i="1"/>
  <c r="U778" i="1"/>
  <c r="X933" i="1"/>
  <c r="W932" i="1"/>
  <c r="U883" i="1"/>
  <c r="M879" i="1"/>
  <c r="F904" i="1"/>
  <c r="X904" i="1"/>
  <c r="AD790" i="1"/>
  <c r="AJ844" i="1"/>
  <c r="Z857" i="1"/>
  <c r="K650" i="1"/>
  <c r="M897" i="1"/>
  <c r="L23" i="1"/>
  <c r="AD696" i="1"/>
  <c r="A687" i="1"/>
  <c r="J969" i="1"/>
  <c r="N746" i="1"/>
  <c r="N19" i="1"/>
  <c r="A953" i="1"/>
  <c r="N720" i="1"/>
  <c r="S818" i="1"/>
  <c r="T782" i="1"/>
  <c r="R562" i="1"/>
  <c r="AD763" i="1"/>
  <c r="S700" i="1"/>
  <c r="T715" i="1"/>
  <c r="W940" i="1"/>
  <c r="Y986" i="1"/>
  <c r="Z914" i="1"/>
  <c r="AJ708" i="1"/>
  <c r="S781" i="1"/>
  <c r="A989" i="1"/>
  <c r="S978" i="1"/>
  <c r="G815" i="1"/>
  <c r="I824" i="1"/>
  <c r="U799" i="1"/>
  <c r="AG855" i="1"/>
  <c r="F723" i="1"/>
  <c r="G939" i="1"/>
  <c r="AA949" i="1"/>
  <c r="V4" i="1"/>
  <c r="J7" i="1"/>
  <c r="AA858" i="1"/>
  <c r="T14" i="1"/>
  <c r="A923" i="1"/>
  <c r="AD892" i="1"/>
  <c r="AC945" i="1"/>
  <c r="P328" i="1"/>
  <c r="AJ899" i="1"/>
  <c r="A972" i="1"/>
  <c r="X895" i="1"/>
  <c r="W979" i="1"/>
  <c r="AH746" i="1"/>
  <c r="R709" i="1"/>
  <c r="W916" i="1"/>
  <c r="N3" i="1"/>
  <c r="M887" i="1"/>
  <c r="C885" i="1"/>
  <c r="AN885" i="1" s="1"/>
  <c r="AH11" i="1"/>
  <c r="H964" i="1"/>
  <c r="AK964" i="1" s="1"/>
  <c r="P862" i="1"/>
  <c r="M842" i="1"/>
  <c r="AE693" i="1"/>
  <c r="G643" i="1"/>
  <c r="AA985" i="1"/>
  <c r="T2" i="1"/>
  <c r="B902" i="1"/>
  <c r="I920" i="1"/>
  <c r="AE986" i="1"/>
  <c r="D803" i="1"/>
  <c r="H876" i="1"/>
  <c r="AK876" i="1" s="1"/>
  <c r="Q654" i="1"/>
  <c r="AE805" i="1"/>
  <c r="I801" i="1"/>
  <c r="AI912" i="1"/>
  <c r="Z710" i="1"/>
  <c r="Z752" i="1"/>
  <c r="AI619" i="1"/>
  <c r="Q818" i="1"/>
  <c r="J979" i="1"/>
  <c r="AH952" i="1"/>
  <c r="K11" i="1"/>
  <c r="T981" i="1"/>
  <c r="Q851" i="1"/>
  <c r="N686" i="1"/>
  <c r="S909" i="1"/>
  <c r="M800" i="1"/>
  <c r="AJ809" i="1"/>
  <c r="A619" i="1"/>
  <c r="G648" i="1"/>
  <c r="Y926" i="1"/>
  <c r="J769" i="1"/>
  <c r="AA902" i="1"/>
  <c r="S925" i="1"/>
  <c r="K6" i="1"/>
  <c r="A9" i="1"/>
  <c r="M14" i="1"/>
  <c r="S963" i="1"/>
  <c r="AI812" i="1"/>
  <c r="B899" i="1"/>
  <c r="S628" i="1"/>
  <c r="AE782" i="1"/>
  <c r="AB481" i="1"/>
  <c r="E991" i="1"/>
  <c r="D20" i="1"/>
  <c r="Q729" i="1"/>
  <c r="X823" i="1"/>
  <c r="U895" i="1"/>
  <c r="A924" i="1"/>
  <c r="V657" i="1"/>
  <c r="D820" i="1"/>
  <c r="B799" i="1"/>
  <c r="AE637" i="1"/>
  <c r="S975" i="1"/>
  <c r="F797" i="1"/>
  <c r="E941" i="1"/>
  <c r="E16" i="1"/>
  <c r="J599" i="1"/>
  <c r="S961" i="1"/>
  <c r="Q688" i="1"/>
  <c r="S962" i="1"/>
  <c r="C668" i="1"/>
  <c r="AN668" i="1" s="1"/>
  <c r="P674" i="1"/>
  <c r="M881" i="1"/>
  <c r="N824" i="1"/>
  <c r="AG18" i="1"/>
  <c r="Z791" i="1"/>
  <c r="AE526" i="1"/>
  <c r="M710" i="1"/>
  <c r="AH759" i="1"/>
  <c r="E976" i="1"/>
  <c r="X679" i="1"/>
  <c r="AE932" i="1"/>
  <c r="M873" i="1"/>
  <c r="Y917" i="1"/>
  <c r="AJ776" i="1"/>
  <c r="AG14" i="1"/>
  <c r="B8" i="1"/>
  <c r="AA724" i="1"/>
  <c r="AJ959" i="1"/>
  <c r="R736" i="1"/>
  <c r="D871" i="1"/>
  <c r="C887" i="1"/>
  <c r="AN887" i="1" s="1"/>
  <c r="AD842" i="1"/>
  <c r="P838" i="1"/>
  <c r="AB847" i="1"/>
  <c r="I957" i="1"/>
  <c r="A951" i="1"/>
  <c r="K972" i="1"/>
  <c r="M648" i="1"/>
  <c r="V972" i="1"/>
  <c r="N958" i="1"/>
  <c r="Y765" i="1"/>
  <c r="J987" i="1"/>
  <c r="O2" i="1"/>
  <c r="P864" i="1"/>
  <c r="F939" i="1"/>
  <c r="A776" i="1"/>
  <c r="P879" i="1"/>
  <c r="V879" i="1"/>
  <c r="AI918" i="1"/>
  <c r="J883" i="1"/>
  <c r="M708" i="1"/>
  <c r="S686" i="1"/>
  <c r="AG697" i="1"/>
  <c r="D759" i="1"/>
  <c r="S757" i="1"/>
  <c r="W711" i="1"/>
  <c r="AH772" i="1"/>
  <c r="H613" i="1"/>
  <c r="AK613" i="1" s="1"/>
  <c r="AA642" i="1"/>
  <c r="T888" i="1"/>
  <c r="AH884" i="1"/>
  <c r="E695" i="1"/>
  <c r="AG917" i="1"/>
  <c r="C560" i="1"/>
  <c r="AN560" i="1" s="1"/>
  <c r="J626" i="1"/>
  <c r="X713" i="1"/>
  <c r="Y966" i="1"/>
  <c r="AG840" i="1"/>
  <c r="B922" i="1"/>
  <c r="W875" i="1"/>
  <c r="C6" i="1"/>
  <c r="AN6" i="1" s="1"/>
  <c r="G932" i="1"/>
  <c r="S879" i="1"/>
  <c r="U742" i="1"/>
  <c r="U974" i="1"/>
  <c r="Z802" i="1"/>
  <c r="Q14" i="1"/>
  <c r="T743" i="1"/>
  <c r="AI754" i="1"/>
  <c r="AA759" i="1"/>
  <c r="AA852" i="1"/>
  <c r="F841" i="1"/>
  <c r="I819" i="1"/>
  <c r="AD869" i="1"/>
  <c r="W989" i="1"/>
  <c r="H547" i="1"/>
  <c r="AK547" i="1" s="1"/>
  <c r="Y675" i="1"/>
  <c r="Z899" i="1"/>
  <c r="AD18" i="1"/>
  <c r="H718" i="1"/>
  <c r="AK718" i="1" s="1"/>
  <c r="AB951" i="1"/>
  <c r="I965" i="1"/>
  <c r="U628" i="1"/>
  <c r="E980" i="1"/>
  <c r="F931" i="1"/>
  <c r="AI696" i="1"/>
  <c r="C967" i="1"/>
  <c r="AN967" i="1" s="1"/>
  <c r="H927" i="1"/>
  <c r="AK927" i="1" s="1"/>
  <c r="I763" i="1"/>
  <c r="C884" i="1"/>
  <c r="AN884" i="1" s="1"/>
  <c r="AB893" i="1"/>
  <c r="Z692" i="1"/>
  <c r="L810" i="1"/>
  <c r="I747" i="1"/>
  <c r="S932" i="1"/>
  <c r="W694" i="1"/>
  <c r="M974" i="1"/>
  <c r="K927" i="1"/>
  <c r="E728" i="1"/>
  <c r="N849" i="1"/>
  <c r="K680" i="1"/>
  <c r="M908" i="1"/>
  <c r="D774" i="1"/>
  <c r="AI16" i="1"/>
  <c r="W925" i="1"/>
  <c r="AD993" i="1"/>
  <c r="K717" i="1"/>
  <c r="S750" i="1"/>
  <c r="AD369" i="1"/>
  <c r="I902" i="1"/>
  <c r="AA704" i="1"/>
  <c r="AB685" i="1"/>
  <c r="U16" i="1"/>
  <c r="H974" i="1"/>
  <c r="AK974" i="1" s="1"/>
  <c r="J873" i="1"/>
  <c r="V895" i="1"/>
  <c r="G947" i="1"/>
  <c r="O795" i="1"/>
  <c r="M2" i="1"/>
  <c r="AB689" i="1"/>
  <c r="Y847" i="1"/>
  <c r="L705" i="1"/>
  <c r="M891" i="1"/>
  <c r="T4" i="1"/>
  <c r="AC674" i="1"/>
  <c r="L4" i="1"/>
  <c r="AI846" i="1"/>
  <c r="N923" i="1"/>
  <c r="J560" i="1"/>
  <c r="Q990" i="1"/>
  <c r="C819" i="1"/>
  <c r="AN819" i="1" s="1"/>
  <c r="AC859" i="1"/>
  <c r="S953" i="1"/>
  <c r="M647" i="1"/>
  <c r="S821" i="1"/>
  <c r="X870" i="1"/>
  <c r="AC870" i="1"/>
  <c r="R978" i="1"/>
  <c r="AD735" i="1"/>
  <c r="AC732" i="1"/>
  <c r="AA868" i="1"/>
  <c r="K853" i="1"/>
  <c r="T814" i="1"/>
  <c r="C849" i="1"/>
  <c r="AN849" i="1" s="1"/>
  <c r="P921" i="1"/>
  <c r="AG884" i="1"/>
  <c r="H785" i="1"/>
  <c r="AK785" i="1" s="1"/>
  <c r="V888" i="1"/>
  <c r="L693" i="1"/>
  <c r="Z976" i="1"/>
  <c r="U816" i="1"/>
  <c r="M644" i="1"/>
  <c r="P766" i="1"/>
  <c r="P795" i="1"/>
  <c r="T974" i="1"/>
  <c r="M861" i="1"/>
  <c r="M650" i="1"/>
  <c r="W776" i="1"/>
  <c r="M716" i="1"/>
  <c r="X704" i="1"/>
  <c r="M957" i="1"/>
  <c r="Z992" i="1"/>
  <c r="M780" i="1"/>
  <c r="L8" i="1"/>
  <c r="M936" i="1"/>
  <c r="AD959" i="1"/>
  <c r="AD873" i="1"/>
  <c r="J707" i="1"/>
  <c r="O951" i="1"/>
  <c r="AG894" i="1"/>
  <c r="AB719" i="1"/>
  <c r="B878" i="1"/>
  <c r="T835" i="1"/>
  <c r="AH2" i="1"/>
  <c r="C871" i="1"/>
  <c r="AN871" i="1" s="1"/>
  <c r="J963" i="1"/>
  <c r="C989" i="1"/>
  <c r="AN989" i="1" s="1"/>
  <c r="S649" i="1"/>
  <c r="M661" i="1"/>
  <c r="C696" i="1"/>
  <c r="AN696" i="1" s="1"/>
  <c r="AB824" i="1"/>
  <c r="N592" i="1"/>
  <c r="K580" i="1"/>
  <c r="AC891" i="1"/>
  <c r="E713" i="1"/>
  <c r="W722" i="1"/>
  <c r="X741" i="1"/>
  <c r="U684" i="1"/>
  <c r="S614" i="1"/>
  <c r="AD778" i="1"/>
  <c r="W10" i="1"/>
  <c r="W571" i="1"/>
  <c r="S789" i="1"/>
  <c r="V839" i="1"/>
  <c r="A965" i="1"/>
  <c r="G937" i="1"/>
  <c r="H899" i="1"/>
  <c r="AK899" i="1" s="1"/>
  <c r="A7" i="1"/>
  <c r="G892" i="1"/>
  <c r="Q763" i="1"/>
  <c r="AC939" i="1"/>
  <c r="Y766" i="1"/>
  <c r="AJ877" i="1"/>
  <c r="I642" i="1"/>
  <c r="Z908" i="1"/>
  <c r="AG993" i="1"/>
  <c r="D874" i="1"/>
  <c r="R19" i="1"/>
  <c r="AB776" i="1"/>
  <c r="Y967" i="1"/>
  <c r="X13" i="1"/>
  <c r="AG765" i="1"/>
  <c r="K868" i="1"/>
  <c r="N773" i="1"/>
  <c r="Q881" i="1"/>
  <c r="Y5" i="1"/>
  <c r="B876" i="1"/>
  <c r="U21" i="1"/>
  <c r="A868" i="1"/>
  <c r="F984" i="1"/>
  <c r="B954" i="1"/>
  <c r="B988" i="1"/>
  <c r="Z901" i="1"/>
  <c r="J960" i="1"/>
  <c r="A913" i="1"/>
  <c r="Z984" i="1"/>
  <c r="W797" i="1"/>
  <c r="Y975" i="1"/>
  <c r="AB12" i="1"/>
  <c r="I980" i="1"/>
  <c r="I797" i="1"/>
  <c r="AI813" i="1"/>
  <c r="D3" i="1"/>
  <c r="W926" i="1"/>
  <c r="AJ984" i="1"/>
  <c r="H844" i="1"/>
  <c r="AK844" i="1" s="1"/>
  <c r="C842" i="1"/>
  <c r="AN842" i="1" s="1"/>
  <c r="Q710" i="1"/>
  <c r="AA825" i="1"/>
  <c r="W689" i="1"/>
  <c r="Z907" i="1"/>
  <c r="L937" i="1"/>
  <c r="AD966" i="1"/>
  <c r="AB894" i="1"/>
  <c r="A950" i="1"/>
  <c r="AJ659" i="1"/>
  <c r="N949" i="1"/>
  <c r="M19" i="1"/>
  <c r="Q638" i="1"/>
  <c r="AB658" i="1"/>
  <c r="U813" i="1"/>
  <c r="Q941" i="1"/>
  <c r="M885" i="1"/>
  <c r="D959" i="1"/>
  <c r="N902" i="1"/>
  <c r="Y863" i="1"/>
  <c r="L644" i="1"/>
  <c r="P856" i="1"/>
  <c r="Q952" i="1"/>
  <c r="L811" i="1"/>
  <c r="J559" i="1"/>
  <c r="M694" i="1"/>
  <c r="AC940" i="1"/>
  <c r="S934" i="1"/>
  <c r="AB17" i="1"/>
  <c r="AB981" i="1"/>
  <c r="AH19" i="1"/>
  <c r="I702" i="1"/>
  <c r="AB791" i="1"/>
  <c r="A847" i="1"/>
  <c r="M8" i="1"/>
  <c r="AE864" i="1"/>
  <c r="G738" i="1"/>
  <c r="T822" i="1"/>
  <c r="U467" i="1"/>
  <c r="D830" i="1"/>
  <c r="AG822" i="1"/>
  <c r="AA647" i="1"/>
  <c r="T931" i="1"/>
  <c r="AA854" i="1"/>
  <c r="E7" i="1"/>
  <c r="D677" i="1"/>
  <c r="T869" i="1"/>
  <c r="X21" i="1"/>
  <c r="R862" i="1"/>
  <c r="B729" i="1"/>
  <c r="S817" i="1"/>
  <c r="Z13" i="1"/>
  <c r="P874" i="1"/>
  <c r="U901" i="1"/>
  <c r="AE825" i="1"/>
  <c r="A725" i="1"/>
  <c r="Q7" i="1"/>
  <c r="N523" i="1"/>
  <c r="AJ771" i="1"/>
  <c r="S593" i="1"/>
  <c r="M739" i="1"/>
  <c r="N871" i="1"/>
  <c r="Y931" i="1"/>
  <c r="D763" i="1"/>
  <c r="M859" i="1"/>
  <c r="AA915" i="1"/>
  <c r="I867" i="1"/>
  <c r="Z859" i="1"/>
  <c r="N21" i="1"/>
  <c r="V732" i="1"/>
  <c r="I724" i="1"/>
  <c r="Y949" i="1"/>
  <c r="W884" i="1"/>
  <c r="AC2" i="1"/>
  <c r="C982" i="1"/>
  <c r="AN982" i="1" s="1"/>
  <c r="V7" i="1"/>
  <c r="P890" i="1"/>
  <c r="K815" i="1"/>
  <c r="C893" i="1"/>
  <c r="AN893" i="1" s="1"/>
  <c r="Q779" i="1"/>
  <c r="AB843" i="1"/>
  <c r="S19" i="1"/>
  <c r="H942" i="1"/>
  <c r="AK942" i="1" s="1"/>
  <c r="Q876" i="1"/>
  <c r="AG793" i="1"/>
  <c r="K843" i="1"/>
  <c r="AG805" i="1"/>
  <c r="I767" i="1"/>
  <c r="AC4" i="1"/>
  <c r="AC727" i="1"/>
  <c r="AE658" i="1"/>
  <c r="L18" i="1"/>
  <c r="V982" i="1"/>
  <c r="F927" i="1"/>
  <c r="P803" i="1"/>
  <c r="I822" i="1"/>
  <c r="AD718" i="1"/>
  <c r="AD923" i="1"/>
  <c r="C3" i="1"/>
  <c r="AN3" i="1" s="1"/>
  <c r="AA952" i="1"/>
  <c r="AC808" i="1"/>
  <c r="AC633" i="1"/>
  <c r="W929" i="1"/>
  <c r="H524" i="1"/>
  <c r="AK524" i="1" s="1"/>
  <c r="E942" i="1"/>
  <c r="AB899" i="1"/>
  <c r="AD644" i="1"/>
  <c r="K908" i="1"/>
  <c r="AE921" i="1"/>
  <c r="AJ815" i="1"/>
  <c r="W885" i="1"/>
  <c r="H917" i="1"/>
  <c r="AK917" i="1" s="1"/>
  <c r="Z931" i="1"/>
  <c r="Y877" i="1"/>
  <c r="X860" i="1"/>
  <c r="E955" i="1"/>
  <c r="AE887" i="1"/>
  <c r="L881" i="1"/>
  <c r="J944" i="1"/>
  <c r="W738" i="1"/>
  <c r="E656" i="1"/>
  <c r="U941" i="1"/>
  <c r="T504" i="1"/>
  <c r="U943" i="1"/>
  <c r="O768" i="1"/>
  <c r="U982" i="1"/>
  <c r="C987" i="1"/>
  <c r="AN987" i="1" s="1"/>
  <c r="V841" i="1"/>
  <c r="G908" i="1"/>
  <c r="A771" i="1"/>
  <c r="L899" i="1"/>
  <c r="C733" i="1"/>
  <c r="AN733" i="1" s="1"/>
  <c r="AE679" i="1"/>
  <c r="J966" i="1"/>
  <c r="Z872" i="1"/>
  <c r="AJ657" i="1"/>
  <c r="W736" i="1"/>
  <c r="S663" i="1"/>
  <c r="X735" i="1"/>
  <c r="X888" i="1"/>
  <c r="I967" i="1"/>
  <c r="AA967" i="1"/>
  <c r="H872" i="1"/>
  <c r="AK872" i="1" s="1"/>
  <c r="P9" i="1"/>
  <c r="C976" i="1"/>
  <c r="AN976" i="1" s="1"/>
  <c r="Y600" i="1"/>
  <c r="AG907" i="1"/>
  <c r="A782" i="1"/>
  <c r="AD900" i="1"/>
  <c r="G923" i="1"/>
  <c r="R913" i="1"/>
  <c r="X968" i="1"/>
  <c r="I840" i="1"/>
  <c r="AB936" i="1"/>
  <c r="AH16" i="1"/>
  <c r="Z800" i="1"/>
  <c r="L965" i="1"/>
  <c r="H721" i="1"/>
  <c r="AK721" i="1" s="1"/>
  <c r="M991" i="1"/>
  <c r="N859" i="1"/>
  <c r="O878" i="1"/>
  <c r="W987" i="1"/>
  <c r="J738" i="1"/>
  <c r="T971" i="1"/>
  <c r="AD967" i="1"/>
  <c r="G818" i="1"/>
  <c r="E769" i="1"/>
  <c r="F600" i="1"/>
  <c r="AA14" i="1"/>
  <c r="Y979" i="1"/>
  <c r="S890" i="1"/>
  <c r="AB887" i="1"/>
  <c r="AD834" i="1"/>
  <c r="N882" i="1"/>
  <c r="Q885" i="1"/>
  <c r="J995" i="1"/>
  <c r="Q960" i="1"/>
  <c r="G962" i="1"/>
  <c r="D805" i="1"/>
  <c r="S652" i="1"/>
  <c r="AA451" i="1"/>
  <c r="B990" i="1"/>
  <c r="H663" i="1"/>
  <c r="AK663" i="1" s="1"/>
  <c r="AB928" i="1"/>
  <c r="AC918" i="1"/>
  <c r="L730" i="1"/>
  <c r="F796" i="1"/>
  <c r="V751" i="1"/>
  <c r="Z946" i="1"/>
  <c r="F869" i="1"/>
  <c r="J785" i="1"/>
  <c r="AH960" i="1"/>
  <c r="S769" i="1"/>
  <c r="T762" i="1"/>
  <c r="AE21" i="1"/>
  <c r="L940" i="1"/>
  <c r="F892" i="1"/>
  <c r="G905" i="1"/>
  <c r="W731" i="1"/>
  <c r="X792" i="1"/>
  <c r="G16" i="1"/>
  <c r="A926" i="1"/>
  <c r="E853" i="1"/>
  <c r="G904" i="1"/>
  <c r="I679" i="1"/>
  <c r="AD709" i="1"/>
  <c r="U881" i="1"/>
  <c r="AG794" i="1"/>
  <c r="AE722" i="1"/>
  <c r="N740" i="1"/>
  <c r="AE897" i="1"/>
  <c r="AB872" i="1"/>
  <c r="T723" i="1"/>
  <c r="AG908" i="1"/>
  <c r="K671" i="1"/>
  <c r="B794" i="1"/>
  <c r="Y11" i="1"/>
  <c r="M676" i="1"/>
  <c r="I714" i="1"/>
  <c r="AB929" i="1"/>
  <c r="R680" i="1"/>
  <c r="AC984" i="1"/>
  <c r="AC751" i="1"/>
  <c r="H662" i="1"/>
  <c r="AK662" i="1" s="1"/>
  <c r="T711" i="1"/>
  <c r="S763" i="1"/>
  <c r="Z903" i="1"/>
  <c r="H936" i="1"/>
  <c r="AK936" i="1" s="1"/>
  <c r="AC868" i="1"/>
  <c r="R697" i="1"/>
  <c r="AE889" i="1"/>
  <c r="W959" i="1"/>
  <c r="AG970" i="1"/>
  <c r="P4" i="1"/>
  <c r="D17" i="1"/>
  <c r="M821" i="1"/>
  <c r="B786" i="1"/>
  <c r="N670" i="1"/>
  <c r="C700" i="1"/>
  <c r="AN700" i="1" s="1"/>
  <c r="AC662" i="1"/>
  <c r="I856" i="1"/>
  <c r="AA587" i="1"/>
  <c r="Q981" i="1"/>
  <c r="AH832" i="1"/>
  <c r="B668" i="1"/>
  <c r="R547" i="1"/>
  <c r="R646" i="1"/>
  <c r="I501" i="1"/>
  <c r="AI799" i="1"/>
  <c r="E865" i="1"/>
  <c r="AD875" i="1"/>
  <c r="D915" i="1"/>
  <c r="R870" i="1"/>
  <c r="X501" i="1"/>
  <c r="H650" i="1"/>
  <c r="AK650" i="1" s="1"/>
  <c r="AE917" i="1"/>
  <c r="I701" i="1"/>
  <c r="F617" i="1"/>
  <c r="AG688" i="1"/>
  <c r="K706" i="1"/>
  <c r="A927" i="1"/>
  <c r="AE856" i="1"/>
  <c r="A742" i="1"/>
  <c r="D680" i="1"/>
  <c r="AI22" i="1"/>
  <c r="AE877" i="1"/>
  <c r="AJ597" i="1"/>
  <c r="P744" i="1"/>
  <c r="C632" i="1"/>
  <c r="AN632" i="1" s="1"/>
  <c r="AB901" i="1"/>
  <c r="Y690" i="1"/>
  <c r="AB640" i="1"/>
  <c r="X794" i="1"/>
  <c r="J14" i="1"/>
  <c r="AE829" i="1"/>
  <c r="P612" i="1"/>
  <c r="I843" i="1"/>
  <c r="U944" i="1"/>
  <c r="N884" i="1"/>
  <c r="K15" i="1"/>
  <c r="AJ761" i="1"/>
  <c r="L905" i="1"/>
  <c r="AC740" i="1"/>
  <c r="T984" i="1"/>
  <c r="P943" i="1"/>
  <c r="U647" i="1"/>
  <c r="AG711" i="1"/>
  <c r="J5" i="1"/>
  <c r="F586" i="1"/>
  <c r="Z638" i="1"/>
  <c r="V438" i="1"/>
  <c r="E944" i="1"/>
  <c r="R959" i="1"/>
  <c r="M845" i="1"/>
  <c r="AA841" i="1"/>
  <c r="Q948" i="1"/>
  <c r="L918" i="1"/>
  <c r="AI962" i="1"/>
  <c r="AD926" i="1"/>
  <c r="AC836" i="1"/>
  <c r="J651" i="1"/>
  <c r="A746" i="1"/>
  <c r="AD821" i="1"/>
  <c r="AH629" i="1"/>
  <c r="C618" i="1"/>
  <c r="AN618" i="1" s="1"/>
  <c r="G846" i="1"/>
  <c r="F752" i="1"/>
  <c r="AI7" i="1"/>
  <c r="B985" i="1"/>
  <c r="P600" i="1"/>
  <c r="X692" i="1"/>
  <c r="V702" i="1"/>
  <c r="M525" i="1"/>
  <c r="Z494" i="1"/>
  <c r="AI937" i="1"/>
  <c r="AG754" i="1"/>
  <c r="M843" i="1"/>
  <c r="O650" i="1"/>
  <c r="I663" i="1"/>
  <c r="H716" i="1"/>
  <c r="AK716" i="1" s="1"/>
  <c r="S735" i="1"/>
  <c r="Q865" i="1"/>
  <c r="Y522" i="1"/>
  <c r="U885" i="1"/>
  <c r="AD982" i="1"/>
  <c r="T538" i="1"/>
  <c r="M931" i="1"/>
  <c r="P859" i="1"/>
  <c r="Q909" i="1"/>
  <c r="K592" i="1"/>
  <c r="AD937" i="1"/>
  <c r="C985" i="1"/>
  <c r="AN985" i="1" s="1"/>
  <c r="H973" i="1"/>
  <c r="AK973" i="1" s="1"/>
  <c r="P970" i="1"/>
  <c r="AC905" i="1"/>
  <c r="AE978" i="1"/>
  <c r="AI973" i="1"/>
  <c r="J485" i="1"/>
  <c r="Y954" i="1"/>
  <c r="J915" i="1"/>
  <c r="N878" i="1"/>
  <c r="AC16" i="1"/>
  <c r="K838" i="1"/>
  <c r="P622" i="1"/>
  <c r="Y891" i="1"/>
  <c r="AI674" i="1"/>
  <c r="T575" i="1"/>
  <c r="W890" i="1"/>
  <c r="G11" i="1"/>
  <c r="AA810" i="1"/>
  <c r="Z650" i="1"/>
  <c r="S2" i="1"/>
  <c r="S977" i="1"/>
  <c r="D838" i="1"/>
  <c r="S836" i="1"/>
  <c r="F726" i="1"/>
  <c r="R744" i="1"/>
  <c r="AG836" i="1"/>
  <c r="X924" i="1"/>
  <c r="Q926" i="1"/>
  <c r="H757" i="1"/>
  <c r="AK757" i="1" s="1"/>
  <c r="P919" i="1"/>
  <c r="Q20" i="1"/>
  <c r="X14" i="1"/>
  <c r="S986" i="1"/>
  <c r="E743" i="1"/>
  <c r="B932" i="1"/>
  <c r="AI890" i="1"/>
  <c r="AE853" i="1"/>
  <c r="AG778" i="1"/>
  <c r="Q932" i="1"/>
  <c r="O932" i="1"/>
  <c r="AI806" i="1"/>
  <c r="AI943" i="1"/>
  <c r="B971" i="1"/>
  <c r="G626" i="1"/>
  <c r="AC850" i="1"/>
  <c r="F778" i="1"/>
  <c r="J838" i="1"/>
  <c r="S906" i="1"/>
  <c r="B496" i="1"/>
  <c r="I612" i="1"/>
  <c r="G14" i="1"/>
  <c r="S598" i="1"/>
  <c r="AI21" i="1"/>
  <c r="E970" i="1"/>
  <c r="Z676" i="1"/>
  <c r="X839" i="1"/>
  <c r="E543" i="1"/>
  <c r="V797" i="1"/>
  <c r="D672" i="1"/>
  <c r="R6" i="1"/>
  <c r="H968" i="1"/>
  <c r="AK968" i="1" s="1"/>
  <c r="L977" i="1"/>
  <c r="C994" i="1"/>
  <c r="AN994" i="1" s="1"/>
  <c r="D833" i="1"/>
  <c r="K914" i="1"/>
  <c r="L777" i="1"/>
  <c r="T850" i="1"/>
  <c r="AI971" i="1"/>
  <c r="AG6" i="1"/>
  <c r="F941" i="1"/>
  <c r="S968" i="1"/>
  <c r="X738" i="1"/>
  <c r="AH23" i="1"/>
  <c r="L980" i="1"/>
  <c r="P721" i="1"/>
  <c r="S954" i="1"/>
  <c r="AD782" i="1"/>
  <c r="B639" i="1"/>
  <c r="D612" i="1"/>
  <c r="B805" i="1"/>
  <c r="U599" i="1"/>
  <c r="C959" i="1"/>
  <c r="AN959" i="1" s="1"/>
  <c r="P931" i="1"/>
  <c r="L742" i="1"/>
  <c r="R823" i="1"/>
  <c r="D715" i="1"/>
  <c r="AG959" i="1"/>
  <c r="G761" i="1"/>
  <c r="D776" i="1"/>
  <c r="AC796" i="1"/>
  <c r="F819" i="1"/>
  <c r="R793" i="1"/>
  <c r="D829" i="1"/>
  <c r="S583" i="1"/>
  <c r="L713" i="1"/>
  <c r="M829" i="1"/>
  <c r="E795" i="1"/>
  <c r="N828" i="1"/>
  <c r="O906" i="1"/>
  <c r="AJ756" i="1"/>
  <c r="AH620" i="1"/>
  <c r="L572" i="1"/>
  <c r="AI899" i="1"/>
  <c r="T754" i="1"/>
  <c r="AH695" i="1"/>
  <c r="X804" i="1"/>
  <c r="K860" i="1"/>
  <c r="X920" i="1"/>
  <c r="I887" i="1"/>
  <c r="AB9" i="1"/>
  <c r="J788" i="1"/>
  <c r="AG16" i="1"/>
  <c r="T555" i="1"/>
  <c r="J674" i="1"/>
  <c r="O664" i="1"/>
  <c r="V757" i="1"/>
  <c r="N901" i="1"/>
  <c r="R968" i="1"/>
  <c r="W674" i="1"/>
  <c r="X957" i="1"/>
  <c r="J978" i="1"/>
  <c r="P545" i="1"/>
  <c r="L927" i="1"/>
  <c r="U720" i="1"/>
  <c r="A569" i="1"/>
  <c r="X902" i="1"/>
  <c r="AB972" i="1"/>
  <c r="AI715" i="1"/>
  <c r="Y807" i="1"/>
  <c r="X851" i="1"/>
  <c r="D850" i="1"/>
  <c r="G677" i="1"/>
  <c r="R936" i="1"/>
  <c r="AB944" i="1"/>
  <c r="Z16" i="1"/>
  <c r="Y922" i="1"/>
  <c r="AB23" i="1"/>
  <c r="AE802" i="1"/>
  <c r="AJ819" i="1"/>
  <c r="AE919" i="1"/>
  <c r="A907" i="1"/>
  <c r="R988" i="1"/>
  <c r="AE607" i="1"/>
  <c r="T954" i="1"/>
  <c r="P14" i="1"/>
  <c r="AA689" i="1"/>
  <c r="AB995" i="1"/>
  <c r="AJ688" i="1"/>
  <c r="A988" i="1"/>
  <c r="R875" i="1"/>
  <c r="Z845" i="1"/>
  <c r="L752" i="1"/>
  <c r="N930" i="1"/>
  <c r="A851" i="1"/>
  <c r="S922" i="1"/>
  <c r="R813" i="1"/>
  <c r="X899" i="1"/>
  <c r="P11" i="1"/>
  <c r="AA801" i="1"/>
  <c r="M672" i="1"/>
  <c r="U855" i="1"/>
  <c r="AG9" i="1"/>
  <c r="AC892" i="1"/>
  <c r="N867" i="1"/>
  <c r="N892" i="1"/>
  <c r="Y532" i="1"/>
  <c r="K876" i="1"/>
  <c r="V677" i="1"/>
  <c r="Y872" i="1"/>
  <c r="D688" i="1"/>
  <c r="N856" i="1"/>
  <c r="I932" i="1"/>
  <c r="L821" i="1"/>
  <c r="A939" i="1"/>
  <c r="B916" i="1"/>
  <c r="K757" i="1"/>
  <c r="C983" i="1"/>
  <c r="AN983" i="1" s="1"/>
  <c r="AG863" i="1"/>
  <c r="K837" i="1"/>
  <c r="F905" i="1"/>
  <c r="AH552" i="1"/>
  <c r="AD867" i="1"/>
  <c r="O689" i="1"/>
  <c r="B749" i="1"/>
  <c r="K926" i="1"/>
  <c r="AC694" i="1"/>
  <c r="AE639" i="1"/>
  <c r="H584" i="1"/>
  <c r="AK584" i="1" s="1"/>
  <c r="AH4" i="1"/>
  <c r="F486" i="1"/>
  <c r="AD719" i="1"/>
  <c r="AA752" i="1"/>
  <c r="A527" i="1"/>
  <c r="O583" i="1"/>
  <c r="Q898" i="1"/>
  <c r="B563" i="1"/>
  <c r="L19" i="1"/>
  <c r="R925" i="1"/>
  <c r="T885" i="1"/>
  <c r="B578" i="1"/>
  <c r="AC917" i="1"/>
  <c r="R2" i="1"/>
  <c r="E947" i="1"/>
  <c r="D976" i="1"/>
  <c r="M872" i="1"/>
  <c r="AD774" i="1"/>
  <c r="L682" i="1"/>
  <c r="S903" i="1"/>
  <c r="O780" i="1"/>
  <c r="A434" i="1"/>
  <c r="W429" i="1"/>
  <c r="Q831" i="1"/>
  <c r="AI746" i="1"/>
  <c r="R678" i="1"/>
  <c r="AI947" i="1"/>
  <c r="V916" i="1"/>
  <c r="H807" i="1"/>
  <c r="AK807" i="1" s="1"/>
  <c r="I971" i="1"/>
  <c r="AA663" i="1"/>
  <c r="X668" i="1"/>
  <c r="P924" i="1"/>
  <c r="A962" i="1"/>
  <c r="I789" i="1"/>
  <c r="AB853" i="1"/>
  <c r="O860" i="1"/>
  <c r="W923" i="1"/>
  <c r="G976" i="1"/>
  <c r="AB857" i="1"/>
  <c r="Z733" i="1"/>
  <c r="R873" i="1"/>
  <c r="U889" i="1"/>
  <c r="B939" i="1"/>
  <c r="X610" i="1"/>
  <c r="R5" i="1"/>
  <c r="I750" i="1"/>
  <c r="N945" i="1"/>
  <c r="AJ19" i="1"/>
  <c r="AA609" i="1"/>
  <c r="AJ957" i="1"/>
  <c r="E756" i="1"/>
  <c r="L488" i="1"/>
  <c r="G770" i="1"/>
  <c r="AJ992" i="1"/>
  <c r="Z736" i="1"/>
  <c r="K869" i="1"/>
  <c r="Y801" i="1"/>
  <c r="U683" i="1"/>
  <c r="O971" i="1"/>
  <c r="AA910" i="1"/>
  <c r="AD913" i="1"/>
  <c r="Q905" i="1"/>
  <c r="AA770" i="1"/>
  <c r="N673" i="1"/>
  <c r="M569" i="1"/>
  <c r="V721" i="1"/>
  <c r="AE870" i="1"/>
  <c r="AA877" i="1"/>
  <c r="R9" i="1"/>
  <c r="D722" i="1"/>
  <c r="X961" i="1"/>
  <c r="X990" i="1"/>
  <c r="T907" i="1"/>
  <c r="AI983" i="1"/>
  <c r="I876" i="1"/>
  <c r="W9" i="1"/>
  <c r="U757" i="1"/>
  <c r="AG723" i="1"/>
  <c r="V967" i="1"/>
  <c r="AG433" i="1"/>
  <c r="R12" i="1"/>
  <c r="U731" i="1"/>
  <c r="L884" i="1"/>
  <c r="AI920" i="1"/>
  <c r="L775" i="1"/>
  <c r="H907" i="1"/>
  <c r="AK907" i="1" s="1"/>
  <c r="U962" i="1"/>
  <c r="Q621" i="1"/>
  <c r="I589" i="1"/>
  <c r="C572" i="1"/>
  <c r="AN572" i="1" s="1"/>
  <c r="W471" i="1"/>
  <c r="D897" i="1"/>
  <c r="W684" i="1"/>
  <c r="AI823" i="1"/>
  <c r="Q647" i="1"/>
  <c r="AE945" i="1"/>
  <c r="AB782" i="1"/>
  <c r="D522" i="1"/>
  <c r="K419" i="1"/>
  <c r="J592" i="1"/>
  <c r="D8" i="1"/>
  <c r="M706" i="1"/>
  <c r="D543" i="1"/>
  <c r="M475" i="1"/>
  <c r="AG895" i="1"/>
  <c r="AB742" i="1"/>
  <c r="G20" i="1"/>
  <c r="C787" i="1"/>
  <c r="AN787" i="1" s="1"/>
  <c r="Q955" i="1"/>
  <c r="AH826" i="1"/>
  <c r="R865" i="1"/>
  <c r="V640" i="1"/>
  <c r="AD716" i="1"/>
  <c r="S881" i="1"/>
  <c r="A977" i="1"/>
  <c r="V964" i="1"/>
  <c r="AD777" i="1"/>
  <c r="B299" i="1"/>
  <c r="AJ604" i="1"/>
  <c r="U766" i="1"/>
  <c r="J878" i="1"/>
  <c r="M760" i="1"/>
  <c r="R711" i="1"/>
  <c r="P486" i="1"/>
  <c r="R896" i="1"/>
  <c r="F989" i="1"/>
  <c r="AH930" i="1"/>
  <c r="Q382" i="1"/>
  <c r="AG872" i="1"/>
  <c r="N689" i="1"/>
  <c r="AH747" i="1"/>
  <c r="M535" i="1"/>
  <c r="AJ20" i="1"/>
  <c r="AH774" i="1"/>
  <c r="AC660" i="1"/>
  <c r="AB570" i="1"/>
  <c r="U905" i="1"/>
  <c r="S606" i="1"/>
  <c r="T937" i="1"/>
  <c r="S18" i="1"/>
  <c r="U420" i="1"/>
  <c r="AI910" i="1"/>
  <c r="B852" i="1"/>
  <c r="H834" i="1"/>
  <c r="AK834" i="1" s="1"/>
  <c r="Y878" i="1"/>
  <c r="O771" i="1"/>
  <c r="AJ805" i="1"/>
  <c r="B725" i="1"/>
  <c r="N783" i="1"/>
  <c r="AD570" i="1"/>
  <c r="P704" i="1"/>
  <c r="T904" i="1"/>
  <c r="A905" i="1"/>
  <c r="T703" i="1"/>
  <c r="O770" i="1"/>
  <c r="D954" i="1"/>
  <c r="K980" i="1"/>
  <c r="AB810" i="1"/>
  <c r="K859" i="1"/>
  <c r="AJ569" i="1"/>
  <c r="L842" i="1"/>
  <c r="J507" i="1"/>
  <c r="N544" i="1"/>
  <c r="N658" i="1"/>
  <c r="U375" i="1"/>
  <c r="H645" i="1"/>
  <c r="AK645" i="1" s="1"/>
  <c r="AH924" i="1"/>
  <c r="AE663" i="1"/>
  <c r="T383" i="1"/>
  <c r="L757" i="1"/>
  <c r="U779" i="1"/>
  <c r="Q782" i="1"/>
  <c r="S861" i="1"/>
  <c r="G18" i="1"/>
  <c r="R837" i="1"/>
  <c r="AA926" i="1"/>
  <c r="AI928" i="1"/>
  <c r="AE708" i="1"/>
  <c r="J637" i="1"/>
  <c r="AG678" i="1"/>
  <c r="I829" i="1"/>
  <c r="B808" i="1"/>
  <c r="AE13" i="1"/>
  <c r="N593" i="1"/>
  <c r="T774" i="1"/>
  <c r="O723" i="1"/>
  <c r="N802" i="1"/>
  <c r="U732" i="1"/>
  <c r="AD927" i="1"/>
  <c r="AA661" i="1"/>
  <c r="J973" i="1"/>
  <c r="U789" i="1"/>
  <c r="T22" i="1"/>
  <c r="J886" i="1"/>
  <c r="K808" i="1"/>
  <c r="L725" i="1"/>
  <c r="V849" i="1"/>
  <c r="R804" i="1"/>
  <c r="AA819" i="1"/>
  <c r="F834" i="1"/>
  <c r="R379" i="1"/>
  <c r="E838" i="1"/>
  <c r="AB675" i="1"/>
  <c r="B711" i="1"/>
  <c r="W710" i="1"/>
  <c r="AC684" i="1"/>
  <c r="N707" i="1"/>
  <c r="A764" i="1"/>
  <c r="AI831" i="1"/>
  <c r="F505" i="1"/>
  <c r="X461" i="1"/>
  <c r="D581" i="1"/>
  <c r="AD747" i="1"/>
  <c r="A315" i="1"/>
  <c r="C861" i="1"/>
  <c r="AN861" i="1" s="1"/>
  <c r="AE647" i="1"/>
  <c r="J671" i="1"/>
  <c r="AD478" i="1"/>
  <c r="AI626" i="1"/>
  <c r="W548" i="1"/>
  <c r="C833" i="1"/>
  <c r="AN833" i="1" s="1"/>
  <c r="A445" i="1"/>
  <c r="B624" i="1"/>
  <c r="G448" i="1"/>
  <c r="A518" i="1"/>
  <c r="V937" i="1"/>
  <c r="AG903" i="1"/>
  <c r="Y792" i="1"/>
  <c r="AB683" i="1"/>
  <c r="A723" i="1"/>
  <c r="C481" i="1"/>
  <c r="AN481" i="1" s="1"/>
  <c r="E938" i="1"/>
  <c r="AI849" i="1"/>
  <c r="H866" i="1"/>
  <c r="AK866" i="1" s="1"/>
  <c r="I650" i="1"/>
  <c r="I861" i="1"/>
  <c r="AI893" i="1"/>
  <c r="N875" i="1"/>
  <c r="N857" i="1"/>
  <c r="R932" i="1"/>
  <c r="AA960" i="1"/>
  <c r="Z966" i="1"/>
  <c r="AI828" i="1"/>
  <c r="AE846" i="1"/>
  <c r="AG673" i="1"/>
  <c r="Q23" i="1"/>
  <c r="N932" i="1"/>
  <c r="V959" i="1"/>
  <c r="C868" i="1"/>
  <c r="AN868" i="1" s="1"/>
  <c r="AA944" i="1"/>
  <c r="U20" i="1"/>
  <c r="R901" i="1"/>
  <c r="O804" i="1"/>
  <c r="AB860" i="1"/>
  <c r="B12" i="1"/>
  <c r="Q721" i="1"/>
  <c r="C541" i="1"/>
  <c r="AN541" i="1" s="1"/>
  <c r="S784" i="1"/>
  <c r="AG889" i="1"/>
  <c r="T911" i="1"/>
  <c r="G935" i="1"/>
  <c r="AD949" i="1"/>
  <c r="R956" i="1"/>
  <c r="AE993" i="1"/>
  <c r="N918" i="1"/>
  <c r="M723" i="1"/>
  <c r="O807" i="1"/>
  <c r="Q970" i="1"/>
  <c r="C647" i="1"/>
  <c r="AN647" i="1" s="1"/>
  <c r="S584" i="1"/>
  <c r="AG684" i="1"/>
  <c r="C15" i="1"/>
  <c r="AN15" i="1" s="1"/>
  <c r="V818" i="1"/>
  <c r="O851" i="1"/>
  <c r="B672" i="1"/>
  <c r="T796" i="1"/>
  <c r="A603" i="1"/>
  <c r="AG675" i="1"/>
  <c r="Z798" i="1"/>
  <c r="Y715" i="1"/>
  <c r="R708" i="1"/>
  <c r="Q862" i="1"/>
  <c r="U656" i="1"/>
  <c r="AB691" i="1"/>
  <c r="T987" i="1"/>
  <c r="C646" i="1"/>
  <c r="AN646" i="1" s="1"/>
  <c r="N803" i="1"/>
  <c r="AD665" i="1"/>
  <c r="Q984" i="1"/>
  <c r="Y862" i="1"/>
  <c r="C693" i="1"/>
  <c r="AN693" i="1" s="1"/>
  <c r="H937" i="1"/>
  <c r="AK937" i="1" s="1"/>
  <c r="AG864" i="1"/>
  <c r="X764" i="1"/>
  <c r="T603" i="1"/>
  <c r="AE543" i="1"/>
  <c r="S604" i="1"/>
  <c r="G825" i="1"/>
  <c r="AB701" i="1"/>
  <c r="AH727" i="1"/>
  <c r="AJ807" i="1"/>
  <c r="AH22" i="1"/>
  <c r="Z894" i="1"/>
  <c r="I915" i="1"/>
  <c r="S683" i="1"/>
  <c r="U920" i="1"/>
  <c r="H813" i="1"/>
  <c r="AK813" i="1" s="1"/>
  <c r="W5" i="1"/>
  <c r="S900" i="1"/>
  <c r="N969" i="1"/>
  <c r="T854" i="1"/>
  <c r="T718" i="1"/>
  <c r="AA721" i="1"/>
  <c r="AA966" i="1"/>
  <c r="AE933" i="1"/>
  <c r="O753" i="1"/>
  <c r="D505" i="1"/>
  <c r="Z953" i="1"/>
  <c r="F21" i="1"/>
  <c r="F764" i="1"/>
  <c r="AG892" i="1"/>
  <c r="AA918" i="1"/>
  <c r="L700" i="1"/>
  <c r="L820" i="1"/>
  <c r="AI639" i="1"/>
  <c r="U567" i="1"/>
  <c r="J683" i="1"/>
  <c r="G838" i="1"/>
  <c r="Y784" i="1"/>
  <c r="L890" i="1"/>
  <c r="O684" i="1"/>
  <c r="AC678" i="1"/>
  <c r="X850" i="1"/>
  <c r="E863" i="1"/>
  <c r="AA781" i="1"/>
  <c r="U674" i="1"/>
  <c r="D986" i="1"/>
  <c r="AC747" i="1"/>
  <c r="K822" i="1"/>
  <c r="A895" i="1"/>
  <c r="K792" i="1"/>
  <c r="AD920" i="1"/>
  <c r="F664" i="1"/>
  <c r="P785" i="1"/>
  <c r="E17" i="1"/>
  <c r="AE911" i="1"/>
  <c r="O769" i="1"/>
  <c r="N879" i="1"/>
  <c r="AE959" i="1"/>
  <c r="B14" i="1"/>
  <c r="K970" i="1"/>
  <c r="M558" i="1"/>
  <c r="I708" i="1"/>
  <c r="P538" i="1"/>
  <c r="AH701" i="1"/>
  <c r="X967" i="1"/>
  <c r="AG791" i="1"/>
  <c r="M948" i="1"/>
  <c r="U866" i="1"/>
  <c r="AJ7" i="1"/>
  <c r="AC753" i="1"/>
  <c r="Q916" i="1"/>
  <c r="G616" i="1"/>
  <c r="F790" i="1"/>
  <c r="Y963" i="1"/>
  <c r="Q943" i="1"/>
  <c r="H717" i="1"/>
  <c r="AK717" i="1" s="1"/>
  <c r="A980" i="1"/>
  <c r="O978" i="1"/>
  <c r="AG964" i="1"/>
  <c r="Z971" i="1"/>
  <c r="AH966" i="1"/>
  <c r="K839" i="1"/>
  <c r="K971" i="1"/>
  <c r="C919" i="1"/>
  <c r="AN919" i="1" s="1"/>
  <c r="L747" i="1"/>
  <c r="J919" i="1"/>
  <c r="X779" i="1"/>
  <c r="Q887" i="1"/>
  <c r="Z590" i="1"/>
  <c r="L649" i="1"/>
  <c r="U864" i="1"/>
  <c r="Z778" i="1"/>
  <c r="X883" i="1"/>
  <c r="AB940" i="1"/>
  <c r="R982" i="1"/>
  <c r="D900" i="1"/>
  <c r="I912" i="1"/>
  <c r="A943" i="1"/>
  <c r="Q750" i="1"/>
  <c r="K807" i="1"/>
  <c r="AB621" i="1"/>
  <c r="V551" i="1"/>
  <c r="I533" i="1"/>
  <c r="F815" i="1"/>
  <c r="B684" i="1"/>
  <c r="S967" i="1"/>
  <c r="A889" i="1"/>
  <c r="T898" i="1"/>
  <c r="AE812" i="1"/>
  <c r="Z11" i="1"/>
  <c r="Z691" i="1"/>
  <c r="R842" i="1"/>
  <c r="AB778" i="1"/>
  <c r="F950" i="1"/>
  <c r="M986" i="1"/>
  <c r="B859" i="1"/>
  <c r="W639" i="1"/>
  <c r="Q565" i="1"/>
  <c r="S842" i="1"/>
  <c r="K726" i="1"/>
  <c r="V843" i="1"/>
  <c r="H957" i="1"/>
  <c r="AK957" i="1" s="1"/>
  <c r="E913" i="1"/>
  <c r="AJ972" i="1"/>
  <c r="B897" i="1"/>
  <c r="E776" i="1"/>
  <c r="H796" i="1"/>
  <c r="AK796" i="1" s="1"/>
  <c r="F658" i="1"/>
  <c r="K872" i="1"/>
  <c r="AH792" i="1"/>
  <c r="AD992" i="1"/>
  <c r="AI642" i="1"/>
  <c r="AA897" i="1"/>
  <c r="AG15" i="1"/>
  <c r="S568" i="1"/>
  <c r="AC739" i="1"/>
  <c r="AE906" i="1"/>
  <c r="M567" i="1"/>
  <c r="W965" i="1"/>
  <c r="J781" i="1"/>
  <c r="AD707" i="1"/>
  <c r="K903" i="1"/>
  <c r="AE6" i="1"/>
  <c r="C718" i="1"/>
  <c r="AN718" i="1" s="1"/>
  <c r="F700" i="1"/>
  <c r="R614" i="1"/>
  <c r="H969" i="1"/>
  <c r="AK969" i="1" s="1"/>
  <c r="B934" i="1"/>
  <c r="AJ971" i="1"/>
  <c r="S646" i="1"/>
  <c r="AI995" i="1"/>
  <c r="AJ9" i="1"/>
  <c r="AI648" i="1"/>
  <c r="W536" i="1"/>
  <c r="D598" i="1"/>
  <c r="G957" i="1"/>
  <c r="AC824" i="1"/>
  <c r="V893" i="1"/>
  <c r="B953" i="1"/>
  <c r="Z979" i="1"/>
  <c r="W961" i="1"/>
  <c r="AA672" i="1"/>
  <c r="AE902" i="1"/>
  <c r="X453" i="1"/>
  <c r="Y830" i="1"/>
  <c r="AB780" i="1"/>
  <c r="AB959" i="1"/>
  <c r="AB900" i="1"/>
  <c r="R926" i="1"/>
  <c r="S854" i="1"/>
  <c r="I934" i="1"/>
  <c r="S851" i="1"/>
  <c r="C764" i="1"/>
  <c r="AN764" i="1" s="1"/>
  <c r="AE958" i="1"/>
  <c r="B879" i="1"/>
  <c r="AH756" i="1"/>
  <c r="S867" i="1"/>
  <c r="M955" i="1"/>
  <c r="A836" i="1"/>
  <c r="AC748" i="1"/>
  <c r="S910" i="1"/>
  <c r="H924" i="1"/>
  <c r="AK924" i="1" s="1"/>
  <c r="A903" i="1"/>
  <c r="X814" i="1"/>
  <c r="D5" i="1"/>
  <c r="J980" i="1"/>
  <c r="V872" i="1"/>
  <c r="AJ983" i="1"/>
  <c r="B19" i="1"/>
  <c r="AA891" i="1"/>
  <c r="AD767" i="1"/>
  <c r="AI650" i="1"/>
  <c r="J932" i="1"/>
  <c r="P705" i="1"/>
  <c r="K802" i="1"/>
  <c r="P892" i="1"/>
  <c r="J710" i="1"/>
  <c r="T583" i="1"/>
  <c r="A778" i="1"/>
  <c r="W883" i="1"/>
  <c r="L9" i="1"/>
  <c r="AI781" i="1"/>
  <c r="M714" i="1"/>
  <c r="R965" i="1"/>
  <c r="AI658" i="1"/>
  <c r="C892" i="1"/>
  <c r="AN892" i="1" s="1"/>
  <c r="H692" i="1"/>
  <c r="AK692" i="1" s="1"/>
  <c r="AE821" i="1"/>
  <c r="L837" i="1"/>
  <c r="H667" i="1"/>
  <c r="AK667" i="1" s="1"/>
  <c r="R943" i="1"/>
  <c r="X694" i="1"/>
  <c r="E855" i="1"/>
  <c r="AA912" i="1"/>
  <c r="V952" i="1"/>
  <c r="X828" i="1"/>
  <c r="Q712" i="1"/>
  <c r="P690" i="1"/>
  <c r="AI700" i="1"/>
  <c r="AH852" i="1"/>
  <c r="O565" i="1"/>
  <c r="H884" i="1"/>
  <c r="AK884" i="1" s="1"/>
  <c r="W920" i="1"/>
  <c r="AA662" i="1"/>
  <c r="M816" i="1"/>
  <c r="Q956" i="1"/>
  <c r="AJ855" i="1"/>
  <c r="O930" i="1"/>
  <c r="AI832" i="1"/>
  <c r="AH14" i="1"/>
  <c r="F716" i="1"/>
  <c r="AA622" i="1"/>
  <c r="I710" i="1"/>
  <c r="D875" i="1"/>
  <c r="J879" i="1"/>
  <c r="P609" i="1"/>
  <c r="A743" i="1"/>
  <c r="D981" i="1"/>
  <c r="M789" i="1"/>
  <c r="AE601" i="1"/>
  <c r="C847" i="1"/>
  <c r="AN847" i="1" s="1"/>
  <c r="B568" i="1"/>
  <c r="AA921" i="1"/>
  <c r="X809" i="1"/>
  <c r="R961" i="1"/>
  <c r="AB790" i="1"/>
  <c r="S805" i="1"/>
  <c r="AC820" i="1"/>
  <c r="I597" i="1"/>
  <c r="K670" i="1"/>
  <c r="J586" i="1"/>
  <c r="Y718" i="1"/>
  <c r="AE828" i="1"/>
  <c r="AA861" i="1"/>
  <c r="S709" i="1"/>
  <c r="W14" i="1"/>
  <c r="J830" i="1"/>
  <c r="AE715" i="1"/>
  <c r="AA20" i="1"/>
  <c r="G927" i="1"/>
  <c r="F909" i="1"/>
  <c r="C857" i="1"/>
  <c r="AN857" i="1" s="1"/>
  <c r="AG817" i="1"/>
  <c r="L951" i="1"/>
  <c r="A892" i="1"/>
  <c r="AA878" i="1"/>
  <c r="F628" i="1"/>
  <c r="O9" i="1"/>
  <c r="X884" i="1"/>
  <c r="W859" i="1"/>
  <c r="D948" i="1"/>
  <c r="Q513" i="1"/>
  <c r="E982" i="1"/>
  <c r="X555" i="1"/>
  <c r="L780" i="1"/>
  <c r="X846" i="1"/>
  <c r="B855" i="1"/>
  <c r="AA888" i="1"/>
  <c r="X971" i="1"/>
  <c r="W990" i="1"/>
  <c r="A871" i="1"/>
  <c r="H703" i="1"/>
  <c r="AK703" i="1" s="1"/>
  <c r="AD877" i="1"/>
  <c r="L706" i="1"/>
  <c r="Y846" i="1"/>
  <c r="P627" i="1"/>
  <c r="AB746" i="1"/>
  <c r="C621" i="1"/>
  <c r="AN621" i="1" s="1"/>
  <c r="E593" i="1"/>
  <c r="E724" i="1"/>
  <c r="M584" i="1"/>
  <c r="Q873" i="1"/>
  <c r="T933" i="1"/>
  <c r="Y970" i="1"/>
  <c r="AG967" i="1"/>
  <c r="R877" i="1"/>
  <c r="P719" i="1"/>
  <c r="Q765" i="1"/>
  <c r="AC821" i="1"/>
  <c r="AD970" i="1"/>
  <c r="K968" i="1"/>
  <c r="D627" i="1"/>
  <c r="K411" i="1"/>
  <c r="L771" i="1"/>
  <c r="P583" i="1"/>
  <c r="Z596" i="1"/>
  <c r="F727" i="1"/>
  <c r="K629" i="1"/>
  <c r="Q674" i="1"/>
  <c r="B738" i="1"/>
  <c r="AC827" i="1"/>
  <c r="M402" i="1"/>
  <c r="V23" i="1"/>
  <c r="E733" i="1"/>
  <c r="J909" i="1"/>
  <c r="AC863" i="1"/>
  <c r="Q790" i="1"/>
  <c r="G660" i="1"/>
  <c r="K590" i="1"/>
  <c r="J741" i="1"/>
  <c r="AA490" i="1"/>
  <c r="Z720" i="1"/>
  <c r="C958" i="1"/>
  <c r="AN958" i="1" s="1"/>
  <c r="L550" i="1"/>
  <c r="H634" i="1"/>
  <c r="AK634" i="1" s="1"/>
  <c r="A509" i="1"/>
  <c r="F712" i="1"/>
  <c r="K924" i="1"/>
  <c r="V634" i="1"/>
  <c r="AJ831" i="1"/>
  <c r="AH723" i="1"/>
  <c r="AA807" i="1"/>
  <c r="Q719" i="1"/>
  <c r="Z986" i="1"/>
  <c r="AB725" i="1"/>
  <c r="D485" i="1"/>
  <c r="R560" i="1"/>
  <c r="M588" i="1"/>
  <c r="Y685" i="1"/>
  <c r="N596" i="1"/>
  <c r="H661" i="1"/>
  <c r="AK661" i="1" s="1"/>
  <c r="AA583" i="1"/>
  <c r="N674" i="1"/>
  <c r="AE891" i="1"/>
  <c r="AC818" i="1"/>
  <c r="C643" i="1"/>
  <c r="AN643" i="1" s="1"/>
  <c r="AC21" i="1"/>
  <c r="AI580" i="1"/>
  <c r="L878" i="1"/>
  <c r="G873" i="1"/>
  <c r="K929" i="1"/>
  <c r="AG829" i="1"/>
  <c r="AE674" i="1"/>
  <c r="Y803" i="1"/>
  <c r="R789" i="1"/>
  <c r="G837" i="1"/>
  <c r="AH867" i="1"/>
  <c r="AD745" i="1"/>
  <c r="Z877" i="1"/>
  <c r="Y615" i="1"/>
  <c r="E742" i="1"/>
  <c r="B650" i="1"/>
  <c r="N807" i="1"/>
  <c r="F657" i="1"/>
  <c r="B674" i="1"/>
  <c r="R755" i="1"/>
  <c r="AA648" i="1"/>
  <c r="P767" i="1"/>
  <c r="A860" i="1"/>
  <c r="K492" i="1"/>
  <c r="K648" i="1"/>
  <c r="AB729" i="1"/>
  <c r="W936" i="1"/>
  <c r="L786" i="1"/>
  <c r="Z898" i="1"/>
  <c r="AB5" i="1"/>
  <c r="AC887" i="1"/>
  <c r="R730" i="1"/>
  <c r="M696" i="1"/>
  <c r="Y461" i="1"/>
  <c r="N744" i="1"/>
  <c r="N591" i="1"/>
  <c r="B804" i="1"/>
  <c r="AA894" i="1"/>
  <c r="T662" i="1"/>
  <c r="K877" i="1"/>
  <c r="T683" i="1"/>
  <c r="O688" i="1"/>
  <c r="AI712" i="1"/>
  <c r="AB690" i="1"/>
  <c r="AI871" i="1"/>
  <c r="AD947" i="1"/>
  <c r="R883" i="1"/>
  <c r="S801" i="1"/>
  <c r="J611" i="1"/>
  <c r="U811" i="1"/>
  <c r="A862" i="1"/>
  <c r="V697" i="1"/>
  <c r="F675" i="1"/>
  <c r="S737" i="1"/>
  <c r="F482" i="1"/>
  <c r="Y794" i="1"/>
  <c r="A841" i="1"/>
  <c r="D995" i="1"/>
  <c r="Z963" i="1"/>
  <c r="AH974" i="1"/>
  <c r="W690" i="1"/>
  <c r="AE851" i="1"/>
  <c r="AE957" i="1"/>
  <c r="I740" i="1"/>
  <c r="H986" i="1"/>
  <c r="AK986" i="1" s="1"/>
  <c r="E555" i="1"/>
  <c r="B917" i="1"/>
  <c r="AG726" i="1"/>
  <c r="C631" i="1"/>
  <c r="AN631" i="1" s="1"/>
  <c r="E815" i="1"/>
  <c r="AD662" i="1"/>
  <c r="E971" i="1"/>
  <c r="O910" i="1"/>
  <c r="L562" i="1"/>
  <c r="I950" i="1"/>
  <c r="X916" i="1"/>
  <c r="F7" i="1"/>
  <c r="O740" i="1"/>
  <c r="D630" i="1"/>
  <c r="AC624" i="1"/>
  <c r="AJ720" i="1"/>
  <c r="U641" i="1"/>
  <c r="AG874" i="1"/>
  <c r="AG730" i="1"/>
  <c r="P844" i="1"/>
  <c r="B732" i="1"/>
  <c r="AI927" i="1"/>
  <c r="AJ605" i="1"/>
  <c r="H640" i="1"/>
  <c r="AK640" i="1" s="1"/>
  <c r="C674" i="1"/>
  <c r="AN674" i="1" s="1"/>
  <c r="G603" i="1"/>
  <c r="E592" i="1"/>
  <c r="R805" i="1"/>
  <c r="K249" i="1"/>
  <c r="Y772" i="1"/>
  <c r="AH889" i="1"/>
  <c r="AA443" i="1"/>
  <c r="Q354" i="1"/>
  <c r="X981" i="1"/>
  <c r="AA873" i="1"/>
  <c r="AB818" i="1"/>
  <c r="Y757" i="1"/>
  <c r="H539" i="1"/>
  <c r="AK539" i="1" s="1"/>
  <c r="X934" i="1"/>
  <c r="M9" i="1"/>
  <c r="C801" i="1"/>
  <c r="AN801" i="1" s="1"/>
  <c r="K800" i="1"/>
  <c r="W983" i="1"/>
  <c r="Q958" i="1"/>
  <c r="T840" i="1"/>
  <c r="S874" i="1"/>
  <c r="H856" i="1"/>
  <c r="AK856" i="1" s="1"/>
  <c r="H889" i="1"/>
  <c r="AK889" i="1" s="1"/>
  <c r="A23" i="1"/>
  <c r="Q928" i="1"/>
  <c r="AB679" i="1"/>
  <c r="M673" i="1"/>
  <c r="O884" i="1"/>
  <c r="K814" i="1"/>
  <c r="Z982" i="1"/>
  <c r="Z758" i="1"/>
  <c r="C439" i="1"/>
  <c r="AN439" i="1" s="1"/>
  <c r="U907" i="1"/>
  <c r="W874" i="1"/>
  <c r="AG739" i="1"/>
  <c r="O824" i="1"/>
  <c r="N727" i="1"/>
  <c r="P955" i="1"/>
  <c r="I626" i="1"/>
  <c r="K797" i="1"/>
  <c r="G554" i="1"/>
  <c r="X669" i="1"/>
  <c r="X656" i="1"/>
  <c r="Q784" i="1"/>
  <c r="AD843" i="1"/>
  <c r="B930" i="1"/>
  <c r="F804" i="1"/>
  <c r="K640" i="1"/>
  <c r="AD827" i="1"/>
  <c r="AG850" i="1"/>
  <c r="V920" i="1"/>
  <c r="T964" i="1"/>
  <c r="I13" i="1"/>
  <c r="Y707" i="1"/>
  <c r="A983" i="1"/>
  <c r="L599" i="1"/>
  <c r="AI655" i="1"/>
  <c r="T678" i="1"/>
  <c r="R832" i="1"/>
  <c r="Z640" i="1"/>
  <c r="L917" i="1"/>
  <c r="AI853" i="1"/>
  <c r="S931" i="1"/>
  <c r="Y832" i="1"/>
  <c r="AB762" i="1"/>
  <c r="G867" i="1"/>
  <c r="AC767" i="1"/>
  <c r="S703" i="1"/>
  <c r="N975" i="1"/>
  <c r="N937" i="1"/>
  <c r="E677" i="1"/>
  <c r="K864" i="1"/>
  <c r="R714" i="1"/>
  <c r="Z928" i="1"/>
  <c r="K945" i="1"/>
  <c r="R987" i="1"/>
  <c r="AJ14" i="1"/>
  <c r="R976" i="1"/>
  <c r="N833" i="1"/>
  <c r="AC22" i="1"/>
  <c r="L806" i="1"/>
  <c r="R967" i="1"/>
  <c r="L898" i="1"/>
  <c r="R897" i="1"/>
  <c r="S969" i="1"/>
  <c r="H654" i="1"/>
  <c r="AK654" i="1" s="1"/>
  <c r="Z658" i="1"/>
  <c r="S809" i="1"/>
  <c r="R791" i="1"/>
  <c r="AI17" i="1"/>
  <c r="R516" i="1"/>
  <c r="E786" i="1"/>
  <c r="S902" i="1"/>
  <c r="AD14" i="1"/>
  <c r="N903" i="1"/>
  <c r="O790" i="1"/>
  <c r="G665" i="1"/>
  <c r="G637" i="1"/>
  <c r="P820" i="1"/>
  <c r="K699" i="1"/>
  <c r="J696" i="1"/>
  <c r="Q867" i="1"/>
  <c r="X605" i="1"/>
  <c r="M711" i="1"/>
  <c r="D945" i="1"/>
  <c r="AJ987" i="1"/>
  <c r="Q919" i="1"/>
  <c r="F810" i="1"/>
  <c r="Q650" i="1"/>
  <c r="V921" i="1"/>
  <c r="G980" i="1"/>
  <c r="F937" i="1"/>
  <c r="V684" i="1"/>
  <c r="AI862" i="1"/>
  <c r="D580" i="1"/>
  <c r="X463" i="1"/>
  <c r="M913" i="1"/>
  <c r="A524" i="1"/>
  <c r="B490" i="1"/>
  <c r="E581" i="1"/>
  <c r="E718" i="1"/>
  <c r="AA799" i="1"/>
  <c r="A948" i="1"/>
  <c r="B10" i="1"/>
  <c r="AC964" i="1"/>
  <c r="W851" i="1"/>
  <c r="E919" i="1"/>
  <c r="AD717" i="1"/>
  <c r="T772" i="1"/>
  <c r="AB545" i="1"/>
  <c r="S864" i="1"/>
  <c r="AJ810" i="1"/>
  <c r="AD893" i="1"/>
  <c r="J912" i="1"/>
  <c r="P870" i="1"/>
  <c r="AE598" i="1"/>
  <c r="J752" i="1"/>
  <c r="D724" i="1"/>
  <c r="H719" i="1"/>
  <c r="AK719" i="1" s="1"/>
  <c r="Y4" i="1"/>
  <c r="E716" i="1"/>
  <c r="A814" i="1"/>
  <c r="C23" i="1"/>
  <c r="AN23" i="1" s="1"/>
  <c r="T818" i="1"/>
  <c r="J855" i="1"/>
  <c r="AD932" i="1"/>
  <c r="O767" i="1"/>
  <c r="Z863" i="1"/>
  <c r="U737" i="1"/>
  <c r="V798" i="1"/>
  <c r="R4" i="1"/>
  <c r="AH618" i="1"/>
  <c r="E493" i="1"/>
  <c r="AJ850" i="1"/>
  <c r="W982" i="1"/>
  <c r="X955" i="1"/>
  <c r="G556" i="1"/>
  <c r="S964" i="1"/>
  <c r="AA766" i="1"/>
  <c r="S924" i="1"/>
  <c r="N967" i="1"/>
  <c r="H637" i="1"/>
  <c r="AK637" i="1" s="1"/>
  <c r="Z6" i="1"/>
  <c r="K513" i="1"/>
  <c r="AC691" i="1"/>
  <c r="B549" i="1"/>
  <c r="G693" i="1"/>
  <c r="Z562" i="1"/>
  <c r="E818" i="1"/>
  <c r="R972" i="1"/>
  <c r="G896" i="1"/>
  <c r="AB754" i="1"/>
  <c r="D661" i="1"/>
  <c r="N988" i="1"/>
  <c r="X632" i="1"/>
  <c r="I645" i="1"/>
  <c r="P942" i="1"/>
  <c r="AG916" i="1"/>
  <c r="S990" i="1"/>
  <c r="AD652" i="1"/>
  <c r="C766" i="1"/>
  <c r="AN766" i="1" s="1"/>
  <c r="AD724" i="1"/>
  <c r="V936" i="1"/>
  <c r="I782" i="1"/>
  <c r="M871" i="1"/>
  <c r="AA518" i="1"/>
  <c r="G641" i="1"/>
  <c r="W943" i="1"/>
  <c r="K975" i="1"/>
  <c r="AH973" i="1"/>
  <c r="Y890" i="1"/>
  <c r="D957" i="1"/>
  <c r="R783" i="1"/>
  <c r="G21" i="1"/>
  <c r="AA646" i="1"/>
  <c r="F986" i="1"/>
  <c r="U826" i="1"/>
  <c r="Z3" i="1"/>
  <c r="Y563" i="1"/>
  <c r="L690" i="1"/>
  <c r="M801" i="1"/>
  <c r="T899" i="1"/>
  <c r="M822" i="1"/>
  <c r="B968" i="1"/>
  <c r="AA970" i="1"/>
  <c r="Z852" i="1"/>
  <c r="AE954" i="1"/>
  <c r="U902" i="1"/>
  <c r="Z716" i="1"/>
  <c r="G9" i="1"/>
  <c r="V630" i="1"/>
  <c r="AC839" i="1"/>
  <c r="A652" i="1"/>
  <c r="U703" i="1"/>
  <c r="AB749" i="1"/>
  <c r="P891" i="1"/>
  <c r="D797" i="1"/>
  <c r="X881" i="1"/>
  <c r="N813" i="1"/>
  <c r="AD881" i="1"/>
  <c r="D933" i="1"/>
  <c r="R658" i="1"/>
  <c r="Y672" i="1"/>
  <c r="V965" i="1"/>
  <c r="K633" i="1"/>
  <c r="F980" i="1"/>
  <c r="I698" i="1"/>
  <c r="Q659" i="1"/>
  <c r="Z922" i="1"/>
  <c r="S622" i="1"/>
  <c r="V506" i="1"/>
  <c r="AB540" i="1"/>
  <c r="W935" i="1"/>
  <c r="K982" i="1"/>
  <c r="I929" i="1"/>
  <c r="AA741" i="1"/>
  <c r="AE602" i="1"/>
  <c r="K525" i="1"/>
  <c r="AB561" i="1"/>
  <c r="S620" i="1"/>
  <c r="AG13" i="1"/>
  <c r="Z991" i="1"/>
  <c r="C941" i="1"/>
  <c r="AN941" i="1" s="1"/>
  <c r="AG909" i="1"/>
  <c r="A11" i="1"/>
  <c r="AJ596" i="1"/>
  <c r="Y9" i="1"/>
  <c r="AI942" i="1"/>
  <c r="V467" i="1"/>
  <c r="W914" i="1"/>
  <c r="N738" i="1"/>
  <c r="D755" i="1"/>
  <c r="Z945" i="1"/>
  <c r="AG843" i="1"/>
  <c r="AI981" i="1"/>
  <c r="AB802" i="1"/>
  <c r="H17" i="1"/>
  <c r="AK17" i="1" s="1"/>
  <c r="P895" i="1"/>
  <c r="X771" i="1"/>
  <c r="AJ727" i="1"/>
  <c r="V2" i="1"/>
  <c r="E940" i="1"/>
  <c r="Z688" i="1"/>
  <c r="W534" i="1"/>
  <c r="E14" i="1"/>
  <c r="O876" i="1"/>
  <c r="AB711" i="1"/>
  <c r="L10" i="1"/>
  <c r="W772" i="1"/>
  <c r="W877" i="1"/>
  <c r="D14" i="1"/>
  <c r="X760" i="1"/>
  <c r="M977" i="1"/>
  <c r="G4" i="1"/>
  <c r="AE794" i="1"/>
  <c r="M956" i="1"/>
  <c r="U862" i="1"/>
  <c r="Z628" i="1"/>
  <c r="T956" i="1"/>
  <c r="P913" i="1"/>
  <c r="O920" i="1"/>
  <c r="J667" i="1"/>
  <c r="H885" i="1"/>
  <c r="AK885" i="1" s="1"/>
  <c r="AG809" i="1"/>
  <c r="T813" i="1"/>
  <c r="C686" i="1"/>
  <c r="AN686" i="1" s="1"/>
  <c r="H868" i="1"/>
  <c r="AK868" i="1" s="1"/>
  <c r="AD702" i="1"/>
  <c r="V700" i="1"/>
  <c r="M877" i="1"/>
  <c r="R659" i="1"/>
  <c r="A773" i="1"/>
  <c r="Y741" i="1"/>
  <c r="N764" i="1"/>
  <c r="I613" i="1"/>
  <c r="U691" i="1"/>
  <c r="AD603" i="1"/>
  <c r="AC991" i="1"/>
  <c r="N925" i="1"/>
  <c r="L3" i="1"/>
  <c r="AI960" i="1"/>
  <c r="P784" i="1"/>
  <c r="AB988" i="1"/>
  <c r="K662" i="1"/>
  <c r="AE965" i="1"/>
  <c r="P541" i="1"/>
  <c r="N705" i="1"/>
  <c r="AI725" i="1"/>
  <c r="M653" i="1"/>
  <c r="H771" i="1"/>
  <c r="AK771" i="1" s="1"/>
  <c r="AA965" i="1"/>
  <c r="AA835" i="1"/>
  <c r="G834" i="1"/>
  <c r="V883" i="1"/>
  <c r="AA650" i="1"/>
  <c r="Z647" i="1"/>
  <c r="K4" i="1"/>
  <c r="AD759" i="1"/>
  <c r="P982" i="1"/>
  <c r="P885" i="1"/>
  <c r="C912" i="1"/>
  <c r="AN912" i="1" s="1"/>
  <c r="G612" i="1"/>
  <c r="AH726" i="1"/>
  <c r="AG785" i="1"/>
  <c r="M555" i="1"/>
  <c r="R692" i="1"/>
  <c r="W708" i="1"/>
  <c r="AA489" i="1"/>
  <c r="R846" i="1"/>
  <c r="A942" i="1"/>
  <c r="C926" i="1"/>
  <c r="AN926" i="1" s="1"/>
  <c r="D937" i="1"/>
  <c r="AG835" i="1"/>
  <c r="Q696" i="1"/>
  <c r="K778" i="1"/>
  <c r="A795" i="1"/>
  <c r="A826" i="1"/>
  <c r="A908" i="1"/>
  <c r="I963" i="1"/>
  <c r="B695" i="1"/>
  <c r="F662" i="1"/>
  <c r="AE970" i="1"/>
  <c r="V827" i="1"/>
  <c r="AI2" i="1"/>
  <c r="AJ732" i="1"/>
  <c r="H664" i="1"/>
  <c r="AK664" i="1" s="1"/>
  <c r="Q869" i="1"/>
  <c r="AG617" i="1"/>
  <c r="C897" i="1"/>
  <c r="AN897" i="1" s="1"/>
  <c r="AE12" i="1"/>
  <c r="U921" i="1"/>
  <c r="Q693" i="1"/>
  <c r="P937" i="1"/>
  <c r="AA824" i="1"/>
  <c r="I785" i="1"/>
  <c r="R845" i="1"/>
  <c r="H729" i="1"/>
  <c r="AK729" i="1" s="1"/>
  <c r="P7" i="1"/>
  <c r="O726" i="1"/>
  <c r="W821" i="1"/>
  <c r="A964" i="1"/>
  <c r="AG956" i="1"/>
  <c r="W988" i="1"/>
  <c r="AD669" i="1"/>
  <c r="H955" i="1"/>
  <c r="AK955" i="1" s="1"/>
  <c r="U964" i="1"/>
  <c r="M961" i="1"/>
  <c r="N948" i="1"/>
  <c r="J851" i="1"/>
  <c r="AC679" i="1"/>
  <c r="Z768" i="1"/>
  <c r="U702" i="1"/>
  <c r="T787" i="1"/>
  <c r="Y822" i="1"/>
  <c r="X988" i="1"/>
  <c r="T12" i="1"/>
  <c r="G604" i="1"/>
  <c r="I806" i="1"/>
  <c r="K992" i="1"/>
  <c r="AI978" i="1"/>
  <c r="M334" i="1"/>
  <c r="K740" i="1"/>
  <c r="AH864" i="1"/>
  <c r="W945" i="1"/>
  <c r="N557" i="1"/>
  <c r="P938" i="1"/>
  <c r="AI901" i="1"/>
  <c r="AE905" i="1"/>
  <c r="F847" i="1"/>
  <c r="Z779" i="1"/>
  <c r="Z498" i="1"/>
  <c r="H746" i="1"/>
  <c r="AK746" i="1" s="1"/>
  <c r="T865" i="1"/>
  <c r="P574" i="1"/>
  <c r="AE881" i="1"/>
  <c r="AI618" i="1"/>
  <c r="AJ528" i="1"/>
  <c r="AI932" i="1"/>
  <c r="AJ905" i="1"/>
  <c r="AI767" i="1"/>
  <c r="AB934" i="1"/>
  <c r="F960" i="1"/>
  <c r="K900" i="1"/>
  <c r="I504" i="1"/>
  <c r="H821" i="1"/>
  <c r="AK821" i="1" s="1"/>
  <c r="AI830" i="1"/>
  <c r="V853" i="1"/>
  <c r="AE963" i="1"/>
  <c r="E13" i="1"/>
  <c r="F663" i="1"/>
  <c r="Y810" i="1"/>
  <c r="AG19" i="1"/>
  <c r="U6" i="1"/>
  <c r="X821" i="1"/>
  <c r="Y13" i="1"/>
  <c r="R838" i="1"/>
  <c r="A960" i="1"/>
  <c r="W752" i="1"/>
  <c r="AE274" i="1"/>
  <c r="U934" i="1"/>
  <c r="AJ560" i="1"/>
  <c r="D818" i="1"/>
  <c r="AE631" i="1"/>
  <c r="K14" i="1"/>
  <c r="E741" i="1"/>
  <c r="V808" i="1"/>
  <c r="I958" i="1"/>
  <c r="M740" i="1"/>
  <c r="AA521" i="1"/>
  <c r="M808" i="1"/>
  <c r="T677" i="1"/>
  <c r="S915" i="1"/>
  <c r="AJ8" i="1"/>
  <c r="V951" i="1"/>
  <c r="P542" i="1"/>
  <c r="J816" i="1"/>
  <c r="G715" i="1"/>
  <c r="N481" i="1"/>
  <c r="G477" i="1"/>
  <c r="H594" i="1"/>
  <c r="AK594" i="1" s="1"/>
  <c r="U325" i="1"/>
  <c r="U734" i="1"/>
  <c r="AA758" i="1"/>
  <c r="J595" i="1"/>
  <c r="L15" i="1"/>
  <c r="AD946" i="1"/>
  <c r="AB806" i="1"/>
  <c r="P764" i="1"/>
  <c r="J901" i="1"/>
  <c r="Y649" i="1"/>
  <c r="AJ737" i="1"/>
  <c r="R777" i="1"/>
  <c r="V805" i="1"/>
  <c r="AH624" i="1"/>
  <c r="Y558" i="1"/>
  <c r="AE803" i="1"/>
  <c r="R611" i="1"/>
  <c r="AA755" i="1"/>
  <c r="Y443" i="1"/>
  <c r="AJ649" i="1"/>
  <c r="AC710" i="1"/>
  <c r="AJ610" i="1"/>
  <c r="AD319" i="1"/>
  <c r="AC835" i="1"/>
  <c r="AB796" i="1"/>
  <c r="X558" i="1"/>
  <c r="AE560" i="1"/>
  <c r="AI787" i="1"/>
  <c r="D861" i="1"/>
  <c r="R695" i="1"/>
  <c r="O909" i="1"/>
  <c r="S848" i="1"/>
  <c r="AH422" i="1"/>
  <c r="AA433" i="1"/>
  <c r="AH704" i="1"/>
  <c r="AI23" i="1"/>
  <c r="I909" i="1"/>
  <c r="R819" i="1"/>
  <c r="L626" i="1"/>
  <c r="N907" i="1"/>
  <c r="B824" i="1"/>
  <c r="I719" i="1"/>
  <c r="B224" i="1"/>
  <c r="S832" i="1"/>
  <c r="F792" i="1"/>
  <c r="A837" i="1"/>
  <c r="Y796" i="1"/>
  <c r="V826" i="1"/>
  <c r="G737" i="1"/>
  <c r="V885" i="1"/>
  <c r="AJ960" i="1"/>
  <c r="AB672" i="1"/>
  <c r="AJ629" i="1"/>
  <c r="K941" i="1"/>
  <c r="W725" i="1"/>
  <c r="T778" i="1"/>
  <c r="B945" i="1"/>
  <c r="V578" i="1"/>
  <c r="R831" i="1"/>
  <c r="AC472" i="1"/>
  <c r="E569" i="1"/>
  <c r="C537" i="1"/>
  <c r="AN537" i="1" s="1"/>
  <c r="T825" i="1"/>
  <c r="C979" i="1"/>
  <c r="AN979" i="1" s="1"/>
  <c r="M597" i="1"/>
  <c r="AA686" i="1"/>
  <c r="K961" i="1"/>
  <c r="AJ665" i="1"/>
  <c r="U585" i="1"/>
  <c r="W540" i="1"/>
  <c r="AG612" i="1"/>
  <c r="F695" i="1"/>
  <c r="AH797" i="1"/>
  <c r="Z641" i="1"/>
  <c r="AA792" i="1"/>
  <c r="AI599" i="1"/>
  <c r="K394" i="1"/>
  <c r="Q690" i="1"/>
  <c r="J949" i="1"/>
  <c r="C816" i="1"/>
  <c r="AN816" i="1" s="1"/>
  <c r="M675" i="1"/>
  <c r="N947" i="1"/>
  <c r="I901" i="1"/>
  <c r="AI666" i="1"/>
  <c r="A761" i="1"/>
  <c r="AA991" i="1"/>
  <c r="D941" i="1"/>
  <c r="M863" i="1"/>
  <c r="G704" i="1"/>
  <c r="AJ813" i="1"/>
  <c r="Y643" i="1"/>
  <c r="X797" i="1"/>
  <c r="R691" i="1"/>
  <c r="L843" i="1"/>
  <c r="C731" i="1"/>
  <c r="AN731" i="1" s="1"/>
  <c r="AB753" i="1"/>
  <c r="I2" i="1"/>
  <c r="B856" i="1"/>
  <c r="Q920" i="1"/>
  <c r="V925" i="1"/>
  <c r="E949" i="1"/>
  <c r="H793" i="1"/>
  <c r="AK793" i="1" s="1"/>
  <c r="D943" i="1"/>
  <c r="N834" i="1"/>
  <c r="Q651" i="1"/>
  <c r="A728" i="1"/>
  <c r="D550" i="1"/>
  <c r="T915" i="1"/>
  <c r="Q3" i="1"/>
  <c r="A799" i="1"/>
  <c r="Y735" i="1"/>
  <c r="AJ838" i="1"/>
  <c r="B697" i="1"/>
  <c r="Y779" i="1"/>
  <c r="S745" i="1"/>
  <c r="K691" i="1"/>
  <c r="B839" i="1"/>
  <c r="U865" i="1"/>
  <c r="U847" i="1"/>
  <c r="H799" i="1"/>
  <c r="AK799" i="1" s="1"/>
  <c r="G675" i="1"/>
  <c r="A828" i="1"/>
  <c r="AB820" i="1"/>
  <c r="AA885" i="1"/>
  <c r="F870" i="1"/>
  <c r="AA829" i="1"/>
  <c r="V819" i="1"/>
  <c r="R912" i="1"/>
  <c r="AC592" i="1"/>
  <c r="AJ980" i="1"/>
  <c r="Z851" i="1"/>
  <c r="A693" i="1"/>
  <c r="AA882" i="1"/>
  <c r="E866" i="1"/>
  <c r="Y659" i="1"/>
  <c r="A699" i="1"/>
  <c r="AE991" i="1"/>
  <c r="M995" i="1"/>
  <c r="D812" i="1"/>
  <c r="AI956" i="1"/>
  <c r="L931" i="1"/>
  <c r="W909" i="1"/>
  <c r="B923" i="1"/>
  <c r="AC922" i="1"/>
  <c r="Q671" i="1"/>
  <c r="P651" i="1"/>
  <c r="Y547" i="1"/>
  <c r="V994" i="1"/>
  <c r="AI15" i="1"/>
  <c r="AB845" i="1"/>
  <c r="I918" i="1"/>
  <c r="I578" i="1"/>
  <c r="Z414" i="1"/>
  <c r="G893" i="1"/>
  <c r="K705" i="1"/>
  <c r="AJ891" i="1"/>
  <c r="E697" i="1"/>
  <c r="B22" i="1"/>
  <c r="N801" i="1"/>
  <c r="AB982" i="1"/>
  <c r="AD884" i="1"/>
  <c r="V760" i="1"/>
  <c r="W804" i="1"/>
  <c r="X837" i="1"/>
  <c r="I674" i="1"/>
  <c r="X569" i="1"/>
  <c r="S485" i="1"/>
  <c r="K803" i="1"/>
  <c r="D993" i="1"/>
  <c r="AH738" i="1"/>
  <c r="U797" i="1"/>
  <c r="Q826" i="1"/>
  <c r="N954" i="1"/>
  <c r="E909" i="1"/>
  <c r="U672" i="1"/>
  <c r="AI11" i="1"/>
  <c r="E729" i="1"/>
  <c r="S730" i="1"/>
  <c r="AA539" i="1"/>
  <c r="U812" i="1"/>
  <c r="V665" i="1"/>
  <c r="AJ927" i="1"/>
  <c r="U589" i="1"/>
  <c r="Y780" i="1"/>
  <c r="G848" i="1"/>
  <c r="B757" i="1"/>
  <c r="AE942" i="1"/>
  <c r="R843" i="1"/>
  <c r="W840" i="1"/>
  <c r="AC862" i="1"/>
  <c r="W792" i="1"/>
  <c r="H929" i="1"/>
  <c r="AK929" i="1" s="1"/>
  <c r="F918" i="1"/>
  <c r="AA864" i="1"/>
  <c r="D832" i="1"/>
  <c r="O763" i="1"/>
  <c r="AI704" i="1"/>
  <c r="AE733" i="1"/>
  <c r="AC869" i="1"/>
  <c r="AJ985" i="1"/>
  <c r="N750" i="1"/>
  <c r="K949" i="1"/>
  <c r="AC811" i="1"/>
  <c r="AI668" i="1"/>
  <c r="W400" i="1"/>
  <c r="Q786" i="1"/>
  <c r="AE816" i="1"/>
  <c r="AI621" i="1"/>
  <c r="AE574" i="1"/>
  <c r="Z719" i="1"/>
  <c r="P790" i="1"/>
  <c r="X980" i="1"/>
  <c r="V835" i="1"/>
  <c r="AB718" i="1"/>
  <c r="I695" i="1"/>
  <c r="AG427" i="1"/>
  <c r="X399" i="1"/>
  <c r="N609" i="1"/>
  <c r="E661" i="1"/>
  <c r="AI8" i="1"/>
  <c r="AE862" i="1"/>
  <c r="L892" i="1"/>
  <c r="T821" i="1"/>
  <c r="C777" i="1"/>
  <c r="AN777" i="1" s="1"/>
  <c r="R758" i="1"/>
  <c r="Z880" i="1"/>
  <c r="R785" i="1"/>
  <c r="AB647" i="1"/>
  <c r="AE755" i="1"/>
  <c r="D670" i="1"/>
  <c r="U721" i="1"/>
  <c r="X903" i="1"/>
  <c r="W21" i="1"/>
  <c r="D765" i="1"/>
  <c r="E962" i="1"/>
  <c r="W706" i="1"/>
  <c r="L16" i="1"/>
  <c r="S921" i="1"/>
  <c r="U735" i="1"/>
  <c r="L947" i="1"/>
  <c r="M892" i="1"/>
  <c r="E22" i="1"/>
  <c r="AB637" i="1"/>
  <c r="Q593" i="1"/>
  <c r="AH782" i="1"/>
  <c r="S815" i="1"/>
  <c r="M968" i="1"/>
  <c r="Q741" i="1"/>
  <c r="K986" i="1"/>
  <c r="M857" i="1"/>
  <c r="AC832" i="1"/>
  <c r="AA777" i="1"/>
  <c r="Y906" i="1"/>
  <c r="AB909" i="1"/>
  <c r="R957" i="1"/>
  <c r="I975" i="1"/>
  <c r="X800" i="1"/>
  <c r="Y874" i="1"/>
  <c r="AE984" i="1"/>
  <c r="U709" i="1"/>
  <c r="C965" i="1"/>
  <c r="AN965" i="1" s="1"/>
  <c r="F979" i="1"/>
  <c r="Q742" i="1"/>
  <c r="A676" i="1"/>
  <c r="AC797" i="1"/>
  <c r="J750" i="1"/>
  <c r="AD757" i="1"/>
  <c r="V867" i="1"/>
  <c r="AI550" i="1"/>
  <c r="AG714" i="1"/>
  <c r="I800" i="1"/>
  <c r="B935" i="1"/>
  <c r="H498" i="1"/>
  <c r="AK498" i="1" s="1"/>
  <c r="B970" i="1"/>
  <c r="O781" i="1"/>
  <c r="V711" i="1"/>
  <c r="B989" i="1"/>
  <c r="AJ961" i="1"/>
  <c r="I713" i="1"/>
  <c r="G866" i="1"/>
  <c r="S965" i="1"/>
  <c r="W975" i="1"/>
  <c r="AA831" i="1"/>
  <c r="H880" i="1"/>
  <c r="AK880" i="1" s="1"/>
  <c r="AB774" i="1"/>
  <c r="C986" i="1"/>
  <c r="AN986" i="1" s="1"/>
  <c r="S973" i="1"/>
  <c r="X23" i="1"/>
  <c r="I992" i="1"/>
  <c r="S838" i="1"/>
  <c r="O612" i="1"/>
  <c r="E987" i="1"/>
  <c r="R895" i="1"/>
  <c r="D799" i="1"/>
  <c r="F919" i="1"/>
  <c r="C751" i="1"/>
  <c r="AN751" i="1" s="1"/>
  <c r="E573" i="1"/>
  <c r="L869" i="1"/>
  <c r="U980" i="1"/>
  <c r="R953" i="1"/>
  <c r="T773" i="1"/>
  <c r="S571" i="1"/>
  <c r="V803" i="1"/>
  <c r="AJ873" i="1"/>
  <c r="AI761" i="1"/>
  <c r="U952" i="1"/>
  <c r="J23" i="1"/>
  <c r="R839" i="1"/>
  <c r="R706" i="1"/>
  <c r="M7" i="1"/>
  <c r="V655" i="1"/>
  <c r="B716" i="1"/>
  <c r="I669" i="1"/>
  <c r="Y836" i="1"/>
  <c r="V847" i="1"/>
  <c r="T667" i="1"/>
  <c r="M953" i="1"/>
  <c r="E560" i="1"/>
  <c r="J778" i="1"/>
  <c r="O856" i="1"/>
  <c r="AI900" i="1"/>
  <c r="Z767" i="1"/>
  <c r="V21" i="1"/>
  <c r="I869" i="1"/>
  <c r="Q539" i="1"/>
  <c r="S596" i="1"/>
  <c r="AJ846" i="1"/>
  <c r="Q646" i="1"/>
  <c r="O519" i="1"/>
  <c r="H437" i="1"/>
  <c r="AK437" i="1" s="1"/>
  <c r="AH12" i="1"/>
  <c r="AH874" i="1"/>
  <c r="G403" i="1"/>
  <c r="Y656" i="1"/>
  <c r="AJ696" i="1"/>
  <c r="H830" i="1"/>
  <c r="AK830" i="1" s="1"/>
  <c r="AI985" i="1"/>
  <c r="M670" i="1"/>
  <c r="AJ678" i="1"/>
  <c r="H984" i="1"/>
  <c r="AK984" i="1" s="1"/>
  <c r="E882" i="1"/>
  <c r="AB793" i="1"/>
  <c r="AC697" i="1"/>
  <c r="I523" i="1"/>
  <c r="M910" i="1"/>
  <c r="N725" i="1"/>
  <c r="D932" i="1"/>
  <c r="L724" i="1"/>
  <c r="U4" i="1"/>
  <c r="G707" i="1"/>
  <c r="T326" i="1"/>
  <c r="Z698" i="1"/>
  <c r="B926" i="1"/>
  <c r="V795" i="1"/>
  <c r="C17" i="1"/>
  <c r="AN17" i="1" s="1"/>
  <c r="O852" i="1"/>
  <c r="AE584" i="1"/>
  <c r="S919" i="1"/>
  <c r="M759" i="1"/>
  <c r="J925" i="1"/>
  <c r="AJ554" i="1"/>
  <c r="A915" i="1"/>
  <c r="AC923" i="1"/>
  <c r="E432" i="1"/>
  <c r="C854" i="1"/>
  <c r="AN854" i="1" s="1"/>
  <c r="F922" i="1"/>
  <c r="AJ705" i="1"/>
  <c r="X824" i="1"/>
  <c r="L805" i="1"/>
  <c r="S808" i="1"/>
  <c r="K678" i="1"/>
  <c r="J811" i="1"/>
  <c r="AG886" i="1"/>
  <c r="G674" i="1"/>
  <c r="L322" i="1"/>
  <c r="S694" i="1"/>
  <c r="Q446" i="1"/>
  <c r="O705" i="1"/>
  <c r="AC623" i="1"/>
  <c r="AC844" i="1"/>
  <c r="L470" i="1"/>
  <c r="E642" i="1"/>
  <c r="L962" i="1"/>
  <c r="U686" i="1"/>
  <c r="AG681" i="1"/>
  <c r="U11" i="1"/>
  <c r="F835" i="1"/>
  <c r="T902" i="1"/>
  <c r="K515" i="1"/>
  <c r="Y689" i="1"/>
  <c r="AG701" i="1"/>
  <c r="E595" i="1"/>
  <c r="O622" i="1"/>
  <c r="Y852" i="1"/>
  <c r="O700" i="1"/>
  <c r="X20" i="1"/>
  <c r="T468" i="1"/>
  <c r="AC856" i="1"/>
  <c r="AG741" i="1"/>
  <c r="AG570" i="1"/>
  <c r="AJ741" i="1"/>
  <c r="K682" i="1"/>
  <c r="AB537" i="1"/>
  <c r="G775" i="1"/>
  <c r="A393" i="1"/>
  <c r="V987" i="1"/>
  <c r="H641" i="1"/>
  <c r="AK641" i="1" s="1"/>
  <c r="W609" i="1"/>
  <c r="O686" i="1"/>
  <c r="C713" i="1"/>
  <c r="AN713" i="1" s="1"/>
  <c r="AE701" i="1"/>
  <c r="N505" i="1"/>
  <c r="B814" i="1"/>
  <c r="AH731" i="1"/>
  <c r="AA818" i="1"/>
  <c r="O555" i="1"/>
  <c r="J796" i="1"/>
  <c r="AG576" i="1"/>
  <c r="Z594" i="1"/>
  <c r="U758" i="1"/>
  <c r="AJ829" i="1"/>
  <c r="AE493" i="1"/>
  <c r="T844" i="1"/>
  <c r="V587" i="1"/>
  <c r="R587" i="1"/>
  <c r="T479" i="1"/>
  <c r="G830" i="1"/>
  <c r="W683" i="1"/>
  <c r="I838" i="1"/>
  <c r="X568" i="1"/>
  <c r="Y671" i="1"/>
  <c r="AH585" i="1"/>
  <c r="I471" i="1"/>
  <c r="AB464" i="1"/>
  <c r="AD911" i="1"/>
  <c r="B950" i="1"/>
  <c r="L923" i="1"/>
  <c r="D455" i="1"/>
  <c r="I601" i="1"/>
  <c r="D468" i="1"/>
  <c r="I984" i="1"/>
  <c r="AB705" i="1"/>
  <c r="B991" i="1"/>
  <c r="AJ833" i="1"/>
  <c r="D699" i="1"/>
  <c r="D844" i="1"/>
  <c r="O899" i="1"/>
  <c r="G776" i="1"/>
  <c r="V956" i="1"/>
  <c r="Y909" i="1"/>
  <c r="AE910" i="1"/>
  <c r="AH958" i="1"/>
  <c r="J961" i="1"/>
  <c r="D863" i="1"/>
  <c r="Z20" i="1"/>
  <c r="AH732" i="1"/>
  <c r="U978" i="1"/>
  <c r="X830" i="1"/>
  <c r="AA846" i="1"/>
  <c r="A842" i="1"/>
  <c r="E835" i="1"/>
  <c r="G993" i="1"/>
  <c r="AH898" i="1"/>
  <c r="AI921" i="1"/>
  <c r="E899" i="1"/>
  <c r="T893" i="1"/>
  <c r="U900" i="1"/>
  <c r="C930" i="1"/>
  <c r="AN930" i="1" s="1"/>
  <c r="W588" i="1"/>
  <c r="A949" i="1"/>
  <c r="N938" i="1"/>
  <c r="X890" i="1"/>
  <c r="G946" i="1"/>
  <c r="F978" i="1"/>
  <c r="R984" i="1"/>
  <c r="C824" i="1"/>
  <c r="AN824" i="1" s="1"/>
  <c r="P12" i="1"/>
  <c r="I900" i="1"/>
  <c r="B698" i="1"/>
  <c r="AA913" i="1"/>
  <c r="L845" i="1"/>
  <c r="O811" i="1"/>
  <c r="B936" i="1"/>
  <c r="AB892" i="1"/>
  <c r="Y992" i="1"/>
  <c r="I983" i="1"/>
  <c r="B736" i="1"/>
  <c r="D768" i="1"/>
  <c r="H890" i="1"/>
  <c r="AK890" i="1" s="1"/>
  <c r="J858" i="1"/>
  <c r="J720" i="1"/>
  <c r="AJ871" i="1"/>
  <c r="AH813" i="1"/>
  <c r="AI883" i="1"/>
  <c r="AB807" i="1"/>
  <c r="AA857" i="1"/>
  <c r="K897" i="1"/>
  <c r="M722" i="1"/>
  <c r="T827" i="1"/>
  <c r="AG854" i="1"/>
  <c r="K882" i="1"/>
  <c r="W970" i="1"/>
  <c r="G544" i="1"/>
  <c r="AE866" i="1"/>
  <c r="S926" i="1"/>
  <c r="AD956" i="1"/>
  <c r="J956" i="1"/>
  <c r="AE886" i="1"/>
  <c r="Y753" i="1"/>
  <c r="X677" i="1"/>
  <c r="R934" i="1"/>
  <c r="S16" i="1"/>
  <c r="T864" i="1"/>
  <c r="K664" i="1"/>
  <c r="AH807" i="1"/>
  <c r="E773" i="1"/>
  <c r="A945" i="1"/>
  <c r="P824" i="1"/>
  <c r="AD6" i="1"/>
  <c r="G888" i="1"/>
  <c r="AH986" i="1"/>
  <c r="H862" i="1"/>
  <c r="AK862" i="1" s="1"/>
  <c r="Z915" i="1"/>
  <c r="W592" i="1"/>
  <c r="K821" i="1"/>
  <c r="AG636" i="1"/>
  <c r="O585" i="1"/>
  <c r="O987" i="1"/>
  <c r="AD989" i="1"/>
  <c r="AB921" i="1"/>
  <c r="P739" i="1"/>
  <c r="K916" i="1"/>
  <c r="Q864" i="1"/>
  <c r="C803" i="1"/>
  <c r="AN803" i="1" s="1"/>
  <c r="AI701" i="1"/>
  <c r="Q992" i="1"/>
  <c r="AE557" i="1"/>
  <c r="AB626" i="1"/>
  <c r="P836" i="1"/>
  <c r="Y907" i="1"/>
  <c r="X963" i="1"/>
  <c r="F604" i="1"/>
  <c r="A540" i="1"/>
  <c r="AH979" i="1"/>
  <c r="C5" i="1"/>
  <c r="AN5" i="1" s="1"/>
  <c r="AC645" i="1"/>
  <c r="Y901" i="1"/>
  <c r="R975" i="1"/>
  <c r="AJ874" i="1"/>
  <c r="I928" i="1"/>
  <c r="Z905" i="1"/>
  <c r="Z572" i="1"/>
  <c r="V699" i="1"/>
  <c r="V786" i="1"/>
  <c r="R773" i="1"/>
  <c r="G653" i="1"/>
  <c r="J918" i="1"/>
  <c r="F946" i="1"/>
  <c r="Z961" i="1"/>
  <c r="Q866" i="1"/>
  <c r="R914" i="1"/>
  <c r="X776" i="1"/>
  <c r="H861" i="1"/>
  <c r="AK861" i="1" s="1"/>
  <c r="W769" i="1"/>
  <c r="G943" i="1"/>
  <c r="Z869" i="1"/>
  <c r="S875" i="1"/>
  <c r="H983" i="1"/>
  <c r="AK983" i="1" s="1"/>
  <c r="K974" i="1"/>
  <c r="U806" i="1"/>
  <c r="I762" i="1"/>
  <c r="T951" i="1"/>
  <c r="G956" i="1"/>
  <c r="F889" i="1"/>
  <c r="AC946" i="1"/>
  <c r="AI808" i="1"/>
  <c r="X842" i="1"/>
  <c r="AE854" i="1"/>
  <c r="AG20" i="1"/>
  <c r="I954" i="1"/>
  <c r="O992" i="1"/>
  <c r="AE724" i="1"/>
  <c r="AJ977" i="1"/>
  <c r="W969" i="1"/>
  <c r="AA900" i="1"/>
  <c r="AD736" i="1"/>
  <c r="Y809" i="1"/>
  <c r="P875" i="1"/>
  <c r="U845" i="1"/>
  <c r="AG935" i="1"/>
  <c r="C905" i="1"/>
  <c r="AN905" i="1" s="1"/>
  <c r="AA821" i="1"/>
  <c r="AC682" i="1"/>
  <c r="Y880" i="1"/>
  <c r="AG649" i="1"/>
  <c r="AI957" i="1"/>
  <c r="AH7" i="1"/>
  <c r="AG779" i="1"/>
  <c r="J555" i="1"/>
  <c r="U850" i="1"/>
  <c r="AI637" i="1"/>
  <c r="J768" i="1"/>
  <c r="X602" i="1"/>
  <c r="K575" i="1"/>
  <c r="J687" i="1"/>
  <c r="V894" i="1"/>
  <c r="N786" i="1"/>
  <c r="S761" i="1"/>
  <c r="F936" i="1"/>
  <c r="G966" i="1"/>
  <c r="AD801" i="1"/>
  <c r="AJ766" i="1"/>
  <c r="E720" i="1"/>
  <c r="W637" i="1"/>
  <c r="E659" i="1"/>
  <c r="I693" i="1"/>
  <c r="H680" i="1"/>
  <c r="AK680" i="1" s="1"/>
  <c r="AH725" i="1"/>
  <c r="F897" i="1"/>
  <c r="B753" i="1"/>
  <c r="W751" i="1"/>
  <c r="F715" i="1"/>
  <c r="AE725" i="1"/>
  <c r="Z834" i="1"/>
  <c r="AD931" i="1"/>
  <c r="E775" i="1"/>
  <c r="V748" i="1"/>
  <c r="T523" i="1"/>
  <c r="AJ922" i="1"/>
  <c r="K937" i="1"/>
  <c r="V823" i="1"/>
  <c r="T779" i="1"/>
  <c r="D857" i="1"/>
  <c r="AG638" i="1"/>
  <c r="AB631" i="1"/>
  <c r="M942" i="1"/>
  <c r="AG22" i="1"/>
  <c r="B938" i="1"/>
  <c r="D845" i="1"/>
  <c r="AB22" i="1"/>
  <c r="C653" i="1"/>
  <c r="AN653" i="1" s="1"/>
  <c r="H913" i="1"/>
  <c r="AK913" i="1" s="1"/>
  <c r="S830" i="1"/>
  <c r="W619" i="1"/>
  <c r="H989" i="1"/>
  <c r="AK989" i="1" s="1"/>
  <c r="AC994" i="1"/>
  <c r="AI801" i="1"/>
  <c r="AA989" i="1"/>
  <c r="Z846" i="1"/>
  <c r="AC983" i="1"/>
  <c r="Z672" i="1"/>
  <c r="AC878" i="1"/>
  <c r="G824" i="1"/>
  <c r="Z782" i="1"/>
  <c r="N8" i="1"/>
  <c r="AD871" i="1"/>
  <c r="H950" i="1"/>
  <c r="AK950" i="1" s="1"/>
  <c r="L955" i="1"/>
  <c r="R941" i="1"/>
  <c r="T943" i="1"/>
  <c r="AJ991" i="1"/>
  <c r="L12" i="1"/>
  <c r="F577" i="1"/>
  <c r="H910" i="1"/>
  <c r="AK910" i="1" s="1"/>
  <c r="AB976" i="1"/>
  <c r="H908" i="1"/>
  <c r="AK908" i="1" s="1"/>
  <c r="Y699" i="1"/>
  <c r="W822" i="1"/>
  <c r="T785" i="1"/>
  <c r="D825" i="1"/>
  <c r="J556" i="1"/>
  <c r="Y610" i="1"/>
  <c r="AJ585" i="1"/>
  <c r="O968" i="1"/>
  <c r="L6" i="1"/>
  <c r="H815" i="1"/>
  <c r="AK815" i="1" s="1"/>
  <c r="Y842" i="1"/>
  <c r="AI835" i="1"/>
  <c r="U751" i="1"/>
  <c r="H903" i="1"/>
  <c r="AK903" i="1" s="1"/>
  <c r="R782" i="1"/>
  <c r="AG931" i="1"/>
  <c r="P680" i="1"/>
  <c r="AB844" i="1"/>
  <c r="U924" i="1"/>
  <c r="AD983" i="1"/>
  <c r="AD591" i="1"/>
  <c r="AA909" i="1"/>
  <c r="Y679" i="1"/>
  <c r="T713" i="1"/>
  <c r="A473" i="1"/>
  <c r="AI20" i="1"/>
  <c r="X660" i="1"/>
  <c r="K939" i="1"/>
  <c r="T826" i="1"/>
  <c r="X19" i="1"/>
  <c r="U912" i="1"/>
  <c r="AC935" i="1"/>
  <c r="E905" i="1"/>
  <c r="R920" i="1"/>
  <c r="AD750" i="1"/>
  <c r="B20" i="1"/>
  <c r="U771" i="1"/>
  <c r="J766" i="1"/>
  <c r="Y744" i="1"/>
  <c r="G673" i="1"/>
  <c r="D880" i="1"/>
  <c r="O642" i="1"/>
  <c r="AJ845" i="1"/>
  <c r="AA690" i="1"/>
  <c r="C663" i="1"/>
  <c r="AN663" i="1" s="1"/>
  <c r="AC888" i="1"/>
  <c r="Q922" i="1"/>
  <c r="I952" i="1"/>
  <c r="AH969" i="1"/>
  <c r="AG838" i="1"/>
  <c r="S9" i="1"/>
  <c r="I979" i="1"/>
  <c r="W795" i="1"/>
  <c r="M939" i="1"/>
  <c r="X339" i="1"/>
  <c r="M654" i="1"/>
  <c r="C878" i="1"/>
  <c r="AN878" i="1" s="1"/>
  <c r="J931" i="1"/>
  <c r="K827" i="1"/>
  <c r="O957" i="1"/>
  <c r="AH836" i="1"/>
  <c r="L904" i="1"/>
  <c r="AD23" i="1"/>
  <c r="AB11" i="1"/>
  <c r="AJ900" i="1"/>
  <c r="Y748" i="1"/>
  <c r="J920" i="1"/>
  <c r="X992" i="1"/>
  <c r="J867" i="1"/>
  <c r="B748" i="1"/>
  <c r="E959" i="1"/>
  <c r="M773" i="1"/>
  <c r="R673" i="1"/>
  <c r="Q5" i="1"/>
  <c r="R22" i="1"/>
  <c r="E793" i="1"/>
  <c r="AB694" i="1"/>
  <c r="W767" i="1"/>
  <c r="D692" i="1"/>
  <c r="T858" i="1"/>
  <c r="I764" i="1"/>
  <c r="T920" i="1"/>
  <c r="W743" i="1"/>
  <c r="R853" i="1"/>
  <c r="R761" i="1"/>
  <c r="AI959" i="1"/>
  <c r="U933" i="1"/>
  <c r="M595" i="1"/>
  <c r="AA988" i="1"/>
  <c r="Y843" i="1"/>
  <c r="AJ953" i="1"/>
  <c r="AD857" i="1"/>
  <c r="AE8" i="1"/>
  <c r="I748" i="1"/>
  <c r="G897" i="1"/>
  <c r="AB589" i="1"/>
  <c r="AC954" i="1"/>
  <c r="I22" i="1"/>
  <c r="R933" i="1"/>
  <c r="L968" i="1"/>
  <c r="O647" i="1"/>
  <c r="L992" i="1"/>
  <c r="K910" i="1"/>
  <c r="X819" i="1"/>
  <c r="AB920" i="1"/>
  <c r="K804" i="1"/>
  <c r="S486" i="1"/>
  <c r="AD13" i="1"/>
  <c r="Z886" i="1"/>
  <c r="T879" i="1"/>
  <c r="AD15" i="1"/>
  <c r="O972" i="1"/>
  <c r="D431" i="1"/>
  <c r="V696" i="1"/>
  <c r="P779" i="1"/>
  <c r="Z707" i="1"/>
  <c r="T908" i="1"/>
  <c r="O759" i="1"/>
  <c r="D918" i="1"/>
  <c r="I738" i="1"/>
  <c r="S862" i="1"/>
  <c r="AD711" i="1"/>
  <c r="AA931" i="1"/>
  <c r="P975" i="1"/>
  <c r="U878" i="1"/>
  <c r="L782" i="1"/>
  <c r="C923" i="1"/>
  <c r="AN923" i="1" s="1"/>
  <c r="N735" i="1"/>
  <c r="A957" i="1"/>
  <c r="AG859" i="1"/>
  <c r="Y541" i="1"/>
  <c r="R726" i="1"/>
  <c r="AG987" i="1"/>
  <c r="K413" i="1"/>
  <c r="C886" i="1"/>
  <c r="AN886" i="1" s="1"/>
  <c r="G891" i="1"/>
  <c r="AD733" i="1"/>
  <c r="V562" i="1"/>
  <c r="E849" i="1"/>
  <c r="E685" i="1"/>
  <c r="I844" i="1"/>
  <c r="W675" i="1"/>
  <c r="AB544" i="1"/>
  <c r="AA13" i="1"/>
  <c r="S710" i="1"/>
  <c r="F592" i="1"/>
  <c r="B709" i="1"/>
  <c r="AD475" i="1"/>
  <c r="O602" i="1"/>
  <c r="AG650" i="1"/>
  <c r="AE960" i="1"/>
  <c r="AH900" i="1"/>
  <c r="AE731" i="1"/>
  <c r="R619" i="1"/>
  <c r="A686" i="1"/>
  <c r="AC600" i="1"/>
  <c r="N610" i="1"/>
  <c r="AJ908" i="1"/>
  <c r="AI950" i="1"/>
  <c r="AB828" i="1"/>
  <c r="P852" i="1"/>
  <c r="AD616" i="1"/>
  <c r="AB907" i="1"/>
  <c r="AH721" i="1"/>
  <c r="I17" i="1"/>
  <c r="Y474" i="1"/>
  <c r="V420" i="1"/>
  <c r="N418" i="1"/>
  <c r="X973" i="1"/>
  <c r="W872" i="1"/>
  <c r="M988" i="1"/>
  <c r="B960" i="1"/>
  <c r="X550" i="1"/>
  <c r="P570" i="1"/>
  <c r="P413" i="1"/>
  <c r="U625" i="1"/>
  <c r="C602" i="1"/>
  <c r="AN602" i="1" s="1"/>
  <c r="AD486" i="1"/>
  <c r="A829" i="1"/>
  <c r="R737" i="1"/>
  <c r="AB759" i="1"/>
  <c r="P608" i="1"/>
  <c r="AG927" i="1"/>
  <c r="K889" i="1"/>
  <c r="AH505" i="1"/>
  <c r="E374" i="1"/>
  <c r="C18" i="1"/>
  <c r="AN18" i="1" s="1"/>
  <c r="O658" i="1"/>
  <c r="X676" i="1"/>
  <c r="AB868" i="1"/>
  <c r="M963" i="1"/>
  <c r="G816" i="1"/>
  <c r="A537" i="1"/>
  <c r="T978" i="1"/>
  <c r="AG770" i="1"/>
  <c r="O871" i="1"/>
  <c r="V737" i="1"/>
  <c r="AJ423" i="1"/>
  <c r="F717" i="1"/>
  <c r="D891" i="1"/>
  <c r="U859" i="1"/>
  <c r="A732" i="1"/>
  <c r="AE871" i="1"/>
  <c r="D717" i="1"/>
  <c r="C704" i="1"/>
  <c r="AN704" i="1" s="1"/>
  <c r="AA632" i="1"/>
  <c r="D968" i="1"/>
  <c r="X854" i="1"/>
  <c r="V978" i="1"/>
  <c r="J865" i="1"/>
  <c r="N989" i="1"/>
  <c r="U490" i="1"/>
  <c r="I644" i="1"/>
  <c r="C501" i="1"/>
  <c r="AN501" i="1" s="1"/>
  <c r="C743" i="1"/>
  <c r="AN743" i="1" s="1"/>
  <c r="X773" i="1"/>
  <c r="O414" i="1"/>
  <c r="H839" i="1"/>
  <c r="AK839" i="1" s="1"/>
  <c r="Q600" i="1"/>
  <c r="E770" i="1"/>
  <c r="S681" i="1"/>
  <c r="S825" i="1"/>
  <c r="G706" i="1"/>
  <c r="K880" i="1"/>
  <c r="T866" i="1"/>
  <c r="D597" i="1"/>
  <c r="AC717" i="1"/>
  <c r="S4" i="1"/>
  <c r="AI664" i="1"/>
  <c r="Q785" i="1"/>
  <c r="K554" i="1"/>
  <c r="AG773" i="1"/>
  <c r="V935" i="1"/>
  <c r="S738" i="1"/>
  <c r="AH821" i="1"/>
  <c r="AE728" i="1"/>
  <c r="T700" i="1"/>
  <c r="A817" i="1"/>
  <c r="C742" i="1"/>
  <c r="AN742" i="1" s="1"/>
  <c r="AH8" i="1"/>
  <c r="E802" i="1"/>
  <c r="AJ526" i="1"/>
  <c r="V778" i="1"/>
  <c r="N818" i="1"/>
  <c r="M904" i="1"/>
  <c r="AB970" i="1"/>
  <c r="AI878" i="1"/>
  <c r="R479" i="1"/>
  <c r="B810" i="1"/>
  <c r="W889" i="1"/>
  <c r="AG857" i="1"/>
  <c r="S758" i="1"/>
  <c r="I816" i="1"/>
  <c r="B682" i="1"/>
  <c r="A827" i="1"/>
  <c r="G7" i="1"/>
  <c r="W905" i="1"/>
  <c r="G654" i="1"/>
  <c r="T553" i="1"/>
  <c r="K820" i="1"/>
  <c r="S866" i="1"/>
  <c r="K535" i="1"/>
  <c r="AJ916" i="1"/>
  <c r="V896" i="1"/>
  <c r="B663" i="1"/>
  <c r="F991" i="1"/>
  <c r="C555" i="1"/>
  <c r="AN555" i="1" s="1"/>
  <c r="AH949" i="1"/>
  <c r="AJ655" i="1"/>
  <c r="AD575" i="1"/>
  <c r="G375" i="1"/>
  <c r="U795" i="1"/>
  <c r="J585" i="1"/>
  <c r="B520" i="1"/>
  <c r="J411" i="1"/>
  <c r="AI520" i="1"/>
  <c r="O663" i="1"/>
  <c r="A641" i="1"/>
  <c r="Z546" i="1"/>
  <c r="Y709" i="1"/>
  <c r="M814" i="1"/>
  <c r="A662" i="1"/>
  <c r="AD917" i="1"/>
  <c r="B974" i="1"/>
  <c r="K759" i="1"/>
  <c r="Z665" i="1"/>
  <c r="N747" i="1"/>
  <c r="F920" i="1"/>
  <c r="Q969" i="1"/>
  <c r="O570" i="1"/>
  <c r="H768" i="1"/>
  <c r="AK768" i="1" s="1"/>
  <c r="F768" i="1"/>
  <c r="I882" i="1"/>
  <c r="N864" i="1"/>
  <c r="A583" i="1"/>
  <c r="AE738" i="1"/>
  <c r="Y655" i="1"/>
  <c r="A759" i="1"/>
  <c r="AB830" i="1"/>
  <c r="G933" i="1"/>
  <c r="AD962" i="1"/>
  <c r="T892" i="1"/>
  <c r="B723" i="1"/>
  <c r="I672" i="1"/>
  <c r="Y785" i="1"/>
  <c r="T537" i="1"/>
  <c r="P494" i="1"/>
  <c r="W691" i="1"/>
  <c r="AJ875" i="1"/>
  <c r="Q894" i="1"/>
  <c r="U658" i="1"/>
  <c r="L733" i="1"/>
  <c r="J829" i="1"/>
  <c r="E559" i="1"/>
  <c r="X914" i="1"/>
  <c r="X506" i="1"/>
  <c r="Y934" i="1"/>
  <c r="F721" i="1"/>
  <c r="N395" i="1"/>
  <c r="Q642" i="1"/>
  <c r="U973" i="1"/>
  <c r="AD7" i="1"/>
  <c r="T545" i="1"/>
  <c r="L651" i="1"/>
  <c r="AD879" i="1"/>
  <c r="Z910" i="1"/>
  <c r="V924" i="1"/>
  <c r="AC902" i="1"/>
  <c r="F605" i="1"/>
  <c r="T955" i="1"/>
  <c r="O692" i="1"/>
  <c r="E995" i="1"/>
  <c r="AG877" i="1"/>
  <c r="X815" i="1"/>
  <c r="R725" i="1"/>
  <c r="AI814" i="1"/>
  <c r="L952" i="1"/>
  <c r="Z788" i="1"/>
  <c r="G663" i="1"/>
  <c r="V862" i="1"/>
  <c r="G719" i="1"/>
  <c r="U612" i="1"/>
  <c r="C992" i="1"/>
  <c r="AN992" i="1" s="1"/>
  <c r="U985" i="1"/>
  <c r="B795" i="1"/>
  <c r="M958" i="1"/>
  <c r="AI965" i="1"/>
  <c r="C924" i="1"/>
  <c r="AN924" i="1" s="1"/>
  <c r="Z952" i="1"/>
  <c r="Z967" i="1"/>
  <c r="J608" i="1"/>
  <c r="AC671" i="1"/>
  <c r="Z23" i="1"/>
  <c r="AJ668" i="1"/>
  <c r="A867" i="1"/>
  <c r="M11" i="1"/>
  <c r="AE556" i="1"/>
  <c r="K871" i="1"/>
  <c r="O761" i="1"/>
  <c r="AG915" i="1"/>
  <c r="AI882" i="1"/>
  <c r="AA628" i="1"/>
  <c r="B718" i="1"/>
  <c r="X697" i="1"/>
  <c r="P751" i="1"/>
  <c r="V986" i="1"/>
  <c r="AB769" i="1"/>
  <c r="AI632" i="1"/>
  <c r="N993" i="1"/>
  <c r="F849" i="1"/>
  <c r="AB861" i="1"/>
  <c r="W971" i="1"/>
  <c r="X979" i="1"/>
  <c r="O973" i="1"/>
  <c r="AH871" i="1"/>
  <c r="B501" i="1"/>
  <c r="C990" i="1"/>
  <c r="AN990" i="1" s="1"/>
  <c r="O846" i="1"/>
  <c r="F852" i="1"/>
  <c r="W892" i="1"/>
  <c r="N992" i="1"/>
  <c r="AA958" i="1"/>
  <c r="K776" i="1"/>
  <c r="AA725" i="1"/>
  <c r="AB696" i="1"/>
  <c r="Y867" i="1"/>
  <c r="Z876" i="1"/>
  <c r="G965" i="1"/>
  <c r="R670" i="1"/>
  <c r="AD965" i="1"/>
  <c r="Y915" i="1"/>
  <c r="B353" i="1"/>
  <c r="AA908" i="1"/>
  <c r="L925" i="1"/>
  <c r="AE554" i="1"/>
  <c r="C988" i="1"/>
  <c r="AN988" i="1" s="1"/>
  <c r="R17" i="1"/>
  <c r="K767" i="1"/>
  <c r="B841" i="1"/>
  <c r="T944" i="1"/>
  <c r="U823" i="1"/>
  <c r="W880" i="1"/>
  <c r="H926" i="1"/>
  <c r="AK926" i="1" s="1"/>
  <c r="E700" i="1"/>
  <c r="J799" i="1"/>
  <c r="X892" i="1"/>
  <c r="N601" i="1"/>
  <c r="Y911" i="1"/>
  <c r="N713" i="1"/>
  <c r="AI840" i="1"/>
  <c r="Q762" i="1"/>
  <c r="AD647" i="1"/>
  <c r="AH910" i="1"/>
  <c r="A893" i="1"/>
  <c r="W911" i="1"/>
  <c r="Y968" i="1"/>
  <c r="G801" i="1"/>
  <c r="B952" i="1"/>
  <c r="O843" i="1"/>
  <c r="T788" i="1"/>
  <c r="AI19" i="1"/>
  <c r="AD891" i="1"/>
  <c r="S601" i="1"/>
  <c r="H720" i="1"/>
  <c r="AK720" i="1" s="1"/>
  <c r="N605" i="1"/>
  <c r="L824" i="1"/>
  <c r="AA919" i="1"/>
  <c r="D798" i="1"/>
  <c r="R951" i="1"/>
  <c r="Q604" i="1"/>
  <c r="D718" i="1"/>
  <c r="U655" i="1"/>
  <c r="AA827" i="1"/>
  <c r="N883" i="1"/>
  <c r="T918" i="1"/>
  <c r="E443" i="1"/>
  <c r="N669" i="1"/>
  <c r="S638" i="1"/>
  <c r="M810" i="1"/>
  <c r="H935" i="1"/>
  <c r="AK935" i="1" s="1"/>
  <c r="D667" i="1"/>
  <c r="N767" i="1"/>
  <c r="I911" i="1"/>
  <c r="C858" i="1"/>
  <c r="AN858" i="1" s="1"/>
  <c r="AH877" i="1"/>
  <c r="P696" i="1"/>
  <c r="X2" i="1"/>
  <c r="G934" i="1"/>
  <c r="AC838" i="1"/>
  <c r="I938" i="1"/>
  <c r="AH873" i="1"/>
  <c r="B667" i="1"/>
  <c r="AA951" i="1"/>
  <c r="X869" i="1"/>
  <c r="K898" i="1"/>
  <c r="AH834" i="1"/>
  <c r="U545" i="1"/>
  <c r="A754" i="1"/>
  <c r="A932" i="1"/>
  <c r="K863" i="1"/>
  <c r="AB914" i="1"/>
  <c r="I870" i="1"/>
  <c r="W703" i="1"/>
  <c r="C852" i="1"/>
  <c r="AN852" i="1" s="1"/>
  <c r="Y648" i="1"/>
  <c r="F636" i="1"/>
  <c r="J991" i="1"/>
  <c r="N13" i="1"/>
  <c r="AG804" i="1"/>
  <c r="A940" i="1"/>
  <c r="AB633" i="1"/>
  <c r="A993" i="1"/>
  <c r="G852" i="1"/>
  <c r="O895" i="1"/>
  <c r="H761" i="1"/>
  <c r="AK761" i="1" s="1"/>
  <c r="W815" i="1"/>
  <c r="AA593" i="1"/>
  <c r="AB611" i="1"/>
  <c r="G988" i="1"/>
  <c r="O711" i="1"/>
  <c r="N921" i="1"/>
  <c r="V846" i="1"/>
  <c r="AD751" i="1"/>
  <c r="I828" i="1"/>
  <c r="AB858" i="1"/>
  <c r="AJ5" i="1"/>
  <c r="AG944" i="1"/>
  <c r="Y695" i="1"/>
  <c r="X975" i="1"/>
  <c r="AA843" i="1"/>
  <c r="AG971" i="1"/>
  <c r="AH604" i="1"/>
  <c r="R866" i="1"/>
  <c r="I573" i="1"/>
  <c r="B815" i="1"/>
  <c r="W721" i="1"/>
  <c r="A14" i="1"/>
  <c r="AG974" i="1"/>
  <c r="H896" i="1"/>
  <c r="AK896" i="1" s="1"/>
  <c r="H914" i="1"/>
  <c r="AK914" i="1" s="1"/>
  <c r="AI984" i="1"/>
  <c r="L895" i="1"/>
  <c r="O798" i="1"/>
  <c r="J759" i="1"/>
  <c r="O21" i="1"/>
  <c r="AI889" i="1"/>
  <c r="Q991" i="1"/>
  <c r="E801" i="1"/>
  <c r="I798" i="1"/>
  <c r="AA639" i="1"/>
  <c r="T704" i="1"/>
  <c r="S5" i="1"/>
  <c r="D822" i="1"/>
  <c r="S957" i="1"/>
  <c r="AB955" i="1"/>
  <c r="S786" i="1"/>
  <c r="O953" i="1"/>
  <c r="AA778" i="1"/>
  <c r="P21" i="1"/>
  <c r="E926" i="1"/>
  <c r="T959" i="1"/>
  <c r="T916" i="1"/>
  <c r="S907" i="1"/>
  <c r="K758" i="1"/>
  <c r="Q824" i="1"/>
  <c r="G659" i="1"/>
  <c r="W20" i="1"/>
  <c r="K993" i="1"/>
  <c r="P13" i="1"/>
  <c r="C936" i="1"/>
  <c r="AN936" i="1" s="1"/>
  <c r="K769" i="1"/>
  <c r="AH665" i="1"/>
  <c r="A956" i="1"/>
  <c r="F987" i="1"/>
  <c r="K930" i="1"/>
  <c r="V943" i="1"/>
  <c r="Z868" i="1"/>
  <c r="B973" i="1"/>
  <c r="A910" i="1"/>
  <c r="Y688" i="1"/>
  <c r="Y805" i="1"/>
  <c r="AD895" i="1"/>
  <c r="I528" i="1"/>
  <c r="T13" i="1"/>
  <c r="F898" i="1"/>
  <c r="G12" i="1"/>
  <c r="Q760" i="1"/>
  <c r="A12" i="1"/>
  <c r="B802" i="1"/>
  <c r="L536" i="1"/>
  <c r="AB772" i="1"/>
  <c r="AD683" i="1"/>
  <c r="AA299" i="1"/>
  <c r="AG924" i="1"/>
  <c r="D931" i="1"/>
  <c r="L548" i="1"/>
  <c r="F672" i="1"/>
  <c r="L756" i="1"/>
  <c r="Z934" i="1"/>
  <c r="AJ487" i="1"/>
  <c r="Z842" i="1"/>
  <c r="R669" i="1"/>
  <c r="AH863" i="1"/>
  <c r="AG743" i="1"/>
  <c r="C805" i="1"/>
  <c r="AN805" i="1" s="1"/>
  <c r="AD612" i="1"/>
  <c r="Y3" i="1"/>
  <c r="Q733" i="1"/>
  <c r="B426" i="1"/>
  <c r="M951" i="1"/>
  <c r="N792" i="1"/>
  <c r="I964" i="1"/>
  <c r="L798" i="1"/>
  <c r="I3" i="1"/>
  <c r="AA641" i="1"/>
  <c r="R844" i="1"/>
  <c r="D971" i="1"/>
  <c r="P635" i="1"/>
  <c r="P964" i="1"/>
  <c r="C528" i="1"/>
  <c r="AN528" i="1" s="1"/>
  <c r="W666" i="1"/>
  <c r="AG856" i="1"/>
  <c r="P868" i="1"/>
  <c r="G785" i="1"/>
  <c r="H497" i="1"/>
  <c r="AK497" i="1" s="1"/>
  <c r="Y415" i="1"/>
  <c r="J757" i="1"/>
  <c r="V477" i="1"/>
  <c r="AJ748" i="1"/>
  <c r="AI992" i="1"/>
  <c r="AA968" i="1"/>
  <c r="AH741" i="1"/>
  <c r="E666" i="1"/>
  <c r="Z663" i="1"/>
  <c r="AE817" i="1"/>
  <c r="AD509" i="1"/>
  <c r="M434" i="1"/>
  <c r="H690" i="1"/>
  <c r="AK690" i="1" s="1"/>
  <c r="F8" i="1"/>
  <c r="L676" i="1"/>
  <c r="AI724" i="1"/>
  <c r="AJ713" i="1"/>
  <c r="Y597" i="1"/>
  <c r="I649" i="1"/>
  <c r="D483" i="1"/>
  <c r="J779" i="1"/>
  <c r="X866" i="1"/>
  <c r="Z589" i="1"/>
  <c r="E872" i="1"/>
  <c r="P745" i="1"/>
  <c r="AH714" i="1"/>
  <c r="AG891" i="1"/>
  <c r="Y797" i="1"/>
  <c r="Q701" i="1"/>
  <c r="F609" i="1"/>
  <c r="S807" i="1"/>
  <c r="AD810" i="1"/>
  <c r="R3" i="1"/>
  <c r="X758" i="1"/>
  <c r="AA664" i="1"/>
  <c r="A735" i="1"/>
  <c r="I908" i="1"/>
  <c r="L993" i="1"/>
  <c r="Y920" i="1"/>
  <c r="M893" i="1"/>
  <c r="E893" i="1"/>
  <c r="AI809" i="1"/>
  <c r="AH839" i="1"/>
  <c r="K333" i="1"/>
  <c r="AD593" i="1"/>
  <c r="Q551" i="1"/>
  <c r="AG919" i="1"/>
  <c r="AH825" i="1"/>
  <c r="AA709" i="1"/>
  <c r="AH679" i="1"/>
  <c r="R904" i="1"/>
  <c r="AI18" i="1"/>
  <c r="D858" i="1"/>
  <c r="P577" i="1"/>
  <c r="A712" i="1"/>
  <c r="A845" i="1"/>
  <c r="Q944" i="1"/>
  <c r="AA580" i="1"/>
  <c r="Z383" i="1"/>
  <c r="W740" i="1"/>
  <c r="Z989" i="1"/>
  <c r="AH962" i="1"/>
  <c r="L749" i="1"/>
  <c r="D892" i="1"/>
  <c r="C907" i="1"/>
  <c r="AN907" i="1" s="1"/>
  <c r="M911" i="1"/>
  <c r="U979" i="1"/>
  <c r="R750" i="1"/>
  <c r="AE922" i="1"/>
  <c r="V975" i="1"/>
  <c r="AA680" i="1"/>
  <c r="AD12" i="1"/>
  <c r="S541" i="1"/>
  <c r="C612" i="1"/>
  <c r="AN612" i="1" s="1"/>
  <c r="B681" i="1"/>
  <c r="AB563" i="1"/>
  <c r="AD773" i="1"/>
  <c r="Y919" i="1"/>
  <c r="AB18" i="1"/>
  <c r="S373" i="1"/>
  <c r="R924" i="1"/>
  <c r="Z796" i="1"/>
  <c r="AI702" i="1"/>
  <c r="A775" i="1"/>
  <c r="O885" i="1"/>
  <c r="L926" i="1"/>
  <c r="A679" i="1"/>
  <c r="S388" i="1"/>
  <c r="AH902" i="1"/>
  <c r="Y634" i="1"/>
  <c r="G861" i="1"/>
  <c r="V979" i="1"/>
  <c r="AG653" i="1"/>
  <c r="Y755" i="1"/>
  <c r="V671" i="1"/>
  <c r="U492" i="1"/>
  <c r="N935" i="1"/>
  <c r="G831" i="1"/>
  <c r="R570" i="1"/>
  <c r="Z615" i="1"/>
  <c r="Z972" i="1"/>
  <c r="AD501" i="1"/>
  <c r="J646" i="1"/>
  <c r="AH578" i="1"/>
  <c r="J862" i="1"/>
  <c r="Q692" i="1"/>
  <c r="AJ767" i="1"/>
  <c r="Z496" i="1"/>
  <c r="J633" i="1"/>
  <c r="C835" i="1"/>
  <c r="AN835" i="1" s="1"/>
  <c r="X16" i="1"/>
  <c r="V836" i="1"/>
  <c r="T552" i="1"/>
  <c r="W463" i="1"/>
  <c r="AE650" i="1"/>
  <c r="AA950" i="1"/>
  <c r="E3" i="1"/>
  <c r="R948" i="1"/>
  <c r="V919" i="1"/>
  <c r="W957" i="1"/>
  <c r="Q912" i="1"/>
  <c r="F894" i="1"/>
  <c r="AB812" i="1"/>
  <c r="Q836" i="1"/>
  <c r="Z10" i="1"/>
  <c r="U922" i="1"/>
  <c r="AJ717" i="1"/>
  <c r="L583" i="1"/>
  <c r="I859" i="1"/>
  <c r="J921" i="1"/>
  <c r="F776" i="1"/>
  <c r="AD8" i="1"/>
  <c r="L22" i="1"/>
  <c r="AA822" i="1"/>
  <c r="O720" i="1"/>
  <c r="AH907" i="1"/>
  <c r="Q840" i="1"/>
  <c r="O941" i="1"/>
  <c r="S982" i="1"/>
  <c r="S798" i="1"/>
  <c r="AG758" i="1"/>
  <c r="Q810" i="1"/>
  <c r="J20" i="1"/>
  <c r="G868" i="1"/>
  <c r="AJ701" i="1"/>
  <c r="F596" i="1"/>
  <c r="R749" i="1"/>
  <c r="X756" i="1"/>
  <c r="I666" i="1"/>
  <c r="A815" i="1"/>
  <c r="A464" i="1"/>
  <c r="O743" i="1"/>
  <c r="K921" i="1"/>
  <c r="R857" i="1"/>
  <c r="AG816" i="1"/>
  <c r="Z18" i="1"/>
  <c r="J780" i="1"/>
  <c r="O7" i="1"/>
  <c r="AC730" i="1"/>
  <c r="AA929" i="1"/>
  <c r="G951" i="1"/>
  <c r="AB752" i="1"/>
  <c r="F747" i="1"/>
  <c r="S677" i="1"/>
  <c r="S650" i="1"/>
  <c r="AC565" i="1"/>
  <c r="AB839" i="1"/>
  <c r="G983" i="1"/>
  <c r="T834" i="1"/>
  <c r="J642" i="1"/>
  <c r="W958" i="1"/>
  <c r="AD738" i="1"/>
  <c r="S918" i="1"/>
  <c r="D898" i="1"/>
  <c r="AA892" i="1"/>
  <c r="AA10" i="1"/>
  <c r="AI800" i="1"/>
  <c r="X665" i="1"/>
  <c r="AH770" i="1"/>
  <c r="C770" i="1"/>
  <c r="AN770" i="1" s="1"/>
  <c r="M923" i="1"/>
  <c r="W614" i="1"/>
  <c r="AA834" i="1"/>
  <c r="S814" i="1"/>
  <c r="E731" i="1"/>
  <c r="H981" i="1"/>
  <c r="AK981" i="1" s="1"/>
  <c r="W739" i="1"/>
  <c r="U938" i="1"/>
  <c r="E858" i="1"/>
  <c r="M846" i="1"/>
  <c r="M665" i="1"/>
  <c r="S855" i="1"/>
  <c r="Y990" i="1"/>
  <c r="AE809" i="1"/>
  <c r="K654" i="1"/>
  <c r="I826" i="1"/>
  <c r="P992" i="1"/>
  <c r="R974" i="1"/>
  <c r="R942" i="1"/>
  <c r="AJ973" i="1"/>
  <c r="D778" i="1"/>
  <c r="D969" i="1"/>
  <c r="Z831" i="1"/>
  <c r="C950" i="1"/>
  <c r="AN950" i="1" s="1"/>
  <c r="AE747" i="1"/>
  <c r="R811" i="1"/>
  <c r="W800" i="1"/>
  <c r="K884" i="1"/>
  <c r="R890" i="1"/>
  <c r="J652" i="1"/>
  <c r="AI974" i="1"/>
  <c r="W837" i="1"/>
  <c r="AB866" i="1"/>
  <c r="C815" i="1"/>
  <c r="AN815" i="1" s="1"/>
  <c r="I988" i="1"/>
  <c r="AA917" i="1"/>
  <c r="AE462" i="1"/>
  <c r="AE729" i="1"/>
  <c r="A731" i="1"/>
  <c r="O701" i="1"/>
  <c r="S732" i="1"/>
  <c r="J789" i="1"/>
  <c r="S631" i="1"/>
  <c r="AC12" i="1"/>
  <c r="K951" i="1"/>
  <c r="W771" i="1"/>
  <c r="P17" i="1"/>
  <c r="AC828" i="1"/>
  <c r="AD432" i="1"/>
  <c r="I848" i="1"/>
  <c r="AI986" i="1"/>
  <c r="W904" i="1"/>
  <c r="C942" i="1"/>
  <c r="AN942" i="1" s="1"/>
  <c r="P503" i="1"/>
  <c r="D911" i="1"/>
  <c r="E751" i="1"/>
  <c r="W897" i="1"/>
  <c r="T722" i="1"/>
  <c r="E979" i="1"/>
  <c r="P927" i="1"/>
  <c r="P909" i="1"/>
  <c r="S742" i="1"/>
  <c r="P603" i="1"/>
  <c r="F10" i="1"/>
  <c r="AC980" i="1"/>
  <c r="P694" i="1"/>
  <c r="AG799" i="1"/>
  <c r="G684" i="1"/>
  <c r="Y708" i="1"/>
  <c r="I820" i="1"/>
  <c r="AE876" i="1"/>
  <c r="Y728" i="1"/>
  <c r="C827" i="1"/>
  <c r="AN827" i="1" s="1"/>
  <c r="L21" i="1"/>
  <c r="H820" i="1"/>
  <c r="AK820" i="1" s="1"/>
  <c r="Y799" i="1"/>
  <c r="P786" i="1"/>
  <c r="K745" i="1"/>
  <c r="X7" i="1"/>
  <c r="Z784" i="1"/>
  <c r="B735" i="1"/>
  <c r="AC738" i="1"/>
  <c r="Y935" i="1"/>
  <c r="A930" i="1"/>
  <c r="F842" i="1"/>
  <c r="F938" i="1"/>
  <c r="B658" i="1"/>
  <c r="B651" i="1"/>
  <c r="V469" i="1"/>
  <c r="A820" i="1"/>
  <c r="V706" i="1"/>
  <c r="E671" i="1"/>
  <c r="J767" i="1"/>
  <c r="A859" i="1"/>
  <c r="E808" i="1"/>
  <c r="C865" i="1"/>
  <c r="AN865" i="1" s="1"/>
  <c r="AB682" i="1"/>
  <c r="T701" i="1"/>
  <c r="M788" i="1"/>
  <c r="H700" i="1"/>
  <c r="AK700" i="1" s="1"/>
  <c r="H19" i="1"/>
  <c r="AK19" i="1" s="1"/>
  <c r="U840" i="1"/>
  <c r="R8" i="1"/>
  <c r="AI924" i="1"/>
  <c r="L535" i="1"/>
  <c r="AI526" i="1"/>
  <c r="AA658" i="1"/>
  <c r="G878" i="1"/>
  <c r="C692" i="1"/>
  <c r="AN692" i="1" s="1"/>
  <c r="J800" i="1"/>
  <c r="A886" i="1"/>
  <c r="T745" i="1"/>
  <c r="AE375" i="1"/>
  <c r="A777" i="1"/>
  <c r="Q929" i="1"/>
  <c r="O907" i="1"/>
  <c r="Y942" i="1"/>
  <c r="X833" i="1"/>
  <c r="Y567" i="1"/>
  <c r="G883" i="1"/>
  <c r="T793" i="1"/>
  <c r="J910" i="1"/>
  <c r="O857" i="1"/>
  <c r="S983" i="1"/>
  <c r="U746" i="1"/>
  <c r="W948" i="1"/>
  <c r="L868" i="1"/>
  <c r="AA797" i="1"/>
  <c r="A766" i="1"/>
  <c r="W964" i="1"/>
  <c r="U740" i="1"/>
  <c r="Y944" i="1"/>
  <c r="I942" i="1"/>
  <c r="AC959" i="1"/>
  <c r="AA776" i="1"/>
  <c r="H740" i="1"/>
  <c r="AK740" i="1" s="1"/>
  <c r="Z956" i="1"/>
  <c r="L974" i="1"/>
  <c r="P866" i="1"/>
  <c r="P930" i="1"/>
  <c r="R930" i="1"/>
  <c r="G2" i="1"/>
  <c r="AB935" i="1"/>
  <c r="A688" i="1"/>
  <c r="W695" i="1"/>
  <c r="M526" i="1"/>
  <c r="C720" i="1"/>
  <c r="AN720" i="1" s="1"/>
  <c r="J804" i="1"/>
  <c r="H941" i="1"/>
  <c r="AK941" i="1" s="1"/>
  <c r="W657" i="1"/>
  <c r="I891" i="1"/>
  <c r="C545" i="1"/>
  <c r="AN545" i="1" s="1"/>
  <c r="S823" i="1"/>
  <c r="K537" i="1"/>
  <c r="AI798" i="1"/>
  <c r="Q429" i="1"/>
  <c r="J681" i="1"/>
  <c r="P511" i="1"/>
  <c r="N760" i="1"/>
  <c r="C947" i="1"/>
  <c r="AN947" i="1" s="1"/>
  <c r="AG923" i="1"/>
  <c r="H949" i="1"/>
  <c r="AK949" i="1" s="1"/>
  <c r="T695" i="1"/>
  <c r="AG772" i="1"/>
  <c r="D738" i="1"/>
  <c r="D866" i="1"/>
  <c r="J897" i="1"/>
  <c r="V886" i="1"/>
  <c r="I913" i="1"/>
  <c r="S654" i="1"/>
  <c r="I730" i="1"/>
  <c r="Z985" i="1"/>
  <c r="AC848" i="1"/>
  <c r="AB971" i="1"/>
  <c r="S898" i="1"/>
  <c r="H765" i="1"/>
  <c r="AK765" i="1" s="1"/>
  <c r="J989" i="1"/>
  <c r="D703" i="1"/>
  <c r="Y983" i="1"/>
  <c r="AB869" i="1"/>
  <c r="W850" i="1"/>
  <c r="X757" i="1"/>
  <c r="AI729" i="1"/>
  <c r="W857" i="1"/>
  <c r="AC978" i="1"/>
  <c r="AA986" i="1"/>
  <c r="V681" i="1"/>
  <c r="B477" i="1"/>
  <c r="W7" i="1"/>
  <c r="E781" i="1"/>
  <c r="AD659" i="1"/>
  <c r="M823" i="1"/>
  <c r="AJ752" i="1"/>
  <c r="S716" i="1"/>
  <c r="X788" i="1"/>
  <c r="K694" i="1"/>
  <c r="O764" i="1"/>
  <c r="AG985" i="1"/>
  <c r="U937" i="1"/>
  <c r="K823" i="1"/>
  <c r="U863" i="1"/>
  <c r="F814" i="1"/>
  <c r="L833" i="1"/>
  <c r="V296" i="1"/>
  <c r="U975" i="1"/>
  <c r="J902" i="1"/>
  <c r="O714" i="1"/>
  <c r="B797" i="1"/>
  <c r="AD734" i="1"/>
  <c r="R762" i="1"/>
  <c r="Z586" i="1"/>
  <c r="H882" i="1"/>
  <c r="AK882" i="1" s="1"/>
  <c r="AD664" i="1"/>
  <c r="U940" i="1"/>
  <c r="K893" i="1"/>
  <c r="N898" i="1"/>
  <c r="C574" i="1"/>
  <c r="AN574" i="1" s="1"/>
  <c r="O702" i="1"/>
  <c r="E945" i="1"/>
  <c r="Z974" i="1"/>
  <c r="E645" i="1"/>
  <c r="N805" i="1"/>
  <c r="G871" i="1"/>
  <c r="C798" i="1"/>
  <c r="AN798" i="1" s="1"/>
  <c r="C825" i="1"/>
  <c r="AN825" i="1" s="1"/>
  <c r="U717" i="1"/>
  <c r="AH779" i="1"/>
  <c r="F893" i="1"/>
  <c r="O598" i="1"/>
  <c r="AH886" i="1"/>
  <c r="AE831" i="1"/>
  <c r="G800" i="1"/>
  <c r="AD969" i="1"/>
  <c r="D577" i="1"/>
  <c r="V660" i="1"/>
  <c r="AD940" i="1"/>
  <c r="P693" i="1"/>
  <c r="Z854" i="1"/>
  <c r="O931" i="1"/>
  <c r="AB855" i="1"/>
  <c r="B881" i="1"/>
  <c r="Z677" i="1"/>
  <c r="AC788" i="1"/>
  <c r="T912" i="1"/>
  <c r="M932" i="1"/>
  <c r="W766" i="1"/>
  <c r="K712" i="1"/>
  <c r="N981" i="1"/>
  <c r="U654" i="1"/>
  <c r="E952" i="1"/>
  <c r="J648" i="1"/>
  <c r="U887" i="1"/>
  <c r="S783" i="1"/>
  <c r="C799" i="1"/>
  <c r="AN799" i="1" s="1"/>
  <c r="AA848" i="1"/>
  <c r="AJ753" i="1"/>
  <c r="AD826" i="1"/>
  <c r="Z935" i="1"/>
  <c r="AD985" i="1"/>
  <c r="B931" i="1"/>
  <c r="R771" i="1"/>
  <c r="B662" i="1"/>
  <c r="C755" i="1"/>
  <c r="AN755" i="1" s="1"/>
  <c r="Z959" i="1"/>
  <c r="P815" i="1"/>
  <c r="AD532" i="1"/>
  <c r="J686" i="1"/>
  <c r="V869" i="1"/>
  <c r="AC874" i="1"/>
  <c r="Q951" i="1"/>
  <c r="A981" i="1"/>
  <c r="P594" i="1"/>
  <c r="AB883" i="1"/>
  <c r="L808" i="1"/>
  <c r="P697" i="1"/>
  <c r="M875" i="1"/>
  <c r="E885" i="1"/>
  <c r="F954" i="1"/>
  <c r="Y747" i="1"/>
  <c r="E584" i="1"/>
  <c r="Y858" i="1"/>
  <c r="Y827" i="1"/>
  <c r="AH672" i="1"/>
  <c r="AJ712" i="1"/>
  <c r="U522" i="1"/>
  <c r="AG795" i="1"/>
  <c r="AA698" i="1"/>
  <c r="AE696" i="1"/>
  <c r="AG724" i="1"/>
  <c r="Z919" i="1"/>
  <c r="AB941" i="1"/>
  <c r="F738" i="1"/>
  <c r="E892" i="1"/>
  <c r="E701" i="1"/>
  <c r="X755" i="1"/>
  <c r="T806" i="1"/>
  <c r="M604" i="1"/>
  <c r="N703" i="1"/>
  <c r="B943" i="1"/>
  <c r="V716" i="1"/>
  <c r="AE761" i="1"/>
  <c r="G385" i="1"/>
  <c r="AB575" i="1"/>
  <c r="AH688" i="1"/>
  <c r="Q15" i="1"/>
  <c r="Q827" i="1"/>
  <c r="AD765" i="1"/>
  <c r="AG980" i="1"/>
  <c r="AE898" i="1"/>
  <c r="Z871" i="1"/>
  <c r="T568" i="1"/>
  <c r="AE974" i="1"/>
  <c r="V714" i="1"/>
  <c r="A843" i="1"/>
  <c r="A857" i="1"/>
  <c r="T623" i="1"/>
  <c r="K943" i="1"/>
  <c r="K681" i="1"/>
  <c r="D979" i="1"/>
  <c r="AE967" i="1"/>
  <c r="E854" i="1"/>
  <c r="R719" i="1"/>
  <c r="Y774" i="1"/>
  <c r="Z799" i="1"/>
  <c r="AJ757" i="1"/>
  <c r="Y838" i="1"/>
  <c r="I960" i="1"/>
  <c r="O745" i="1"/>
  <c r="X856" i="1"/>
  <c r="J840" i="1"/>
  <c r="O569" i="1"/>
  <c r="K623" i="1"/>
  <c r="S609" i="1"/>
  <c r="U861" i="1"/>
  <c r="Z864" i="1"/>
  <c r="J937" i="1"/>
  <c r="X795" i="1"/>
  <c r="I860" i="1"/>
  <c r="E964" i="1"/>
  <c r="K632" i="1"/>
  <c r="AG990" i="1"/>
  <c r="B615" i="1"/>
  <c r="M651" i="1"/>
  <c r="C603" i="1"/>
  <c r="AN603" i="1" s="1"/>
  <c r="M972" i="1"/>
  <c r="I699" i="1"/>
  <c r="E667" i="1"/>
  <c r="AJ792" i="1"/>
  <c r="Y817" i="1"/>
  <c r="AD746" i="1"/>
  <c r="L281" i="1"/>
  <c r="F934" i="1"/>
  <c r="W648" i="1"/>
  <c r="AH805" i="1"/>
  <c r="AI585" i="1"/>
  <c r="O888" i="1"/>
  <c r="J726" i="1"/>
  <c r="C748" i="1"/>
  <c r="AN748" i="1" s="1"/>
  <c r="F684" i="1"/>
  <c r="A839" i="1"/>
  <c r="AB497" i="1"/>
  <c r="AE797" i="1"/>
  <c r="O679" i="1"/>
  <c r="AC958" i="1"/>
  <c r="S630" i="1"/>
  <c r="K353" i="1"/>
  <c r="G633" i="1"/>
  <c r="M761" i="1"/>
  <c r="AB960" i="1"/>
  <c r="AA12" i="1"/>
  <c r="AE703" i="1"/>
  <c r="L686" i="1"/>
  <c r="AD613" i="1"/>
  <c r="P713" i="1"/>
  <c r="Q207" i="1"/>
  <c r="U820" i="1"/>
  <c r="U814" i="1"/>
  <c r="W436" i="1"/>
  <c r="F964" i="1"/>
  <c r="AI861" i="1"/>
  <c r="A757" i="1"/>
  <c r="AB569" i="1"/>
  <c r="C397" i="1"/>
  <c r="AN397" i="1" s="1"/>
  <c r="G521" i="1"/>
  <c r="O539" i="1"/>
  <c r="O915" i="1"/>
  <c r="AA531" i="1"/>
  <c r="C761" i="1"/>
  <c r="AN761" i="1" s="1"/>
  <c r="N899" i="1"/>
  <c r="F777" i="1"/>
  <c r="S955" i="1"/>
  <c r="AB946" i="1"/>
  <c r="N853" i="1"/>
  <c r="R645" i="1"/>
  <c r="X673" i="1"/>
  <c r="AI779" i="1"/>
  <c r="K832" i="1"/>
  <c r="H706" i="1"/>
  <c r="AK706" i="1" s="1"/>
  <c r="AB911" i="1"/>
  <c r="A869" i="1"/>
  <c r="AI888" i="1"/>
  <c r="W816" i="1"/>
  <c r="R918" i="1"/>
  <c r="R848" i="1"/>
  <c r="L689" i="1"/>
  <c r="AB21" i="1"/>
  <c r="P573" i="1"/>
  <c r="AE962" i="1"/>
  <c r="L944" i="1"/>
  <c r="AC698" i="1"/>
  <c r="AH771" i="1"/>
  <c r="G778" i="1"/>
  <c r="O552" i="1"/>
  <c r="C948" i="1"/>
  <c r="AN948" i="1" s="1"/>
  <c r="G930" i="1"/>
  <c r="S612" i="1"/>
  <c r="X510" i="1"/>
  <c r="J922" i="1"/>
  <c r="Q483" i="1"/>
  <c r="AE727" i="1"/>
  <c r="E763" i="1"/>
  <c r="A770" i="1"/>
  <c r="P778" i="1"/>
  <c r="U667" i="1"/>
  <c r="W560" i="1"/>
  <c r="O504" i="1"/>
  <c r="H368" i="1"/>
  <c r="AK368" i="1" s="1"/>
  <c r="N616" i="1"/>
  <c r="D662" i="1"/>
  <c r="AD614" i="1"/>
  <c r="L770" i="1"/>
  <c r="J712" i="1"/>
  <c r="O748" i="1"/>
  <c r="AC475" i="1"/>
  <c r="O409" i="1"/>
  <c r="E771" i="1"/>
  <c r="B685" i="1"/>
  <c r="V646" i="1"/>
  <c r="AE822" i="1"/>
  <c r="H576" i="1"/>
  <c r="AK576" i="1" s="1"/>
  <c r="AA16" i="1"/>
  <c r="Z895" i="1"/>
  <c r="AE835" i="1"/>
  <c r="Y961" i="1"/>
  <c r="R915" i="1"/>
  <c r="C617" i="1"/>
  <c r="AN617" i="1" s="1"/>
  <c r="AJ821" i="1"/>
  <c r="AI768" i="1"/>
  <c r="AC911" i="1"/>
  <c r="AC912" i="1"/>
  <c r="AD852" i="1"/>
  <c r="A952" i="1"/>
  <c r="E878" i="1"/>
  <c r="A831" i="1"/>
  <c r="F14" i="1"/>
  <c r="AB797" i="1"/>
  <c r="K885" i="1"/>
  <c r="G950" i="1"/>
  <c r="Q931" i="1"/>
  <c r="B978" i="1"/>
  <c r="I464" i="1"/>
  <c r="N2" i="1"/>
  <c r="L913" i="1"/>
  <c r="AH661" i="1"/>
  <c r="V838" i="1"/>
  <c r="T975" i="1"/>
  <c r="S795" i="1"/>
  <c r="C826" i="1"/>
  <c r="AN826" i="1" s="1"/>
  <c r="B860" i="1"/>
  <c r="AA697" i="1"/>
  <c r="O864" i="1"/>
  <c r="D965" i="1"/>
  <c r="N799" i="1"/>
  <c r="I821" i="1"/>
  <c r="E840" i="1"/>
  <c r="E834" i="1"/>
  <c r="AD648" i="1"/>
  <c r="X12" i="1"/>
  <c r="I743" i="1"/>
  <c r="AG797" i="1"/>
  <c r="X801" i="1"/>
  <c r="R774" i="1"/>
  <c r="J807" i="1"/>
  <c r="AJ943" i="1"/>
  <c r="C888" i="1"/>
  <c r="AN888" i="1" s="1"/>
  <c r="Y881" i="1"/>
  <c r="U992" i="1"/>
  <c r="E338" i="1"/>
  <c r="X658" i="1"/>
  <c r="AJ785" i="1"/>
  <c r="AD885" i="1"/>
  <c r="O827" i="1"/>
  <c r="R867" i="1"/>
  <c r="AD980" i="1"/>
  <c r="F915" i="1"/>
  <c r="S914" i="1"/>
  <c r="E890" i="1"/>
  <c r="AH892" i="1"/>
  <c r="G23" i="1"/>
  <c r="V807" i="1"/>
  <c r="M690" i="1"/>
  <c r="J955" i="1"/>
  <c r="B743" i="1"/>
  <c r="D787" i="1"/>
  <c r="U908" i="1"/>
  <c r="O898" i="1"/>
  <c r="V753" i="1"/>
  <c r="S755" i="1"/>
  <c r="AA977" i="1"/>
  <c r="A870" i="1"/>
  <c r="O822" i="1"/>
  <c r="G364" i="1"/>
  <c r="B465" i="1"/>
  <c r="R672" i="1"/>
  <c r="AC853" i="1"/>
  <c r="V632" i="1"/>
  <c r="C578" i="1"/>
  <c r="AN578" i="1" s="1"/>
  <c r="O549" i="1"/>
  <c r="AC813" i="1"/>
  <c r="L891" i="1"/>
  <c r="AI872" i="1"/>
  <c r="F930" i="1"/>
  <c r="K990" i="1"/>
  <c r="I989" i="1"/>
  <c r="E624" i="1"/>
  <c r="S766" i="1"/>
  <c r="L727" i="1"/>
  <c r="O782" i="1"/>
  <c r="AJ12" i="1"/>
  <c r="E870" i="1"/>
  <c r="Q738" i="1"/>
  <c r="F785" i="1"/>
  <c r="F876" i="1"/>
  <c r="S768" i="1"/>
  <c r="B834" i="1"/>
  <c r="AG615" i="1"/>
  <c r="G832" i="1"/>
  <c r="AG968" i="1"/>
  <c r="D766" i="1"/>
  <c r="E618" i="1"/>
  <c r="AD680" i="1"/>
  <c r="U482" i="1"/>
  <c r="T856" i="1"/>
  <c r="I930" i="1"/>
  <c r="AC765" i="1"/>
  <c r="X977" i="1"/>
  <c r="E590" i="1"/>
  <c r="AE976" i="1"/>
  <c r="I761" i="1"/>
  <c r="X939" i="1"/>
  <c r="AJ847" i="1"/>
  <c r="V547" i="1"/>
  <c r="AD797" i="1"/>
  <c r="V725" i="1"/>
  <c r="H962" i="1"/>
  <c r="AK962" i="1" s="1"/>
  <c r="C750" i="1"/>
  <c r="AN750" i="1" s="1"/>
  <c r="X739" i="1"/>
  <c r="W967" i="1"/>
  <c r="AC966" i="1"/>
  <c r="S632" i="1"/>
  <c r="H737" i="1"/>
  <c r="AK737" i="1" s="1"/>
  <c r="Z870" i="1"/>
  <c r="O809" i="1"/>
  <c r="AJ617" i="1"/>
  <c r="O933" i="1"/>
  <c r="Y575" i="1"/>
  <c r="P591" i="1"/>
  <c r="W558" i="1"/>
  <c r="F956" i="1"/>
  <c r="AH909" i="1"/>
  <c r="AH983" i="1"/>
  <c r="M705" i="1"/>
  <c r="O881" i="1"/>
  <c r="V585" i="1"/>
  <c r="R671" i="1"/>
  <c r="F614" i="1"/>
  <c r="Q627" i="1"/>
  <c r="E623" i="1"/>
  <c r="AA471" i="1"/>
  <c r="AE707" i="1"/>
  <c r="AG703" i="1"/>
  <c r="P724" i="1"/>
  <c r="D584" i="1"/>
  <c r="H732" i="1"/>
  <c r="AK732" i="1" s="1"/>
  <c r="AD791" i="1"/>
  <c r="O959" i="1"/>
  <c r="AE843" i="1"/>
  <c r="F537" i="1"/>
  <c r="V884" i="1"/>
  <c r="J310" i="1"/>
  <c r="N889" i="1"/>
  <c r="AJ804" i="1"/>
  <c r="B951" i="1"/>
  <c r="T815" i="1"/>
  <c r="A825" i="1"/>
  <c r="H587" i="1"/>
  <c r="AK587" i="1" s="1"/>
  <c r="Y804" i="1"/>
  <c r="AH820" i="1"/>
  <c r="S656" i="1"/>
  <c r="V772" i="1"/>
  <c r="C534" i="1"/>
  <c r="AN534" i="1" s="1"/>
  <c r="D567" i="1"/>
  <c r="R900" i="1"/>
  <c r="U830" i="1"/>
  <c r="AD866" i="1"/>
  <c r="S733" i="1"/>
  <c r="U808" i="1"/>
  <c r="M976" i="1"/>
  <c r="Z929" i="1"/>
  <c r="I834" i="1"/>
  <c r="N682" i="1"/>
  <c r="A765" i="1"/>
  <c r="D914" i="1"/>
  <c r="D732" i="1"/>
  <c r="Q725" i="1"/>
  <c r="AH793" i="1"/>
  <c r="X589" i="1"/>
  <c r="Z941" i="1"/>
  <c r="H599" i="1"/>
  <c r="AK599" i="1" s="1"/>
  <c r="AA703" i="1"/>
  <c r="G762" i="1"/>
  <c r="V902" i="1"/>
  <c r="L734" i="1"/>
  <c r="A677" i="1"/>
  <c r="AD809" i="1"/>
  <c r="P849" i="1"/>
  <c r="I718" i="1"/>
  <c r="AH804" i="1"/>
  <c r="AB708" i="1"/>
  <c r="V944" i="1"/>
  <c r="G732" i="1"/>
  <c r="H788" i="1"/>
  <c r="AK788" i="1" s="1"/>
  <c r="O678" i="1"/>
  <c r="AB504" i="1"/>
  <c r="Y583" i="1"/>
  <c r="S773" i="1"/>
  <c r="N630" i="1"/>
  <c r="X872" i="1"/>
  <c r="AB670" i="1"/>
  <c r="Z731" i="1"/>
  <c r="P983" i="1"/>
  <c r="X734" i="1"/>
  <c r="W742" i="1"/>
  <c r="AH912" i="1"/>
  <c r="R569" i="1"/>
  <c r="W656" i="1"/>
  <c r="V771" i="1"/>
  <c r="AC852" i="1"/>
  <c r="AD987" i="1"/>
  <c r="M664" i="1"/>
  <c r="AB669" i="1"/>
  <c r="N430" i="1"/>
  <c r="AC372" i="1"/>
  <c r="AE783" i="1"/>
  <c r="O695" i="1"/>
  <c r="S796" i="1"/>
  <c r="N721" i="1"/>
  <c r="N876" i="1"/>
  <c r="C579" i="1"/>
  <c r="AN579" i="1" s="1"/>
  <c r="C736" i="1"/>
  <c r="AN736" i="1" s="1"/>
  <c r="Y752" i="1"/>
  <c r="Y754" i="1"/>
  <c r="I810" i="1"/>
  <c r="AB732" i="1"/>
  <c r="I723" i="1"/>
  <c r="AH485" i="1"/>
  <c r="A726" i="1"/>
  <c r="AE819" i="1"/>
  <c r="AG947" i="1"/>
  <c r="AC894" i="1"/>
  <c r="Q903" i="1"/>
  <c r="U603" i="1"/>
  <c r="C726" i="1"/>
  <c r="AN726" i="1" s="1"/>
  <c r="AJ863" i="1"/>
  <c r="Z820" i="1"/>
  <c r="R681" i="1"/>
  <c r="Z940" i="1"/>
  <c r="AI605" i="1"/>
  <c r="Q935" i="1"/>
  <c r="AE872" i="1"/>
  <c r="AG890" i="1"/>
  <c r="AI466" i="1"/>
  <c r="B772" i="1"/>
  <c r="E692" i="1"/>
  <c r="L561" i="1"/>
  <c r="V568" i="1"/>
  <c r="S762" i="1"/>
  <c r="AD944" i="1"/>
  <c r="J877" i="1"/>
  <c r="A610" i="1"/>
  <c r="AJ276" i="1"/>
  <c r="AA564" i="1"/>
  <c r="D465" i="1"/>
  <c r="Y7" i="1"/>
  <c r="V897" i="1"/>
  <c r="G490" i="1"/>
  <c r="R868" i="1"/>
  <c r="H874" i="1"/>
  <c r="AK874" i="1" s="1"/>
  <c r="P689" i="1"/>
  <c r="AE699" i="1"/>
  <c r="K551" i="1"/>
  <c r="N939" i="1"/>
  <c r="W630" i="1"/>
  <c r="AJ955" i="1"/>
  <c r="G629" i="1"/>
  <c r="W516" i="1"/>
  <c r="AE522" i="1"/>
  <c r="AI727" i="1"/>
  <c r="K542" i="1"/>
  <c r="R847" i="1"/>
  <c r="A933" i="1"/>
  <c r="U616" i="1"/>
  <c r="AI766" i="1"/>
  <c r="X986" i="1"/>
  <c r="AH768" i="1"/>
  <c r="AA735" i="1"/>
  <c r="AB963" i="1"/>
  <c r="R766" i="1"/>
  <c r="J664" i="1"/>
  <c r="B450" i="1"/>
  <c r="X790" i="1"/>
  <c r="H843" i="1"/>
  <c r="AK843" i="1" s="1"/>
  <c r="K962" i="1"/>
  <c r="AD9" i="1"/>
  <c r="X943" i="1"/>
  <c r="Q669" i="1"/>
  <c r="AC761" i="1"/>
  <c r="AE644" i="1"/>
  <c r="AD907" i="1"/>
  <c r="G884" i="1"/>
  <c r="C823" i="1"/>
  <c r="AN823" i="1" s="1"/>
  <c r="Q704" i="1"/>
  <c r="Q637" i="1"/>
  <c r="AB709" i="1"/>
  <c r="AI951" i="1"/>
  <c r="AD906" i="1"/>
  <c r="L440" i="1"/>
  <c r="E449" i="1"/>
  <c r="K695" i="1"/>
  <c r="U553" i="1"/>
  <c r="AH763" i="1"/>
  <c r="AJ430" i="1"/>
  <c r="T535" i="1"/>
  <c r="AA790" i="1"/>
  <c r="AI797" i="1"/>
  <c r="S979" i="1"/>
  <c r="G989" i="1"/>
  <c r="AJ506" i="1"/>
  <c r="M718" i="1"/>
  <c r="D669" i="1"/>
  <c r="AD328" i="1"/>
  <c r="E957" i="1"/>
  <c r="AE896" i="1"/>
  <c r="AJ10" i="1"/>
  <c r="V590" i="1"/>
  <c r="B904" i="1"/>
  <c r="S946" i="1"/>
  <c r="K19" i="1"/>
  <c r="C848" i="1"/>
  <c r="AN848" i="1" s="1"/>
  <c r="L831" i="1"/>
  <c r="C688" i="1"/>
  <c r="AN688" i="1" s="1"/>
  <c r="AC921" i="1"/>
  <c r="J668" i="1"/>
  <c r="E825" i="1"/>
  <c r="L880" i="1"/>
  <c r="O927" i="1"/>
  <c r="E591" i="1"/>
  <c r="N822" i="1"/>
  <c r="N772" i="1"/>
  <c r="Q626" i="1"/>
  <c r="AD4" i="1"/>
  <c r="L581" i="1"/>
  <c r="O582" i="1"/>
  <c r="D600" i="1"/>
  <c r="AB664" i="1"/>
  <c r="V563" i="1"/>
  <c r="Z446" i="1"/>
  <c r="H875" i="1"/>
  <c r="AK875" i="1" s="1"/>
  <c r="AB954" i="1"/>
  <c r="Q561" i="1"/>
  <c r="F734" i="1"/>
  <c r="O967" i="1"/>
  <c r="O535" i="1"/>
  <c r="E678" i="1"/>
  <c r="T697" i="1"/>
  <c r="Z960" i="1"/>
  <c r="T883" i="1"/>
  <c r="N745" i="1"/>
  <c r="X891" i="1"/>
  <c r="K690" i="1"/>
  <c r="T838" i="1"/>
  <c r="P691" i="1"/>
  <c r="AH883" i="1"/>
  <c r="Q766" i="1"/>
  <c r="N676" i="1"/>
  <c r="E736" i="1"/>
  <c r="C937" i="1"/>
  <c r="AN937" i="1" s="1"/>
  <c r="AE789" i="1"/>
  <c r="AC794" i="1"/>
  <c r="AB805" i="1"/>
  <c r="X731" i="1"/>
  <c r="AA875" i="1"/>
  <c r="AG961" i="1"/>
  <c r="J346" i="1"/>
  <c r="E929" i="1"/>
  <c r="N893" i="1"/>
  <c r="T819" i="1"/>
  <c r="AC792" i="1"/>
  <c r="O611" i="1"/>
  <c r="I667" i="1"/>
  <c r="I564" i="1"/>
  <c r="AJ994" i="1"/>
  <c r="S722" i="1"/>
  <c r="J798" i="1"/>
  <c r="U877" i="1"/>
  <c r="AG707" i="1"/>
  <c r="P281" i="1"/>
  <c r="AB673" i="1"/>
  <c r="A19" i="1"/>
  <c r="F504" i="1"/>
  <c r="AD929" i="1"/>
  <c r="AB765" i="1"/>
  <c r="AE758" i="1"/>
  <c r="AG17" i="1"/>
  <c r="P525" i="1"/>
  <c r="X634" i="1"/>
  <c r="R738" i="1"/>
  <c r="T5" i="1"/>
  <c r="AH939" i="1"/>
  <c r="S621" i="1"/>
  <c r="Y795" i="1"/>
  <c r="F907" i="1"/>
  <c r="AI891" i="1"/>
  <c r="T816" i="1"/>
  <c r="E379" i="1"/>
  <c r="D676" i="1"/>
  <c r="N793" i="1"/>
  <c r="L789" i="1"/>
  <c r="F928" i="1"/>
  <c r="A648" i="1"/>
  <c r="N679" i="1"/>
  <c r="Z759" i="1"/>
  <c r="AG898" i="1"/>
  <c r="C981" i="1"/>
  <c r="AN981" i="1" s="1"/>
  <c r="S991" i="1"/>
  <c r="Z513" i="1"/>
  <c r="U680" i="1"/>
  <c r="A711" i="1"/>
  <c r="W854" i="1"/>
  <c r="C7" i="1"/>
  <c r="AN7" i="1" s="1"/>
  <c r="AB652" i="1"/>
  <c r="AB646" i="1"/>
  <c r="J926" i="1"/>
  <c r="S660" i="1"/>
  <c r="M798" i="1"/>
  <c r="G949" i="1"/>
  <c r="L790" i="1"/>
  <c r="AC858" i="1"/>
  <c r="AI558" i="1"/>
  <c r="AB599" i="1"/>
  <c r="H822" i="1"/>
  <c r="AK822" i="1" s="1"/>
  <c r="M506" i="1"/>
  <c r="AI370" i="1"/>
  <c r="C795" i="1"/>
  <c r="AN795" i="1" s="1"/>
  <c r="J761" i="1"/>
  <c r="Z696" i="1"/>
  <c r="Y664" i="1"/>
  <c r="I921" i="1"/>
  <c r="V787" i="1"/>
  <c r="N711" i="1"/>
  <c r="E754" i="1"/>
  <c r="AA979" i="1"/>
  <c r="F828" i="1"/>
  <c r="G667" i="1"/>
  <c r="N710" i="1"/>
  <c r="X661" i="1"/>
  <c r="W780" i="1"/>
  <c r="K679" i="1"/>
  <c r="Z693" i="1"/>
  <c r="B987" i="1"/>
  <c r="Y553" i="1"/>
  <c r="C859" i="1"/>
  <c r="AN859" i="1" s="1"/>
  <c r="E8" i="1"/>
  <c r="I540" i="1"/>
  <c r="D613" i="1"/>
  <c r="AA377" i="1"/>
  <c r="F630" i="1"/>
  <c r="V580" i="1"/>
  <c r="A890" i="1"/>
  <c r="U622" i="1"/>
  <c r="AI847" i="1"/>
  <c r="P823" i="1"/>
  <c r="E694" i="1"/>
  <c r="C568" i="1"/>
  <c r="AN568" i="1" s="1"/>
  <c r="AE792" i="1"/>
  <c r="L691" i="1"/>
  <c r="AJ904" i="1"/>
  <c r="R662" i="1"/>
  <c r="F598" i="1"/>
  <c r="X682" i="1"/>
  <c r="AG992" i="1"/>
  <c r="B643" i="1"/>
  <c r="F896" i="1"/>
  <c r="D909" i="1"/>
  <c r="AB829" i="1"/>
  <c r="X518" i="1"/>
  <c r="R296" i="1"/>
  <c r="T577" i="1"/>
  <c r="AC583" i="1"/>
  <c r="AI678" i="1"/>
  <c r="G765" i="1"/>
  <c r="P606" i="1"/>
  <c r="B940" i="1"/>
  <c r="H769" i="1"/>
  <c r="AK769" i="1" s="1"/>
  <c r="K518" i="1"/>
  <c r="H592" i="1"/>
  <c r="AK592" i="1" s="1"/>
  <c r="AC525" i="1"/>
  <c r="M811" i="1"/>
  <c r="U510" i="1"/>
  <c r="S3" i="1"/>
  <c r="O760" i="1"/>
  <c r="B600" i="1"/>
  <c r="AA625" i="1"/>
  <c r="P321" i="1"/>
  <c r="B447" i="1"/>
  <c r="V402" i="1"/>
  <c r="T950" i="1"/>
  <c r="T744" i="1"/>
  <c r="Y768" i="1"/>
  <c r="T771" i="1"/>
  <c r="AE858" i="1"/>
  <c r="R677" i="1"/>
  <c r="Y639" i="1"/>
  <c r="N510" i="1"/>
  <c r="P642" i="1"/>
  <c r="AC688" i="1"/>
  <c r="K561" i="1"/>
  <c r="A584" i="1"/>
  <c r="L542" i="1"/>
  <c r="D621" i="1"/>
  <c r="W798" i="1"/>
  <c r="S582" i="1"/>
  <c r="AE772" i="1"/>
  <c r="AH677" i="1"/>
  <c r="AE873" i="1"/>
  <c r="Y473" i="1"/>
  <c r="Z434" i="1"/>
  <c r="I541" i="1"/>
  <c r="O646" i="1"/>
  <c r="E383" i="1"/>
  <c r="AJ496" i="1"/>
  <c r="AB610" i="1"/>
  <c r="O853" i="1"/>
  <c r="AA907" i="1"/>
  <c r="Z883" i="1"/>
  <c r="W533" i="1"/>
  <c r="L827" i="1"/>
  <c r="Q663" i="1"/>
  <c r="I659" i="1"/>
  <c r="Y898" i="1"/>
  <c r="AC974" i="1"/>
  <c r="AE770" i="1"/>
  <c r="P579" i="1"/>
  <c r="Y762" i="1"/>
  <c r="U906" i="1"/>
  <c r="J917" i="1"/>
  <c r="T733" i="1"/>
  <c r="AH794" i="1"/>
  <c r="R849" i="1"/>
  <c r="J812" i="1"/>
  <c r="C650" i="1"/>
  <c r="AN650" i="1" s="1"/>
  <c r="E617" i="1"/>
  <c r="Y340" i="1"/>
  <c r="V569" i="1"/>
  <c r="L830" i="1"/>
  <c r="AB617" i="1"/>
  <c r="B742" i="1"/>
  <c r="AA326" i="1"/>
  <c r="G702" i="1"/>
  <c r="O393" i="1"/>
  <c r="Q369" i="1"/>
  <c r="U668" i="1"/>
  <c r="S929" i="1"/>
  <c r="E650" i="1"/>
  <c r="AJ823" i="1"/>
  <c r="AH720" i="1"/>
  <c r="AA472" i="1"/>
  <c r="Z811" i="1"/>
  <c r="AI644" i="1"/>
  <c r="AA691" i="1"/>
  <c r="F429" i="1"/>
  <c r="T699" i="1"/>
  <c r="AE754" i="1"/>
  <c r="P746" i="1"/>
  <c r="E830" i="1"/>
  <c r="AC845" i="1"/>
  <c r="G739" i="1"/>
  <c r="A702" i="1"/>
  <c r="H892" i="1"/>
  <c r="AK892" i="1" s="1"/>
  <c r="B644" i="1"/>
  <c r="W754" i="1"/>
  <c r="S765" i="1"/>
  <c r="X447" i="1"/>
  <c r="AG663" i="1"/>
  <c r="Q877" i="1"/>
  <c r="X985" i="1"/>
  <c r="C546" i="1"/>
  <c r="AN546" i="1" s="1"/>
  <c r="X858" i="1"/>
  <c r="AH581" i="1"/>
  <c r="J649" i="1"/>
  <c r="Q691" i="1"/>
  <c r="Y603" i="1"/>
  <c r="D834" i="1"/>
  <c r="F940" i="1"/>
  <c r="L17" i="1"/>
  <c r="D953" i="1"/>
  <c r="M855" i="1"/>
  <c r="Q923" i="1"/>
  <c r="H8" i="1"/>
  <c r="AK8" i="1" s="1"/>
  <c r="Q749" i="1"/>
  <c r="I749" i="1"/>
  <c r="C882" i="1"/>
  <c r="AN882" i="1" s="1"/>
  <c r="AD651" i="1"/>
  <c r="S711" i="1"/>
  <c r="AC712" i="1"/>
  <c r="D734" i="1"/>
  <c r="AD903" i="1"/>
  <c r="D554" i="1"/>
  <c r="W750" i="1"/>
  <c r="Z937" i="1"/>
  <c r="AC843" i="1"/>
  <c r="F763" i="1"/>
  <c r="S619" i="1"/>
  <c r="C592" i="1"/>
  <c r="AN592" i="1" s="1"/>
  <c r="M663" i="1"/>
  <c r="W818" i="1"/>
  <c r="W784" i="1"/>
  <c r="W910" i="1"/>
  <c r="F11" i="1"/>
  <c r="AC962" i="1"/>
  <c r="W782" i="1"/>
  <c r="G987" i="1"/>
  <c r="AE832" i="1"/>
  <c r="U513" i="1"/>
  <c r="AJ595" i="1"/>
  <c r="V733" i="1"/>
  <c r="AB661" i="1"/>
  <c r="O952" i="1"/>
  <c r="AB849" i="1"/>
  <c r="AH623" i="1"/>
  <c r="AJ646" i="1"/>
  <c r="T851" i="1"/>
  <c r="O889" i="1"/>
  <c r="E738" i="1"/>
  <c r="AJ885" i="1"/>
  <c r="P947" i="1"/>
  <c r="AD562" i="1"/>
  <c r="T740" i="1"/>
  <c r="AE619" i="1"/>
  <c r="AC973" i="1"/>
  <c r="K626" i="1"/>
  <c r="Q506" i="1"/>
  <c r="C540" i="1"/>
  <c r="AN540" i="1" s="1"/>
  <c r="G802" i="1"/>
  <c r="T994" i="1"/>
  <c r="H659" i="1"/>
  <c r="AK659" i="1" s="1"/>
  <c r="F660" i="1"/>
  <c r="E768" i="1"/>
  <c r="M850" i="1"/>
  <c r="AD749" i="1"/>
  <c r="D796" i="1"/>
  <c r="G461" i="1"/>
  <c r="AD915" i="1"/>
  <c r="AE684" i="1"/>
  <c r="AC872" i="1"/>
  <c r="J831" i="1"/>
  <c r="AH977" i="1"/>
  <c r="I591" i="1"/>
  <c r="M912" i="1"/>
  <c r="H566" i="1"/>
  <c r="AK566" i="1" s="1"/>
  <c r="AD799" i="1"/>
  <c r="Z912" i="1"/>
  <c r="AB734" i="1"/>
  <c r="J939" i="1"/>
  <c r="AI805" i="1"/>
  <c r="H835" i="1"/>
  <c r="AK835" i="1" s="1"/>
  <c r="AH843" i="1"/>
  <c r="P911" i="1"/>
  <c r="V784" i="1"/>
  <c r="W867" i="1"/>
  <c r="F801" i="1"/>
  <c r="E21" i="1"/>
  <c r="L761" i="1"/>
  <c r="G796" i="1"/>
  <c r="F489" i="1"/>
  <c r="AH511" i="1"/>
  <c r="E777" i="1"/>
  <c r="O955" i="1"/>
  <c r="Z507" i="1"/>
  <c r="AJ903" i="1"/>
  <c r="AC934" i="1"/>
  <c r="V989" i="1"/>
  <c r="L709" i="1"/>
  <c r="U987" i="1"/>
  <c r="V969" i="1"/>
  <c r="F22" i="1"/>
  <c r="T671" i="1"/>
  <c r="H762" i="1"/>
  <c r="AK762" i="1" s="1"/>
  <c r="AH995" i="1"/>
  <c r="W755" i="1"/>
  <c r="AJ438" i="1"/>
  <c r="Z830" i="1"/>
  <c r="C934" i="1"/>
  <c r="AN934" i="1" s="1"/>
  <c r="AC734" i="1"/>
  <c r="U604" i="1"/>
  <c r="Y896" i="1"/>
  <c r="B688" i="1"/>
  <c r="AC696" i="1"/>
  <c r="O426" i="1"/>
  <c r="Y730" i="1"/>
  <c r="AI938" i="1"/>
  <c r="AI880" i="1"/>
  <c r="X909" i="1"/>
  <c r="V981" i="1"/>
  <c r="K956" i="1"/>
  <c r="H798" i="1"/>
  <c r="AK798" i="1" s="1"/>
  <c r="AG530" i="1"/>
  <c r="P863" i="1"/>
  <c r="AA938" i="1"/>
  <c r="AB623" i="1"/>
  <c r="G969" i="1"/>
  <c r="Y855" i="1"/>
  <c r="U928" i="1"/>
  <c r="AC904" i="1"/>
  <c r="X768" i="1"/>
  <c r="N568" i="1"/>
  <c r="A573" i="1"/>
  <c r="U695" i="1"/>
  <c r="AJ654" i="1"/>
  <c r="A974" i="1"/>
  <c r="G720" i="1"/>
  <c r="AD598" i="1"/>
  <c r="Z714" i="1"/>
  <c r="E709" i="1"/>
  <c r="Z686" i="1"/>
  <c r="O841" i="1"/>
  <c r="AE968" i="1"/>
  <c r="Q803" i="1"/>
  <c r="C928" i="1"/>
  <c r="AN928" i="1" s="1"/>
  <c r="AD752" i="1"/>
  <c r="M719" i="1"/>
  <c r="G820" i="1"/>
  <c r="E829" i="1"/>
  <c r="P656" i="1"/>
  <c r="L986" i="1"/>
  <c r="W591" i="1"/>
  <c r="AB322" i="1"/>
  <c r="AE673" i="1"/>
  <c r="C648" i="1"/>
  <c r="AN648" i="1" s="1"/>
  <c r="G588" i="1"/>
  <c r="J723" i="1"/>
  <c r="Z4" i="1"/>
  <c r="I904" i="1"/>
  <c r="R665" i="1"/>
  <c r="R981" i="1"/>
  <c r="O15" i="1"/>
  <c r="M660" i="1"/>
  <c r="AD572" i="1"/>
  <c r="G793" i="1"/>
  <c r="AC893" i="1"/>
  <c r="AD851" i="1"/>
  <c r="E654" i="1"/>
  <c r="I557" i="1"/>
  <c r="Q499" i="1"/>
  <c r="A756" i="1"/>
  <c r="X849" i="1"/>
  <c r="AH13" i="1"/>
  <c r="R922" i="1"/>
  <c r="AD753" i="1"/>
  <c r="Z606" i="1"/>
  <c r="Z705" i="1"/>
  <c r="M772" i="1"/>
  <c r="R554" i="1"/>
  <c r="Y839" i="1"/>
  <c r="Q825" i="1"/>
  <c r="A810" i="1"/>
  <c r="AH968" i="1"/>
  <c r="M818" i="1"/>
  <c r="AG973" i="1"/>
  <c r="J654" i="1"/>
  <c r="Z916" i="1"/>
  <c r="C763" i="1"/>
  <c r="AN763" i="1" s="1"/>
  <c r="AG23" i="1"/>
  <c r="W647" i="1"/>
  <c r="AC931" i="1"/>
  <c r="P356" i="1"/>
  <c r="F965" i="1"/>
  <c r="F549" i="1"/>
  <c r="J617" i="1"/>
  <c r="L593" i="1"/>
  <c r="A970" i="1"/>
  <c r="C864" i="1"/>
  <c r="AN864" i="1" s="1"/>
  <c r="AE837" i="1"/>
  <c r="R911" i="1"/>
  <c r="O869" i="1"/>
  <c r="F753" i="1"/>
  <c r="D596" i="1"/>
  <c r="T21" i="1"/>
  <c r="AJ797" i="1"/>
  <c r="AE830" i="1"/>
  <c r="AG764" i="1"/>
  <c r="AD706" i="1"/>
  <c r="AC742" i="1"/>
  <c r="H928" i="1"/>
  <c r="AK928" i="1" s="1"/>
  <c r="W574" i="1"/>
  <c r="AB854" i="1"/>
  <c r="W569" i="1"/>
  <c r="AB930" i="1"/>
  <c r="D325" i="1"/>
  <c r="T673" i="1"/>
  <c r="R656" i="1"/>
  <c r="K533" i="1"/>
  <c r="Z541" i="1"/>
  <c r="AD935" i="1"/>
  <c r="AE982" i="1"/>
  <c r="O11" i="1"/>
  <c r="P560" i="1"/>
  <c r="R648" i="1"/>
  <c r="D571" i="1"/>
  <c r="S544" i="1"/>
  <c r="K761" i="1"/>
  <c r="Z744" i="1"/>
  <c r="Z674" i="1"/>
  <c r="W482" i="1"/>
  <c r="AD783" i="1"/>
  <c r="R790" i="1"/>
  <c r="T775" i="1"/>
  <c r="AI557" i="1"/>
  <c r="I587" i="1"/>
  <c r="J948" i="1"/>
  <c r="AE423" i="1"/>
  <c r="P536" i="1"/>
  <c r="C656" i="1"/>
  <c r="AN656" i="1" s="1"/>
  <c r="AJ760" i="1"/>
  <c r="D683" i="1"/>
  <c r="B914" i="1"/>
  <c r="AG685" i="1"/>
  <c r="K565" i="1"/>
  <c r="Z627" i="1"/>
  <c r="F762" i="1"/>
  <c r="AA571" i="1"/>
  <c r="AG656" i="1"/>
  <c r="R508" i="1"/>
  <c r="S639" i="1"/>
  <c r="S567" i="1"/>
  <c r="C654" i="1"/>
  <c r="AN654" i="1" s="1"/>
  <c r="F544" i="1"/>
  <c r="W610" i="1"/>
  <c r="U428" i="1"/>
  <c r="K753" i="1"/>
  <c r="T502" i="1"/>
  <c r="N662" i="1"/>
  <c r="D991" i="1"/>
  <c r="E628" i="1"/>
  <c r="Z833" i="1"/>
  <c r="F649" i="1"/>
  <c r="AB668" i="1"/>
  <c r="AD824" i="1"/>
  <c r="AG690" i="1"/>
  <c r="AB641" i="1"/>
  <c r="S527" i="1"/>
  <c r="M982" i="1"/>
  <c r="B621" i="1"/>
  <c r="AB727" i="1"/>
  <c r="K840" i="1"/>
  <c r="W893" i="1"/>
  <c r="Z622" i="1"/>
  <c r="U611" i="1"/>
  <c r="AI624" i="1"/>
  <c r="Q452" i="1"/>
  <c r="AD789" i="1"/>
  <c r="AG665" i="1"/>
  <c r="G697" i="1"/>
  <c r="AJ770" i="1"/>
  <c r="M445" i="1"/>
  <c r="X525" i="1"/>
  <c r="D610" i="1"/>
  <c r="N964" i="1"/>
  <c r="E706" i="1"/>
  <c r="D922" i="1"/>
  <c r="P390" i="1"/>
  <c r="Y726" i="1"/>
  <c r="AD496" i="1"/>
  <c r="AE307" i="1"/>
  <c r="T794" i="1"/>
  <c r="L812" i="1"/>
  <c r="AE569" i="1"/>
  <c r="U7" i="1"/>
  <c r="J975" i="1"/>
  <c r="O716" i="1"/>
  <c r="Z8" i="1"/>
  <c r="AA572" i="1"/>
  <c r="H919" i="1"/>
  <c r="AK919" i="1" s="1"/>
  <c r="E708" i="1"/>
  <c r="V913" i="1"/>
  <c r="AG940" i="1"/>
  <c r="A941" i="1"/>
  <c r="AC830" i="1"/>
  <c r="Z823" i="1"/>
  <c r="C829" i="1"/>
  <c r="AN829" i="1" s="1"/>
  <c r="AJ901" i="1"/>
  <c r="AE447" i="1"/>
  <c r="D777" i="1"/>
  <c r="Y936" i="1"/>
  <c r="U501" i="1"/>
  <c r="O704" i="1"/>
  <c r="E928" i="1"/>
  <c r="B715" i="1"/>
  <c r="S868" i="1"/>
  <c r="J669" i="1"/>
  <c r="N762" i="1"/>
  <c r="AA653" i="1"/>
  <c r="K765" i="1"/>
  <c r="L960" i="1"/>
  <c r="B983" i="1"/>
  <c r="O460" i="1"/>
  <c r="M970" i="1"/>
  <c r="J916" i="1"/>
  <c r="AD748" i="1"/>
  <c r="E931" i="1"/>
  <c r="R690" i="1"/>
  <c r="AB916" i="1"/>
  <c r="U929" i="1"/>
  <c r="C630" i="1"/>
  <c r="AN630" i="1" s="1"/>
  <c r="R851" i="1"/>
  <c r="X863" i="1"/>
  <c r="M697" i="1"/>
  <c r="Q995" i="1"/>
  <c r="AB919" i="1"/>
  <c r="R940" i="1"/>
  <c r="V622" i="1"/>
  <c r="AA865" i="1"/>
  <c r="AE918" i="1"/>
  <c r="W653" i="1"/>
  <c r="F669" i="1"/>
  <c r="AI749" i="1"/>
  <c r="I947" i="1"/>
  <c r="F943" i="1"/>
  <c r="D545" i="1"/>
  <c r="K774" i="1"/>
  <c r="H698" i="1"/>
  <c r="AK698" i="1" s="1"/>
  <c r="U965" i="1"/>
  <c r="H912" i="1"/>
  <c r="AK912" i="1" s="1"/>
  <c r="I581" i="1"/>
  <c r="R666" i="1"/>
  <c r="V595" i="1"/>
  <c r="P802" i="1"/>
  <c r="E894" i="1"/>
  <c r="AJ835" i="1"/>
  <c r="AG950" i="1"/>
  <c r="U515" i="1"/>
  <c r="M669" i="1"/>
  <c r="B813" i="1"/>
  <c r="AE592" i="1"/>
  <c r="W796" i="1"/>
  <c r="N837" i="1"/>
  <c r="P752" i="1"/>
  <c r="W811" i="1"/>
  <c r="R753" i="1"/>
  <c r="D636" i="1"/>
  <c r="A708" i="1"/>
  <c r="AB500" i="1"/>
  <c r="Z837" i="1"/>
  <c r="S570" i="1"/>
  <c r="AD656" i="1"/>
  <c r="T830" i="1"/>
  <c r="Q682" i="1"/>
  <c r="P821" i="1"/>
  <c r="W575" i="1"/>
  <c r="AE669" i="1"/>
  <c r="P894" i="1"/>
  <c r="B893" i="1"/>
  <c r="Q752" i="1"/>
  <c r="S629" i="1"/>
  <c r="AH857" i="1"/>
  <c r="O709" i="1"/>
  <c r="M836" i="1"/>
  <c r="V738" i="1"/>
  <c r="P750" i="1"/>
  <c r="Q781" i="1"/>
  <c r="AH833" i="1"/>
  <c r="F15" i="1"/>
  <c r="L896" i="1"/>
  <c r="V664" i="1"/>
  <c r="O950" i="1"/>
  <c r="E647" i="1"/>
  <c r="AH859" i="1"/>
  <c r="AD17" i="1"/>
  <c r="B875" i="1"/>
  <c r="D940" i="1"/>
  <c r="V968" i="1"/>
  <c r="AJ969" i="1"/>
  <c r="AC690" i="1"/>
  <c r="E889" i="1"/>
  <c r="AG807" i="1"/>
  <c r="AC815" i="1"/>
  <c r="S892" i="1"/>
  <c r="O667" i="1"/>
  <c r="K861" i="1"/>
  <c r="T688" i="1"/>
  <c r="U875" i="1"/>
  <c r="AD506" i="1"/>
  <c r="N536" i="1"/>
  <c r="Q857" i="1"/>
  <c r="P596" i="1"/>
  <c r="D821" i="1"/>
  <c r="B944" i="1"/>
  <c r="J819" i="1"/>
  <c r="C336" i="1"/>
  <c r="AN336" i="1" s="1"/>
  <c r="AJ367" i="1"/>
  <c r="AD841" i="1"/>
  <c r="E614" i="1"/>
  <c r="E828" i="1"/>
  <c r="AE555" i="1"/>
  <c r="S736" i="1"/>
  <c r="K894" i="1"/>
  <c r="E576" i="1"/>
  <c r="R629" i="1"/>
  <c r="E836" i="1"/>
  <c r="O820" i="1"/>
  <c r="K748" i="1"/>
  <c r="AC758" i="1"/>
  <c r="AH647" i="1"/>
  <c r="Q686" i="1"/>
  <c r="X984" i="1"/>
  <c r="L825" i="1"/>
  <c r="F571" i="1"/>
  <c r="D795" i="1"/>
  <c r="AE771" i="1"/>
  <c r="AJ582" i="1"/>
  <c r="F441" i="1"/>
  <c r="B927" i="1"/>
  <c r="B869" i="1"/>
  <c r="N776" i="1"/>
  <c r="AA933" i="1"/>
  <c r="AA732" i="1"/>
  <c r="N537" i="1"/>
  <c r="B865" i="1"/>
  <c r="E495" i="1"/>
  <c r="D702" i="1"/>
  <c r="Y677" i="1"/>
  <c r="AB756" i="1"/>
  <c r="B788" i="1"/>
  <c r="W753" i="1"/>
  <c r="AB748" i="1"/>
  <c r="Y520" i="1"/>
  <c r="T651" i="1"/>
  <c r="A856" i="1"/>
  <c r="C938" i="1"/>
  <c r="AN938" i="1" s="1"/>
  <c r="D487" i="1"/>
  <c r="H691" i="1"/>
  <c r="AK691" i="1" s="1"/>
  <c r="AD676" i="1"/>
  <c r="S675" i="1"/>
  <c r="K932" i="1"/>
  <c r="P816" i="1"/>
  <c r="Y981" i="1"/>
  <c r="AI968" i="1"/>
  <c r="M922" i="1"/>
  <c r="Z617" i="1"/>
  <c r="X907" i="1"/>
  <c r="C730" i="1"/>
  <c r="AN730" i="1" s="1"/>
  <c r="O394" i="1"/>
  <c r="S510" i="1"/>
  <c r="L677" i="1"/>
  <c r="K520" i="1"/>
  <c r="AJ581" i="1"/>
  <c r="X718" i="1"/>
  <c r="K909" i="1"/>
  <c r="AE748" i="1"/>
  <c r="S588" i="1"/>
  <c r="C689" i="1"/>
  <c r="AN689" i="1" s="1"/>
  <c r="Z644" i="1"/>
  <c r="V777" i="1"/>
  <c r="R620" i="1"/>
  <c r="AA683" i="1"/>
  <c r="Z801" i="1"/>
  <c r="M954" i="1"/>
  <c r="Y764" i="1"/>
  <c r="P737" i="1"/>
  <c r="AG728" i="1"/>
  <c r="AB730" i="1"/>
  <c r="P602" i="1"/>
  <c r="U828" i="1"/>
  <c r="AC919" i="1"/>
  <c r="T750" i="1"/>
  <c r="AB906" i="1"/>
  <c r="E950" i="1"/>
  <c r="U839" i="1"/>
  <c r="AG601" i="1"/>
  <c r="P819" i="1"/>
  <c r="AG960" i="1"/>
  <c r="F634" i="1"/>
  <c r="K969" i="1"/>
  <c r="AD685" i="1"/>
  <c r="E529" i="1"/>
  <c r="C522" i="1"/>
  <c r="AN522" i="1" s="1"/>
  <c r="AE366" i="1"/>
  <c r="AG759" i="1"/>
  <c r="A536" i="1"/>
  <c r="AC666" i="1"/>
  <c r="AI858" i="1"/>
  <c r="K534" i="1"/>
  <c r="J893" i="1"/>
  <c r="Q979" i="1"/>
  <c r="R712" i="1"/>
  <c r="Q613" i="1"/>
  <c r="X893" i="1"/>
  <c r="C509" i="1"/>
  <c r="AN509" i="1" s="1"/>
  <c r="AH664" i="1"/>
  <c r="M791" i="1"/>
  <c r="AG946" i="1"/>
  <c r="S901" i="1"/>
  <c r="Q860" i="1"/>
  <c r="Z695" i="1"/>
  <c r="V603" i="1"/>
  <c r="AA720" i="1"/>
  <c r="C839" i="1"/>
  <c r="AN839" i="1" s="1"/>
  <c r="AG913" i="1"/>
  <c r="J880" i="1"/>
  <c r="L912" i="1"/>
  <c r="X636" i="1"/>
  <c r="N649" i="1"/>
  <c r="N754" i="1"/>
  <c r="K713" i="1"/>
  <c r="H569" i="1"/>
  <c r="AK569" i="1" s="1"/>
  <c r="AE4" i="1"/>
  <c r="M671" i="1"/>
  <c r="AC768" i="1"/>
  <c r="H711" i="1"/>
  <c r="AK711" i="1" s="1"/>
  <c r="L630" i="1"/>
  <c r="L967" i="1"/>
  <c r="E482" i="1"/>
  <c r="Z584" i="1"/>
  <c r="I955" i="1"/>
  <c r="AJ703" i="1"/>
  <c r="AJ892" i="1"/>
  <c r="H881" i="1"/>
  <c r="AK881" i="1" s="1"/>
  <c r="K579" i="1"/>
  <c r="K547" i="1"/>
  <c r="W544" i="1"/>
  <c r="AG622" i="1"/>
  <c r="R822" i="1"/>
  <c r="Z534" i="1"/>
  <c r="X740" i="1"/>
  <c r="R655" i="1"/>
  <c r="P882" i="1"/>
  <c r="Y389" i="1"/>
  <c r="J988" i="1"/>
  <c r="AJ865" i="1"/>
  <c r="V762" i="1"/>
  <c r="AG569" i="1"/>
  <c r="AE428" i="1"/>
  <c r="U918" i="1"/>
  <c r="AJ986" i="1"/>
  <c r="Z816" i="1"/>
  <c r="Q477" i="1"/>
  <c r="T3" i="1"/>
  <c r="N842" i="1"/>
  <c r="U575" i="1"/>
  <c r="AB635" i="1"/>
  <c r="AA920" i="1"/>
  <c r="Y719" i="1"/>
  <c r="C300" i="1"/>
  <c r="AN300" i="1" s="1"/>
  <c r="M461" i="1"/>
  <c r="AJ736" i="1"/>
  <c r="K947" i="1"/>
  <c r="B726" i="1"/>
  <c r="AC544" i="1"/>
  <c r="O674" i="1"/>
  <c r="J468" i="1"/>
  <c r="W681" i="1"/>
  <c r="Z713" i="1"/>
  <c r="A548" i="1"/>
  <c r="AC539" i="1"/>
  <c r="X802" i="1"/>
  <c r="J826" i="1"/>
  <c r="E937" i="1"/>
  <c r="AJ578" i="1"/>
  <c r="V722" i="1"/>
  <c r="AC723" i="1"/>
  <c r="AG2" i="1"/>
  <c r="A774" i="1"/>
  <c r="U899" i="1"/>
  <c r="T752" i="1"/>
  <c r="O737" i="1"/>
  <c r="AI739" i="1"/>
  <c r="J722" i="1"/>
  <c r="Y925" i="1"/>
  <c r="AC957" i="1"/>
  <c r="M919" i="1"/>
  <c r="N885" i="1"/>
  <c r="C723" i="1"/>
  <c r="AN723" i="1" s="1"/>
  <c r="S690" i="1"/>
  <c r="Q436" i="1"/>
  <c r="F5" i="1"/>
  <c r="AH849" i="1"/>
  <c r="B848" i="1"/>
  <c r="P698" i="1"/>
  <c r="J793" i="1"/>
  <c r="G610" i="1"/>
  <c r="M743" i="1"/>
  <c r="AE969" i="1"/>
  <c r="F958" i="1"/>
  <c r="R916" i="1"/>
  <c r="K543" i="1"/>
  <c r="N974" i="1"/>
  <c r="V669" i="1"/>
  <c r="V701" i="1"/>
  <c r="AA830" i="1"/>
  <c r="AA487" i="1"/>
  <c r="C596" i="1"/>
  <c r="AN596" i="1" s="1"/>
  <c r="N706" i="1"/>
  <c r="AH815" i="1"/>
  <c r="AA805" i="1"/>
  <c r="AH925" i="1"/>
  <c r="AJ812" i="1"/>
  <c r="AJ801" i="1"/>
  <c r="AA578" i="1"/>
  <c r="M561" i="1"/>
  <c r="AI774" i="1"/>
  <c r="A802" i="1"/>
  <c r="I651" i="1"/>
  <c r="W716" i="1"/>
  <c r="L592" i="1"/>
  <c r="AI860" i="1"/>
  <c r="Q817" i="1"/>
  <c r="AG733" i="1"/>
  <c r="T965" i="1"/>
  <c r="O886" i="1"/>
  <c r="G813" i="1"/>
  <c r="AI760" i="1"/>
  <c r="Y921" i="1"/>
  <c r="D664" i="1"/>
  <c r="N466" i="1"/>
  <c r="AI915" i="1"/>
  <c r="I778" i="1"/>
  <c r="AI902" i="1"/>
  <c r="AE633" i="1"/>
  <c r="AA736" i="1"/>
  <c r="L717" i="1"/>
  <c r="F886" i="1"/>
  <c r="AJ731" i="1"/>
  <c r="AC704" i="1"/>
  <c r="AH533" i="1"/>
  <c r="AI9" i="1"/>
  <c r="B982" i="1"/>
  <c r="Y714" i="1"/>
  <c r="V676" i="1"/>
  <c r="G929" i="1"/>
  <c r="AI796" i="1"/>
  <c r="F719" i="1"/>
  <c r="U880" i="1"/>
  <c r="T612" i="1"/>
  <c r="AI4" i="1"/>
  <c r="U869" i="1"/>
  <c r="Z484" i="1"/>
  <c r="X690" i="1"/>
  <c r="R572" i="1"/>
  <c r="Z493" i="1"/>
  <c r="E717" i="1"/>
  <c r="AC644" i="1"/>
  <c r="O621" i="1"/>
  <c r="AH666" i="1"/>
  <c r="H873" i="1"/>
  <c r="AK873" i="1" s="1"/>
  <c r="Q775" i="1"/>
  <c r="W765" i="1"/>
  <c r="Z981" i="1"/>
  <c r="Q664" i="1"/>
  <c r="O710" i="1"/>
  <c r="U882" i="1"/>
  <c r="U819" i="1"/>
  <c r="AH488" i="1"/>
  <c r="X855" i="1"/>
  <c r="L859" i="1"/>
  <c r="AJ681" i="1"/>
  <c r="AC745" i="1"/>
  <c r="B485" i="1"/>
  <c r="K610" i="1"/>
  <c r="R519" i="1"/>
  <c r="B721" i="1"/>
  <c r="N722" i="1"/>
  <c r="D756" i="1"/>
  <c r="AB761" i="1"/>
  <c r="W572" i="1"/>
  <c r="V799" i="1"/>
  <c r="R487" i="1"/>
  <c r="AB439" i="1"/>
  <c r="AE19" i="1"/>
  <c r="AI926" i="1"/>
  <c r="N978" i="1"/>
  <c r="W869" i="1"/>
  <c r="AA956" i="1"/>
  <c r="AJ841" i="1"/>
  <c r="R927" i="1"/>
  <c r="AH817" i="1"/>
  <c r="L959" i="1"/>
  <c r="J729" i="1"/>
  <c r="H922" i="1"/>
  <c r="AK922" i="1" s="1"/>
  <c r="B765" i="1"/>
  <c r="L803" i="1"/>
  <c r="A620" i="1"/>
  <c r="S706" i="1"/>
  <c r="Q552" i="1"/>
  <c r="F677" i="1"/>
  <c r="AI573" i="1"/>
  <c r="F743" i="1"/>
  <c r="X936" i="1"/>
  <c r="V769" i="1"/>
  <c r="F415" i="1"/>
  <c r="D793" i="1"/>
  <c r="AB434" i="1"/>
  <c r="AJ952" i="1"/>
  <c r="A597" i="1"/>
  <c r="Y438" i="1"/>
  <c r="V614" i="1"/>
  <c r="AD761" i="1"/>
  <c r="G19" i="1"/>
  <c r="AC385" i="1"/>
  <c r="Q572" i="1"/>
  <c r="Q464" i="1"/>
  <c r="I835" i="1"/>
  <c r="Q649" i="1"/>
  <c r="AB600" i="1"/>
  <c r="AC634" i="1"/>
  <c r="K743" i="1"/>
  <c r="J827" i="1"/>
  <c r="S976" i="1"/>
  <c r="Y676" i="1"/>
  <c r="AB527" i="1"/>
  <c r="AD785" i="1"/>
  <c r="O603" i="1"/>
  <c r="AA675" i="1"/>
  <c r="C661" i="1"/>
  <c r="AN661" i="1" s="1"/>
  <c r="E604" i="1"/>
  <c r="AC779" i="1"/>
  <c r="R937" i="1"/>
  <c r="H779" i="1"/>
  <c r="AK779" i="1" s="1"/>
  <c r="P670" i="1"/>
  <c r="B754" i="1"/>
  <c r="AI699" i="1"/>
  <c r="V766" i="1"/>
  <c r="S719" i="1"/>
  <c r="K474" i="1"/>
  <c r="H578" i="1"/>
  <c r="AK578" i="1" s="1"/>
  <c r="AA492" i="1"/>
  <c r="P548" i="1"/>
  <c r="AE814" i="1"/>
  <c r="C619" i="1"/>
  <c r="AN619" i="1" s="1"/>
  <c r="AI635" i="1"/>
  <c r="AC709" i="1"/>
  <c r="V980" i="1"/>
  <c r="V540" i="1"/>
  <c r="N731" i="1"/>
  <c r="Q666" i="1"/>
  <c r="O520" i="1"/>
  <c r="I961" i="1"/>
  <c r="N977" i="1"/>
  <c r="U884" i="1"/>
  <c r="I598" i="1"/>
  <c r="R820" i="1"/>
  <c r="H666" i="1"/>
  <c r="AK666" i="1" s="1"/>
  <c r="W952" i="1"/>
  <c r="T516" i="1"/>
  <c r="M828" i="1"/>
  <c r="A449" i="1"/>
  <c r="AH659" i="1"/>
  <c r="B790" i="1"/>
  <c r="R702" i="1"/>
  <c r="AJ326" i="1"/>
  <c r="B965" i="1"/>
  <c r="H572" i="1"/>
  <c r="AK572" i="1" s="1"/>
  <c r="U523" i="1"/>
  <c r="AD427" i="1"/>
  <c r="Q934" i="1"/>
  <c r="F680" i="1"/>
  <c r="D10" i="1"/>
  <c r="A763" i="1"/>
  <c r="AE901" i="1"/>
  <c r="R770" i="1"/>
  <c r="AI879" i="1"/>
  <c r="A611" i="1"/>
  <c r="AC384" i="1"/>
  <c r="F492" i="1"/>
  <c r="Y582" i="1"/>
  <c r="U499" i="1"/>
  <c r="Q501" i="1"/>
  <c r="Y978" i="1"/>
  <c r="W524" i="1"/>
  <c r="AE617" i="1"/>
  <c r="O531" i="1"/>
  <c r="A492" i="1"/>
  <c r="AA601" i="1"/>
  <c r="L628" i="1"/>
  <c r="AJ538" i="1"/>
  <c r="AA402" i="1"/>
  <c r="P775" i="1"/>
  <c r="K429" i="1"/>
  <c r="E541" i="1"/>
  <c r="D773" i="1"/>
  <c r="X343" i="1"/>
  <c r="V643" i="1"/>
  <c r="T679" i="1"/>
  <c r="R830" i="1"/>
  <c r="G668" i="1"/>
  <c r="U947" i="1"/>
  <c r="D780" i="1"/>
  <c r="W946" i="1"/>
  <c r="AD643" i="1"/>
  <c r="H2" i="1"/>
  <c r="AK2" i="1" s="1"/>
  <c r="T500" i="1"/>
  <c r="I671" i="1"/>
  <c r="T929" i="1"/>
  <c r="M643" i="1"/>
  <c r="I656" i="1"/>
  <c r="Y821" i="1"/>
  <c r="P835" i="1"/>
  <c r="AB949" i="1"/>
  <c r="B777" i="1"/>
  <c r="B761" i="1"/>
  <c r="AH822" i="1"/>
  <c r="AC769" i="1"/>
  <c r="AC627" i="1"/>
  <c r="S956" i="1"/>
  <c r="AC479" i="1"/>
  <c r="P814" i="1"/>
  <c r="E972" i="1"/>
  <c r="I689" i="1"/>
  <c r="K494" i="1"/>
  <c r="N528" i="1"/>
  <c r="L458" i="1"/>
  <c r="X752" i="1"/>
  <c r="AA945" i="1"/>
  <c r="L431" i="1"/>
  <c r="Z881" i="1"/>
  <c r="AA723" i="1"/>
  <c r="R604" i="1"/>
  <c r="V970" i="1"/>
  <c r="AJ669" i="1"/>
  <c r="E491" i="1"/>
  <c r="AB697" i="1"/>
  <c r="G742" i="1"/>
  <c r="E920" i="1"/>
  <c r="C909" i="1"/>
  <c r="AN909" i="1" s="1"/>
  <c r="X935" i="1"/>
  <c r="D574" i="1"/>
  <c r="AD523" i="1"/>
  <c r="N870" i="1"/>
  <c r="AD808" i="1"/>
  <c r="B827" i="1"/>
  <c r="Q722" i="1"/>
  <c r="AB740" i="1"/>
  <c r="G676" i="1"/>
  <c r="O823" i="1"/>
  <c r="D962" i="1"/>
  <c r="A904" i="1"/>
  <c r="K813" i="1"/>
  <c r="X951" i="1"/>
  <c r="AE660" i="1"/>
  <c r="V789" i="1"/>
  <c r="O576" i="1"/>
  <c r="D317" i="1"/>
  <c r="AB817" i="1"/>
  <c r="B806" i="1"/>
  <c r="C649" i="1"/>
  <c r="AN649" i="1" s="1"/>
  <c r="L762" i="1"/>
  <c r="O631" i="1"/>
  <c r="C716" i="1"/>
  <c r="AN716" i="1" s="1"/>
  <c r="A590" i="1"/>
  <c r="C745" i="1"/>
  <c r="AN745" i="1" s="1"/>
  <c r="AE766" i="1"/>
  <c r="W664" i="1"/>
  <c r="N719" i="1"/>
  <c r="Y710" i="1"/>
  <c r="Y17" i="1"/>
  <c r="E812" i="1"/>
  <c r="G763" i="1"/>
  <c r="X747" i="1"/>
  <c r="H808" i="1"/>
  <c r="AK808" i="1" s="1"/>
  <c r="D846" i="1"/>
  <c r="E675" i="1"/>
  <c r="AI720" i="1"/>
  <c r="I962" i="1"/>
  <c r="K983" i="1"/>
  <c r="R11" i="1"/>
  <c r="AC762" i="1"/>
  <c r="R644" i="1"/>
  <c r="W760" i="1"/>
  <c r="F17" i="1"/>
  <c r="Q601" i="1"/>
  <c r="N959" i="1"/>
  <c r="F499" i="1"/>
  <c r="AB871" i="1"/>
  <c r="K777" i="1"/>
  <c r="D767" i="1"/>
  <c r="O644" i="1"/>
  <c r="E960" i="1"/>
  <c r="F858" i="1"/>
  <c r="G963" i="1"/>
  <c r="O991" i="1"/>
  <c r="AI866" i="1"/>
  <c r="G870" i="1"/>
  <c r="AJ601" i="1"/>
  <c r="D966" i="1"/>
  <c r="Q861" i="1"/>
  <c r="AI856" i="1"/>
  <c r="AJ842" i="1"/>
  <c r="AC654" i="1"/>
  <c r="Z874" i="1"/>
  <c r="P664" i="1"/>
  <c r="B475" i="1"/>
  <c r="V564" i="1"/>
  <c r="B832" i="1"/>
  <c r="G736" i="1"/>
  <c r="A947" i="1"/>
  <c r="K714" i="1"/>
  <c r="Q830" i="1"/>
  <c r="AH946" i="1"/>
  <c r="P710" i="1"/>
  <c r="V763" i="1"/>
  <c r="B547" i="1"/>
  <c r="Z657" i="1"/>
  <c r="D625" i="1"/>
  <c r="Q702" i="1"/>
  <c r="AC780" i="1"/>
  <c r="S607" i="1"/>
  <c r="A546" i="1"/>
  <c r="K673" i="1"/>
  <c r="T970" i="1"/>
  <c r="AI671" i="1"/>
  <c r="D770" i="1"/>
  <c r="O830" i="1"/>
  <c r="R642" i="1"/>
  <c r="A911" i="1"/>
  <c r="AI825" i="1"/>
  <c r="K502" i="1"/>
  <c r="I11" i="1"/>
  <c r="L683" i="1"/>
  <c r="M802" i="1"/>
  <c r="R909" i="1"/>
  <c r="P794" i="1"/>
  <c r="H978" i="1"/>
  <c r="AK978" i="1" s="1"/>
  <c r="I774" i="1"/>
  <c r="AI12" i="1"/>
  <c r="S843" i="1"/>
  <c r="I593" i="1"/>
  <c r="AE675" i="1"/>
  <c r="AJ691" i="1"/>
  <c r="T823" i="1"/>
  <c r="AD825" i="1"/>
  <c r="X657" i="1"/>
  <c r="Q822" i="1"/>
  <c r="I948" i="1"/>
  <c r="V871" i="1"/>
  <c r="AI810" i="1"/>
  <c r="AI967" i="1"/>
  <c r="AJ783" i="1"/>
  <c r="Y618" i="1"/>
  <c r="Q875" i="1"/>
  <c r="Y791" i="1"/>
  <c r="AD630" i="1"/>
  <c r="R863" i="1"/>
  <c r="U927" i="1"/>
  <c r="D873" i="1"/>
  <c r="R798" i="1"/>
  <c r="Q609" i="1"/>
  <c r="F625" i="1"/>
  <c r="AE432" i="1"/>
  <c r="AC825" i="1"/>
  <c r="AI822" i="1"/>
  <c r="AH754" i="1"/>
  <c r="U561" i="1"/>
  <c r="C486" i="1"/>
  <c r="AN486" i="1" s="1"/>
  <c r="AG819" i="1"/>
  <c r="V543" i="1"/>
  <c r="P677" i="1"/>
  <c r="C771" i="1"/>
  <c r="AN771" i="1" s="1"/>
  <c r="H931" i="1"/>
  <c r="AK931" i="1" s="1"/>
  <c r="O849" i="1"/>
  <c r="U457" i="1"/>
  <c r="AH990" i="1"/>
  <c r="AB848" i="1"/>
  <c r="R462" i="1"/>
  <c r="F593" i="1"/>
  <c r="AC837" i="1"/>
  <c r="I596" i="1"/>
  <c r="Q913" i="1"/>
  <c r="D599" i="1"/>
  <c r="B784" i="1"/>
  <c r="C749" i="1"/>
  <c r="AN749" i="1" s="1"/>
  <c r="C969" i="1"/>
  <c r="AN969" i="1" s="1"/>
  <c r="C735" i="1"/>
  <c r="AN735" i="1" s="1"/>
  <c r="G992" i="1"/>
  <c r="P940" i="1"/>
  <c r="AA701" i="1"/>
  <c r="G916" i="1"/>
  <c r="P723" i="1"/>
  <c r="AA817" i="1"/>
  <c r="AG498" i="1"/>
  <c r="P960" i="1"/>
  <c r="AG10" i="1"/>
  <c r="O954" i="1"/>
  <c r="Z708" i="1"/>
  <c r="AA665" i="1"/>
  <c r="T652" i="1"/>
  <c r="Z668" i="1"/>
  <c r="F881" i="1"/>
  <c r="Q832" i="1"/>
  <c r="F303" i="1"/>
  <c r="Q936" i="1"/>
  <c r="N7" i="1"/>
  <c r="J945" i="1"/>
  <c r="C615" i="1"/>
  <c r="AN615" i="1" s="1"/>
  <c r="AG914" i="1"/>
  <c r="Z856" i="1"/>
  <c r="K762" i="1"/>
  <c r="A483" i="1"/>
  <c r="K911" i="1"/>
  <c r="F741" i="1"/>
  <c r="Y18" i="1"/>
  <c r="I483" i="1"/>
  <c r="C933" i="1"/>
  <c r="AN933" i="1" s="1"/>
  <c r="AJ962" i="1"/>
  <c r="AE826" i="1"/>
  <c r="Q914" i="1"/>
  <c r="AB634" i="1"/>
  <c r="B911" i="1"/>
  <c r="AI691" i="1"/>
  <c r="E907" i="1"/>
  <c r="W860" i="1"/>
  <c r="AC591" i="1"/>
  <c r="I871" i="1"/>
  <c r="G596" i="1"/>
  <c r="E888" i="1"/>
  <c r="K846" i="1"/>
  <c r="B929" i="1"/>
  <c r="N573" i="1"/>
  <c r="AE798" i="1"/>
  <c r="R657" i="1"/>
  <c r="A10" i="1"/>
  <c r="G681" i="1"/>
  <c r="R905" i="1"/>
  <c r="R958" i="1"/>
  <c r="AD582" i="1"/>
  <c r="V712" i="1"/>
  <c r="W737" i="1"/>
  <c r="J890" i="1"/>
  <c r="M944" i="1"/>
  <c r="J992" i="1"/>
  <c r="W709" i="1"/>
  <c r="AA719" i="1"/>
  <c r="W638" i="1"/>
  <c r="P640" i="1"/>
  <c r="AE869" i="1"/>
  <c r="V790" i="1"/>
  <c r="G728" i="1"/>
  <c r="AC670" i="1"/>
  <c r="A623" i="1"/>
  <c r="K2" i="1"/>
  <c r="AI570" i="1"/>
  <c r="I836" i="1"/>
  <c r="AI898" i="1"/>
  <c r="AB781" i="1"/>
  <c r="U425" i="1"/>
  <c r="I853" i="1"/>
  <c r="Y668" i="1"/>
  <c r="AG635" i="1"/>
  <c r="Q608" i="1"/>
  <c r="AE2" i="1"/>
  <c r="T817" i="1"/>
  <c r="T741" i="1"/>
  <c r="AE723" i="1"/>
  <c r="T637" i="1"/>
  <c r="AJ738" i="1"/>
  <c r="E640" i="1"/>
  <c r="X553" i="1"/>
  <c r="A695" i="1"/>
  <c r="Q925" i="1"/>
  <c r="O786" i="1"/>
  <c r="AD671" i="1"/>
  <c r="AB559" i="1"/>
  <c r="E725" i="1"/>
  <c r="V662" i="1"/>
  <c r="I605" i="1"/>
  <c r="V351" i="1"/>
  <c r="O19" i="1"/>
  <c r="V971" i="1"/>
  <c r="L666" i="1"/>
  <c r="L838" i="1"/>
  <c r="T559" i="1"/>
  <c r="K783" i="1"/>
  <c r="O617" i="1"/>
  <c r="N743" i="1"/>
  <c r="Z751" i="1"/>
  <c r="Q653" i="1"/>
  <c r="Q606" i="1"/>
  <c r="L817" i="1"/>
  <c r="Q380" i="1"/>
  <c r="V399" i="1"/>
  <c r="Y687" i="1"/>
  <c r="AI225" i="1"/>
  <c r="J701" i="1"/>
  <c r="AG682" i="1"/>
  <c r="I914" i="1"/>
  <c r="Z680" i="1"/>
  <c r="C637" i="1"/>
  <c r="AN637" i="1" s="1"/>
  <c r="Q982" i="1"/>
  <c r="E765" i="1"/>
  <c r="G805" i="1"/>
  <c r="S712" i="1"/>
  <c r="O903" i="1"/>
  <c r="AI581" i="1"/>
  <c r="C479" i="1"/>
  <c r="AN479" i="1" s="1"/>
  <c r="AG595" i="1"/>
  <c r="Z653" i="1"/>
  <c r="AG397" i="1"/>
  <c r="H433" i="1"/>
  <c r="AK433" i="1" s="1"/>
  <c r="AI528" i="1"/>
  <c r="A698" i="1"/>
  <c r="T628" i="1"/>
  <c r="I635" i="1"/>
  <c r="T791" i="1"/>
  <c r="Q578" i="1"/>
  <c r="E714" i="1"/>
  <c r="E644" i="1"/>
  <c r="K806" i="1"/>
  <c r="U543" i="1"/>
  <c r="J679" i="1"/>
  <c r="V609" i="1"/>
  <c r="S549" i="1"/>
  <c r="AH809" i="1"/>
  <c r="AG865" i="1"/>
  <c r="R871" i="1"/>
  <c r="T833" i="1"/>
  <c r="P666" i="1"/>
  <c r="AG745" i="1"/>
  <c r="AB827" i="1"/>
  <c r="S595" i="1"/>
  <c r="O589" i="1"/>
  <c r="M962" i="1"/>
  <c r="L804" i="1"/>
  <c r="AD577" i="1"/>
  <c r="O662" i="1"/>
  <c r="J623" i="1"/>
  <c r="Z608" i="1"/>
  <c r="AE278" i="1"/>
  <c r="B383" i="1"/>
  <c r="B664" i="1"/>
  <c r="D497" i="1"/>
  <c r="L718" i="1"/>
  <c r="AI913" i="1"/>
  <c r="G494" i="1"/>
  <c r="Y948" i="1"/>
  <c r="F977" i="1"/>
  <c r="W553" i="1"/>
  <c r="P493" i="1"/>
  <c r="Z741" i="1"/>
  <c r="W845" i="1"/>
  <c r="R945" i="1"/>
  <c r="AC992" i="1"/>
  <c r="N666" i="1"/>
  <c r="R979" i="1"/>
  <c r="D781" i="1"/>
  <c r="F874" i="1"/>
  <c r="G978" i="1"/>
  <c r="L870" i="1"/>
  <c r="P986" i="1"/>
  <c r="AC720" i="1"/>
  <c r="I832" i="1"/>
  <c r="U969" i="1"/>
  <c r="F811" i="1"/>
  <c r="AG949" i="1"/>
  <c r="P709" i="1"/>
  <c r="AB7" i="1"/>
  <c r="X635" i="1"/>
  <c r="I907" i="1"/>
  <c r="A697" i="1"/>
  <c r="N851" i="1"/>
  <c r="U767" i="1"/>
  <c r="E774" i="1"/>
  <c r="P898" i="1"/>
  <c r="AH812" i="1"/>
  <c r="Y908" i="1"/>
  <c r="AA836" i="1"/>
  <c r="T935" i="1"/>
  <c r="K523" i="1"/>
  <c r="J737" i="1"/>
  <c r="AB938" i="1"/>
  <c r="T848" i="1"/>
  <c r="M929" i="1"/>
  <c r="AG766" i="1"/>
  <c r="AG696" i="1"/>
  <c r="AB378" i="1"/>
  <c r="AD743" i="1"/>
  <c r="AJ6" i="1"/>
  <c r="X962" i="1"/>
  <c r="C956" i="1"/>
  <c r="AN956" i="1" s="1"/>
  <c r="L753" i="1"/>
  <c r="R966" i="1"/>
  <c r="AI855" i="1"/>
  <c r="AD780" i="1"/>
  <c r="E898" i="1"/>
  <c r="I717" i="1"/>
  <c r="B629" i="1"/>
  <c r="O833" i="1"/>
  <c r="U539" i="1"/>
  <c r="E463" i="1"/>
  <c r="V14" i="1"/>
  <c r="AH689" i="1"/>
  <c r="AD627" i="1"/>
  <c r="AD727" i="1"/>
  <c r="L364" i="1"/>
  <c r="G647" i="1"/>
  <c r="Z793" i="1"/>
  <c r="F845" i="1"/>
  <c r="AE20" i="1"/>
  <c r="AG583" i="1"/>
  <c r="G615" i="1"/>
  <c r="F860" i="1"/>
  <c r="O728" i="1"/>
  <c r="AG749" i="1"/>
  <c r="V635" i="1"/>
  <c r="AG600" i="1"/>
  <c r="I936" i="1"/>
  <c r="AC819" i="1"/>
  <c r="E780" i="1"/>
  <c r="AI824" i="1"/>
  <c r="AA422" i="1"/>
  <c r="AI583" i="1"/>
  <c r="J736" i="1"/>
  <c r="AD586" i="1"/>
  <c r="T887" i="1"/>
  <c r="D982" i="1"/>
  <c r="R850" i="1"/>
  <c r="AE938" i="1"/>
  <c r="O635" i="1"/>
  <c r="J503" i="1"/>
  <c r="F595" i="1"/>
  <c r="AD939" i="1"/>
  <c r="J706" i="1"/>
  <c r="AI714" i="1"/>
  <c r="AA840" i="1"/>
  <c r="R985" i="1"/>
  <c r="A755" i="1"/>
  <c r="I825" i="1"/>
  <c r="S899" i="1"/>
  <c r="O812" i="1"/>
  <c r="W714" i="1"/>
  <c r="A784" i="1"/>
  <c r="M552" i="1"/>
  <c r="AG561" i="1"/>
  <c r="AI826" i="1"/>
  <c r="G687" i="1"/>
  <c r="H776" i="1"/>
  <c r="AK776" i="1" s="1"/>
  <c r="P861" i="1"/>
  <c r="S617" i="1"/>
  <c r="AH906" i="1"/>
  <c r="R795" i="1"/>
  <c r="M840" i="1"/>
  <c r="E615" i="1"/>
  <c r="AI747" i="1"/>
  <c r="AI586" i="1"/>
  <c r="F528" i="1"/>
  <c r="Z904" i="1"/>
  <c r="AG671" i="1"/>
  <c r="AG922" i="1"/>
  <c r="AD860" i="1"/>
  <c r="AH824" i="1"/>
  <c r="AD951" i="1"/>
  <c r="AG744" i="1"/>
  <c r="V882" i="1"/>
  <c r="W839" i="1"/>
  <c r="AA2" i="1"/>
  <c r="O836" i="1"/>
  <c r="J763" i="1"/>
  <c r="AD663" i="1"/>
  <c r="C866" i="1"/>
  <c r="AN866" i="1" s="1"/>
  <c r="I547" i="1"/>
  <c r="U714" i="1"/>
  <c r="X628" i="1"/>
  <c r="V3" i="1"/>
  <c r="X982" i="1"/>
  <c r="F769" i="1"/>
  <c r="J529" i="1"/>
  <c r="AE818" i="1"/>
  <c r="Y343" i="1"/>
  <c r="U438" i="1"/>
  <c r="T519" i="1"/>
  <c r="L464" i="1"/>
  <c r="Q662" i="1"/>
  <c r="X624" i="1"/>
  <c r="A992" i="1"/>
  <c r="M13" i="1"/>
  <c r="P584" i="1"/>
  <c r="AH931" i="1"/>
  <c r="R638" i="1"/>
  <c r="M642" i="1"/>
  <c r="Q567" i="1"/>
  <c r="P23" i="1"/>
  <c r="AH801" i="1"/>
  <c r="T786" i="1"/>
  <c r="AC609" i="1"/>
  <c r="AD631" i="1"/>
  <c r="G863" i="1"/>
  <c r="AD580" i="1"/>
  <c r="S880" i="1"/>
  <c r="AC952" i="1"/>
  <c r="V713" i="1"/>
  <c r="G792" i="1"/>
  <c r="W933" i="1"/>
  <c r="L490" i="1"/>
  <c r="Y526" i="1"/>
  <c r="W953" i="1"/>
  <c r="AG767" i="1"/>
  <c r="M903" i="1"/>
  <c r="K934" i="1"/>
  <c r="H665" i="1"/>
  <c r="AK665" i="1" s="1"/>
  <c r="D641" i="1"/>
  <c r="I661" i="1"/>
  <c r="S665" i="1"/>
  <c r="AH948" i="1"/>
  <c r="AH808" i="1"/>
  <c r="H797" i="1"/>
  <c r="AK797" i="1" s="1"/>
  <c r="T880" i="1"/>
  <c r="J647" i="1"/>
  <c r="AD876" i="1"/>
  <c r="I752" i="1"/>
  <c r="V537" i="1"/>
  <c r="R13" i="1"/>
  <c r="AB16" i="1"/>
  <c r="AA828" i="1"/>
  <c r="AI838" i="1"/>
  <c r="Q795" i="1"/>
  <c r="B800" i="1"/>
  <c r="F773" i="1"/>
  <c r="AE431" i="1"/>
  <c r="AJ18" i="1"/>
  <c r="AJ856" i="1"/>
  <c r="AB663" i="1"/>
  <c r="Q681" i="1"/>
  <c r="G917" i="1"/>
  <c r="AC744" i="1"/>
  <c r="U716" i="1"/>
  <c r="I919" i="1"/>
  <c r="K742" i="1"/>
  <c r="Z532" i="1"/>
  <c r="J689" i="1"/>
  <c r="AB966" i="1"/>
  <c r="AA607" i="1"/>
  <c r="L787" i="1"/>
  <c r="F827" i="1"/>
  <c r="C581" i="1"/>
  <c r="AN581" i="1" s="1"/>
  <c r="M776" i="1"/>
  <c r="AB620" i="1"/>
  <c r="I537" i="1"/>
  <c r="AH837" i="1"/>
  <c r="X896" i="1"/>
  <c r="K739" i="1"/>
  <c r="V648" i="1"/>
  <c r="H668" i="1"/>
  <c r="AK668" i="1" s="1"/>
  <c r="M748" i="1"/>
  <c r="Z726" i="1"/>
  <c r="A678" i="1"/>
  <c r="K652" i="1"/>
  <c r="X844" i="1"/>
  <c r="AC970" i="1"/>
  <c r="AG958" i="1"/>
  <c r="W461" i="1"/>
  <c r="N984" i="1"/>
  <c r="F462" i="1"/>
  <c r="X867" i="1"/>
  <c r="E732" i="1"/>
  <c r="K744" i="1"/>
  <c r="AC722" i="1"/>
  <c r="Q945" i="1"/>
  <c r="AE661" i="1"/>
  <c r="B528" i="1"/>
  <c r="M658" i="1"/>
  <c r="A727" i="1"/>
  <c r="G600" i="1"/>
  <c r="I705" i="1"/>
  <c r="S952" i="1"/>
  <c r="J974" i="1"/>
  <c r="AE734" i="1"/>
  <c r="S917" i="1"/>
  <c r="Z652" i="1"/>
  <c r="AG691" i="1"/>
  <c r="N966" i="1"/>
  <c r="AH976" i="1"/>
  <c r="K870" i="1"/>
  <c r="C913" i="1"/>
  <c r="AN913" i="1" s="1"/>
  <c r="AE972" i="1"/>
  <c r="B781" i="1"/>
  <c r="W802" i="1"/>
  <c r="Q799" i="1"/>
  <c r="R720" i="1"/>
  <c r="AA953" i="1"/>
  <c r="AC608" i="1"/>
  <c r="Z893" i="1"/>
  <c r="A961" i="1"/>
  <c r="J460" i="1"/>
  <c r="AC886" i="1"/>
  <c r="AG860" i="1"/>
  <c r="Y549" i="1"/>
  <c r="V830" i="1"/>
  <c r="X905" i="1"/>
  <c r="AE815" i="1"/>
  <c r="P8" i="1"/>
  <c r="I682" i="1"/>
  <c r="AI680" i="1"/>
  <c r="T878" i="1"/>
  <c r="AI741" i="1"/>
  <c r="F648" i="1"/>
  <c r="U681" i="1"/>
  <c r="R808" i="1"/>
  <c r="AH18" i="1"/>
  <c r="B884" i="1"/>
  <c r="X687" i="1"/>
  <c r="T765" i="1"/>
  <c r="D864" i="1"/>
  <c r="K709" i="1"/>
  <c r="A701" i="1"/>
  <c r="O801" i="1"/>
  <c r="N955" i="1"/>
  <c r="N529" i="1"/>
  <c r="E933" i="1"/>
  <c r="E857" i="1"/>
  <c r="O521" i="1"/>
  <c r="X302" i="1"/>
  <c r="H759" i="1"/>
  <c r="AK759" i="1" s="1"/>
  <c r="X964" i="1"/>
  <c r="F850" i="1"/>
  <c r="E437" i="1"/>
  <c r="B642" i="1"/>
  <c r="X811" i="1"/>
  <c r="L591" i="1"/>
  <c r="AJ822" i="1"/>
  <c r="I621" i="1"/>
  <c r="X576" i="1"/>
  <c r="E689" i="1"/>
  <c r="Y702" i="1"/>
  <c r="F831" i="1"/>
  <c r="D609" i="1"/>
  <c r="K631" i="1"/>
  <c r="X925" i="1"/>
  <c r="D594" i="1"/>
  <c r="L908" i="1"/>
  <c r="K630" i="1"/>
  <c r="A682" i="1"/>
  <c r="Z810" i="1"/>
  <c r="I994" i="1"/>
  <c r="C946" i="1"/>
  <c r="AN946" i="1" s="1"/>
  <c r="AG709" i="1"/>
  <c r="L721" i="1"/>
  <c r="J661" i="1"/>
  <c r="S987" i="1"/>
  <c r="AC664" i="1"/>
  <c r="AH627" i="1"/>
  <c r="AA814" i="1"/>
  <c r="F572" i="1"/>
  <c r="F696" i="1"/>
  <c r="P873" i="1"/>
  <c r="D462" i="1"/>
  <c r="O834" i="1"/>
  <c r="H976" i="1"/>
  <c r="AK976" i="1" s="1"/>
  <c r="Z700" i="1"/>
  <c r="AJ480" i="1"/>
  <c r="U505" i="1"/>
  <c r="S772" i="1"/>
  <c r="X585" i="1"/>
  <c r="W634" i="1"/>
  <c r="AH668" i="1"/>
  <c r="P884" i="1"/>
  <c r="F731" i="1"/>
  <c r="W679" i="1"/>
  <c r="N728" i="1"/>
  <c r="V659" i="1"/>
  <c r="AI750" i="1"/>
  <c r="Z769" i="1"/>
  <c r="K786" i="1"/>
  <c r="AD529" i="1"/>
  <c r="R575" i="1"/>
  <c r="AC597" i="1"/>
  <c r="AE948" i="1"/>
  <c r="AE498" i="1"/>
  <c r="M703" i="1"/>
  <c r="G850" i="1"/>
  <c r="A855" i="1"/>
  <c r="O976" i="1"/>
  <c r="F784" i="1"/>
  <c r="P684" i="1"/>
  <c r="J278" i="1"/>
  <c r="R566" i="1"/>
  <c r="G743" i="1"/>
  <c r="N982" i="1"/>
  <c r="V995" i="1"/>
  <c r="X737" i="1"/>
  <c r="Z12" i="1"/>
  <c r="T544" i="1"/>
  <c r="J15" i="1"/>
  <c r="Y965" i="1"/>
  <c r="R939" i="1"/>
  <c r="J578" i="1"/>
  <c r="AB731" i="1"/>
  <c r="T321" i="1"/>
  <c r="AE926" i="1"/>
  <c r="AC603" i="1"/>
  <c r="X827" i="1"/>
  <c r="T972" i="1"/>
  <c r="L942" i="1"/>
  <c r="M548" i="1"/>
  <c r="P847" i="1"/>
  <c r="B831" i="1"/>
  <c r="Q959" i="1"/>
  <c r="Q957" i="1"/>
  <c r="C525" i="1"/>
  <c r="AN525" i="1" s="1"/>
  <c r="G829" i="1"/>
  <c r="U761" i="1"/>
  <c r="V612" i="1"/>
  <c r="F725" i="1"/>
  <c r="AJ852" i="1"/>
  <c r="AJ775" i="1"/>
  <c r="F823" i="1"/>
  <c r="AA993" i="1"/>
  <c r="F981" i="1"/>
  <c r="AA715" i="1"/>
  <c r="D895" i="1"/>
  <c r="Z838" i="1"/>
  <c r="B636" i="1"/>
  <c r="D387" i="1"/>
  <c r="X956" i="1"/>
  <c r="E900" i="1"/>
  <c r="AD976" i="1"/>
  <c r="N784" i="1"/>
  <c r="AA714" i="1"/>
  <c r="AA870" i="1"/>
  <c r="N687" i="1"/>
  <c r="Y537" i="1"/>
  <c r="V674" i="1"/>
  <c r="S538" i="1"/>
  <c r="U676" i="1"/>
  <c r="Y543" i="1"/>
  <c r="U591" i="1"/>
  <c r="J438" i="1"/>
  <c r="AC629" i="1"/>
  <c r="Y734" i="1"/>
  <c r="AD954" i="1"/>
  <c r="C820" i="1"/>
  <c r="AN820" i="1" s="1"/>
  <c r="J450" i="1"/>
  <c r="L696" i="1"/>
  <c r="AB965" i="1"/>
  <c r="L704" i="1"/>
  <c r="P646" i="1"/>
  <c r="T831" i="1"/>
  <c r="U694" i="1"/>
  <c r="M766" i="1"/>
  <c r="W661" i="1"/>
  <c r="AG544" i="1"/>
  <c r="G902" i="1"/>
  <c r="W978" i="1"/>
  <c r="AC932" i="1"/>
  <c r="E989" i="1"/>
  <c r="P2" i="1"/>
  <c r="Q699" i="1"/>
  <c r="F824" i="1"/>
  <c r="AD16" i="1"/>
  <c r="I445" i="1"/>
  <c r="S564" i="1"/>
  <c r="H781" i="1"/>
  <c r="AK781" i="1" s="1"/>
  <c r="T927" i="1"/>
  <c r="AG331" i="1"/>
  <c r="I18" i="1"/>
  <c r="U946" i="1"/>
  <c r="T749" i="1"/>
  <c r="A719" i="1"/>
  <c r="AC770" i="1"/>
  <c r="V927" i="1"/>
  <c r="U794" i="1"/>
  <c r="I854" i="1"/>
  <c r="D910" i="1"/>
  <c r="P753" i="1"/>
  <c r="L720" i="1"/>
  <c r="AC638" i="1"/>
  <c r="G639" i="1"/>
  <c r="R591" i="1"/>
  <c r="R559" i="1"/>
  <c r="H777" i="1"/>
  <c r="AK777" i="1" s="1"/>
  <c r="B782" i="1"/>
  <c r="C808" i="1"/>
  <c r="AN808" i="1" s="1"/>
  <c r="AH851" i="1"/>
  <c r="F854" i="1"/>
  <c r="AG698" i="1"/>
  <c r="AJ820" i="1"/>
  <c r="Q583" i="1"/>
  <c r="X459" i="1"/>
  <c r="AI839" i="1"/>
  <c r="AB777" i="1"/>
  <c r="Y504" i="1"/>
  <c r="G557" i="1"/>
  <c r="AC677" i="1"/>
  <c r="AB384" i="1"/>
  <c r="C786" i="1"/>
  <c r="AN786" i="1" s="1"/>
  <c r="AI718" i="1"/>
  <c r="AI631" i="1"/>
  <c r="Q447" i="1"/>
  <c r="AI662" i="1"/>
  <c r="G602" i="1"/>
  <c r="M886" i="1"/>
  <c r="H767" i="1"/>
  <c r="AK767" i="1" s="1"/>
  <c r="M833" i="1"/>
  <c r="M510" i="1"/>
  <c r="W603" i="1"/>
  <c r="S611" i="1"/>
  <c r="N827" i="1"/>
  <c r="AG883" i="1"/>
  <c r="Y681" i="1"/>
  <c r="AG761" i="1"/>
  <c r="H802" i="1"/>
  <c r="AK802" i="1" s="1"/>
  <c r="D448" i="1"/>
  <c r="A572" i="1"/>
  <c r="D926" i="1"/>
  <c r="P812" i="1"/>
  <c r="J557" i="1"/>
  <c r="M624" i="1"/>
  <c r="L722" i="1"/>
  <c r="AH758" i="1"/>
  <c r="X591" i="1"/>
  <c r="T706" i="1"/>
  <c r="G627" i="1"/>
  <c r="M628" i="1"/>
  <c r="O925" i="1"/>
  <c r="AB768" i="1"/>
  <c r="C580" i="1"/>
  <c r="AN580" i="1" s="1"/>
  <c r="AH734" i="1"/>
  <c r="O778" i="1"/>
  <c r="S887" i="1"/>
  <c r="J849" i="1"/>
  <c r="W511" i="1"/>
  <c r="R705" i="1"/>
  <c r="Q639" i="1"/>
  <c r="V480" i="1"/>
  <c r="M634" i="1"/>
  <c r="AA746" i="1"/>
  <c r="K752" i="1"/>
  <c r="T541" i="1"/>
  <c r="Y737" i="1"/>
  <c r="K683" i="1"/>
  <c r="H586" i="1"/>
  <c r="AK586" i="1" s="1"/>
  <c r="AJ837" i="1"/>
  <c r="Y716" i="1"/>
  <c r="E707" i="1"/>
  <c r="AC567" i="1"/>
  <c r="T690" i="1"/>
  <c r="M406" i="1"/>
  <c r="Q797" i="1"/>
  <c r="N504" i="1"/>
  <c r="N820" i="1"/>
  <c r="AA507" i="1"/>
  <c r="S794" i="1"/>
  <c r="O440" i="1"/>
  <c r="B482" i="1"/>
  <c r="S754" i="1"/>
  <c r="K638" i="1"/>
  <c r="X346" i="1"/>
  <c r="C667" i="1"/>
  <c r="AN667" i="1" s="1"/>
  <c r="AD661" i="1"/>
  <c r="E525" i="1"/>
  <c r="AA366" i="1"/>
  <c r="AB726" i="1"/>
  <c r="N825" i="1"/>
  <c r="AA677" i="1"/>
  <c r="B519" i="1"/>
  <c r="B337" i="1"/>
  <c r="B842" i="1"/>
  <c r="O979" i="1"/>
  <c r="T809" i="1"/>
  <c r="X942" i="1"/>
  <c r="E948" i="1"/>
  <c r="AG775" i="1"/>
  <c r="O608" i="1"/>
  <c r="C814" i="1"/>
  <c r="AN814" i="1" s="1"/>
  <c r="R973" i="1"/>
  <c r="T768" i="1"/>
  <c r="N915" i="1"/>
  <c r="R969" i="1"/>
  <c r="S704" i="1"/>
  <c r="D666" i="1"/>
  <c r="AC879" i="1"/>
  <c r="M796" i="1"/>
  <c r="N855" i="1"/>
  <c r="AE992" i="1"/>
  <c r="AE745" i="1"/>
  <c r="D810" i="1"/>
  <c r="A938" i="1"/>
  <c r="Y941" i="1"/>
  <c r="N681" i="1"/>
  <c r="F917" i="1"/>
  <c r="T939" i="1"/>
  <c r="P617" i="1"/>
  <c r="F812" i="1"/>
  <c r="N830" i="1"/>
  <c r="J952" i="1"/>
  <c r="AA763" i="1"/>
  <c r="T897" i="1"/>
  <c r="J833" i="1"/>
  <c r="S14" i="1"/>
  <c r="G797" i="1"/>
  <c r="AD811" i="1"/>
  <c r="AD796" i="1"/>
  <c r="W917" i="1"/>
  <c r="AA760" i="1"/>
  <c r="O742" i="1"/>
  <c r="AE955" i="1"/>
  <c r="AD699" i="1"/>
  <c r="A431" i="1"/>
  <c r="AI930" i="1"/>
  <c r="Q843" i="1"/>
  <c r="X993" i="1"/>
  <c r="AI665" i="1"/>
  <c r="N690" i="1"/>
  <c r="AA866" i="1"/>
  <c r="AG861" i="1"/>
  <c r="B822" i="1"/>
  <c r="D843" i="1"/>
  <c r="AB554" i="1"/>
  <c r="AH598" i="1"/>
  <c r="R840" i="1"/>
  <c r="K657" i="1"/>
  <c r="Q747" i="1"/>
  <c r="K960" i="1"/>
  <c r="U626" i="1"/>
  <c r="K959" i="1"/>
  <c r="AA674" i="1"/>
  <c r="AG942" i="1"/>
  <c r="N620" i="1"/>
  <c r="L991" i="1"/>
  <c r="K796" i="1"/>
  <c r="V810" i="1"/>
  <c r="AJ862" i="1"/>
  <c r="X538" i="1"/>
  <c r="U892" i="1"/>
  <c r="AD955" i="1"/>
  <c r="AA744" i="1"/>
  <c r="T855" i="1"/>
  <c r="M652" i="1"/>
  <c r="AB677" i="1"/>
  <c r="Z711" i="1"/>
  <c r="P683" i="1"/>
  <c r="AG633" i="1"/>
  <c r="P663" i="1"/>
  <c r="I709" i="1"/>
  <c r="B740" i="1"/>
  <c r="J657" i="1"/>
  <c r="K601" i="1"/>
  <c r="Q700" i="1"/>
  <c r="D606" i="1"/>
  <c r="X651" i="1"/>
  <c r="R821" i="1"/>
  <c r="Y834" i="1"/>
  <c r="AE611" i="1"/>
  <c r="S966" i="1"/>
  <c r="A982" i="1"/>
  <c r="X10" i="1"/>
  <c r="AI713" i="1"/>
  <c r="AD618" i="1"/>
  <c r="O923" i="1"/>
  <c r="A741" i="1"/>
  <c r="W718" i="1"/>
  <c r="K3" i="1"/>
  <c r="P843" i="1"/>
  <c r="B979" i="1"/>
  <c r="T684" i="1"/>
  <c r="V663" i="1"/>
  <c r="T682" i="1"/>
  <c r="N888" i="1"/>
  <c r="AD721" i="1"/>
  <c r="B981" i="1"/>
  <c r="AB609" i="1"/>
  <c r="AC786" i="1"/>
  <c r="AH938" i="1"/>
  <c r="E861" i="1"/>
  <c r="S724" i="1"/>
  <c r="Y848" i="1"/>
  <c r="AH21" i="1"/>
  <c r="AG311" i="1"/>
  <c r="AE15" i="1"/>
  <c r="S748" i="1"/>
  <c r="AE760" i="1"/>
  <c r="Z804" i="1"/>
  <c r="V616" i="1"/>
  <c r="AB809" i="1"/>
  <c r="B776" i="1"/>
  <c r="J850" i="1"/>
  <c r="S613" i="1"/>
  <c r="V668" i="1"/>
  <c r="E891" i="1"/>
  <c r="T764" i="1"/>
  <c r="AD769" i="1"/>
  <c r="N940" i="1"/>
  <c r="AC814" i="1"/>
  <c r="U835" i="1"/>
  <c r="X696" i="1"/>
  <c r="V750" i="1"/>
  <c r="X787" i="1"/>
  <c r="U876" i="1"/>
  <c r="Q684" i="1"/>
  <c r="N916" i="1"/>
  <c r="M867" i="1"/>
  <c r="S960" i="1"/>
  <c r="AE920" i="1"/>
  <c r="E594" i="1"/>
  <c r="O861" i="1"/>
  <c r="Z645" i="1"/>
  <c r="B849" i="1"/>
  <c r="AG627" i="1"/>
  <c r="W643" i="1"/>
  <c r="H990" i="1"/>
  <c r="AK990" i="1" s="1"/>
  <c r="AC667" i="1"/>
  <c r="X618" i="1"/>
  <c r="G795" i="1"/>
  <c r="F735" i="1"/>
  <c r="Q480" i="1"/>
  <c r="J876" i="1"/>
  <c r="L573" i="1"/>
  <c r="AE513" i="1"/>
  <c r="H463" i="1"/>
  <c r="AK463" i="1" s="1"/>
  <c r="E860" i="1"/>
  <c r="G759" i="1"/>
  <c r="K660" i="1"/>
  <c r="G724" i="1"/>
  <c r="F650" i="1"/>
  <c r="N15" i="1"/>
  <c r="W908" i="1"/>
  <c r="E930" i="1"/>
  <c r="U570" i="1"/>
  <c r="AD837" i="1"/>
  <c r="L646" i="1"/>
  <c r="AB973" i="1"/>
  <c r="AE924" i="1"/>
  <c r="S764" i="1"/>
  <c r="V945" i="1"/>
  <c r="O963" i="1"/>
  <c r="Q17" i="1"/>
  <c r="R641" i="1"/>
  <c r="N643" i="1"/>
  <c r="O22" i="1"/>
  <c r="A607" i="1"/>
  <c r="L853" i="1"/>
  <c r="AC655" i="1"/>
  <c r="AC675" i="1"/>
  <c r="C607" i="1"/>
  <c r="AN607" i="1" s="1"/>
  <c r="I905" i="1"/>
  <c r="AI859" i="1"/>
  <c r="D849" i="1"/>
  <c r="AE841" i="1"/>
  <c r="D595" i="1"/>
  <c r="F733" i="1"/>
  <c r="AC573" i="1"/>
  <c r="AB947" i="1"/>
  <c r="M426" i="1"/>
  <c r="U704" i="1"/>
  <c r="AE904" i="1"/>
  <c r="J747" i="1"/>
  <c r="B769" i="1"/>
  <c r="AB933" i="1"/>
  <c r="AG510" i="1"/>
  <c r="Q715" i="1"/>
  <c r="AB816" i="1"/>
  <c r="X798" i="1"/>
  <c r="AE839" i="1"/>
  <c r="AB743" i="1"/>
  <c r="Q845" i="1"/>
  <c r="K773" i="1"/>
  <c r="D737" i="1"/>
  <c r="V743" i="1"/>
  <c r="B780" i="1"/>
  <c r="C14" i="1"/>
  <c r="AN14" i="1" s="1"/>
  <c r="E886" i="1"/>
  <c r="AB644" i="1"/>
  <c r="AA380" i="1"/>
  <c r="O627" i="1"/>
  <c r="J772" i="1"/>
  <c r="J724" i="1"/>
  <c r="R10" i="1"/>
  <c r="U662" i="1"/>
  <c r="E847" i="1"/>
  <c r="B825" i="1"/>
  <c r="AG866" i="1"/>
  <c r="A578" i="1"/>
  <c r="D21" i="1"/>
  <c r="I509" i="1"/>
  <c r="W986" i="1"/>
  <c r="AC785" i="1"/>
  <c r="I972" i="1"/>
  <c r="Y16" i="1"/>
  <c r="AH951" i="1"/>
  <c r="G835" i="1"/>
  <c r="AB737" i="1"/>
  <c r="L988" i="1"/>
  <c r="L638" i="1"/>
  <c r="AE990" i="1"/>
  <c r="AD720" i="1"/>
  <c r="M762" i="1"/>
  <c r="V822" i="1"/>
  <c r="P555" i="1"/>
  <c r="W820" i="1"/>
  <c r="W728" i="1"/>
  <c r="AI706" i="1"/>
  <c r="D920" i="1"/>
  <c r="C813" i="1"/>
  <c r="AN813" i="1" s="1"/>
  <c r="C8" i="1"/>
  <c r="AN8" i="1" s="1"/>
  <c r="AD587" i="1"/>
  <c r="C737" i="1"/>
  <c r="AN737" i="1" s="1"/>
  <c r="AJ848" i="1"/>
  <c r="F949" i="1"/>
  <c r="I850" i="1"/>
  <c r="Z847" i="1"/>
  <c r="W937" i="1"/>
  <c r="L975" i="1"/>
  <c r="J576" i="1"/>
  <c r="AC809" i="1"/>
  <c r="AB794" i="1"/>
  <c r="M503" i="1"/>
  <c r="F632" i="1"/>
  <c r="C670" i="1"/>
  <c r="AN670" i="1" s="1"/>
  <c r="G912" i="1"/>
  <c r="Y869" i="1"/>
  <c r="X766" i="1"/>
  <c r="Y576" i="1"/>
  <c r="H792" i="1"/>
  <c r="AK792" i="1" s="1"/>
  <c r="AC963" i="1"/>
  <c r="X577" i="1"/>
  <c r="N985" i="1"/>
  <c r="E509" i="1"/>
  <c r="Y646" i="1"/>
  <c r="AB987" i="1"/>
  <c r="J598" i="1"/>
  <c r="H755" i="1"/>
  <c r="AK755" i="1" s="1"/>
  <c r="W972" i="1"/>
  <c r="L445" i="1"/>
  <c r="AG717" i="1"/>
  <c r="U533" i="1"/>
  <c r="Q713" i="1"/>
  <c r="Q989" i="1"/>
  <c r="AE823" i="1"/>
  <c r="H818" i="1"/>
  <c r="AK818" i="1" s="1"/>
  <c r="X601" i="1"/>
  <c r="D679" i="1"/>
  <c r="V621" i="1"/>
  <c r="AH638" i="1"/>
  <c r="U486" i="1"/>
  <c r="AG531" i="1"/>
  <c r="Z654" i="1"/>
  <c r="AE844" i="1"/>
  <c r="AJ559" i="1"/>
  <c r="F569" i="1"/>
  <c r="B713" i="1"/>
  <c r="S827" i="1"/>
  <c r="L608" i="1"/>
  <c r="Z817" i="1"/>
  <c r="X825" i="1"/>
  <c r="F640" i="1"/>
  <c r="D883" i="1"/>
  <c r="N708" i="1"/>
  <c r="F895" i="1"/>
  <c r="AG925" i="1"/>
  <c r="D745" i="1"/>
  <c r="AI529" i="1"/>
  <c r="E826" i="1"/>
  <c r="D961" i="1"/>
  <c r="R352" i="1"/>
  <c r="M458" i="1"/>
  <c r="M980" i="1"/>
  <c r="AB666" i="1"/>
  <c r="X949" i="1"/>
  <c r="AG575" i="1"/>
  <c r="AJ602" i="1"/>
  <c r="P730" i="1"/>
  <c r="W833" i="1"/>
  <c r="M4" i="1"/>
  <c r="I897" i="1"/>
  <c r="D944" i="1"/>
  <c r="X840" i="1"/>
  <c r="G664" i="1"/>
  <c r="G782" i="1"/>
  <c r="F500" i="1"/>
  <c r="AA516" i="1"/>
  <c r="B707" i="1"/>
  <c r="G658" i="1"/>
  <c r="P717" i="1"/>
  <c r="AH847" i="1"/>
  <c r="AE503" i="1"/>
  <c r="S15" i="1"/>
  <c r="AC982" i="1"/>
  <c r="L883" i="1"/>
  <c r="P928" i="1"/>
  <c r="B783" i="1"/>
  <c r="L903" i="1"/>
  <c r="AI410" i="1"/>
  <c r="AB985" i="1"/>
  <c r="AE594" i="1"/>
  <c r="S797" i="1"/>
  <c r="AD573" i="1"/>
  <c r="A832" i="1"/>
  <c r="U960" i="1"/>
  <c r="AB888" i="1"/>
  <c r="A5" i="1"/>
  <c r="AJ13" i="1"/>
  <c r="Q892" i="1"/>
  <c r="U939" i="1"/>
  <c r="M738" i="1"/>
  <c r="AA688" i="1"/>
  <c r="E809" i="1"/>
  <c r="O772" i="1"/>
  <c r="AH982" i="1"/>
  <c r="J587" i="1"/>
  <c r="H867" i="1"/>
  <c r="AK867" i="1" s="1"/>
  <c r="AH890" i="1"/>
  <c r="E680" i="1"/>
  <c r="AG842" i="1"/>
  <c r="A780" i="1"/>
  <c r="L823" i="1"/>
  <c r="I10" i="1"/>
  <c r="X791" i="1"/>
  <c r="V977" i="1"/>
  <c r="P718" i="1"/>
  <c r="E610" i="1"/>
  <c r="AA692" i="1"/>
  <c r="AH670" i="1"/>
  <c r="AI821" i="1"/>
  <c r="I491" i="1"/>
  <c r="V932" i="1"/>
  <c r="W775" i="1"/>
  <c r="Q794" i="1"/>
  <c r="AI577" i="1"/>
  <c r="D896" i="1"/>
  <c r="AG853" i="1"/>
  <c r="AE750" i="1"/>
  <c r="AJ549" i="1"/>
  <c r="AH646" i="1"/>
  <c r="T10" i="1"/>
  <c r="R684" i="1"/>
  <c r="M693" i="1"/>
  <c r="V474" i="1"/>
  <c r="O995" i="1"/>
  <c r="AE857" i="1"/>
  <c r="G594" i="1"/>
  <c r="AD941" i="1"/>
  <c r="U769" i="1"/>
  <c r="D929" i="1"/>
  <c r="J866" i="1"/>
  <c r="M981" i="1"/>
  <c r="W991" i="1"/>
  <c r="W888" i="1"/>
  <c r="C19" i="1"/>
  <c r="AN19" i="1" s="1"/>
  <c r="K635" i="1"/>
  <c r="Z822" i="1"/>
  <c r="AD421" i="1"/>
  <c r="AJ864" i="1"/>
  <c r="D835" i="1"/>
  <c r="AI638" i="1"/>
  <c r="Q911" i="1"/>
  <c r="K966" i="1"/>
  <c r="F718" i="1"/>
  <c r="J751" i="1"/>
  <c r="V501" i="1"/>
  <c r="O694" i="1"/>
  <c r="Y678" i="1"/>
  <c r="W779" i="1"/>
  <c r="AI584" i="1"/>
  <c r="J859" i="1"/>
  <c r="Z786" i="1"/>
  <c r="AD838" i="1"/>
  <c r="S687" i="1"/>
  <c r="S657" i="1"/>
  <c r="V929" i="1"/>
  <c r="N808" i="1"/>
  <c r="AE793" i="1"/>
  <c r="AJ4" i="1"/>
  <c r="AD902" i="1"/>
  <c r="L767" i="1"/>
  <c r="Y581" i="1"/>
  <c r="G682" i="1"/>
  <c r="AI630" i="1"/>
  <c r="H850" i="1"/>
  <c r="AK850" i="1" s="1"/>
  <c r="U493" i="1"/>
  <c r="Y955" i="1"/>
  <c r="AD957" i="1"/>
  <c r="W658" i="1"/>
  <c r="W500" i="1"/>
  <c r="G617" i="1"/>
  <c r="AJ800" i="1"/>
  <c r="AD237" i="1"/>
  <c r="Y773" i="1"/>
  <c r="L467" i="1"/>
  <c r="Q816" i="1"/>
  <c r="O606" i="1"/>
  <c r="C715" i="1"/>
  <c r="AN715" i="1" s="1"/>
  <c r="H532" i="1"/>
  <c r="AK532" i="1" s="1"/>
  <c r="J665" i="1"/>
  <c r="D268" i="1"/>
  <c r="V683" i="1"/>
  <c r="E448" i="1"/>
  <c r="R631" i="1"/>
  <c r="AC515" i="1"/>
  <c r="Y841" i="1"/>
  <c r="F552" i="1"/>
  <c r="F629" i="1"/>
  <c r="V812" i="1"/>
  <c r="X321" i="1"/>
  <c r="AC737" i="1"/>
  <c r="AC578" i="1"/>
  <c r="X531" i="1"/>
  <c r="AA687" i="1"/>
  <c r="AD764" i="1"/>
  <c r="E843" i="1"/>
  <c r="E638" i="1"/>
  <c r="M727" i="1"/>
  <c r="F612" i="1"/>
  <c r="J719" i="1"/>
  <c r="J487" i="1"/>
  <c r="Y811" i="1"/>
  <c r="B466" i="1"/>
  <c r="S327" i="1"/>
  <c r="C724" i="1"/>
  <c r="AN724" i="1" s="1"/>
  <c r="J517" i="1"/>
  <c r="L893" i="1"/>
  <c r="R632" i="1"/>
  <c r="E631" i="1"/>
  <c r="AG800" i="1"/>
  <c r="W654" i="1"/>
  <c r="U446" i="1"/>
  <c r="AI917" i="1"/>
  <c r="AG558" i="1"/>
  <c r="W790" i="1"/>
  <c r="F518" i="1"/>
  <c r="AE302" i="1"/>
  <c r="H649" i="1"/>
  <c r="AK649" i="1" s="1"/>
  <c r="T620" i="1"/>
  <c r="W539" i="1"/>
  <c r="G705" i="1"/>
  <c r="H754" i="1"/>
  <c r="AK754" i="1" s="1"/>
  <c r="AE316" i="1"/>
  <c r="T669" i="1"/>
  <c r="AD819" i="1"/>
  <c r="AB678" i="1"/>
  <c r="Z308" i="1"/>
  <c r="AH899" i="1"/>
  <c r="G625" i="1"/>
  <c r="AG812" i="1"/>
  <c r="N697" i="1"/>
  <c r="B819" i="1"/>
  <c r="F431" i="1"/>
  <c r="AG632" i="1"/>
  <c r="F711" i="1"/>
  <c r="AC507" i="1"/>
  <c r="G942" i="1"/>
  <c r="Z763" i="1"/>
  <c r="G851" i="1"/>
  <c r="E398" i="1"/>
  <c r="F813" i="1"/>
  <c r="U213" i="1"/>
  <c r="P854" i="1"/>
  <c r="AJ704" i="1"/>
  <c r="N628" i="1"/>
  <c r="AD629" i="1"/>
  <c r="I514" i="1"/>
  <c r="W618" i="1"/>
  <c r="U584" i="1"/>
  <c r="E636" i="1"/>
  <c r="S424" i="1"/>
  <c r="J317" i="1"/>
  <c r="Z560" i="1"/>
  <c r="I549" i="1"/>
  <c r="Y629" i="1"/>
  <c r="G804" i="1"/>
  <c r="AC842" i="1"/>
  <c r="T659" i="1"/>
  <c r="B854" i="1"/>
  <c r="T524" i="1"/>
  <c r="Y868" i="1"/>
  <c r="AC576" i="1"/>
  <c r="R461" i="1"/>
  <c r="B961" i="1"/>
  <c r="AJ799" i="1"/>
  <c r="Z620" i="1"/>
  <c r="H518" i="1"/>
  <c r="AK518" i="1" s="1"/>
  <c r="AD972" i="1"/>
  <c r="R816" i="1"/>
  <c r="J795" i="1"/>
  <c r="AJ599" i="1"/>
  <c r="D794" i="1"/>
  <c r="Z762" i="1"/>
  <c r="G725" i="1"/>
  <c r="B778" i="1"/>
  <c r="AB939" i="1"/>
  <c r="U8" i="1"/>
  <c r="G784" i="1"/>
  <c r="P497" i="1"/>
  <c r="A624" i="1"/>
  <c r="O817" i="1"/>
  <c r="T938" i="1"/>
  <c r="Z890" i="1"/>
  <c r="L822" i="1"/>
  <c r="Q986" i="1"/>
  <c r="AH698" i="1"/>
  <c r="L816" i="1"/>
  <c r="Q683" i="1"/>
  <c r="W930" i="1"/>
  <c r="I498" i="1"/>
  <c r="C843" i="1"/>
  <c r="AN843" i="1" s="1"/>
  <c r="D790" i="1"/>
  <c r="AI772" i="1"/>
  <c r="D488" i="1"/>
  <c r="AJ902" i="1"/>
  <c r="T946" i="1"/>
  <c r="AD848" i="1"/>
  <c r="AB819" i="1"/>
  <c r="P568" i="1"/>
  <c r="AB863" i="1"/>
  <c r="V653" i="1"/>
  <c r="AI842" i="1"/>
  <c r="O985" i="1"/>
  <c r="AH967" i="1"/>
  <c r="M837" i="1"/>
  <c r="G699" i="1"/>
  <c r="V911" i="1"/>
  <c r="A609" i="1"/>
  <c r="N862" i="1"/>
  <c r="I937" i="1"/>
  <c r="B533" i="1"/>
  <c r="H783" i="1"/>
  <c r="AK783" i="1" s="1"/>
  <c r="C918" i="1"/>
  <c r="AN918" i="1" s="1"/>
  <c r="AH757" i="1"/>
  <c r="L885" i="1"/>
  <c r="Y650" i="1"/>
  <c r="X919" i="1"/>
  <c r="AH993" i="1"/>
  <c r="M889" i="1"/>
  <c r="L953" i="1"/>
  <c r="C657" i="1"/>
  <c r="AN657" i="1" s="1"/>
  <c r="AB698" i="1"/>
  <c r="V881" i="1"/>
  <c r="AI874" i="1"/>
  <c r="N362" i="1"/>
  <c r="L350" i="1"/>
  <c r="AD650" i="1"/>
  <c r="AH590" i="1"/>
  <c r="AI792" i="1"/>
  <c r="O668" i="1"/>
  <c r="L964" i="1"/>
  <c r="O854" i="1"/>
  <c r="J933" i="1"/>
  <c r="I688" i="1"/>
  <c r="E632" i="1"/>
  <c r="U314" i="1"/>
  <c r="AH696" i="1"/>
  <c r="Q520" i="1"/>
  <c r="N647" i="1"/>
  <c r="P661" i="1"/>
  <c r="AG771" i="1"/>
  <c r="A516" i="1"/>
  <c r="T405" i="1"/>
  <c r="Y720" i="1"/>
  <c r="H939" i="1"/>
  <c r="AK939" i="1" s="1"/>
  <c r="AJ789" i="1"/>
  <c r="M750" i="1"/>
  <c r="AB984" i="1"/>
  <c r="M989" i="1"/>
  <c r="AJ707" i="1"/>
  <c r="T797" i="1"/>
  <c r="S695" i="1"/>
  <c r="X950" i="1"/>
  <c r="Z853" i="1"/>
  <c r="AJ843" i="1"/>
  <c r="AJ949" i="1"/>
  <c r="L879" i="1"/>
  <c r="T953" i="1"/>
  <c r="W836" i="1"/>
  <c r="AJ883" i="1"/>
  <c r="U760" i="1"/>
  <c r="E691" i="1"/>
  <c r="R908" i="1"/>
  <c r="A875" i="1"/>
  <c r="P841" i="1"/>
  <c r="S806" i="1"/>
  <c r="C943" i="1"/>
  <c r="AN943" i="1" s="1"/>
  <c r="M730" i="1"/>
  <c r="K538" i="1"/>
  <c r="AC647" i="1"/>
  <c r="C906" i="1"/>
  <c r="AN906" i="1" s="1"/>
  <c r="W912" i="1"/>
  <c r="B573" i="1"/>
  <c r="B648" i="1"/>
  <c r="L858" i="1"/>
  <c r="AA765" i="1"/>
  <c r="M734" i="1"/>
  <c r="U821" i="1"/>
  <c r="B712" i="1"/>
  <c r="X978" i="1"/>
  <c r="AA6" i="1"/>
  <c r="Z465" i="1"/>
  <c r="W672" i="1"/>
  <c r="E565" i="1"/>
  <c r="Z483" i="1"/>
  <c r="Z438" i="1"/>
  <c r="L897" i="1"/>
  <c r="R781" i="1"/>
  <c r="E875" i="1"/>
  <c r="X759" i="1"/>
  <c r="AE646" i="1"/>
  <c r="H823" i="1"/>
  <c r="AK823" i="1" s="1"/>
  <c r="N881" i="1"/>
  <c r="T666" i="1"/>
  <c r="Q893" i="1"/>
  <c r="P908" i="1"/>
  <c r="AG667" i="1"/>
  <c r="AE591" i="1"/>
  <c r="E759" i="1"/>
  <c r="AB651" i="1"/>
  <c r="AD474" i="1"/>
  <c r="I776" i="1"/>
  <c r="P989" i="1"/>
  <c r="U818" i="1"/>
  <c r="Z670" i="1"/>
  <c r="K957" i="1"/>
  <c r="AA561" i="1"/>
  <c r="P800" i="1"/>
  <c r="N970" i="1"/>
  <c r="X937" i="1"/>
  <c r="V852" i="1"/>
  <c r="P799" i="1"/>
  <c r="S951" i="1"/>
  <c r="S624" i="1"/>
  <c r="L847" i="1"/>
  <c r="X749" i="1"/>
  <c r="K892" i="1"/>
  <c r="Z447" i="1"/>
  <c r="G819" i="1"/>
  <c r="AH625" i="1"/>
  <c r="N5" i="1"/>
  <c r="Q910" i="1"/>
  <c r="Z836" i="1"/>
  <c r="S905" i="1"/>
  <c r="Z875" i="1"/>
  <c r="X762" i="1"/>
  <c r="E672" i="1"/>
  <c r="C935" i="1"/>
  <c r="AN935" i="1" s="1"/>
  <c r="P675" i="1"/>
  <c r="Q706" i="1"/>
  <c r="C626" i="1"/>
  <c r="AN626" i="1" s="1"/>
  <c r="M825" i="1"/>
  <c r="AI687" i="1"/>
  <c r="W605" i="1"/>
  <c r="L711" i="1"/>
  <c r="F399" i="1"/>
  <c r="AD578" i="1"/>
  <c r="AD816" i="1"/>
  <c r="AA738" i="1"/>
  <c r="AI836" i="1"/>
  <c r="B515" i="1"/>
  <c r="Z588" i="1"/>
  <c r="W810" i="1"/>
  <c r="AC641" i="1"/>
  <c r="K588" i="1"/>
  <c r="F853" i="1"/>
  <c r="AG592" i="1"/>
  <c r="F766" i="1"/>
  <c r="F647" i="1"/>
  <c r="K559" i="1"/>
  <c r="E753" i="1"/>
  <c r="A897" i="1"/>
  <c r="N819" i="1"/>
  <c r="G703" i="1"/>
  <c r="K609" i="1"/>
  <c r="H756" i="1"/>
  <c r="AK756" i="1" s="1"/>
  <c r="U701" i="1"/>
  <c r="G485" i="1"/>
  <c r="M938" i="1"/>
  <c r="P479" i="1"/>
  <c r="A813" i="1"/>
  <c r="AE520" i="1"/>
  <c r="R639" i="1"/>
  <c r="Z684" i="1"/>
  <c r="Q602" i="1"/>
  <c r="F699" i="1"/>
  <c r="AI757" i="1"/>
  <c r="Q574" i="1"/>
  <c r="E635" i="1"/>
  <c r="B671" i="1"/>
  <c r="R651" i="1"/>
  <c r="AJ594" i="1"/>
  <c r="K591" i="1"/>
  <c r="O754" i="1"/>
  <c r="O641" i="1"/>
  <c r="AI710" i="1"/>
  <c r="V710" i="1"/>
  <c r="B653" i="1"/>
  <c r="C732" i="1"/>
  <c r="AN732" i="1" s="1"/>
  <c r="AJ591" i="1"/>
  <c r="H653" i="1"/>
  <c r="AK653" i="1" s="1"/>
  <c r="E670" i="1"/>
  <c r="I594" i="1"/>
  <c r="J678" i="1"/>
  <c r="C734" i="1"/>
  <c r="AN734" i="1" s="1"/>
  <c r="O12" i="1"/>
  <c r="P984" i="1"/>
  <c r="W4" i="1"/>
  <c r="S642" i="1"/>
  <c r="I579" i="1"/>
  <c r="C872" i="1"/>
  <c r="AN872" i="1" s="1"/>
  <c r="AC23" i="1"/>
  <c r="P580" i="1"/>
  <c r="D814" i="1"/>
  <c r="AC776" i="1"/>
  <c r="L922" i="1"/>
  <c r="AD971" i="1"/>
  <c r="M615" i="1"/>
  <c r="AC555" i="1"/>
  <c r="I582" i="1"/>
  <c r="G661" i="1"/>
  <c r="L414" i="1"/>
  <c r="AG651" i="1"/>
  <c r="G692" i="1"/>
  <c r="AI614" i="1"/>
  <c r="O796" i="1"/>
  <c r="Z433" i="1"/>
  <c r="T536" i="1"/>
  <c r="H730" i="1"/>
  <c r="AK730" i="1" s="1"/>
  <c r="T350" i="1"/>
  <c r="AH531" i="1"/>
  <c r="AG562" i="1"/>
  <c r="O444" i="1"/>
  <c r="Z757" i="1"/>
  <c r="P726" i="1"/>
  <c r="V691" i="1"/>
  <c r="J659" i="1"/>
  <c r="AJ734" i="1"/>
  <c r="C590" i="1"/>
  <c r="AN590" i="1" s="1"/>
  <c r="I443" i="1"/>
  <c r="AG674" i="1"/>
  <c r="N629" i="1"/>
  <c r="J863" i="1"/>
  <c r="T617" i="1"/>
  <c r="AE667" i="1"/>
  <c r="E561" i="1"/>
  <c r="Q529" i="1"/>
  <c r="A863" i="1"/>
  <c r="L663" i="1"/>
  <c r="AI565" i="1"/>
  <c r="L768" i="1"/>
  <c r="R788" i="1"/>
  <c r="X593" i="1"/>
  <c r="I385" i="1"/>
  <c r="F564" i="1"/>
  <c r="P551" i="1"/>
  <c r="A683" i="1"/>
  <c r="K729" i="1"/>
  <c r="M613" i="1"/>
  <c r="G799" i="1"/>
  <c r="C562" i="1"/>
  <c r="AN562" i="1" s="1"/>
  <c r="I888" i="1"/>
  <c r="M454" i="1"/>
  <c r="AH601" i="1"/>
  <c r="H445" i="1"/>
  <c r="AK445" i="1" s="1"/>
  <c r="K9" i="1"/>
  <c r="O20" i="1"/>
  <c r="Z667" i="1"/>
  <c r="Y2" i="1"/>
  <c r="Q720" i="1"/>
  <c r="C589" i="1"/>
  <c r="AN589" i="1" s="1"/>
  <c r="C782" i="1"/>
  <c r="AN782" i="1" s="1"/>
  <c r="C655" i="1"/>
  <c r="AN655" i="1" s="1"/>
  <c r="M832" i="1"/>
  <c r="AA530" i="1"/>
  <c r="O624" i="1"/>
  <c r="S374" i="1"/>
  <c r="G842" i="1"/>
  <c r="AC431" i="1"/>
  <c r="G545" i="1"/>
  <c r="U931" i="1"/>
  <c r="R748" i="1"/>
  <c r="N843" i="1"/>
  <c r="D450" i="1"/>
  <c r="P952" i="1"/>
  <c r="I807" i="1"/>
  <c r="K583" i="1"/>
  <c r="U925" i="1"/>
  <c r="E752" i="1"/>
  <c r="AI895" i="1"/>
  <c r="R682" i="1"/>
  <c r="O802" i="1"/>
  <c r="AE706" i="1"/>
  <c r="X564" i="1"/>
  <c r="Y626" i="1"/>
  <c r="K715" i="1"/>
  <c r="A881" i="1"/>
  <c r="Q728" i="1"/>
  <c r="A691" i="1"/>
  <c r="L624" i="1"/>
  <c r="K772" i="1"/>
  <c r="Y665" i="1"/>
  <c r="H946" i="1"/>
  <c r="AK946" i="1" s="1"/>
  <c r="O937" i="1"/>
  <c r="J643" i="1"/>
  <c r="Z429" i="1"/>
  <c r="AD817" i="1"/>
  <c r="M812" i="1"/>
  <c r="C390" i="1"/>
  <c r="AN390" i="1" s="1"/>
  <c r="Y470" i="1"/>
  <c r="B344" i="1"/>
  <c r="S298" i="1"/>
  <c r="L551" i="1"/>
  <c r="O797" i="1"/>
  <c r="V268" i="1"/>
  <c r="S536" i="1"/>
  <c r="H502" i="1"/>
  <c r="AK502" i="1" s="1"/>
  <c r="O452" i="1"/>
  <c r="AH522" i="1"/>
  <c r="K780" i="1"/>
  <c r="I616" i="1"/>
  <c r="M709" i="1"/>
  <c r="Q486" i="1"/>
  <c r="I407" i="1"/>
  <c r="E744" i="1"/>
  <c r="AJ866" i="1"/>
  <c r="L726" i="1"/>
  <c r="K647" i="1"/>
  <c r="E397" i="1"/>
  <c r="AC790" i="1"/>
  <c r="P547" i="1"/>
  <c r="Y777" i="1"/>
  <c r="J853" i="1"/>
  <c r="U986" i="1"/>
  <c r="S860" i="1"/>
  <c r="F579" i="1"/>
  <c r="U793" i="1"/>
  <c r="R759" i="1"/>
  <c r="AH452" i="1"/>
  <c r="AA862" i="1"/>
  <c r="J734" i="1"/>
  <c r="AA454" i="1"/>
  <c r="V891" i="1"/>
  <c r="AI850" i="1"/>
  <c r="X502" i="1"/>
  <c r="AH477" i="1"/>
  <c r="AE623" i="1"/>
  <c r="A739" i="1"/>
  <c r="M747" i="1"/>
  <c r="AC653" i="1"/>
  <c r="L667" i="1"/>
  <c r="E407" i="1"/>
  <c r="T576" i="1"/>
  <c r="T789" i="1"/>
  <c r="T759" i="1"/>
  <c r="AA779" i="1"/>
  <c r="AB815" i="1"/>
  <c r="AB922" i="1"/>
  <c r="M851" i="1"/>
  <c r="K581" i="1"/>
  <c r="P496" i="1"/>
  <c r="C351" i="1"/>
  <c r="AN351" i="1" s="1"/>
  <c r="Y798" i="1"/>
  <c r="Y914" i="1"/>
  <c r="G538" i="1"/>
  <c r="AB674" i="1"/>
  <c r="Z980" i="1"/>
  <c r="Z994" i="1"/>
  <c r="K842" i="1"/>
  <c r="AI732" i="1"/>
  <c r="W418" i="1"/>
  <c r="O929" i="1"/>
  <c r="E465" i="1"/>
  <c r="AJ303" i="1"/>
  <c r="P682" i="1"/>
  <c r="C838" i="1"/>
  <c r="AN838" i="1" s="1"/>
  <c r="C690" i="1"/>
  <c r="AN690" i="1" s="1"/>
  <c r="G583" i="1"/>
  <c r="U678" i="1"/>
  <c r="Y593" i="1"/>
  <c r="J491" i="1"/>
  <c r="O648" i="1"/>
  <c r="K994" i="1"/>
  <c r="AD739" i="1"/>
  <c r="N572" i="1"/>
  <c r="S775" i="1"/>
  <c r="N741" i="1"/>
  <c r="D582" i="1"/>
  <c r="K816" i="1"/>
  <c r="U651" i="1"/>
  <c r="AC631" i="1"/>
  <c r="G856" i="1"/>
  <c r="B673" i="1"/>
  <c r="L680" i="1"/>
  <c r="AD840" i="1"/>
  <c r="AJ857" i="1"/>
  <c r="B656" i="1"/>
  <c r="S644" i="1"/>
  <c r="J797" i="1"/>
  <c r="AI623" i="1"/>
  <c r="AD274" i="1"/>
  <c r="X945" i="1"/>
  <c r="AI919" i="1"/>
  <c r="V675" i="1"/>
  <c r="AB822" i="1"/>
  <c r="AA418" i="1"/>
  <c r="A560" i="1"/>
  <c r="E895" i="1"/>
  <c r="L541" i="1"/>
  <c r="D339" i="1"/>
  <c r="D867" i="1"/>
  <c r="K915" i="1"/>
  <c r="Y725" i="1"/>
  <c r="K555" i="1"/>
  <c r="P916" i="1"/>
  <c r="J567" i="1"/>
  <c r="Y605" i="1"/>
  <c r="M529" i="1"/>
  <c r="D984" i="1"/>
  <c r="F798" i="1"/>
  <c r="AI651" i="1"/>
  <c r="E626" i="1"/>
  <c r="I657" i="1"/>
  <c r="AB968" i="1"/>
  <c r="AI657" i="1"/>
  <c r="R515" i="1"/>
  <c r="AJ357" i="1"/>
  <c r="W607" i="1"/>
  <c r="Y667" i="1"/>
  <c r="Y552" i="1"/>
  <c r="AH853" i="1"/>
  <c r="D363" i="1"/>
  <c r="I772" i="1"/>
  <c r="A681" i="1"/>
  <c r="AJ739" i="1"/>
  <c r="U572" i="1"/>
  <c r="S492" i="1"/>
  <c r="P725" i="1"/>
  <c r="U323" i="1"/>
  <c r="V560" i="1"/>
  <c r="X595" i="1"/>
  <c r="G618" i="1"/>
  <c r="AI553" i="1"/>
  <c r="AE563" i="1"/>
  <c r="V761" i="1"/>
  <c r="AD560" i="1"/>
  <c r="F350" i="1"/>
  <c r="Y882" i="1"/>
  <c r="N757" i="1"/>
  <c r="AA379" i="1"/>
  <c r="AB979" i="1"/>
  <c r="AJ719" i="1"/>
  <c r="Y505" i="1"/>
  <c r="AC476" i="1"/>
  <c r="U783" i="1"/>
  <c r="AA987" i="1"/>
  <c r="A627" i="1"/>
  <c r="C894" i="1"/>
  <c r="AN894" i="1" s="1"/>
  <c r="AD679" i="1"/>
  <c r="F391" i="1"/>
  <c r="V318" i="1"/>
  <c r="G881" i="1"/>
  <c r="V765" i="1"/>
  <c r="T609" i="1"/>
  <c r="S569" i="1"/>
  <c r="D769" i="1"/>
  <c r="O665" i="1"/>
  <c r="AA838" i="1"/>
  <c r="D860" i="1"/>
  <c r="X592" i="1"/>
  <c r="AI413" i="1"/>
  <c r="AJ619" i="1"/>
  <c r="AA508" i="1"/>
  <c r="C459" i="1"/>
  <c r="AN459" i="1" s="1"/>
  <c r="AH684" i="1"/>
  <c r="K746" i="1"/>
  <c r="S530" i="1"/>
  <c r="N549" i="1"/>
  <c r="Z599" i="1"/>
  <c r="AB412" i="1"/>
  <c r="N330" i="1"/>
  <c r="I507" i="1"/>
  <c r="B392" i="1"/>
  <c r="I405" i="1"/>
  <c r="G537" i="1"/>
  <c r="Q19" i="1"/>
  <c r="AD872" i="1"/>
  <c r="AE751" i="1"/>
  <c r="A888" i="1"/>
  <c r="D942" i="1"/>
  <c r="AJ993" i="1"/>
  <c r="S633" i="1"/>
  <c r="AE863" i="1"/>
  <c r="W847" i="1"/>
  <c r="S923" i="1"/>
  <c r="Z939" i="1"/>
  <c r="S912" i="1"/>
  <c r="J864" i="1"/>
  <c r="F550" i="1"/>
  <c r="H626" i="1"/>
  <c r="AK626" i="1" s="1"/>
  <c r="AH762" i="1"/>
  <c r="R384" i="1"/>
  <c r="M990" i="1"/>
  <c r="AC810" i="1"/>
  <c r="C863" i="1"/>
  <c r="AN863" i="1" s="1"/>
  <c r="AA599" i="1"/>
  <c r="V649" i="1"/>
  <c r="Q886" i="1"/>
  <c r="V804" i="1"/>
  <c r="I803" i="1"/>
  <c r="C876" i="1"/>
  <c r="AN876" i="1" s="1"/>
  <c r="R778" i="1"/>
  <c r="AA745" i="1"/>
  <c r="R886" i="1"/>
  <c r="M612" i="1"/>
  <c r="N688" i="1"/>
  <c r="N957" i="1"/>
  <c r="AD730" i="1"/>
  <c r="X927" i="1"/>
  <c r="O729" i="1"/>
  <c r="AD861" i="1"/>
  <c r="X8" i="1"/>
  <c r="Q821" i="1"/>
  <c r="A630" i="1"/>
  <c r="AA889" i="1"/>
  <c r="X952" i="1"/>
  <c r="AJ909" i="1"/>
  <c r="Z7" i="1"/>
  <c r="Q884" i="1"/>
  <c r="U665" i="1"/>
  <c r="F799" i="1"/>
  <c r="AB902" i="1"/>
  <c r="AC750" i="1"/>
  <c r="L938" i="1"/>
  <c r="N775" i="1"/>
  <c r="I291" i="1"/>
  <c r="U700" i="1"/>
  <c r="R806" i="1"/>
  <c r="J9" i="1"/>
  <c r="G773" i="1"/>
  <c r="S744" i="1"/>
  <c r="AJ583" i="1"/>
  <c r="H747" i="1"/>
  <c r="AK747" i="1" s="1"/>
  <c r="T980" i="1"/>
  <c r="L623" i="1"/>
  <c r="H972" i="1"/>
  <c r="AK972" i="1" s="1"/>
  <c r="R885" i="1"/>
  <c r="AB890" i="1"/>
  <c r="G645" i="1"/>
  <c r="J582" i="1"/>
  <c r="V746" i="1"/>
  <c r="AH563" i="1"/>
  <c r="D651" i="1"/>
  <c r="M736" i="1"/>
  <c r="D660" i="1"/>
  <c r="V991" i="1"/>
  <c r="AE767" i="1"/>
  <c r="E922" i="1"/>
  <c r="D16" i="1"/>
  <c r="AI745" i="1"/>
  <c r="B655" i="1"/>
  <c r="M809" i="1"/>
  <c r="F722" i="1"/>
  <c r="A898" i="1"/>
  <c r="S731" i="1"/>
  <c r="M533" i="1"/>
  <c r="AI909" i="1"/>
  <c r="Q21" i="1"/>
  <c r="P755" i="1"/>
  <c r="A591" i="1"/>
  <c r="D470" i="1"/>
  <c r="P648" i="1"/>
  <c r="AB879" i="1"/>
  <c r="A642" i="1"/>
  <c r="E867" i="1"/>
  <c r="I839" i="1"/>
  <c r="M638" i="1"/>
  <c r="AA826" i="1"/>
  <c r="AD874" i="1"/>
  <c r="P567" i="1"/>
  <c r="Z843" i="1"/>
  <c r="V960" i="1"/>
  <c r="Y693" i="1"/>
  <c r="C783" i="1"/>
  <c r="AN783" i="1" s="1"/>
  <c r="U623" i="1"/>
  <c r="M934" i="1"/>
  <c r="S555" i="1"/>
  <c r="A613" i="1"/>
  <c r="R592" i="1"/>
  <c r="U802" i="1"/>
  <c r="E792" i="1"/>
  <c r="R337" i="1"/>
  <c r="S759" i="1"/>
  <c r="O697" i="1"/>
  <c r="AJ615" i="1"/>
  <c r="Q716" i="1"/>
  <c r="T717" i="1"/>
  <c r="V421" i="1"/>
  <c r="U774" i="1"/>
  <c r="AA839" i="1"/>
  <c r="AD918" i="1"/>
  <c r="R520" i="1"/>
  <c r="AJ623" i="1"/>
  <c r="T992" i="1"/>
  <c r="I686" i="1"/>
  <c r="S670" i="1"/>
  <c r="R827" i="1"/>
  <c r="K532" i="1"/>
  <c r="M804" i="1"/>
  <c r="O669" i="1"/>
  <c r="H817" i="1"/>
  <c r="AK817" i="1" s="1"/>
  <c r="C855" i="1"/>
  <c r="AN855" i="1" s="1"/>
  <c r="AH702" i="1"/>
  <c r="U685" i="1"/>
  <c r="A500" i="1"/>
  <c r="I966" i="1"/>
  <c r="D839" i="1"/>
  <c r="X662" i="1"/>
  <c r="W336" i="1"/>
  <c r="AC503" i="1"/>
  <c r="T737" i="1"/>
  <c r="M599" i="1"/>
  <c r="X940" i="1"/>
  <c r="Z444" i="1"/>
  <c r="AH440" i="1"/>
  <c r="AJ869" i="1"/>
  <c r="H774" i="1"/>
  <c r="AK774" i="1" s="1"/>
  <c r="AD974" i="1"/>
  <c r="T465" i="1"/>
  <c r="X724" i="1"/>
  <c r="AE343" i="1"/>
  <c r="U355" i="1"/>
  <c r="J435" i="1"/>
  <c r="X457" i="1"/>
  <c r="AE884" i="1"/>
  <c r="W670" i="1"/>
  <c r="T461" i="1"/>
  <c r="AE714" i="1"/>
  <c r="E981" i="1"/>
  <c r="O970" i="1"/>
  <c r="AH901" i="1"/>
  <c r="I818" i="1"/>
  <c r="K642" i="1"/>
  <c r="AC552" i="1"/>
  <c r="AE800" i="1"/>
  <c r="Y953" i="1"/>
  <c r="AG921" i="1"/>
  <c r="P957" i="1"/>
  <c r="J845" i="1"/>
  <c r="U765" i="1"/>
  <c r="A634" i="1"/>
  <c r="Y496" i="1"/>
  <c r="AH775" i="1"/>
  <c r="K899" i="1"/>
  <c r="O383" i="1"/>
  <c r="W587" i="1"/>
  <c r="AD513" i="1"/>
  <c r="AD818" i="1"/>
  <c r="S454" i="1"/>
  <c r="J427" i="1"/>
  <c r="AJ911" i="1"/>
  <c r="X594" i="1"/>
  <c r="AC656" i="1"/>
  <c r="J561" i="1"/>
  <c r="F352" i="1"/>
  <c r="O636" i="1"/>
  <c r="AD534" i="1"/>
  <c r="U398" i="1"/>
  <c r="AB927" i="1"/>
  <c r="I926" i="1"/>
  <c r="P702" i="1"/>
  <c r="I981" i="1"/>
  <c r="M520" i="1"/>
  <c r="AE753" i="1"/>
  <c r="Q588" i="1"/>
  <c r="E547" i="1"/>
  <c r="D824" i="1"/>
  <c r="F653" i="1"/>
  <c r="AA634" i="1"/>
  <c r="I595" i="1"/>
  <c r="F578" i="1"/>
  <c r="R650" i="1"/>
  <c r="F447" i="1"/>
  <c r="Q320" i="1"/>
  <c r="D764" i="1"/>
  <c r="L447" i="1"/>
  <c r="W509" i="1"/>
  <c r="E6" i="1"/>
  <c r="AB750" i="1"/>
  <c r="B479" i="1"/>
  <c r="H574" i="1"/>
  <c r="AK574" i="1" s="1"/>
  <c r="S626" i="1"/>
  <c r="O529" i="1"/>
  <c r="V599" i="1"/>
  <c r="Y423" i="1"/>
  <c r="D827" i="1"/>
  <c r="N431" i="1"/>
  <c r="C613" i="1"/>
  <c r="AN613" i="1" s="1"/>
  <c r="AD477" i="1"/>
  <c r="Y651" i="1"/>
  <c r="J632" i="1"/>
  <c r="AH460" i="1"/>
  <c r="I546" i="1"/>
  <c r="V903" i="1"/>
  <c r="Q802" i="1"/>
  <c r="I817" i="1"/>
  <c r="U642" i="1"/>
  <c r="AJ928" i="1"/>
  <c r="L886" i="1"/>
  <c r="AA529" i="1"/>
  <c r="N780" i="1"/>
  <c r="AG734" i="1"/>
  <c r="V545" i="1"/>
  <c r="S891" i="1"/>
  <c r="AJ989" i="1"/>
  <c r="S802" i="1"/>
  <c r="AE787" i="1"/>
  <c r="K495" i="1"/>
  <c r="L961" i="1"/>
  <c r="P530" i="1"/>
  <c r="T642" i="1"/>
  <c r="Q930" i="1"/>
  <c r="N671" i="1"/>
  <c r="S535" i="1"/>
  <c r="N749" i="1"/>
  <c r="J745" i="1"/>
  <c r="AG806" i="1"/>
  <c r="B910" i="1"/>
  <c r="U692" i="1"/>
  <c r="R654" i="1"/>
  <c r="F517" i="1"/>
  <c r="AG647" i="1"/>
  <c r="W865" i="1"/>
  <c r="U914" i="1"/>
  <c r="V12" i="1"/>
  <c r="K811" i="1"/>
  <c r="AC714" i="1"/>
  <c r="AB841" i="1"/>
  <c r="AC572" i="1"/>
  <c r="AI716" i="1"/>
  <c r="U456" i="1"/>
  <c r="E856" i="1"/>
  <c r="G788" i="1"/>
  <c r="N414" i="1"/>
  <c r="AJ714" i="1"/>
  <c r="I668" i="1"/>
  <c r="P432" i="1"/>
  <c r="AJ933" i="1"/>
  <c r="R469" i="1"/>
  <c r="V817" i="1"/>
  <c r="O691" i="1"/>
  <c r="D349" i="1"/>
  <c r="Q555" i="1"/>
  <c r="K604" i="1"/>
  <c r="Z815" i="1"/>
  <c r="AG752" i="1"/>
  <c r="H921" i="1"/>
  <c r="AK921" i="1" s="1"/>
  <c r="W621" i="1"/>
  <c r="S450" i="1"/>
  <c r="K788" i="1"/>
  <c r="U827" i="1"/>
  <c r="Y888" i="1"/>
  <c r="T681" i="1"/>
  <c r="E839" i="1"/>
  <c r="AE951" i="1"/>
  <c r="Y759" i="1"/>
  <c r="AH778" i="1"/>
  <c r="M600" i="1"/>
  <c r="H734" i="1"/>
  <c r="AK734" i="1" s="1"/>
  <c r="T780" i="1"/>
  <c r="V581" i="1"/>
  <c r="AI976" i="1"/>
  <c r="AB467" i="1"/>
  <c r="F942" i="1"/>
  <c r="S508" i="1"/>
  <c r="X540" i="1"/>
  <c r="AC401" i="1"/>
  <c r="Y787" i="1"/>
  <c r="AJ982" i="1"/>
  <c r="E735" i="1"/>
  <c r="F554" i="1"/>
  <c r="O773" i="1"/>
  <c r="U602" i="1"/>
  <c r="X717" i="1"/>
  <c r="M601" i="1"/>
  <c r="V802" i="1"/>
  <c r="AD493" i="1"/>
  <c r="K734" i="1"/>
  <c r="A944" i="1"/>
  <c r="C561" i="1"/>
  <c r="AN561" i="1" s="1"/>
  <c r="AD620" i="1"/>
  <c r="P375" i="1"/>
  <c r="AE944" i="1"/>
  <c r="AB638" i="1"/>
  <c r="H725" i="1"/>
  <c r="AK725" i="1" s="1"/>
  <c r="X700" i="1"/>
  <c r="M701" i="1"/>
  <c r="S505" i="1"/>
  <c r="R815" i="1"/>
  <c r="H686" i="1"/>
  <c r="AK686" i="1" s="1"/>
  <c r="A538" i="1"/>
  <c r="J630" i="1"/>
  <c r="C272" i="1"/>
  <c r="AN272" i="1" s="1"/>
  <c r="D642" i="1"/>
  <c r="S590" i="1"/>
  <c r="Z616" i="1"/>
  <c r="E702" i="1"/>
  <c r="E799" i="1"/>
  <c r="R859" i="1"/>
  <c r="AG787" i="1"/>
  <c r="X688" i="1"/>
  <c r="H864" i="1"/>
  <c r="AK864" i="1" s="1"/>
  <c r="X486" i="1"/>
  <c r="O392" i="1"/>
  <c r="X485" i="1"/>
  <c r="AD367" i="1"/>
  <c r="J697" i="1"/>
  <c r="G694" i="1"/>
  <c r="C972" i="1"/>
  <c r="AN972" i="1" s="1"/>
  <c r="AB875" i="1"/>
  <c r="E515" i="1"/>
  <c r="Z669" i="1"/>
  <c r="AC581" i="1"/>
  <c r="A752" i="1"/>
  <c r="Q540" i="1"/>
  <c r="X685" i="1"/>
  <c r="F485" i="1"/>
  <c r="V740" i="1"/>
  <c r="W446" i="1"/>
  <c r="AH602" i="1"/>
  <c r="K541" i="1"/>
  <c r="D956" i="1"/>
  <c r="D938" i="1"/>
  <c r="AG721" i="1"/>
  <c r="AI795" i="1"/>
  <c r="AE487" i="1"/>
  <c r="D828" i="1"/>
  <c r="Q859" i="1"/>
  <c r="T829" i="1"/>
  <c r="X707" i="1"/>
  <c r="T574" i="1"/>
  <c r="J775" i="1"/>
  <c r="T698" i="1"/>
  <c r="F758" i="1"/>
  <c r="M659" i="1"/>
  <c r="AG918" i="1"/>
  <c r="E806" i="1"/>
  <c r="B756" i="1"/>
  <c r="Z481" i="1"/>
  <c r="Q584" i="1"/>
  <c r="D750" i="1"/>
  <c r="AE624" i="1"/>
  <c r="Z611" i="1"/>
  <c r="AH631" i="1"/>
  <c r="Q687" i="1"/>
  <c r="Q823" i="1"/>
  <c r="B724" i="1"/>
  <c r="Y621" i="1"/>
  <c r="U727" i="1"/>
  <c r="N657" i="1"/>
  <c r="AD333" i="1"/>
  <c r="AI672" i="1"/>
  <c r="A543" i="1"/>
  <c r="E710" i="1"/>
  <c r="T653" i="1"/>
  <c r="C651" i="1"/>
  <c r="AN651" i="1" s="1"/>
  <c r="C519" i="1"/>
  <c r="AN519" i="1" s="1"/>
  <c r="A803" i="1"/>
  <c r="J502" i="1"/>
  <c r="Z538" i="1"/>
  <c r="E978" i="1"/>
  <c r="C610" i="1"/>
  <c r="AN610" i="1" s="1"/>
  <c r="T760" i="1"/>
  <c r="Y524" i="1"/>
  <c r="Q458" i="1"/>
  <c r="G577" i="1"/>
  <c r="AA519" i="1"/>
  <c r="M580" i="1"/>
  <c r="AG593" i="1"/>
  <c r="W682" i="1"/>
  <c r="I637" i="1"/>
  <c r="A791" i="1"/>
  <c r="S429" i="1"/>
  <c r="AJ861" i="1"/>
  <c r="AE947" i="1"/>
  <c r="D936" i="1"/>
  <c r="AI517" i="1"/>
  <c r="AG881" i="1"/>
  <c r="AH540" i="1"/>
  <c r="M724" i="1"/>
  <c r="AG610" i="1"/>
  <c r="U574" i="1"/>
  <c r="N440" i="1"/>
  <c r="X663" i="1"/>
  <c r="T618" i="1"/>
  <c r="K779" i="1"/>
  <c r="F972" i="1"/>
  <c r="AE718" i="1"/>
  <c r="R618" i="1"/>
  <c r="X519" i="1"/>
  <c r="I559" i="1"/>
  <c r="L544" i="1"/>
  <c r="R418" i="1"/>
  <c r="AD473" i="1"/>
  <c r="AC568" i="1"/>
  <c r="C991" i="1"/>
  <c r="AN991" i="1" s="1"/>
  <c r="AA803" i="1"/>
  <c r="Q676" i="1"/>
  <c r="AB432" i="1"/>
  <c r="X770" i="1"/>
  <c r="O789" i="1"/>
  <c r="L871" i="1"/>
  <c r="R507" i="1"/>
  <c r="Z987" i="1"/>
  <c r="C719" i="1"/>
  <c r="AN719" i="1" s="1"/>
  <c r="J572" i="1"/>
  <c r="AB482" i="1"/>
  <c r="AC616" i="1"/>
  <c r="AG672" i="1"/>
  <c r="I518" i="1"/>
  <c r="X387" i="1"/>
  <c r="O601" i="1"/>
  <c r="A552" i="1"/>
  <c r="H603" i="1"/>
  <c r="AK603" i="1" s="1"/>
  <c r="R907" i="1"/>
  <c r="M763" i="1"/>
  <c r="C679" i="1"/>
  <c r="AN679" i="1" s="1"/>
  <c r="M688" i="1"/>
  <c r="AD460" i="1"/>
  <c r="W665" i="1"/>
  <c r="T871" i="1"/>
  <c r="A865" i="1"/>
  <c r="H842" i="1"/>
  <c r="AK842" i="1" s="1"/>
  <c r="G924" i="1"/>
  <c r="AE763" i="1"/>
  <c r="Y959" i="1"/>
  <c r="Q727" i="1"/>
  <c r="W612" i="1"/>
  <c r="AB773" i="1"/>
  <c r="H934" i="1"/>
  <c r="AK934" i="1" s="1"/>
  <c r="F659" i="1"/>
  <c r="H750" i="1"/>
  <c r="AK750" i="1" s="1"/>
  <c r="D435" i="1"/>
  <c r="Q641" i="1"/>
  <c r="M570" i="1"/>
  <c r="D675" i="1"/>
  <c r="AJ936" i="1"/>
  <c r="V780" i="1"/>
  <c r="A651" i="1"/>
  <c r="Y591" i="1"/>
  <c r="Y756" i="1"/>
  <c r="C890" i="1"/>
  <c r="AN890" i="1" s="1"/>
  <c r="AC804" i="1"/>
  <c r="H897" i="1"/>
  <c r="AK897" i="1" s="1"/>
  <c r="S959" i="1"/>
  <c r="Q953" i="1"/>
  <c r="D616" i="1"/>
  <c r="AA615" i="1"/>
  <c r="U670" i="1"/>
  <c r="A785" i="1"/>
  <c r="AA853" i="1"/>
  <c r="D786" i="1"/>
  <c r="Z732" i="1"/>
  <c r="AJ878" i="1"/>
  <c r="I664" i="1"/>
  <c r="B984" i="1"/>
  <c r="O604" i="1"/>
  <c r="K708" i="1"/>
  <c r="L668" i="1"/>
  <c r="AI679" i="1"/>
  <c r="V631" i="1"/>
  <c r="P935" i="1"/>
  <c r="X947" i="1"/>
  <c r="T753" i="1"/>
  <c r="X784" i="1"/>
  <c r="A556" i="1"/>
  <c r="W520" i="1"/>
  <c r="AI728" i="1"/>
  <c r="AE721" i="1"/>
  <c r="U725" i="1"/>
  <c r="AI894" i="1"/>
  <c r="V833" i="1"/>
  <c r="AG429" i="1"/>
  <c r="B728" i="1"/>
  <c r="F793" i="1"/>
  <c r="B555" i="1"/>
  <c r="T846" i="1"/>
  <c r="AH550" i="1"/>
  <c r="A891" i="1"/>
  <c r="AE987" i="1"/>
  <c r="N615" i="1"/>
  <c r="E985" i="1"/>
  <c r="AE915" i="1"/>
  <c r="S774" i="1"/>
  <c r="K836" i="1"/>
  <c r="AJ642" i="1"/>
  <c r="AE14" i="1"/>
  <c r="W702" i="1"/>
  <c r="N723" i="1"/>
  <c r="D927" i="1"/>
  <c r="R852" i="1"/>
  <c r="J764" i="1"/>
  <c r="AE459" i="1"/>
  <c r="AC672" i="1"/>
  <c r="S727" i="1"/>
  <c r="AG934" i="1"/>
  <c r="O984" i="1"/>
  <c r="U663" i="1"/>
  <c r="B755" i="1"/>
  <c r="J10" i="1"/>
  <c r="H632" i="1"/>
  <c r="AK632" i="1" s="1"/>
  <c r="A643" i="1"/>
  <c r="Y616" i="1"/>
  <c r="P605" i="1"/>
  <c r="I779" i="1"/>
  <c r="W849" i="1"/>
  <c r="P993" i="1"/>
  <c r="M720" i="1"/>
  <c r="AG879" i="1"/>
  <c r="X736" i="1"/>
  <c r="H16" i="1"/>
  <c r="AK16" i="1" s="1"/>
  <c r="B613" i="1"/>
  <c r="O897" i="1"/>
  <c r="T873" i="1"/>
  <c r="N636" i="1"/>
  <c r="Y612" i="1"/>
  <c r="AJ650" i="1"/>
  <c r="J784" i="1"/>
  <c r="AJ711" i="1"/>
  <c r="J985" i="1"/>
  <c r="N516" i="1"/>
  <c r="Y483" i="1"/>
  <c r="T810" i="1"/>
  <c r="E679" i="1"/>
  <c r="J756" i="1"/>
  <c r="AI733" i="1"/>
  <c r="Z900" i="1"/>
  <c r="J677" i="1"/>
  <c r="I675" i="1"/>
  <c r="AD708" i="1"/>
  <c r="J951" i="1"/>
  <c r="K738" i="1"/>
  <c r="R892" i="1"/>
  <c r="AH981" i="1"/>
  <c r="R713" i="1"/>
  <c r="E471" i="1"/>
  <c r="J462" i="1"/>
  <c r="K637" i="1"/>
  <c r="AI663" i="1"/>
  <c r="AJ530" i="1"/>
  <c r="AH802" i="1"/>
  <c r="L985" i="1"/>
  <c r="H22" i="1"/>
  <c r="AK22" i="1" s="1"/>
  <c r="R990" i="1"/>
  <c r="C793" i="1"/>
  <c r="AN793" i="1" s="1"/>
  <c r="AA574" i="1"/>
  <c r="Y824" i="1"/>
  <c r="X930" i="1"/>
  <c r="D735" i="1"/>
  <c r="AI785" i="1"/>
  <c r="O699" i="1"/>
  <c r="F456" i="1"/>
  <c r="Q517" i="1"/>
  <c r="F840" i="1"/>
  <c r="P638" i="1"/>
  <c r="I823" i="1"/>
  <c r="G747" i="1"/>
  <c r="S553" i="1"/>
  <c r="AD576" i="1"/>
  <c r="O690" i="1"/>
  <c r="M749" i="1"/>
  <c r="AD865" i="1"/>
  <c r="Q896" i="1"/>
  <c r="AI852" i="1"/>
  <c r="U768" i="1"/>
  <c r="N595" i="1"/>
  <c r="J977" i="1"/>
  <c r="T573" i="1"/>
  <c r="X894" i="1"/>
  <c r="S858" i="1"/>
  <c r="B692" i="1"/>
  <c r="AD904" i="1"/>
  <c r="I895" i="1"/>
  <c r="O732" i="1"/>
  <c r="R727" i="1"/>
  <c r="AJ915" i="1"/>
  <c r="AE500" i="1"/>
  <c r="A811" i="1"/>
  <c r="T606" i="1"/>
  <c r="K798" i="1"/>
  <c r="G807" i="1"/>
  <c r="Q708" i="1"/>
  <c r="AI536" i="1"/>
  <c r="L627" i="1"/>
  <c r="B751" i="1"/>
  <c r="AJ643" i="1"/>
  <c r="I617" i="1"/>
  <c r="Y691" i="1"/>
  <c r="AE547" i="1"/>
  <c r="V963" i="1"/>
  <c r="X435" i="1"/>
  <c r="S684" i="1"/>
  <c r="AI504" i="1"/>
  <c r="AB990" i="1"/>
  <c r="V955" i="1"/>
  <c r="AC771" i="1"/>
  <c r="N517" i="1"/>
  <c r="AJ693" i="1"/>
  <c r="AH549" i="1"/>
  <c r="O712" i="1"/>
  <c r="AJ653" i="1"/>
  <c r="R627" i="1"/>
  <c r="Q536" i="1"/>
  <c r="AB671" i="1"/>
  <c r="U745" i="1"/>
  <c r="A787" i="1"/>
  <c r="Q771" i="1"/>
  <c r="I608" i="1"/>
  <c r="J754" i="1"/>
  <c r="AI617" i="1"/>
  <c r="P482" i="1"/>
  <c r="U977" i="1"/>
  <c r="C399" i="1"/>
  <c r="AN399" i="1" s="1"/>
  <c r="A806" i="1"/>
  <c r="L617" i="1"/>
  <c r="AD376" i="1"/>
  <c r="AG437" i="1"/>
  <c r="N960" i="1"/>
  <c r="J434" i="1"/>
  <c r="G748" i="1"/>
  <c r="S552" i="1"/>
  <c r="K439" i="1"/>
  <c r="W617" i="1"/>
  <c r="U481" i="1"/>
  <c r="I534" i="1"/>
  <c r="P845" i="1"/>
  <c r="Y697" i="1"/>
  <c r="C636" i="1"/>
  <c r="AN636" i="1" s="1"/>
  <c r="X808" i="1"/>
  <c r="H500" i="1"/>
  <c r="AK500" i="1" s="1"/>
  <c r="AC706" i="1"/>
  <c r="O880" i="1"/>
  <c r="L840" i="1"/>
  <c r="Q805" i="1"/>
  <c r="AB706" i="1"/>
  <c r="Z626" i="1"/>
  <c r="O597" i="1"/>
  <c r="X742" i="1"/>
  <c r="G561" i="1"/>
  <c r="E687" i="1"/>
  <c r="W599" i="1"/>
  <c r="V813" i="1"/>
  <c r="T672" i="1"/>
  <c r="U639" i="1"/>
  <c r="L863" i="1"/>
  <c r="AA446" i="1"/>
  <c r="D526" i="1"/>
  <c r="L658" i="1"/>
  <c r="E897" i="1"/>
  <c r="J483" i="1"/>
  <c r="AG882" i="1"/>
  <c r="AA314" i="1"/>
  <c r="G716" i="1"/>
  <c r="D601" i="1"/>
  <c r="S655" i="1"/>
  <c r="T966" i="1"/>
  <c r="X699" i="1"/>
  <c r="AI452" i="1"/>
  <c r="H582" i="1"/>
  <c r="AK582" i="1" s="1"/>
  <c r="M993" i="1"/>
  <c r="B828" i="1"/>
  <c r="L670" i="1"/>
  <c r="AE627" i="1"/>
  <c r="U530" i="1"/>
  <c r="Z756" i="1"/>
  <c r="AC614" i="1"/>
  <c r="M677" i="1"/>
  <c r="K607" i="1"/>
  <c r="R468" i="1"/>
  <c r="D529" i="1"/>
  <c r="X836" i="1"/>
  <c r="A646" i="1"/>
  <c r="D684" i="1"/>
  <c r="W729" i="1"/>
  <c r="AG348" i="1"/>
  <c r="AE474" i="1"/>
  <c r="D663" i="1"/>
  <c r="AC669" i="1"/>
  <c r="K672" i="1"/>
  <c r="D800" i="1"/>
  <c r="F515" i="1"/>
  <c r="AH911" i="1"/>
  <c r="AC519" i="1"/>
  <c r="U387" i="1"/>
  <c r="AC535" i="1"/>
  <c r="A660" i="1"/>
  <c r="AH594" i="1"/>
  <c r="R451" i="1"/>
  <c r="K295" i="1"/>
  <c r="AD571" i="1"/>
  <c r="P571" i="1"/>
  <c r="H994" i="1"/>
  <c r="AK994" i="1" s="1"/>
  <c r="I570" i="1"/>
  <c r="M551" i="1"/>
  <c r="S841" i="1"/>
  <c r="C904" i="1"/>
  <c r="AN904" i="1" s="1"/>
  <c r="A994" i="1"/>
  <c r="W606" i="1"/>
  <c r="G620" i="1"/>
  <c r="C408" i="1"/>
  <c r="AN408" i="1" s="1"/>
  <c r="S524" i="1"/>
  <c r="AG526" i="1"/>
  <c r="V686" i="1"/>
  <c r="R878" i="1"/>
  <c r="C725" i="1"/>
  <c r="AN725" i="1" s="1"/>
  <c r="F601" i="1"/>
  <c r="L684" i="1"/>
  <c r="A621" i="1"/>
  <c r="Q665" i="1"/>
  <c r="V591" i="1"/>
  <c r="U535" i="1"/>
  <c r="AE378" i="1"/>
  <c r="Y673" i="1"/>
  <c r="E737" i="1"/>
  <c r="AB455" i="1"/>
  <c r="AD737" i="1"/>
  <c r="F474" i="1"/>
  <c r="J673" i="1"/>
  <c r="AD725" i="1"/>
  <c r="G266" i="1"/>
  <c r="V704" i="1"/>
  <c r="M959" i="1"/>
  <c r="AE979" i="1"/>
  <c r="D785" i="1"/>
  <c r="AH335" i="1"/>
  <c r="P809" i="1"/>
  <c r="M635" i="1"/>
  <c r="H655" i="1"/>
  <c r="AK655" i="1" s="1"/>
  <c r="B986" i="1"/>
  <c r="K677" i="1"/>
  <c r="I678" i="1"/>
  <c r="E579" i="1"/>
  <c r="A550" i="1"/>
  <c r="AI802" i="1"/>
  <c r="M248" i="1"/>
  <c r="G502" i="1"/>
  <c r="Y441" i="1"/>
  <c r="AH943" i="1"/>
  <c r="C752" i="1"/>
  <c r="AN752" i="1" s="1"/>
  <c r="I660" i="1"/>
  <c r="L577" i="1"/>
  <c r="AD599" i="1"/>
  <c r="X599" i="1"/>
  <c r="Z540" i="1"/>
  <c r="AB789" i="1"/>
  <c r="D629" i="1"/>
  <c r="I359" i="1"/>
  <c r="N501" i="1"/>
  <c r="D480" i="1"/>
  <c r="D721" i="1"/>
  <c r="X421" i="1"/>
  <c r="AJ564" i="1"/>
  <c r="AI562" i="1"/>
  <c r="H528" i="1"/>
  <c r="AK528" i="1" s="1"/>
  <c r="B691" i="1"/>
  <c r="M860" i="1"/>
  <c r="Y686" i="1"/>
  <c r="D645" i="1"/>
  <c r="W391" i="1"/>
  <c r="P756" i="1"/>
  <c r="R211" i="1"/>
  <c r="Z662" i="1"/>
  <c r="O465" i="1"/>
  <c r="G971" i="1"/>
  <c r="AA627" i="1"/>
  <c r="F23" i="1"/>
  <c r="F822" i="1"/>
  <c r="K545" i="1"/>
  <c r="AB667" i="1"/>
  <c r="B708" i="1"/>
  <c r="AJ811" i="1"/>
  <c r="X653" i="1"/>
  <c r="E596" i="1"/>
  <c r="V953" i="1"/>
  <c r="AE939" i="1"/>
  <c r="M806" i="1"/>
  <c r="H702" i="1"/>
  <c r="AK702" i="1" s="1"/>
  <c r="AI820" i="1"/>
  <c r="F867" i="1"/>
  <c r="R701" i="1"/>
  <c r="L954" i="1"/>
  <c r="J564" i="1"/>
  <c r="W805" i="1"/>
  <c r="AE576" i="1"/>
  <c r="C765" i="1"/>
  <c r="AN765" i="1" s="1"/>
  <c r="X778" i="1"/>
  <c r="L743" i="1"/>
  <c r="AG628" i="1"/>
  <c r="H660" i="1"/>
  <c r="AK660" i="1" s="1"/>
  <c r="C673" i="1"/>
  <c r="AN673" i="1" s="1"/>
  <c r="AH645" i="1"/>
  <c r="D428" i="1"/>
  <c r="W773" i="1"/>
  <c r="G456" i="1"/>
  <c r="AD787" i="1"/>
  <c r="W11" i="1"/>
  <c r="E572" i="1"/>
  <c r="AE677" i="1"/>
  <c r="K619" i="1"/>
  <c r="AJ606" i="1"/>
  <c r="D573" i="1"/>
  <c r="H683" i="1"/>
  <c r="AK683" i="1" s="1"/>
  <c r="L674" i="1"/>
  <c r="D698" i="1"/>
  <c r="T613" i="1"/>
  <c r="L574" i="1"/>
  <c r="J950" i="1"/>
  <c r="L978" i="1"/>
  <c r="C678" i="1"/>
  <c r="AN678" i="1" s="1"/>
  <c r="Z712" i="1"/>
  <c r="H510" i="1"/>
  <c r="AK510" i="1" s="1"/>
  <c r="H468" i="1"/>
  <c r="AK468" i="1" s="1"/>
  <c r="Q661" i="1"/>
  <c r="Q735" i="1"/>
  <c r="E784" i="1"/>
  <c r="Q489" i="1"/>
  <c r="K594" i="1"/>
  <c r="AG737" i="1"/>
  <c r="S720" i="1"/>
  <c r="AI791" i="1"/>
  <c r="Z892" i="1"/>
  <c r="B614" i="1"/>
  <c r="U773" i="1"/>
  <c r="C569" i="1"/>
  <c r="AN569" i="1" s="1"/>
  <c r="AD497" i="1"/>
  <c r="N555" i="1"/>
  <c r="AE711" i="1"/>
  <c r="G542" i="1"/>
  <c r="N698" i="1"/>
  <c r="C747" i="1"/>
  <c r="AN747" i="1" s="1"/>
  <c r="O713" i="1"/>
  <c r="M539" i="1"/>
  <c r="Q767" i="1"/>
  <c r="S701" i="1"/>
  <c r="G898" i="1"/>
  <c r="O506" i="1"/>
  <c r="J629" i="1"/>
  <c r="U640" i="1"/>
  <c r="P925" i="1"/>
  <c r="AB660" i="1"/>
  <c r="AH510" i="1"/>
  <c r="K878" i="1"/>
  <c r="X818" i="1"/>
  <c r="AJ658" i="1"/>
  <c r="Z824" i="1"/>
  <c r="R617" i="1"/>
  <c r="Z689" i="1"/>
  <c r="AG833" i="1"/>
  <c r="V593" i="1"/>
  <c r="AA557" i="1"/>
  <c r="Z701" i="1"/>
  <c r="O566" i="1"/>
  <c r="T640" i="1"/>
  <c r="AJ640" i="1"/>
  <c r="F557" i="1"/>
  <c r="Q427" i="1"/>
  <c r="Y596" i="1"/>
  <c r="F538" i="1"/>
  <c r="AI521" i="1"/>
  <c r="B443" i="1"/>
  <c r="T629" i="1"/>
  <c r="H554" i="1"/>
  <c r="AK554" i="1" s="1"/>
  <c r="M470" i="1"/>
  <c r="L395" i="1"/>
  <c r="C550" i="1"/>
  <c r="AN550" i="1" s="1"/>
  <c r="S599" i="1"/>
  <c r="A513" i="1"/>
  <c r="W783" i="1"/>
  <c r="U508" i="1"/>
  <c r="AA679" i="1"/>
  <c r="N391" i="1"/>
  <c r="AA798" i="1"/>
  <c r="AE437" i="1"/>
  <c r="AA298" i="1"/>
  <c r="W510" i="1"/>
  <c r="N714" i="1"/>
  <c r="R470" i="1"/>
  <c r="AI730" i="1"/>
  <c r="H704" i="1"/>
  <c r="AK704" i="1" s="1"/>
  <c r="S460" i="1"/>
  <c r="M398" i="1"/>
  <c r="G609" i="1"/>
  <c r="E848" i="1"/>
  <c r="H712" i="1"/>
  <c r="AK712" i="1" s="1"/>
  <c r="A377" i="1"/>
  <c r="C478" i="1"/>
  <c r="AN478" i="1" s="1"/>
  <c r="AD520" i="1"/>
  <c r="S947" i="1"/>
  <c r="AB591" i="1"/>
  <c r="W762" i="1"/>
  <c r="R442" i="1"/>
  <c r="P793" i="1"/>
  <c r="F490" i="1"/>
  <c r="O378" i="1"/>
  <c r="B722" i="1"/>
  <c r="AG560" i="1"/>
  <c r="D520" i="1"/>
  <c r="L491" i="1"/>
  <c r="P872" i="1"/>
  <c r="V470" i="1"/>
  <c r="I720" i="1"/>
  <c r="U749" i="1"/>
  <c r="S666" i="1"/>
  <c r="R467" i="1"/>
  <c r="AD678" i="1"/>
  <c r="AE537" i="1"/>
  <c r="P575" i="1"/>
  <c r="AE346" i="1"/>
  <c r="V451" i="1"/>
  <c r="P274" i="1"/>
  <c r="J336" i="1"/>
  <c r="E651" i="1"/>
  <c r="Y653" i="1"/>
  <c r="Q695" i="1"/>
  <c r="K984" i="1"/>
  <c r="N797" i="1"/>
  <c r="Z673" i="1"/>
  <c r="AG796" i="1"/>
  <c r="X929" i="1"/>
  <c r="AE553" i="1"/>
  <c r="W915" i="1"/>
  <c r="A598" i="1"/>
  <c r="O649" i="1"/>
  <c r="AA845" i="1"/>
  <c r="V832" i="1"/>
  <c r="AB974" i="1"/>
  <c r="K721" i="1"/>
  <c r="X720" i="1"/>
  <c r="AI525" i="1"/>
  <c r="D429" i="1"/>
  <c r="T977" i="1"/>
  <c r="AJ652" i="1"/>
  <c r="AB785" i="1"/>
  <c r="AB795" i="1"/>
  <c r="AJ620" i="1"/>
  <c r="H450" i="1"/>
  <c r="AK450" i="1" s="1"/>
  <c r="G744" i="1"/>
  <c r="O940" i="1"/>
  <c r="N655" i="1"/>
  <c r="L661" i="1"/>
  <c r="AH894" i="1"/>
  <c r="AA684" i="1"/>
  <c r="J744" i="1"/>
  <c r="A705" i="1"/>
  <c r="I974" i="1"/>
  <c r="AA747" i="1"/>
  <c r="V966" i="1"/>
  <c r="E837" i="1"/>
  <c r="M774" i="1"/>
  <c r="N986" i="1"/>
  <c r="V652" i="1"/>
  <c r="O724" i="1"/>
  <c r="N791" i="1"/>
  <c r="D752" i="1"/>
  <c r="AH404" i="1"/>
  <c r="L499" i="1"/>
  <c r="V814" i="1"/>
  <c r="Y23" i="1"/>
  <c r="I744" i="1"/>
  <c r="J603" i="1"/>
  <c r="H617" i="1"/>
  <c r="AK617" i="1" s="1"/>
  <c r="M679" i="1"/>
  <c r="C707" i="1"/>
  <c r="AN707" i="1" s="1"/>
  <c r="M752" i="1"/>
  <c r="Z848" i="1"/>
  <c r="AI670" i="1"/>
  <c r="W525" i="1"/>
  <c r="J17" i="1"/>
  <c r="A912" i="1"/>
  <c r="D502" i="1"/>
  <c r="Z681" i="1"/>
  <c r="AA449" i="1"/>
  <c r="O556" i="1"/>
  <c r="AE593" i="1"/>
  <c r="AG542" i="1"/>
  <c r="O661" i="1"/>
  <c r="L609" i="1"/>
  <c r="AB391" i="1"/>
  <c r="K548" i="1"/>
  <c r="T490" i="1"/>
  <c r="H568" i="1"/>
  <c r="AK568" i="1" s="1"/>
  <c r="B439" i="1"/>
  <c r="AG492" i="1"/>
  <c r="K775" i="1"/>
  <c r="H506" i="1"/>
  <c r="AK506" i="1" s="1"/>
  <c r="AJ576" i="1"/>
  <c r="AG763" i="1"/>
  <c r="Z393" i="1"/>
  <c r="P678" i="1"/>
  <c r="J691" i="1"/>
  <c r="AI317" i="1"/>
  <c r="K905" i="1"/>
  <c r="Z746" i="1"/>
  <c r="S804" i="1"/>
  <c r="B583" i="1"/>
  <c r="E862" i="1"/>
  <c r="F948" i="1"/>
  <c r="B569" i="1"/>
  <c r="L588" i="1"/>
  <c r="A479" i="1"/>
  <c r="O783" i="1"/>
  <c r="V561" i="1"/>
  <c r="X646" i="1"/>
  <c r="K826" i="1"/>
  <c r="V666" i="1"/>
  <c r="Z814" i="1"/>
  <c r="D540" i="1"/>
  <c r="X889" i="1"/>
  <c r="W581" i="1"/>
  <c r="AH876" i="1"/>
  <c r="E450" i="1"/>
  <c r="U698" i="1"/>
  <c r="P840" i="1"/>
  <c r="R616" i="1"/>
  <c r="AE676" i="1"/>
  <c r="AA407" i="1"/>
  <c r="Y533" i="1"/>
  <c r="O572" i="1"/>
  <c r="S828" i="1"/>
  <c r="Y21" i="1"/>
  <c r="O777" i="1"/>
  <c r="C776" i="1"/>
  <c r="AN776" i="1" s="1"/>
  <c r="AA605" i="1"/>
  <c r="O731" i="1"/>
  <c r="D449" i="1"/>
  <c r="J550" i="1"/>
  <c r="AJ794" i="1"/>
  <c r="G592" i="1"/>
  <c r="B637" i="1"/>
  <c r="AH498" i="1"/>
  <c r="P939" i="1"/>
  <c r="AI945" i="1"/>
  <c r="AC774" i="1"/>
  <c r="Y435" i="1"/>
  <c r="C567" i="1"/>
  <c r="AN567" i="1" s="1"/>
  <c r="AE604" i="1"/>
  <c r="S928" i="1"/>
  <c r="P906" i="1"/>
  <c r="O407" i="1"/>
  <c r="C754" i="1"/>
  <c r="AN754" i="1" s="1"/>
  <c r="C442" i="1"/>
  <c r="AN442" i="1" s="1"/>
  <c r="AH277" i="1"/>
  <c r="I692" i="1"/>
  <c r="I519" i="1"/>
  <c r="Y487" i="1"/>
  <c r="AB744" i="1"/>
  <c r="A579" i="1"/>
  <c r="W624" i="1"/>
  <c r="AC681" i="1"/>
  <c r="B591" i="1"/>
  <c r="G757" i="1"/>
  <c r="Q543" i="1"/>
  <c r="U630" i="1"/>
  <c r="S385" i="1"/>
  <c r="AD688" i="1"/>
  <c r="Q759" i="1"/>
  <c r="P920" i="1"/>
  <c r="H930" i="1"/>
  <c r="AK930" i="1" s="1"/>
  <c r="AB556" i="1"/>
  <c r="W662" i="1"/>
  <c r="T936" i="1"/>
  <c r="L784" i="1"/>
  <c r="F693" i="1"/>
  <c r="AD654" i="1"/>
  <c r="T734" i="1"/>
  <c r="Y860" i="1"/>
  <c r="AD847" i="1"/>
  <c r="AC805" i="1"/>
  <c r="Q964" i="1"/>
  <c r="L744" i="1"/>
  <c r="J653" i="1"/>
  <c r="AH760" i="1"/>
  <c r="K668" i="1"/>
  <c r="AH603" i="1"/>
  <c r="Z993" i="1"/>
  <c r="O844" i="1"/>
  <c r="N753" i="1"/>
  <c r="B499" i="1"/>
  <c r="F531" i="1"/>
  <c r="S688" i="1"/>
  <c r="T427" i="1"/>
  <c r="J601" i="1"/>
  <c r="I394" i="1"/>
  <c r="S469" i="1"/>
  <c r="Y814" i="1"/>
  <c r="P589" i="1"/>
  <c r="E498" i="1"/>
  <c r="J685" i="1"/>
  <c r="T685" i="1"/>
  <c r="C832" i="1"/>
  <c r="AN832" i="1" s="1"/>
  <c r="K319" i="1"/>
  <c r="F563" i="1"/>
  <c r="C675" i="1"/>
  <c r="AN675" i="1" s="1"/>
  <c r="Y743" i="1"/>
  <c r="AC642" i="1"/>
  <c r="F623" i="1"/>
  <c r="V10" i="1"/>
  <c r="W770" i="1"/>
  <c r="U708" i="1"/>
  <c r="C543" i="1"/>
  <c r="AN543" i="1" s="1"/>
  <c r="Z592" i="1"/>
  <c r="Y559" i="1"/>
  <c r="F809" i="1"/>
  <c r="T714" i="1"/>
  <c r="T696" i="1"/>
  <c r="S489" i="1"/>
  <c r="AE664" i="1"/>
  <c r="O733" i="1"/>
  <c r="M522" i="1"/>
  <c r="D789" i="1"/>
  <c r="B548" i="1"/>
  <c r="R836" i="1"/>
  <c r="AD541" i="1"/>
  <c r="B564" i="1"/>
  <c r="AJ625" i="1"/>
  <c r="G833" i="1"/>
  <c r="AG784" i="1"/>
  <c r="AE529" i="1"/>
  <c r="Y701" i="1"/>
  <c r="M753" i="1"/>
  <c r="E521" i="1"/>
  <c r="Y571" i="1"/>
  <c r="U528" i="1"/>
  <c r="M899" i="1"/>
  <c r="M6" i="1"/>
  <c r="O842" i="1"/>
  <c r="Y640" i="1"/>
  <c r="H601" i="1"/>
  <c r="AK601" i="1" s="1"/>
  <c r="G781" i="1"/>
  <c r="AE923" i="1"/>
  <c r="AD469" i="1"/>
  <c r="AA644" i="1"/>
  <c r="K736" i="1"/>
  <c r="D565" i="1"/>
  <c r="V685" i="1"/>
  <c r="Q737" i="1"/>
  <c r="N638" i="1"/>
  <c r="AD21" i="1"/>
  <c r="A495" i="1"/>
  <c r="AJ718" i="1"/>
  <c r="Z554" i="1"/>
  <c r="AC920" i="1"/>
  <c r="N845" i="1"/>
  <c r="N726" i="1"/>
  <c r="AA849" i="1"/>
  <c r="L987" i="1"/>
  <c r="J484" i="1"/>
  <c r="U776" i="1"/>
  <c r="Q908" i="1"/>
  <c r="H628" i="1"/>
  <c r="AK628" i="1" s="1"/>
  <c r="AG768" i="1"/>
  <c r="I506" i="1"/>
  <c r="C573" i="1"/>
  <c r="AN573" i="1" s="1"/>
  <c r="B505" i="1"/>
  <c r="G700" i="1"/>
  <c r="U961" i="1"/>
  <c r="AH634" i="1"/>
  <c r="V520" i="1"/>
  <c r="F639" i="1"/>
  <c r="U358" i="1"/>
  <c r="P672" i="1"/>
  <c r="U592" i="1"/>
  <c r="W712" i="1"/>
  <c r="L341" i="1"/>
  <c r="X476" i="1"/>
  <c r="F775" i="1"/>
  <c r="K873" i="1"/>
  <c r="G672" i="1"/>
  <c r="L480" i="1"/>
  <c r="Y885" i="1"/>
  <c r="AD828" i="1"/>
  <c r="Q774" i="1"/>
  <c r="B826" i="1"/>
  <c r="K404" i="1"/>
  <c r="P652" i="1"/>
  <c r="O685" i="1"/>
  <c r="AJ870" i="1"/>
  <c r="V647" i="1"/>
  <c r="Z754" i="1"/>
  <c r="Y538" i="1"/>
  <c r="K919" i="1"/>
  <c r="T417" i="1"/>
  <c r="W645" i="1"/>
  <c r="K527" i="1"/>
  <c r="K707" i="1"/>
  <c r="E782" i="1"/>
  <c r="H833" i="1"/>
  <c r="AK833" i="1" s="1"/>
  <c r="S692" i="1"/>
  <c r="Z951" i="1"/>
  <c r="G683" i="1"/>
  <c r="I694" i="1"/>
  <c r="D508" i="1"/>
  <c r="Z431" i="1"/>
  <c r="X761" i="1"/>
  <c r="F683" i="1"/>
  <c r="R716" i="1"/>
  <c r="L223" i="1"/>
  <c r="K446" i="1"/>
  <c r="O522" i="1"/>
  <c r="Q589" i="1"/>
  <c r="AJ673" i="1"/>
  <c r="I760" i="1"/>
  <c r="AB720" i="1"/>
  <c r="AB594" i="1"/>
  <c r="Z682" i="1"/>
  <c r="C778" i="1"/>
  <c r="AN778" i="1" s="1"/>
  <c r="A789" i="1"/>
  <c r="Q734" i="1"/>
  <c r="O654" i="1"/>
  <c r="V774" i="1"/>
  <c r="P489" i="1"/>
  <c r="Q532" i="1"/>
  <c r="AH936" i="1"/>
  <c r="AG567" i="1"/>
  <c r="AI870" i="1"/>
  <c r="L629" i="1"/>
  <c r="H745" i="1"/>
  <c r="AK745" i="1" s="1"/>
  <c r="AI595" i="1"/>
  <c r="AH463" i="1"/>
  <c r="G312" i="1"/>
  <c r="G442" i="1"/>
  <c r="B456" i="1"/>
  <c r="AE605" i="1"/>
  <c r="B737" i="1"/>
  <c r="T462" i="1"/>
  <c r="Q442" i="1"/>
  <c r="E490" i="1"/>
  <c r="AI669" i="1"/>
  <c r="Q549" i="1"/>
  <c r="AC337" i="1"/>
  <c r="A720" i="1"/>
  <c r="AH610" i="1"/>
  <c r="AD459" i="1"/>
  <c r="AC577" i="1"/>
  <c r="A703" i="1"/>
  <c r="A922" i="1"/>
  <c r="R580" i="1"/>
  <c r="D807" i="1"/>
  <c r="N482" i="1"/>
  <c r="N518" i="1"/>
  <c r="Q800" i="1"/>
  <c r="S504" i="1"/>
  <c r="X443" i="1"/>
  <c r="O808" i="1"/>
  <c r="T499" i="1"/>
  <c r="T481" i="1"/>
  <c r="AH544" i="1"/>
  <c r="B619" i="1"/>
  <c r="AJ774" i="1"/>
  <c r="C623" i="1"/>
  <c r="AN623" i="1" s="1"/>
  <c r="P758" i="1"/>
  <c r="J711" i="1"/>
  <c r="L564" i="1"/>
  <c r="Q243" i="1"/>
  <c r="N488" i="1"/>
  <c r="AB703" i="1"/>
  <c r="Z556" i="1"/>
  <c r="R721" i="1"/>
  <c r="L841" i="1"/>
  <c r="J545" i="1"/>
  <c r="Z298" i="1"/>
  <c r="M767" i="1"/>
  <c r="M630" i="1"/>
  <c r="V689" i="1"/>
  <c r="F365" i="1"/>
  <c r="S404" i="1"/>
  <c r="AA656" i="1"/>
  <c r="G315" i="1"/>
  <c r="R663" i="1"/>
  <c r="AJ579" i="1"/>
  <c r="Y506" i="1"/>
  <c r="I556" i="1"/>
  <c r="R732" i="1"/>
  <c r="AI475" i="1"/>
  <c r="G432" i="1"/>
  <c r="AB478" i="1"/>
  <c r="Y696" i="1"/>
  <c r="N356" i="1"/>
  <c r="AC639" i="1"/>
  <c r="AC772" i="1"/>
  <c r="M438" i="1"/>
  <c r="AI770" i="1"/>
  <c r="Y859" i="1"/>
  <c r="AE776" i="1"/>
  <c r="J835" i="1"/>
  <c r="Y574" i="1"/>
  <c r="E800" i="1"/>
  <c r="F706" i="1"/>
  <c r="B746" i="1"/>
  <c r="L737" i="1"/>
  <c r="AG810" i="1"/>
  <c r="C497" i="1"/>
  <c r="AN497" i="1" s="1"/>
  <c r="I676" i="1"/>
  <c r="U583" i="1"/>
  <c r="W580" i="1"/>
  <c r="D611" i="1"/>
  <c r="S715" i="1"/>
  <c r="Y831" i="1"/>
  <c r="AC550" i="1"/>
  <c r="X751" i="1"/>
  <c r="C873" i="1"/>
  <c r="AN873" i="1" s="1"/>
  <c r="S743" i="1"/>
  <c r="C599" i="1"/>
  <c r="AN599" i="1" s="1"/>
  <c r="M769" i="1"/>
  <c r="K944" i="1"/>
  <c r="K828" i="1"/>
  <c r="Y588" i="1"/>
  <c r="J537" i="1"/>
  <c r="G901" i="1"/>
  <c r="C789" i="1"/>
  <c r="AN789" i="1" s="1"/>
  <c r="D748" i="1"/>
  <c r="Q4" i="1"/>
  <c r="P711" i="1"/>
  <c r="N995" i="1"/>
  <c r="K851" i="1"/>
  <c r="T593" i="1"/>
  <c r="F422" i="1"/>
  <c r="D809" i="1"/>
  <c r="D987" i="1"/>
  <c r="D972" i="1"/>
  <c r="AE908" i="1"/>
  <c r="AE765" i="1"/>
  <c r="Y913" i="1"/>
  <c r="A359" i="1"/>
  <c r="AB865" i="1"/>
  <c r="AA694" i="1"/>
  <c r="O698" i="1"/>
  <c r="AE370" i="1"/>
  <c r="P850" i="1"/>
  <c r="J972" i="1"/>
  <c r="AA4" i="1"/>
  <c r="P830" i="1"/>
  <c r="E915" i="1"/>
  <c r="L699" i="1"/>
  <c r="P783" i="1"/>
  <c r="W789" i="1"/>
  <c r="U614" i="1"/>
  <c r="M684" i="1"/>
  <c r="AG848" i="1"/>
  <c r="C817" i="1"/>
  <c r="AN817" i="1" s="1"/>
  <c r="L814" i="1"/>
  <c r="AH905" i="1"/>
  <c r="P644" i="1"/>
  <c r="J700" i="1"/>
  <c r="Y712" i="1"/>
  <c r="A561" i="1"/>
  <c r="AE807" i="1"/>
  <c r="E588" i="1"/>
  <c r="O683" i="1"/>
  <c r="AC800" i="1"/>
  <c r="A710" i="1"/>
  <c r="K830" i="1"/>
  <c r="AC965" i="1"/>
  <c r="O10" i="1"/>
  <c r="S847" i="1"/>
  <c r="S988" i="1"/>
  <c r="AA964" i="1"/>
  <c r="AD990" i="1"/>
  <c r="C687" i="1"/>
  <c r="AN687" i="1" s="1"/>
  <c r="AA598" i="1"/>
  <c r="F783" i="1"/>
  <c r="AG456" i="1"/>
  <c r="M3" i="1"/>
  <c r="L876" i="1"/>
  <c r="B592" i="1"/>
  <c r="K879" i="1"/>
  <c r="Z543" i="1"/>
  <c r="O374" i="1"/>
  <c r="L740" i="1"/>
  <c r="O741" i="1"/>
  <c r="N887" i="1"/>
  <c r="R724" i="1"/>
  <c r="Z749" i="1"/>
  <c r="AJ679" i="1"/>
  <c r="Y873" i="1"/>
  <c r="O835" i="1"/>
  <c r="F837" i="1"/>
  <c r="AE737" i="1"/>
  <c r="AH767" i="1"/>
  <c r="AB733" i="1"/>
  <c r="N926" i="1"/>
  <c r="H824" i="1"/>
  <c r="AK824" i="1" s="1"/>
  <c r="F765" i="1"/>
  <c r="Q950" i="1"/>
  <c r="R825" i="1"/>
  <c r="Q993" i="1"/>
  <c r="S940" i="1"/>
  <c r="B888" i="1"/>
  <c r="AH783" i="1"/>
  <c r="R919" i="1"/>
  <c r="AJ817" i="1"/>
  <c r="H863" i="1"/>
  <c r="AK863" i="1" s="1"/>
  <c r="AD870" i="1"/>
  <c r="F992" i="1"/>
  <c r="F652" i="1"/>
  <c r="AJ730" i="1"/>
  <c r="AJ939" i="1"/>
  <c r="X708" i="1"/>
  <c r="AH694" i="1"/>
  <c r="N968" i="1"/>
  <c r="O14" i="1"/>
  <c r="Z587" i="1"/>
  <c r="Y845" i="1"/>
  <c r="AG693" i="1"/>
  <c r="D890" i="1"/>
  <c r="U860" i="1"/>
  <c r="P855" i="1"/>
  <c r="M906" i="1"/>
  <c r="O965" i="1"/>
  <c r="E879" i="1"/>
  <c r="AH895" i="1"/>
  <c r="AG736" i="1"/>
  <c r="A655" i="1"/>
  <c r="N817" i="1"/>
  <c r="S520" i="1"/>
  <c r="D854" i="1"/>
  <c r="E682" i="1"/>
  <c r="Y844" i="1"/>
  <c r="AH819" i="1"/>
  <c r="AJ793" i="1"/>
  <c r="AE840" i="1"/>
  <c r="N778" i="1"/>
  <c r="Z610" i="1"/>
  <c r="AD768" i="1"/>
  <c r="AH592" i="1"/>
  <c r="W2" i="1"/>
  <c r="L665" i="1"/>
  <c r="V860" i="1"/>
  <c r="T656" i="1"/>
  <c r="AH736" i="1"/>
  <c r="S791" i="1"/>
  <c r="Y669" i="1"/>
  <c r="R600" i="1"/>
  <c r="L635" i="1"/>
  <c r="V974" i="1"/>
  <c r="AE925" i="1"/>
  <c r="AI711" i="1"/>
  <c r="P741" i="1"/>
  <c r="N590" i="1"/>
  <c r="Q545" i="1"/>
  <c r="K794" i="1"/>
  <c r="X829" i="1"/>
  <c r="AA787" i="1"/>
  <c r="F924" i="1"/>
  <c r="Q895" i="1"/>
  <c r="S608" i="1"/>
  <c r="S849" i="1"/>
  <c r="L448" i="1"/>
  <c r="P780" i="1"/>
  <c r="L466" i="1"/>
  <c r="AD557" i="1"/>
  <c r="Y745" i="1"/>
  <c r="D493" i="1"/>
  <c r="F493" i="1"/>
  <c r="W547" i="1"/>
  <c r="AD3" i="1"/>
  <c r="AA448" i="1"/>
  <c r="T627" i="1"/>
  <c r="AH654" i="1"/>
  <c r="K766" i="1"/>
  <c r="A846" i="1"/>
  <c r="M589" i="1"/>
  <c r="G533" i="1"/>
  <c r="C362" i="1"/>
  <c r="AN362" i="1" s="1"/>
  <c r="K452" i="1"/>
  <c r="M542" i="1"/>
  <c r="H511" i="1"/>
  <c r="AK511" i="1" s="1"/>
  <c r="G591" i="1"/>
  <c r="T6" i="1"/>
  <c r="O815" i="1"/>
  <c r="M633" i="1"/>
  <c r="AE810" i="1"/>
  <c r="AE559" i="1"/>
  <c r="AB568" i="1"/>
  <c r="AA569" i="1"/>
  <c r="P619" i="1"/>
  <c r="AJ664" i="1"/>
  <c r="E946" i="1"/>
  <c r="Q679" i="1"/>
  <c r="E790" i="1"/>
  <c r="AE659" i="1"/>
  <c r="B747" i="1"/>
  <c r="AA923" i="1"/>
  <c r="L719" i="1"/>
  <c r="K20" i="1"/>
  <c r="U5" i="1"/>
  <c r="M435" i="1"/>
  <c r="AC473" i="1"/>
  <c r="Q640" i="1"/>
  <c r="D649" i="1"/>
  <c r="I787" i="1"/>
  <c r="H565" i="1"/>
  <c r="AK565" i="1" s="1"/>
  <c r="AB630" i="1"/>
  <c r="E609" i="1"/>
  <c r="B572" i="1"/>
  <c r="M844" i="1"/>
  <c r="L443" i="1"/>
  <c r="AD512" i="1"/>
  <c r="D727" i="1"/>
  <c r="U475" i="1"/>
  <c r="R742" i="1"/>
  <c r="A654" i="1"/>
  <c r="J731" i="1"/>
  <c r="Q772" i="1"/>
  <c r="B584" i="1"/>
  <c r="J861" i="1"/>
  <c r="N558" i="1"/>
  <c r="J16" i="1"/>
  <c r="Z785" i="1"/>
  <c r="Z397" i="1"/>
  <c r="Z600" i="1"/>
  <c r="Z765" i="1"/>
  <c r="X826" i="1"/>
  <c r="L949" i="1"/>
  <c r="AD863" i="1"/>
  <c r="T466" i="1"/>
  <c r="Y412" i="1"/>
  <c r="AB741" i="1"/>
  <c r="AD569" i="1"/>
  <c r="X946" i="1"/>
  <c r="P871" i="1"/>
  <c r="Y793" i="1"/>
  <c r="P865" i="1"/>
  <c r="K649" i="1"/>
  <c r="H900" i="1"/>
  <c r="AK900" i="1" s="1"/>
  <c r="AB493" i="1"/>
  <c r="AB404" i="1"/>
  <c r="R509" i="1"/>
  <c r="S705" i="1"/>
  <c r="AD807" i="1"/>
  <c r="W451" i="1"/>
  <c r="Z15" i="1"/>
  <c r="G826" i="1"/>
  <c r="T663" i="1"/>
  <c r="N771" i="1"/>
  <c r="U573" i="1"/>
  <c r="L715" i="1"/>
  <c r="AJ715" i="1"/>
  <c r="M581" i="1"/>
  <c r="AB779" i="1"/>
  <c r="AJ512" i="1"/>
  <c r="N612" i="1"/>
  <c r="AG740" i="1"/>
  <c r="R501" i="1"/>
  <c r="G859" i="1"/>
  <c r="Y572" i="1"/>
  <c r="P792" i="1"/>
  <c r="H526" i="1"/>
  <c r="AK526" i="1" s="1"/>
  <c r="N664" i="1"/>
  <c r="N598" i="1"/>
  <c r="M608" i="1"/>
  <c r="X572" i="1"/>
  <c r="AD588" i="1"/>
  <c r="B422" i="1"/>
  <c r="J662" i="1"/>
  <c r="L427" i="1"/>
  <c r="I685" i="1"/>
  <c r="AJ661" i="1"/>
  <c r="V521" i="1"/>
  <c r="AB799" i="1"/>
  <c r="F651" i="1"/>
  <c r="K385" i="1"/>
  <c r="E794" i="1"/>
  <c r="Y636" i="1"/>
  <c r="AD444" i="1"/>
  <c r="J934" i="1"/>
  <c r="V426" i="1"/>
  <c r="AH866" i="1"/>
  <c r="O8" i="1"/>
  <c r="H951" i="1"/>
  <c r="AK951" i="1" s="1"/>
  <c r="I622" i="1"/>
  <c r="E873" i="1"/>
  <c r="E833" i="1"/>
  <c r="V651" i="1"/>
  <c r="AD681" i="1"/>
  <c r="J618" i="1"/>
  <c r="AG520" i="1"/>
  <c r="W415" i="1"/>
  <c r="AE632" i="1"/>
  <c r="Y683" i="1"/>
  <c r="AC346" i="1"/>
  <c r="A410" i="1"/>
  <c r="V466" i="1"/>
  <c r="M868" i="1"/>
  <c r="AJ567" i="1"/>
  <c r="M571" i="1"/>
  <c r="W478" i="1"/>
  <c r="M483" i="1"/>
  <c r="T570" i="1"/>
  <c r="F453" i="1"/>
  <c r="P747" i="1"/>
  <c r="Z805" i="1"/>
  <c r="AH766" i="1"/>
  <c r="E364" i="1"/>
  <c r="B576" i="1"/>
  <c r="N963" i="1"/>
  <c r="D644" i="1"/>
  <c r="AC661" i="1"/>
  <c r="Z571" i="1"/>
  <c r="F599" i="1"/>
  <c r="K615" i="1"/>
  <c r="A604" i="1"/>
  <c r="AA708" i="1"/>
  <c r="R723" i="1"/>
  <c r="AJ577" i="1"/>
  <c r="K586" i="1"/>
  <c r="L531" i="1"/>
  <c r="AJ942" i="1"/>
  <c r="V436" i="1"/>
  <c r="AB492" i="1"/>
  <c r="J408" i="1"/>
  <c r="AD968" i="1"/>
  <c r="S793" i="1"/>
  <c r="P557" i="1"/>
  <c r="B704" i="1"/>
  <c r="K737" i="1"/>
  <c r="K659" i="1"/>
  <c r="W504" i="1"/>
  <c r="AC915" i="1"/>
  <c r="J509" i="1"/>
  <c r="M417" i="1"/>
  <c r="L391" i="1"/>
  <c r="E585" i="1"/>
  <c r="O838" i="1"/>
  <c r="J615" i="1"/>
  <c r="N547" i="1"/>
  <c r="X587" i="1"/>
  <c r="E665" i="1"/>
  <c r="B552" i="1"/>
  <c r="AB459" i="1"/>
  <c r="D788" i="1"/>
  <c r="M815" i="1"/>
  <c r="AI916" i="1"/>
  <c r="K754" i="1"/>
  <c r="AA474" i="1"/>
  <c r="O639" i="1"/>
  <c r="D930" i="1"/>
  <c r="F535" i="1"/>
  <c r="M524" i="1"/>
  <c r="A549" i="1"/>
  <c r="Z679" i="1"/>
  <c r="Z722" i="1"/>
  <c r="AE741" i="1"/>
  <c r="D674" i="1"/>
  <c r="P22" i="1"/>
  <c r="AB538" i="1"/>
  <c r="AG753" i="1"/>
  <c r="AC726" i="1"/>
  <c r="H709" i="1"/>
  <c r="AK709" i="1" s="1"/>
  <c r="B374" i="1"/>
  <c r="AH626" i="1"/>
  <c r="Q351" i="1"/>
  <c r="AG548" i="1"/>
  <c r="AD623" i="1"/>
  <c r="Z781" i="1"/>
  <c r="F668" i="1"/>
  <c r="K995" i="1"/>
  <c r="M656" i="1"/>
  <c r="O762" i="1"/>
  <c r="S651" i="1"/>
  <c r="AC817" i="1"/>
  <c r="E911" i="1"/>
  <c r="AJ698" i="1"/>
  <c r="U552" i="1"/>
  <c r="W577" i="1"/>
  <c r="X864" i="1"/>
  <c r="H985" i="1"/>
  <c r="AK985" i="1" s="1"/>
  <c r="L595" i="1"/>
  <c r="AC635" i="1"/>
  <c r="U747" i="1"/>
  <c r="F446" i="1"/>
  <c r="AJ639" i="1"/>
  <c r="L584" i="1"/>
  <c r="L746" i="1"/>
  <c r="U724" i="1"/>
  <c r="AG929" i="1"/>
  <c r="T767" i="1"/>
  <c r="L637" i="1"/>
  <c r="T454" i="1"/>
  <c r="D619" i="1"/>
  <c r="AJ542" i="1"/>
  <c r="E411" i="1"/>
  <c r="Z772" i="1"/>
  <c r="N758" i="1"/>
  <c r="X495" i="1"/>
  <c r="R539" i="1"/>
  <c r="AH439" i="1"/>
  <c r="B666" i="1"/>
  <c r="B829" i="1"/>
  <c r="P399" i="1"/>
  <c r="F616" i="1"/>
  <c r="N763" i="1"/>
  <c r="AB604" i="1"/>
  <c r="Y918" i="1"/>
  <c r="M512" i="1"/>
  <c r="S678" i="1"/>
  <c r="H684" i="1"/>
  <c r="AK684" i="1" s="1"/>
  <c r="O571" i="1"/>
  <c r="AC798" i="1"/>
  <c r="Z964" i="1"/>
  <c r="O719" i="1"/>
  <c r="U831" i="1"/>
  <c r="AB576" i="1"/>
  <c r="N513" i="1"/>
  <c r="AB969" i="1"/>
  <c r="U540" i="1"/>
  <c r="AH643" i="1"/>
  <c r="O924" i="1"/>
  <c r="N768" i="1"/>
  <c r="K824" i="1"/>
  <c r="T610" i="1"/>
  <c r="D557" i="1"/>
  <c r="F589" i="1"/>
  <c r="AE654" i="1"/>
  <c r="B580" i="1"/>
  <c r="D847" i="1"/>
  <c r="I493" i="1"/>
  <c r="O787" i="1"/>
  <c r="K274" i="1"/>
  <c r="AA769" i="1"/>
  <c r="L601" i="1"/>
  <c r="U532" i="1"/>
  <c r="W594" i="1"/>
  <c r="AE511" i="1"/>
  <c r="Y351" i="1"/>
  <c r="AA890" i="1"/>
  <c r="R603" i="1"/>
  <c r="H789" i="1"/>
  <c r="AK789" i="1" s="1"/>
  <c r="F638" i="1"/>
  <c r="K697" i="1"/>
  <c r="U259" i="1"/>
  <c r="K521" i="1"/>
  <c r="T376" i="1"/>
  <c r="AJ282" i="1"/>
  <c r="X674" i="1"/>
  <c r="J459" i="1"/>
  <c r="AE720" i="1"/>
  <c r="X536" i="1"/>
  <c r="AD404" i="1"/>
  <c r="P632" i="1"/>
  <c r="X596" i="1"/>
  <c r="W332" i="1"/>
  <c r="AB379" i="1"/>
  <c r="AG534" i="1"/>
  <c r="L764" i="1"/>
  <c r="AE785" i="1"/>
  <c r="M453" i="1"/>
  <c r="G400" i="1"/>
  <c r="Y545" i="1"/>
  <c r="V487" i="1"/>
  <c r="O734" i="1"/>
  <c r="R573" i="1"/>
  <c r="K392" i="1"/>
  <c r="T803" i="1"/>
  <c r="S673" i="1"/>
  <c r="AG731" i="1"/>
  <c r="AG769" i="1"/>
  <c r="AD558" i="1"/>
  <c r="AJ697" i="1"/>
  <c r="AD565" i="1"/>
  <c r="L539" i="1"/>
  <c r="O831" i="1"/>
  <c r="N613" i="1"/>
  <c r="W667" i="1"/>
  <c r="V550" i="1"/>
  <c r="M560" i="1"/>
  <c r="P251" i="1"/>
  <c r="E566" i="1"/>
  <c r="E497" i="1"/>
  <c r="T482" i="1"/>
  <c r="E699" i="1"/>
  <c r="P457" i="1"/>
  <c r="I433" i="1"/>
  <c r="D744" i="1"/>
  <c r="T837" i="1"/>
  <c r="W341" i="1"/>
  <c r="AG535" i="1"/>
  <c r="AB792" i="1"/>
  <c r="Q778" i="1"/>
  <c r="AE636" i="1"/>
  <c r="H604" i="1"/>
  <c r="AK604" i="1" s="1"/>
  <c r="P529" i="1"/>
  <c r="U657" i="1"/>
  <c r="D456" i="1"/>
  <c r="AA184" i="1"/>
  <c r="X498" i="1"/>
  <c r="AJ354" i="1"/>
  <c r="T639" i="1"/>
  <c r="W992" i="1"/>
  <c r="K867" i="1"/>
  <c r="T562" i="1"/>
  <c r="F821" i="1"/>
  <c r="F908" i="1"/>
  <c r="AC562" i="1"/>
  <c r="S734" i="1"/>
  <c r="H679" i="1"/>
  <c r="AK679" i="1" s="1"/>
  <c r="N692" i="1"/>
  <c r="X719" i="1"/>
  <c r="N896" i="1"/>
  <c r="I727" i="1"/>
  <c r="L877" i="1"/>
  <c r="V844" i="1"/>
  <c r="Q717" i="1"/>
  <c r="J943" i="1"/>
  <c r="AJ882" i="1"/>
  <c r="W944" i="1"/>
  <c r="AJ788" i="1"/>
  <c r="AD776" i="1"/>
  <c r="AA911" i="1"/>
  <c r="V707" i="1"/>
  <c r="B962" i="1"/>
  <c r="K771" i="1"/>
  <c r="T962" i="1"/>
  <c r="AG748" i="1"/>
  <c r="T963" i="1"/>
  <c r="I931" i="1"/>
  <c r="Z643" i="1"/>
  <c r="AG852" i="1"/>
  <c r="AA713" i="1"/>
  <c r="P807" i="1"/>
  <c r="F673" i="1"/>
  <c r="AH709" i="1"/>
  <c r="P915" i="1"/>
  <c r="AE735" i="1"/>
  <c r="P361" i="1"/>
  <c r="N812" i="1"/>
  <c r="P657" i="1"/>
  <c r="Z597" i="1"/>
  <c r="Z745" i="1"/>
  <c r="Z591" i="1"/>
  <c r="A690" i="1"/>
  <c r="G982" i="1"/>
  <c r="J821" i="1"/>
  <c r="AI786" i="1"/>
  <c r="AB645" i="1"/>
  <c r="AB811" i="1"/>
  <c r="AG577" i="1"/>
  <c r="G928" i="1"/>
  <c r="AC860" i="1"/>
  <c r="L7" i="1"/>
  <c r="O466" i="1"/>
  <c r="U897" i="1"/>
  <c r="V912" i="1"/>
  <c r="AJ751" i="1"/>
  <c r="Y770" i="1"/>
  <c r="AA7" i="1"/>
  <c r="AE668" i="1"/>
  <c r="F952" i="1"/>
  <c r="AC948" i="1"/>
  <c r="P965" i="1"/>
  <c r="S717" i="1"/>
  <c r="Y960" i="1"/>
  <c r="D562" i="1"/>
  <c r="F985" i="1"/>
  <c r="T572" i="1"/>
  <c r="W870" i="1"/>
  <c r="G811" i="1"/>
  <c r="D974" i="1"/>
  <c r="S992" i="1"/>
  <c r="E994" i="1"/>
  <c r="U632" i="1"/>
  <c r="M782" i="1"/>
  <c r="AI873" i="1"/>
  <c r="C762" i="1"/>
  <c r="AN762" i="1" s="1"/>
  <c r="AE820" i="1"/>
  <c r="W918" i="1"/>
  <c r="I21" i="1"/>
  <c r="Q553" i="1"/>
  <c r="Q976" i="1"/>
  <c r="H901" i="1"/>
  <c r="AK901" i="1" s="1"/>
  <c r="D427" i="1"/>
  <c r="AH787" i="1"/>
  <c r="Q617" i="1"/>
  <c r="S994" i="1"/>
  <c r="H476" i="1"/>
  <c r="AK476" i="1" s="1"/>
  <c r="E530" i="1"/>
  <c r="Y823" i="1"/>
  <c r="F692" i="1"/>
  <c r="S702" i="1"/>
  <c r="G977" i="1"/>
  <c r="AI969" i="1"/>
  <c r="D960" i="1"/>
  <c r="E711" i="1"/>
  <c r="E974" i="1"/>
  <c r="J708" i="1"/>
  <c r="U968" i="1"/>
  <c r="G979" i="1"/>
  <c r="X932" i="1"/>
  <c r="Y692" i="1"/>
  <c r="I995" i="1"/>
  <c r="AE689" i="1"/>
  <c r="B646" i="1"/>
  <c r="AJ895" i="1"/>
  <c r="I944" i="1"/>
  <c r="B773" i="1"/>
  <c r="AG813" i="1"/>
  <c r="AD700" i="1"/>
  <c r="U971" i="1"/>
  <c r="N507" i="1"/>
  <c r="R649" i="1"/>
  <c r="Y958" i="1"/>
  <c r="AJ762" i="1"/>
  <c r="P540" i="1"/>
  <c r="M960" i="1"/>
  <c r="O752" i="1"/>
  <c r="X648" i="1"/>
  <c r="F491" i="1"/>
  <c r="B853" i="1"/>
  <c r="Q619" i="1"/>
  <c r="I893" i="1"/>
  <c r="AA772" i="1"/>
  <c r="S995" i="1"/>
  <c r="V692" i="1"/>
  <c r="Q461" i="1"/>
  <c r="AH697" i="1"/>
  <c r="H722" i="1"/>
  <c r="AK722" i="1" s="1"/>
  <c r="AD687" i="1"/>
  <c r="R818" i="1"/>
  <c r="D704" i="1"/>
  <c r="G632" i="1"/>
  <c r="AG747" i="1"/>
  <c r="A405" i="1"/>
  <c r="V880" i="1"/>
  <c r="M894" i="1"/>
  <c r="Y584" i="1"/>
  <c r="E817" i="1"/>
  <c r="Z14" i="1"/>
  <c r="U935" i="1"/>
  <c r="K912" i="1"/>
  <c r="AB803" i="1"/>
  <c r="P625" i="1"/>
  <c r="Z449" i="1"/>
  <c r="AJ910" i="1"/>
  <c r="G864" i="1"/>
  <c r="E804" i="1"/>
  <c r="B898" i="1"/>
  <c r="A750" i="1"/>
  <c r="AE385" i="1"/>
  <c r="A612" i="1"/>
  <c r="C903" i="1"/>
  <c r="AN903" i="1" s="1"/>
  <c r="T675" i="1"/>
  <c r="AC571" i="1"/>
  <c r="A511" i="1"/>
  <c r="P969" i="1"/>
  <c r="L829" i="1"/>
  <c r="P832" i="1"/>
  <c r="AG349" i="1"/>
  <c r="I799" i="1"/>
  <c r="L525" i="1"/>
  <c r="AG845" i="1"/>
  <c r="H963" i="1"/>
  <c r="AK963" i="1" s="1"/>
  <c r="AJ913" i="1"/>
  <c r="AA764" i="1"/>
  <c r="AB650" i="1"/>
  <c r="AI743" i="1"/>
  <c r="L671" i="1"/>
  <c r="M530" i="1"/>
  <c r="H517" i="1"/>
  <c r="AK517" i="1" s="1"/>
  <c r="AB507" i="1"/>
  <c r="K621" i="1"/>
  <c r="A880" i="1"/>
  <c r="F445" i="1"/>
  <c r="X875" i="1"/>
  <c r="M784" i="1"/>
  <c r="E619" i="1"/>
  <c r="J341" i="1"/>
  <c r="V464" i="1"/>
  <c r="R674" i="1"/>
  <c r="AB606" i="1"/>
  <c r="Z559" i="1"/>
  <c r="AI752" i="1"/>
  <c r="J457" i="1"/>
  <c r="S356" i="1"/>
  <c r="AC589" i="1"/>
  <c r="V938" i="1"/>
  <c r="S811" i="1"/>
  <c r="K613" i="1"/>
  <c r="Z807" i="1"/>
  <c r="U669" i="1"/>
  <c r="G662" i="1"/>
  <c r="U650" i="1"/>
  <c r="AG757" i="1"/>
  <c r="Q629" i="1"/>
  <c r="Z656" i="1"/>
  <c r="Y956" i="1"/>
  <c r="F417" i="1"/>
  <c r="A644" i="1"/>
  <c r="T534" i="1"/>
  <c r="S605" i="1"/>
  <c r="I811" i="1"/>
  <c r="E526" i="1"/>
  <c r="L882" i="1"/>
  <c r="Q657" i="1"/>
  <c r="N809" i="1"/>
  <c r="O799" i="1"/>
  <c r="V448" i="1"/>
  <c r="I886" i="1"/>
  <c r="H276" i="1"/>
  <c r="AK276" i="1" s="1"/>
  <c r="D740" i="1"/>
  <c r="X496" i="1"/>
  <c r="AC781" i="1"/>
  <c r="B871" i="1"/>
  <c r="W813" i="1"/>
  <c r="B900" i="1"/>
  <c r="C660" i="1"/>
  <c r="AN660" i="1" s="1"/>
  <c r="M419" i="1"/>
  <c r="AD731" i="1"/>
  <c r="H741" i="1"/>
  <c r="AK741" i="1" s="1"/>
  <c r="H447" i="1"/>
  <c r="AK447" i="1" s="1"/>
  <c r="AJ970" i="1"/>
  <c r="I521" i="1"/>
  <c r="AA671" i="1"/>
  <c r="O791" i="1"/>
  <c r="H911" i="1"/>
  <c r="AK911" i="1" s="1"/>
  <c r="L672" i="1"/>
  <c r="X607" i="1"/>
  <c r="AH879" i="1"/>
  <c r="V588" i="1"/>
  <c r="M414" i="1"/>
  <c r="AE743" i="1"/>
  <c r="AG369" i="1"/>
  <c r="G512" i="1"/>
  <c r="I815" i="1"/>
  <c r="AJ672" i="1"/>
  <c r="J728" i="1"/>
  <c r="AE440" i="1"/>
  <c r="AB992" i="1"/>
  <c r="U608" i="1"/>
  <c r="AA886" i="1"/>
  <c r="B676" i="1"/>
  <c r="K756" i="1"/>
  <c r="AI693" i="1"/>
  <c r="U915" i="1"/>
  <c r="AJ988" i="1"/>
  <c r="H877" i="1"/>
  <c r="AK877" i="1" s="1"/>
  <c r="F681" i="1"/>
  <c r="AD635" i="1"/>
  <c r="AC875" i="1"/>
  <c r="AH719" i="1"/>
  <c r="A653" i="1"/>
  <c r="H231" i="1"/>
  <c r="AK231" i="1" s="1"/>
  <c r="O614" i="1"/>
  <c r="AC864" i="1"/>
  <c r="U713" i="1"/>
  <c r="C680" i="1"/>
  <c r="AN680" i="1" s="1"/>
  <c r="G571" i="1"/>
  <c r="U582" i="1"/>
  <c r="M619" i="1"/>
  <c r="W701" i="1"/>
  <c r="L692" i="1"/>
  <c r="L834" i="1"/>
  <c r="Q739" i="1"/>
  <c r="U748" i="1"/>
  <c r="P474" i="1"/>
  <c r="AB532" i="1"/>
  <c r="P963" i="1"/>
  <c r="AA955" i="1"/>
  <c r="I561" i="1"/>
  <c r="AC760" i="1"/>
  <c r="B553" i="1"/>
  <c r="U693" i="1"/>
  <c r="Q631" i="1"/>
  <c r="T808" i="1"/>
  <c r="X958" i="1"/>
  <c r="E887" i="1"/>
  <c r="AB692" i="1"/>
  <c r="AH546" i="1"/>
  <c r="AC787" i="1"/>
  <c r="AJ561" i="1"/>
  <c r="K577" i="1"/>
  <c r="D402" i="1"/>
  <c r="Z474" i="1"/>
  <c r="Y565" i="1"/>
  <c r="O776" i="1"/>
  <c r="J605" i="1"/>
  <c r="Z549" i="1"/>
  <c r="Q488" i="1"/>
  <c r="Z487" i="1"/>
  <c r="F626" i="1"/>
  <c r="F872" i="1"/>
  <c r="AI676" i="1"/>
  <c r="H809" i="1"/>
  <c r="AK809" i="1" s="1"/>
  <c r="G679" i="1"/>
  <c r="F916" i="1"/>
  <c r="L659" i="1"/>
  <c r="AH420" i="1"/>
  <c r="L444" i="1"/>
  <c r="H966" i="1"/>
  <c r="AK966" i="1" s="1"/>
  <c r="S895" i="1"/>
  <c r="W490" i="1"/>
  <c r="H775" i="1"/>
  <c r="AK775" i="1" s="1"/>
  <c r="B686" i="1"/>
  <c r="Q689" i="1"/>
  <c r="L735" i="1"/>
  <c r="Q546" i="1"/>
  <c r="AE788" i="1"/>
  <c r="F644" i="1"/>
  <c r="AE433" i="1"/>
  <c r="O911" i="1"/>
  <c r="O610" i="1"/>
  <c r="M787" i="1"/>
  <c r="AE465" i="1"/>
  <c r="AD606" i="1"/>
  <c r="X763" i="1"/>
  <c r="AG512" i="1"/>
  <c r="AG642" i="1"/>
  <c r="AB632" i="1"/>
  <c r="P699" i="1"/>
  <c r="Z629" i="1"/>
  <c r="V381" i="1"/>
  <c r="Z930" i="1"/>
  <c r="C512" i="1"/>
  <c r="AN512" i="1" s="1"/>
  <c r="AI841" i="1"/>
  <c r="F912" i="1"/>
  <c r="AB555" i="1"/>
  <c r="Y657" i="1"/>
  <c r="K653" i="1"/>
  <c r="E730" i="1"/>
  <c r="AJ787" i="1"/>
  <c r="X777" i="1"/>
  <c r="O609" i="1"/>
  <c r="T631" i="1"/>
  <c r="N861" i="1"/>
  <c r="AI935" i="1"/>
  <c r="N14" i="1"/>
  <c r="P613" i="1"/>
  <c r="R531" i="1"/>
  <c r="S889" i="1"/>
  <c r="P825" i="1"/>
  <c r="AG815" i="1"/>
  <c r="Y850" i="1"/>
  <c r="S824" i="1"/>
  <c r="AG712" i="1"/>
  <c r="AH425" i="1"/>
  <c r="L611" i="1"/>
  <c r="O580" i="1"/>
  <c r="L857" i="1"/>
  <c r="AB588" i="1"/>
  <c r="E727" i="1"/>
  <c r="P634" i="1"/>
  <c r="U17" i="1"/>
  <c r="AG406" i="1"/>
  <c r="Y475" i="1"/>
  <c r="K605" i="1"/>
  <c r="U556" i="1"/>
  <c r="H534" i="1"/>
  <c r="AK534" i="1" s="1"/>
  <c r="I906" i="1"/>
  <c r="AH934" i="1"/>
  <c r="K589" i="1"/>
  <c r="Y854" i="1"/>
  <c r="AJ575" i="1"/>
  <c r="L910" i="1"/>
  <c r="U593" i="1"/>
  <c r="D872" i="1"/>
  <c r="B542" i="1"/>
  <c r="Q809" i="1"/>
  <c r="W843" i="1"/>
  <c r="T604" i="1"/>
  <c r="K723" i="1"/>
  <c r="O818" i="1"/>
  <c r="K390" i="1"/>
  <c r="U696" i="1"/>
  <c r="J638" i="1"/>
  <c r="U527" i="1"/>
  <c r="AB625" i="1"/>
  <c r="D658" i="1"/>
  <c r="AC841" i="1"/>
  <c r="H695" i="1"/>
  <c r="AK695" i="1" s="1"/>
  <c r="C708" i="1"/>
  <c r="AN708" i="1" s="1"/>
  <c r="G572" i="1"/>
  <c r="G598" i="1"/>
  <c r="AA544" i="1"/>
  <c r="Z605" i="1"/>
  <c r="B488" i="1"/>
  <c r="S522" i="1"/>
  <c r="R530" i="1"/>
  <c r="K675" i="1"/>
  <c r="H838" i="1"/>
  <c r="AK838" i="1" s="1"/>
  <c r="T566" i="1"/>
  <c r="AG582" i="1"/>
  <c r="AG504" i="1"/>
  <c r="Z464" i="1"/>
  <c r="N619" i="1"/>
  <c r="Q371" i="1"/>
  <c r="M605" i="1"/>
  <c r="AH553" i="1"/>
  <c r="AC563" i="1"/>
  <c r="AJ429" i="1"/>
  <c r="A570" i="1"/>
  <c r="N477" i="1"/>
  <c r="C705" i="1"/>
  <c r="AN705" i="1" s="1"/>
  <c r="Z651" i="1"/>
  <c r="Y904" i="1"/>
  <c r="B594" i="1"/>
  <c r="W827" i="1"/>
  <c r="AH798" i="1"/>
  <c r="T988" i="1"/>
  <c r="Z564" i="1"/>
  <c r="O653" i="1"/>
  <c r="H616" i="1"/>
  <c r="AK616" i="1" s="1"/>
  <c r="AH789" i="1"/>
  <c r="P472" i="1"/>
  <c r="AI751" i="1"/>
  <c r="AE600" i="1"/>
  <c r="I355" i="1"/>
  <c r="AD655" i="1"/>
  <c r="I584" i="1"/>
  <c r="B846" i="1"/>
  <c r="Q890" i="1"/>
  <c r="O541" i="1"/>
  <c r="A365" i="1"/>
  <c r="C435" i="1"/>
  <c r="AN435" i="1" s="1"/>
  <c r="N632" i="1"/>
  <c r="Z866" i="1"/>
  <c r="AH660" i="1"/>
  <c r="E539" i="1"/>
  <c r="Y674" i="1"/>
  <c r="R503" i="1"/>
  <c r="AJ896" i="1"/>
  <c r="AJ802" i="1"/>
  <c r="R740" i="1"/>
  <c r="S618" i="1"/>
  <c r="AD649" i="1"/>
  <c r="AC547" i="1"/>
  <c r="F393" i="1"/>
  <c r="D400" i="1"/>
  <c r="M357" i="1"/>
  <c r="U730" i="1"/>
  <c r="O337" i="1"/>
  <c r="X613" i="1"/>
  <c r="E402" i="1"/>
  <c r="V741" i="1"/>
  <c r="I485" i="1"/>
  <c r="AG259" i="1"/>
  <c r="X686" i="1"/>
  <c r="K724" i="1"/>
  <c r="E466" i="1"/>
  <c r="H419" i="1"/>
  <c r="AK419" i="1" s="1"/>
  <c r="F576" i="1"/>
  <c r="V834" i="1"/>
  <c r="Y829" i="1"/>
  <c r="AI620" i="1"/>
  <c r="J594" i="1"/>
  <c r="W899" i="1"/>
  <c r="AC685" i="1"/>
  <c r="F349" i="1"/>
  <c r="AE581" i="1"/>
  <c r="H544" i="1"/>
  <c r="AK544" i="1" s="1"/>
  <c r="AC403" i="1"/>
  <c r="E486" i="1"/>
  <c r="P655" i="1"/>
  <c r="AH785" i="1"/>
  <c r="J516" i="1"/>
  <c r="V806" i="1"/>
  <c r="U615" i="1"/>
  <c r="Z457" i="1"/>
  <c r="Q726" i="1"/>
  <c r="Z222" i="1"/>
  <c r="B480" i="1"/>
  <c r="B502" i="1"/>
  <c r="L640" i="1"/>
  <c r="D913" i="1"/>
  <c r="N625" i="1"/>
  <c r="AD549" i="1"/>
  <c r="J942" i="1"/>
  <c r="AJ884" i="1"/>
  <c r="P470" i="1"/>
  <c r="AE401" i="1"/>
  <c r="U743" i="1"/>
  <c r="AE507" i="1"/>
  <c r="M732" i="1"/>
  <c r="A379" i="1"/>
  <c r="AI469" i="1"/>
  <c r="AG524" i="1"/>
  <c r="G729" i="1"/>
  <c r="V742" i="1"/>
  <c r="O718" i="1"/>
  <c r="T824" i="1"/>
  <c r="I845" i="1"/>
  <c r="I527" i="1"/>
  <c r="AJ373" i="1"/>
  <c r="R510" i="1"/>
  <c r="W473" i="1"/>
  <c r="V596" i="1"/>
  <c r="Q856" i="1"/>
  <c r="C993" i="1"/>
  <c r="AN993" i="1" s="1"/>
  <c r="AH616" i="1"/>
  <c r="Q707" i="1"/>
  <c r="C624" i="1"/>
  <c r="AN624" i="1" s="1"/>
  <c r="G731" i="1"/>
  <c r="X831" i="1"/>
  <c r="AI368" i="1"/>
  <c r="M449" i="1"/>
  <c r="AI523" i="1"/>
  <c r="O736" i="1"/>
  <c r="F523" i="1"/>
  <c r="K953" i="1"/>
  <c r="R625" i="1"/>
  <c r="M662" i="1"/>
  <c r="C717" i="1"/>
  <c r="AN717" i="1" s="1"/>
  <c r="AG982" i="1"/>
  <c r="AG525" i="1"/>
  <c r="AJ616" i="1"/>
  <c r="R458" i="1"/>
  <c r="AE759" i="1"/>
  <c r="B492" i="1"/>
  <c r="AI594" i="1"/>
  <c r="AA823" i="1"/>
  <c r="P735" i="1"/>
  <c r="Z655" i="1"/>
  <c r="A633" i="1"/>
  <c r="L654" i="1"/>
  <c r="K831" i="1"/>
  <c r="X516" i="1"/>
  <c r="Y946" i="1"/>
  <c r="Q756" i="1"/>
  <c r="Y360" i="1"/>
  <c r="Q753" i="1"/>
  <c r="F533" i="1"/>
  <c r="S699" i="1"/>
  <c r="V661" i="1"/>
  <c r="V608" i="1"/>
  <c r="A779" i="1"/>
  <c r="AG828" i="1"/>
  <c r="E378" i="1"/>
  <c r="Q538" i="1"/>
  <c r="M979" i="1"/>
  <c r="I877" i="1"/>
  <c r="X781" i="1"/>
  <c r="S426" i="1"/>
  <c r="J981" i="1"/>
  <c r="G17" i="1"/>
  <c r="K987" i="1"/>
  <c r="N846" i="1"/>
  <c r="Q462" i="1"/>
  <c r="I568" i="1"/>
  <c r="AC880" i="1"/>
  <c r="AD592" i="1"/>
  <c r="G879" i="1"/>
  <c r="I489" i="1"/>
  <c r="X490" i="1"/>
  <c r="X597" i="1"/>
  <c r="Z642" i="1"/>
  <c r="AC795" i="1"/>
  <c r="AI885" i="1"/>
  <c r="I4" i="1"/>
  <c r="AD868" i="1"/>
  <c r="AC436" i="1"/>
  <c r="W814" i="1"/>
  <c r="K602" i="1"/>
  <c r="I641" i="1"/>
  <c r="AI541" i="1"/>
  <c r="B833" i="1"/>
  <c r="K587" i="1"/>
  <c r="M495" i="1"/>
  <c r="M620" i="1"/>
  <c r="A498" i="1"/>
  <c r="X617" i="1"/>
  <c r="F745" i="1"/>
  <c r="O708" i="1"/>
  <c r="J787" i="1"/>
  <c r="AH519" i="1"/>
  <c r="AG824" i="1"/>
  <c r="J907" i="1"/>
  <c r="AH632" i="1"/>
  <c r="D650" i="1"/>
  <c r="L792" i="1"/>
  <c r="E620" i="1"/>
  <c r="AD788" i="1"/>
  <c r="AB783" i="1"/>
  <c r="B640" i="1"/>
  <c r="I990" i="1"/>
  <c r="E798" i="1"/>
  <c r="AJ744" i="1"/>
  <c r="AI705" i="1"/>
  <c r="U23" i="1"/>
  <c r="J387" i="1"/>
  <c r="P439" i="1"/>
  <c r="M902" i="1"/>
  <c r="S551" i="1"/>
  <c r="AE564" i="1"/>
  <c r="E652" i="1"/>
  <c r="L796" i="1"/>
  <c r="K328" i="1"/>
  <c r="P641" i="1"/>
  <c r="AD712" i="1"/>
  <c r="N532" i="1"/>
  <c r="C671" i="1"/>
  <c r="AN671" i="1" s="1"/>
  <c r="S600" i="1"/>
  <c r="V973" i="1"/>
  <c r="Q697" i="1"/>
  <c r="AI609" i="1"/>
  <c r="I884" i="1"/>
  <c r="AH708" i="1"/>
  <c r="AE655" i="1"/>
  <c r="I881" i="1"/>
  <c r="I729" i="1"/>
  <c r="AC18" i="1"/>
  <c r="AD507" i="1"/>
  <c r="V801" i="1"/>
  <c r="AC374" i="1"/>
  <c r="Y760" i="1"/>
  <c r="AH686" i="1"/>
  <c r="F506" i="1"/>
  <c r="AI656" i="1"/>
  <c r="Y614" i="1"/>
  <c r="J703" i="1"/>
  <c r="E608" i="1"/>
  <c r="L563" i="1"/>
  <c r="AH530" i="1"/>
  <c r="T494" i="1"/>
  <c r="L907" i="1"/>
  <c r="Z678" i="1"/>
  <c r="Y645" i="1"/>
  <c r="J676" i="1"/>
  <c r="Q633" i="1"/>
  <c r="E549" i="1"/>
  <c r="P708" i="1"/>
  <c r="AG827" i="1"/>
  <c r="X631" i="1"/>
  <c r="I873" i="1"/>
  <c r="F622" i="1"/>
  <c r="K569" i="1"/>
  <c r="AE580" i="1"/>
  <c r="V518" i="1"/>
  <c r="E528" i="1"/>
  <c r="Q573" i="1"/>
  <c r="W620" i="1"/>
  <c r="AG978" i="1"/>
  <c r="H752" i="1"/>
  <c r="AK752" i="1" s="1"/>
  <c r="L791" i="1"/>
  <c r="AH685" i="1"/>
  <c r="P586" i="1"/>
  <c r="P687" i="1"/>
  <c r="AI964" i="1"/>
  <c r="U401" i="1"/>
  <c r="G695" i="1"/>
  <c r="W812" i="1"/>
  <c r="K789" i="1"/>
  <c r="AE752" i="1"/>
  <c r="AH827" i="1"/>
  <c r="T511" i="1"/>
  <c r="AB520" i="1"/>
  <c r="AJ814" i="1"/>
  <c r="AG738" i="1"/>
  <c r="X608" i="1"/>
  <c r="E598" i="1"/>
  <c r="D563" i="1"/>
  <c r="X627" i="1"/>
  <c r="P633" i="1"/>
  <c r="AA695" i="1"/>
  <c r="N796" i="1"/>
  <c r="AA438" i="1"/>
  <c r="M882" i="1"/>
  <c r="M545" i="1"/>
  <c r="M553" i="1"/>
  <c r="G709" i="1"/>
  <c r="C867" i="1"/>
  <c r="AN867" i="1" s="1"/>
  <c r="AH574" i="1"/>
  <c r="AJ786" i="1"/>
  <c r="H635" i="1"/>
  <c r="AK635" i="1" s="1"/>
  <c r="A531" i="1"/>
  <c r="AA618" i="1"/>
  <c r="P707" i="1"/>
  <c r="A580" i="1"/>
  <c r="L797" i="1"/>
  <c r="AI593" i="1"/>
  <c r="AH347" i="1"/>
  <c r="L650" i="1"/>
  <c r="G766" i="1"/>
  <c r="V604" i="1"/>
  <c r="R752" i="1"/>
  <c r="F926" i="1"/>
  <c r="A650" i="1"/>
  <c r="C684" i="1"/>
  <c r="AN684" i="1" s="1"/>
  <c r="I563" i="1"/>
  <c r="C821" i="1"/>
  <c r="AN821" i="1" s="1"/>
  <c r="AH681" i="1"/>
  <c r="AI827" i="1"/>
  <c r="AH619" i="1"/>
  <c r="B719" i="1"/>
  <c r="AC553" i="1"/>
  <c r="Y546" i="1"/>
  <c r="J596" i="1"/>
  <c r="D736" i="1"/>
  <c r="J554" i="1"/>
  <c r="Z764" i="1"/>
  <c r="W541" i="1"/>
  <c r="J489" i="1"/>
  <c r="Q711" i="1"/>
  <c r="AA768" i="1"/>
  <c r="S667" i="1"/>
  <c r="L605" i="1"/>
  <c r="R693" i="1"/>
  <c r="Z813" i="1"/>
  <c r="F184" i="1"/>
  <c r="AC692" i="1"/>
  <c r="D685" i="1"/>
  <c r="S749" i="1"/>
  <c r="N574" i="1"/>
  <c r="F846" i="1"/>
  <c r="AG661" i="1"/>
  <c r="B587" i="1"/>
  <c r="Y727" i="1"/>
  <c r="U594" i="1"/>
  <c r="AJ660" i="1"/>
  <c r="P523" i="1"/>
  <c r="W578" i="1"/>
  <c r="H920" i="1"/>
  <c r="AK920" i="1" s="1"/>
  <c r="S540" i="1"/>
  <c r="T674" i="1"/>
  <c r="R492" i="1"/>
  <c r="L802" i="1"/>
  <c r="A896" i="1"/>
  <c r="W513" i="1"/>
  <c r="AH921" i="1"/>
  <c r="V582" i="1"/>
  <c r="Q655" i="1"/>
  <c r="AH608" i="1"/>
  <c r="E968" i="1"/>
  <c r="P355" i="1"/>
  <c r="T630" i="1"/>
  <c r="U733" i="1"/>
  <c r="S908" i="1"/>
  <c r="W531" i="1"/>
  <c r="P860" i="1"/>
  <c r="E704" i="1"/>
  <c r="AC586" i="1"/>
  <c r="J549" i="1"/>
  <c r="V535" i="1"/>
  <c r="Y630" i="1"/>
  <c r="M637" i="1"/>
  <c r="G655" i="1"/>
  <c r="AH773" i="1"/>
  <c r="D538" i="1"/>
  <c r="F477" i="1"/>
  <c r="C554" i="1"/>
  <c r="AN554" i="1" s="1"/>
  <c r="X649" i="1"/>
  <c r="C758" i="1"/>
  <c r="AN758" i="1" s="1"/>
  <c r="I783" i="1"/>
  <c r="AE585" i="1"/>
  <c r="L484" i="1"/>
  <c r="O680" i="1"/>
  <c r="AC757" i="1"/>
  <c r="AG901" i="1"/>
  <c r="AH576" i="1"/>
  <c r="F703" i="1"/>
  <c r="N702" i="1"/>
  <c r="AE380" i="1"/>
  <c r="AG533" i="1"/>
  <c r="X521" i="1"/>
  <c r="AC867" i="1"/>
  <c r="W855" i="1"/>
  <c r="Y723" i="1"/>
  <c r="L957" i="1"/>
  <c r="AE9" i="1"/>
  <c r="R583" i="1"/>
  <c r="O722" i="1"/>
  <c r="N480" i="1"/>
  <c r="U636" i="1"/>
  <c r="AD829" i="1"/>
  <c r="Q788" i="1"/>
  <c r="AG926" i="1"/>
  <c r="D482" i="1"/>
  <c r="E367" i="1"/>
  <c r="M835" i="1"/>
  <c r="Z567" i="1"/>
  <c r="Q267" i="1"/>
  <c r="AG873" i="1"/>
  <c r="U514" i="1"/>
  <c r="U609" i="1"/>
  <c r="M574" i="1"/>
  <c r="AC522" i="1"/>
  <c r="Z568" i="1"/>
  <c r="W372" i="1"/>
  <c r="AD703" i="1"/>
  <c r="E423" i="1"/>
  <c r="AB509" i="1"/>
  <c r="Q537" i="1"/>
  <c r="I449" i="1"/>
  <c r="D758" i="1"/>
  <c r="AJ733" i="1"/>
  <c r="P703" i="1"/>
  <c r="V993" i="1"/>
  <c r="T588" i="1"/>
  <c r="R621" i="1"/>
  <c r="P419" i="1"/>
  <c r="V948" i="1"/>
  <c r="AA437" i="1"/>
  <c r="C853" i="1"/>
  <c r="AN853" i="1" s="1"/>
  <c r="Y910" i="1"/>
  <c r="AB870" i="1"/>
  <c r="F488" i="1"/>
  <c r="AA505" i="1"/>
  <c r="U290" i="1"/>
  <c r="F361" i="1"/>
  <c r="V423" i="1"/>
  <c r="D495" i="1"/>
  <c r="I448" i="1"/>
  <c r="AC585" i="1"/>
  <c r="S452" i="1"/>
  <c r="AJ656" i="1"/>
  <c r="G595" i="1"/>
  <c r="AI834" i="1"/>
  <c r="AB775" i="1"/>
  <c r="C691" i="1"/>
  <c r="AN691" i="1" s="1"/>
  <c r="N514" i="1"/>
  <c r="W927" i="1"/>
  <c r="C492" i="1"/>
  <c r="AN492" i="1" s="1"/>
  <c r="AG694" i="1"/>
  <c r="T513" i="1"/>
  <c r="J571" i="1"/>
  <c r="AA345" i="1"/>
  <c r="AJ235" i="1"/>
  <c r="Z531" i="1"/>
  <c r="X590" i="1"/>
  <c r="S579" i="1"/>
  <c r="AJ573" i="1"/>
  <c r="I580" i="1"/>
  <c r="O526" i="1"/>
  <c r="AI694" i="1"/>
  <c r="Q714" i="1"/>
  <c r="W757" i="1"/>
  <c r="AE538" i="1"/>
  <c r="AJ750" i="1"/>
  <c r="Z499" i="1"/>
  <c r="F327" i="1"/>
  <c r="AA816" i="1"/>
  <c r="W497" i="1"/>
  <c r="M713" i="1"/>
  <c r="Z926" i="1"/>
  <c r="L554" i="1"/>
  <c r="AJ945" i="1"/>
  <c r="D622" i="1"/>
  <c r="V923" i="1"/>
  <c r="AA450" i="1"/>
  <c r="P414" i="1"/>
  <c r="AB585" i="1"/>
  <c r="C552" i="1"/>
  <c r="AN552" i="1" s="1"/>
  <c r="Z624" i="1"/>
  <c r="AE702" i="1"/>
  <c r="AJ490" i="1"/>
  <c r="AJ677" i="1"/>
  <c r="AD546" i="1"/>
  <c r="U577" i="1"/>
  <c r="J262" i="1"/>
  <c r="Q450" i="1"/>
  <c r="AD545" i="1"/>
  <c r="P782" i="1"/>
  <c r="AA833" i="1"/>
  <c r="I497" i="1"/>
  <c r="S661" i="1"/>
  <c r="D583" i="1"/>
  <c r="V384" i="1"/>
  <c r="T657" i="1"/>
  <c r="H782" i="1"/>
  <c r="AK782" i="1" s="1"/>
  <c r="AD831" i="1"/>
  <c r="O879" i="1"/>
  <c r="B714" i="1"/>
  <c r="B975" i="1"/>
  <c r="I531" i="1"/>
  <c r="G559" i="1"/>
  <c r="I515" i="1"/>
  <c r="AJ589" i="1"/>
  <c r="AH475" i="1"/>
  <c r="I575" i="1"/>
  <c r="P351" i="1"/>
  <c r="AE657" i="1"/>
  <c r="D743" i="1"/>
  <c r="X640" i="1"/>
  <c r="I607" i="1"/>
  <c r="M488" i="1"/>
  <c r="S602" i="1"/>
  <c r="Y590" i="1"/>
  <c r="L603" i="1"/>
  <c r="X15" i="1"/>
  <c r="D451" i="1"/>
  <c r="J372" i="1"/>
  <c r="A575" i="1"/>
  <c r="A472" i="1"/>
  <c r="I696" i="1"/>
  <c r="AI533" i="1"/>
  <c r="AB831" i="1"/>
  <c r="Z865" i="1"/>
  <c r="AD481" i="1"/>
  <c r="AJ921" i="1"/>
  <c r="AD553" i="1"/>
  <c r="AH818" i="1"/>
  <c r="B689" i="1"/>
  <c r="AJ503" i="1"/>
  <c r="H760" i="1"/>
  <c r="AK760" i="1" s="1"/>
  <c r="N766" i="1"/>
  <c r="AB956" i="1"/>
  <c r="A358" i="1"/>
  <c r="G508" i="1"/>
  <c r="L861" i="1"/>
  <c r="P506" i="1"/>
  <c r="AC429" i="1"/>
  <c r="N342" i="1"/>
  <c r="AD835" i="1"/>
  <c r="I451" i="1"/>
  <c r="Y740" i="1"/>
  <c r="C794" i="1"/>
  <c r="AN794" i="1" s="1"/>
  <c r="E927" i="1"/>
  <c r="AH667" i="1"/>
  <c r="S372" i="1"/>
  <c r="AE532" i="1"/>
  <c r="J391" i="1"/>
  <c r="AJ515" i="1"/>
  <c r="W483" i="1"/>
  <c r="A635" i="1"/>
  <c r="P817" i="1"/>
  <c r="M476" i="1"/>
  <c r="Q841" i="1"/>
  <c r="AG755" i="1"/>
  <c r="S739" i="1"/>
  <c r="AI613" i="1"/>
  <c r="W704" i="1"/>
  <c r="N484" i="1"/>
  <c r="W741" i="1"/>
  <c r="K760" i="1"/>
  <c r="AG522" i="1"/>
  <c r="H612" i="1"/>
  <c r="AK612" i="1" s="1"/>
  <c r="M609" i="1"/>
  <c r="M409" i="1"/>
  <c r="M556" i="1"/>
  <c r="C564" i="1"/>
  <c r="AN564" i="1" s="1"/>
  <c r="Q758" i="1"/>
  <c r="AE671" i="1"/>
  <c r="AG676" i="1"/>
  <c r="AJ803" i="1"/>
  <c r="W403" i="1"/>
  <c r="Q579" i="1"/>
  <c r="R511" i="1"/>
  <c r="AC972" i="1"/>
  <c r="U891" i="1"/>
  <c r="AI564" i="1"/>
  <c r="Y380" i="1"/>
  <c r="G817" i="1"/>
  <c r="AG517" i="1"/>
  <c r="AE834" i="1"/>
  <c r="U687" i="1"/>
  <c r="AH410" i="1"/>
  <c r="K427" i="1"/>
  <c r="F560" i="1"/>
  <c r="I765" i="1"/>
  <c r="AH781" i="1"/>
  <c r="K622" i="1"/>
  <c r="J822" i="1"/>
  <c r="AJ666" i="1"/>
  <c r="Y984" i="1"/>
  <c r="O758" i="1"/>
  <c r="Z635" i="1"/>
  <c r="E524" i="1"/>
  <c r="V909" i="1"/>
  <c r="U646" i="1"/>
  <c r="AE710" i="1"/>
  <c r="D527" i="1"/>
  <c r="AB864" i="1"/>
  <c r="D668" i="1"/>
  <c r="O484" i="1"/>
  <c r="V558" i="1"/>
  <c r="O775" i="1"/>
  <c r="C702" i="1"/>
  <c r="AN702" i="1" s="1"/>
  <c r="AG505" i="1"/>
  <c r="H643" i="1"/>
  <c r="AK643" i="1" s="1"/>
  <c r="O656" i="1"/>
  <c r="AB601" i="1"/>
  <c r="J437" i="1"/>
  <c r="M564" i="1"/>
  <c r="AH743" i="1"/>
  <c r="G640" i="1"/>
  <c r="AA630" i="1"/>
  <c r="W354" i="1"/>
  <c r="F436" i="1"/>
  <c r="AE514" i="1"/>
  <c r="P880" i="1"/>
  <c r="AA659" i="1"/>
  <c r="U444" i="1"/>
  <c r="N522" i="1"/>
  <c r="I681" i="1"/>
  <c r="AI491" i="1"/>
  <c r="AA354" i="1"/>
  <c r="G510" i="1"/>
  <c r="AD637" i="1"/>
  <c r="AI342" i="1"/>
  <c r="C891" i="1"/>
  <c r="AN891" i="1" s="1"/>
  <c r="O828" i="1"/>
  <c r="T726" i="1"/>
  <c r="K396" i="1"/>
  <c r="AG670" i="1"/>
  <c r="AH500" i="1"/>
  <c r="X711" i="1"/>
  <c r="O397" i="1"/>
  <c r="D467" i="1"/>
  <c r="AG350" i="1"/>
  <c r="AI682" i="1"/>
  <c r="AA592" i="1"/>
  <c r="W788" i="1"/>
  <c r="AE879" i="1"/>
  <c r="Y490" i="1"/>
  <c r="U600" i="1"/>
  <c r="X633" i="1"/>
  <c r="X645" i="1"/>
  <c r="B873" i="1"/>
  <c r="A692" i="1"/>
  <c r="G516" i="1"/>
  <c r="U595" i="1"/>
  <c r="X684" i="1"/>
  <c r="H627" i="1"/>
  <c r="AK627" i="1" s="1"/>
  <c r="F404" i="1"/>
  <c r="AI386" i="1"/>
  <c r="AB655" i="1"/>
  <c r="AC626" i="1"/>
  <c r="AB613" i="1"/>
  <c r="D514" i="1"/>
  <c r="N493" i="1"/>
  <c r="AE449" i="1"/>
  <c r="Z462" i="1"/>
  <c r="D18" i="1"/>
  <c r="U711" i="1"/>
  <c r="F744" i="1"/>
  <c r="AB738" i="1"/>
  <c r="AC896" i="1"/>
  <c r="G921" i="1"/>
  <c r="U832" i="1"/>
  <c r="Y416" i="1"/>
  <c r="D439" i="1"/>
  <c r="O751" i="1"/>
  <c r="U587" i="1"/>
  <c r="AD465" i="1"/>
  <c r="I784" i="1"/>
  <c r="AB804" i="1"/>
  <c r="AJ773" i="1"/>
  <c r="AB546" i="1"/>
  <c r="Y713" i="1"/>
  <c r="X807" i="1"/>
  <c r="J848" i="1"/>
  <c r="T877" i="1"/>
  <c r="H414" i="1"/>
  <c r="AK414" i="1" s="1"/>
  <c r="E662" i="1"/>
  <c r="G479" i="1"/>
  <c r="AH891" i="1"/>
  <c r="AC736" i="1"/>
  <c r="AD740" i="1"/>
  <c r="V703" i="1"/>
  <c r="E958" i="1"/>
  <c r="AA635" i="1"/>
  <c r="AC548" i="1"/>
  <c r="U621" i="1"/>
  <c r="M541" i="1"/>
  <c r="J581" i="1"/>
  <c r="AH609" i="1"/>
  <c r="AH796" i="1"/>
  <c r="I866" i="1"/>
  <c r="C828" i="1"/>
  <c r="AN828" i="1" s="1"/>
  <c r="AG565" i="1"/>
  <c r="X376" i="1"/>
  <c r="H699" i="1"/>
  <c r="AK699" i="1" s="1"/>
  <c r="M918" i="1"/>
  <c r="S440" i="1"/>
  <c r="AJ834" i="1"/>
  <c r="G575" i="1"/>
  <c r="T579" i="1"/>
  <c r="AD754" i="1"/>
  <c r="U644" i="1"/>
  <c r="C606" i="1"/>
  <c r="AN606" i="1" s="1"/>
  <c r="H819" i="1"/>
  <c r="AK819" i="1" s="1"/>
  <c r="AH577" i="1"/>
  <c r="K720" i="1"/>
  <c r="T517" i="1"/>
  <c r="AG825" i="1"/>
  <c r="V856" i="1"/>
  <c r="AB309" i="1"/>
  <c r="N795" i="1"/>
  <c r="AE406" i="1"/>
  <c r="D603" i="1"/>
  <c r="V720" i="1"/>
  <c r="X561" i="1"/>
  <c r="Z717" i="1"/>
  <c r="R541" i="1"/>
  <c r="Q939" i="1"/>
  <c r="J887" i="1"/>
  <c r="H513" i="1"/>
  <c r="AK513" i="1" s="1"/>
  <c r="V988" i="1"/>
  <c r="T473" i="1"/>
  <c r="T567" i="1"/>
  <c r="J834" i="1"/>
  <c r="E473" i="1"/>
  <c r="J875" i="1"/>
  <c r="AI527" i="1"/>
  <c r="R824" i="1"/>
  <c r="X600" i="1"/>
  <c r="L647" i="1"/>
  <c r="AB656" i="1"/>
  <c r="AB530" i="1"/>
  <c r="G483" i="1"/>
  <c r="N785" i="1"/>
  <c r="V667" i="1"/>
  <c r="Y631" i="1"/>
  <c r="AA666" i="1"/>
  <c r="H710" i="1"/>
  <c r="AK710" i="1" s="1"/>
  <c r="B623" i="1"/>
  <c r="P611" i="1"/>
  <c r="AA558" i="1"/>
  <c r="Y531" i="1"/>
  <c r="K938" i="1"/>
  <c r="L698" i="1"/>
  <c r="H816" i="1"/>
  <c r="AK816" i="1" s="1"/>
  <c r="X621" i="1"/>
  <c r="AA526" i="1"/>
  <c r="M778" i="1"/>
  <c r="AD726" i="1"/>
  <c r="A963" i="1"/>
  <c r="D638" i="1"/>
  <c r="P736" i="1"/>
  <c r="M691" i="1"/>
  <c r="A894" i="1"/>
  <c r="D4" i="1"/>
  <c r="AJ622" i="1"/>
  <c r="A571" i="1"/>
  <c r="W600" i="1"/>
  <c r="K616" i="1"/>
  <c r="W563" i="1"/>
  <c r="W512" i="1"/>
  <c r="AC789" i="1"/>
  <c r="T472" i="1"/>
  <c r="H465" i="1"/>
  <c r="AK465" i="1" s="1"/>
  <c r="H642" i="1"/>
  <c r="AK642" i="1" s="1"/>
  <c r="P498" i="1"/>
  <c r="X479" i="1"/>
  <c r="A718" i="1"/>
  <c r="N485" i="1"/>
  <c r="AJ695" i="1"/>
  <c r="S971" i="1"/>
  <c r="K711" i="1"/>
  <c r="P629" i="1"/>
  <c r="AE504" i="1"/>
  <c r="A767" i="1"/>
  <c r="Q777" i="1"/>
  <c r="H932" i="1"/>
  <c r="AK932" i="1" s="1"/>
  <c r="U705" i="1"/>
  <c r="G670" i="1"/>
  <c r="AC719" i="1"/>
  <c r="AA883" i="1"/>
  <c r="S623" i="1"/>
  <c r="AE808" i="1"/>
  <c r="A781" i="1"/>
  <c r="Y930" i="1"/>
  <c r="AG573" i="1"/>
  <c r="L621" i="1"/>
  <c r="AD701" i="1"/>
  <c r="R792" i="1"/>
  <c r="AE705" i="1"/>
  <c r="B565" i="1"/>
  <c r="Y511" i="1"/>
  <c r="L936" i="1"/>
  <c r="R688" i="1"/>
  <c r="B602" i="1"/>
  <c r="J526" i="1"/>
  <c r="C500" i="1"/>
  <c r="AN500" i="1" s="1"/>
  <c r="W692" i="1"/>
  <c r="AG669" i="1"/>
  <c r="C363" i="1"/>
  <c r="AN363" i="1" s="1"/>
  <c r="C367" i="1"/>
  <c r="AN367" i="1" s="1"/>
  <c r="R359" i="1"/>
  <c r="M5" i="1"/>
  <c r="Z216" i="1"/>
  <c r="AD772" i="1"/>
  <c r="H670" i="1"/>
  <c r="AK670" i="1" s="1"/>
  <c r="T645" i="1"/>
  <c r="R599" i="1"/>
  <c r="P18" i="1"/>
  <c r="S865" i="1"/>
  <c r="AA957" i="1"/>
  <c r="C513" i="1"/>
  <c r="AN513" i="1" s="1"/>
  <c r="AA946" i="1"/>
  <c r="AJ621" i="1"/>
  <c r="AH675" i="1"/>
  <c r="E789" i="1"/>
  <c r="AJ647" i="1"/>
  <c r="A849" i="1"/>
  <c r="E712" i="1"/>
  <c r="X689" i="1"/>
  <c r="AA761" i="1"/>
  <c r="M746" i="1"/>
  <c r="J650" i="1"/>
  <c r="P508" i="1"/>
  <c r="Z602" i="1"/>
  <c r="V747" i="1"/>
  <c r="AC782" i="1"/>
  <c r="K556" i="1"/>
  <c r="L800" i="1"/>
  <c r="B767" i="1"/>
  <c r="U870" i="1"/>
  <c r="AJ880" i="1"/>
  <c r="I629" i="1"/>
  <c r="A638" i="1"/>
  <c r="AE254" i="1"/>
  <c r="AE534" i="1"/>
  <c r="B645" i="1"/>
  <c r="Q12" i="1"/>
  <c r="A672" i="1"/>
  <c r="AE399" i="1"/>
  <c r="D593" i="1"/>
  <c r="R743" i="1"/>
  <c r="N511" i="1"/>
  <c r="Q842" i="1"/>
  <c r="AD609" i="1"/>
  <c r="B7" i="1"/>
  <c r="R889" i="1"/>
  <c r="R606" i="1"/>
  <c r="M966" i="1"/>
  <c r="AJ553" i="1"/>
  <c r="G621" i="1"/>
  <c r="A790" i="1"/>
  <c r="AA532" i="1"/>
  <c r="C779" i="1"/>
  <c r="AN779" i="1" s="1"/>
  <c r="A553" i="1"/>
  <c r="J742" i="1"/>
  <c r="K781" i="1"/>
  <c r="S689" i="1"/>
  <c r="U645" i="1"/>
  <c r="P520" i="1"/>
  <c r="U399" i="1"/>
  <c r="Q630" i="1"/>
  <c r="L450" i="1"/>
  <c r="U495" i="1"/>
  <c r="B789" i="1"/>
  <c r="C931" i="1"/>
  <c r="AN931" i="1" s="1"/>
  <c r="O946" i="1"/>
  <c r="U867" i="1"/>
  <c r="U675" i="1"/>
  <c r="AC622" i="1"/>
  <c r="T589" i="1"/>
  <c r="AB615" i="1"/>
  <c r="AE420" i="1"/>
  <c r="R668" i="1"/>
  <c r="AB473" i="1"/>
  <c r="Y662" i="1"/>
  <c r="AA393" i="1"/>
  <c r="M629" i="1"/>
  <c r="AE351" i="1"/>
  <c r="G751" i="1"/>
  <c r="AA566" i="1"/>
  <c r="O706" i="1"/>
  <c r="A574" i="1"/>
  <c r="R484" i="1"/>
  <c r="X554" i="1"/>
  <c r="V759" i="1"/>
  <c r="AH861" i="1"/>
  <c r="O847" i="1"/>
  <c r="S974" i="1"/>
  <c r="N979" i="1"/>
  <c r="AI555" i="1"/>
  <c r="D739" i="1"/>
  <c r="J521" i="1"/>
  <c r="Q531" i="1"/>
  <c r="H264" i="1"/>
  <c r="AK264" i="1" s="1"/>
  <c r="K661" i="1"/>
  <c r="Y555" i="1"/>
  <c r="AG716" i="1"/>
  <c r="AG988" i="1"/>
  <c r="N886" i="1"/>
  <c r="D421" i="1"/>
  <c r="L590" i="1"/>
  <c r="AI634" i="1"/>
  <c r="A628" i="1"/>
  <c r="R518" i="1"/>
  <c r="I560" i="1"/>
  <c r="U403" i="1"/>
  <c r="K529" i="1"/>
  <c r="Z516" i="1"/>
  <c r="AB713" i="1"/>
  <c r="S708" i="1"/>
  <c r="A476" i="1"/>
  <c r="N777" i="1"/>
  <c r="G623" i="1"/>
  <c r="E506" i="1"/>
  <c r="W570" i="1"/>
  <c r="AB687" i="1"/>
  <c r="U618" i="1"/>
  <c r="Q954" i="1"/>
  <c r="W768" i="1"/>
  <c r="B811" i="1"/>
  <c r="I638" i="1"/>
  <c r="U521" i="1"/>
  <c r="H461" i="1"/>
  <c r="AK461" i="1" s="1"/>
  <c r="V629" i="1"/>
  <c r="AE573" i="1"/>
  <c r="B588" i="1"/>
  <c r="A385" i="1"/>
  <c r="M559" i="1"/>
  <c r="H567" i="1"/>
  <c r="AK567" i="1" s="1"/>
  <c r="X552" i="1"/>
  <c r="W746" i="1"/>
  <c r="J472" i="1"/>
  <c r="Z841" i="1"/>
  <c r="AE516" i="1"/>
  <c r="K463" i="1"/>
  <c r="O548" i="1"/>
  <c r="T594" i="1"/>
  <c r="S812" i="1"/>
  <c r="O254" i="1"/>
  <c r="F421" i="1"/>
  <c r="K755" i="1"/>
  <c r="K488" i="1"/>
  <c r="D656" i="1"/>
  <c r="J495" i="1"/>
  <c r="E622" i="1"/>
  <c r="F643" i="1"/>
  <c r="W503" i="1"/>
  <c r="J230" i="1"/>
  <c r="U753" i="1"/>
  <c r="AH988" i="1"/>
  <c r="W640" i="1"/>
  <c r="H758" i="1"/>
  <c r="AK758" i="1" s="1"/>
  <c r="R704" i="1"/>
  <c r="AH920" i="1"/>
  <c r="C11" i="1"/>
  <c r="AN11" i="1" s="1"/>
  <c r="I700" i="1"/>
  <c r="A404" i="1"/>
  <c r="F611" i="1"/>
  <c r="AB510" i="1"/>
  <c r="X477" i="1"/>
  <c r="K485" i="1"/>
  <c r="AA932" i="1"/>
  <c r="K835" i="1"/>
  <c r="AB501" i="1"/>
  <c r="AH740" i="1"/>
  <c r="E600" i="1"/>
  <c r="L745" i="1"/>
  <c r="O744" i="1"/>
  <c r="J522" i="1"/>
  <c r="L616" i="1"/>
  <c r="AB461" i="1"/>
  <c r="AE712" i="1"/>
  <c r="E896" i="1"/>
  <c r="N317" i="1"/>
  <c r="S803" i="1"/>
  <c r="N503" i="1"/>
  <c r="AI673" i="1"/>
  <c r="AE880" i="1"/>
  <c r="AB444" i="1"/>
  <c r="V626" i="1"/>
  <c r="AJ674" i="1"/>
  <c r="E605" i="1"/>
  <c r="X578" i="1"/>
  <c r="AC628" i="1"/>
  <c r="C666" i="1"/>
  <c r="AN666" i="1" s="1"/>
  <c r="L652" i="1"/>
  <c r="Y611" i="1"/>
  <c r="N443" i="1"/>
  <c r="P714" i="1"/>
  <c r="X482" i="1"/>
  <c r="J313" i="1"/>
  <c r="L337" i="1"/>
  <c r="AE806" i="1"/>
  <c r="AA562" i="1"/>
  <c r="K505" i="1"/>
  <c r="AH831" i="1"/>
  <c r="X497" i="1"/>
  <c r="R452" i="1"/>
  <c r="T901" i="1"/>
  <c r="AJ795" i="1"/>
  <c r="Z491" i="1"/>
  <c r="F631" i="1"/>
  <c r="Y573" i="1"/>
  <c r="V723" i="1"/>
  <c r="F602" i="1"/>
  <c r="D519" i="1"/>
  <c r="A758" i="1"/>
  <c r="T596" i="1"/>
  <c r="C524" i="1"/>
  <c r="AN524" i="1" s="1"/>
  <c r="O436" i="1"/>
  <c r="G491" i="1"/>
  <c r="AC206" i="1"/>
  <c r="N468" i="1"/>
  <c r="AB755" i="1"/>
  <c r="W364" i="1"/>
  <c r="D296" i="1"/>
  <c r="B526" i="1"/>
  <c r="AC534" i="1"/>
  <c r="G581" i="1"/>
  <c r="I488" i="1"/>
  <c r="AD495" i="1"/>
  <c r="I976" i="1"/>
  <c r="X750" i="1"/>
  <c r="A468" i="1"/>
  <c r="P207" i="1"/>
  <c r="U434" i="1"/>
  <c r="O487" i="1"/>
  <c r="AI686" i="1"/>
  <c r="B890" i="1"/>
  <c r="Z702" i="1"/>
  <c r="Q504" i="1"/>
  <c r="O600" i="1"/>
  <c r="M494" i="1"/>
  <c r="AJ700" i="1"/>
  <c r="AD638" i="1"/>
  <c r="AD450" i="1"/>
  <c r="O544" i="1"/>
  <c r="J986" i="1"/>
  <c r="AC606" i="1"/>
  <c r="AA783" i="1"/>
  <c r="Z595" i="1"/>
  <c r="X492" i="1"/>
  <c r="R505" i="1"/>
  <c r="C658" i="1"/>
  <c r="AN658" i="1" s="1"/>
  <c r="AH461" i="1"/>
  <c r="M757" i="1"/>
  <c r="T474" i="1"/>
  <c r="AA582" i="1"/>
  <c r="Y344" i="1"/>
  <c r="A914" i="1"/>
  <c r="L795" i="1"/>
  <c r="C627" i="1"/>
  <c r="AN627" i="1" s="1"/>
  <c r="V530" i="1"/>
  <c r="G511" i="1"/>
  <c r="T650" i="1"/>
  <c r="N281" i="1"/>
  <c r="AA638" i="1"/>
  <c r="AB321" i="1"/>
  <c r="C635" i="1"/>
  <c r="AN635" i="1" s="1"/>
  <c r="K700" i="1"/>
  <c r="E660" i="1"/>
  <c r="F467" i="1"/>
  <c r="K611" i="1"/>
  <c r="W764" i="1"/>
  <c r="F705" i="1"/>
  <c r="X428" i="1"/>
  <c r="O810" i="1"/>
  <c r="A545" i="1"/>
  <c r="AE749" i="1"/>
  <c r="L813" i="1"/>
  <c r="AD538" i="1"/>
  <c r="AJ552" i="1"/>
  <c r="I240" i="1"/>
  <c r="B325" i="1"/>
  <c r="AG644" i="1"/>
  <c r="R558" i="1"/>
  <c r="AE497" i="1"/>
  <c r="B393" i="1"/>
  <c r="AJ685" i="1"/>
  <c r="AB496" i="1"/>
  <c r="AA434" i="1"/>
  <c r="AJ555" i="1"/>
  <c r="O633" i="1"/>
  <c r="U775" i="1"/>
  <c r="N748" i="1"/>
  <c r="X547" i="1"/>
  <c r="Z787" i="1"/>
  <c r="N318" i="1"/>
  <c r="Q754" i="1"/>
  <c r="AC474" i="1"/>
  <c r="G543" i="1"/>
  <c r="AI677" i="1"/>
  <c r="AE813" i="1"/>
  <c r="D700" i="1"/>
  <c r="N575" i="1"/>
  <c r="T366" i="1"/>
  <c r="I513" i="1"/>
  <c r="B328" i="1"/>
  <c r="C495" i="1"/>
  <c r="AN495" i="1" s="1"/>
  <c r="T812" i="1"/>
  <c r="N576" i="1"/>
  <c r="J656" i="1"/>
  <c r="T798" i="1"/>
  <c r="X969" i="1"/>
  <c r="R809" i="1"/>
  <c r="F993" i="1"/>
  <c r="AJ772" i="1"/>
  <c r="AA613" i="1"/>
  <c r="Y445" i="1"/>
  <c r="Z703" i="1"/>
  <c r="D551" i="1"/>
  <c r="W502" i="1"/>
  <c r="AA887" i="1"/>
  <c r="M487" i="1"/>
  <c r="H580" i="1"/>
  <c r="AK580" i="1" s="1"/>
  <c r="K741" i="1"/>
  <c r="S497" i="1"/>
  <c r="AJ529" i="1"/>
  <c r="AH880" i="1"/>
  <c r="I680" i="1"/>
  <c r="AH855" i="1"/>
  <c r="M566" i="1"/>
  <c r="AC478" i="1"/>
  <c r="AA597" i="1"/>
  <c r="R779" i="1"/>
  <c r="X545" i="1"/>
  <c r="T530" i="1"/>
  <c r="AC604" i="1"/>
  <c r="D536" i="1"/>
  <c r="B763" i="1"/>
  <c r="L328" i="1"/>
  <c r="A321" i="1"/>
  <c r="AG943" i="1"/>
  <c r="S506" i="1"/>
  <c r="A700" i="1"/>
  <c r="G656" i="1"/>
  <c r="B500" i="1"/>
  <c r="G579" i="1"/>
  <c r="Q358" i="1"/>
  <c r="AB511" i="1"/>
  <c r="AI896" i="1"/>
  <c r="L703" i="1"/>
  <c r="AE865" i="1"/>
  <c r="AI811" i="1"/>
  <c r="D711" i="1"/>
  <c r="G718" i="1"/>
  <c r="O681" i="1"/>
  <c r="K618" i="1"/>
  <c r="Q582" i="1"/>
  <c r="X643" i="1"/>
  <c r="V600" i="1"/>
  <c r="W379" i="1"/>
  <c r="T619" i="1"/>
  <c r="O538" i="1"/>
  <c r="P962" i="1"/>
  <c r="AG821" i="1"/>
  <c r="AD858" i="1"/>
  <c r="G631" i="1"/>
  <c r="AJ925" i="1"/>
  <c r="N684" i="1"/>
  <c r="AG574" i="1"/>
  <c r="S406" i="1"/>
  <c r="A747" i="1"/>
  <c r="R864" i="1"/>
  <c r="B554" i="1"/>
  <c r="X732" i="1"/>
  <c r="W328" i="1"/>
  <c r="A745" i="1"/>
  <c r="N285" i="1"/>
  <c r="AA313" i="1"/>
  <c r="J836" i="1"/>
  <c r="F748" i="1"/>
  <c r="AA556" i="1"/>
  <c r="B733" i="1"/>
  <c r="AI717" i="1"/>
  <c r="Z357" i="1"/>
  <c r="T636" i="1"/>
  <c r="I658" i="1"/>
  <c r="I746" i="1"/>
  <c r="L505" i="1"/>
  <c r="AG363" i="1"/>
  <c r="D757" i="1"/>
  <c r="AE446" i="1"/>
  <c r="F317" i="1"/>
  <c r="I707" i="1"/>
  <c r="B348" i="1"/>
  <c r="U448" i="1"/>
  <c r="AH711" i="1"/>
  <c r="Q798" i="1"/>
  <c r="K935" i="1"/>
  <c r="F603" i="1"/>
  <c r="R947" i="1"/>
  <c r="D537" i="1"/>
  <c r="N467" i="1"/>
  <c r="AD741" i="1"/>
  <c r="G940" i="1"/>
  <c r="R786" i="1"/>
  <c r="W559" i="1"/>
  <c r="E916" i="1"/>
  <c r="AH935" i="1"/>
  <c r="V809" i="1"/>
  <c r="P450" i="1"/>
  <c r="D753" i="1"/>
  <c r="M655" i="1"/>
  <c r="Y586" i="1"/>
  <c r="AG920" i="1"/>
  <c r="O427" i="1"/>
  <c r="AC442" i="1"/>
  <c r="Z808" i="1"/>
  <c r="AB595" i="1"/>
  <c r="L449" i="1"/>
  <c r="AI544" i="1"/>
  <c r="AJ584" i="1"/>
  <c r="S845" i="1"/>
  <c r="U649" i="1"/>
  <c r="F542" i="1"/>
  <c r="P569" i="1"/>
  <c r="AC668" i="1"/>
  <c r="K801" i="1"/>
  <c r="AC993" i="1"/>
  <c r="A680" i="1"/>
  <c r="R745" i="1"/>
  <c r="V730" i="1"/>
  <c r="T757" i="1"/>
  <c r="AD924" i="1"/>
  <c r="G777" i="1"/>
  <c r="E734" i="1"/>
  <c r="AB704" i="1"/>
  <c r="L728" i="1"/>
  <c r="C741" i="1"/>
  <c r="AN741" i="1" s="1"/>
  <c r="T597" i="1"/>
  <c r="H484" i="1"/>
  <c r="AK484" i="1" s="1"/>
  <c r="AA753" i="1"/>
  <c r="G288" i="1"/>
  <c r="I538" i="1"/>
  <c r="I646" i="1"/>
  <c r="AD530" i="1"/>
  <c r="AA722" i="1"/>
  <c r="V475" i="1"/>
  <c r="Z737" i="1"/>
  <c r="AG668" i="1"/>
  <c r="AD880" i="1"/>
  <c r="O413" i="1"/>
  <c r="I777" i="1"/>
  <c r="U529" i="1"/>
  <c r="AB764" i="1"/>
  <c r="I375" i="1"/>
  <c r="AC338" i="1"/>
  <c r="H860" i="1"/>
  <c r="AK860" i="1" s="1"/>
  <c r="F678" i="1"/>
  <c r="M680" i="1"/>
  <c r="I350" i="1"/>
  <c r="Z609" i="1"/>
  <c r="H620" i="1"/>
  <c r="AK620" i="1" s="1"/>
  <c r="Z821" i="1"/>
  <c r="AE912" i="1"/>
  <c r="U690" i="1"/>
  <c r="D817" i="1"/>
  <c r="H448" i="1"/>
  <c r="AK448" i="1" s="1"/>
  <c r="T807" i="1"/>
  <c r="L439" i="1"/>
  <c r="AE531" i="1"/>
  <c r="V744" i="1"/>
  <c r="B768" i="1"/>
  <c r="Z742" i="1"/>
  <c r="AG802" i="1"/>
  <c r="W628" i="1"/>
  <c r="T968" i="1"/>
  <c r="G734" i="1"/>
  <c r="T607" i="1"/>
  <c r="B609" i="1"/>
  <c r="Q605" i="1"/>
  <c r="M721" i="1"/>
  <c r="Z517" i="1"/>
  <c r="AJ600" i="1"/>
  <c r="G383" i="1"/>
  <c r="AH703" i="1"/>
  <c r="F818" i="1"/>
  <c r="O850" i="1"/>
  <c r="AC537" i="1"/>
  <c r="AJ694" i="1"/>
  <c r="S561" i="1"/>
  <c r="J607" i="1"/>
  <c r="AB898" i="1"/>
  <c r="K433" i="1"/>
  <c r="V788" i="1"/>
  <c r="N895" i="1"/>
  <c r="AB983" i="1"/>
  <c r="L865" i="1"/>
  <c r="U597" i="1"/>
  <c r="R594" i="1"/>
  <c r="AB552" i="1"/>
  <c r="J825" i="1"/>
  <c r="I655" i="1"/>
  <c r="AC801" i="1"/>
  <c r="AD822" i="1"/>
  <c r="K887" i="1"/>
  <c r="E690" i="1"/>
  <c r="W749" i="1"/>
  <c r="V728" i="1"/>
  <c r="AG760" i="1"/>
  <c r="M667" i="1"/>
  <c r="K875" i="1"/>
  <c r="C642" i="1"/>
  <c r="AN642" i="1" s="1"/>
  <c r="AG727" i="1"/>
  <c r="H727" i="1"/>
  <c r="AK727" i="1" s="1"/>
  <c r="N621" i="1"/>
  <c r="S636" i="1"/>
  <c r="AI784" i="1"/>
  <c r="D471" i="1"/>
  <c r="I732" i="1"/>
  <c r="N774" i="1"/>
  <c r="N541" i="1"/>
  <c r="AB680" i="1"/>
  <c r="R582" i="1"/>
  <c r="V594" i="1"/>
  <c r="Q623" i="1"/>
  <c r="AI884" i="1"/>
  <c r="U801" i="1"/>
  <c r="G636" i="1"/>
  <c r="V715" i="1"/>
  <c r="D903" i="1"/>
  <c r="X744" i="1"/>
  <c r="G721" i="1"/>
  <c r="C862" i="1"/>
  <c r="AN862" i="1" s="1"/>
  <c r="AH692" i="1"/>
  <c r="A663" i="1"/>
  <c r="AD948" i="1"/>
  <c r="W660" i="1"/>
  <c r="AI488" i="1"/>
  <c r="E757" i="1"/>
  <c r="U519" i="1"/>
  <c r="AC459" i="1"/>
  <c r="V731" i="1"/>
  <c r="AA850" i="1"/>
  <c r="D626" i="1"/>
  <c r="Z825" i="1"/>
  <c r="S816" i="1"/>
  <c r="B696" i="1"/>
  <c r="Z666" i="1"/>
  <c r="B630" i="1"/>
  <c r="AA536" i="1"/>
  <c r="T694" i="1"/>
  <c r="Z727" i="1"/>
  <c r="W430" i="1"/>
  <c r="L526" i="1"/>
  <c r="H671" i="1"/>
  <c r="AK671" i="1" s="1"/>
  <c r="E611" i="1"/>
  <c r="M735" i="1"/>
  <c r="G768" i="1"/>
  <c r="K10" i="1"/>
  <c r="AH799" i="1"/>
  <c r="J570" i="1"/>
  <c r="I766" i="1"/>
  <c r="T728" i="1"/>
  <c r="AG756" i="1"/>
  <c r="AJ628" i="1"/>
  <c r="E649" i="1"/>
  <c r="AC882" i="1"/>
  <c r="AH691" i="1"/>
  <c r="W590" i="1"/>
  <c r="B570" i="1"/>
  <c r="N695" i="1"/>
  <c r="L702" i="1"/>
  <c r="L520" i="1"/>
  <c r="AG844" i="1"/>
  <c r="D686" i="1"/>
  <c r="F435" i="1"/>
  <c r="A816" i="1"/>
  <c r="C753" i="1"/>
  <c r="AN753" i="1" s="1"/>
  <c r="G549" i="1"/>
  <c r="D731" i="1"/>
  <c r="K701" i="1"/>
  <c r="X434" i="1"/>
  <c r="AA657" i="1"/>
  <c r="O756" i="1"/>
  <c r="AA343" i="1"/>
  <c r="U500" i="1"/>
  <c r="P773" i="1"/>
  <c r="J725" i="1"/>
  <c r="K499" i="1"/>
  <c r="I627" i="1"/>
  <c r="N987" i="1"/>
  <c r="G717" i="1"/>
  <c r="G794" i="1"/>
  <c r="AH941" i="1"/>
  <c r="Q718" i="1"/>
  <c r="K641" i="1"/>
  <c r="Q791" i="1"/>
  <c r="N838" i="1"/>
  <c r="X838" i="1"/>
  <c r="AI769" i="1"/>
  <c r="AC501" i="1"/>
  <c r="M336" i="1"/>
  <c r="L497" i="1"/>
  <c r="B385" i="1"/>
  <c r="N469" i="1"/>
  <c r="AH742" i="1"/>
  <c r="AB905" i="1"/>
  <c r="AH904" i="1"/>
  <c r="R490" i="1"/>
  <c r="AI515" i="1"/>
  <c r="S840" i="1"/>
  <c r="S565" i="1"/>
  <c r="W676" i="1"/>
  <c r="X541" i="1"/>
  <c r="AJ764" i="1"/>
  <c r="Z636" i="1"/>
  <c r="B739" i="1"/>
  <c r="Q611" i="1"/>
  <c r="AB372" i="1"/>
  <c r="H694" i="1"/>
  <c r="AK694" i="1" s="1"/>
  <c r="AG847" i="1"/>
  <c r="P554" i="1"/>
  <c r="O630" i="1"/>
  <c r="M447" i="1"/>
  <c r="J542" i="1"/>
  <c r="H714" i="1"/>
  <c r="AK714" i="1" s="1"/>
  <c r="D569" i="1"/>
  <c r="AA533" i="1"/>
  <c r="AC960" i="1"/>
  <c r="P354" i="1"/>
  <c r="AA388" i="1"/>
  <c r="AA538" i="1"/>
  <c r="A471" i="1"/>
  <c r="X470" i="1"/>
  <c r="AG911" i="1"/>
  <c r="I790" i="1"/>
  <c r="D507" i="1"/>
  <c r="Q776" i="1"/>
  <c r="V391" i="1"/>
  <c r="G473" i="1"/>
  <c r="R536" i="1"/>
  <c r="Z728" i="1"/>
  <c r="A632" i="1"/>
  <c r="Z282" i="1"/>
  <c r="T781" i="1"/>
  <c r="AH729" i="1"/>
  <c r="Q519" i="1"/>
  <c r="N642" i="1"/>
  <c r="F362" i="1"/>
  <c r="I505" i="1"/>
  <c r="J393" i="1"/>
  <c r="AJ735" i="1"/>
  <c r="J658" i="1"/>
  <c r="AE936" i="1"/>
  <c r="G865" i="1"/>
  <c r="S258" i="1"/>
  <c r="N397" i="1"/>
  <c r="N602" i="1"/>
  <c r="P311" i="1"/>
  <c r="P588" i="1"/>
  <c r="C360" i="1"/>
  <c r="AN360" i="1" s="1"/>
  <c r="P512" i="1"/>
  <c r="AD457" i="1"/>
  <c r="Q455" i="1"/>
  <c r="Z545" i="1"/>
  <c r="H257" i="1"/>
  <c r="AK257" i="1" s="1"/>
  <c r="AG466" i="1"/>
  <c r="X567" i="1"/>
  <c r="N323" i="1"/>
  <c r="K516" i="1"/>
  <c r="L478" i="1"/>
  <c r="J541" i="1"/>
  <c r="Q624" i="1"/>
  <c r="Z514" i="1"/>
  <c r="P700" i="1"/>
  <c r="W697" i="1"/>
  <c r="E508" i="1"/>
  <c r="E475" i="1"/>
  <c r="AH406" i="1"/>
  <c r="Y410" i="1"/>
  <c r="AB472" i="1"/>
  <c r="AD596" i="1"/>
  <c r="B635" i="1"/>
  <c r="O391" i="1"/>
  <c r="AD634" i="1"/>
  <c r="N562" i="1"/>
  <c r="F502" i="1"/>
  <c r="Y638" i="1"/>
  <c r="J512" i="1"/>
  <c r="I841" i="1"/>
  <c r="A615" i="1"/>
  <c r="O545" i="1"/>
  <c r="F333" i="1"/>
  <c r="H736" i="1"/>
  <c r="AK736" i="1" s="1"/>
  <c r="E544" i="1"/>
  <c r="AE612" i="1"/>
  <c r="AE571" i="1"/>
  <c r="AH338" i="1"/>
  <c r="M792" i="1"/>
  <c r="B453" i="1"/>
  <c r="AD335" i="1"/>
  <c r="Q709" i="1"/>
  <c r="E791" i="1"/>
  <c r="AG783" i="1"/>
  <c r="O568" i="1"/>
  <c r="I804" i="1"/>
  <c r="P549" i="1"/>
  <c r="D709" i="1"/>
  <c r="P400" i="1"/>
  <c r="AE471" i="1"/>
  <c r="K666" i="1"/>
  <c r="AC778" i="1"/>
  <c r="AI597" i="1"/>
  <c r="AG995" i="1"/>
  <c r="AB767" i="1"/>
  <c r="M76" i="1"/>
  <c r="A804" i="1"/>
  <c r="F507" i="1"/>
  <c r="AC756" i="1"/>
  <c r="U256" i="1"/>
  <c r="T820" i="1"/>
  <c r="C677" i="1"/>
  <c r="AN677" i="1" s="1"/>
  <c r="A592" i="1"/>
  <c r="AB572" i="1"/>
  <c r="B607" i="1"/>
  <c r="G671" i="1"/>
  <c r="D772" i="1"/>
  <c r="AJ454" i="1"/>
  <c r="Z977" i="1"/>
  <c r="D503" i="1"/>
  <c r="D525" i="1"/>
  <c r="M596" i="1"/>
  <c r="AJ667" i="1"/>
  <c r="V796" i="1"/>
  <c r="K727" i="1"/>
  <c r="AH527" i="1"/>
  <c r="P539" i="1"/>
  <c r="J383" i="1"/>
  <c r="F524" i="1"/>
  <c r="J577" i="1"/>
  <c r="G650" i="1"/>
  <c r="V800" i="1"/>
  <c r="S434" i="1"/>
  <c r="AC370" i="1"/>
  <c r="O581" i="1"/>
  <c r="W756" i="1"/>
  <c r="F558" i="1"/>
  <c r="AD812" i="1"/>
  <c r="K703" i="1"/>
  <c r="C652" i="1"/>
  <c r="AN652" i="1" s="1"/>
  <c r="AH929" i="1"/>
  <c r="AJ840" i="1"/>
  <c r="M785" i="1"/>
  <c r="S669" i="1"/>
  <c r="AG830" i="1"/>
  <c r="L736" i="1"/>
  <c r="C641" i="1"/>
  <c r="AN641" i="1" s="1"/>
  <c r="J733" i="1"/>
  <c r="Q736" i="1"/>
  <c r="AI753" i="1"/>
  <c r="AE666" i="1"/>
  <c r="T702" i="1"/>
  <c r="E586" i="1"/>
  <c r="AC561" i="1"/>
  <c r="AJ532" i="1"/>
  <c r="O625" i="1"/>
  <c r="X816" i="1"/>
  <c r="G582" i="1"/>
  <c r="AG789" i="1"/>
  <c r="D499" i="1"/>
  <c r="S378" i="1"/>
  <c r="N350" i="1"/>
  <c r="M827" i="1"/>
  <c r="I793" i="1"/>
  <c r="T649" i="1"/>
  <c r="U472" i="1"/>
  <c r="N623" i="1"/>
  <c r="R609" i="1"/>
  <c r="G628" i="1"/>
  <c r="E739" i="1"/>
  <c r="A626" i="1"/>
  <c r="AD605" i="1"/>
  <c r="AJ427" i="1"/>
  <c r="H672" i="1"/>
  <c r="AK672" i="1" s="1"/>
  <c r="H693" i="1"/>
  <c r="AK693" i="1" s="1"/>
  <c r="AA678" i="1"/>
  <c r="AE682" i="1"/>
  <c r="J612" i="1"/>
  <c r="AA730" i="1"/>
  <c r="J641" i="1"/>
  <c r="AC618" i="1"/>
  <c r="L578" i="1"/>
  <c r="G605" i="1"/>
  <c r="L597" i="1"/>
  <c r="F426" i="1"/>
  <c r="AA439" i="1"/>
  <c r="N650" i="1"/>
  <c r="E511" i="1"/>
  <c r="J465" i="1"/>
  <c r="AH521" i="1"/>
  <c r="L557" i="1"/>
  <c r="L543" i="1"/>
  <c r="AH479" i="1"/>
  <c r="N383" i="1"/>
  <c r="R568" i="1"/>
  <c r="AC676" i="1"/>
  <c r="U338" i="1"/>
  <c r="I487" i="1"/>
  <c r="T418" i="1"/>
  <c r="AA780" i="1"/>
  <c r="E852" i="1"/>
  <c r="D701" i="1"/>
  <c r="N538" i="1"/>
  <c r="AB603" i="1"/>
  <c r="AB712" i="1"/>
  <c r="C529" i="1"/>
  <c r="AN529" i="1" s="1"/>
  <c r="L645" i="1"/>
  <c r="AH978" i="1"/>
  <c r="W604" i="1"/>
  <c r="AA863" i="1"/>
  <c r="T560" i="1"/>
  <c r="E658" i="1"/>
  <c r="F933" i="1"/>
  <c r="C539" i="1"/>
  <c r="AN539" i="1" s="1"/>
  <c r="AI771" i="1"/>
  <c r="M737" i="1"/>
  <c r="AD677" i="1"/>
  <c r="AH870" i="1"/>
  <c r="AE849" i="1"/>
  <c r="X626" i="1"/>
  <c r="I941" i="1"/>
  <c r="V824" i="1"/>
  <c r="AC215" i="1"/>
  <c r="B446" i="1"/>
  <c r="AC729" i="1"/>
  <c r="C483" i="1"/>
  <c r="AN483" i="1" s="1"/>
  <c r="AG472" i="1"/>
  <c r="B835" i="1"/>
  <c r="H685" i="1"/>
  <c r="AK685" i="1" s="1"/>
  <c r="V745" i="1"/>
  <c r="H623" i="1"/>
  <c r="AK623" i="1" s="1"/>
  <c r="AI306" i="1"/>
  <c r="J817" i="1"/>
  <c r="R626" i="1"/>
  <c r="AH559" i="1"/>
  <c r="L361" i="1"/>
  <c r="J705" i="1"/>
  <c r="AA381" i="1"/>
  <c r="Y401" i="1"/>
  <c r="D689" i="1"/>
  <c r="N806" i="1"/>
  <c r="D475" i="1"/>
  <c r="A539" i="1"/>
  <c r="AI478" i="1"/>
  <c r="C374" i="1"/>
  <c r="AN374" i="1" s="1"/>
  <c r="AJ492" i="1"/>
  <c r="C551" i="1"/>
  <c r="AN551" i="1" s="1"/>
  <c r="B242" i="1"/>
  <c r="AC491" i="1"/>
  <c r="P827" i="1"/>
  <c r="O677" i="1"/>
  <c r="K557" i="1"/>
  <c r="AH690" i="1"/>
  <c r="Z739" i="1"/>
  <c r="AC580" i="1"/>
  <c r="C963" i="1"/>
  <c r="AN963" i="1" s="1"/>
  <c r="I879" i="1"/>
  <c r="AC659" i="1"/>
  <c r="A384" i="1"/>
  <c r="P599" i="1"/>
  <c r="P667" i="1"/>
  <c r="V625" i="1"/>
  <c r="Y758" i="1"/>
  <c r="N755" i="1"/>
  <c r="M687" i="1"/>
  <c r="C530" i="1"/>
  <c r="AN530" i="1" s="1"/>
  <c r="Y619" i="1"/>
  <c r="A562" i="1"/>
  <c r="Y620" i="1"/>
  <c r="I574" i="1"/>
  <c r="A796" i="1"/>
  <c r="AI735" i="1"/>
  <c r="L712" i="1"/>
  <c r="AJ724" i="1"/>
  <c r="D928" i="1"/>
  <c r="I309" i="1"/>
  <c r="L370" i="1"/>
  <c r="V508" i="1"/>
  <c r="C895" i="1"/>
  <c r="AN895" i="1" s="1"/>
  <c r="O448" i="1"/>
  <c r="J782" i="1"/>
  <c r="V724" i="1"/>
  <c r="K522" i="1"/>
  <c r="AJ827" i="1"/>
  <c r="E750" i="1"/>
  <c r="D808" i="1"/>
  <c r="Y706" i="1"/>
  <c r="AJ779" i="1"/>
  <c r="U710" i="1"/>
  <c r="AC588" i="1"/>
  <c r="Q370" i="1"/>
  <c r="AH529" i="1"/>
  <c r="U671" i="1"/>
  <c r="E481" i="1"/>
  <c r="N696" i="1"/>
  <c r="D694" i="1"/>
  <c r="K496" i="1"/>
  <c r="D678" i="1"/>
  <c r="I910" i="1"/>
  <c r="Q967" i="1"/>
  <c r="C790" i="1"/>
  <c r="AN790" i="1" s="1"/>
  <c r="J794" i="1"/>
  <c r="O840" i="1"/>
  <c r="AD862" i="1"/>
  <c r="AJ568" i="1"/>
  <c r="N810" i="1"/>
  <c r="V749" i="1"/>
  <c r="O560" i="1"/>
  <c r="Z409" i="1"/>
  <c r="H753" i="1"/>
  <c r="AK753" i="1" s="1"/>
  <c r="B980" i="1"/>
  <c r="C553" i="1"/>
  <c r="AN553" i="1" s="1"/>
  <c r="F739" i="1"/>
  <c r="AE521" i="1"/>
  <c r="AH611" i="1"/>
  <c r="H575" i="1"/>
  <c r="AK575" i="1" s="1"/>
  <c r="Q473" i="1"/>
  <c r="E684" i="1"/>
  <c r="B323" i="1"/>
  <c r="G384" i="1"/>
  <c r="Z442" i="1"/>
  <c r="AC673" i="1"/>
  <c r="W626" i="1"/>
  <c r="N581" i="1"/>
  <c r="AH584" i="1"/>
  <c r="Z683" i="1"/>
  <c r="A821" i="1"/>
  <c r="AD682" i="1"/>
  <c r="AA903" i="1"/>
  <c r="S557" i="1"/>
  <c r="Z675" i="1"/>
  <c r="X897" i="1"/>
  <c r="E20" i="1"/>
  <c r="L835" i="1"/>
  <c r="G711" i="1"/>
  <c r="AH662" i="1"/>
  <c r="J684" i="1"/>
  <c r="AE473" i="1"/>
  <c r="H638" i="1"/>
  <c r="AK638" i="1" s="1"/>
  <c r="D301" i="1"/>
  <c r="B886" i="1"/>
  <c r="O573" i="1"/>
  <c r="AI881" i="1"/>
  <c r="G652" i="1"/>
  <c r="A884" i="1"/>
  <c r="AA397" i="1"/>
  <c r="T363" i="1"/>
  <c r="O693" i="1"/>
  <c r="C922" i="1"/>
  <c r="AN922" i="1" s="1"/>
  <c r="J628" i="1"/>
  <c r="S723" i="1"/>
  <c r="E548" i="1"/>
  <c r="H15" i="1"/>
  <c r="AK15" i="1" s="1"/>
  <c r="AH446" i="1"/>
  <c r="C744" i="1"/>
  <c r="AN744" i="1" s="1"/>
  <c r="Y994" i="1"/>
  <c r="C12" i="1"/>
  <c r="AN12" i="1" s="1"/>
  <c r="K855" i="1"/>
  <c r="P839" i="1"/>
  <c r="AD547" i="1"/>
  <c r="X487" i="1"/>
  <c r="H590" i="1"/>
  <c r="AK590" i="1" s="1"/>
  <c r="A749" i="1"/>
  <c r="AH582" i="1"/>
  <c r="Z748" i="1"/>
  <c r="AH803" i="1"/>
  <c r="J914" i="1"/>
  <c r="X654" i="1"/>
  <c r="Q694" i="1"/>
  <c r="AE544" i="1"/>
  <c r="I880" i="1"/>
  <c r="AC558" i="1"/>
  <c r="AD540" i="1"/>
  <c r="O956" i="1"/>
  <c r="V507" i="1"/>
  <c r="J573" i="1"/>
  <c r="AJ609" i="1"/>
  <c r="V687" i="1"/>
  <c r="AC392" i="1"/>
  <c r="E785" i="1"/>
  <c r="C703" i="1"/>
  <c r="AN703" i="1" s="1"/>
  <c r="AG742" i="1"/>
  <c r="U537" i="1"/>
  <c r="R794" i="1"/>
  <c r="J340" i="1"/>
  <c r="S728" i="1"/>
  <c r="N729" i="1"/>
  <c r="AG710" i="1"/>
  <c r="D604" i="1"/>
  <c r="T590" i="1"/>
  <c r="B966" i="1"/>
  <c r="X989" i="1"/>
  <c r="L935" i="1"/>
  <c r="X379" i="1"/>
  <c r="Y721" i="1"/>
  <c r="A835" i="1"/>
  <c r="Z755" i="1"/>
  <c r="D424" i="1"/>
  <c r="AA596" i="1"/>
  <c r="G599" i="1"/>
  <c r="Y457" i="1"/>
  <c r="T540" i="1"/>
  <c r="B551" i="1"/>
  <c r="AD988" i="1"/>
  <c r="O905" i="1"/>
  <c r="AD561" i="1"/>
  <c r="AA717" i="1"/>
  <c r="AA651" i="1"/>
  <c r="AJ929" i="1"/>
  <c r="T571" i="1"/>
  <c r="AA682" i="1"/>
  <c r="B836" i="1"/>
  <c r="AC650" i="1"/>
  <c r="M401" i="1"/>
  <c r="AA322" i="1"/>
  <c r="Q564" i="1"/>
  <c r="O518" i="1"/>
  <c r="X415" i="1"/>
  <c r="AA612" i="1"/>
  <c r="K895" i="1"/>
  <c r="M797" i="1"/>
  <c r="O730" i="1"/>
  <c r="G753" i="1"/>
  <c r="Q378" i="1"/>
  <c r="T599" i="1"/>
  <c r="AI923" i="1"/>
  <c r="AI719" i="1"/>
  <c r="AE730" i="1"/>
  <c r="H609" i="1"/>
  <c r="AK609" i="1" s="1"/>
  <c r="AG689" i="1"/>
  <c r="L500" i="1"/>
  <c r="AC883" i="1"/>
  <c r="AA788" i="1"/>
  <c r="AB10" i="1"/>
  <c r="Y595" i="1"/>
  <c r="K562" i="1"/>
  <c r="AJ686" i="1"/>
  <c r="E864" i="1"/>
  <c r="H546" i="1"/>
  <c r="AK546" i="1" s="1"/>
  <c r="E558" i="1"/>
  <c r="W432" i="1"/>
  <c r="V735" i="1"/>
  <c r="C738" i="1"/>
  <c r="AN738" i="1" s="1"/>
  <c r="Q514" i="1"/>
  <c r="V606" i="1"/>
  <c r="AJ633" i="1"/>
  <c r="E859" i="1"/>
  <c r="AG643" i="1"/>
  <c r="C594" i="1"/>
  <c r="AN594" i="1" s="1"/>
  <c r="D950" i="1"/>
  <c r="AB574" i="1"/>
  <c r="AI844" i="1"/>
  <c r="AB962" i="1"/>
  <c r="I636" i="1"/>
  <c r="I833" i="1"/>
  <c r="G894" i="1"/>
  <c r="R841" i="1"/>
  <c r="F902" i="1"/>
  <c r="AH854" i="1"/>
  <c r="X803" i="1"/>
  <c r="T882" i="1"/>
  <c r="B641" i="1"/>
  <c r="V821" i="1"/>
  <c r="V431" i="1"/>
  <c r="Z320" i="1"/>
  <c r="X559" i="1"/>
  <c r="A399" i="1"/>
  <c r="P797" i="1"/>
  <c r="AG893" i="1"/>
  <c r="AI790" i="1"/>
  <c r="AH753" i="1"/>
  <c r="N675" i="1"/>
  <c r="N715" i="1"/>
  <c r="AI604" i="1"/>
  <c r="Y363" i="1"/>
  <c r="F619" i="1"/>
  <c r="Q746" i="1"/>
  <c r="V946" i="1"/>
  <c r="U809" i="1"/>
  <c r="S641" i="1"/>
  <c r="V628" i="1"/>
  <c r="R833" i="1"/>
  <c r="AA617" i="1"/>
  <c r="F910" i="1"/>
  <c r="E956" i="1"/>
  <c r="AC986" i="1"/>
  <c r="AD666" i="1"/>
  <c r="W366" i="1"/>
  <c r="M565" i="1"/>
  <c r="B941" i="1"/>
  <c r="AG611" i="1"/>
  <c r="L708" i="1"/>
  <c r="W832" i="1"/>
  <c r="Y742" i="1"/>
  <c r="U851" i="1"/>
  <c r="AH970" i="1"/>
  <c r="Y599" i="1"/>
  <c r="AE415" i="1"/>
  <c r="AJ624" i="1"/>
  <c r="D236" i="1"/>
  <c r="AB531" i="1"/>
  <c r="D992" i="1"/>
  <c r="L622" i="1"/>
  <c r="AG762" i="1"/>
  <c r="W492" i="1"/>
  <c r="AD995" i="1"/>
  <c r="D608" i="1"/>
  <c r="F713" i="1"/>
  <c r="K625" i="1"/>
  <c r="M862" i="1"/>
  <c r="AA586" i="1"/>
  <c r="S479" i="1"/>
  <c r="V542" i="1"/>
  <c r="K627" i="1"/>
  <c r="K747" i="1"/>
  <c r="M949" i="1"/>
  <c r="D560" i="1"/>
  <c r="K612" i="1"/>
  <c r="H828" i="1"/>
  <c r="AK828" i="1" s="1"/>
  <c r="Z511" i="1"/>
  <c r="U588" i="1"/>
  <c r="I684" i="1"/>
  <c r="M657" i="1"/>
  <c r="I569" i="1"/>
  <c r="Q667" i="1"/>
  <c r="AB506" i="1"/>
  <c r="H573" i="1"/>
  <c r="AK573" i="1" s="1"/>
  <c r="AH658" i="1"/>
  <c r="X466" i="1"/>
  <c r="Z723" i="1"/>
  <c r="C587" i="1"/>
  <c r="AN587" i="1" s="1"/>
  <c r="D437" i="1"/>
  <c r="S484" i="1"/>
  <c r="A661" i="1"/>
  <c r="P769" i="1"/>
  <c r="B817" i="1"/>
  <c r="I726" i="1"/>
  <c r="Q497" i="1"/>
  <c r="X509" i="1"/>
  <c r="S603" i="1"/>
  <c r="A689" i="1"/>
  <c r="AD786" i="1"/>
  <c r="I633" i="1"/>
  <c r="F428" i="1"/>
  <c r="AG382" i="1"/>
  <c r="L469" i="1"/>
  <c r="Q550" i="1"/>
  <c r="H486" i="1"/>
  <c r="AK486" i="1" s="1"/>
  <c r="Q317" i="1"/>
  <c r="M623" i="1"/>
  <c r="C800" i="1"/>
  <c r="AN800" i="1" s="1"/>
  <c r="B874" i="1"/>
  <c r="AG777" i="1"/>
  <c r="G712" i="1"/>
  <c r="I794" i="1"/>
  <c r="AH903" i="1"/>
  <c r="Q607" i="1"/>
  <c r="U549" i="1"/>
  <c r="Y408" i="1"/>
  <c r="R453" i="1"/>
  <c r="AJ491" i="1"/>
  <c r="AA796" i="1"/>
  <c r="AI636" i="1"/>
  <c r="D614" i="1"/>
  <c r="N626" i="1"/>
  <c r="P776" i="1"/>
  <c r="X753" i="1"/>
  <c r="AJ968" i="1"/>
  <c r="L586" i="1"/>
  <c r="AA711" i="1"/>
  <c r="A505" i="1"/>
  <c r="U516" i="1"/>
  <c r="O619" i="1"/>
  <c r="D712" i="1"/>
  <c r="AA795" i="1"/>
  <c r="X861" i="1"/>
  <c r="AB622" i="1"/>
  <c r="X505" i="1"/>
  <c r="AH279" i="1"/>
  <c r="M768" i="1"/>
  <c r="AJ782" i="1"/>
  <c r="O493" i="1"/>
  <c r="Y580" i="1"/>
  <c r="F749" i="1"/>
  <c r="P487" i="1"/>
  <c r="AC803" i="1"/>
  <c r="T716" i="1"/>
  <c r="I495" i="1"/>
  <c r="Y534" i="1"/>
  <c r="L766" i="1"/>
  <c r="I539" i="1"/>
  <c r="AA606" i="1"/>
  <c r="R525" i="1"/>
  <c r="AG587" i="1"/>
  <c r="M754" i="1"/>
  <c r="F779" i="1"/>
  <c r="AB571" i="1"/>
  <c r="L420" i="1"/>
  <c r="AE799" i="1"/>
  <c r="G733" i="1"/>
  <c r="O596" i="1"/>
  <c r="A602" i="1"/>
  <c r="F742" i="1"/>
  <c r="Y769" i="1"/>
  <c r="AB636" i="1"/>
  <c r="AE777" i="1"/>
  <c r="AH377" i="1"/>
  <c r="K501" i="1"/>
  <c r="D358" i="1"/>
  <c r="Z557" i="1"/>
  <c r="K608" i="1"/>
  <c r="AA934" i="1"/>
  <c r="E564" i="1"/>
  <c r="L657" i="1"/>
  <c r="I410" i="1"/>
  <c r="AC457" i="1"/>
  <c r="Z427" i="1"/>
  <c r="Z646" i="1"/>
  <c r="AG695" i="1"/>
  <c r="AD936" i="1"/>
  <c r="B703" i="1"/>
  <c r="AI654" i="1"/>
  <c r="Y592" i="1"/>
  <c r="O746" i="1"/>
  <c r="AA588" i="1"/>
  <c r="W557" i="1"/>
  <c r="P572" i="1"/>
  <c r="V390" i="1"/>
  <c r="D815" i="1"/>
  <c r="R683" i="1"/>
  <c r="AI208" i="1"/>
  <c r="X570" i="1"/>
  <c r="F495" i="1"/>
  <c r="D893" i="1"/>
  <c r="AA820" i="1"/>
  <c r="AB484" i="1"/>
  <c r="AJ587" i="1"/>
  <c r="O721" i="1"/>
  <c r="B760" i="1"/>
  <c r="B633" i="1"/>
  <c r="G347" i="1"/>
  <c r="AC657" i="1"/>
  <c r="R949" i="1"/>
  <c r="AA499" i="1"/>
  <c r="F608" i="1"/>
  <c r="I516" i="1"/>
  <c r="AA503" i="1"/>
  <c r="AJ976" i="1"/>
  <c r="P972" i="1"/>
  <c r="AH942" i="1"/>
  <c r="T655" i="1"/>
  <c r="L547" i="1"/>
  <c r="AE867" i="1"/>
  <c r="M717" i="1"/>
  <c r="B489" i="1"/>
  <c r="X574" i="1"/>
  <c r="G787" i="1"/>
  <c r="AD424" i="1"/>
  <c r="B809" i="1"/>
  <c r="AD584" i="1"/>
  <c r="W521" i="1"/>
  <c r="W486" i="1"/>
  <c r="M698" i="1"/>
  <c r="Y508" i="1"/>
  <c r="F470" i="1"/>
  <c r="M985" i="1"/>
  <c r="AE530" i="1"/>
  <c r="AI511" i="1"/>
  <c r="O557" i="1"/>
  <c r="G412" i="1"/>
  <c r="D633" i="1"/>
  <c r="AI402" i="1"/>
  <c r="AG460" i="1"/>
  <c r="Q515" i="1"/>
  <c r="AJ598" i="1"/>
  <c r="A798" i="1"/>
  <c r="S539" i="1"/>
  <c r="AH673" i="1"/>
  <c r="U661" i="1"/>
  <c r="Q792" i="1"/>
  <c r="A506" i="1"/>
  <c r="W673" i="1"/>
  <c r="G688" i="1"/>
  <c r="W727" i="1"/>
  <c r="Q451" i="1"/>
  <c r="F794" i="1"/>
  <c r="T686" i="1"/>
  <c r="D682" i="1"/>
  <c r="AC569" i="1"/>
  <c r="D877" i="1"/>
  <c r="K787" i="1"/>
  <c r="AJ919" i="1"/>
  <c r="AE362" i="1"/>
  <c r="I737" i="1"/>
  <c r="Z839" i="1"/>
  <c r="H579" i="1"/>
  <c r="AK579" i="1" s="1"/>
  <c r="B771" i="1"/>
  <c r="P695" i="1"/>
  <c r="V327" i="1"/>
  <c r="W705" i="1"/>
  <c r="AD232" i="1"/>
  <c r="AH823" i="1"/>
  <c r="AA262" i="1"/>
  <c r="J298" i="1"/>
  <c r="AD536" i="1"/>
  <c r="L664" i="1"/>
  <c r="C558" i="1"/>
  <c r="AN558" i="1" s="1"/>
  <c r="M532" i="1"/>
  <c r="W311" i="1"/>
  <c r="I279" i="1"/>
  <c r="R533" i="1"/>
  <c r="A990" i="1"/>
  <c r="R393" i="1"/>
  <c r="V460" i="1"/>
  <c r="A656" i="1"/>
  <c r="K658" i="1"/>
  <c r="U682" i="1"/>
  <c r="AJ662" i="1"/>
  <c r="X820" i="1"/>
  <c r="AD646" i="1"/>
  <c r="D498" i="1"/>
  <c r="H749" i="1"/>
  <c r="AK749" i="1" s="1"/>
  <c r="I427" i="1"/>
  <c r="Y819" i="1"/>
  <c r="AA869" i="1"/>
  <c r="Z614" i="1"/>
  <c r="Y493" i="1"/>
  <c r="J452" i="1"/>
  <c r="T947" i="1"/>
  <c r="P660" i="1"/>
  <c r="AC708" i="1"/>
  <c r="S594" i="1"/>
  <c r="N473" i="1"/>
  <c r="S779" i="1"/>
  <c r="AJ488" i="1"/>
  <c r="I431" i="1"/>
  <c r="X611" i="1"/>
  <c r="U477" i="1"/>
  <c r="D605" i="1"/>
  <c r="T624" i="1"/>
  <c r="AH648" i="1"/>
  <c r="V396" i="1"/>
  <c r="O428" i="1"/>
  <c r="W498" i="1"/>
  <c r="AD590" i="1"/>
  <c r="Z639" i="1"/>
  <c r="L325" i="1"/>
  <c r="AE567" i="1"/>
  <c r="G411" i="1"/>
  <c r="AI698" i="1"/>
  <c r="R504" i="1"/>
  <c r="W523" i="1"/>
  <c r="G558" i="1"/>
  <c r="I620" i="1"/>
  <c r="C396" i="1"/>
  <c r="AN396" i="1" s="1"/>
  <c r="AJ456" i="1"/>
  <c r="I630" i="1"/>
  <c r="AH256" i="1"/>
  <c r="T634" i="1"/>
  <c r="N476" i="1"/>
  <c r="W826" i="1"/>
  <c r="B947" i="1"/>
  <c r="R685" i="1"/>
  <c r="P781" i="1"/>
  <c r="Z803" i="1"/>
  <c r="M707" i="1"/>
  <c r="N645" i="1"/>
  <c r="B660" i="1"/>
  <c r="AC705" i="1"/>
  <c r="U909" i="1"/>
  <c r="T565" i="1"/>
  <c r="Q677" i="1"/>
  <c r="O892" i="1"/>
  <c r="W713" i="1"/>
  <c r="J709" i="1"/>
  <c r="U754" i="1"/>
  <c r="P757" i="1"/>
  <c r="G553" i="1"/>
  <c r="R898" i="1"/>
  <c r="T720" i="1"/>
  <c r="O671" i="1"/>
  <c r="Z735" i="1"/>
  <c r="B764" i="1"/>
  <c r="G758" i="1"/>
  <c r="W530" i="1"/>
  <c r="C457" i="1"/>
  <c r="AN457" i="1" s="1"/>
  <c r="M729" i="1"/>
  <c r="O370" i="1"/>
  <c r="R446" i="1"/>
  <c r="K676" i="1"/>
  <c r="M563" i="1"/>
  <c r="AE762" i="1"/>
  <c r="AA614" i="1"/>
  <c r="AH733" i="1"/>
  <c r="H681" i="1"/>
  <c r="AK681" i="1" s="1"/>
  <c r="U14" i="1"/>
  <c r="B616" i="1"/>
  <c r="X622" i="1"/>
  <c r="AB452" i="1"/>
  <c r="F656" i="1"/>
  <c r="Z555" i="1"/>
  <c r="B857" i="1"/>
  <c r="I770" i="1"/>
  <c r="Q6" i="1"/>
  <c r="L596" i="1"/>
  <c r="T621" i="1"/>
  <c r="Z580" i="1"/>
  <c r="X796" i="1"/>
  <c r="Z576" i="1"/>
  <c r="W748" i="1"/>
  <c r="R633" i="1"/>
  <c r="AD686" i="1"/>
  <c r="U560" i="1"/>
  <c r="H624" i="1"/>
  <c r="AK624" i="1" s="1"/>
  <c r="Z832" i="1"/>
  <c r="AD742" i="1"/>
  <c r="AB770" i="1"/>
  <c r="B887" i="1"/>
  <c r="J530" i="1"/>
  <c r="AE971" i="1"/>
  <c r="M905" i="1"/>
  <c r="AE685" i="1"/>
  <c r="E719" i="1"/>
  <c r="V656" i="1"/>
  <c r="O916" i="1"/>
  <c r="K782" i="1"/>
  <c r="D687" i="1"/>
  <c r="Z522" i="1"/>
  <c r="D771" i="1"/>
  <c r="C346" i="1"/>
  <c r="AN346" i="1" s="1"/>
  <c r="AJ692" i="1"/>
  <c r="G841" i="1"/>
  <c r="U677" i="1"/>
  <c r="X941" i="1"/>
  <c r="H639" i="1"/>
  <c r="AK639" i="1" s="1"/>
  <c r="R535" i="1"/>
  <c r="P722" i="1"/>
  <c r="B471" i="1"/>
  <c r="AB451" i="1"/>
  <c r="J753" i="1"/>
  <c r="AI692" i="1"/>
  <c r="O574" i="1"/>
  <c r="J791" i="1"/>
  <c r="AJ808" i="1"/>
  <c r="AI652" i="1"/>
  <c r="D579" i="1"/>
  <c r="AI738" i="1"/>
  <c r="I771" i="1"/>
  <c r="AD639" i="1"/>
  <c r="E787" i="1"/>
  <c r="Z578" i="1"/>
  <c r="S671" i="1"/>
  <c r="AI264" i="1"/>
  <c r="R466" i="1"/>
  <c r="AA629" i="1"/>
  <c r="Z553" i="1"/>
  <c r="AC560" i="1"/>
  <c r="I543" i="1"/>
  <c r="F729" i="1"/>
  <c r="E984" i="1"/>
  <c r="J699" i="1"/>
  <c r="B627" i="1"/>
  <c r="AH840" i="1"/>
  <c r="AI681" i="1"/>
  <c r="D535" i="1"/>
  <c r="B652" i="1"/>
  <c r="AD670" i="1"/>
  <c r="D801" i="1"/>
  <c r="N639" i="1"/>
  <c r="J815" i="1"/>
  <c r="M915" i="1"/>
  <c r="P607" i="1"/>
  <c r="H425" i="1"/>
  <c r="AK425" i="1" s="1"/>
  <c r="AB517" i="1"/>
  <c r="AE937" i="1"/>
  <c r="AJ687" i="1"/>
  <c r="B677" i="1"/>
  <c r="U688" i="1"/>
  <c r="I697" i="1"/>
  <c r="B867" i="1"/>
  <c r="E554" i="1"/>
  <c r="F584" i="1"/>
  <c r="N448" i="1"/>
  <c r="AG720" i="1"/>
  <c r="A694" i="1"/>
  <c r="D568" i="1"/>
  <c r="T626" i="1"/>
  <c r="Z450" i="1"/>
  <c r="AE588" i="1"/>
  <c r="H375" i="1"/>
  <c r="AK375" i="1" s="1"/>
  <c r="J690" i="1"/>
  <c r="K302" i="1"/>
  <c r="H593" i="1"/>
  <c r="AK593" i="1" s="1"/>
  <c r="H428" i="1"/>
  <c r="AK428" i="1" s="1"/>
  <c r="O725" i="1"/>
  <c r="W394" i="1"/>
  <c r="W834" i="1"/>
  <c r="V539" i="1"/>
  <c r="P624" i="1"/>
  <c r="B687" i="1"/>
  <c r="T941" i="1"/>
  <c r="AG662" i="1"/>
  <c r="AJ941" i="1"/>
  <c r="AJ570" i="1"/>
  <c r="L612" i="1"/>
  <c r="A792" i="1"/>
  <c r="T870" i="1"/>
  <c r="B759" i="1"/>
  <c r="AG620" i="1"/>
  <c r="M544" i="1"/>
  <c r="AI908" i="1"/>
  <c r="Y570" i="1"/>
  <c r="V624" i="1"/>
  <c r="Y406" i="1"/>
  <c r="B762" i="1"/>
  <c r="AB593" i="1"/>
  <c r="AC715" i="1"/>
  <c r="AD859" i="1"/>
  <c r="N565" i="1"/>
  <c r="AE652" i="1"/>
  <c r="AE726" i="1"/>
  <c r="AG657" i="1"/>
  <c r="N826" i="1"/>
  <c r="AG528" i="1"/>
  <c r="Q510" i="1"/>
  <c r="P517" i="1"/>
  <c r="L866" i="1"/>
  <c r="D726" i="1"/>
  <c r="Q850" i="1"/>
  <c r="AG621" i="1"/>
  <c r="AB8" i="1"/>
  <c r="AD636" i="1"/>
  <c r="AH856" i="1"/>
  <c r="H344" i="1"/>
  <c r="AK344" i="1" s="1"/>
  <c r="L773" i="1"/>
  <c r="E669" i="1"/>
  <c r="W735" i="1"/>
  <c r="J749" i="1"/>
  <c r="Q773" i="1"/>
  <c r="AG536" i="1"/>
  <c r="AE603" i="1"/>
  <c r="AC907" i="1"/>
  <c r="X571" i="1"/>
  <c r="C810" i="1"/>
  <c r="AN810" i="1" s="1"/>
  <c r="S17" i="1"/>
  <c r="N709" i="1"/>
  <c r="U443" i="1"/>
  <c r="Z598" i="1"/>
  <c r="U421" i="1"/>
  <c r="AG511" i="1"/>
  <c r="F667" i="1"/>
  <c r="AD610" i="1"/>
  <c r="P483" i="1"/>
  <c r="J533" i="1"/>
  <c r="W404" i="1"/>
  <c r="O735" i="1"/>
  <c r="I704" i="1"/>
  <c r="M534" i="1"/>
  <c r="B550" i="1"/>
  <c r="S431" i="1"/>
  <c r="F935" i="1"/>
  <c r="Y449" i="1"/>
  <c r="U893" i="1"/>
  <c r="AA621" i="1"/>
  <c r="A696" i="1"/>
  <c r="D811" i="1"/>
  <c r="B791" i="1"/>
  <c r="H631" i="1"/>
  <c r="AK631" i="1" s="1"/>
  <c r="AD775" i="1"/>
  <c r="AC646" i="1"/>
  <c r="AC700" i="1"/>
  <c r="Y427" i="1"/>
  <c r="R854" i="1"/>
  <c r="D646" i="1"/>
  <c r="C961" i="1"/>
  <c r="AN961" i="1" s="1"/>
  <c r="AB886" i="1"/>
  <c r="A734" i="1"/>
  <c r="B574" i="1"/>
  <c r="O618" i="1"/>
  <c r="AC369" i="1"/>
  <c r="F698" i="1"/>
  <c r="E822" i="1"/>
  <c r="AH811" i="1"/>
  <c r="E589" i="1"/>
  <c r="E664" i="1"/>
  <c r="M682" i="1"/>
  <c r="AC625" i="1"/>
  <c r="AB684" i="1"/>
  <c r="R422" i="1"/>
  <c r="AD802" i="1"/>
  <c r="U873" i="1"/>
  <c r="K596" i="1"/>
  <c r="M898" i="1"/>
  <c r="L799" i="1"/>
  <c r="U896" i="1"/>
  <c r="AA441" i="1"/>
  <c r="I809" i="1"/>
  <c r="M592" i="1"/>
  <c r="T710" i="1"/>
  <c r="AC530" i="1"/>
  <c r="AI804" i="1"/>
  <c r="C21" i="1"/>
  <c r="AN21" i="1" s="1"/>
  <c r="AJ854" i="1"/>
  <c r="R686" i="1"/>
  <c r="AI936" i="1"/>
  <c r="M928" i="1"/>
  <c r="Q812" i="1"/>
  <c r="AA555" i="1"/>
  <c r="AE791" i="1"/>
  <c r="D555" i="1"/>
  <c r="AE568" i="1"/>
  <c r="A639" i="1"/>
  <c r="D575" i="1"/>
  <c r="H561" i="1"/>
  <c r="AK561" i="1" s="1"/>
  <c r="J672" i="1"/>
  <c r="H259" i="1"/>
  <c r="AK259" i="1" s="1"/>
  <c r="L604" i="1"/>
  <c r="AD722" i="1"/>
  <c r="W733" i="1"/>
  <c r="G651" i="1"/>
  <c r="AI683" i="1"/>
  <c r="M587" i="1"/>
  <c r="AB573" i="1"/>
  <c r="I754" i="1"/>
  <c r="R667" i="1"/>
  <c r="J844" i="1"/>
  <c r="AJ603" i="1"/>
  <c r="J308" i="1"/>
  <c r="Y661" i="1"/>
  <c r="F654" i="1"/>
  <c r="AG706" i="1"/>
  <c r="D631" i="1"/>
  <c r="V317" i="1"/>
  <c r="S502" i="1"/>
  <c r="I465" i="1"/>
  <c r="E740" i="1"/>
  <c r="O315" i="1"/>
  <c r="V400" i="1"/>
  <c r="B559" i="1"/>
  <c r="Y594" i="1"/>
  <c r="AC449" i="1"/>
  <c r="AJ572" i="1"/>
  <c r="H600" i="1"/>
  <c r="AK600" i="1" s="1"/>
  <c r="X480" i="1"/>
  <c r="D504" i="1"/>
  <c r="AE551" i="1"/>
  <c r="H399" i="1"/>
  <c r="AK399" i="1" s="1"/>
  <c r="B625" i="1"/>
  <c r="I756" i="1"/>
  <c r="AE717" i="1"/>
  <c r="Z430" i="1"/>
  <c r="U491" i="1"/>
  <c r="AI722" i="1"/>
  <c r="AG265" i="1"/>
  <c r="AG547" i="1"/>
  <c r="A422" i="1"/>
  <c r="AE552" i="1"/>
  <c r="L738" i="1"/>
  <c r="AG568" i="1"/>
  <c r="E384" i="1"/>
  <c r="E531" i="1"/>
  <c r="Q768" i="1"/>
  <c r="N787" i="1"/>
  <c r="AD781" i="1"/>
  <c r="AJ613" i="1"/>
  <c r="N712" i="1"/>
  <c r="C428" i="1"/>
  <c r="AN428" i="1" s="1"/>
  <c r="C532" i="1"/>
  <c r="AN532" i="1" s="1"/>
  <c r="G701" i="1"/>
  <c r="AH651" i="1"/>
  <c r="A390" i="1"/>
  <c r="K365" i="1"/>
  <c r="AH777" i="1"/>
  <c r="AI649" i="1"/>
  <c r="J426" i="1"/>
  <c r="O328" i="1"/>
  <c r="Q492" i="1"/>
  <c r="AE525" i="1"/>
  <c r="I775" i="1"/>
  <c r="A369" i="1"/>
  <c r="E343" i="1"/>
  <c r="T601" i="1"/>
  <c r="R623" i="1"/>
  <c r="X499" i="1"/>
  <c r="C467" i="1"/>
  <c r="AN467" i="1" s="1"/>
  <c r="AI576" i="1"/>
  <c r="Y556" i="1"/>
  <c r="X691" i="1"/>
  <c r="T445" i="1"/>
  <c r="N494" i="1"/>
  <c r="B679" i="1"/>
  <c r="S740" i="1"/>
  <c r="X537" i="1"/>
  <c r="M686" i="1"/>
  <c r="B690" i="1"/>
  <c r="Z738" i="1"/>
  <c r="I857" i="1"/>
  <c r="Q904" i="1"/>
  <c r="AH640" i="1"/>
  <c r="AG590" i="1"/>
  <c r="Z809" i="1"/>
  <c r="V619" i="1"/>
  <c r="M463" i="1"/>
  <c r="X619" i="1"/>
  <c r="AH671" i="1"/>
  <c r="A558" i="1"/>
  <c r="L558" i="1"/>
  <c r="AA346" i="1"/>
  <c r="G376" i="1"/>
  <c r="L930" i="1"/>
  <c r="V524" i="1"/>
  <c r="AA464" i="1"/>
  <c r="AG475" i="1"/>
  <c r="Z773" i="1"/>
  <c r="AE935" i="1"/>
  <c r="Y535" i="1"/>
  <c r="F832" i="1"/>
  <c r="Z561" i="1"/>
  <c r="W646" i="1"/>
  <c r="H606" i="1"/>
  <c r="AK606" i="1" s="1"/>
  <c r="AJ269" i="1"/>
  <c r="AI470" i="1"/>
  <c r="B699" i="1"/>
  <c r="AD315" i="1"/>
  <c r="Q548" i="1"/>
  <c r="T307" i="1"/>
  <c r="Q632" i="1"/>
  <c r="M864" i="1"/>
  <c r="R428" i="1"/>
  <c r="T738" i="1"/>
  <c r="C714" i="1"/>
  <c r="AN714" i="1" s="1"/>
  <c r="S480" i="1"/>
  <c r="J770" i="1"/>
  <c r="S574" i="1"/>
  <c r="AB681" i="1"/>
  <c r="AB838" i="1"/>
  <c r="Y327" i="1"/>
  <c r="I323" i="1"/>
  <c r="Y400" i="1"/>
  <c r="M280" i="1"/>
  <c r="C971" i="1"/>
  <c r="AN971" i="1" s="1"/>
  <c r="L642" i="1"/>
  <c r="C402" i="1"/>
  <c r="AN402" i="1" s="1"/>
  <c r="AJ534" i="1"/>
  <c r="AB786" i="1"/>
  <c r="S396" i="1"/>
  <c r="E612" i="1"/>
  <c r="D964" i="1"/>
  <c r="AI589" i="1"/>
  <c r="L493" i="1"/>
  <c r="AA791" i="1"/>
  <c r="B539" i="1"/>
  <c r="M375" i="1"/>
  <c r="C514" i="1"/>
  <c r="AN514" i="1" s="1"/>
  <c r="Y778" i="1"/>
  <c r="T668" i="1"/>
  <c r="X402" i="1"/>
  <c r="L826" i="1"/>
  <c r="L748" i="1"/>
  <c r="AJ963" i="1"/>
  <c r="U631" i="1"/>
  <c r="K834" i="1"/>
  <c r="AA631" i="1"/>
  <c r="Z451" i="1"/>
  <c r="D637" i="1"/>
  <c r="L378" i="1"/>
  <c r="H515" i="1"/>
  <c r="AK515" i="1" s="1"/>
  <c r="AH896" i="1"/>
  <c r="C711" i="1"/>
  <c r="AN711" i="1" s="1"/>
  <c r="U466" i="1"/>
  <c r="G430" i="1"/>
  <c r="U525" i="1"/>
  <c r="J316" i="1"/>
  <c r="X706" i="1"/>
  <c r="H549" i="1"/>
  <c r="AK549" i="1" s="1"/>
  <c r="I492" i="1"/>
  <c r="R430" i="1"/>
  <c r="S488" i="1"/>
  <c r="AA623" i="1"/>
  <c r="U571" i="1"/>
  <c r="V601" i="1"/>
  <c r="F856" i="1"/>
  <c r="W745" i="1"/>
  <c r="V454" i="1"/>
  <c r="F468" i="1"/>
  <c r="AH431" i="1"/>
  <c r="P716" i="1"/>
  <c r="Q846" i="1"/>
  <c r="Z319" i="1"/>
  <c r="D907" i="1"/>
  <c r="H550" i="1"/>
  <c r="AK550" i="1" s="1"/>
  <c r="A673" i="1"/>
  <c r="R643" i="1"/>
  <c r="D754" i="1"/>
  <c r="AH579" i="1"/>
  <c r="AD291" i="1"/>
  <c r="M618" i="1"/>
  <c r="AB494" i="1"/>
  <c r="P231" i="1"/>
  <c r="A423" i="1"/>
  <c r="A589" i="1"/>
  <c r="T349" i="1"/>
  <c r="D590" i="1"/>
  <c r="G475" i="1"/>
  <c r="X584" i="1"/>
  <c r="AD622" i="1"/>
  <c r="T543" i="1"/>
  <c r="K624" i="1"/>
  <c r="G630" i="1"/>
  <c r="U453" i="1"/>
  <c r="H618" i="1"/>
  <c r="AK618" i="1" s="1"/>
  <c r="AH382" i="1"/>
  <c r="U664" i="1"/>
  <c r="Z581" i="1"/>
  <c r="AH865" i="1"/>
  <c r="W476" i="1"/>
  <c r="AH744" i="1"/>
  <c r="L625" i="1"/>
  <c r="K539" i="1"/>
  <c r="M448" i="1"/>
  <c r="AJ558" i="1"/>
  <c r="U792" i="1"/>
  <c r="AI887" i="1"/>
  <c r="N559" i="1"/>
  <c r="M765" i="1"/>
  <c r="P801" i="1"/>
  <c r="L508" i="1"/>
  <c r="L452" i="1"/>
  <c r="D509" i="1"/>
  <c r="AG803" i="1"/>
  <c r="P740" i="1"/>
  <c r="AD318" i="1"/>
  <c r="N782" i="1"/>
  <c r="G840" i="1"/>
  <c r="AC598" i="1"/>
  <c r="R537" i="1"/>
  <c r="D620" i="1"/>
  <c r="J808" i="1"/>
  <c r="O534" i="1"/>
  <c r="K420" i="1"/>
  <c r="T587" i="1"/>
  <c r="U580" i="1"/>
  <c r="L779" i="1"/>
  <c r="X556" i="1"/>
  <c r="B628" i="1"/>
  <c r="Z373" i="1"/>
  <c r="V445" i="1"/>
  <c r="AG591" i="1"/>
  <c r="AE536" i="1"/>
  <c r="W785" i="1"/>
  <c r="AB344" i="1"/>
  <c r="AA568" i="1"/>
  <c r="AB360" i="1"/>
  <c r="L716" i="1"/>
  <c r="S494" i="1"/>
  <c r="O547" i="1"/>
  <c r="T550" i="1"/>
  <c r="P528" i="1"/>
  <c r="AH480" i="1"/>
  <c r="S381" i="1"/>
  <c r="AD436" i="1"/>
  <c r="AE620" i="1"/>
  <c r="S558" i="1"/>
  <c r="W573" i="1"/>
  <c r="P448" i="1"/>
  <c r="H512" i="1"/>
  <c r="AK512" i="1" s="1"/>
  <c r="Q432" i="1"/>
  <c r="AB435" i="1"/>
  <c r="K578" i="1"/>
  <c r="AI435" i="1"/>
  <c r="G525" i="1"/>
  <c r="T800" i="1"/>
  <c r="U898" i="1"/>
  <c r="Q575" i="1"/>
  <c r="M444" i="1"/>
  <c r="K397" i="1"/>
  <c r="T761" i="1"/>
  <c r="Y705" i="1"/>
  <c r="Q730" i="1"/>
  <c r="D492" i="1"/>
  <c r="O919" i="1"/>
  <c r="A565" i="1"/>
  <c r="T792" i="1"/>
  <c r="AI603" i="1"/>
  <c r="T608" i="1"/>
  <c r="E357" i="1"/>
  <c r="K985" i="1"/>
  <c r="Z648" i="1"/>
  <c r="AB350" i="1"/>
  <c r="L463" i="1"/>
  <c r="H814" i="1"/>
  <c r="AK814" i="1" s="1"/>
  <c r="T709" i="1"/>
  <c r="I376" i="1"/>
  <c r="AG616" i="1"/>
  <c r="N663" i="1"/>
  <c r="AH788" i="1"/>
  <c r="H728" i="1"/>
  <c r="AK728" i="1" s="1"/>
  <c r="P543" i="1"/>
  <c r="X445" i="1"/>
  <c r="AI851" i="1"/>
  <c r="AG936" i="1"/>
  <c r="D946" i="1"/>
  <c r="T940" i="1"/>
  <c r="E603" i="1"/>
  <c r="W596" i="1"/>
  <c r="Z970" i="1"/>
  <c r="A873" i="1"/>
  <c r="R607" i="1"/>
  <c r="F585" i="1"/>
  <c r="AA914" i="1"/>
  <c r="Q732" i="1"/>
  <c r="C608" i="1"/>
  <c r="AN608" i="1" s="1"/>
  <c r="N701" i="1"/>
  <c r="E876" i="1"/>
  <c r="AC637" i="1"/>
  <c r="AA793" i="1"/>
  <c r="F590" i="1"/>
  <c r="E535" i="1"/>
  <c r="R993" i="1"/>
  <c r="M935" i="1"/>
  <c r="J702" i="1"/>
  <c r="V820" i="1"/>
  <c r="AE786" i="1"/>
  <c r="AA361" i="1"/>
  <c r="AD806" i="1"/>
  <c r="U990" i="1"/>
  <c r="Z448" i="1"/>
  <c r="Y513" i="1"/>
  <c r="H800" i="1"/>
  <c r="AK800" i="1" s="1"/>
  <c r="Q528" i="1"/>
  <c r="P524" i="1"/>
  <c r="B702" i="1"/>
  <c r="M854" i="1"/>
  <c r="P671" i="1"/>
  <c r="R459" i="1"/>
  <c r="AI3" i="1"/>
  <c r="Y876" i="1"/>
  <c r="F551" i="1"/>
  <c r="S412" i="1"/>
  <c r="D729" i="1"/>
  <c r="G857" i="1"/>
  <c r="AG625" i="1"/>
  <c r="L528" i="1"/>
  <c r="V602" i="1"/>
  <c r="H285" i="1"/>
  <c r="AK285" i="1" s="1"/>
  <c r="L585" i="1"/>
  <c r="W688" i="1"/>
  <c r="AE827" i="1"/>
  <c r="G774" i="1"/>
  <c r="AE614" i="1"/>
  <c r="F487" i="1"/>
  <c r="E816" i="1"/>
  <c r="K977" i="1"/>
  <c r="N909" i="1"/>
  <c r="B864" i="1"/>
  <c r="W894" i="1"/>
  <c r="W582" i="1"/>
  <c r="AD864" i="1"/>
  <c r="W615" i="1"/>
  <c r="U707" i="1"/>
  <c r="AE645" i="1"/>
  <c r="I625" i="1"/>
  <c r="L538" i="1"/>
  <c r="AE928" i="1"/>
  <c r="F701" i="1"/>
  <c r="AE670" i="1"/>
  <c r="AJ740" i="1"/>
  <c r="I572" i="1"/>
  <c r="O410" i="1"/>
  <c r="T641" i="1"/>
  <c r="H608" i="1"/>
  <c r="AK608" i="1" s="1"/>
  <c r="AG839" i="1"/>
  <c r="V863" i="1"/>
  <c r="Q837" i="1"/>
  <c r="P968" i="1"/>
  <c r="AC487" i="1"/>
  <c r="AB394" i="1"/>
  <c r="K902" i="1"/>
  <c r="F836" i="1"/>
  <c r="X639" i="1"/>
  <c r="R971" i="1"/>
  <c r="U785" i="1"/>
  <c r="AI643" i="1"/>
  <c r="G518" i="1"/>
  <c r="R434" i="1"/>
  <c r="AH567" i="1"/>
  <c r="B850" i="1"/>
  <c r="AB657" i="1"/>
  <c r="Y964" i="1"/>
  <c r="N699" i="1"/>
  <c r="F697" i="1"/>
  <c r="J540" i="1"/>
  <c r="AH678" i="1"/>
  <c r="N680" i="1"/>
  <c r="L607" i="1"/>
  <c r="AA494" i="1"/>
  <c r="J569" i="1"/>
  <c r="K704" i="1"/>
  <c r="L462" i="1"/>
  <c r="V577" i="1"/>
  <c r="X361" i="1"/>
  <c r="AJ522" i="1"/>
  <c r="AA693" i="1"/>
  <c r="AC613" i="1"/>
  <c r="K614" i="1"/>
  <c r="V633" i="1"/>
  <c r="O437" i="1"/>
  <c r="AG868" i="1"/>
  <c r="U279" i="1"/>
  <c r="K735" i="1"/>
  <c r="AC602" i="1"/>
  <c r="R707" i="1"/>
  <c r="AJ853" i="1"/>
  <c r="AE892" i="1"/>
  <c r="D655" i="1"/>
  <c r="AB889" i="1"/>
  <c r="L687" i="1"/>
  <c r="U868" i="1"/>
  <c r="E760" i="1"/>
  <c r="AE836" i="1"/>
  <c r="Y761" i="1"/>
  <c r="A664" i="1"/>
  <c r="AC759" i="1"/>
  <c r="S980" i="1"/>
  <c r="D446" i="1"/>
  <c r="AB751" i="1"/>
  <c r="AG589" i="1"/>
  <c r="V990" i="1"/>
  <c r="O914" i="1"/>
  <c r="U829" i="1"/>
  <c r="L545" i="1"/>
  <c r="U485" i="1"/>
  <c r="AE608" i="1"/>
  <c r="G649" i="1"/>
  <c r="B558" i="1"/>
  <c r="C665" i="1"/>
  <c r="AN665" i="1" s="1"/>
  <c r="AB562" i="1"/>
  <c r="AJ938" i="1"/>
  <c r="V831" i="1"/>
  <c r="W698" i="1"/>
  <c r="Z601" i="1"/>
  <c r="G745" i="1"/>
  <c r="K603" i="1"/>
  <c r="H739" i="1"/>
  <c r="AK739" i="1" s="1"/>
  <c r="AE656" i="1"/>
  <c r="Q645" i="1"/>
  <c r="AH881" i="1"/>
  <c r="AE756" i="1"/>
  <c r="U629" i="1"/>
  <c r="U854" i="1"/>
  <c r="AD589" i="1"/>
  <c r="AH490" i="1"/>
  <c r="Y698" i="1"/>
  <c r="AI764" i="1"/>
  <c r="AC527" i="1"/>
  <c r="Q755" i="1"/>
  <c r="S587" i="1"/>
  <c r="F760" i="1"/>
  <c r="U886" i="1"/>
  <c r="R549" i="1"/>
  <c r="A555" i="1"/>
  <c r="D447" i="1"/>
  <c r="R812" i="1"/>
  <c r="AI929" i="1"/>
  <c r="Q769" i="1"/>
  <c r="M914" i="1"/>
  <c r="A707" i="1"/>
  <c r="AA602" i="1"/>
  <c r="F526" i="1"/>
  <c r="F642" i="1"/>
  <c r="I827" i="1"/>
  <c r="W629" i="1"/>
  <c r="A748" i="1"/>
  <c r="T539" i="1"/>
  <c r="AC721" i="1"/>
  <c r="H733" i="1"/>
  <c r="AK733" i="1" s="1"/>
  <c r="H707" i="1"/>
  <c r="AK707" i="1" s="1"/>
  <c r="D990" i="1"/>
  <c r="AJ709" i="1"/>
  <c r="D816" i="1"/>
  <c r="H13" i="1"/>
  <c r="AK13" i="1" s="1"/>
  <c r="V526" i="1"/>
  <c r="V549" i="1"/>
  <c r="G541" i="1"/>
  <c r="E674" i="1"/>
  <c r="K818" i="1"/>
  <c r="AA667" i="1"/>
  <c r="AJ897" i="1"/>
  <c r="AH745" i="1"/>
  <c r="AC643" i="1"/>
  <c r="AH554" i="1"/>
  <c r="AH739" i="1"/>
  <c r="M540" i="1"/>
  <c r="K362" i="1"/>
  <c r="F694" i="1"/>
  <c r="AB629" i="1"/>
  <c r="Y782" i="1"/>
  <c r="AH887" i="1"/>
  <c r="Y551" i="1"/>
  <c r="M576" i="1"/>
  <c r="F751" i="1"/>
  <c r="V907" i="1"/>
  <c r="F607" i="1"/>
  <c r="AD723" i="1"/>
  <c r="Y628" i="1"/>
  <c r="AJ648" i="1"/>
  <c r="G534" i="1"/>
  <c r="AD498" i="1"/>
  <c r="AB498" i="1"/>
  <c r="P597" i="1"/>
  <c r="H591" i="1"/>
  <c r="AK591" i="1" s="1"/>
  <c r="G750" i="1"/>
  <c r="AA947" i="1"/>
  <c r="L589" i="1"/>
  <c r="K751" i="1"/>
  <c r="F750" i="1"/>
  <c r="C760" i="1"/>
  <c r="AN760" i="1" s="1"/>
  <c r="W16" i="1"/>
  <c r="U624" i="1"/>
  <c r="Q576" i="1"/>
  <c r="C415" i="1"/>
  <c r="AN415" i="1" s="1"/>
  <c r="AD449" i="1"/>
  <c r="H960" i="1"/>
  <c r="AK960" i="1" s="1"/>
  <c r="AC942" i="1"/>
  <c r="T271" i="1"/>
  <c r="P630" i="1"/>
  <c r="L408" i="1"/>
  <c r="M527" i="1"/>
  <c r="V555" i="1"/>
  <c r="AI782" i="1"/>
  <c r="P742" i="1"/>
  <c r="Y993" i="1"/>
  <c r="M593" i="1"/>
  <c r="A435" i="1"/>
  <c r="U759" i="1"/>
  <c r="V792" i="1"/>
  <c r="O628" i="1"/>
  <c r="Q648" i="1"/>
  <c r="F740" i="1"/>
  <c r="J818" i="1"/>
  <c r="AA702" i="1"/>
  <c r="O703" i="1"/>
  <c r="C342" i="1"/>
  <c r="AN342" i="1" s="1"/>
  <c r="AG905" i="1"/>
  <c r="AG887" i="1"/>
  <c r="P459" i="1"/>
  <c r="W608" i="1"/>
  <c r="V617" i="1"/>
  <c r="O623" i="1"/>
  <c r="J698" i="1"/>
  <c r="L582" i="1"/>
  <c r="K646" i="1"/>
  <c r="E403" i="1"/>
  <c r="AI793" i="1"/>
  <c r="A588" i="1"/>
  <c r="G638" i="1"/>
  <c r="C780" i="1"/>
  <c r="AN780" i="1" s="1"/>
  <c r="A427" i="1"/>
  <c r="W685" i="1"/>
  <c r="AG708" i="1"/>
  <c r="G329" i="1"/>
  <c r="AD814" i="1"/>
  <c r="D513" i="1"/>
  <c r="S531" i="1"/>
  <c r="X493" i="1"/>
  <c r="AD539" i="1"/>
  <c r="X670" i="1"/>
  <c r="Y495" i="1"/>
  <c r="G464" i="1"/>
  <c r="N922" i="1"/>
  <c r="Y732" i="1"/>
  <c r="AI487" i="1"/>
  <c r="AG614" i="1"/>
  <c r="Z721" i="1"/>
  <c r="Y641" i="1"/>
  <c r="AD516" i="1"/>
  <c r="Y833" i="1"/>
  <c r="AC648" i="1"/>
  <c r="P659" i="1"/>
  <c r="AH600" i="1"/>
  <c r="AI389" i="1"/>
  <c r="B420" i="1"/>
  <c r="U565" i="1"/>
  <c r="G614" i="1"/>
  <c r="N436" i="1"/>
  <c r="M611" i="1"/>
  <c r="R613" i="1"/>
  <c r="P389" i="1"/>
  <c r="T520" i="1"/>
  <c r="V642" i="1"/>
  <c r="T614" i="1"/>
  <c r="AJ557" i="1"/>
  <c r="J591" i="1"/>
  <c r="S885" i="1"/>
  <c r="D407" i="1"/>
  <c r="S580" i="1"/>
  <c r="G669" i="1"/>
  <c r="X549" i="1"/>
  <c r="K466" i="1"/>
  <c r="Q392" i="1"/>
  <c r="A530" i="1"/>
  <c r="L688" i="1"/>
  <c r="M617" i="1"/>
  <c r="AI563" i="1"/>
  <c r="L633" i="1"/>
  <c r="X615" i="1"/>
  <c r="U450" i="1"/>
  <c r="AH525" i="1"/>
  <c r="I946" i="1"/>
  <c r="K785" i="1"/>
  <c r="H909" i="1"/>
  <c r="AK909" i="1" s="1"/>
  <c r="J538" i="1"/>
  <c r="W299" i="1"/>
  <c r="AE641" i="1"/>
  <c r="S752" i="1"/>
  <c r="H378" i="1"/>
  <c r="AK378" i="1" s="1"/>
  <c r="V483" i="1"/>
  <c r="J534" i="1"/>
  <c r="J606" i="1"/>
  <c r="X533" i="1"/>
  <c r="K552" i="1"/>
  <c r="Y525" i="1"/>
  <c r="R340" i="1"/>
  <c r="K380" i="1"/>
  <c r="B384" i="1"/>
  <c r="AE393" i="1"/>
  <c r="H557" i="1"/>
  <c r="AK557" i="1" s="1"/>
  <c r="Y711" i="1"/>
  <c r="D742" i="1"/>
  <c r="Y515" i="1"/>
  <c r="AH869" i="1"/>
  <c r="AA775" i="1"/>
  <c r="V321" i="1"/>
  <c r="N594" i="1"/>
  <c r="AH707" i="1"/>
  <c r="P601" i="1"/>
  <c r="B522" i="1"/>
  <c r="AB784" i="1"/>
  <c r="M621" i="1"/>
  <c r="S640" i="1"/>
  <c r="M685" i="1"/>
  <c r="L504" i="1"/>
  <c r="C480" i="1"/>
  <c r="AN480" i="1" s="1"/>
  <c r="C807" i="1"/>
  <c r="AN807" i="1" s="1"/>
  <c r="AH676" i="1"/>
  <c r="AG500" i="1"/>
  <c r="B405" i="1"/>
  <c r="AC532" i="1"/>
  <c r="AH791" i="1"/>
  <c r="V779" i="1"/>
  <c r="G666" i="1"/>
  <c r="W494" i="1"/>
  <c r="N540" i="1"/>
  <c r="AG867" i="1"/>
  <c r="P932" i="1"/>
  <c r="J466" i="1"/>
  <c r="AA637" i="1"/>
  <c r="S523" i="1"/>
  <c r="Q618" i="1"/>
  <c r="Z518" i="1"/>
  <c r="J600" i="1"/>
  <c r="H678" i="1"/>
  <c r="AK678" i="1" s="1"/>
  <c r="AI660" i="1"/>
  <c r="R556" i="1"/>
  <c r="K457" i="1"/>
  <c r="AA476" i="1"/>
  <c r="AA584" i="1"/>
  <c r="J790" i="1"/>
  <c r="B517" i="1"/>
  <c r="D693" i="1"/>
  <c r="M578" i="1"/>
  <c r="AC489" i="1"/>
  <c r="AJ571" i="1"/>
  <c r="AD887" i="1"/>
  <c r="J488" i="1"/>
  <c r="M625" i="1"/>
  <c r="AE464" i="1"/>
  <c r="N506" i="1"/>
  <c r="X465" i="1"/>
  <c r="P500" i="1"/>
  <c r="N585" i="1"/>
  <c r="AD689" i="1"/>
  <c r="AI780" i="1"/>
  <c r="M639" i="1"/>
  <c r="P791" i="1"/>
  <c r="R637" i="1"/>
  <c r="C616" i="1"/>
  <c r="AN616" i="1" s="1"/>
  <c r="AJ868" i="1"/>
  <c r="S572" i="1"/>
  <c r="G531" i="1"/>
  <c r="L486" i="1"/>
  <c r="J197" i="1"/>
  <c r="V708" i="1"/>
  <c r="H520" i="1"/>
  <c r="AK520" i="1" s="1"/>
  <c r="D457" i="1"/>
  <c r="C202" i="1"/>
  <c r="AN202" i="1" s="1"/>
  <c r="E703" i="1"/>
  <c r="N839" i="1"/>
  <c r="AD760" i="1"/>
  <c r="U817" i="1"/>
  <c r="H898" i="1"/>
  <c r="AK898" i="1" s="1"/>
  <c r="S585" i="1"/>
  <c r="AJ763" i="1"/>
  <c r="M172" i="1"/>
  <c r="N835" i="1"/>
  <c r="F737" i="1"/>
  <c r="I553" i="1"/>
  <c r="J593" i="1"/>
  <c r="J718" i="1"/>
  <c r="T739" i="1"/>
  <c r="B504" i="1"/>
  <c r="AJ514" i="1"/>
  <c r="C757" i="1"/>
  <c r="AN757" i="1" s="1"/>
  <c r="J580" i="1"/>
  <c r="AE977" i="1"/>
  <c r="M852" i="1"/>
  <c r="E653" i="1"/>
  <c r="E676" i="1"/>
  <c r="I673" i="1"/>
  <c r="J524" i="1"/>
  <c r="E415" i="1"/>
  <c r="AE460" i="1"/>
  <c r="AB3" i="1"/>
  <c r="X616" i="1"/>
  <c r="A670" i="1"/>
  <c r="O561" i="1"/>
  <c r="X557" i="1"/>
  <c r="S637" i="1"/>
  <c r="W474" i="1"/>
  <c r="AE390" i="1"/>
  <c r="V605" i="1"/>
  <c r="E458" i="1"/>
  <c r="AB716" i="1"/>
  <c r="H614" i="1"/>
  <c r="AK614" i="1" s="1"/>
  <c r="Z828" i="1"/>
  <c r="P556" i="1"/>
  <c r="AC359" i="1"/>
  <c r="AI556" i="1"/>
  <c r="V607" i="1"/>
  <c r="H519" i="1"/>
  <c r="AK519" i="1" s="1"/>
  <c r="AC749" i="1"/>
  <c r="J783" i="1"/>
  <c r="P615" i="1"/>
  <c r="Q751" i="1"/>
  <c r="L615" i="1"/>
  <c r="K508" i="1"/>
  <c r="X513" i="1"/>
  <c r="AD489" i="1"/>
  <c r="H394" i="1"/>
  <c r="AK394" i="1" s="1"/>
  <c r="V432" i="1"/>
  <c r="U363" i="1"/>
  <c r="F635" i="1"/>
  <c r="C767" i="1"/>
  <c r="AN767" i="1" s="1"/>
  <c r="G573" i="1"/>
  <c r="AB533" i="1"/>
  <c r="K550" i="1"/>
  <c r="AD487" i="1"/>
  <c r="Q635" i="1"/>
  <c r="G749" i="1"/>
  <c r="N324" i="1"/>
  <c r="P712" i="1"/>
  <c r="R407" i="1"/>
  <c r="J486" i="1"/>
  <c r="E483" i="1"/>
  <c r="AJ401" i="1"/>
  <c r="AC371" i="1"/>
  <c r="A489" i="1"/>
  <c r="Z415" i="1"/>
  <c r="Z690" i="1"/>
  <c r="A563" i="1"/>
  <c r="Y433" i="1"/>
  <c r="W598" i="1"/>
  <c r="P404" i="1"/>
  <c r="AI436" i="1"/>
  <c r="R555" i="1"/>
  <c r="U815" i="1"/>
  <c r="B531" i="1"/>
  <c r="T276" i="1"/>
  <c r="K437" i="1"/>
  <c r="L485" i="1"/>
  <c r="U431" i="1"/>
  <c r="Z583" i="1"/>
  <c r="V513" i="1"/>
  <c r="Y694" i="1"/>
  <c r="I648" i="1"/>
  <c r="F627" i="1"/>
  <c r="W538" i="1"/>
  <c r="T415" i="1"/>
  <c r="M466" i="1"/>
  <c r="AJ520" i="1"/>
  <c r="AE549" i="1"/>
  <c r="Z526" i="1"/>
  <c r="X424" i="1"/>
  <c r="C883" i="1"/>
  <c r="AN883" i="1" s="1"/>
  <c r="AA575" i="1"/>
  <c r="AI740" i="1"/>
  <c r="M610" i="1"/>
  <c r="C345" i="1"/>
  <c r="AN345" i="1" s="1"/>
  <c r="G250" i="1"/>
  <c r="AD755" i="1"/>
  <c r="AG719" i="1"/>
  <c r="T643" i="1"/>
  <c r="U772" i="1"/>
  <c r="V567" i="1"/>
  <c r="C791" i="1"/>
  <c r="AN791" i="1" s="1"/>
  <c r="J721" i="1"/>
  <c r="X868" i="1"/>
  <c r="AI762" i="1"/>
  <c r="M805" i="1"/>
  <c r="AE599" i="1"/>
  <c r="M557" i="1"/>
  <c r="T986" i="1"/>
  <c r="C695" i="1"/>
  <c r="AN695" i="1" s="1"/>
  <c r="H773" i="1"/>
  <c r="AK773" i="1" s="1"/>
  <c r="E536" i="1"/>
  <c r="C256" i="1"/>
  <c r="AN256" i="1" s="1"/>
  <c r="T557" i="1"/>
  <c r="F983" i="1"/>
  <c r="A614" i="1"/>
  <c r="W437" i="1"/>
  <c r="AA706" i="1"/>
  <c r="A675" i="1"/>
  <c r="F543" i="1"/>
  <c r="Y771" i="1"/>
  <c r="H825" i="1"/>
  <c r="AK825" i="1" s="1"/>
  <c r="V338" i="1"/>
  <c r="R524" i="1"/>
  <c r="AD567" i="1"/>
  <c r="A958" i="1"/>
  <c r="P806" i="1"/>
  <c r="AI531" i="1"/>
  <c r="AB541" i="1"/>
  <c r="S707" i="1"/>
  <c r="AE628" i="1"/>
  <c r="G565" i="1"/>
  <c r="AG527" i="1"/>
  <c r="T436" i="1"/>
  <c r="T416" i="1"/>
  <c r="W663" i="1"/>
  <c r="AI495" i="1"/>
  <c r="B358" i="1"/>
  <c r="AG478" i="1"/>
  <c r="AI489" i="1"/>
  <c r="O533" i="1"/>
  <c r="H529" i="1"/>
  <c r="AK529" i="1" s="1"/>
  <c r="E748" i="1"/>
  <c r="I796" i="1"/>
  <c r="G309" i="1"/>
  <c r="A338" i="1"/>
  <c r="X291" i="1"/>
  <c r="AH872" i="1"/>
  <c r="G552" i="1"/>
  <c r="AE341" i="1"/>
  <c r="AC208" i="1"/>
  <c r="V253" i="1"/>
  <c r="R471" i="1"/>
  <c r="S369" i="1"/>
  <c r="W561" i="1"/>
  <c r="K467" i="1"/>
  <c r="AI574" i="1"/>
  <c r="Q541" i="1"/>
  <c r="F328" i="1"/>
  <c r="Z512" i="1"/>
  <c r="O385" i="1"/>
  <c r="E639" i="1"/>
  <c r="A819" i="1"/>
  <c r="T804" i="1"/>
  <c r="K693" i="1"/>
  <c r="P616" i="1"/>
  <c r="G555" i="1"/>
  <c r="AG585" i="1"/>
  <c r="A622" i="1"/>
  <c r="R652" i="1"/>
  <c r="H552" i="1"/>
  <c r="AK552" i="1" s="1"/>
  <c r="AE868" i="1"/>
  <c r="V500" i="1"/>
  <c r="T478" i="1"/>
  <c r="K593" i="1"/>
  <c r="AD579" i="1"/>
  <c r="AH593" i="1"/>
  <c r="X917" i="1"/>
  <c r="AB596" i="1"/>
  <c r="Q209" i="1"/>
  <c r="AJ377" i="1"/>
  <c r="H451" i="1"/>
  <c r="AK451" i="1" s="1"/>
  <c r="V486" i="1"/>
  <c r="J566" i="1"/>
  <c r="W576" i="1"/>
  <c r="R457" i="1"/>
  <c r="AB423" i="1"/>
  <c r="I759" i="1"/>
  <c r="H577" i="1"/>
  <c r="AK577" i="1" s="1"/>
  <c r="T471" i="1"/>
  <c r="M413" i="1"/>
  <c r="U728" i="1"/>
  <c r="H452" i="1"/>
  <c r="AK452" i="1" s="1"/>
  <c r="P308" i="1"/>
  <c r="F633" i="1"/>
  <c r="Y392" i="1"/>
  <c r="E496" i="1"/>
  <c r="D591" i="1"/>
  <c r="B495" i="1"/>
  <c r="AJ507" i="1"/>
  <c r="P578" i="1"/>
  <c r="S491" i="1"/>
  <c r="G434" i="1"/>
  <c r="AE535" i="1"/>
  <c r="J361" i="1"/>
  <c r="W650" i="1"/>
  <c r="Z535" i="1"/>
  <c r="L379" i="1"/>
  <c r="W292" i="1"/>
  <c r="G564" i="1"/>
  <c r="F463" i="1"/>
  <c r="A494" i="1"/>
  <c r="V434" i="1"/>
  <c r="G569" i="1"/>
  <c r="S490" i="1"/>
  <c r="H354" i="1"/>
  <c r="AK354" i="1" s="1"/>
  <c r="P509" i="1"/>
  <c r="B601" i="1"/>
  <c r="B394" i="1"/>
  <c r="O567" i="1"/>
  <c r="AD633" i="1"/>
  <c r="G492" i="1"/>
  <c r="O433" i="1"/>
  <c r="B435" i="1"/>
  <c r="AA591" i="1"/>
  <c r="Z634" i="1"/>
  <c r="X644" i="1"/>
  <c r="H494" i="1"/>
  <c r="AK494" i="1" s="1"/>
  <c r="R605" i="1"/>
  <c r="S475" i="1"/>
  <c r="R482" i="1"/>
  <c r="K415" i="1"/>
  <c r="P732" i="1"/>
  <c r="B473" i="1"/>
  <c r="V615" i="1"/>
  <c r="AI560" i="1"/>
  <c r="AJ339" i="1"/>
  <c r="AI645" i="1"/>
  <c r="H473" i="1"/>
  <c r="AK473" i="1" s="1"/>
  <c r="K493" i="1"/>
  <c r="N512" i="1"/>
  <c r="AE398" i="1"/>
  <c r="P654" i="1"/>
  <c r="V465" i="1"/>
  <c r="A637" i="1"/>
  <c r="AD454" i="1"/>
  <c r="AC305" i="1"/>
  <c r="K645" i="1"/>
  <c r="V511" i="1"/>
  <c r="L636" i="1"/>
  <c r="AE740" i="1"/>
  <c r="A714" i="1"/>
  <c r="AH683" i="1"/>
  <c r="U607" i="1"/>
  <c r="F521" i="1"/>
  <c r="AH972" i="1"/>
  <c r="O659" i="1"/>
  <c r="Q614" i="1"/>
  <c r="AI744" i="1"/>
  <c r="AB813" i="1"/>
  <c r="AG509" i="1"/>
  <c r="AJ440" i="1"/>
  <c r="X515" i="1"/>
  <c r="S578" i="1"/>
  <c r="AB587" i="1"/>
  <c r="W445" i="1"/>
  <c r="N531" i="1"/>
  <c r="S461" i="1"/>
  <c r="M395" i="1"/>
  <c r="T586" i="1"/>
  <c r="AI507" i="1"/>
  <c r="AG686" i="1"/>
  <c r="D432" i="1"/>
  <c r="AA700" i="1"/>
  <c r="P881" i="1"/>
  <c r="AI572" i="1"/>
  <c r="G741" i="1"/>
  <c r="E698" i="1"/>
  <c r="X623" i="1"/>
  <c r="Z407" i="1"/>
  <c r="Z361" i="1"/>
  <c r="R731" i="1"/>
  <c r="C389" i="1"/>
  <c r="AN389" i="1" s="1"/>
  <c r="O676" i="1"/>
  <c r="S542" i="1"/>
  <c r="Z743" i="1"/>
  <c r="P435" i="1"/>
  <c r="C386" i="1"/>
  <c r="AN386" i="1" s="1"/>
  <c r="W350" i="1"/>
  <c r="X664" i="1"/>
  <c r="J354" i="1"/>
  <c r="I475" i="1"/>
  <c r="S566" i="1"/>
  <c r="C505" i="1"/>
  <c r="AN505" i="1" s="1"/>
  <c r="P826" i="1"/>
  <c r="D418" i="1"/>
  <c r="Q542" i="1"/>
  <c r="L415" i="1"/>
  <c r="AA289" i="1"/>
  <c r="AJ402" i="1"/>
  <c r="E436" i="1"/>
  <c r="N633" i="1"/>
  <c r="N495" i="1"/>
  <c r="Y528" i="1"/>
  <c r="V554" i="1"/>
  <c r="B206" i="1"/>
  <c r="AC523" i="1"/>
  <c r="A586" i="1"/>
  <c r="H551" i="1"/>
  <c r="AK551" i="1" s="1"/>
  <c r="G458" i="1"/>
  <c r="V335" i="1"/>
  <c r="AH496" i="1"/>
  <c r="T748" i="1"/>
  <c r="O579" i="1"/>
  <c r="AI473" i="1"/>
  <c r="AA470" i="1"/>
  <c r="W357" i="1"/>
  <c r="C605" i="1"/>
  <c r="AN605" i="1" s="1"/>
  <c r="AA458" i="1"/>
  <c r="Y606" i="1"/>
  <c r="L567" i="1"/>
  <c r="AI543" i="1"/>
  <c r="AH588" i="1"/>
  <c r="H598" i="1"/>
  <c r="AK598" i="1" s="1"/>
  <c r="AE416" i="1"/>
  <c r="G611" i="1"/>
  <c r="R404" i="1"/>
  <c r="U536" i="1"/>
  <c r="AE499" i="1"/>
  <c r="AJ918" i="1"/>
  <c r="F337" i="1"/>
  <c r="AB290" i="1"/>
  <c r="V219" i="1"/>
  <c r="AJ923" i="1"/>
  <c r="C851" i="1"/>
  <c r="AN851" i="1" s="1"/>
  <c r="AH908" i="1"/>
  <c r="C566" i="1"/>
  <c r="AN566" i="1" s="1"/>
  <c r="W556" i="1"/>
  <c r="AB592" i="1"/>
  <c r="Z659" i="1"/>
  <c r="AI602" i="1"/>
  <c r="Q796" i="1"/>
  <c r="S474" i="1"/>
  <c r="D476" i="1"/>
  <c r="D490" i="1"/>
  <c r="AH916" i="1"/>
  <c r="G691" i="1"/>
  <c r="W879" i="1"/>
  <c r="P618" i="1"/>
  <c r="F559" i="1"/>
  <c r="O673" i="1"/>
  <c r="AB723" i="1"/>
  <c r="B510" i="1"/>
  <c r="AA595" i="1"/>
  <c r="AE931" i="1"/>
  <c r="J480" i="1"/>
  <c r="AH548" i="1"/>
  <c r="O766" i="1"/>
  <c r="P978" i="1"/>
  <c r="Y509" i="1"/>
  <c r="Z563" i="1"/>
  <c r="AI892" i="1"/>
  <c r="K436" i="1"/>
  <c r="D559" i="1"/>
  <c r="M15" i="1"/>
  <c r="AJ586" i="1"/>
  <c r="AH558" i="1"/>
  <c r="L774" i="1"/>
  <c r="F539" i="1"/>
  <c r="A649" i="1"/>
  <c r="I476" i="1"/>
  <c r="AJ543" i="1"/>
  <c r="AI426" i="1"/>
  <c r="M365" i="1"/>
  <c r="R698" i="1"/>
  <c r="AD794" i="1"/>
  <c r="AB619" i="1"/>
  <c r="AD658" i="1"/>
  <c r="E551" i="1"/>
  <c r="U738" i="1"/>
  <c r="X431" i="1"/>
  <c r="T17" i="1"/>
  <c r="M606" i="1"/>
  <c r="I687" i="1"/>
  <c r="P360" i="1"/>
  <c r="G437" i="1"/>
  <c r="T437" i="1"/>
  <c r="E613" i="1"/>
  <c r="I611" i="1"/>
  <c r="AG476" i="1"/>
  <c r="O386" i="1"/>
  <c r="F545" i="1"/>
  <c r="AH765" i="1"/>
  <c r="S364" i="1"/>
  <c r="E807" i="1"/>
  <c r="J429" i="1"/>
  <c r="AH547" i="1"/>
  <c r="L576" i="1"/>
  <c r="AB488" i="1"/>
  <c r="Q534" i="1"/>
  <c r="P643" i="1"/>
  <c r="F405" i="1"/>
  <c r="C502" i="1"/>
  <c r="AN502" i="1" s="1"/>
  <c r="AJ690" i="1"/>
  <c r="J355" i="1"/>
  <c r="M385" i="1"/>
  <c r="B513" i="1"/>
  <c r="L352" i="1"/>
  <c r="AH561" i="1"/>
  <c r="AJ832" i="1"/>
  <c r="G495" i="1"/>
  <c r="A417" i="1"/>
  <c r="Y407" i="1"/>
  <c r="AB565" i="1"/>
  <c r="T343" i="1"/>
  <c r="AA460" i="1"/>
  <c r="AD566" i="1"/>
  <c r="Z630" i="1"/>
  <c r="Q570" i="1"/>
  <c r="B460" i="1"/>
  <c r="E434" i="1"/>
  <c r="AJ353" i="1"/>
  <c r="X780" i="1"/>
  <c r="J347" i="1"/>
  <c r="Y579" i="1"/>
  <c r="AG751" i="1"/>
  <c r="A493" i="1"/>
  <c r="S682" i="1"/>
  <c r="Z551" i="1"/>
  <c r="F406" i="1"/>
  <c r="J464" i="1"/>
  <c r="B395" i="1"/>
  <c r="G769" i="1"/>
  <c r="AJ478" i="1"/>
  <c r="I395" i="1"/>
  <c r="N475" i="1"/>
  <c r="AJ742" i="1"/>
  <c r="K617" i="1"/>
  <c r="N492" i="1"/>
  <c r="R585" i="1"/>
  <c r="C409" i="1"/>
  <c r="AN409" i="1" s="1"/>
  <c r="A477" i="1"/>
  <c r="M424" i="1"/>
  <c r="E500" i="1"/>
  <c r="S500" i="1"/>
  <c r="P626" i="1"/>
  <c r="A807" i="1"/>
  <c r="T554" i="1"/>
  <c r="AC755" i="1"/>
  <c r="J482" i="1"/>
  <c r="AD330" i="1"/>
  <c r="AI559" i="1"/>
  <c r="Q804" i="1"/>
  <c r="O800" i="1"/>
  <c r="U619" i="1"/>
  <c r="Q703" i="1"/>
  <c r="R802" i="1"/>
  <c r="L537" i="1"/>
  <c r="R497" i="1"/>
  <c r="T533" i="1"/>
  <c r="S511" i="1"/>
  <c r="X507" i="1"/>
  <c r="E456" i="1"/>
  <c r="M376" i="1"/>
  <c r="M543" i="1"/>
  <c r="AG939" i="1"/>
  <c r="AE338" i="1"/>
  <c r="AC510" i="1"/>
  <c r="F520" i="1"/>
  <c r="R588" i="1"/>
  <c r="N614" i="1"/>
  <c r="E627" i="1"/>
  <c r="B434" i="1"/>
  <c r="O496" i="1"/>
  <c r="T518" i="1"/>
  <c r="W317" i="1"/>
  <c r="AB577" i="1"/>
  <c r="M317" i="1"/>
  <c r="T917" i="1"/>
  <c r="AE635" i="1"/>
  <c r="AI647" i="1"/>
  <c r="Q475" i="1"/>
  <c r="H376" i="1"/>
  <c r="AK376" i="1" s="1"/>
  <c r="R561" i="1"/>
  <c r="X630" i="1"/>
  <c r="AB414" i="1"/>
  <c r="J743" i="1"/>
  <c r="Z687" i="1"/>
  <c r="B546" i="1"/>
  <c r="I360" i="1"/>
  <c r="X355" i="1"/>
  <c r="C639" i="1"/>
  <c r="AN639" i="1" s="1"/>
  <c r="K408" i="1"/>
  <c r="T633" i="1"/>
  <c r="E445" i="1"/>
  <c r="AH504" i="1"/>
  <c r="V271" i="1"/>
  <c r="X652" i="1"/>
  <c r="P514" i="1"/>
  <c r="B693" i="1"/>
  <c r="AE436" i="1"/>
  <c r="T546" i="1"/>
  <c r="AJ638" i="1"/>
  <c r="N608" i="1"/>
  <c r="B820" i="1"/>
  <c r="Z473" i="1"/>
  <c r="O943" i="1"/>
  <c r="J748" i="1"/>
  <c r="A542" i="1"/>
  <c r="AI418" i="1"/>
  <c r="AH639" i="1"/>
  <c r="AE861" i="1"/>
  <c r="D792" i="1"/>
  <c r="Z495" i="1"/>
  <c r="H221" i="1"/>
  <c r="AK221" i="1" s="1"/>
  <c r="K421" i="1"/>
  <c r="A533" i="1"/>
  <c r="AE359" i="1"/>
  <c r="AG468" i="1"/>
  <c r="B538" i="1"/>
  <c r="V422" i="1"/>
  <c r="A412" i="1"/>
  <c r="E431" i="1"/>
  <c r="AE397" i="1"/>
  <c r="Z371" i="1"/>
  <c r="AH507" i="1"/>
  <c r="AE764" i="1"/>
  <c r="J505" i="1"/>
  <c r="X783" i="1"/>
  <c r="V493" i="1"/>
  <c r="L981" i="1"/>
  <c r="S351" i="1"/>
  <c r="I403" i="1"/>
  <c r="Q566" i="1"/>
  <c r="R634" i="1"/>
  <c r="Y332" i="1"/>
  <c r="O615" i="1"/>
  <c r="A508" i="1"/>
  <c r="N622" i="1"/>
  <c r="S334" i="1"/>
  <c r="W413" i="1"/>
  <c r="H525" i="1"/>
  <c r="AK525" i="1" s="1"/>
  <c r="G646" i="1"/>
  <c r="AA357" i="1"/>
  <c r="V650" i="1"/>
  <c r="P366" i="1"/>
  <c r="Y254" i="1"/>
  <c r="V641" i="1"/>
  <c r="B537" i="1"/>
  <c r="AA509" i="1"/>
  <c r="I192" i="1"/>
  <c r="K770" i="1"/>
  <c r="H359" i="1"/>
  <c r="AK359" i="1" s="1"/>
  <c r="AJ381" i="1"/>
  <c r="Z631" i="1"/>
  <c r="T470" i="1"/>
  <c r="Y491" i="1"/>
  <c r="AJ546" i="1"/>
  <c r="S463" i="1"/>
  <c r="E330" i="1"/>
  <c r="D516" i="1"/>
  <c r="W295" i="1"/>
  <c r="AI443" i="1"/>
  <c r="P420" i="1"/>
  <c r="S495" i="1"/>
  <c r="Q724" i="1"/>
  <c r="L552" i="1"/>
  <c r="J403" i="1"/>
  <c r="I177" i="1"/>
  <c r="B464" i="1"/>
  <c r="R527" i="1"/>
  <c r="J469" i="1"/>
  <c r="AD543" i="1"/>
  <c r="F368" i="1"/>
  <c r="G391" i="1"/>
  <c r="A488" i="1"/>
  <c r="Z187" i="1"/>
  <c r="Y447" i="1"/>
  <c r="N597" i="1"/>
  <c r="B571" i="1"/>
  <c r="AE443" i="1"/>
  <c r="E519" i="1"/>
  <c r="AH375" i="1"/>
  <c r="AI356" i="1"/>
  <c r="AE439" i="1"/>
  <c r="H369" i="1"/>
  <c r="AK369" i="1" s="1"/>
  <c r="V447" i="1"/>
  <c r="B408" i="1"/>
  <c r="B134" i="1"/>
  <c r="E602" i="1"/>
  <c r="J675" i="1"/>
  <c r="O672" i="1"/>
  <c r="V610" i="1"/>
  <c r="AE775" i="1"/>
  <c r="C406" i="1"/>
  <c r="AN406" i="1" s="1"/>
  <c r="U460" i="1"/>
  <c r="O362" i="1"/>
  <c r="AI372" i="1"/>
  <c r="W535" i="1"/>
  <c r="AH520" i="1"/>
  <c r="M770" i="1"/>
  <c r="AE615" i="1"/>
  <c r="O632" i="1"/>
  <c r="I739" i="1"/>
  <c r="L555" i="1"/>
  <c r="T451" i="1"/>
  <c r="E923" i="1"/>
  <c r="AB448" i="1"/>
  <c r="Y578" i="1"/>
  <c r="G885" i="1"/>
  <c r="W828" i="1"/>
  <c r="B493" i="1"/>
  <c r="K689" i="1"/>
  <c r="I632" i="1"/>
  <c r="T945" i="1"/>
  <c r="AA549" i="1"/>
  <c r="M764" i="1"/>
  <c r="F708" i="1"/>
  <c r="W824" i="1"/>
  <c r="C746" i="1"/>
  <c r="AN746" i="1" s="1"/>
  <c r="H390" i="1"/>
  <c r="AK390" i="1" s="1"/>
  <c r="V375" i="1"/>
  <c r="A667" i="1"/>
  <c r="R776" i="1"/>
  <c r="C775" i="1"/>
  <c r="AN775" i="1" s="1"/>
  <c r="B634" i="1"/>
  <c r="C683" i="1"/>
  <c r="AN683" i="1" s="1"/>
  <c r="AG354" i="1"/>
  <c r="AH497" i="1"/>
  <c r="B534" i="1"/>
  <c r="C445" i="1"/>
  <c r="AN445" i="1" s="1"/>
  <c r="R552" i="1"/>
  <c r="AB409" i="1"/>
  <c r="X612" i="1"/>
  <c r="Q414" i="1"/>
  <c r="V310" i="1"/>
  <c r="P658" i="1"/>
  <c r="V756" i="1"/>
  <c r="AD405" i="1"/>
  <c r="F621" i="1"/>
  <c r="N570" i="1"/>
  <c r="AE713" i="1"/>
  <c r="M427" i="1"/>
  <c r="S467" i="1"/>
  <c r="T862" i="1"/>
  <c r="H724" i="1"/>
  <c r="AK724" i="1" s="1"/>
  <c r="M536" i="1"/>
  <c r="A20" i="1"/>
  <c r="G696" i="1"/>
  <c r="M516" i="1"/>
  <c r="AD382" i="1"/>
  <c r="AJ302" i="1"/>
  <c r="Z256" i="1"/>
  <c r="AG300" i="1"/>
  <c r="AG607" i="1"/>
  <c r="J813" i="1"/>
  <c r="T505" i="1"/>
  <c r="Y353" i="1"/>
  <c r="AC545" i="1"/>
  <c r="X473" i="1"/>
  <c r="F624" i="1"/>
  <c r="AD583" i="1"/>
  <c r="V471" i="1"/>
  <c r="F562" i="1"/>
  <c r="H673" i="1"/>
  <c r="AK673" i="1" s="1"/>
  <c r="F781" i="1"/>
  <c r="O532" i="1"/>
  <c r="X348" i="1"/>
  <c r="O682" i="1"/>
  <c r="AB543" i="1"/>
  <c r="F358" i="1"/>
  <c r="M467" i="1"/>
  <c r="C517" i="1"/>
  <c r="AN517" i="1" s="1"/>
  <c r="Y786" i="1"/>
  <c r="X822" i="1"/>
  <c r="AA640" i="1"/>
  <c r="G365" i="1"/>
  <c r="AC968" i="1"/>
  <c r="AB801" i="1"/>
  <c r="AD402" i="1"/>
  <c r="AH368" i="1"/>
  <c r="N519" i="1"/>
  <c r="R477" i="1"/>
  <c r="P209" i="1"/>
  <c r="AI777" i="1"/>
  <c r="AI500" i="1"/>
  <c r="AI616" i="1"/>
  <c r="O481" i="1"/>
  <c r="Z558" i="1"/>
  <c r="AE491" i="1"/>
  <c r="S714" i="1"/>
  <c r="D723" i="1"/>
  <c r="H470" i="1"/>
  <c r="AK470" i="1" s="1"/>
  <c r="AJ759" i="1"/>
  <c r="Q535" i="1"/>
  <c r="R564" i="1"/>
  <c r="I525" i="1"/>
  <c r="L511" i="1"/>
  <c r="AB418" i="1"/>
  <c r="AH613" i="1"/>
  <c r="AH674" i="1"/>
  <c r="AI773" i="1"/>
  <c r="D751" i="1"/>
  <c r="AI254" i="1"/>
  <c r="AG515" i="1"/>
  <c r="M992" i="1"/>
  <c r="I566" i="1"/>
  <c r="D486" i="1"/>
  <c r="L509" i="1"/>
  <c r="P748" i="1"/>
  <c r="AH712" i="1"/>
  <c r="M389" i="1"/>
  <c r="H542" i="1"/>
  <c r="AK542" i="1" s="1"/>
  <c r="D602" i="1"/>
  <c r="A568" i="1"/>
  <c r="D262" i="1"/>
  <c r="R635" i="1"/>
  <c r="G519" i="1"/>
  <c r="X252" i="1"/>
  <c r="AE606" i="1"/>
  <c r="AE875" i="1"/>
  <c r="AE469" i="1"/>
  <c r="AG317" i="1"/>
  <c r="M411" i="1"/>
  <c r="S517" i="1"/>
  <c r="AJ382" i="1"/>
  <c r="G486" i="1"/>
  <c r="T492" i="1"/>
  <c r="AI499" i="1"/>
  <c r="Y527" i="1"/>
  <c r="AB297" i="1"/>
  <c r="W253" i="1"/>
  <c r="T357" i="1"/>
  <c r="D634" i="1"/>
  <c r="L424" i="1"/>
  <c r="O513" i="1"/>
  <c r="B659" i="1"/>
  <c r="H744" i="1"/>
  <c r="AK744" i="1" s="1"/>
  <c r="O562" i="1"/>
  <c r="AE451" i="1"/>
  <c r="H503" i="1"/>
  <c r="AK503" i="1" s="1"/>
  <c r="AC543" i="1"/>
  <c r="D657" i="1"/>
  <c r="AA594" i="1"/>
  <c r="U489" i="1"/>
  <c r="AA504" i="1"/>
  <c r="AG463" i="1"/>
  <c r="K564" i="1"/>
  <c r="AC362" i="1"/>
  <c r="H786" i="1"/>
  <c r="AK786" i="1" s="1"/>
  <c r="AD365" i="1"/>
  <c r="P442" i="1"/>
  <c r="E342" i="1"/>
  <c r="AE597" i="1"/>
  <c r="B596" i="1"/>
  <c r="I457" i="1"/>
  <c r="R608" i="1"/>
  <c r="S562" i="1"/>
  <c r="V565" i="1"/>
  <c r="AI685" i="1"/>
  <c r="AC735" i="1"/>
  <c r="D466" i="1"/>
  <c r="Q972" i="1"/>
  <c r="AE566" i="1"/>
  <c r="N651" i="1"/>
  <c r="R485" i="1"/>
  <c r="AC529" i="1"/>
  <c r="E568" i="1"/>
  <c r="AJ745" i="1"/>
  <c r="C414" i="1"/>
  <c r="AN414" i="1" s="1"/>
  <c r="V481" i="1"/>
  <c r="J497" i="1"/>
  <c r="O785" i="1"/>
  <c r="AA959" i="1"/>
  <c r="V430" i="1"/>
  <c r="L501" i="1"/>
  <c r="N556" i="1"/>
  <c r="F534" i="1"/>
  <c r="F808" i="1"/>
  <c r="C729" i="1"/>
  <c r="AN729" i="1" s="1"/>
  <c r="M437" i="1"/>
  <c r="R498" i="1"/>
  <c r="AB787" i="1"/>
  <c r="K455" i="1"/>
  <c r="X789" i="1"/>
  <c r="S648" i="1"/>
  <c r="Y375" i="1"/>
  <c r="O434" i="1"/>
  <c r="O510" i="1"/>
  <c r="E410" i="1"/>
  <c r="I347" i="1"/>
  <c r="X609" i="1"/>
  <c r="K357" i="1"/>
  <c r="N631" i="1"/>
  <c r="M508" i="1"/>
  <c r="I590" i="1"/>
  <c r="O542" i="1"/>
  <c r="AG578" i="1"/>
  <c r="AJ626" i="1"/>
  <c r="AH748" i="1"/>
  <c r="P532" i="1"/>
  <c r="R437" i="1"/>
  <c r="AJ361" i="1"/>
  <c r="D460" i="1"/>
  <c r="Q402" i="1"/>
  <c r="S422" i="1"/>
  <c r="G789" i="1"/>
  <c r="AG554" i="1"/>
  <c r="Z410" i="1"/>
  <c r="AH572" i="1"/>
  <c r="H397" i="1"/>
  <c r="AK397" i="1" s="1"/>
  <c r="AJ420" i="1"/>
  <c r="AB514" i="1"/>
  <c r="AI876" i="1"/>
  <c r="E429" i="1"/>
  <c r="H677" i="1"/>
  <c r="AK677" i="1" s="1"/>
  <c r="AI385" i="1"/>
  <c r="P388" i="1"/>
  <c r="W526" i="1"/>
  <c r="AE394" i="1"/>
  <c r="E262" i="1"/>
  <c r="J449" i="1"/>
  <c r="M291" i="1"/>
  <c r="D413" i="1"/>
  <c r="AH409" i="1"/>
  <c r="AD447" i="1"/>
  <c r="G566" i="1"/>
  <c r="AB293" i="1"/>
  <c r="P304" i="1"/>
  <c r="N742" i="1"/>
  <c r="O449" i="1"/>
  <c r="AA610" i="1"/>
  <c r="AA425" i="1"/>
  <c r="AJ523" i="1"/>
  <c r="F384" i="1"/>
  <c r="W275" i="1"/>
  <c r="AI267" i="1"/>
  <c r="W467" i="1"/>
  <c r="AI427" i="1"/>
  <c r="Q547" i="1"/>
  <c r="AI408" i="1"/>
  <c r="AE622" i="1"/>
  <c r="E427" i="1"/>
  <c r="X530" i="1"/>
  <c r="A193" i="1"/>
  <c r="AD564" i="1"/>
  <c r="P620" i="1"/>
  <c r="F953" i="1"/>
  <c r="AD581" i="1"/>
  <c r="AG634" i="1"/>
  <c r="O657" i="1"/>
  <c r="H597" i="1"/>
  <c r="AK597" i="1" s="1"/>
  <c r="AG623" i="1"/>
  <c r="J356" i="1"/>
  <c r="N496" i="1"/>
  <c r="R534" i="1"/>
  <c r="T269" i="1"/>
  <c r="B720" i="1"/>
  <c r="A751" i="1"/>
  <c r="AI441" i="1"/>
  <c r="R550" i="1"/>
  <c r="S451" i="1"/>
  <c r="P440" i="1"/>
  <c r="N733" i="1"/>
  <c r="H453" i="1"/>
  <c r="AK453" i="1" s="1"/>
  <c r="L634" i="1"/>
  <c r="AH961" i="1"/>
  <c r="AJ248" i="1"/>
  <c r="C774" i="1"/>
  <c r="AN774" i="1" s="1"/>
  <c r="T756" i="1"/>
  <c r="V478" i="1"/>
  <c r="G427" i="1"/>
  <c r="W726" i="1"/>
  <c r="AG640" i="1"/>
  <c r="AC596" i="1"/>
  <c r="C547" i="1"/>
  <c r="AN547" i="1" s="1"/>
  <c r="Y367" i="1"/>
  <c r="P488" i="1"/>
  <c r="R491" i="1"/>
  <c r="O613" i="1"/>
  <c r="B665" i="1"/>
  <c r="AE697" i="1"/>
  <c r="AH342" i="1"/>
  <c r="W655" i="1"/>
  <c r="C685" i="1"/>
  <c r="AN685" i="1" s="1"/>
  <c r="AI304" i="1"/>
  <c r="E386" i="1"/>
  <c r="F536" i="1"/>
  <c r="P610" i="1"/>
  <c r="T507" i="1"/>
  <c r="A564" i="1"/>
  <c r="P469" i="1"/>
  <c r="B319" i="1"/>
  <c r="A625" i="1"/>
  <c r="T501" i="1"/>
  <c r="Y622" i="1"/>
  <c r="R464" i="1"/>
  <c r="G570" i="1"/>
  <c r="H696" i="1"/>
  <c r="AK696" i="1" s="1"/>
  <c r="B474" i="1"/>
  <c r="M674" i="1"/>
  <c r="M681" i="1"/>
  <c r="N579" i="1"/>
  <c r="Y825" i="1"/>
  <c r="AC526" i="1"/>
  <c r="C527" i="1"/>
  <c r="AN527" i="1" s="1"/>
  <c r="N548" i="1"/>
  <c r="AJ419" i="1"/>
  <c r="Q348" i="1"/>
  <c r="C462" i="1"/>
  <c r="AN462" i="1" s="1"/>
  <c r="Q610" i="1"/>
  <c r="U313" i="1"/>
  <c r="R333" i="1"/>
  <c r="A354" i="1"/>
  <c r="V868" i="1"/>
  <c r="C633" i="1"/>
  <c r="AN633" i="1" s="1"/>
  <c r="F575" i="1"/>
  <c r="Q342" i="1"/>
  <c r="AI417" i="1"/>
  <c r="AD434" i="1"/>
  <c r="A541" i="1"/>
  <c r="J614" i="1"/>
  <c r="X551" i="1"/>
  <c r="J511" i="1"/>
  <c r="G689" i="1"/>
  <c r="M441" i="1"/>
  <c r="AI591" i="1"/>
  <c r="K304" i="1"/>
  <c r="AJ920" i="1"/>
  <c r="I683" i="1"/>
  <c r="I769" i="1"/>
  <c r="F666" i="1"/>
  <c r="AE629" i="1"/>
  <c r="D665" i="1"/>
  <c r="AC601" i="1"/>
  <c r="M462" i="1"/>
  <c r="E503" i="1"/>
  <c r="N526" i="1"/>
  <c r="U712" i="1"/>
  <c r="AG603" i="1"/>
  <c r="D547" i="1"/>
  <c r="Z607" i="1"/>
  <c r="E844" i="1"/>
  <c r="D316" i="1"/>
  <c r="A736" i="1"/>
  <c r="A647" i="1"/>
  <c r="AI481" i="1"/>
  <c r="T480" i="1"/>
  <c r="AA512" i="1"/>
  <c r="AA534" i="1"/>
  <c r="J418" i="1"/>
  <c r="T413" i="1"/>
  <c r="Q544" i="1"/>
  <c r="AD241" i="1"/>
  <c r="U470" i="1"/>
  <c r="V366" i="1"/>
  <c r="X331" i="1"/>
  <c r="AH432" i="1"/>
  <c r="I654" i="1"/>
  <c r="S438" i="1"/>
  <c r="J627" i="1"/>
  <c r="I610" i="1"/>
  <c r="AC802" i="1"/>
  <c r="L263" i="1"/>
  <c r="AA756" i="1"/>
  <c r="I628" i="1"/>
  <c r="I755" i="1"/>
  <c r="H560" i="1"/>
  <c r="AK560" i="1" s="1"/>
  <c r="V791" i="1"/>
  <c r="AH512" i="1"/>
  <c r="T495" i="1"/>
  <c r="D430" i="1"/>
  <c r="AB539" i="1"/>
  <c r="AJ676" i="1"/>
  <c r="X542" i="1"/>
  <c r="I444" i="1"/>
  <c r="R593" i="1"/>
  <c r="B467" i="1"/>
  <c r="S310" i="1"/>
  <c r="N441" i="1"/>
  <c r="J478" i="1"/>
  <c r="T654" i="1"/>
  <c r="B354" i="1"/>
  <c r="K519" i="1"/>
  <c r="Y455" i="1"/>
  <c r="AA548" i="1"/>
  <c r="AD604" i="1"/>
  <c r="O336" i="1"/>
  <c r="E155" i="1"/>
  <c r="Y307" i="1"/>
  <c r="AI993" i="1"/>
  <c r="AH784" i="1"/>
  <c r="X524" i="1"/>
  <c r="D566" i="1"/>
  <c r="AG608" i="1"/>
  <c r="J739" i="1"/>
  <c r="AG870" i="1"/>
  <c r="P546" i="1"/>
  <c r="I639" i="1"/>
  <c r="AG619" i="1"/>
  <c r="Z524" i="1"/>
  <c r="I624" i="1"/>
  <c r="AD617" i="1"/>
  <c r="J635" i="1"/>
  <c r="I634" i="1"/>
  <c r="P396" i="1"/>
  <c r="B250" i="1"/>
  <c r="T261" i="1"/>
  <c r="E381" i="1"/>
  <c r="E540" i="1"/>
  <c r="T506" i="1"/>
  <c r="H363" i="1"/>
  <c r="AK363" i="1" s="1"/>
  <c r="AJ825" i="1"/>
  <c r="S371" i="1"/>
  <c r="AI471" i="1"/>
  <c r="H585" i="1"/>
  <c r="AK585" i="1" s="1"/>
  <c r="AC441" i="1"/>
  <c r="AH932" i="1"/>
  <c r="G539" i="1"/>
  <c r="K381" i="1"/>
  <c r="AI468" i="1"/>
  <c r="AC574" i="1"/>
  <c r="C588" i="1"/>
  <c r="AN588" i="1" s="1"/>
  <c r="T515" i="1"/>
  <c r="K473" i="1"/>
  <c r="B675" i="1"/>
  <c r="P484" i="1"/>
  <c r="D417" i="1"/>
  <c r="R386" i="1"/>
  <c r="Y601" i="1"/>
  <c r="P526" i="1"/>
  <c r="H533" i="1"/>
  <c r="AK533" i="1" s="1"/>
  <c r="D506" i="1"/>
  <c r="X532" i="1"/>
  <c r="M443" i="1"/>
  <c r="AD408" i="1"/>
  <c r="I321" i="1"/>
  <c r="B579" i="1"/>
  <c r="F357" i="1"/>
  <c r="AE565" i="1"/>
  <c r="W636" i="1"/>
  <c r="I555" i="1"/>
  <c r="M547" i="1"/>
  <c r="R523" i="1"/>
  <c r="U804" i="1"/>
  <c r="C628" i="1"/>
  <c r="AN628" i="1" s="1"/>
  <c r="AB417" i="1"/>
  <c r="L476" i="1"/>
  <c r="M586" i="1"/>
  <c r="AJ590" i="1"/>
  <c r="AA513" i="1"/>
  <c r="X303" i="1"/>
  <c r="AH483" i="1"/>
  <c r="O494" i="1"/>
  <c r="AA376" i="1"/>
  <c r="I758" i="1"/>
  <c r="Q330" i="1"/>
  <c r="AH381" i="1"/>
  <c r="W447" i="1"/>
  <c r="K500" i="1"/>
  <c r="J644" i="1"/>
  <c r="AB333" i="1"/>
  <c r="A737" i="1"/>
  <c r="AD358" i="1"/>
  <c r="N583" i="1"/>
  <c r="X384" i="1"/>
  <c r="R356" i="1"/>
  <c r="AG538" i="1"/>
  <c r="C620" i="1"/>
  <c r="AN620" i="1" s="1"/>
  <c r="AG344" i="1"/>
  <c r="AJ859" i="1"/>
  <c r="E523" i="1"/>
  <c r="AB358" i="1"/>
  <c r="T406" i="1"/>
  <c r="N304" i="1"/>
  <c r="N561" i="1"/>
  <c r="AB513" i="1"/>
  <c r="Q437" i="1"/>
  <c r="R289" i="1"/>
  <c r="Z569" i="1"/>
  <c r="AG401" i="1"/>
  <c r="AE411" i="1"/>
  <c r="O197" i="1"/>
  <c r="L524" i="1"/>
  <c r="AH635" i="1"/>
  <c r="L272" i="1"/>
  <c r="H514" i="1"/>
  <c r="AK514" i="1" s="1"/>
  <c r="AB437" i="1"/>
  <c r="G302" i="1"/>
  <c r="AJ539" i="1"/>
  <c r="K475" i="1"/>
  <c r="L258" i="1"/>
  <c r="AG253" i="1"/>
  <c r="AH310" i="1"/>
  <c r="C177" i="1"/>
  <c r="AN177" i="1" s="1"/>
  <c r="L305" i="1"/>
  <c r="Y476" i="1"/>
  <c r="K731" i="1"/>
  <c r="M421" i="1"/>
  <c r="K400" i="1"/>
  <c r="AB144" i="1"/>
  <c r="V456" i="1"/>
  <c r="G517" i="1"/>
  <c r="K471" i="1"/>
  <c r="G578" i="1"/>
  <c r="AG790" i="1"/>
  <c r="B544" i="1"/>
  <c r="AB665" i="1"/>
  <c r="B612" i="1"/>
  <c r="K546" i="1"/>
  <c r="T353" i="1"/>
  <c r="AH513" i="1"/>
  <c r="K595" i="1"/>
  <c r="U744" i="1"/>
  <c r="B487" i="1"/>
  <c r="L594" i="1"/>
  <c r="P516" i="1"/>
  <c r="Q698" i="1"/>
  <c r="AI640" i="1"/>
  <c r="AB627" i="1"/>
  <c r="L914" i="1"/>
  <c r="W730" i="1"/>
  <c r="F959" i="1"/>
  <c r="AE953" i="1"/>
  <c r="I725" i="1"/>
  <c r="Q219" i="1"/>
  <c r="M497" i="1"/>
  <c r="N530" i="1"/>
  <c r="B566" i="1"/>
  <c r="J430" i="1"/>
  <c r="X805" i="1"/>
  <c r="Q915" i="1"/>
  <c r="N831" i="1"/>
  <c r="F807" i="1"/>
  <c r="AA712" i="1"/>
  <c r="F420" i="1"/>
  <c r="H487" i="1"/>
  <c r="AK487" i="1" s="1"/>
  <c r="AC495" i="1"/>
  <c r="G574" i="1"/>
  <c r="Z413" i="1"/>
  <c r="G756" i="1"/>
  <c r="C629" i="1"/>
  <c r="AN629" i="1" s="1"/>
  <c r="D556" i="1"/>
  <c r="P631" i="1"/>
  <c r="A716" i="1"/>
  <c r="E796" i="1"/>
  <c r="Y452" i="1"/>
  <c r="L643" i="1"/>
  <c r="V611" i="1"/>
  <c r="C437" i="1"/>
  <c r="AN437" i="1" s="1"/>
  <c r="C523" i="1"/>
  <c r="AN523" i="1" s="1"/>
  <c r="J523" i="1"/>
  <c r="D635" i="1"/>
  <c r="R612" i="1"/>
  <c r="E637" i="1"/>
  <c r="E439" i="1"/>
  <c r="T581" i="1"/>
  <c r="H751" i="1"/>
  <c r="AK751" i="1" s="1"/>
  <c r="Q616" i="1"/>
  <c r="M562" i="1"/>
  <c r="R542" i="1"/>
  <c r="E474" i="1"/>
  <c r="D553" i="1"/>
  <c r="R628" i="1"/>
  <c r="M478" i="1"/>
  <c r="F198" i="1"/>
  <c r="S556" i="1"/>
  <c r="W347" i="1"/>
  <c r="C516" i="1"/>
  <c r="AN516" i="1" s="1"/>
  <c r="AH730" i="1"/>
  <c r="K481" i="1"/>
  <c r="N552" i="1"/>
  <c r="Y554" i="1"/>
  <c r="D534" i="1"/>
  <c r="F610" i="1"/>
  <c r="AG392" i="1"/>
  <c r="G254" i="1"/>
  <c r="AD443" i="1"/>
  <c r="AI282" i="1"/>
  <c r="S20" i="1"/>
  <c r="S410" i="1"/>
  <c r="V367" i="1"/>
  <c r="S788" i="1"/>
  <c r="K310" i="1"/>
  <c r="M744" i="1"/>
  <c r="B710" i="1"/>
  <c r="K923" i="1"/>
  <c r="AE373" i="1"/>
  <c r="N18" i="1"/>
  <c r="AI721" i="1"/>
  <c r="W616" i="1"/>
  <c r="AJ531" i="1"/>
  <c r="AB612" i="1"/>
  <c r="Z566" i="1"/>
  <c r="AC453" i="1"/>
  <c r="Q413" i="1"/>
  <c r="I618" i="1"/>
  <c r="AD552" i="1"/>
  <c r="A450" i="1"/>
  <c r="V294" i="1"/>
  <c r="R598" i="1"/>
  <c r="AA733" i="1"/>
  <c r="AH947" i="1"/>
  <c r="T245" i="1"/>
  <c r="S592" i="1"/>
  <c r="C792" i="1"/>
  <c r="AN792" i="1" s="1"/>
  <c r="AJ521" i="1"/>
  <c r="R532" i="1"/>
  <c r="E510" i="1"/>
  <c r="AD619" i="1"/>
  <c r="B491" i="1"/>
  <c r="H488" i="1"/>
  <c r="AK488" i="1" s="1"/>
  <c r="AC579" i="1"/>
  <c r="M440" i="1"/>
  <c r="AA616" i="1"/>
  <c r="Q453" i="1"/>
  <c r="AJ699" i="1"/>
  <c r="AG629" i="1"/>
  <c r="D552" i="1"/>
  <c r="J610" i="1"/>
  <c r="O717" i="1"/>
  <c r="P681" i="1"/>
  <c r="R273" i="1"/>
  <c r="AI816" i="1"/>
  <c r="O551" i="1"/>
  <c r="S645" i="1"/>
  <c r="R601" i="1"/>
  <c r="B140" i="1"/>
  <c r="AJ473" i="1"/>
  <c r="AH750" i="1"/>
  <c r="M332" i="1"/>
  <c r="AE774" i="1"/>
  <c r="O788" i="1"/>
  <c r="AA412" i="1"/>
  <c r="A210" i="1"/>
  <c r="E681" i="1"/>
  <c r="H652" i="1"/>
  <c r="AK652" i="1" s="1"/>
  <c r="V342" i="1"/>
  <c r="AC612" i="1"/>
  <c r="X681" i="1"/>
  <c r="AH395" i="1"/>
  <c r="G760" i="1"/>
  <c r="M695" i="1"/>
  <c r="K459" i="1"/>
  <c r="W565" i="1"/>
  <c r="Y480" i="1"/>
  <c r="U719" i="1"/>
  <c r="V509" i="1"/>
  <c r="I481" i="1"/>
  <c r="H829" i="1"/>
  <c r="AK829" i="1" s="1"/>
  <c r="V440" i="1"/>
  <c r="F581" i="1"/>
  <c r="O457" i="1"/>
  <c r="J776" i="1"/>
  <c r="AH532" i="1"/>
  <c r="N617" i="1"/>
  <c r="R399" i="1"/>
  <c r="V417" i="1"/>
  <c r="AB385" i="1"/>
  <c r="U679" i="1"/>
  <c r="R589" i="1"/>
  <c r="AH669" i="1"/>
  <c r="AA737" i="1"/>
  <c r="R444" i="1"/>
  <c r="X483" i="1"/>
  <c r="I558" i="1"/>
  <c r="AC465" i="1"/>
  <c r="K566" i="1"/>
  <c r="AH751" i="1"/>
  <c r="AI592" i="1"/>
  <c r="L613" i="1"/>
  <c r="T503" i="1"/>
  <c r="G936" i="1"/>
  <c r="R699" i="1"/>
  <c r="L570" i="1"/>
  <c r="V18" i="1"/>
  <c r="AI378" i="1"/>
  <c r="I711" i="1"/>
  <c r="H633" i="1"/>
  <c r="AK633" i="1" s="1"/>
  <c r="L619" i="1"/>
  <c r="M572" i="1"/>
  <c r="AH728" i="1"/>
  <c r="AH415" i="1"/>
  <c r="P446" i="1"/>
  <c r="H505" i="1"/>
  <c r="AK505" i="1" s="1"/>
  <c r="U653" i="1"/>
  <c r="AC763" i="1"/>
  <c r="T569" i="1"/>
  <c r="C565" i="1"/>
  <c r="AN565" i="1" s="1"/>
  <c r="AI610" i="1"/>
  <c r="U569" i="1"/>
  <c r="U566" i="1"/>
  <c r="N450" i="1"/>
  <c r="U803" i="1"/>
  <c r="Y257" i="1"/>
  <c r="F480" i="1"/>
  <c r="U576" i="1"/>
  <c r="AG553" i="1"/>
  <c r="L580" i="1"/>
  <c r="F541" i="1"/>
  <c r="L438" i="1"/>
  <c r="E380" i="1"/>
  <c r="Z775" i="1"/>
  <c r="Z625" i="1"/>
  <c r="AJ548" i="1"/>
  <c r="G453" i="1"/>
  <c r="M514" i="1"/>
  <c r="AE596" i="1"/>
  <c r="X354" i="1"/>
  <c r="AH596" i="1"/>
  <c r="Q580" i="1"/>
  <c r="S301" i="1"/>
  <c r="AA335" i="1"/>
  <c r="O626" i="1"/>
  <c r="S516" i="1"/>
  <c r="AD331" i="1"/>
  <c r="Q385" i="1"/>
  <c r="B483" i="1"/>
  <c r="AD273" i="1"/>
  <c r="L479" i="1"/>
  <c r="AA502" i="1"/>
  <c r="E514" i="1"/>
  <c r="Q524" i="1"/>
  <c r="Z341" i="1"/>
  <c r="I554" i="1"/>
  <c r="L618" i="1"/>
  <c r="C508" i="1"/>
  <c r="AN508" i="1" s="1"/>
  <c r="K434" i="1"/>
  <c r="Y424" i="1"/>
  <c r="E507" i="1"/>
  <c r="C768" i="1"/>
  <c r="AN768" i="1" s="1"/>
  <c r="K536" i="1"/>
  <c r="O479" i="1"/>
  <c r="Q343" i="1"/>
  <c r="AB356" i="1"/>
  <c r="P426" i="1"/>
  <c r="Z536" i="1"/>
  <c r="AJ525" i="1"/>
  <c r="O381" i="1"/>
  <c r="C722" i="1"/>
  <c r="AN722" i="1" s="1"/>
  <c r="A581" i="1"/>
  <c r="D438" i="1"/>
  <c r="AE327" i="1"/>
  <c r="L487" i="1"/>
  <c r="AD263" i="1"/>
  <c r="Y488" i="1"/>
  <c r="S376" i="1"/>
  <c r="L631" i="1"/>
  <c r="W397" i="1"/>
  <c r="T487" i="1"/>
  <c r="Q331" i="1"/>
  <c r="AG263" i="1"/>
  <c r="R361" i="1"/>
  <c r="E352" i="1"/>
  <c r="C356" i="1"/>
  <c r="AN356" i="1" s="1"/>
  <c r="AG602" i="1"/>
  <c r="S513" i="1"/>
  <c r="AD411" i="1"/>
  <c r="O779" i="1"/>
  <c r="T872" i="1"/>
  <c r="H646" i="1"/>
  <c r="AK646" i="1" s="1"/>
  <c r="N499" i="1"/>
  <c r="B545" i="1"/>
  <c r="O855" i="1"/>
  <c r="W732" i="1"/>
  <c r="AJ607" i="1"/>
  <c r="AG372" i="1"/>
  <c r="I599" i="1"/>
  <c r="AC775" i="1"/>
  <c r="B741" i="1"/>
  <c r="D592" i="1"/>
  <c r="AI628" i="1"/>
  <c r="J692" i="1"/>
  <c r="AA466" i="1"/>
  <c r="H804" i="1"/>
  <c r="AK804" i="1" s="1"/>
  <c r="D615" i="1"/>
  <c r="Y663" i="1"/>
  <c r="S721" i="1"/>
  <c r="M627" i="1"/>
  <c r="T730" i="1"/>
  <c r="N646" i="1"/>
  <c r="Y345" i="1"/>
  <c r="AD675" i="1"/>
  <c r="U541" i="1"/>
  <c r="AI629" i="1"/>
  <c r="J433" i="1"/>
  <c r="Q422" i="1"/>
  <c r="F756" i="1"/>
  <c r="Q833" i="1"/>
  <c r="N659" i="1"/>
  <c r="AJ408" i="1"/>
  <c r="T582" i="1"/>
  <c r="AC938" i="1"/>
  <c r="A559" i="1"/>
  <c r="Y519" i="1"/>
  <c r="P505" i="1"/>
  <c r="AE586" i="1"/>
  <c r="T421" i="1"/>
  <c r="V346" i="1"/>
  <c r="X423" i="1"/>
  <c r="L695" i="1"/>
  <c r="N442" i="1"/>
  <c r="X425" i="1"/>
  <c r="G576" i="1"/>
  <c r="H435" i="1"/>
  <c r="AK435" i="1" s="1"/>
  <c r="AD522" i="1"/>
  <c r="AA553" i="1"/>
  <c r="P550" i="1"/>
  <c r="M403" i="1"/>
  <c r="AI512" i="1"/>
  <c r="Z697" i="1"/>
  <c r="B342" i="1"/>
  <c r="V397" i="1"/>
  <c r="H522" i="1"/>
  <c r="AK522" i="1" s="1"/>
  <c r="AH937" i="1"/>
  <c r="AD345" i="1"/>
  <c r="L553" i="1"/>
  <c r="AH829" i="1"/>
  <c r="AI653" i="1"/>
  <c r="Y557" i="1"/>
  <c r="K504" i="1"/>
  <c r="Y739" i="1"/>
  <c r="AI461" i="1"/>
  <c r="AC435" i="1"/>
  <c r="X388" i="1"/>
  <c r="A715" i="1"/>
  <c r="P614" i="1"/>
  <c r="AA500" i="1"/>
  <c r="A273" i="1"/>
  <c r="S501" i="1"/>
  <c r="AC397" i="1"/>
  <c r="B577" i="1"/>
  <c r="X460" i="1"/>
  <c r="AJ780" i="1"/>
  <c r="AH583" i="1"/>
  <c r="O432" i="1"/>
  <c r="AH566" i="1"/>
  <c r="F454" i="1"/>
  <c r="AE225" i="1"/>
  <c r="P759" i="1"/>
  <c r="AE900" i="1"/>
  <c r="A636" i="1"/>
  <c r="AJ632" i="1"/>
  <c r="R249" i="1"/>
  <c r="AG639" i="1"/>
  <c r="I500" i="1"/>
  <c r="Z506" i="1"/>
  <c r="P504" i="1"/>
  <c r="L809" i="1"/>
  <c r="L472" i="1"/>
  <c r="H581" i="1"/>
  <c r="AK581" i="1" s="1"/>
  <c r="W901" i="1"/>
  <c r="V544" i="1"/>
  <c r="AE509" i="1"/>
  <c r="T622" i="1"/>
  <c r="AD626" i="1"/>
  <c r="D422" i="1"/>
  <c r="M590" i="1"/>
  <c r="J380" i="1"/>
  <c r="AB700" i="1"/>
  <c r="B404" i="1"/>
  <c r="AE541" i="1"/>
  <c r="AD762" i="1"/>
  <c r="AC799" i="1"/>
  <c r="B575" i="1"/>
  <c r="AE492" i="1"/>
  <c r="AD830" i="1"/>
  <c r="R443" i="1"/>
  <c r="AH454" i="1"/>
  <c r="AC349" i="1"/>
  <c r="V529" i="1"/>
  <c r="K795" i="1"/>
  <c r="L673" i="1"/>
  <c r="M930" i="1"/>
  <c r="C788" i="1"/>
  <c r="AN788" i="1" s="1"/>
  <c r="O380" i="1"/>
  <c r="Y516" i="1"/>
  <c r="M616" i="1"/>
  <c r="H596" i="1"/>
  <c r="AK596" i="1" s="1"/>
  <c r="AH575" i="1"/>
  <c r="T441" i="1"/>
  <c r="E406" i="1"/>
  <c r="AC280" i="1"/>
  <c r="Y624" i="1"/>
  <c r="K553" i="1"/>
  <c r="G513" i="1"/>
  <c r="U496" i="1"/>
  <c r="Q599" i="1"/>
  <c r="A454" i="1"/>
  <c r="AE424" i="1"/>
  <c r="J602" i="1"/>
  <c r="AA565" i="1"/>
  <c r="B484" i="1"/>
  <c r="AG502" i="1"/>
  <c r="AE519" i="1"/>
  <c r="AJ931" i="1"/>
  <c r="B427" i="1"/>
  <c r="AC356" i="1"/>
  <c r="M492" i="1"/>
  <c r="AE506" i="1"/>
  <c r="I390" i="1"/>
  <c r="T894" i="1"/>
  <c r="T751" i="1"/>
  <c r="G606" i="1"/>
  <c r="Q592" i="1"/>
  <c r="G708" i="1"/>
  <c r="J332" i="1"/>
  <c r="AB241" i="1"/>
  <c r="G468" i="1"/>
  <c r="Y377" i="1"/>
  <c r="V325" i="1"/>
  <c r="B661" i="1"/>
  <c r="AA808" i="1"/>
  <c r="I220" i="1"/>
  <c r="I604" i="1"/>
  <c r="AG412" i="1"/>
  <c r="Z500" i="1"/>
  <c r="B497" i="1"/>
  <c r="L474" i="1"/>
  <c r="AE746" i="1"/>
  <c r="AG933" i="1"/>
  <c r="T615" i="1"/>
  <c r="AE790" i="1"/>
  <c r="W359" i="1"/>
  <c r="R373" i="1"/>
  <c r="T527" i="1"/>
  <c r="G497" i="1"/>
  <c r="Q484" i="1"/>
  <c r="AD446" i="1"/>
  <c r="H538" i="1"/>
  <c r="AK538" i="1" s="1"/>
  <c r="AJ867" i="1"/>
  <c r="AA734" i="1"/>
  <c r="K639" i="1"/>
  <c r="O472" i="1"/>
  <c r="G790" i="1"/>
  <c r="AH810" i="1"/>
  <c r="M382" i="1"/>
  <c r="Y297" i="1"/>
  <c r="V504" i="1"/>
  <c r="AE427" i="1"/>
  <c r="Z399" i="1"/>
  <c r="N814" i="1"/>
  <c r="J490" i="1"/>
  <c r="G339" i="1"/>
  <c r="Z479" i="1"/>
  <c r="T875" i="1"/>
  <c r="M468" i="1"/>
  <c r="B462" i="1"/>
  <c r="J443" i="1"/>
  <c r="U791" i="1"/>
  <c r="O474" i="1"/>
  <c r="R367" i="1"/>
  <c r="L769" i="1"/>
  <c r="N560" i="1"/>
  <c r="U635" i="1"/>
  <c r="AG598" i="1"/>
  <c r="C584" i="1"/>
  <c r="AN584" i="1" s="1"/>
  <c r="AD485" i="1"/>
  <c r="G350" i="1"/>
  <c r="S560" i="1"/>
  <c r="S610" i="1"/>
  <c r="H766" i="1"/>
  <c r="AK766" i="1" s="1"/>
  <c r="AJ636" i="1"/>
  <c r="C571" i="1"/>
  <c r="AN571" i="1" s="1"/>
  <c r="Z508" i="1"/>
  <c r="AB508" i="1"/>
  <c r="X560" i="1"/>
  <c r="X523" i="1"/>
  <c r="K366" i="1"/>
  <c r="U447" i="1"/>
  <c r="AB487" i="1"/>
  <c r="X528" i="1"/>
  <c r="R475" i="1"/>
  <c r="T525" i="1"/>
  <c r="V773" i="1"/>
  <c r="M301" i="1"/>
  <c r="X526" i="1"/>
  <c r="AI545" i="1"/>
  <c r="F519" i="1"/>
  <c r="G507" i="1"/>
  <c r="N515" i="1"/>
  <c r="J551" i="1"/>
  <c r="AH569" i="1"/>
  <c r="I586" i="1"/>
  <c r="R318" i="1"/>
  <c r="O218" i="1"/>
  <c r="K511" i="1"/>
  <c r="X604" i="1"/>
  <c r="AI398" i="1"/>
  <c r="X637" i="1"/>
  <c r="A356" i="1"/>
  <c r="F503" i="1"/>
  <c r="AG687" i="1"/>
  <c r="R687" i="1"/>
  <c r="P437" i="1"/>
  <c r="AC448" i="1"/>
  <c r="I858" i="1"/>
  <c r="V566" i="1"/>
  <c r="AE483" i="1"/>
  <c r="AB557" i="1"/>
  <c r="O687" i="1"/>
  <c r="H536" i="1"/>
  <c r="AK536" i="1" s="1"/>
  <c r="O238" i="1"/>
  <c r="Q441" i="1"/>
  <c r="AD438" i="1"/>
  <c r="E416" i="1"/>
  <c r="K486" i="1"/>
  <c r="S303" i="1"/>
  <c r="AE279" i="1"/>
  <c r="B302" i="1"/>
  <c r="V267" i="1"/>
  <c r="R412" i="1"/>
  <c r="T367" i="1"/>
  <c r="B514" i="1"/>
  <c r="Z612" i="1"/>
  <c r="J392" i="1"/>
  <c r="S834" i="1"/>
  <c r="C586" i="1"/>
  <c r="AN586" i="1" s="1"/>
  <c r="F452" i="1"/>
  <c r="T485" i="1"/>
  <c r="B779" i="1"/>
  <c r="P453" i="1"/>
  <c r="Y724" i="1"/>
  <c r="AJ791" i="1"/>
  <c r="P397" i="1"/>
  <c r="M636" i="1"/>
  <c r="V717" i="1"/>
  <c r="H644" i="1"/>
  <c r="AK644" i="1" s="1"/>
  <c r="D544" i="1"/>
  <c r="AC512" i="1"/>
  <c r="U666" i="1"/>
  <c r="Z439" i="1"/>
  <c r="C576" i="1"/>
  <c r="AN576" i="1" s="1"/>
  <c r="E657" i="1"/>
  <c r="AB688" i="1"/>
  <c r="H869" i="1"/>
  <c r="AK869" i="1" s="1"/>
  <c r="C418" i="1"/>
  <c r="AN418" i="1" s="1"/>
  <c r="B430" i="1"/>
  <c r="J714" i="1"/>
  <c r="O399" i="1"/>
  <c r="O821" i="1"/>
  <c r="F573" i="1"/>
  <c r="L587" i="1"/>
  <c r="AB476" i="1"/>
  <c r="H530" i="1"/>
  <c r="AK530" i="1" s="1"/>
  <c r="N736" i="1"/>
  <c r="AE855" i="1"/>
  <c r="A554" i="1"/>
  <c r="AA728" i="1"/>
  <c r="AC564" i="1"/>
  <c r="AH526" i="1"/>
  <c r="K981" i="1"/>
  <c r="J740" i="1"/>
  <c r="D442" i="1"/>
  <c r="AI600" i="1"/>
  <c r="Q481" i="1"/>
  <c r="AC520" i="1"/>
  <c r="AE517" i="1"/>
  <c r="U524" i="1"/>
  <c r="P590" i="1"/>
  <c r="C756" i="1"/>
  <c r="AN756" i="1" s="1"/>
  <c r="K636" i="1"/>
  <c r="AH652" i="1"/>
  <c r="J407" i="1"/>
  <c r="AE550" i="1"/>
  <c r="R460" i="1"/>
  <c r="U844" i="1"/>
  <c r="R764" i="1"/>
  <c r="A704" i="1"/>
  <c r="N508" i="1"/>
  <c r="AC559" i="1"/>
  <c r="AI988" i="1"/>
  <c r="F913" i="1"/>
  <c r="V424" i="1"/>
  <c r="V584" i="1"/>
  <c r="F532" i="1"/>
  <c r="AI569" i="1"/>
  <c r="AH687" i="1"/>
  <c r="AC516" i="1"/>
  <c r="R661" i="1"/>
  <c r="Q487" i="1"/>
  <c r="AB502" i="1"/>
  <c r="N606" i="1"/>
  <c r="X481" i="1"/>
  <c r="J528" i="1"/>
  <c r="P665" i="1"/>
  <c r="J493" i="1"/>
  <c r="AI323" i="1"/>
  <c r="J343" i="1"/>
  <c r="AH573" i="1"/>
  <c r="F410" i="1"/>
  <c r="L380" i="1"/>
  <c r="R405" i="1"/>
  <c r="AB408" i="1"/>
  <c r="AI380" i="1"/>
  <c r="I735" i="1"/>
  <c r="P828" i="1"/>
  <c r="AI675" i="1"/>
  <c r="P765" i="1"/>
  <c r="X500" i="1"/>
  <c r="T692" i="1"/>
  <c r="B701" i="1"/>
  <c r="V709" i="1"/>
  <c r="AD433" i="1"/>
  <c r="F527" i="1"/>
  <c r="O470" i="1"/>
  <c r="H391" i="1"/>
  <c r="AK391" i="1" s="1"/>
  <c r="Z358" i="1"/>
  <c r="AG393" i="1"/>
  <c r="AG408" i="1"/>
  <c r="I453" i="1"/>
  <c r="H351" i="1"/>
  <c r="AK351" i="1" s="1"/>
  <c r="AG966" i="1"/>
  <c r="Y736" i="1"/>
  <c r="AE709" i="1"/>
  <c r="L575" i="1"/>
  <c r="AJ409" i="1"/>
  <c r="AI933" i="1"/>
  <c r="F655" i="1"/>
  <c r="E715" i="1"/>
  <c r="AA731" i="1"/>
  <c r="U550" i="1"/>
  <c r="AI334" i="1"/>
  <c r="K482" i="1"/>
  <c r="F375" i="1"/>
  <c r="Q500" i="1"/>
  <c r="V926" i="1"/>
  <c r="U469" i="1"/>
  <c r="AA832" i="1"/>
  <c r="M745" i="1"/>
  <c r="C701" i="1"/>
  <c r="AN701" i="1" s="1"/>
  <c r="W651" i="1"/>
  <c r="K368" i="1"/>
  <c r="D696" i="1"/>
  <c r="AG626" i="1"/>
  <c r="R326" i="1"/>
  <c r="AC502" i="1"/>
  <c r="N704" i="1"/>
  <c r="AI734" i="1"/>
  <c r="P623" i="1"/>
  <c r="A480" i="1"/>
  <c r="AB314" i="1"/>
  <c r="M523" i="1"/>
  <c r="U360" i="1"/>
  <c r="W495" i="1"/>
  <c r="AG646" i="1"/>
  <c r="S436" i="1"/>
  <c r="I691" i="1"/>
  <c r="AE301" i="1"/>
  <c r="AB335" i="1"/>
  <c r="AA567" i="1"/>
  <c r="R480" i="1"/>
  <c r="S518" i="1"/>
  <c r="AB560" i="1"/>
  <c r="AI548" i="1"/>
  <c r="M549" i="1"/>
  <c r="AB460" i="1"/>
  <c r="D283" i="1"/>
  <c r="X546" i="1"/>
  <c r="H772" i="1"/>
  <c r="AK772" i="1" s="1"/>
  <c r="C526" i="1"/>
  <c r="AN526" i="1" s="1"/>
  <c r="AC425" i="1"/>
  <c r="AB547" i="1"/>
  <c r="AD640" i="1"/>
  <c r="R420" i="1"/>
  <c r="Q554" i="1"/>
  <c r="K597" i="1"/>
  <c r="F788" i="1"/>
  <c r="C472" i="1"/>
  <c r="AN472" i="1" s="1"/>
  <c r="E542" i="1"/>
  <c r="X484" i="1"/>
  <c r="Y463" i="1"/>
  <c r="AE533" i="1"/>
  <c r="B598" i="1"/>
  <c r="AH800" i="1"/>
  <c r="B370" i="1"/>
  <c r="AD524" i="1"/>
  <c r="R355" i="1"/>
  <c r="AD356" i="1"/>
  <c r="M412" i="1"/>
  <c r="K490" i="1"/>
  <c r="F512" i="1"/>
  <c r="Q356" i="1"/>
  <c r="S525" i="1"/>
  <c r="Q374" i="1"/>
  <c r="Z530" i="1"/>
  <c r="F582" i="1"/>
  <c r="Y469" i="1"/>
  <c r="M491" i="1"/>
  <c r="AD521" i="1"/>
  <c r="AE638" i="1"/>
  <c r="AB618" i="1"/>
  <c r="R423" i="1"/>
  <c r="M598" i="1"/>
  <c r="F355" i="1"/>
  <c r="B530" i="1"/>
  <c r="AH717" i="1"/>
  <c r="E392" i="1"/>
  <c r="Y562" i="1"/>
  <c r="L336" i="1"/>
  <c r="J552" i="1"/>
  <c r="D512" i="1"/>
  <c r="AB558" i="1"/>
  <c r="Q815" i="1"/>
  <c r="B438" i="1"/>
  <c r="Z459" i="1"/>
  <c r="X566" i="1"/>
  <c r="J622" i="1"/>
  <c r="Z969" i="1"/>
  <c r="T602" i="1"/>
  <c r="A594" i="1"/>
  <c r="AG579" i="1"/>
  <c r="AG631" i="1"/>
  <c r="I520" i="1"/>
  <c r="Z730" i="1"/>
  <c r="AH655" i="1"/>
  <c r="K524" i="1"/>
  <c r="Q569" i="1"/>
  <c r="AH633" i="1"/>
  <c r="W632" i="1"/>
  <c r="I715" i="1"/>
  <c r="C493" i="1"/>
  <c r="AN493" i="1" s="1"/>
  <c r="U418" i="1"/>
  <c r="U503" i="1"/>
  <c r="P224" i="1"/>
  <c r="AJ286" i="1"/>
  <c r="Z469" i="1"/>
  <c r="F465" i="1"/>
  <c r="E552" i="1"/>
  <c r="O945" i="1"/>
  <c r="AC587" i="1"/>
  <c r="AA895" i="1"/>
  <c r="D352" i="1"/>
  <c r="AB265" i="1"/>
  <c r="R615" i="1"/>
  <c r="T327" i="1"/>
  <c r="L397" i="1"/>
  <c r="B508" i="1"/>
  <c r="AE347" i="1"/>
  <c r="Y388" i="1"/>
  <c r="T693" i="1"/>
  <c r="O424" i="1"/>
  <c r="AB522" i="1"/>
  <c r="R502" i="1"/>
  <c r="AB524" i="1"/>
  <c r="AJ472" i="1"/>
  <c r="L481" i="1"/>
  <c r="J415" i="1"/>
  <c r="G530" i="1"/>
  <c r="V418" i="1"/>
  <c r="G529" i="1"/>
  <c r="A400" i="1"/>
  <c r="F345" i="1"/>
  <c r="G568" i="1"/>
  <c r="AA660" i="1"/>
  <c r="T408" i="1"/>
  <c r="S393" i="1"/>
  <c r="P214" i="1"/>
  <c r="S332" i="1"/>
  <c r="L522" i="1"/>
  <c r="Q560" i="1"/>
  <c r="AE419" i="1"/>
  <c r="T328" i="1"/>
  <c r="AG559" i="1"/>
  <c r="C358" i="1"/>
  <c r="AN358" i="1" s="1"/>
  <c r="AI549" i="1"/>
  <c r="R315" i="1"/>
  <c r="T215" i="1"/>
  <c r="G528" i="1"/>
  <c r="AG514" i="1"/>
  <c r="K567" i="1"/>
  <c r="W528" i="1"/>
  <c r="P581" i="1"/>
  <c r="T459" i="1"/>
  <c r="U303" i="1"/>
  <c r="F427" i="1"/>
  <c r="Z482" i="1"/>
  <c r="C322" i="1"/>
  <c r="AN322" i="1" s="1"/>
  <c r="AH630" i="1"/>
  <c r="B469" i="1"/>
  <c r="D521" i="1"/>
  <c r="L569" i="1"/>
  <c r="E914" i="1"/>
  <c r="M725" i="1"/>
  <c r="Z539" i="1"/>
  <c r="V672" i="1"/>
  <c r="M602" i="1"/>
  <c r="V900" i="1"/>
  <c r="W554" i="1"/>
  <c r="J335" i="1"/>
  <c r="N358" i="1"/>
  <c r="N463" i="1"/>
  <c r="U605" i="1"/>
  <c r="V559" i="1"/>
  <c r="H583" i="1"/>
  <c r="AK583" i="1" s="1"/>
  <c r="I640" i="1"/>
  <c r="E696" i="1"/>
  <c r="AA540" i="1"/>
  <c r="P706" i="1"/>
  <c r="AI537" i="1"/>
  <c r="AJ209" i="1"/>
  <c r="B470" i="1"/>
  <c r="N534" i="1"/>
  <c r="T247" i="1"/>
  <c r="L398" i="1"/>
  <c r="J568" i="1"/>
  <c r="L306" i="1"/>
  <c r="AE412" i="1"/>
  <c r="I409" i="1"/>
  <c r="L778" i="1"/>
  <c r="AD348" i="1"/>
  <c r="Z789" i="1"/>
  <c r="L549" i="1"/>
  <c r="AI819" i="1"/>
  <c r="O500" i="1"/>
  <c r="U648" i="1"/>
  <c r="S380" i="1"/>
  <c r="G587" i="1"/>
  <c r="V613" i="1"/>
  <c r="D719" i="1"/>
  <c r="V678" i="1"/>
  <c r="A657" i="1"/>
  <c r="M614" i="1"/>
  <c r="L377" i="1"/>
  <c r="Q597" i="1"/>
  <c r="L641" i="1"/>
  <c r="R624" i="1"/>
  <c r="AI755" i="1"/>
  <c r="V553" i="1"/>
  <c r="I502" i="1"/>
  <c r="AJ404" i="1"/>
  <c r="A286" i="1"/>
  <c r="Q288" i="1"/>
  <c r="S533" i="1"/>
  <c r="M209" i="1"/>
  <c r="AC366" i="1"/>
  <c r="AH637" i="1"/>
  <c r="B400" i="1"/>
  <c r="B599" i="1"/>
  <c r="AB367" i="1"/>
  <c r="I297" i="1"/>
  <c r="K345" i="1"/>
  <c r="C268" i="1"/>
  <c r="AN268" i="1" s="1"/>
  <c r="Q874" i="1"/>
  <c r="T483" i="1"/>
  <c r="AG516" i="1"/>
  <c r="AE354" i="1"/>
  <c r="O488" i="1"/>
  <c r="AB389" i="1"/>
  <c r="AB483" i="1"/>
  <c r="X358" i="1"/>
  <c r="AE488" i="1"/>
  <c r="J621" i="1"/>
  <c r="AD519" i="1"/>
  <c r="U487" i="1"/>
  <c r="AI239" i="1"/>
  <c r="A526" i="1"/>
  <c r="AJ510" i="1"/>
  <c r="Q603" i="1"/>
  <c r="I239" i="1"/>
  <c r="G471" i="1"/>
  <c r="W382" i="1"/>
  <c r="B610" i="1"/>
  <c r="Z504" i="1"/>
  <c r="X164" i="1"/>
  <c r="D533" i="1"/>
  <c r="AH606" i="1"/>
  <c r="C341" i="1"/>
  <c r="AN341" i="1" s="1"/>
  <c r="C601" i="1"/>
  <c r="AN601" i="1" s="1"/>
  <c r="J655" i="1"/>
  <c r="AD551" i="1"/>
  <c r="O525" i="1"/>
  <c r="Y440" i="1"/>
  <c r="Y602" i="1"/>
  <c r="F497" i="1"/>
  <c r="O607" i="1"/>
  <c r="O515" i="1"/>
  <c r="T310" i="1"/>
  <c r="D564" i="1"/>
  <c r="E571" i="1"/>
  <c r="H409" i="1"/>
  <c r="AK409" i="1" s="1"/>
  <c r="X389" i="1"/>
  <c r="AB308" i="1"/>
  <c r="AH456" i="1"/>
  <c r="W408" i="1"/>
  <c r="F553" i="1"/>
  <c r="H471" i="1"/>
  <c r="AK471" i="1" s="1"/>
  <c r="H531" i="1"/>
  <c r="AK531" i="1" s="1"/>
  <c r="AG325" i="1"/>
  <c r="AB447" i="1"/>
  <c r="AA183" i="1"/>
  <c r="AG458" i="1"/>
  <c r="AI341" i="1"/>
  <c r="I426" i="1"/>
  <c r="H429" i="1"/>
  <c r="AK429" i="1" s="1"/>
  <c r="S366" i="1"/>
  <c r="AB624" i="1"/>
  <c r="AH816" i="1"/>
  <c r="AC485" i="1"/>
  <c r="AI690" i="1"/>
  <c r="A397" i="1"/>
  <c r="AB654" i="1"/>
  <c r="P598" i="1"/>
  <c r="T521" i="1"/>
  <c r="AG334" i="1"/>
  <c r="M457" i="1"/>
  <c r="Y323" i="1"/>
  <c r="C488" i="1"/>
  <c r="AN488" i="1" s="1"/>
  <c r="X307" i="1"/>
  <c r="R396" i="1"/>
  <c r="L400" i="1"/>
  <c r="U352" i="1"/>
  <c r="Q375" i="1"/>
  <c r="E599" i="1"/>
  <c r="F367" i="1"/>
  <c r="X448" i="1"/>
  <c r="E356" i="1"/>
  <c r="F522" i="1"/>
  <c r="B620" i="1"/>
  <c r="O475" i="1"/>
  <c r="P449" i="1"/>
  <c r="B585" i="1"/>
  <c r="G328" i="1"/>
  <c r="B282" i="1"/>
  <c r="L358" i="1"/>
  <c r="C378" i="1"/>
  <c r="AN378" i="1" s="1"/>
  <c r="P534" i="1"/>
  <c r="J492" i="1"/>
  <c r="T428" i="1"/>
  <c r="A378" i="1"/>
  <c r="X606" i="1"/>
  <c r="S394" i="1"/>
  <c r="AJ818" i="1"/>
  <c r="AD488" i="1"/>
  <c r="O805" i="1"/>
  <c r="C432" i="1"/>
  <c r="AN432" i="1" s="1"/>
  <c r="M278" i="1"/>
  <c r="U517" i="1"/>
  <c r="G515" i="1"/>
  <c r="I486" i="1"/>
  <c r="T339" i="1"/>
  <c r="Q858" i="1"/>
  <c r="AC484" i="1"/>
  <c r="A595" i="1"/>
  <c r="J412" i="1"/>
  <c r="AB445" i="1"/>
  <c r="AE512" i="1"/>
  <c r="L382" i="1"/>
  <c r="AA382" i="1"/>
  <c r="AJ644" i="1"/>
  <c r="AJ378" i="1"/>
  <c r="F859" i="1"/>
  <c r="Y481" i="1"/>
  <c r="AI352" i="1"/>
  <c r="AC386" i="1"/>
  <c r="AA604" i="1"/>
  <c r="S493" i="1"/>
  <c r="AH442" i="1"/>
  <c r="L412" i="1"/>
  <c r="I503" i="1"/>
  <c r="Y485" i="1"/>
  <c r="W442" i="1"/>
  <c r="L455" i="1"/>
  <c r="AB200" i="1"/>
  <c r="Y372" i="1"/>
  <c r="C600" i="1"/>
  <c r="AN600" i="1" s="1"/>
  <c r="O450" i="1"/>
  <c r="O485" i="1"/>
  <c r="Q251" i="1"/>
  <c r="T595" i="1"/>
  <c r="W349" i="1"/>
  <c r="F472" i="1"/>
  <c r="M147" i="1"/>
  <c r="V494" i="1"/>
  <c r="T336" i="1"/>
  <c r="AE383" i="1"/>
  <c r="AD452" i="1"/>
  <c r="G635" i="1"/>
  <c r="F348" i="1"/>
  <c r="U389" i="1"/>
  <c r="Q439" i="1"/>
  <c r="R574" i="1"/>
  <c r="AC445" i="1"/>
  <c r="AJ432" i="1"/>
  <c r="U659" i="1"/>
  <c r="G316" i="1"/>
  <c r="AA283" i="1"/>
  <c r="P425" i="1"/>
  <c r="AJ386" i="1"/>
  <c r="V410" i="1"/>
  <c r="AG552" i="1"/>
  <c r="AB639" i="1"/>
  <c r="AD463" i="1"/>
  <c r="B527" i="1"/>
  <c r="W250" i="1"/>
  <c r="Z525" i="1"/>
  <c r="D310" i="1"/>
  <c r="S407" i="1"/>
  <c r="I380" i="1"/>
  <c r="AE485" i="1"/>
  <c r="O417" i="1"/>
  <c r="J277" i="1"/>
  <c r="E557" i="1"/>
  <c r="AD360" i="1"/>
  <c r="I392" i="1"/>
  <c r="A332" i="1"/>
  <c r="J220" i="1"/>
  <c r="AA369" i="1"/>
  <c r="F478" i="1"/>
  <c r="D367" i="1"/>
  <c r="AG811" i="1"/>
  <c r="T449" i="1"/>
  <c r="AH589" i="1"/>
  <c r="S344" i="1"/>
  <c r="AE213" i="1"/>
  <c r="K472" i="1"/>
  <c r="T345" i="1"/>
  <c r="Z262" i="1"/>
  <c r="AH376" i="1"/>
  <c r="U509" i="1"/>
  <c r="AG450" i="1"/>
  <c r="L202" i="1"/>
  <c r="AD222" i="1"/>
  <c r="AG156" i="1"/>
  <c r="L828" i="1"/>
  <c r="P434" i="1"/>
  <c r="T584" i="1"/>
  <c r="AI742" i="1"/>
  <c r="AA576" i="1"/>
  <c r="AG364" i="1"/>
  <c r="Z632" i="1"/>
  <c r="R538" i="1"/>
  <c r="Y623" i="1"/>
  <c r="F791" i="1"/>
  <c r="N487" i="1"/>
  <c r="AB722" i="1"/>
  <c r="H738" i="1"/>
  <c r="AK738" i="1" s="1"/>
  <c r="Y314" i="1"/>
  <c r="X629" i="1"/>
  <c r="AE630" i="1"/>
  <c r="A551" i="1"/>
  <c r="AA550" i="1"/>
  <c r="Y514" i="1"/>
  <c r="C877" i="1"/>
  <c r="AN877" i="1" s="1"/>
  <c r="H475" i="1"/>
  <c r="AK475" i="1" s="1"/>
  <c r="T414" i="1"/>
  <c r="P464" i="1"/>
  <c r="D648" i="1"/>
  <c r="B766" i="1"/>
  <c r="AE495" i="1"/>
  <c r="H559" i="1"/>
  <c r="AK559" i="1" s="1"/>
  <c r="M702" i="1"/>
  <c r="S389" i="1"/>
  <c r="S514" i="1"/>
  <c r="AB377" i="1"/>
  <c r="AJ614" i="1"/>
  <c r="AH644" i="1"/>
  <c r="W410" i="1"/>
  <c r="F685" i="1"/>
  <c r="Y598" i="1"/>
  <c r="L423" i="1"/>
  <c r="C398" i="1"/>
  <c r="AN398" i="1" s="1"/>
  <c r="O550" i="1"/>
  <c r="K572" i="1"/>
  <c r="AG546" i="1"/>
  <c r="S554" i="1"/>
  <c r="F501" i="1"/>
  <c r="D695" i="1"/>
  <c r="R747" i="1"/>
  <c r="G484" i="1"/>
  <c r="K571" i="1"/>
  <c r="U610" i="1"/>
  <c r="T795" i="1"/>
  <c r="O537" i="1"/>
  <c r="H377" i="1"/>
  <c r="AK377" i="1" s="1"/>
  <c r="Y802" i="1"/>
  <c r="AE490" i="1"/>
  <c r="AD437" i="1"/>
  <c r="AD398" i="1"/>
  <c r="O875" i="1"/>
  <c r="E467" i="1"/>
  <c r="A499" i="1"/>
  <c r="J428" i="1"/>
  <c r="M528" i="1"/>
  <c r="AJ394" i="1"/>
  <c r="D403" i="1"/>
  <c r="I381" i="1"/>
  <c r="AD548" i="1"/>
  <c r="E371" i="1"/>
  <c r="J252" i="1"/>
  <c r="I386" i="1"/>
  <c r="AG658" i="1"/>
  <c r="G291" i="1"/>
  <c r="Q634" i="1"/>
  <c r="J631" i="1"/>
  <c r="A429" i="1"/>
  <c r="AI490" i="1"/>
  <c r="AH528" i="1"/>
  <c r="AI371" i="1"/>
  <c r="R435" i="1"/>
  <c r="H622" i="1"/>
  <c r="AK622" i="1" s="1"/>
  <c r="D345" i="1"/>
  <c r="Q622" i="1"/>
  <c r="G585" i="1"/>
  <c r="X449" i="1"/>
  <c r="E412" i="1"/>
  <c r="N624" i="1"/>
  <c r="T300" i="1"/>
  <c r="AJ527" i="1"/>
  <c r="AB416" i="1"/>
  <c r="R427" i="1"/>
  <c r="M451" i="1"/>
  <c r="R581" i="1"/>
  <c r="P372" i="1"/>
  <c r="Q435" i="1"/>
  <c r="V528" i="1"/>
  <c r="Z489" i="1"/>
  <c r="B476" i="1"/>
  <c r="U378" i="1"/>
  <c r="AH595" i="1"/>
  <c r="J619" i="1"/>
  <c r="G472" i="1"/>
  <c r="AE548" i="1"/>
  <c r="AH443" i="1"/>
  <c r="S392" i="1"/>
  <c r="AJ663" i="1"/>
  <c r="AE297" i="1"/>
  <c r="B401" i="1"/>
  <c r="N551" i="1"/>
  <c r="Q636" i="1"/>
  <c r="W381" i="1"/>
  <c r="AH806" i="1"/>
  <c r="AH875" i="1"/>
  <c r="X440" i="1"/>
  <c r="A284" i="1"/>
  <c r="S338" i="1"/>
  <c r="T340" i="1"/>
  <c r="R441" i="1"/>
  <c r="K530" i="1"/>
  <c r="D280" i="1"/>
  <c r="AC533" i="1"/>
  <c r="C375" i="1"/>
  <c r="AN375" i="1" s="1"/>
  <c r="AB442" i="1"/>
  <c r="J481" i="1"/>
  <c r="C349" i="1"/>
  <c r="AN349" i="1" s="1"/>
  <c r="A640" i="1"/>
  <c r="AI587" i="1"/>
  <c r="P429" i="1"/>
  <c r="A496" i="1"/>
  <c r="AI484" i="1"/>
  <c r="M484" i="1"/>
  <c r="L435" i="1"/>
  <c r="AC521" i="1"/>
  <c r="H675" i="1"/>
  <c r="AK675" i="1" s="1"/>
  <c r="E419" i="1"/>
  <c r="L226" i="1"/>
  <c r="X328" i="1"/>
  <c r="G439" i="1"/>
  <c r="X514" i="1"/>
  <c r="J417" i="1"/>
  <c r="AI474" i="1"/>
  <c r="AD276" i="1"/>
  <c r="D383" i="1"/>
  <c r="W484" i="1"/>
  <c r="B412" i="1"/>
  <c r="E778" i="1"/>
  <c r="D528" i="1"/>
  <c r="K517" i="1"/>
  <c r="W398" i="1"/>
  <c r="V825" i="1"/>
  <c r="AG618" i="1"/>
  <c r="X365" i="1"/>
  <c r="AD526" i="1"/>
  <c r="AD518" i="1"/>
  <c r="AA546" i="1"/>
  <c r="AD399" i="1"/>
  <c r="AA480" i="1"/>
  <c r="E220" i="1"/>
  <c r="I438" i="1"/>
  <c r="AG465" i="1"/>
  <c r="X398" i="1"/>
  <c r="Y251" i="1"/>
  <c r="AI439" i="1"/>
  <c r="I406" i="1"/>
  <c r="L606" i="1"/>
  <c r="S586" i="1"/>
  <c r="O363" i="1"/>
  <c r="G580" i="1"/>
  <c r="T564" i="1"/>
  <c r="D517" i="1"/>
  <c r="W405" i="1"/>
  <c r="J325" i="1"/>
  <c r="W568" i="1"/>
  <c r="K410" i="1"/>
  <c r="AI221" i="1"/>
  <c r="AI293" i="1"/>
  <c r="AA486" i="1"/>
  <c r="R401" i="1"/>
  <c r="AC418" i="1"/>
  <c r="B617" i="1"/>
  <c r="Q448" i="1"/>
  <c r="N525" i="1"/>
  <c r="Q467" i="1"/>
  <c r="Z579" i="1"/>
  <c r="AI467" i="1"/>
  <c r="AH188" i="1"/>
  <c r="Z478" i="1"/>
  <c r="O467" i="1"/>
  <c r="K326" i="1"/>
  <c r="L269" i="1"/>
  <c r="M521" i="1"/>
  <c r="F344" i="1"/>
  <c r="D578" i="1"/>
  <c r="H731" i="1"/>
  <c r="AK731" i="1" s="1"/>
  <c r="AG425" i="1"/>
  <c r="G467" i="1"/>
  <c r="AH564" i="1"/>
  <c r="F461" i="1"/>
  <c r="I456" i="1"/>
  <c r="AC584" i="1"/>
  <c r="Q421" i="1"/>
  <c r="W506" i="1"/>
  <c r="X786" i="1"/>
  <c r="A484" i="1"/>
  <c r="AG494" i="1"/>
  <c r="F217" i="1"/>
  <c r="O405" i="1"/>
  <c r="L242" i="1"/>
  <c r="J231" i="1"/>
  <c r="AD602" i="1"/>
  <c r="O471" i="1"/>
  <c r="AI731" i="1"/>
  <c r="O455" i="1"/>
  <c r="D216" i="1"/>
  <c r="Z573" i="1"/>
  <c r="AB695" i="1"/>
  <c r="A469" i="1"/>
  <c r="AC327" i="1"/>
  <c r="AI409" i="1"/>
  <c r="E260" i="1"/>
  <c r="J237" i="1"/>
  <c r="S368" i="1"/>
  <c r="AG407" i="1"/>
  <c r="AA428" i="1"/>
  <c r="H403" i="1"/>
  <c r="AK403" i="1" s="1"/>
  <c r="V380" i="1"/>
  <c r="AI546" i="1"/>
  <c r="Q496" i="1"/>
  <c r="V425" i="1"/>
  <c r="AJ725" i="1"/>
  <c r="L360" i="1"/>
  <c r="Z542" i="1"/>
  <c r="L372" i="1"/>
  <c r="S447" i="1"/>
  <c r="AE266" i="1"/>
  <c r="Y486" i="1"/>
  <c r="M343" i="1"/>
  <c r="Z577" i="1"/>
  <c r="V427" i="1"/>
  <c r="AB224" i="1"/>
  <c r="E567" i="1"/>
  <c r="E310" i="1"/>
  <c r="U111" i="1"/>
  <c r="K176" i="1"/>
  <c r="T477" i="1"/>
  <c r="N470" i="1"/>
  <c r="H317" i="1"/>
  <c r="AK317" i="1" s="1"/>
  <c r="AA236" i="1"/>
  <c r="AE438" i="1"/>
  <c r="E349" i="1"/>
  <c r="P544" i="1"/>
  <c r="N305" i="1"/>
  <c r="AG467" i="1"/>
  <c r="M362" i="1"/>
  <c r="L475" i="1"/>
  <c r="K254" i="1"/>
  <c r="K450" i="1"/>
  <c r="K221" i="1"/>
  <c r="C317" i="1"/>
  <c r="AN317" i="1" s="1"/>
  <c r="Y426" i="1"/>
  <c r="L406" i="1"/>
  <c r="AB392" i="1"/>
  <c r="P501" i="1"/>
  <c r="V319" i="1"/>
  <c r="U613" i="1"/>
  <c r="T457" i="1"/>
  <c r="AJ588" i="1"/>
  <c r="N400" i="1"/>
  <c r="I370" i="1"/>
  <c r="C476" i="1"/>
  <c r="AN476" i="1" s="1"/>
  <c r="AE742" i="1"/>
  <c r="AJ470" i="1"/>
  <c r="T721" i="1"/>
  <c r="T404" i="1"/>
  <c r="AD550" i="1"/>
  <c r="W699" i="1"/>
  <c r="AD672" i="1"/>
  <c r="AA608" i="1"/>
  <c r="H556" i="1"/>
  <c r="AK556" i="1" s="1"/>
  <c r="O489" i="1"/>
  <c r="A668" i="1"/>
  <c r="E582" i="1"/>
  <c r="C556" i="1"/>
  <c r="AN556" i="1" s="1"/>
  <c r="L614" i="1"/>
  <c r="AH516" i="1"/>
  <c r="AH622" i="1"/>
  <c r="Z480" i="1"/>
  <c r="N652" i="1"/>
  <c r="B595" i="1"/>
  <c r="H669" i="1"/>
  <c r="AK669" i="1" s="1"/>
  <c r="O296" i="1"/>
  <c r="J640" i="1"/>
  <c r="AI399" i="1"/>
  <c r="K460" i="1"/>
  <c r="Y806" i="1"/>
  <c r="P438" i="1"/>
  <c r="K784" i="1"/>
  <c r="J394" i="1"/>
  <c r="AC239" i="1"/>
  <c r="F448" i="1"/>
  <c r="H726" i="1"/>
  <c r="AK726" i="1" s="1"/>
  <c r="X885" i="1"/>
  <c r="AA537" i="1"/>
  <c r="R769" i="1"/>
  <c r="P811" i="1"/>
  <c r="F458" i="1"/>
  <c r="N564" i="1"/>
  <c r="O837" i="1"/>
  <c r="AC528" i="1"/>
  <c r="E556" i="1"/>
  <c r="AB590" i="1"/>
  <c r="K465" i="1"/>
  <c r="Y613" i="1"/>
  <c r="AE613" i="1"/>
  <c r="H436" i="1"/>
  <c r="AK436" i="1" s="1"/>
  <c r="AC497" i="1"/>
  <c r="AH369" i="1"/>
  <c r="D330" i="1"/>
  <c r="C296" i="1"/>
  <c r="AN296" i="1" s="1"/>
  <c r="AI395" i="1"/>
  <c r="L565" i="1"/>
  <c r="Z776" i="1"/>
  <c r="AH562" i="1"/>
  <c r="V541" i="1"/>
  <c r="AJ671" i="1"/>
  <c r="C329" i="1"/>
  <c r="AN329" i="1" s="1"/>
  <c r="AJ906" i="1"/>
  <c r="A520" i="1"/>
  <c r="S526" i="1"/>
  <c r="F591" i="1"/>
  <c r="P507" i="1"/>
  <c r="AJ442" i="1"/>
  <c r="AG261" i="1"/>
  <c r="X478" i="1"/>
  <c r="Y587" i="1"/>
  <c r="H490" i="1"/>
  <c r="AK490" i="1" s="1"/>
  <c r="T484" i="1"/>
  <c r="E358" i="1"/>
  <c r="I562" i="1"/>
  <c r="AJ232" i="1"/>
  <c r="V419" i="1"/>
  <c r="U548" i="1"/>
  <c r="G526" i="1"/>
  <c r="AC331" i="1"/>
  <c r="Z527" i="1"/>
  <c r="AD803" i="1"/>
  <c r="T308" i="1"/>
  <c r="U345" i="1"/>
  <c r="T488" i="1"/>
  <c r="A475" i="1"/>
  <c r="AC620" i="1"/>
  <c r="A534" i="1"/>
  <c r="AI551" i="1"/>
  <c r="A421" i="1"/>
  <c r="H472" i="1"/>
  <c r="AK472" i="1" s="1"/>
  <c r="AB207" i="1"/>
  <c r="R557" i="1"/>
  <c r="M371" i="1"/>
  <c r="U419" i="1"/>
  <c r="J369" i="1"/>
  <c r="S402" i="1"/>
  <c r="U634" i="1"/>
  <c r="T526" i="1"/>
  <c r="AI524" i="1"/>
  <c r="AI388" i="1"/>
  <c r="G388" i="1"/>
  <c r="N491" i="1"/>
  <c r="A250" i="1"/>
  <c r="Q430" i="1"/>
  <c r="A582" i="1"/>
  <c r="V552" i="1"/>
  <c r="N382" i="1"/>
  <c r="AH361" i="1"/>
  <c r="AI615" i="1"/>
  <c r="AA467" i="1"/>
  <c r="A487" i="1"/>
  <c r="K464" i="1"/>
  <c r="AD544" i="1"/>
  <c r="AD448" i="1"/>
  <c r="G282" i="1"/>
  <c r="V429" i="1"/>
  <c r="K440" i="1"/>
  <c r="K810" i="1"/>
  <c r="K598" i="1"/>
  <c r="C510" i="1"/>
  <c r="AN510" i="1" s="1"/>
  <c r="V414" i="1"/>
  <c r="AE305" i="1"/>
  <c r="AC416" i="1"/>
  <c r="F714" i="1"/>
  <c r="AE382" i="1"/>
  <c r="B380" i="1"/>
  <c r="O458" i="1"/>
  <c r="A349" i="1"/>
  <c r="AC291" i="1"/>
  <c r="R576" i="1"/>
  <c r="O390" i="1"/>
  <c r="U551" i="1"/>
  <c r="C293" i="1"/>
  <c r="AN293" i="1" s="1"/>
  <c r="AH447" i="1"/>
  <c r="M519" i="1"/>
  <c r="C451" i="1"/>
  <c r="AN451" i="1" s="1"/>
  <c r="AB584" i="1"/>
  <c r="T532" i="1"/>
  <c r="F469" i="1"/>
  <c r="M554" i="1"/>
  <c r="AB471" i="1"/>
  <c r="AB598" i="1"/>
  <c r="W489" i="1"/>
  <c r="K378" i="1"/>
  <c r="S395" i="1"/>
  <c r="M583" i="1"/>
  <c r="I576" i="1"/>
  <c r="AH617" i="1"/>
  <c r="R450" i="1"/>
  <c r="AD305" i="1"/>
  <c r="AI358" i="1"/>
  <c r="Z547" i="1"/>
  <c r="E480" i="1"/>
  <c r="AD704" i="1"/>
  <c r="B329" i="1"/>
  <c r="C518" i="1"/>
  <c r="AN518" i="1" s="1"/>
  <c r="B243" i="1"/>
  <c r="R495" i="1"/>
  <c r="AC379" i="1"/>
  <c r="L492" i="1"/>
  <c r="Y405" i="1"/>
  <c r="AD491" i="1"/>
  <c r="O559" i="1"/>
  <c r="P502" i="1"/>
  <c r="K225" i="1"/>
  <c r="AE285" i="1"/>
  <c r="AJ501" i="1"/>
  <c r="X406" i="1"/>
  <c r="AE426" i="1"/>
  <c r="AC546" i="1"/>
  <c r="H423" i="1"/>
  <c r="AK423" i="1" s="1"/>
  <c r="AA482" i="1"/>
  <c r="H413" i="1"/>
  <c r="AK413" i="1" s="1"/>
  <c r="W589" i="1"/>
  <c r="L446" i="1"/>
  <c r="F438" i="1"/>
  <c r="Z537" i="1"/>
  <c r="U440" i="1"/>
  <c r="P475" i="1"/>
  <c r="S458" i="1"/>
  <c r="N422" i="1"/>
  <c r="AH944" i="1"/>
  <c r="I522" i="1"/>
  <c r="L345" i="1"/>
  <c r="AB424" i="1"/>
  <c r="AG473" i="1"/>
  <c r="AJ309" i="1"/>
  <c r="S473" i="1"/>
  <c r="AE467" i="1"/>
  <c r="M499" i="1"/>
  <c r="AB343" i="1"/>
  <c r="I567" i="1"/>
  <c r="V523" i="1"/>
  <c r="E668" i="1"/>
  <c r="K558" i="1"/>
  <c r="C401" i="1"/>
  <c r="AN401" i="1" s="1"/>
  <c r="P343" i="1"/>
  <c r="B433" i="1"/>
  <c r="AH568" i="1"/>
  <c r="E388" i="1"/>
  <c r="D741" i="1"/>
  <c r="G586" i="1"/>
  <c r="AJ431" i="1"/>
  <c r="X512" i="1"/>
  <c r="AH370" i="1"/>
  <c r="AC566" i="1"/>
  <c r="AG207" i="1"/>
  <c r="Q296" i="1"/>
  <c r="AI514" i="1"/>
  <c r="M464" i="1"/>
  <c r="J624" i="1"/>
  <c r="T493" i="1"/>
  <c r="N804" i="1"/>
  <c r="AJ477" i="1"/>
  <c r="Y294" i="1"/>
  <c r="H314" i="1"/>
  <c r="AK314" i="1" s="1"/>
  <c r="Q381" i="1"/>
  <c r="U356" i="1"/>
  <c r="W223" i="1"/>
  <c r="E375" i="1"/>
  <c r="A196" i="1"/>
  <c r="C339" i="1"/>
  <c r="AN339" i="1" s="1"/>
  <c r="AB516" i="1"/>
  <c r="AI346" i="1"/>
  <c r="H479" i="1"/>
  <c r="AK479" i="1" s="1"/>
  <c r="Y454" i="1"/>
  <c r="S345" i="1"/>
  <c r="F511" i="1"/>
  <c r="U436" i="1"/>
  <c r="AC471" i="1"/>
  <c r="V574" i="1"/>
  <c r="D453" i="1"/>
  <c r="L517" i="1"/>
  <c r="W468" i="1"/>
  <c r="I420" i="1"/>
  <c r="X330" i="1"/>
  <c r="M358" i="1"/>
  <c r="AE350" i="1"/>
  <c r="AD268" i="1"/>
  <c r="AJ461" i="1"/>
  <c r="AA552" i="1"/>
  <c r="AH555" i="1"/>
  <c r="U377" i="1"/>
  <c r="B285" i="1"/>
  <c r="V597" i="1"/>
  <c r="H310" i="1"/>
  <c r="AK310" i="1" s="1"/>
  <c r="K303" i="1"/>
  <c r="AB347" i="1"/>
  <c r="W345" i="1"/>
  <c r="Z613" i="1"/>
  <c r="I631" i="1"/>
  <c r="I382" i="1"/>
  <c r="E347" i="1"/>
  <c r="T638" i="1"/>
  <c r="AA527" i="1"/>
  <c r="K354" i="1"/>
  <c r="A510" i="1"/>
  <c r="N411" i="1"/>
  <c r="AA590" i="1"/>
  <c r="AB550" i="1"/>
  <c r="O416" i="1"/>
  <c r="Y466" i="1"/>
  <c r="W488" i="1"/>
  <c r="C784" i="1"/>
  <c r="AN784" i="1" s="1"/>
  <c r="I812" i="1"/>
  <c r="AD607" i="1"/>
  <c r="Z861" i="1"/>
  <c r="AH663" i="1"/>
  <c r="S771" i="1"/>
  <c r="C299" i="1"/>
  <c r="AN299" i="1" s="1"/>
  <c r="AJ403" i="1"/>
  <c r="Z649" i="1"/>
  <c r="Z633" i="1"/>
  <c r="J575" i="1"/>
  <c r="AG302" i="1"/>
  <c r="R421" i="1"/>
  <c r="I315" i="1"/>
  <c r="B618" i="1"/>
  <c r="AD445" i="1"/>
  <c r="S188" i="1"/>
  <c r="B463" i="1"/>
  <c r="G378" i="1"/>
  <c r="M422" i="1"/>
  <c r="AB614" i="1"/>
  <c r="K576" i="1"/>
  <c r="G465" i="1"/>
  <c r="AC378" i="1"/>
  <c r="AD744" i="1"/>
  <c r="W479" i="1"/>
  <c r="V496" i="1"/>
  <c r="H237" i="1"/>
  <c r="AK237" i="1" s="1"/>
  <c r="AJ550" i="1"/>
  <c r="Q478" i="1"/>
  <c r="D710" i="1"/>
  <c r="D539" i="1"/>
  <c r="O655" i="1"/>
  <c r="AE643" i="1"/>
  <c r="Q468" i="1"/>
  <c r="AE704" i="1"/>
  <c r="W631" i="1"/>
  <c r="AE582" i="1"/>
  <c r="D481" i="1"/>
  <c r="L530" i="1"/>
  <c r="C727" i="1"/>
  <c r="AN727" i="1" s="1"/>
  <c r="Z552" i="1"/>
  <c r="M537" i="1"/>
  <c r="U770" i="1"/>
  <c r="Z458" i="1"/>
  <c r="S790" i="1"/>
  <c r="AE949" i="1"/>
  <c r="E587" i="1"/>
  <c r="R402" i="1"/>
  <c r="M683" i="1"/>
  <c r="O588" i="1"/>
  <c r="C504" i="1"/>
  <c r="AN504" i="1" s="1"/>
  <c r="U410" i="1"/>
  <c r="B431" i="1"/>
  <c r="M442" i="1"/>
  <c r="F390" i="1"/>
  <c r="AA570" i="1"/>
  <c r="Y429" i="1"/>
  <c r="AC630" i="1"/>
  <c r="X730" i="1"/>
  <c r="AC575" i="1"/>
  <c r="Q401" i="1"/>
  <c r="I511" i="1"/>
  <c r="H443" i="1"/>
  <c r="AK443" i="1" s="1"/>
  <c r="W411" i="1"/>
  <c r="Z326" i="1"/>
  <c r="U449" i="1"/>
  <c r="AA547" i="1"/>
  <c r="R380" i="1"/>
  <c r="C387" i="1"/>
  <c r="AN387" i="1" s="1"/>
  <c r="AI518" i="1"/>
  <c r="AJ635" i="1"/>
  <c r="W487" i="1"/>
  <c r="P576" i="1"/>
  <c r="M577" i="1"/>
  <c r="N566" i="1"/>
  <c r="U406" i="1"/>
  <c r="C496" i="1"/>
  <c r="AN496" i="1" s="1"/>
  <c r="P561" i="1"/>
  <c r="AJ422" i="1"/>
  <c r="O578" i="1"/>
  <c r="AJ298" i="1"/>
  <c r="Q426" i="1"/>
  <c r="AJ379" i="1"/>
  <c r="J802" i="1"/>
  <c r="B389" i="1"/>
  <c r="M436" i="1"/>
  <c r="Q568" i="1"/>
  <c r="AB579" i="1"/>
  <c r="L731" i="1"/>
  <c r="AB270" i="1"/>
  <c r="D496" i="1"/>
  <c r="U494" i="1"/>
  <c r="AG679" i="1"/>
  <c r="AJ437" i="1"/>
  <c r="Y286" i="1"/>
  <c r="R400" i="1"/>
  <c r="U554" i="1"/>
  <c r="X419" i="1"/>
  <c r="N486" i="1"/>
  <c r="M482" i="1"/>
  <c r="A440" i="1"/>
  <c r="AA727" i="1"/>
  <c r="G449" i="1"/>
  <c r="C421" i="1"/>
  <c r="AN421" i="1" s="1"/>
  <c r="AI815" i="1"/>
  <c r="F620" i="1"/>
  <c r="U468" i="1"/>
  <c r="U458" i="1"/>
  <c r="AI758" i="1"/>
  <c r="G429" i="1"/>
  <c r="D163" i="1"/>
  <c r="AG556" i="1"/>
  <c r="M493" i="1"/>
  <c r="AG604" i="1"/>
  <c r="G414" i="1"/>
  <c r="C609" i="1"/>
  <c r="AN609" i="1" s="1"/>
  <c r="U559" i="1"/>
  <c r="S760" i="1"/>
  <c r="J663" i="1"/>
  <c r="P480" i="1"/>
  <c r="V495" i="1"/>
  <c r="Z519" i="1"/>
  <c r="K600" i="1"/>
  <c r="AD641" i="1"/>
  <c r="N451" i="1"/>
  <c r="AD415" i="1"/>
  <c r="J294" i="1"/>
  <c r="H543" i="1"/>
  <c r="AK543" i="1" s="1"/>
  <c r="Z454" i="1"/>
  <c r="M386" i="1"/>
  <c r="N399" i="1"/>
  <c r="T432" i="1"/>
  <c r="R321" i="1"/>
  <c r="G240" i="1"/>
  <c r="W724" i="1"/>
  <c r="Q533" i="1"/>
  <c r="AA577" i="1"/>
  <c r="T387" i="1"/>
  <c r="H411" i="1"/>
  <c r="AK411" i="1" s="1"/>
  <c r="C267" i="1"/>
  <c r="AN267" i="1" s="1"/>
  <c r="O476" i="1"/>
  <c r="A251" i="1"/>
  <c r="C302" i="1"/>
  <c r="AN302" i="1" s="1"/>
  <c r="U384" i="1"/>
  <c r="AI516" i="1"/>
  <c r="D558" i="1"/>
  <c r="AJ592" i="1"/>
  <c r="AE502" i="1"/>
  <c r="V337" i="1"/>
  <c r="AJ484" i="1"/>
  <c r="O486" i="1"/>
  <c r="O558" i="1"/>
  <c r="Q263" i="1"/>
  <c r="M428" i="1"/>
  <c r="H440" i="1"/>
  <c r="AK440" i="1" s="1"/>
  <c r="Z207" i="1"/>
  <c r="W202" i="1"/>
  <c r="A463" i="1"/>
  <c r="W427" i="1"/>
  <c r="U557" i="1"/>
  <c r="B481" i="1"/>
  <c r="G370" i="1"/>
  <c r="F340" i="1"/>
  <c r="Z575" i="1"/>
  <c r="O554" i="1"/>
  <c r="AI425" i="1"/>
  <c r="AI226" i="1"/>
  <c r="D705" i="1"/>
  <c r="B359" i="1"/>
  <c r="AH597" i="1"/>
  <c r="AG343" i="1"/>
  <c r="P535" i="1"/>
  <c r="U361" i="1"/>
  <c r="A411" i="1"/>
  <c r="F433" i="1"/>
  <c r="AE481" i="1"/>
  <c r="G722" i="1"/>
  <c r="AB628" i="1"/>
  <c r="V488" i="1"/>
  <c r="AC488" i="1"/>
  <c r="C350" i="1"/>
  <c r="AN350" i="1" s="1"/>
  <c r="AD456" i="1"/>
  <c r="R433" i="1"/>
  <c r="AD296" i="1"/>
  <c r="AA743" i="1"/>
  <c r="Z521" i="1"/>
  <c r="I619" i="1"/>
  <c r="AA541" i="1"/>
  <c r="V405" i="1"/>
  <c r="T452" i="1"/>
  <c r="AD515" i="1"/>
  <c r="G562" i="1"/>
  <c r="AJ406" i="1"/>
  <c r="W567" i="1"/>
  <c r="F392" i="1"/>
  <c r="AI906" i="1"/>
  <c r="AB150" i="1"/>
  <c r="AD511" i="1"/>
  <c r="H358" i="1"/>
  <c r="AK358" i="1" s="1"/>
  <c r="O638" i="1"/>
  <c r="AB366" i="1"/>
  <c r="R353" i="1"/>
  <c r="G548" i="1"/>
  <c r="T369" i="1"/>
  <c r="AI355" i="1"/>
  <c r="N478" i="1"/>
  <c r="AD476" i="1"/>
  <c r="M450" i="1"/>
  <c r="M380" i="1"/>
  <c r="O512" i="1"/>
  <c r="U176" i="1"/>
  <c r="M496" i="1"/>
  <c r="F423" i="1"/>
  <c r="K217" i="1"/>
  <c r="A325" i="1"/>
  <c r="Q341" i="1"/>
  <c r="P595" i="1"/>
  <c r="AG501" i="1"/>
  <c r="A452" i="1"/>
  <c r="AA444" i="1"/>
  <c r="AI325" i="1"/>
  <c r="AJ387" i="1"/>
  <c r="Y442" i="1"/>
  <c r="AA430" i="1"/>
  <c r="I354" i="1"/>
  <c r="A503" i="1"/>
  <c r="P340" i="1"/>
  <c r="L351" i="1"/>
  <c r="Q357" i="1"/>
  <c r="U372" i="1"/>
  <c r="D386" i="1"/>
  <c r="AJ498" i="1"/>
  <c r="Y313" i="1"/>
  <c r="N371" i="1"/>
  <c r="H337" i="1"/>
  <c r="AK337" i="1" s="1"/>
  <c r="E446" i="1"/>
  <c r="AI486" i="1"/>
  <c r="X377" i="1"/>
  <c r="AG374" i="1"/>
  <c r="K363" i="1"/>
  <c r="M258" i="1"/>
  <c r="AD728" i="1"/>
  <c r="Z255" i="1"/>
  <c r="AD484" i="1"/>
  <c r="N604" i="1"/>
  <c r="U606" i="1"/>
  <c r="AH457" i="1"/>
  <c r="G536" i="1"/>
  <c r="E340" i="1"/>
  <c r="F354" i="1"/>
  <c r="H458" i="1"/>
  <c r="AK458" i="1" s="1"/>
  <c r="S478" i="1"/>
  <c r="B622" i="1"/>
  <c r="Z637" i="1"/>
  <c r="C511" i="1"/>
  <c r="AN511" i="1" s="1"/>
  <c r="O499" i="1"/>
  <c r="M689" i="1"/>
  <c r="AI949" i="1"/>
  <c r="P421" i="1"/>
  <c r="H571" i="1"/>
  <c r="AK571" i="1" s="1"/>
  <c r="G466" i="1"/>
  <c r="Q518" i="1"/>
  <c r="I342" i="1"/>
  <c r="R348" i="1"/>
  <c r="AI375" i="1"/>
  <c r="Y635" i="1"/>
  <c r="A364" i="1"/>
  <c r="AC311" i="1"/>
  <c r="P302" i="1"/>
  <c r="AD595" i="1"/>
  <c r="AA432" i="1"/>
  <c r="V498" i="1"/>
  <c r="J514" i="1"/>
  <c r="AH481" i="1"/>
  <c r="V407" i="1"/>
  <c r="U464" i="1"/>
  <c r="L219" i="1"/>
  <c r="V499" i="1"/>
  <c r="AB342" i="1"/>
  <c r="V546" i="1"/>
  <c r="E341" i="1"/>
  <c r="L283" i="1"/>
  <c r="J397" i="1"/>
  <c r="P798" i="1"/>
  <c r="Q757" i="1"/>
  <c r="S291" i="1"/>
  <c r="I524" i="1"/>
  <c r="AG630" i="1"/>
  <c r="AB597" i="1"/>
  <c r="Q289" i="1"/>
  <c r="AC711" i="1"/>
  <c r="J563" i="1"/>
  <c r="L540" i="1"/>
  <c r="T467" i="1"/>
  <c r="H555" i="1"/>
  <c r="AK555" i="1" s="1"/>
  <c r="U478" i="1"/>
  <c r="C490" i="1"/>
  <c r="AN490" i="1" s="1"/>
  <c r="H482" i="1"/>
  <c r="AK482" i="1" s="1"/>
  <c r="AG230" i="1"/>
  <c r="I615" i="1"/>
  <c r="AD556" i="1"/>
  <c r="U872" i="1"/>
  <c r="P729" i="1"/>
  <c r="L510" i="1"/>
  <c r="AE448" i="1"/>
  <c r="W551" i="1"/>
  <c r="J539" i="1"/>
  <c r="AI566" i="1"/>
  <c r="AE262" i="1"/>
  <c r="AE515" i="1"/>
  <c r="P392" i="1"/>
  <c r="F508" i="1"/>
  <c r="N578" i="1"/>
  <c r="W369" i="1"/>
  <c r="AG296" i="1"/>
  <c r="V627" i="1"/>
  <c r="AE621" i="1"/>
  <c r="E460" i="1"/>
  <c r="AJ574" i="1"/>
  <c r="T391" i="1"/>
  <c r="F568" i="1"/>
  <c r="L383" i="1"/>
  <c r="O250" i="1"/>
  <c r="C430" i="1"/>
  <c r="AN430" i="1" s="1"/>
  <c r="AJ517" i="1"/>
  <c r="V314" i="1"/>
  <c r="K476" i="1"/>
  <c r="AE618" i="1"/>
  <c r="AJ482" i="1"/>
  <c r="Q563" i="1"/>
  <c r="S331" i="1"/>
  <c r="AG479" i="1"/>
  <c r="AC248" i="1"/>
  <c r="S534" i="1"/>
  <c r="Y376" i="1"/>
  <c r="Y608" i="1"/>
  <c r="E520" i="1"/>
  <c r="AH486" i="1"/>
  <c r="AJ516" i="1"/>
  <c r="AB642" i="1"/>
  <c r="X586" i="1"/>
  <c r="R483" i="1"/>
  <c r="C542" i="1"/>
  <c r="AN542" i="1" s="1"/>
  <c r="B295" i="1"/>
  <c r="M777" i="1"/>
  <c r="P582" i="1"/>
  <c r="O244" i="1"/>
  <c r="AJ641" i="1"/>
  <c r="V571" i="1"/>
  <c r="A491" i="1"/>
  <c r="C332" i="1"/>
  <c r="AN332" i="1" s="1"/>
  <c r="I602" i="1"/>
  <c r="P481" i="1"/>
  <c r="P284" i="1"/>
  <c r="Q556" i="1"/>
  <c r="J473" i="1"/>
  <c r="H469" i="1"/>
  <c r="AK469" i="1" s="1"/>
  <c r="R347" i="1"/>
  <c r="AH462" i="1"/>
  <c r="W505" i="1"/>
  <c r="D364" i="1"/>
  <c r="A544" i="1"/>
  <c r="AI633" i="1"/>
  <c r="Y507" i="1"/>
  <c r="C410" i="1"/>
  <c r="AN410" i="1" s="1"/>
  <c r="N694" i="1"/>
  <c r="W469" i="1"/>
  <c r="S370" i="1"/>
  <c r="S532" i="1"/>
  <c r="I401" i="1"/>
  <c r="Y489" i="1"/>
  <c r="S597" i="1"/>
  <c r="V557" i="1"/>
  <c r="G482" i="1"/>
  <c r="AA581" i="1"/>
  <c r="Y800" i="1"/>
  <c r="I474" i="1"/>
  <c r="Q388" i="1"/>
  <c r="AA479" i="1"/>
  <c r="B823" i="1"/>
  <c r="G421" i="1"/>
  <c r="K342" i="1"/>
  <c r="J290" i="1"/>
  <c r="S658" i="1"/>
  <c r="AC391" i="1"/>
  <c r="S468" i="1"/>
  <c r="R540" i="1"/>
  <c r="AB582" i="1"/>
  <c r="V437" i="1"/>
  <c r="AD278" i="1"/>
  <c r="AE680" i="1"/>
  <c r="B532" i="1"/>
  <c r="AH455" i="1"/>
  <c r="L600" i="1"/>
  <c r="Q581" i="1"/>
  <c r="Y371" i="1"/>
  <c r="AI539" i="1"/>
  <c r="AH537" i="1"/>
  <c r="AC358" i="1"/>
  <c r="K599" i="1"/>
  <c r="AH845" i="1"/>
  <c r="J398" i="1"/>
  <c r="G488" i="1"/>
  <c r="N428" i="1"/>
  <c r="Q512" i="1"/>
  <c r="AD467" i="1"/>
  <c r="U349" i="1"/>
  <c r="I332" i="1"/>
  <c r="L765" i="1"/>
  <c r="A438" i="1"/>
  <c r="B371" i="1"/>
  <c r="T724" i="1"/>
  <c r="G401" i="1"/>
  <c r="Q526" i="1"/>
  <c r="S576" i="1"/>
  <c r="O563" i="1"/>
  <c r="W649" i="1"/>
  <c r="N348" i="1"/>
  <c r="J360" i="1"/>
  <c r="T455" i="1"/>
  <c r="R514" i="1"/>
  <c r="X352" i="1"/>
  <c r="T658" i="1"/>
  <c r="C672" i="1"/>
  <c r="AN672" i="1" s="1"/>
  <c r="P286" i="1"/>
  <c r="U498" i="1"/>
  <c r="C559" i="1"/>
  <c r="AN559" i="1" s="1"/>
  <c r="AH390" i="1"/>
  <c r="C507" i="1"/>
  <c r="AN507" i="1" s="1"/>
  <c r="I415" i="1"/>
  <c r="S575" i="1"/>
  <c r="C533" i="1"/>
  <c r="AN533" i="1" s="1"/>
  <c r="I435" i="1"/>
  <c r="AH412" i="1"/>
  <c r="AE367" i="1"/>
  <c r="A512" i="1"/>
  <c r="V386" i="1"/>
  <c r="G462" i="1"/>
  <c r="B331" i="1"/>
  <c r="H474" i="1"/>
  <c r="AK474" i="1" s="1"/>
  <c r="T611" i="1"/>
  <c r="K509" i="1"/>
  <c r="C563" i="1"/>
  <c r="AN563" i="1" s="1"/>
  <c r="K430" i="1"/>
  <c r="Y684" i="1"/>
  <c r="AD342" i="1"/>
  <c r="AG652" i="1"/>
  <c r="AJ769" i="1"/>
  <c r="B812" i="1"/>
  <c r="J402" i="1"/>
  <c r="AH917" i="1"/>
  <c r="I606" i="1"/>
  <c r="B231" i="1"/>
  <c r="Q502" i="1"/>
  <c r="O408" i="1"/>
  <c r="S419" i="1"/>
  <c r="Q508" i="1"/>
  <c r="P515" i="1"/>
  <c r="P365" i="1"/>
  <c r="AC317" i="1"/>
  <c r="E394" i="1"/>
  <c r="AG648" i="1"/>
  <c r="AH434" i="1"/>
  <c r="G381" i="1"/>
  <c r="AD657" i="1"/>
  <c r="N372" i="1"/>
  <c r="T281" i="1"/>
  <c r="AJ371" i="1"/>
  <c r="O505" i="1"/>
  <c r="G404" i="1"/>
  <c r="H207" i="1"/>
  <c r="AK207" i="1" s="1"/>
  <c r="S329" i="1"/>
  <c r="AC244" i="1"/>
  <c r="I366" i="1"/>
  <c r="F547" i="1"/>
  <c r="D297" i="1"/>
  <c r="J349" i="1"/>
  <c r="G294" i="1"/>
  <c r="AJ494" i="1"/>
  <c r="A406" i="1"/>
  <c r="H480" i="1"/>
  <c r="AK480" i="1" s="1"/>
  <c r="K358" i="1"/>
  <c r="O401" i="1"/>
  <c r="K431" i="1"/>
  <c r="K484" i="1"/>
  <c r="M337" i="1"/>
  <c r="N386" i="1"/>
  <c r="G443" i="1"/>
  <c r="AC439" i="1"/>
  <c r="D232" i="1"/>
  <c r="Z360" i="1"/>
  <c r="W360" i="1"/>
  <c r="I470" i="1"/>
  <c r="AI458" i="1"/>
  <c r="L386" i="1"/>
  <c r="X210" i="1"/>
  <c r="AH307" i="1"/>
  <c r="S653" i="1"/>
  <c r="N563" i="1"/>
  <c r="AH482" i="1"/>
  <c r="G348" i="1"/>
  <c r="P537" i="1"/>
  <c r="S423" i="1"/>
  <c r="C634" i="1"/>
  <c r="AN634" i="1" s="1"/>
  <c r="AG529" i="1"/>
  <c r="R449" i="1"/>
  <c r="S435" i="1"/>
  <c r="AB489" i="1"/>
  <c r="AC405" i="1"/>
  <c r="AG581" i="1"/>
  <c r="B678" i="1"/>
  <c r="Z225" i="1"/>
  <c r="F833" i="1"/>
  <c r="U364" i="1"/>
  <c r="Q811" i="1"/>
  <c r="U357" i="1"/>
  <c r="Q471" i="1"/>
  <c r="I439" i="1"/>
  <c r="M507" i="1"/>
  <c r="U297" i="1"/>
  <c r="W585" i="1"/>
  <c r="AI601" i="1"/>
  <c r="A606" i="1"/>
  <c r="X504" i="1"/>
  <c r="Q591" i="1"/>
  <c r="N542" i="1"/>
  <c r="N627" i="1"/>
  <c r="AA307" i="1"/>
  <c r="R354" i="1"/>
  <c r="AA408" i="1"/>
  <c r="U518" i="1"/>
  <c r="AJ682" i="1"/>
  <c r="K531" i="1"/>
  <c r="AE421" i="1"/>
  <c r="AG571" i="1"/>
  <c r="A466" i="1"/>
  <c r="AC518" i="1"/>
  <c r="AH868" i="1"/>
  <c r="F707" i="1"/>
  <c r="H478" i="1"/>
  <c r="AK478" i="1" s="1"/>
  <c r="V575" i="1"/>
  <c r="Z408" i="1"/>
  <c r="AI607" i="1"/>
  <c r="AA368" i="1"/>
  <c r="D725" i="1"/>
  <c r="N571" i="1"/>
  <c r="AI510" i="1"/>
  <c r="AE784" i="1"/>
  <c r="I550" i="1"/>
  <c r="AB431" i="1"/>
  <c r="X710" i="1"/>
  <c r="P587" i="1"/>
  <c r="AB398" i="1"/>
  <c r="S519" i="1"/>
  <c r="G474" i="1"/>
  <c r="V639" i="1"/>
  <c r="Z472" i="1"/>
  <c r="AG725" i="1"/>
  <c r="O497" i="1"/>
  <c r="N366" i="1"/>
  <c r="N189" i="1"/>
  <c r="J499" i="1"/>
  <c r="AH423" i="1"/>
  <c r="E387" i="1"/>
  <c r="AH586" i="1"/>
  <c r="W453" i="1"/>
  <c r="AE634" i="1"/>
  <c r="A566" i="1"/>
  <c r="O652" i="1"/>
  <c r="P796" i="1"/>
  <c r="U504" i="1"/>
  <c r="U435" i="1"/>
  <c r="AE558" i="1"/>
  <c r="AI612" i="1"/>
  <c r="L516" i="1"/>
  <c r="G450" i="1"/>
  <c r="X386" i="1"/>
  <c r="AG187" i="1"/>
  <c r="A459" i="1"/>
  <c r="AA524" i="1"/>
  <c r="AE610" i="1"/>
  <c r="X418" i="1"/>
  <c r="D549" i="1"/>
  <c r="W337" i="1"/>
  <c r="N338" i="1"/>
  <c r="S559" i="1"/>
  <c r="D523" i="1"/>
  <c r="C503" i="1"/>
  <c r="AN503" i="1" s="1"/>
  <c r="AJ413" i="1"/>
  <c r="A437" i="1"/>
  <c r="AC498" i="1"/>
  <c r="P347" i="1"/>
  <c r="E505" i="1"/>
  <c r="AA291" i="1"/>
  <c r="F336" i="1"/>
  <c r="AA447" i="1"/>
  <c r="V776" i="1"/>
  <c r="AE859" i="1"/>
  <c r="Q479" i="1"/>
  <c r="O311" i="1"/>
  <c r="I423" i="1"/>
  <c r="AC413" i="1"/>
  <c r="L518" i="1"/>
  <c r="M330" i="1"/>
  <c r="Z356" i="1"/>
  <c r="J395" i="1"/>
  <c r="AB458" i="1"/>
  <c r="AI464" i="1"/>
  <c r="AB223" i="1"/>
  <c r="H439" i="1"/>
  <c r="AK439" i="1" s="1"/>
  <c r="T547" i="1"/>
  <c r="AG338" i="1"/>
  <c r="AH464" i="1"/>
  <c r="AB396" i="1"/>
  <c r="B262" i="1"/>
  <c r="D434" i="1"/>
  <c r="O507" i="1"/>
  <c r="W450" i="1"/>
  <c r="U590" i="1"/>
  <c r="E464" i="1"/>
  <c r="Y338" i="1"/>
  <c r="C381" i="1"/>
  <c r="AN381" i="1" s="1"/>
  <c r="A460" i="1"/>
  <c r="B415" i="1"/>
  <c r="D287" i="1"/>
  <c r="G634" i="1"/>
  <c r="K582" i="1"/>
  <c r="Z770" i="1"/>
  <c r="N425" i="1"/>
  <c r="Y652" i="1"/>
  <c r="AA387" i="1"/>
  <c r="B657" i="1"/>
  <c r="X458" i="1"/>
  <c r="N357" i="1"/>
  <c r="Z488" i="1"/>
  <c r="K293" i="1"/>
  <c r="X430" i="1"/>
  <c r="N554" i="1"/>
  <c r="AG541" i="1"/>
  <c r="P317" i="1"/>
  <c r="M356" i="1"/>
  <c r="P566" i="1"/>
  <c r="J350" i="1"/>
  <c r="P461" i="1"/>
  <c r="O330" i="1"/>
  <c r="AB529" i="1"/>
  <c r="Y298" i="1"/>
  <c r="O461" i="1"/>
  <c r="R382" i="1"/>
  <c r="D477" i="1"/>
  <c r="J405" i="1"/>
  <c r="R346" i="1"/>
  <c r="J544" i="1"/>
  <c r="N434" i="1"/>
  <c r="R636" i="1"/>
  <c r="E353" i="1"/>
  <c r="M511" i="1"/>
  <c r="D628" i="1"/>
  <c r="E424" i="1"/>
  <c r="D588" i="1"/>
  <c r="A532" i="1"/>
  <c r="A309" i="1"/>
  <c r="P513" i="1"/>
  <c r="C759" i="1"/>
  <c r="AN759" i="1" s="1"/>
  <c r="Q587" i="1"/>
  <c r="L289" i="1"/>
  <c r="P382" i="1"/>
  <c r="P384" i="1"/>
  <c r="F615" i="1"/>
  <c r="N291" i="1"/>
  <c r="L419" i="1"/>
  <c r="P383" i="1"/>
  <c r="M295" i="1"/>
  <c r="AI579" i="1"/>
  <c r="K478" i="1"/>
  <c r="X351" i="1"/>
  <c r="K351" i="1"/>
  <c r="AB349" i="1"/>
  <c r="Z795" i="1"/>
  <c r="K322" i="1"/>
  <c r="H444" i="1"/>
  <c r="AK444" i="1" s="1"/>
  <c r="I477" i="1"/>
  <c r="Q417" i="1"/>
  <c r="T410" i="1"/>
  <c r="AG521" i="1"/>
  <c r="AG557" i="1"/>
  <c r="R526" i="1"/>
  <c r="AE595" i="1"/>
  <c r="H589" i="1"/>
  <c r="AK589" i="1" s="1"/>
  <c r="H570" i="1"/>
  <c r="AK570" i="1" s="1"/>
  <c r="J338" i="1"/>
  <c r="L381" i="1"/>
  <c r="A433" i="1"/>
  <c r="AH414" i="1"/>
  <c r="AD479" i="1"/>
  <c r="R341" i="1"/>
  <c r="D491" i="1"/>
  <c r="P323" i="1"/>
  <c r="AI223" i="1"/>
  <c r="Q598" i="1"/>
  <c r="A521" i="1"/>
  <c r="E393" i="1"/>
  <c r="E256" i="1"/>
  <c r="R394" i="1"/>
  <c r="AH705" i="1"/>
  <c r="Y952" i="1"/>
  <c r="S417" i="1"/>
  <c r="Q620" i="1"/>
  <c r="R313" i="1"/>
  <c r="A448" i="1"/>
  <c r="L494" i="1"/>
  <c r="B377" i="1"/>
  <c r="L519" i="1"/>
  <c r="AB567" i="1"/>
  <c r="W435" i="1"/>
  <c r="K349" i="1"/>
  <c r="AE583" i="1"/>
  <c r="AB393" i="1"/>
  <c r="AC443" i="1"/>
  <c r="Z582" i="1"/>
  <c r="X380" i="1"/>
  <c r="AJ471" i="1"/>
  <c r="AE374" i="1"/>
  <c r="B518" i="1"/>
  <c r="AC363" i="1"/>
  <c r="AG244" i="1"/>
  <c r="AC393" i="1"/>
  <c r="H491" i="1"/>
  <c r="AK491" i="1" s="1"/>
  <c r="X411" i="1"/>
  <c r="E459" i="1"/>
  <c r="AI431" i="1"/>
  <c r="AH543" i="1"/>
  <c r="J494" i="1"/>
  <c r="K389" i="1"/>
  <c r="I419" i="1"/>
  <c r="N456" i="1"/>
  <c r="H255" i="1"/>
  <c r="AK255" i="1" s="1"/>
  <c r="Q403" i="1"/>
  <c r="AC267" i="1"/>
  <c r="G349" i="1"/>
  <c r="T497" i="1"/>
  <c r="X327" i="1"/>
  <c r="N454" i="1"/>
  <c r="E281" i="1"/>
  <c r="H466" i="1"/>
  <c r="AK466" i="1" s="1"/>
  <c r="AA411" i="1"/>
  <c r="AG453" i="1"/>
  <c r="S307" i="1"/>
  <c r="R224" i="1"/>
  <c r="W396" i="1"/>
  <c r="B375" i="1"/>
  <c r="Y362" i="1"/>
  <c r="AA371" i="1"/>
  <c r="F641" i="1"/>
  <c r="F691" i="1"/>
  <c r="C456" i="1"/>
  <c r="AN456" i="1" s="1"/>
  <c r="S247" i="1"/>
  <c r="AG780" i="1"/>
  <c r="N756" i="1"/>
  <c r="W597" i="1"/>
  <c r="AC480" i="1"/>
  <c r="AH333" i="1"/>
  <c r="T522" i="1"/>
  <c r="B455" i="1"/>
  <c r="K469" i="1"/>
  <c r="AI509" i="1"/>
  <c r="C450" i="1"/>
  <c r="AN450" i="1" s="1"/>
  <c r="AB602" i="1"/>
  <c r="AH429" i="1"/>
  <c r="N346" i="1"/>
  <c r="AG480" i="1"/>
  <c r="W564" i="1"/>
  <c r="V670" i="1"/>
  <c r="AJ675" i="1"/>
  <c r="C557" i="1"/>
  <c r="AN557" i="1" s="1"/>
  <c r="R571" i="1"/>
  <c r="A631" i="1"/>
  <c r="O464" i="1"/>
  <c r="AE332" i="1"/>
  <c r="P552" i="1"/>
  <c r="A502" i="1"/>
  <c r="G379" i="1"/>
  <c r="G286" i="1"/>
  <c r="AC343" i="1"/>
  <c r="B882" i="1"/>
  <c r="H422" i="1"/>
  <c r="AK422" i="1" s="1"/>
  <c r="AH599" i="1"/>
  <c r="AD500" i="1"/>
  <c r="W696" i="1"/>
  <c r="AJ566" i="1"/>
  <c r="G535" i="1"/>
  <c r="W477" i="1"/>
  <c r="AD514" i="1"/>
  <c r="I361" i="1"/>
  <c r="P332" i="1"/>
  <c r="Y322" i="1"/>
  <c r="I530" i="1"/>
  <c r="AI419" i="1"/>
  <c r="B293" i="1"/>
  <c r="M178" i="1"/>
  <c r="P367" i="1"/>
  <c r="G446" i="1"/>
  <c r="N637" i="1"/>
  <c r="U350" i="1"/>
  <c r="N351" i="1"/>
  <c r="I463" i="1"/>
  <c r="X420" i="1"/>
  <c r="L362" i="1"/>
  <c r="AD383" i="1"/>
  <c r="Z548" i="1"/>
  <c r="AG483" i="1"/>
  <c r="E399" i="1"/>
  <c r="AB403" i="1"/>
  <c r="N550" i="1"/>
  <c r="K719" i="1"/>
  <c r="I499" i="1"/>
  <c r="S635" i="1"/>
  <c r="AG377" i="1"/>
  <c r="L648" i="1"/>
  <c r="I400" i="1"/>
  <c r="G340" i="1"/>
  <c r="AD615" i="1"/>
  <c r="AI611" i="1"/>
  <c r="Z436" i="1"/>
  <c r="AE508" i="1"/>
  <c r="F376" i="1"/>
  <c r="AG340" i="1"/>
  <c r="W414" i="1"/>
  <c r="AI310" i="1"/>
  <c r="AC481" i="1"/>
  <c r="V472" i="1"/>
  <c r="P427" i="1"/>
  <c r="T385" i="1"/>
  <c r="AI869" i="1"/>
  <c r="P492" i="1"/>
  <c r="AH424" i="1"/>
  <c r="AI338" i="1"/>
  <c r="I478" i="1"/>
  <c r="K628" i="1"/>
  <c r="U308" i="1"/>
  <c r="AE524" i="1"/>
  <c r="N328" i="1"/>
  <c r="L598" i="1"/>
  <c r="B318" i="1"/>
  <c r="AI703" i="1"/>
  <c r="AE298" i="1"/>
  <c r="N502" i="1"/>
  <c r="S357" i="1"/>
  <c r="L273" i="1"/>
  <c r="AG352" i="1"/>
  <c r="AC610" i="1"/>
  <c r="U581" i="1"/>
  <c r="AD535" i="1"/>
  <c r="B418" i="1"/>
  <c r="J254" i="1"/>
  <c r="V525" i="1"/>
  <c r="B340" i="1"/>
  <c r="R388" i="1"/>
  <c r="P443" i="1"/>
  <c r="D298" i="1"/>
  <c r="G428" i="1"/>
  <c r="G444" i="1"/>
  <c r="Z258" i="1"/>
  <c r="K449" i="1"/>
  <c r="S430" i="1"/>
  <c r="O332" i="1"/>
  <c r="B421" i="1"/>
  <c r="J436" i="1"/>
  <c r="X468" i="1"/>
  <c r="X405" i="1"/>
  <c r="B252" i="1"/>
  <c r="AC504" i="1"/>
  <c r="Z233" i="1"/>
  <c r="M286" i="1"/>
  <c r="AA421" i="1"/>
  <c r="AC382" i="1"/>
  <c r="B567" i="1"/>
  <c r="U258" i="1"/>
  <c r="A436" i="1"/>
  <c r="AH641" i="1"/>
  <c r="R432" i="1"/>
  <c r="O498" i="1"/>
  <c r="Q303" i="1"/>
  <c r="S309" i="1"/>
  <c r="N364" i="1"/>
  <c r="N405" i="1"/>
  <c r="M485" i="1"/>
  <c r="A171" i="1"/>
  <c r="G417" i="1"/>
  <c r="C520" i="1"/>
  <c r="AN520" i="1" s="1"/>
  <c r="S449" i="1"/>
  <c r="AE396" i="1"/>
  <c r="I389" i="1"/>
  <c r="H499" i="1"/>
  <c r="AK499" i="1" s="1"/>
  <c r="W545" i="1"/>
  <c r="W499" i="1"/>
  <c r="B454" i="1"/>
  <c r="R440" i="1"/>
  <c r="AC357" i="1"/>
  <c r="N483" i="1"/>
  <c r="AG446" i="1"/>
  <c r="A567" i="1"/>
  <c r="V362" i="1"/>
  <c r="J381" i="1"/>
  <c r="R544" i="1"/>
  <c r="AJ493" i="1"/>
  <c r="AB283" i="1"/>
  <c r="W383" i="1"/>
  <c r="A866" i="1"/>
  <c r="X293" i="1"/>
  <c r="Y564" i="1"/>
  <c r="K479" i="1"/>
  <c r="V490" i="1"/>
  <c r="B631" i="1"/>
  <c r="T616" i="1"/>
  <c r="R141" i="1"/>
  <c r="T725" i="1"/>
  <c r="C393" i="1"/>
  <c r="AN393" i="1" s="1"/>
  <c r="L495" i="1"/>
  <c r="K290" i="1"/>
  <c r="AI463" i="1"/>
  <c r="C448" i="1"/>
  <c r="AN448" i="1" s="1"/>
  <c r="V457" i="1"/>
  <c r="Q353" i="1"/>
  <c r="H371" i="1"/>
  <c r="AK371" i="1" s="1"/>
  <c r="Y173" i="1"/>
  <c r="AJ288" i="1"/>
  <c r="AI374" i="1"/>
  <c r="V359" i="1"/>
  <c r="X392" i="1"/>
  <c r="AC496" i="1"/>
  <c r="R439" i="1"/>
  <c r="N355" i="1"/>
  <c r="AG398" i="1"/>
  <c r="V497" i="1"/>
  <c r="AB288" i="1"/>
  <c r="AI667" i="1"/>
  <c r="N238" i="1"/>
  <c r="I356" i="1"/>
  <c r="P564" i="1"/>
  <c r="S625" i="1"/>
  <c r="AA501" i="1"/>
  <c r="D338" i="1"/>
  <c r="E762" i="1"/>
  <c r="Z346" i="1"/>
  <c r="AA302" i="1"/>
  <c r="U562" i="1"/>
  <c r="AB427" i="1"/>
  <c r="U373" i="1"/>
  <c r="AH293" i="1"/>
  <c r="L288" i="1"/>
  <c r="AC652" i="1"/>
  <c r="L312" i="1"/>
  <c r="Q466" i="1"/>
  <c r="V370" i="1"/>
  <c r="Q257" i="1"/>
  <c r="B160" i="1"/>
  <c r="AD197" i="1"/>
  <c r="AI422" i="1"/>
  <c r="R344" i="1"/>
  <c r="AI622" i="1"/>
  <c r="AA847" i="1"/>
  <c r="R579" i="1"/>
  <c r="AB491" i="1"/>
  <c r="I303" i="1"/>
  <c r="AA395" i="1"/>
  <c r="AH556" i="1"/>
  <c r="P377" i="1"/>
  <c r="AG438" i="1"/>
  <c r="C147" i="1"/>
  <c r="AN147" i="1" s="1"/>
  <c r="K584" i="1"/>
  <c r="M192" i="1"/>
  <c r="E442" i="1"/>
  <c r="AA475" i="1"/>
  <c r="AI407" i="1"/>
  <c r="N472" i="1"/>
  <c r="C274" i="1"/>
  <c r="AN274" i="1" s="1"/>
  <c r="X394" i="1"/>
  <c r="N539" i="1"/>
  <c r="AE296" i="1"/>
  <c r="A362" i="1"/>
  <c r="H523" i="1"/>
  <c r="AK523" i="1" s="1"/>
  <c r="AC282" i="1"/>
  <c r="P200" i="1"/>
  <c r="R124" i="1"/>
  <c r="Y189" i="1"/>
  <c r="AB386" i="1"/>
  <c r="AG436" i="1"/>
  <c r="I316" i="1"/>
  <c r="G290" i="1"/>
  <c r="AJ446" i="1"/>
  <c r="Z167" i="1"/>
  <c r="AA394" i="1"/>
  <c r="AJ335" i="1"/>
  <c r="Q197" i="1"/>
  <c r="Q154" i="1"/>
  <c r="Y295" i="1"/>
  <c r="A353" i="1"/>
  <c r="C326" i="1"/>
  <c r="AN326" i="1" s="1"/>
  <c r="O492" i="1"/>
  <c r="C372" i="1"/>
  <c r="AN372" i="1" s="1"/>
  <c r="AC347" i="1"/>
  <c r="I188" i="1"/>
  <c r="C225" i="1"/>
  <c r="AN225" i="1" s="1"/>
  <c r="M452" i="1"/>
  <c r="AG376" i="1"/>
  <c r="D359" i="1"/>
  <c r="R410" i="1"/>
  <c r="AD642" i="1"/>
  <c r="O508" i="1"/>
  <c r="AC336" i="1"/>
  <c r="N256" i="1"/>
  <c r="N426" i="1"/>
  <c r="R219" i="1"/>
  <c r="AG358" i="1"/>
  <c r="U221" i="1"/>
  <c r="C314" i="1"/>
  <c r="AN314" i="1" s="1"/>
  <c r="AB477" i="1"/>
  <c r="V444" i="1"/>
  <c r="T447" i="1"/>
  <c r="O430" i="1"/>
  <c r="M347" i="1"/>
  <c r="AH524" i="1"/>
  <c r="AG523" i="1"/>
  <c r="F516" i="1"/>
  <c r="N770" i="1"/>
  <c r="T439" i="1"/>
  <c r="U507" i="1"/>
  <c r="N432" i="1"/>
  <c r="L839" i="1"/>
  <c r="C438" i="1"/>
  <c r="AN438" i="1" s="1"/>
  <c r="A455" i="1"/>
  <c r="Y342" i="1"/>
  <c r="V755" i="1"/>
  <c r="B758" i="1"/>
  <c r="F394" i="1"/>
  <c r="AJ485" i="1"/>
  <c r="AC411" i="1"/>
  <c r="V455" i="1"/>
  <c r="G522" i="1"/>
  <c r="G224" i="1"/>
  <c r="K506" i="1"/>
  <c r="AA491" i="1"/>
  <c r="AB648" i="1"/>
  <c r="Q423" i="1"/>
  <c r="AD182" i="1"/>
  <c r="AA349" i="1"/>
  <c r="AD343" i="1"/>
  <c r="AB357" i="1"/>
  <c r="C382" i="1"/>
  <c r="AN382" i="1" s="1"/>
  <c r="AH570" i="1"/>
  <c r="J259" i="1"/>
  <c r="AB649" i="1"/>
  <c r="X511" i="1"/>
  <c r="F439" i="1"/>
  <c r="P621" i="1"/>
  <c r="W537" i="1"/>
  <c r="C785" i="1"/>
  <c r="AN785" i="1" s="1"/>
  <c r="E433" i="1"/>
  <c r="T448" i="1"/>
  <c r="R610" i="1"/>
  <c r="B241" i="1"/>
  <c r="T776" i="1"/>
  <c r="H607" i="1"/>
  <c r="AK607" i="1" s="1"/>
  <c r="P322" i="1"/>
  <c r="N406" i="1"/>
  <c r="AB607" i="1"/>
  <c r="E646" i="1"/>
  <c r="F864" i="1"/>
  <c r="O365" i="1"/>
  <c r="L496" i="1"/>
  <c r="AJ547" i="1"/>
  <c r="L632" i="1"/>
  <c r="K212" i="1"/>
  <c r="AJ631" i="1"/>
  <c r="AH656" i="1"/>
  <c r="H462" i="1"/>
  <c r="AK462" i="1" s="1"/>
  <c r="Y462" i="1"/>
  <c r="T382" i="1"/>
  <c r="I496" i="1"/>
  <c r="O396" i="1"/>
  <c r="P394" i="1"/>
  <c r="O593" i="1"/>
  <c r="Q431" i="1"/>
  <c r="X517" i="1"/>
  <c r="F378" i="1"/>
  <c r="AB413" i="1"/>
  <c r="O429" i="1"/>
  <c r="D542" i="1"/>
  <c r="O509" i="1"/>
  <c r="AB480" i="1"/>
  <c r="N255" i="1"/>
  <c r="E484" i="1"/>
  <c r="AB536" i="1"/>
  <c r="O514" i="1"/>
  <c r="U416" i="1"/>
  <c r="AH535" i="1"/>
  <c r="AA473" i="1"/>
  <c r="V536" i="1"/>
  <c r="AI554" i="1"/>
  <c r="G380" i="1"/>
  <c r="G593" i="1"/>
  <c r="K489" i="1"/>
  <c r="C466" i="1"/>
  <c r="AN466" i="1" s="1"/>
  <c r="S432" i="1"/>
  <c r="X340" i="1"/>
  <c r="AC508" i="1"/>
  <c r="O577" i="1"/>
  <c r="AJ680" i="1"/>
  <c r="Y467" i="1"/>
  <c r="Y446" i="1"/>
  <c r="I452" i="1"/>
  <c r="AE590" i="1"/>
  <c r="B448" i="1"/>
  <c r="AH311" i="1"/>
  <c r="AB302" i="1"/>
  <c r="E452" i="1"/>
  <c r="AE468" i="1"/>
  <c r="AC353" i="1"/>
  <c r="AB549" i="1"/>
  <c r="M486" i="1"/>
  <c r="O262" i="1"/>
  <c r="R366" i="1"/>
  <c r="AI457" i="1"/>
  <c r="R343" i="1"/>
  <c r="N398" i="1"/>
  <c r="AJ426" i="1"/>
  <c r="W419" i="1"/>
  <c r="K405" i="1"/>
  <c r="AB479" i="1"/>
  <c r="AB525" i="1"/>
  <c r="P376" i="1"/>
  <c r="A525" i="1"/>
  <c r="AB419" i="1"/>
  <c r="S547" i="1"/>
  <c r="S503" i="1"/>
  <c r="C464" i="1"/>
  <c r="AN464" i="1" s="1"/>
  <c r="V248" i="1"/>
  <c r="N520" i="1"/>
  <c r="J282" i="1"/>
  <c r="AA517" i="1"/>
  <c r="L456" i="1"/>
  <c r="H563" i="1"/>
  <c r="AK563" i="1" s="1"/>
  <c r="L529" i="1"/>
  <c r="Y292" i="1"/>
  <c r="O287" i="1"/>
  <c r="AG162" i="1"/>
  <c r="G317" i="1"/>
  <c r="K456" i="1"/>
  <c r="A425" i="1"/>
  <c r="AD339" i="1"/>
  <c r="A323" i="1"/>
  <c r="P303" i="1"/>
  <c r="M579" i="1"/>
  <c r="Q444" i="1"/>
  <c r="AB334" i="1"/>
  <c r="AB440" i="1"/>
  <c r="A465" i="1"/>
  <c r="Z159" i="1"/>
  <c r="J510" i="1"/>
  <c r="Y431" i="1"/>
  <c r="X582" i="1"/>
  <c r="I429" i="1"/>
  <c r="G333" i="1"/>
  <c r="AE320" i="1"/>
  <c r="E417" i="1"/>
  <c r="J374" i="1"/>
  <c r="R203" i="1"/>
  <c r="V383" i="1"/>
  <c r="J234" i="1"/>
  <c r="H280" i="1"/>
  <c r="AK280" i="1" s="1"/>
  <c r="P562" i="1"/>
  <c r="U391" i="1"/>
  <c r="AH494" i="1"/>
  <c r="V356" i="1"/>
  <c r="AG378" i="1"/>
  <c r="AC590" i="1"/>
  <c r="I269" i="1"/>
  <c r="D282" i="1"/>
  <c r="U462" i="1"/>
  <c r="A298" i="1"/>
  <c r="Y642" i="1"/>
  <c r="O478" i="1"/>
  <c r="E346" i="1"/>
  <c r="AD471" i="1"/>
  <c r="A458" i="1"/>
  <c r="M568" i="1"/>
  <c r="AJ500" i="1"/>
  <c r="L425" i="1"/>
  <c r="Y359" i="1"/>
  <c r="A457" i="1"/>
  <c r="K549" i="1"/>
  <c r="V462" i="1"/>
  <c r="R478" i="1"/>
  <c r="S470" i="1"/>
  <c r="N464" i="1"/>
  <c r="E629" i="1"/>
  <c r="AH927" i="1"/>
  <c r="D332" i="1"/>
  <c r="V266" i="1"/>
  <c r="T318" i="1"/>
  <c r="I282" i="1"/>
  <c r="L286" i="1"/>
  <c r="F335" i="1"/>
  <c r="AG664" i="1"/>
  <c r="AJ262" i="1"/>
  <c r="V312" i="1"/>
  <c r="D306" i="1"/>
  <c r="L411" i="1"/>
  <c r="U281" i="1"/>
  <c r="B604" i="1"/>
  <c r="Z253" i="1"/>
  <c r="Y544" i="1"/>
  <c r="AD420" i="1"/>
  <c r="P335" i="1"/>
  <c r="N376" i="1"/>
  <c r="Q559" i="1"/>
  <c r="AJ459" i="1"/>
  <c r="V218" i="1"/>
  <c r="J454" i="1"/>
  <c r="AA365" i="1"/>
  <c r="AC490" i="1"/>
  <c r="R419" i="1"/>
  <c r="U300" i="1"/>
  <c r="N417" i="1"/>
  <c r="AG654" i="1"/>
  <c r="D747" i="1"/>
  <c r="J506" i="1"/>
  <c r="S360" i="1"/>
  <c r="W472" i="1"/>
  <c r="AG477" i="1"/>
  <c r="Y378" i="1"/>
  <c r="S386" i="1"/>
  <c r="Y414" i="1"/>
  <c r="AI684" i="1"/>
  <c r="O148" i="1"/>
  <c r="L457" i="1"/>
  <c r="AH379" i="1"/>
  <c r="AB475" i="1"/>
  <c r="AB411" i="1"/>
  <c r="AC318" i="1"/>
  <c r="K386" i="1"/>
  <c r="AG518" i="1"/>
  <c r="Y168" i="1"/>
  <c r="AJ483" i="1"/>
  <c r="O443" i="1"/>
  <c r="T221" i="1"/>
  <c r="AI414" i="1"/>
  <c r="L371" i="1"/>
  <c r="L189" i="1"/>
  <c r="U254" i="1"/>
  <c r="M307" i="1"/>
  <c r="O502" i="1"/>
  <c r="L232" i="1"/>
  <c r="P422" i="1"/>
  <c r="Z294" i="1"/>
  <c r="AJ155" i="1"/>
  <c r="B148" i="1"/>
  <c r="M254" i="1"/>
  <c r="B288" i="1"/>
  <c r="G222" i="1"/>
  <c r="O490" i="1"/>
  <c r="U351" i="1"/>
  <c r="D433" i="1"/>
  <c r="Y335" i="1"/>
  <c r="H540" i="1"/>
  <c r="AK540" i="1" s="1"/>
  <c r="U454" i="1"/>
  <c r="Q586" i="1"/>
  <c r="Z422" i="1"/>
  <c r="Y775" i="1"/>
  <c r="AI305" i="1"/>
  <c r="AD601" i="1"/>
  <c r="B445" i="1"/>
  <c r="T398" i="1"/>
  <c r="AB653" i="1"/>
  <c r="AC432" i="1"/>
  <c r="I603" i="1"/>
  <c r="AE496" i="1"/>
  <c r="AB441" i="1"/>
  <c r="F440" i="1"/>
  <c r="AH264" i="1"/>
  <c r="R506" i="1"/>
  <c r="Z354" i="1"/>
  <c r="V491" i="1"/>
  <c r="AB450" i="1"/>
  <c r="AH724" i="1"/>
  <c r="P468" i="1"/>
  <c r="AH539" i="1"/>
  <c r="AJ540" i="1"/>
  <c r="Z621" i="1"/>
  <c r="D489" i="1"/>
  <c r="K656" i="1"/>
  <c r="R327" i="1"/>
  <c r="W424" i="1"/>
  <c r="K606" i="1"/>
  <c r="AC554" i="1"/>
  <c r="Q612" i="1"/>
  <c r="U796" i="1"/>
  <c r="J609" i="1"/>
  <c r="T268" i="1"/>
  <c r="AB485" i="1"/>
  <c r="N361" i="1"/>
  <c r="AH642" i="1"/>
  <c r="Z492" i="1"/>
  <c r="AJ556" i="1"/>
  <c r="Y479" i="1"/>
  <c r="C395" i="1"/>
  <c r="AN395" i="1" s="1"/>
  <c r="AJ684" i="1"/>
  <c r="T578" i="1"/>
  <c r="S487" i="1"/>
  <c r="I490" i="1"/>
  <c r="AG900" i="1"/>
  <c r="N693" i="1"/>
  <c r="V306" i="1"/>
  <c r="E421" i="1"/>
  <c r="AH384" i="1"/>
  <c r="H925" i="1"/>
  <c r="AK925" i="1" s="1"/>
  <c r="J455" i="1"/>
  <c r="V344" i="1"/>
  <c r="K470" i="1"/>
  <c r="D576" i="1"/>
  <c r="K250" i="1"/>
  <c r="H449" i="1"/>
  <c r="AK449" i="1" s="1"/>
  <c r="AJ216" i="1"/>
  <c r="AG294" i="1"/>
  <c r="V485" i="1"/>
  <c r="R283" i="1"/>
  <c r="O447" i="1"/>
  <c r="R595" i="1"/>
  <c r="J588" i="1"/>
  <c r="S512" i="1"/>
  <c r="AB470" i="1"/>
  <c r="W399" i="1"/>
  <c r="V484" i="1"/>
  <c r="U564" i="1"/>
  <c r="AE458" i="1"/>
  <c r="AA485" i="1"/>
  <c r="AD559" i="1"/>
  <c r="AG409" i="1"/>
  <c r="S446" i="1"/>
  <c r="AD332" i="1"/>
  <c r="V816" i="1"/>
  <c r="X581" i="1"/>
  <c r="Q615" i="1"/>
  <c r="F618" i="1"/>
  <c r="N396" i="1"/>
  <c r="W385" i="1"/>
  <c r="AB401" i="1"/>
  <c r="G422" i="1"/>
  <c r="F339" i="1"/>
  <c r="C604" i="1"/>
  <c r="AN604" i="1" s="1"/>
  <c r="O462" i="1"/>
  <c r="Z570" i="1"/>
  <c r="M626" i="1"/>
  <c r="G366" i="1"/>
  <c r="D355" i="1"/>
  <c r="Y536" i="1"/>
  <c r="K503" i="1"/>
  <c r="C487" i="1"/>
  <c r="AN487" i="1" s="1"/>
  <c r="G407" i="1"/>
  <c r="AA217" i="1"/>
  <c r="P373" i="1"/>
  <c r="J536" i="1"/>
  <c r="V373" i="1"/>
  <c r="Z497" i="1"/>
  <c r="K268" i="1"/>
  <c r="AE319" i="1"/>
  <c r="F401" i="1"/>
  <c r="K414" i="1"/>
  <c r="AA288" i="1"/>
  <c r="Y205" i="1"/>
  <c r="AI440" i="1"/>
  <c r="U506" i="1"/>
  <c r="P431" i="1"/>
  <c r="B459" i="1"/>
  <c r="Y379" i="1"/>
  <c r="S507" i="1"/>
  <c r="G374" i="1"/>
  <c r="AG396" i="1"/>
  <c r="AH487" i="1"/>
  <c r="AD309" i="1"/>
  <c r="T498" i="1"/>
  <c r="C549" i="1"/>
  <c r="AN549" i="1" s="1"/>
  <c r="AI247" i="1"/>
  <c r="F555" i="1"/>
  <c r="Z585" i="1"/>
  <c r="AA453" i="1"/>
  <c r="S441" i="1"/>
  <c r="E492" i="1"/>
  <c r="O594" i="1"/>
  <c r="AA525" i="1"/>
  <c r="F583" i="1"/>
  <c r="AI627" i="1"/>
  <c r="E413" i="1"/>
  <c r="K560" i="1"/>
  <c r="R263" i="1"/>
  <c r="AD256" i="1"/>
  <c r="R429" i="1"/>
  <c r="AG324" i="1"/>
  <c r="P402" i="1"/>
  <c r="P628" i="1"/>
  <c r="N498" i="1"/>
  <c r="P412" i="1"/>
  <c r="AC316" i="1"/>
  <c r="AI351" i="1"/>
  <c r="L459" i="1"/>
  <c r="AC531" i="1"/>
  <c r="R334" i="1"/>
  <c r="Y316" i="1"/>
  <c r="B236" i="1"/>
  <c r="Q476" i="1"/>
  <c r="AB429" i="1"/>
  <c r="AG423" i="1"/>
  <c r="Y270" i="1"/>
  <c r="J425" i="1"/>
  <c r="AD354" i="1"/>
  <c r="C640" i="1"/>
  <c r="AN640" i="1" s="1"/>
  <c r="U598" i="1"/>
  <c r="O422" i="1"/>
  <c r="AJ318" i="1"/>
  <c r="AH367" i="1"/>
  <c r="AB348" i="1"/>
  <c r="U195" i="1"/>
  <c r="S481" i="1"/>
  <c r="F371" i="1"/>
  <c r="I298" i="1"/>
  <c r="A443" i="1"/>
  <c r="S548" i="1"/>
  <c r="H395" i="1"/>
  <c r="AK395" i="1" s="1"/>
  <c r="Z416" i="1"/>
  <c r="Z297" i="1"/>
  <c r="AB354" i="1"/>
  <c r="U437" i="1"/>
  <c r="G321" i="1"/>
  <c r="AD285" i="1"/>
  <c r="S355" i="1"/>
  <c r="O402" i="1"/>
  <c r="AB254" i="1"/>
  <c r="Z334" i="1"/>
  <c r="Z199" i="1"/>
  <c r="Z421" i="1"/>
  <c r="AI480" i="1"/>
  <c r="Y484" i="1"/>
  <c r="I358" i="1"/>
  <c r="U474" i="1"/>
  <c r="AH489" i="1"/>
  <c r="F494" i="1"/>
  <c r="F476" i="1"/>
  <c r="AC428" i="1"/>
  <c r="AI454" i="1"/>
  <c r="Y396" i="1"/>
  <c r="AJ460" i="1"/>
  <c r="M538" i="1"/>
  <c r="G343" i="1"/>
  <c r="AC388" i="1"/>
  <c r="P553" i="1"/>
  <c r="AD336" i="1"/>
  <c r="AG389" i="1"/>
  <c r="AJ504" i="1"/>
  <c r="K335" i="1"/>
  <c r="W579" i="1"/>
  <c r="AJ580" i="1"/>
  <c r="AH419" i="1"/>
  <c r="Y411" i="1"/>
  <c r="E764" i="1"/>
  <c r="A255" i="1"/>
  <c r="B509" i="1"/>
  <c r="W309" i="1"/>
  <c r="AD304" i="1"/>
  <c r="G540" i="1"/>
  <c r="AA514" i="1"/>
  <c r="AC725" i="1"/>
  <c r="E606" i="1"/>
  <c r="K722" i="1"/>
  <c r="V534" i="1"/>
  <c r="I411" i="1"/>
  <c r="AH471" i="1"/>
  <c r="C380" i="1"/>
  <c r="AN380" i="1" s="1"/>
  <c r="D444" i="1"/>
  <c r="V394" i="1"/>
  <c r="M502" i="1"/>
  <c r="W466" i="1"/>
  <c r="AJ612" i="1"/>
  <c r="AA469" i="1"/>
  <c r="X638" i="1"/>
  <c r="W458" i="1"/>
  <c r="S326" i="1"/>
  <c r="AE122" i="1"/>
  <c r="AC419" i="1"/>
  <c r="I614" i="1"/>
  <c r="B402" i="1"/>
  <c r="N413" i="1"/>
  <c r="E284" i="1"/>
  <c r="X436" i="1"/>
  <c r="W633" i="1"/>
  <c r="AG298" i="1"/>
  <c r="K451" i="1"/>
  <c r="AD310" i="1"/>
  <c r="B335" i="1"/>
  <c r="AB304" i="1"/>
  <c r="L250" i="1"/>
  <c r="G342" i="1"/>
  <c r="AE455" i="1"/>
  <c r="M631" i="1"/>
  <c r="J474" i="1"/>
  <c r="W249" i="1"/>
  <c r="X374" i="1"/>
  <c r="A467" i="1"/>
  <c r="R258" i="1"/>
  <c r="L333" i="1"/>
  <c r="AE340" i="1"/>
  <c r="S294" i="1"/>
  <c r="G144" i="1"/>
  <c r="G527" i="1"/>
  <c r="Q203" i="1"/>
  <c r="O252" i="1"/>
  <c r="B251" i="1"/>
  <c r="M712" i="1"/>
  <c r="AJ424" i="1"/>
  <c r="Y729" i="1"/>
  <c r="O379" i="1"/>
  <c r="S888" i="1"/>
  <c r="AE355" i="1"/>
  <c r="AB313" i="1"/>
  <c r="AI765" i="1"/>
  <c r="Z529" i="1"/>
  <c r="AG292" i="1"/>
  <c r="S787" i="1"/>
  <c r="AE484" i="1"/>
  <c r="AE326" i="1"/>
  <c r="W514" i="1"/>
  <c r="E401" i="1"/>
  <c r="AD542" i="1"/>
  <c r="AA573" i="1"/>
  <c r="AA409" i="1"/>
  <c r="D376" i="1"/>
  <c r="V510" i="1"/>
  <c r="R304" i="1"/>
  <c r="V374" i="1"/>
  <c r="AH514" i="1"/>
  <c r="Y325" i="1"/>
  <c r="O536" i="1"/>
  <c r="D532" i="1"/>
  <c r="H441" i="1"/>
  <c r="AK441" i="1" s="1"/>
  <c r="M256" i="1"/>
  <c r="R739" i="1"/>
  <c r="M582" i="1"/>
  <c r="AJ462" i="1"/>
  <c r="R881" i="1"/>
  <c r="AH353" i="1"/>
  <c r="AH508" i="1"/>
  <c r="Q723" i="1"/>
  <c r="X598" i="1"/>
  <c r="X316" i="1"/>
  <c r="C434" i="1"/>
  <c r="AN434" i="1" s="1"/>
  <c r="Q433" i="1"/>
  <c r="X309" i="1"/>
  <c r="AG606" i="1"/>
  <c r="Y385" i="1"/>
  <c r="AE429" i="1"/>
  <c r="AH649" i="1"/>
  <c r="I529" i="1"/>
  <c r="N471" i="1"/>
  <c r="O637" i="1"/>
  <c r="E440" i="1"/>
  <c r="U471" i="1"/>
  <c r="AH545" i="1"/>
  <c r="AH591" i="1"/>
  <c r="H457" i="1"/>
  <c r="AK457" i="1" s="1"/>
  <c r="Y391" i="1"/>
  <c r="AC741" i="1"/>
  <c r="Y459" i="1"/>
  <c r="P381" i="1"/>
  <c r="W420" i="1"/>
  <c r="P282" i="1"/>
  <c r="AE402" i="1"/>
  <c r="AJ457" i="1"/>
  <c r="N384" i="1"/>
  <c r="M481" i="1"/>
  <c r="E430" i="1"/>
  <c r="Z375" i="1"/>
  <c r="L468" i="1"/>
  <c r="O640" i="1"/>
  <c r="AA506" i="1"/>
  <c r="U578" i="1"/>
  <c r="AC330" i="1"/>
  <c r="H723" i="1"/>
  <c r="AK723" i="1" s="1"/>
  <c r="C499" i="1"/>
  <c r="AN499" i="1" s="1"/>
  <c r="C474" i="1"/>
  <c r="AN474" i="1" s="1"/>
  <c r="C455" i="1"/>
  <c r="AN455" i="1" s="1"/>
  <c r="G297" i="1"/>
  <c r="M321" i="1"/>
  <c r="G423" i="1"/>
  <c r="A408" i="1"/>
  <c r="AH246" i="1"/>
  <c r="X450" i="1"/>
  <c r="AJ328" i="1"/>
  <c r="C489" i="1"/>
  <c r="AN489" i="1" s="1"/>
  <c r="D587" i="1"/>
  <c r="W542" i="1"/>
  <c r="A658" i="1"/>
  <c r="J553" i="1"/>
  <c r="AI625" i="1"/>
  <c r="AH360" i="1"/>
  <c r="E435" i="1"/>
  <c r="N421" i="1"/>
  <c r="AD431" i="1"/>
  <c r="AG613" i="1"/>
  <c r="Z419" i="1"/>
  <c r="AB446" i="1"/>
  <c r="O473" i="1"/>
  <c r="AA633" i="1"/>
  <c r="G504" i="1"/>
  <c r="AH413" i="1"/>
  <c r="W288" i="1"/>
  <c r="N394" i="1"/>
  <c r="T292" i="1"/>
  <c r="AD554" i="1"/>
  <c r="P455" i="1"/>
  <c r="AD425" i="1"/>
  <c r="M390" i="1"/>
  <c r="G503" i="1"/>
  <c r="K453" i="1"/>
  <c r="K375" i="1"/>
  <c r="V439" i="1"/>
  <c r="I287" i="1"/>
  <c r="T446" i="1"/>
  <c r="L115" i="1"/>
  <c r="C324" i="1"/>
  <c r="AN324" i="1" s="1"/>
  <c r="Q558" i="1"/>
  <c r="Y478" i="1"/>
  <c r="H338" i="1"/>
  <c r="AK338" i="1" s="1"/>
  <c r="P243" i="1"/>
  <c r="E455" i="1"/>
  <c r="C498" i="1"/>
  <c r="AN498" i="1" s="1"/>
  <c r="M500" i="1"/>
  <c r="AI379" i="1"/>
  <c r="F266" i="1"/>
  <c r="B296" i="1"/>
  <c r="D414" i="1"/>
  <c r="Q425" i="1"/>
  <c r="I384" i="1"/>
  <c r="G369" i="1"/>
  <c r="W522" i="1"/>
  <c r="O620" i="1"/>
  <c r="N455" i="1"/>
  <c r="AA410" i="1"/>
  <c r="N365" i="1"/>
  <c r="B557" i="1"/>
  <c r="X349" i="1"/>
  <c r="F457" i="1"/>
  <c r="M498" i="1"/>
  <c r="AA363" i="1"/>
  <c r="O750" i="1"/>
  <c r="H605" i="1"/>
  <c r="AK605" i="1" s="1"/>
  <c r="Y540" i="1"/>
  <c r="X573" i="1"/>
  <c r="AE196" i="1"/>
  <c r="G499" i="1"/>
  <c r="AE381" i="1"/>
  <c r="U427" i="1"/>
  <c r="Q595" i="1"/>
  <c r="O351" i="1"/>
  <c r="AD674" i="1"/>
  <c r="Z314" i="1"/>
  <c r="K418" i="1"/>
  <c r="AE323" i="1"/>
  <c r="R565" i="1"/>
  <c r="M359" i="1"/>
  <c r="W452" i="1"/>
  <c r="H247" i="1"/>
  <c r="AK247" i="1" s="1"/>
  <c r="AC409" i="1"/>
  <c r="R513" i="1"/>
  <c r="Z724" i="1"/>
  <c r="AD453" i="1"/>
  <c r="B694" i="1"/>
  <c r="K367" i="1"/>
  <c r="H417" i="1"/>
  <c r="AK417" i="1" s="1"/>
  <c r="R391" i="1"/>
  <c r="U284" i="1"/>
  <c r="AE457" i="1"/>
  <c r="W464" i="1"/>
  <c r="AC383" i="1"/>
  <c r="J604" i="1"/>
  <c r="AG388" i="1"/>
  <c r="AI465" i="1"/>
  <c r="J471" i="1"/>
  <c r="B511" i="1"/>
  <c r="O411" i="1"/>
  <c r="H405" i="1"/>
  <c r="AK405" i="1" s="1"/>
  <c r="D461" i="1"/>
  <c r="AC541" i="1"/>
  <c r="AG454" i="1"/>
  <c r="Y329" i="1"/>
  <c r="S563" i="1"/>
  <c r="S316" i="1"/>
  <c r="R474" i="1"/>
  <c r="Q363" i="1"/>
  <c r="G357" i="1"/>
  <c r="AD314" i="1"/>
  <c r="AG493" i="1"/>
  <c r="J498" i="1"/>
  <c r="AI300" i="1"/>
  <c r="E214" i="1"/>
  <c r="S776" i="1"/>
  <c r="F400" i="1"/>
  <c r="B363" i="1"/>
  <c r="AG549" i="1"/>
  <c r="A256" i="1"/>
  <c r="H322" i="1"/>
  <c r="AK322" i="1" s="1"/>
  <c r="AA559" i="1"/>
  <c r="L291" i="1"/>
  <c r="J232" i="1"/>
  <c r="F509" i="1"/>
  <c r="AH357" i="1"/>
  <c r="H791" i="1"/>
  <c r="AK791" i="1" s="1"/>
  <c r="M786" i="1"/>
  <c r="W300" i="1"/>
  <c r="A441" i="1"/>
  <c r="F443" i="1"/>
  <c r="E409" i="1"/>
  <c r="W635" i="1"/>
  <c r="M224" i="1"/>
  <c r="V482" i="1"/>
  <c r="AD271" i="1"/>
  <c r="AI453" i="1"/>
  <c r="U274" i="1"/>
  <c r="L301" i="1"/>
  <c r="AB474" i="1"/>
  <c r="I600" i="1"/>
  <c r="E545" i="1"/>
  <c r="AJ412" i="1"/>
  <c r="I458" i="1"/>
  <c r="AC417" i="1"/>
  <c r="AA457" i="1"/>
  <c r="AC340" i="1"/>
  <c r="K507" i="1"/>
  <c r="AJ533" i="1"/>
  <c r="B378" i="1"/>
  <c r="I454" i="1"/>
  <c r="W395" i="1"/>
  <c r="X432" i="1"/>
  <c r="AH302" i="1"/>
  <c r="T314" i="1"/>
  <c r="G273" i="1"/>
  <c r="W238" i="1"/>
  <c r="C575" i="1"/>
  <c r="AN575" i="1" s="1"/>
  <c r="P363" i="1"/>
  <c r="AB248" i="1"/>
  <c r="Z261" i="1"/>
  <c r="AE542" i="1"/>
  <c r="R521" i="1"/>
  <c r="AG386" i="1"/>
  <c r="F258" i="1"/>
  <c r="Q377" i="1"/>
  <c r="W148" i="1"/>
  <c r="AG333" i="1"/>
  <c r="E746" i="1"/>
  <c r="AD313" i="1"/>
  <c r="D245" i="1"/>
  <c r="G532" i="1"/>
  <c r="F290" i="1"/>
  <c r="S445" i="1"/>
  <c r="C454" i="1"/>
  <c r="AN454" i="1" s="1"/>
  <c r="R414" i="1"/>
  <c r="Y432" i="1"/>
  <c r="S465" i="1"/>
  <c r="AG416" i="1"/>
  <c r="AA436" i="1"/>
  <c r="R176" i="1"/>
  <c r="J314" i="1"/>
  <c r="U283" i="1"/>
  <c r="H75" i="1"/>
  <c r="AK75" i="1" s="1"/>
  <c r="P559" i="1"/>
  <c r="AC286" i="1"/>
  <c r="G523" i="1"/>
  <c r="AE651" i="1"/>
  <c r="AD793" i="1"/>
  <c r="AH326" i="1"/>
  <c r="L441" i="1"/>
  <c r="S591" i="1"/>
  <c r="Y357" i="1"/>
  <c r="AD370" i="1"/>
  <c r="O313" i="1"/>
  <c r="AI423" i="1"/>
  <c r="O516" i="1"/>
  <c r="W519" i="1"/>
  <c r="I430" i="1"/>
  <c r="Z348" i="1"/>
  <c r="W895" i="1"/>
  <c r="W671" i="1"/>
  <c r="AB410" i="1"/>
  <c r="G436" i="1"/>
  <c r="F679" i="1"/>
  <c r="C625" i="1"/>
  <c r="AN625" i="1" s="1"/>
  <c r="AG452" i="1"/>
  <c r="AC557" i="1"/>
  <c r="AB361" i="1"/>
  <c r="T469" i="1"/>
  <c r="D474" i="1"/>
  <c r="U260" i="1"/>
  <c r="E502" i="1"/>
  <c r="AJ670" i="1"/>
  <c r="I508" i="1"/>
  <c r="F479" i="1"/>
  <c r="N607" i="1"/>
  <c r="AB463" i="1"/>
  <c r="AJ618" i="1"/>
  <c r="W678" i="1"/>
  <c r="AA804" i="1"/>
  <c r="A522" i="1"/>
  <c r="T625" i="1"/>
  <c r="AC594" i="1"/>
  <c r="W586" i="1"/>
  <c r="D531" i="1"/>
  <c r="AD525" i="1"/>
  <c r="E518" i="1"/>
  <c r="O634" i="1"/>
  <c r="W263" i="1"/>
  <c r="Y365" i="1"/>
  <c r="J461" i="1"/>
  <c r="N301" i="1"/>
  <c r="AH322" i="1"/>
  <c r="M585" i="1"/>
  <c r="Y512" i="1"/>
  <c r="T529" i="1"/>
  <c r="X580" i="1"/>
  <c r="E344" i="1"/>
  <c r="U542" i="1"/>
  <c r="U484" i="1"/>
  <c r="G644" i="1"/>
  <c r="C282" i="1"/>
  <c r="AN282" i="1" s="1"/>
  <c r="Q490" i="1"/>
  <c r="J548" i="1"/>
  <c r="G361" i="1"/>
  <c r="B611" i="1"/>
  <c r="P433" i="1"/>
  <c r="R729" i="1"/>
  <c r="X433" i="1"/>
  <c r="U781" i="1"/>
  <c r="T380" i="1"/>
  <c r="P424" i="1"/>
  <c r="AB465" i="1"/>
  <c r="Q656" i="1"/>
  <c r="Y523" i="1"/>
  <c r="I286" i="1"/>
  <c r="B540" i="1"/>
  <c r="AH538" i="1"/>
  <c r="T727" i="1"/>
  <c r="AJ479" i="1"/>
  <c r="Y566" i="1"/>
  <c r="AD422" i="1"/>
  <c r="AI567" i="1"/>
  <c r="Y346" i="1"/>
  <c r="H418" i="1"/>
  <c r="AK418" i="1" s="1"/>
  <c r="AB244" i="1"/>
  <c r="O528" i="1"/>
  <c r="A793" i="1"/>
  <c r="G319" i="1"/>
  <c r="S443" i="1"/>
  <c r="S363" i="1"/>
  <c r="C290" i="1"/>
  <c r="AN290" i="1" s="1"/>
  <c r="F514" i="1"/>
  <c r="U409" i="1"/>
  <c r="Q660" i="1"/>
  <c r="AE505" i="1"/>
  <c r="AG485" i="1"/>
  <c r="G506" i="1"/>
  <c r="C354" i="1"/>
  <c r="AN354" i="1" s="1"/>
  <c r="AJ551" i="1"/>
  <c r="K512" i="1"/>
  <c r="M505" i="1"/>
  <c r="AJ434" i="1"/>
  <c r="AE587" i="1"/>
  <c r="V363" i="1"/>
  <c r="AG283" i="1"/>
  <c r="F288" i="1"/>
  <c r="L389" i="1"/>
  <c r="V413" i="1"/>
  <c r="B307" i="1"/>
  <c r="M460" i="1"/>
  <c r="M404" i="1"/>
  <c r="L404" i="1"/>
  <c r="U497" i="1"/>
  <c r="A275" i="1"/>
  <c r="AH316" i="1"/>
  <c r="K441" i="1"/>
  <c r="T228" i="1"/>
  <c r="AJ497" i="1"/>
  <c r="E336" i="1"/>
  <c r="AE407" i="1"/>
  <c r="S354" i="1"/>
  <c r="W460" i="1"/>
  <c r="F331" i="1"/>
  <c r="E290" i="1"/>
  <c r="K454" i="1"/>
  <c r="AG435" i="1"/>
  <c r="AE368" i="1"/>
  <c r="T291" i="1"/>
  <c r="AI248" i="1"/>
  <c r="E311" i="1"/>
  <c r="J547" i="1"/>
  <c r="D392" i="1"/>
  <c r="M622" i="1"/>
  <c r="AC513" i="1"/>
  <c r="J584" i="1"/>
  <c r="AH605" i="1"/>
  <c r="Y341" i="1"/>
  <c r="H384" i="1"/>
  <c r="AK384" i="1" s="1"/>
  <c r="A262" i="1"/>
  <c r="J389" i="1"/>
  <c r="AD503" i="1"/>
  <c r="AI444" i="1"/>
  <c r="X308" i="1"/>
  <c r="I592" i="1"/>
  <c r="AC492" i="1"/>
  <c r="Z368" i="1"/>
  <c r="N412" i="1"/>
  <c r="C254" i="1"/>
  <c r="AN254" i="1" s="1"/>
  <c r="E444" i="1"/>
  <c r="X264" i="1"/>
  <c r="H385" i="1"/>
  <c r="AK385" i="1" s="1"/>
  <c r="H545" i="1"/>
  <c r="AK545" i="1" s="1"/>
  <c r="O251" i="1"/>
  <c r="J423" i="1"/>
  <c r="AB457" i="1"/>
  <c r="O400" i="1"/>
  <c r="N569" i="1"/>
  <c r="E494" i="1"/>
  <c r="Z347" i="1"/>
  <c r="U383" i="1"/>
  <c r="V376" i="1"/>
  <c r="AG402" i="1"/>
  <c r="Z490" i="1"/>
  <c r="Z250" i="1"/>
  <c r="AI462" i="1"/>
  <c r="H507" i="1"/>
  <c r="AK507" i="1" s="1"/>
  <c r="L293" i="1"/>
  <c r="AB213" i="1"/>
  <c r="X208" i="1"/>
  <c r="E616" i="1"/>
  <c r="U382" i="1"/>
  <c r="Q410" i="1"/>
  <c r="H339" i="1"/>
  <c r="AK339" i="1" s="1"/>
  <c r="E570" i="1"/>
  <c r="AJ502" i="1"/>
  <c r="C266" i="1"/>
  <c r="AN266" i="1" s="1"/>
  <c r="AG424" i="1"/>
  <c r="E487" i="1"/>
  <c r="V450" i="1"/>
  <c r="Q285" i="1"/>
  <c r="S255" i="1"/>
  <c r="AI324" i="1"/>
  <c r="AC342" i="1"/>
  <c r="F380" i="1"/>
  <c r="AB526" i="1"/>
  <c r="I551" i="1"/>
  <c r="AH396" i="1"/>
  <c r="R496" i="1"/>
  <c r="S324" i="1"/>
  <c r="T456" i="1"/>
  <c r="AD412" i="1"/>
  <c r="U722" i="1"/>
  <c r="Z783" i="1"/>
  <c r="Z574" i="1"/>
  <c r="S306" i="1"/>
  <c r="AG551" i="1"/>
  <c r="H366" i="1"/>
  <c r="AK366" i="1" s="1"/>
  <c r="I348" i="1"/>
  <c r="E294" i="1"/>
  <c r="AE463" i="1"/>
  <c r="I446" i="1"/>
  <c r="I336" i="1"/>
  <c r="AG313" i="1"/>
  <c r="AG291" i="1"/>
  <c r="L454" i="1"/>
  <c r="U430" i="1"/>
  <c r="V473" i="1"/>
  <c r="S183" i="1"/>
  <c r="T403" i="1"/>
  <c r="AD537" i="1"/>
  <c r="AA551" i="1"/>
  <c r="R256" i="1"/>
  <c r="E322" i="1"/>
  <c r="A341" i="1"/>
  <c r="X475" i="1"/>
  <c r="L216" i="1"/>
  <c r="O368" i="1"/>
  <c r="C344" i="1"/>
  <c r="AN344" i="1" s="1"/>
  <c r="L353" i="1"/>
  <c r="Z317" i="1"/>
  <c r="G413" i="1"/>
  <c r="T491" i="1"/>
  <c r="F597" i="1"/>
  <c r="AC237" i="1"/>
  <c r="G524" i="1"/>
  <c r="W355" i="1"/>
  <c r="M472" i="1"/>
  <c r="AG491" i="1"/>
  <c r="U579" i="1"/>
  <c r="AD384" i="1"/>
  <c r="AJ187" i="1"/>
  <c r="AI376" i="1"/>
  <c r="V406" i="1"/>
  <c r="AC290" i="1"/>
  <c r="AI497" i="1"/>
  <c r="A371" i="1"/>
  <c r="S238" i="1"/>
  <c r="AD502" i="1"/>
  <c r="V459" i="1"/>
  <c r="AA294" i="1"/>
  <c r="D515" i="1"/>
  <c r="N458" i="1"/>
  <c r="D425" i="1"/>
  <c r="AH515" i="1"/>
  <c r="P309" i="1"/>
  <c r="AD292" i="1"/>
  <c r="K264" i="1"/>
  <c r="L241" i="1"/>
  <c r="AA320" i="1"/>
  <c r="AE259" i="1"/>
  <c r="M433" i="1"/>
  <c r="E328" i="1"/>
  <c r="J342" i="1"/>
  <c r="L365" i="1"/>
  <c r="G171" i="1"/>
  <c r="U273" i="1"/>
  <c r="AI98" i="1"/>
  <c r="X161" i="1"/>
  <c r="R529" i="1"/>
  <c r="Q652" i="1"/>
  <c r="T632" i="1"/>
  <c r="W583" i="1"/>
  <c r="C544" i="1"/>
  <c r="AN544" i="1" s="1"/>
  <c r="T199" i="1"/>
  <c r="G409" i="1"/>
  <c r="W390" i="1"/>
  <c r="AC344" i="1"/>
  <c r="S496" i="1"/>
  <c r="AJ541" i="1"/>
  <c r="AD419" i="1"/>
  <c r="AG555" i="1"/>
  <c r="D416" i="1"/>
  <c r="Z509" i="1"/>
  <c r="X544" i="1"/>
  <c r="AE387" i="1"/>
  <c r="AG563" i="1"/>
  <c r="L176" i="1"/>
  <c r="D441" i="1"/>
  <c r="A850" i="1"/>
  <c r="F289" i="1"/>
  <c r="B406" i="1"/>
  <c r="F318" i="1"/>
  <c r="AE445" i="1"/>
  <c r="L453" i="1"/>
  <c r="S615" i="1"/>
  <c r="Q839" i="1"/>
  <c r="X543" i="1"/>
  <c r="L610" i="1"/>
  <c r="AE410" i="1"/>
  <c r="O917" i="1"/>
  <c r="AC773" i="1"/>
  <c r="C348" i="1"/>
  <c r="AN348" i="1" s="1"/>
  <c r="O540" i="1"/>
  <c r="V446" i="1"/>
  <c r="M742" i="1"/>
  <c r="AJ414" i="1"/>
  <c r="J500" i="1"/>
  <c r="R551" i="1"/>
  <c r="P477" i="1"/>
  <c r="AH350" i="1"/>
  <c r="Y577" i="1"/>
  <c r="AE81" i="1"/>
  <c r="P639" i="1"/>
  <c r="K883" i="1"/>
  <c r="E501" i="1"/>
  <c r="H388" i="1"/>
  <c r="AK388" i="1" s="1"/>
  <c r="AJ627" i="1"/>
  <c r="D405" i="1"/>
  <c r="AA372" i="1"/>
  <c r="AE450" i="1"/>
  <c r="D452" i="1"/>
  <c r="AJ519" i="1"/>
  <c r="O595" i="1"/>
  <c r="H481" i="1"/>
  <c r="AK481" i="1" s="1"/>
  <c r="Q325" i="1"/>
  <c r="AJ466" i="1"/>
  <c r="I512" i="1"/>
  <c r="Q628" i="1"/>
  <c r="R597" i="1"/>
  <c r="AB299" i="1"/>
  <c r="F774" i="1"/>
  <c r="F484" i="1"/>
  <c r="P533" i="1"/>
  <c r="P333" i="1"/>
  <c r="S471" i="1"/>
  <c r="R416" i="1"/>
  <c r="G480" i="1"/>
  <c r="AA356" i="1"/>
  <c r="S476" i="1"/>
  <c r="O546" i="1"/>
  <c r="L521" i="1"/>
  <c r="M513" i="1"/>
  <c r="Z343" i="1"/>
  <c r="AJ806" i="1"/>
  <c r="Z471" i="1"/>
  <c r="P636" i="1"/>
  <c r="Y277" i="1"/>
  <c r="AC426" i="1"/>
  <c r="Y403" i="1"/>
  <c r="T402" i="1"/>
  <c r="AI235" i="1"/>
  <c r="K526" i="1"/>
  <c r="W333" i="1"/>
  <c r="L523" i="1"/>
  <c r="T431" i="1"/>
  <c r="V502" i="1"/>
  <c r="AA495" i="1"/>
  <c r="N435" i="1"/>
  <c r="W527" i="1"/>
  <c r="B399" i="1"/>
  <c r="U316" i="1"/>
  <c r="J613" i="1"/>
  <c r="F761" i="1"/>
  <c r="I441" i="1"/>
  <c r="AI348" i="1"/>
  <c r="U304" i="1"/>
  <c r="S399" i="1"/>
  <c r="AD510" i="1"/>
  <c r="T355" i="1"/>
  <c r="S296" i="1"/>
  <c r="N582" i="1"/>
  <c r="H493" i="1"/>
  <c r="AK493" i="1" s="1"/>
  <c r="AB456" i="1"/>
  <c r="Q469" i="1"/>
  <c r="H319" i="1"/>
  <c r="AK319" i="1" s="1"/>
  <c r="P257" i="1"/>
  <c r="P348" i="1"/>
  <c r="N635" i="1"/>
  <c r="E517" i="1"/>
  <c r="N286" i="1"/>
  <c r="V516" i="1"/>
  <c r="O468" i="1"/>
  <c r="AB523" i="1"/>
  <c r="AC325" i="1"/>
  <c r="AA207" i="1"/>
  <c r="Q408" i="1"/>
  <c r="AA273" i="1"/>
  <c r="L428" i="1"/>
  <c r="A361" i="1"/>
  <c r="J456" i="1"/>
  <c r="F351" i="1"/>
  <c r="AH284" i="1"/>
  <c r="J513" i="1"/>
  <c r="I588" i="1"/>
  <c r="AE626" i="1"/>
  <c r="L568" i="1"/>
  <c r="AE579" i="1"/>
  <c r="AB287" i="1"/>
  <c r="D373" i="1"/>
  <c r="AH465" i="1"/>
  <c r="N452" i="1"/>
  <c r="C585" i="1"/>
  <c r="AN585" i="1" s="1"/>
  <c r="I378" i="1"/>
  <c r="Y529" i="1"/>
  <c r="N423" i="1"/>
  <c r="K498" i="1"/>
  <c r="C376" i="1"/>
  <c r="AN376" i="1" s="1"/>
  <c r="W393" i="1"/>
  <c r="T203" i="1"/>
  <c r="X317" i="1"/>
  <c r="H615" i="1"/>
  <c r="AK615" i="1" s="1"/>
  <c r="G410" i="1"/>
  <c r="X452" i="1"/>
  <c r="AH428" i="1"/>
  <c r="AE778" i="1"/>
  <c r="T528" i="1"/>
  <c r="AB586" i="1"/>
  <c r="D361" i="1"/>
  <c r="X337" i="1"/>
  <c r="V343" i="1"/>
  <c r="H496" i="1"/>
  <c r="AK496" i="1" s="1"/>
  <c r="AD429" i="1"/>
  <c r="Y788" i="1"/>
  <c r="M781" i="1"/>
  <c r="AG609" i="1"/>
  <c r="AG550" i="1"/>
  <c r="E578" i="1"/>
  <c r="G200" i="1"/>
  <c r="K316" i="1"/>
  <c r="U376" i="1"/>
  <c r="AB278" i="1"/>
  <c r="AJ518" i="1"/>
  <c r="P518" i="1"/>
  <c r="H558" i="1"/>
  <c r="AK558" i="1" s="1"/>
  <c r="R292" i="1"/>
  <c r="P558" i="1"/>
  <c r="AC398" i="1"/>
  <c r="F580" i="1"/>
  <c r="AE294" i="1"/>
  <c r="D375" i="1"/>
  <c r="AA483" i="1"/>
  <c r="C443" i="1"/>
  <c r="AN443" i="1" s="1"/>
  <c r="S375" i="1"/>
  <c r="Z372" i="1"/>
  <c r="L418" i="1"/>
  <c r="O395" i="1"/>
  <c r="AC408" i="1"/>
  <c r="A386" i="1"/>
  <c r="T320" i="1"/>
  <c r="M289" i="1"/>
  <c r="O369" i="1"/>
  <c r="M546" i="1"/>
  <c r="H373" i="1"/>
  <c r="AK373" i="1" s="1"/>
  <c r="N603" i="1"/>
  <c r="R454" i="1"/>
  <c r="X562" i="1"/>
  <c r="P334" i="1"/>
  <c r="AJ535" i="1"/>
  <c r="AC551" i="1"/>
  <c r="Y436" i="1"/>
  <c r="AI513" i="1"/>
  <c r="Z453" i="1"/>
  <c r="H341" i="1"/>
  <c r="AK341" i="1" s="1"/>
  <c r="AH268" i="1"/>
  <c r="AJ346" i="1"/>
  <c r="Z461" i="1"/>
  <c r="AJ372" i="1"/>
  <c r="AI492" i="1"/>
  <c r="O375" i="1"/>
  <c r="W470" i="1"/>
  <c r="I442" i="1"/>
  <c r="T301" i="1"/>
  <c r="N419" i="1"/>
  <c r="H271" i="1"/>
  <c r="AK271" i="1" s="1"/>
  <c r="L407" i="1"/>
  <c r="G469" i="1"/>
  <c r="G279" i="1"/>
  <c r="Q255" i="1"/>
  <c r="U442" i="1"/>
  <c r="AD281" i="1"/>
  <c r="O299" i="1"/>
  <c r="M455" i="1"/>
  <c r="H380" i="1"/>
  <c r="AK380" i="1" s="1"/>
  <c r="N403" i="1"/>
  <c r="Z550" i="1"/>
  <c r="I371" i="1"/>
  <c r="E805" i="1"/>
  <c r="F363" i="1"/>
  <c r="L503" i="1"/>
  <c r="Y518" i="1"/>
  <c r="AG303" i="1"/>
  <c r="J546" i="1"/>
  <c r="U396" i="1"/>
  <c r="T264" i="1"/>
  <c r="Y306" i="1"/>
  <c r="X178" i="1"/>
  <c r="AI381" i="1"/>
  <c r="Z377" i="1"/>
  <c r="M396" i="1"/>
  <c r="AB581" i="1"/>
  <c r="AI308" i="1"/>
  <c r="M479" i="1"/>
  <c r="H619" i="1"/>
  <c r="AK619" i="1" s="1"/>
  <c r="AH411" i="1"/>
  <c r="D390" i="1"/>
  <c r="AA373" i="1"/>
  <c r="L442" i="1"/>
  <c r="X488" i="1"/>
  <c r="V147" i="1"/>
  <c r="E292" i="1"/>
  <c r="J348" i="1"/>
  <c r="C321" i="1"/>
  <c r="AN321" i="1" s="1"/>
  <c r="N445" i="1"/>
  <c r="V453" i="1"/>
  <c r="T337" i="1"/>
  <c r="S318" i="1"/>
  <c r="S416" i="1"/>
  <c r="AC178" i="1"/>
  <c r="AI177" i="1"/>
  <c r="P97" i="1"/>
  <c r="Q314" i="1"/>
  <c r="K491" i="1"/>
  <c r="N437" i="1"/>
  <c r="B536" i="1"/>
  <c r="AH922" i="1"/>
  <c r="L489" i="1"/>
  <c r="L409" i="1"/>
  <c r="A486" i="1"/>
  <c r="L556" i="1"/>
  <c r="X414" i="1"/>
  <c r="P411" i="1"/>
  <c r="U249" i="1"/>
  <c r="E575" i="1"/>
  <c r="H350" i="1"/>
  <c r="AK350" i="1" s="1"/>
  <c r="AJ468" i="1"/>
  <c r="AJ364" i="1"/>
  <c r="AC246" i="1"/>
  <c r="AH495" i="1"/>
  <c r="AC187" i="1"/>
  <c r="X489" i="1"/>
  <c r="Z443" i="1"/>
  <c r="I290" i="1"/>
  <c r="C264" i="1"/>
  <c r="AN264" i="1" s="1"/>
  <c r="A340" i="1"/>
  <c r="G550" i="1"/>
  <c r="A299" i="1"/>
  <c r="P401" i="1"/>
  <c r="D501" i="1"/>
  <c r="N334" i="1"/>
  <c r="P359" i="1"/>
  <c r="K286" i="1"/>
  <c r="T379" i="1"/>
  <c r="I467" i="1"/>
  <c r="M517" i="1"/>
  <c r="K388" i="1"/>
  <c r="C436" i="1"/>
  <c r="AN436" i="1" s="1"/>
  <c r="Y550" i="1"/>
  <c r="T443" i="1"/>
  <c r="G514" i="1"/>
  <c r="C425" i="1"/>
  <c r="AN425" i="1" s="1"/>
  <c r="AH858" i="1"/>
  <c r="S312" i="1"/>
  <c r="AG508" i="1"/>
  <c r="AC288" i="1"/>
  <c r="AC511" i="1"/>
  <c r="W402" i="1"/>
  <c r="AJ509" i="1"/>
  <c r="P473" i="1"/>
  <c r="AG370" i="1"/>
  <c r="H335" i="1"/>
  <c r="AK335" i="1" s="1"/>
  <c r="D707" i="1"/>
  <c r="Z323" i="1"/>
  <c r="D348" i="1"/>
  <c r="N618" i="1"/>
  <c r="P364" i="1"/>
  <c r="AB352" i="1"/>
  <c r="Z435" i="1"/>
  <c r="AH427" i="1"/>
  <c r="B425" i="1"/>
  <c r="R486" i="1"/>
  <c r="U344" i="1"/>
  <c r="R465" i="1"/>
  <c r="Z223" i="1"/>
  <c r="Y530" i="1"/>
  <c r="W475" i="1"/>
  <c r="AA554" i="1"/>
  <c r="Q449" i="1"/>
  <c r="F425" i="1"/>
  <c r="R473" i="1"/>
  <c r="N611" i="1"/>
  <c r="T551" i="1"/>
  <c r="G242" i="1"/>
  <c r="H564" i="1"/>
  <c r="AK564" i="1" s="1"/>
  <c r="L413" i="1"/>
  <c r="C311" i="1"/>
  <c r="AN311" i="1" s="1"/>
  <c r="A380" i="1"/>
  <c r="AE625" i="1"/>
  <c r="I462" i="1"/>
  <c r="AE250" i="1"/>
  <c r="Q495" i="1"/>
  <c r="P280" i="1"/>
  <c r="AB206" i="1"/>
  <c r="M361" i="1"/>
  <c r="P465" i="1"/>
  <c r="I296" i="1"/>
  <c r="G455" i="1"/>
  <c r="C178" i="1"/>
  <c r="AN178" i="1" s="1"/>
  <c r="T435" i="1"/>
  <c r="AB436" i="1"/>
  <c r="E321" i="1"/>
  <c r="N461" i="1"/>
  <c r="U296" i="1"/>
  <c r="AD184" i="1"/>
  <c r="AJ418" i="1"/>
  <c r="U388" i="1"/>
  <c r="AA497" i="1"/>
  <c r="U226" i="1"/>
  <c r="AH614" i="1"/>
  <c r="AG729" i="1"/>
  <c r="T236" i="1"/>
  <c r="T460" i="1"/>
  <c r="B593" i="1"/>
  <c r="AH441" i="1"/>
  <c r="AG455" i="1"/>
  <c r="AD505" i="1"/>
  <c r="AC339" i="1"/>
  <c r="N341" i="1"/>
  <c r="N368" i="1"/>
  <c r="T295" i="1"/>
  <c r="Q673" i="1"/>
  <c r="AH346" i="1"/>
  <c r="O523" i="1"/>
  <c r="Y444" i="1"/>
  <c r="AJ325" i="1"/>
  <c r="T563" i="1"/>
  <c r="AH417" i="1"/>
  <c r="AD528" i="1"/>
  <c r="AJ611" i="1"/>
  <c r="O403" i="1"/>
  <c r="B506" i="1"/>
  <c r="AE528" i="1"/>
  <c r="G258" i="1"/>
  <c r="E499" i="1"/>
  <c r="H434" i="1"/>
  <c r="AK434" i="1" s="1"/>
  <c r="AI252" i="1"/>
  <c r="AJ415" i="1"/>
  <c r="R448" i="1"/>
  <c r="Q339" i="1"/>
  <c r="H489" i="1"/>
  <c r="AK489" i="1" s="1"/>
  <c r="K299" i="1"/>
  <c r="Q366" i="1"/>
  <c r="G509" i="1"/>
  <c r="X520" i="1"/>
  <c r="N599" i="1"/>
  <c r="C288" i="1"/>
  <c r="AN288" i="1" s="1"/>
  <c r="M423" i="1"/>
  <c r="K382" i="1"/>
  <c r="Z369" i="1"/>
  <c r="W312" i="1"/>
  <c r="E351" i="1"/>
  <c r="D412" i="1"/>
  <c r="AI241" i="1"/>
  <c r="H485" i="1"/>
  <c r="AK485" i="1" s="1"/>
  <c r="AC333" i="1"/>
  <c r="AG232" i="1"/>
  <c r="I532" i="1"/>
  <c r="Q530" i="1"/>
  <c r="V519" i="1"/>
  <c r="T389" i="1"/>
  <c r="AJ416" i="1"/>
  <c r="K573" i="1"/>
  <c r="AA620" i="1"/>
  <c r="W279" i="1"/>
  <c r="N387" i="1"/>
  <c r="Z381" i="1"/>
  <c r="V336" i="1"/>
  <c r="L330" i="1"/>
  <c r="G496" i="1"/>
  <c r="M340" i="1"/>
  <c r="Y589" i="1"/>
  <c r="L534" i="1"/>
  <c r="J330" i="1"/>
  <c r="Y339" i="1"/>
  <c r="X271" i="1"/>
  <c r="X318" i="1"/>
  <c r="U200" i="1"/>
  <c r="W392" i="1"/>
  <c r="J373" i="1"/>
  <c r="AA522" i="1"/>
  <c r="O150" i="1"/>
  <c r="AI434" i="1"/>
  <c r="N374" i="1"/>
  <c r="T561" i="1"/>
  <c r="AB325" i="1"/>
  <c r="Y451" i="1"/>
  <c r="L527" i="1"/>
  <c r="N192" i="1"/>
  <c r="C416" i="1"/>
  <c r="AN416" i="1" s="1"/>
  <c r="S359" i="1"/>
  <c r="AA424" i="1"/>
  <c r="E468" i="1"/>
  <c r="AJ411" i="1"/>
  <c r="D253" i="1"/>
  <c r="Q522" i="1"/>
  <c r="A374" i="1"/>
  <c r="U343" i="1"/>
  <c r="M429" i="1"/>
  <c r="P288" i="1"/>
  <c r="C235" i="1"/>
  <c r="AN235" i="1" s="1"/>
  <c r="J447" i="1"/>
  <c r="I583" i="1"/>
  <c r="E369" i="1"/>
  <c r="G285" i="1"/>
  <c r="X462" i="1"/>
  <c r="AB328" i="1"/>
  <c r="T412" i="1"/>
  <c r="AA398" i="1"/>
  <c r="K300" i="1"/>
  <c r="Q527" i="1"/>
  <c r="D366" i="1"/>
  <c r="K271" i="1"/>
  <c r="AD224" i="1"/>
  <c r="AJ634" i="1"/>
  <c r="C297" i="1"/>
  <c r="AN297" i="1" s="1"/>
  <c r="AH363" i="1"/>
  <c r="I484" i="1"/>
  <c r="AC493" i="1"/>
  <c r="E428" i="1"/>
  <c r="S342" i="1"/>
  <c r="T150" i="1"/>
  <c r="AD329" i="1"/>
  <c r="N390" i="1"/>
  <c r="J265" i="1"/>
  <c r="P510" i="1"/>
  <c r="A501" i="1"/>
  <c r="AG202" i="1"/>
  <c r="R202" i="1"/>
  <c r="AB235" i="1"/>
  <c r="B338" i="1"/>
  <c r="F475" i="1"/>
  <c r="R425" i="1"/>
  <c r="Z264" i="1"/>
  <c r="Z428" i="1"/>
  <c r="J309" i="1"/>
  <c r="U368" i="1"/>
  <c r="I751" i="1"/>
  <c r="K428" i="1"/>
  <c r="Y425" i="1"/>
  <c r="A432" i="1"/>
  <c r="AD362" i="1"/>
  <c r="W388" i="1"/>
  <c r="Q482" i="1"/>
  <c r="H256" i="1"/>
  <c r="AK256" i="1" s="1"/>
  <c r="Q391" i="1"/>
  <c r="AC389" i="1"/>
  <c r="C477" i="1"/>
  <c r="AN477" i="1" s="1"/>
  <c r="V329" i="1"/>
  <c r="L354" i="1"/>
  <c r="Y456" i="1"/>
  <c r="D149" i="1"/>
  <c r="C446" i="1"/>
  <c r="AN446" i="1" s="1"/>
  <c r="E275" i="1"/>
  <c r="B317" i="1"/>
  <c r="U241" i="1"/>
  <c r="L394" i="1"/>
  <c r="Q308" i="1"/>
  <c r="X529" i="1"/>
  <c r="AH249" i="1"/>
  <c r="P299" i="1"/>
  <c r="AI143" i="1"/>
  <c r="AB103" i="1"/>
  <c r="P349" i="1"/>
  <c r="AI200" i="1"/>
  <c r="W481" i="1"/>
  <c r="J399" i="1"/>
  <c r="V175" i="1"/>
  <c r="Z238" i="1"/>
  <c r="AH493" i="1"/>
  <c r="P298" i="1"/>
  <c r="N567" i="1"/>
  <c r="T359" i="1"/>
  <c r="E527" i="1"/>
  <c r="AH518" i="1"/>
  <c r="G387" i="1"/>
  <c r="F264" i="1"/>
  <c r="J453" i="1"/>
  <c r="A387" i="1"/>
  <c r="AB534" i="1"/>
  <c r="Z353" i="1"/>
  <c r="Z603" i="1"/>
  <c r="X254" i="1"/>
  <c r="AC467" i="1"/>
  <c r="AI364" i="1"/>
  <c r="T496" i="1"/>
  <c r="AH385" i="1"/>
  <c r="AD321" i="1"/>
  <c r="G622" i="1"/>
  <c r="AH430" i="1"/>
  <c r="Y260" i="1"/>
  <c r="V522" i="1"/>
  <c r="E472" i="1"/>
  <c r="Y542" i="1"/>
  <c r="AE353" i="1"/>
  <c r="F594" i="1"/>
  <c r="P428" i="1"/>
  <c r="B458" i="1"/>
  <c r="H432" i="1"/>
  <c r="AK432" i="1" s="1"/>
  <c r="AI940" i="1"/>
  <c r="B381" i="1"/>
  <c r="D548" i="1"/>
  <c r="AB397" i="1"/>
  <c r="J228" i="1"/>
  <c r="O404" i="1"/>
  <c r="AH303" i="1"/>
  <c r="S341" i="1"/>
  <c r="AB515" i="1"/>
  <c r="AA440" i="1"/>
  <c r="E354" i="1"/>
  <c r="AG297" i="1"/>
  <c r="Z747" i="1"/>
  <c r="R357" i="1"/>
  <c r="AA423" i="1"/>
  <c r="D617" i="1"/>
  <c r="A277" i="1"/>
  <c r="M387" i="1"/>
  <c r="U439" i="1"/>
  <c r="S437" i="1"/>
  <c r="W406" i="1"/>
  <c r="J351" i="1"/>
  <c r="AH228" i="1"/>
  <c r="U402" i="1"/>
  <c r="M456" i="1"/>
  <c r="R312" i="1"/>
  <c r="AE578" i="1"/>
  <c r="E400" i="1"/>
  <c r="N377" i="1"/>
  <c r="Q465" i="1"/>
  <c r="AE425" i="1"/>
  <c r="W454" i="1"/>
  <c r="Q590" i="1"/>
  <c r="J419" i="1"/>
  <c r="G481" i="1"/>
  <c r="V332" i="1"/>
  <c r="F343" i="1"/>
  <c r="H347" i="1"/>
  <c r="AK347" i="1" s="1"/>
  <c r="L307" i="1"/>
  <c r="X270" i="1"/>
  <c r="S616" i="1"/>
  <c r="N296" i="1"/>
  <c r="A517" i="1"/>
  <c r="L339" i="1"/>
  <c r="AA462" i="1"/>
  <c r="Y312" i="1"/>
  <c r="AH314" i="1"/>
  <c r="T298" i="1"/>
  <c r="Z351" i="1"/>
  <c r="B416" i="1"/>
  <c r="Z502" i="1"/>
  <c r="R411" i="1"/>
  <c r="H454" i="1"/>
  <c r="AK454" i="1" s="1"/>
  <c r="AD409" i="1"/>
  <c r="L546" i="1"/>
  <c r="AB583" i="1"/>
  <c r="Y548" i="1"/>
  <c r="Z331" i="1"/>
  <c r="AC198" i="1"/>
  <c r="AC395" i="1"/>
  <c r="AI391" i="1"/>
  <c r="N164" i="1"/>
  <c r="AH491" i="1"/>
  <c r="J353" i="1"/>
  <c r="AH501" i="1"/>
  <c r="X362" i="1"/>
  <c r="S546" i="1"/>
  <c r="U538" i="1"/>
  <c r="A485" i="1"/>
  <c r="J519" i="1"/>
  <c r="C206" i="1"/>
  <c r="AN206" i="1" s="1"/>
  <c r="E334" i="1"/>
  <c r="Y404" i="1"/>
  <c r="AA232" i="1"/>
  <c r="C463" i="1"/>
  <c r="AN463" i="1" s="1"/>
  <c r="Z424" i="1"/>
  <c r="L327" i="1"/>
  <c r="E534" i="1"/>
  <c r="AA426" i="1"/>
  <c r="S427" i="1"/>
  <c r="G308" i="1"/>
  <c r="AJ537" i="1"/>
  <c r="AB553" i="1"/>
  <c r="P772" i="1"/>
  <c r="AG594" i="1"/>
  <c r="AE501" i="1"/>
  <c r="S398" i="1"/>
  <c r="L560" i="1"/>
  <c r="AC486" i="1"/>
  <c r="P247" i="1"/>
  <c r="D385" i="1"/>
  <c r="N380" i="1"/>
  <c r="AD533" i="1"/>
  <c r="E408" i="1"/>
  <c r="A237" i="1"/>
  <c r="D210" i="1"/>
  <c r="U261" i="1"/>
  <c r="AI449" i="1"/>
  <c r="E280" i="1"/>
  <c r="I535" i="1"/>
  <c r="AI415" i="1"/>
  <c r="O453" i="1"/>
  <c r="U371" i="1"/>
  <c r="AA278" i="1"/>
  <c r="B452" i="1"/>
  <c r="S401" i="1"/>
  <c r="AG360" i="1"/>
  <c r="B320" i="1"/>
  <c r="D484" i="1"/>
  <c r="AI538" i="1"/>
  <c r="U424" i="1"/>
  <c r="R426" i="1"/>
  <c r="N209" i="1"/>
  <c r="H295" i="1"/>
  <c r="AK295" i="1" s="1"/>
  <c r="AE328" i="1"/>
  <c r="V388" i="1"/>
  <c r="I216" i="1"/>
  <c r="M439" i="1"/>
  <c r="Q503" i="1"/>
  <c r="U348" i="1"/>
  <c r="S333" i="1"/>
  <c r="L437" i="1"/>
  <c r="J236" i="1"/>
  <c r="P395" i="1"/>
  <c r="A219" i="1"/>
  <c r="AG451" i="1"/>
  <c r="V452" i="1"/>
  <c r="H401" i="1"/>
  <c r="AK401" i="1" s="1"/>
  <c r="AG150" i="1"/>
  <c r="Q287" i="1"/>
  <c r="K423" i="1"/>
  <c r="AG326" i="1"/>
  <c r="D303" i="1"/>
  <c r="I450" i="1"/>
  <c r="O439" i="1"/>
  <c r="AB341" i="1"/>
  <c r="AH560" i="1"/>
  <c r="AD378" i="1"/>
  <c r="AG448" i="1"/>
  <c r="V322" i="1"/>
  <c r="AG459" i="1"/>
  <c r="AC204" i="1"/>
  <c r="AG588" i="1"/>
  <c r="G299" i="1"/>
  <c r="AA214" i="1"/>
  <c r="AG566" i="1"/>
  <c r="V463" i="1"/>
  <c r="AA400" i="1"/>
  <c r="Y503" i="1"/>
  <c r="V345" i="1"/>
  <c r="AA488" i="1"/>
  <c r="E222" i="1"/>
  <c r="V361" i="1"/>
  <c r="B423" i="1"/>
  <c r="I343" i="1"/>
  <c r="V216" i="1"/>
  <c r="X383" i="1"/>
  <c r="AG355" i="1"/>
  <c r="AG214" i="1"/>
  <c r="AH387" i="1"/>
  <c r="AB263" i="1"/>
  <c r="AG470" i="1"/>
  <c r="Z425" i="1"/>
  <c r="Q511" i="1"/>
  <c r="AB216" i="1"/>
  <c r="E376" i="1"/>
  <c r="F498" i="1"/>
  <c r="L308" i="1"/>
  <c r="H323" i="1"/>
  <c r="AK323" i="1" s="1"/>
  <c r="N415" i="1"/>
  <c r="AI552" i="1"/>
  <c r="W268" i="1"/>
  <c r="T173" i="1"/>
  <c r="G451" i="1"/>
  <c r="E309" i="1"/>
  <c r="N521" i="1"/>
  <c r="K255" i="1"/>
  <c r="AH305" i="1"/>
  <c r="AA478" i="1"/>
  <c r="D340" i="1"/>
  <c r="H778" i="1"/>
  <c r="AK778" i="1" s="1"/>
  <c r="P460" i="1"/>
  <c r="AJ562" i="1"/>
  <c r="L374" i="1"/>
  <c r="W335" i="1"/>
  <c r="AD372" i="1"/>
  <c r="H223" i="1"/>
  <c r="AK223" i="1" s="1"/>
  <c r="AH372" i="1"/>
  <c r="AJ323" i="1"/>
  <c r="U461" i="1"/>
  <c r="X702" i="1"/>
  <c r="B367" i="1"/>
  <c r="G235" i="1"/>
  <c r="L285" i="1"/>
  <c r="J363" i="1"/>
  <c r="Y397" i="1"/>
  <c r="AE218" i="1"/>
  <c r="AE478" i="1"/>
  <c r="B277" i="1"/>
  <c r="Y248" i="1"/>
  <c r="AA484" i="1"/>
  <c r="R210" i="1"/>
  <c r="M196" i="1"/>
  <c r="V287" i="1"/>
  <c r="K311" i="1"/>
  <c r="W188" i="1"/>
  <c r="G256" i="1"/>
  <c r="E470" i="1"/>
  <c r="B494" i="1"/>
  <c r="AJ289" i="1"/>
  <c r="T344" i="1"/>
  <c r="T362" i="1"/>
  <c r="L313" i="1"/>
  <c r="E141" i="1"/>
  <c r="L224" i="1"/>
  <c r="B274" i="1"/>
  <c r="AB320" i="1"/>
  <c r="O145" i="1"/>
  <c r="A313" i="1"/>
  <c r="T282" i="1"/>
  <c r="O297" i="1"/>
  <c r="U172" i="1"/>
  <c r="AE234" i="1"/>
  <c r="K223" i="1"/>
  <c r="O553" i="1"/>
  <c r="Z460" i="1"/>
  <c r="N252" i="1"/>
  <c r="AI460" i="1"/>
  <c r="J625" i="1"/>
  <c r="L506" i="1"/>
  <c r="H407" i="1"/>
  <c r="AK407" i="1" s="1"/>
  <c r="O418" i="1"/>
  <c r="K426" i="1"/>
  <c r="W326" i="1"/>
  <c r="AG487" i="1"/>
  <c r="AJ645" i="1"/>
  <c r="Z391" i="1"/>
  <c r="C491" i="1"/>
  <c r="AN491" i="1" s="1"/>
  <c r="I459" i="1"/>
  <c r="L344" i="1"/>
  <c r="A345" i="1"/>
  <c r="V204" i="1"/>
  <c r="AH418" i="1"/>
  <c r="T360" i="1"/>
  <c r="AC360" i="1"/>
  <c r="AA396" i="1"/>
  <c r="B529" i="1"/>
  <c r="Q384" i="1"/>
  <c r="X439" i="1"/>
  <c r="I412" i="1"/>
  <c r="C394" i="1"/>
  <c r="AN394" i="1" s="1"/>
  <c r="J441" i="1"/>
  <c r="AE494" i="1"/>
  <c r="G686" i="1"/>
  <c r="V515" i="1"/>
  <c r="U601" i="1"/>
  <c r="AI450" i="1"/>
  <c r="AE476" i="1"/>
  <c r="N407" i="1"/>
  <c r="R397" i="1"/>
  <c r="K406" i="1"/>
  <c r="N385" i="1"/>
  <c r="Y242" i="1"/>
  <c r="Y502" i="1"/>
  <c r="L433" i="1"/>
  <c r="O359" i="1"/>
  <c r="Z533" i="1"/>
  <c r="H217" i="1"/>
  <c r="AK217" i="1" s="1"/>
  <c r="N260" i="1"/>
  <c r="O320" i="1"/>
  <c r="W416" i="1"/>
  <c r="L388" i="1"/>
  <c r="N360" i="1"/>
  <c r="AD355" i="1"/>
  <c r="AG897" i="1"/>
  <c r="M430" i="1"/>
  <c r="Q379" i="1"/>
  <c r="D524" i="1"/>
  <c r="F222" i="1"/>
  <c r="D226" i="1"/>
  <c r="E305" i="1"/>
  <c r="R512" i="1"/>
  <c r="AE444" i="1"/>
  <c r="F606" i="1"/>
  <c r="O319" i="1"/>
  <c r="S792" i="1"/>
  <c r="Q355" i="1"/>
  <c r="AB415" i="1"/>
  <c r="AC368" i="1"/>
  <c r="U633" i="1"/>
  <c r="U359" i="1"/>
  <c r="O398" i="1"/>
  <c r="N381" i="1"/>
  <c r="N326" i="1"/>
  <c r="T240" i="1"/>
  <c r="P444" i="1"/>
  <c r="V505" i="1"/>
  <c r="Q412" i="1"/>
  <c r="J448" i="1"/>
  <c r="N353" i="1"/>
  <c r="P259" i="1"/>
  <c r="T458" i="1"/>
  <c r="AE185" i="1"/>
  <c r="AD428" i="1"/>
  <c r="A470" i="1"/>
  <c r="Z322" i="1"/>
  <c r="U786" i="1"/>
  <c r="Z246" i="1"/>
  <c r="AI401" i="1"/>
  <c r="H521" i="1"/>
  <c r="AK521" i="1" s="1"/>
  <c r="J331" i="1"/>
  <c r="L498" i="1"/>
  <c r="C452" i="1"/>
  <c r="AN452" i="1" s="1"/>
  <c r="F231" i="1"/>
  <c r="AJ359" i="1"/>
  <c r="AC351" i="1"/>
  <c r="W433" i="1"/>
  <c r="AC450" i="1"/>
  <c r="AG434" i="1"/>
  <c r="P291" i="1"/>
  <c r="U441" i="1"/>
  <c r="I479" i="1"/>
  <c r="V570" i="1"/>
  <c r="U367" i="1"/>
  <c r="AD490" i="1"/>
  <c r="I329" i="1"/>
  <c r="AH397" i="1"/>
  <c r="S442" i="1"/>
  <c r="AG419" i="1"/>
  <c r="Z290" i="1"/>
  <c r="Z396" i="1"/>
  <c r="R456" i="1"/>
  <c r="S264" i="1"/>
  <c r="L471" i="1"/>
  <c r="Q400" i="1"/>
  <c r="O215" i="1"/>
  <c r="N345" i="1"/>
  <c r="H588" i="1"/>
  <c r="AK588" i="1" s="1"/>
  <c r="G283" i="1"/>
  <c r="J440" i="1"/>
  <c r="AJ297" i="1"/>
  <c r="AE609" i="1"/>
  <c r="S433" i="1"/>
  <c r="F444" i="1"/>
  <c r="F432" i="1"/>
  <c r="D464" i="1"/>
  <c r="B468" i="1"/>
  <c r="O344" i="1"/>
  <c r="P673" i="1"/>
  <c r="G390" i="1"/>
  <c r="I652" i="1"/>
  <c r="M474" i="1"/>
  <c r="V412" i="1"/>
  <c r="E550" i="1"/>
  <c r="E574" i="1"/>
  <c r="U293" i="1"/>
  <c r="AJ217" i="1"/>
  <c r="E185" i="1"/>
  <c r="AA498" i="1"/>
  <c r="AH769" i="1"/>
  <c r="AG441" i="1"/>
  <c r="L297" i="1"/>
  <c r="X353" i="1"/>
  <c r="V282" i="1"/>
  <c r="W562" i="1"/>
  <c r="AJ754" i="1"/>
  <c r="W290" i="1"/>
  <c r="AC272" i="1"/>
  <c r="AG580" i="1"/>
  <c r="U433" i="1"/>
  <c r="I424" i="1"/>
  <c r="V461" i="1"/>
  <c r="Y428" i="1"/>
  <c r="Y637" i="1"/>
  <c r="R204" i="1"/>
  <c r="W296" i="1"/>
  <c r="Q494" i="1"/>
  <c r="A268" i="1"/>
  <c r="AC289" i="1"/>
  <c r="A482" i="1"/>
  <c r="X563" i="1"/>
  <c r="AE256" i="1"/>
  <c r="H286" i="1"/>
  <c r="AK286" i="1" s="1"/>
  <c r="Z366" i="1"/>
  <c r="E479" i="1"/>
  <c r="D300" i="1"/>
  <c r="AE210" i="1"/>
  <c r="W219" i="1"/>
  <c r="AI502" i="1"/>
  <c r="F466" i="1"/>
  <c r="J414" i="1"/>
  <c r="K315" i="1"/>
  <c r="I417" i="1"/>
  <c r="C307" i="1"/>
  <c r="AN307" i="1" s="1"/>
  <c r="Z523" i="1"/>
  <c r="W363" i="1"/>
  <c r="AA340" i="1"/>
  <c r="AA159" i="1"/>
  <c r="S315" i="1"/>
  <c r="L231" i="1"/>
  <c r="B372" i="1"/>
  <c r="AJ889" i="1"/>
  <c r="L239" i="1"/>
  <c r="AB566" i="1"/>
  <c r="G335" i="1"/>
  <c r="AJ608" i="1"/>
  <c r="P379" i="1"/>
  <c r="R360" i="1"/>
  <c r="AE291" i="1"/>
  <c r="Y561" i="1"/>
  <c r="AD275" i="1"/>
  <c r="V372" i="1"/>
  <c r="W431" i="1"/>
  <c r="R208" i="1"/>
  <c r="U202" i="1"/>
  <c r="A451" i="1"/>
  <c r="L348" i="1"/>
  <c r="C298" i="1"/>
  <c r="AN298" i="1" s="1"/>
  <c r="J90" i="1"/>
  <c r="AG288" i="1"/>
  <c r="AB292" i="1"/>
  <c r="T486" i="1"/>
  <c r="E454" i="1"/>
  <c r="Y464" i="1"/>
  <c r="AG245" i="1"/>
  <c r="A206" i="1"/>
  <c r="AC477" i="1"/>
  <c r="AA332" i="1"/>
  <c r="M310" i="1"/>
  <c r="H313" i="1"/>
  <c r="AK313" i="1" s="1"/>
  <c r="Z197" i="1"/>
  <c r="D257" i="1"/>
  <c r="F403" i="1"/>
  <c r="N474" i="1"/>
  <c r="Y240" i="1"/>
  <c r="L434" i="1"/>
  <c r="H284" i="1"/>
  <c r="AK284" i="1" s="1"/>
  <c r="S352" i="1"/>
  <c r="Z340" i="1"/>
  <c r="Q206" i="1"/>
  <c r="H146" i="1"/>
  <c r="AK146" i="1" s="1"/>
  <c r="AE270" i="1"/>
  <c r="C364" i="1"/>
  <c r="AN364" i="1" s="1"/>
  <c r="AG371" i="1"/>
  <c r="AC279" i="1"/>
  <c r="AC438" i="1"/>
  <c r="A207" i="1"/>
  <c r="I494" i="1"/>
  <c r="M407" i="1"/>
  <c r="AE231" i="1"/>
  <c r="AD242" i="1"/>
  <c r="D259" i="1"/>
  <c r="Q386" i="1"/>
  <c r="L566" i="1"/>
  <c r="N359" i="1"/>
  <c r="D145" i="1"/>
  <c r="T381" i="1"/>
  <c r="F449" i="1"/>
  <c r="T433" i="1"/>
  <c r="AE272" i="1"/>
  <c r="AA374" i="1"/>
  <c r="J329" i="1"/>
  <c r="J416" i="1"/>
  <c r="Z237" i="1"/>
  <c r="AC226" i="1"/>
  <c r="Q329" i="1"/>
  <c r="Y350" i="1"/>
  <c r="AA414" i="1"/>
  <c r="A389" i="1"/>
  <c r="W271" i="1"/>
  <c r="C460" i="1"/>
  <c r="AN460" i="1" s="1"/>
  <c r="Z315" i="1"/>
  <c r="W426" i="1"/>
  <c r="AJ253" i="1"/>
  <c r="AC122" i="1"/>
  <c r="AB137" i="1"/>
  <c r="X125" i="1"/>
  <c r="A368" i="1"/>
  <c r="AI438" i="1"/>
  <c r="U394" i="1"/>
  <c r="B603" i="1"/>
  <c r="U445" i="1"/>
  <c r="AI365" i="1"/>
  <c r="K284" i="1"/>
  <c r="V411" i="1"/>
  <c r="I434" i="1"/>
  <c r="AJ544" i="1"/>
  <c r="AJ312" i="1"/>
  <c r="B449" i="1"/>
  <c r="K240" i="1"/>
  <c r="C289" i="1"/>
  <c r="AN289" i="1" s="1"/>
  <c r="AG182" i="1"/>
  <c r="T160" i="1"/>
  <c r="V433" i="1"/>
  <c r="X409" i="1"/>
  <c r="T426" i="1"/>
  <c r="J261" i="1"/>
  <c r="AI294" i="1"/>
  <c r="L387" i="1"/>
  <c r="G498" i="1"/>
  <c r="AE523" i="1"/>
  <c r="AI411" i="1"/>
  <c r="AI571" i="1"/>
  <c r="D197" i="1"/>
  <c r="X772" i="1"/>
  <c r="T475" i="1"/>
  <c r="A439" i="1"/>
  <c r="AC461" i="1"/>
  <c r="C427" i="1"/>
  <c r="AN427" i="1" s="1"/>
  <c r="D341" i="1"/>
  <c r="Q405" i="1"/>
  <c r="X368" i="1"/>
  <c r="AI373" i="1"/>
  <c r="AJ513" i="1"/>
  <c r="L342" i="1"/>
  <c r="AH243" i="1"/>
  <c r="H406" i="1"/>
  <c r="AK406" i="1" s="1"/>
  <c r="T278" i="1"/>
  <c r="L410" i="1"/>
  <c r="F513" i="1"/>
  <c r="N388" i="1"/>
  <c r="J424" i="1"/>
  <c r="AI340" i="1"/>
  <c r="Z388" i="1"/>
  <c r="AG236" i="1"/>
  <c r="L376" i="1"/>
  <c r="C385" i="1"/>
  <c r="AN385" i="1" s="1"/>
  <c r="V468" i="1"/>
  <c r="P592" i="1"/>
  <c r="B524" i="1"/>
  <c r="Q350" i="1"/>
  <c r="R383" i="1"/>
  <c r="Q456" i="1"/>
  <c r="P329" i="1"/>
  <c r="R240" i="1"/>
  <c r="W244" i="1"/>
  <c r="A415" i="1"/>
  <c r="X441" i="1"/>
  <c r="AD492" i="1"/>
  <c r="X403" i="1"/>
  <c r="J422" i="1"/>
  <c r="B366" i="1"/>
  <c r="F566" i="1"/>
  <c r="H402" i="1"/>
  <c r="AK402" i="1" s="1"/>
  <c r="S418" i="1"/>
  <c r="U340" i="1"/>
  <c r="H342" i="1"/>
  <c r="AK342" i="1" s="1"/>
  <c r="C315" i="1"/>
  <c r="AN315" i="1" s="1"/>
  <c r="E370" i="1"/>
  <c r="AJ374" i="1"/>
  <c r="A529" i="1"/>
  <c r="AE486" i="1"/>
  <c r="P454" i="1"/>
  <c r="AH330" i="1"/>
  <c r="M397" i="1"/>
  <c r="AG471" i="1"/>
  <c r="AA417" i="1"/>
  <c r="V589" i="1"/>
  <c r="F464" i="1"/>
  <c r="E621" i="1"/>
  <c r="AJ565" i="1"/>
  <c r="AG718" i="1"/>
  <c r="AA311" i="1"/>
  <c r="C458" i="1"/>
  <c r="AN458" i="1" s="1"/>
  <c r="M283" i="1"/>
  <c r="J324" i="1"/>
  <c r="K183" i="1"/>
  <c r="G563" i="1"/>
  <c r="C548" i="1"/>
  <c r="AN548" i="1" s="1"/>
  <c r="AJ389" i="1"/>
  <c r="R563" i="1"/>
  <c r="V637" i="1"/>
  <c r="I460" i="1"/>
  <c r="A504" i="1"/>
  <c r="I545" i="1"/>
  <c r="J660" i="1"/>
  <c r="O421" i="1"/>
  <c r="O419" i="1"/>
  <c r="G420" i="1"/>
  <c r="P180" i="1"/>
  <c r="V620" i="1"/>
  <c r="W546" i="1"/>
  <c r="A392" i="1"/>
  <c r="V476" i="1"/>
  <c r="B308" i="1"/>
  <c r="AE475" i="1"/>
  <c r="Y390" i="1"/>
  <c r="T401" i="1"/>
  <c r="D458" i="1"/>
  <c r="AD231" i="1"/>
  <c r="H509" i="1"/>
  <c r="AK509" i="1" s="1"/>
  <c r="T549" i="1"/>
  <c r="K514" i="1"/>
  <c r="P499" i="1"/>
  <c r="D779" i="1"/>
  <c r="I373" i="1"/>
  <c r="AC460" i="1"/>
  <c r="AG469" i="1"/>
  <c r="AH542" i="1"/>
  <c r="G607" i="1"/>
  <c r="AB369" i="1"/>
  <c r="AD380" i="1"/>
  <c r="W254" i="1"/>
  <c r="X782" i="1"/>
  <c r="X381" i="1"/>
  <c r="H657" i="1"/>
  <c r="AK657" i="1" s="1"/>
  <c r="AA493" i="1"/>
  <c r="D436" i="1"/>
  <c r="AH416" i="1"/>
  <c r="C453" i="1"/>
  <c r="AN453" i="1" s="1"/>
  <c r="U526" i="1"/>
  <c r="Q361" i="1"/>
  <c r="Z485" i="1"/>
  <c r="J385" i="1"/>
  <c r="AC265" i="1"/>
  <c r="Q304" i="1"/>
  <c r="U319" i="1"/>
  <c r="X620" i="1"/>
  <c r="Y308" i="1"/>
  <c r="E504" i="1"/>
  <c r="A576" i="1"/>
  <c r="AA355" i="1"/>
  <c r="A413" i="1"/>
  <c r="P418" i="1"/>
  <c r="L359" i="1"/>
  <c r="N239" i="1"/>
  <c r="AA535" i="1"/>
  <c r="J431" i="1"/>
  <c r="AB395" i="1"/>
  <c r="E215" i="1"/>
  <c r="A402" i="1"/>
  <c r="Y500" i="1"/>
  <c r="AE288" i="1"/>
  <c r="X261" i="1"/>
  <c r="E441" i="1"/>
  <c r="AA348" i="1"/>
  <c r="K544" i="1"/>
  <c r="F240" i="1"/>
  <c r="E331" i="1"/>
  <c r="L514" i="1"/>
  <c r="T231" i="1"/>
  <c r="J639" i="1"/>
  <c r="AA589" i="1"/>
  <c r="R398" i="1"/>
  <c r="O347" i="1"/>
  <c r="J388" i="1"/>
  <c r="AC245" i="1"/>
  <c r="L482" i="1"/>
  <c r="Z365" i="1"/>
  <c r="K417" i="1"/>
  <c r="Y208" i="1"/>
  <c r="J326" i="1"/>
  <c r="AG258" i="1"/>
  <c r="X324" i="1"/>
  <c r="V162" i="1"/>
  <c r="AD418" i="1"/>
  <c r="G613" i="1"/>
  <c r="AH355" i="1"/>
  <c r="S408" i="1"/>
  <c r="D640" i="1"/>
  <c r="L385" i="1"/>
  <c r="AJ208" i="1"/>
  <c r="AE236" i="1"/>
  <c r="AA317" i="1"/>
  <c r="P242" i="1"/>
  <c r="O584" i="1"/>
  <c r="AI588" i="1"/>
  <c r="AH541" i="1"/>
  <c r="AC433" i="1"/>
  <c r="V514" i="1"/>
  <c r="U407" i="1"/>
  <c r="AI483" i="1"/>
  <c r="AE408" i="1"/>
  <c r="AD341" i="1"/>
  <c r="N309" i="1"/>
  <c r="Z395" i="1"/>
  <c r="P410" i="1"/>
  <c r="O293" i="1"/>
  <c r="M400" i="1"/>
  <c r="AI420" i="1"/>
  <c r="AI472" i="1"/>
  <c r="Y200" i="1"/>
  <c r="AJ283" i="1"/>
  <c r="AE575" i="1"/>
  <c r="W240" i="1"/>
  <c r="AD468" i="1"/>
  <c r="AJ337" i="1"/>
  <c r="I421" i="1"/>
  <c r="V352" i="1"/>
  <c r="M293" i="1"/>
  <c r="I173" i="1"/>
  <c r="AI534" i="1"/>
  <c r="AE395" i="1"/>
  <c r="E489" i="1"/>
  <c r="AA223" i="1"/>
  <c r="Z503" i="1"/>
  <c r="K360" i="1"/>
  <c r="W375" i="1"/>
  <c r="AH343" i="1"/>
  <c r="K510" i="1"/>
  <c r="AG365" i="1"/>
  <c r="Y320" i="1"/>
  <c r="C316" i="1"/>
  <c r="AN316" i="1" s="1"/>
  <c r="U546" i="1"/>
  <c r="M346" i="1"/>
  <c r="AE414" i="1"/>
  <c r="AA383" i="1"/>
  <c r="K399" i="1"/>
  <c r="Q509" i="1"/>
  <c r="J217" i="1"/>
  <c r="AB217" i="1"/>
  <c r="D406" i="1"/>
  <c r="A280" i="1"/>
  <c r="AA399" i="1"/>
  <c r="D546" i="1"/>
  <c r="E360" i="1"/>
  <c r="I364" i="1"/>
  <c r="AE247" i="1"/>
  <c r="M277" i="1"/>
  <c r="AI250" i="1"/>
  <c r="E469" i="1"/>
  <c r="K387" i="1"/>
  <c r="U586" i="1"/>
  <c r="G260" i="1"/>
  <c r="B210" i="1"/>
  <c r="AH318" i="1"/>
  <c r="AI311" i="1"/>
  <c r="L417" i="1"/>
  <c r="AG272" i="1"/>
  <c r="AA194" i="1"/>
  <c r="AB273" i="1"/>
  <c r="F412" i="1"/>
  <c r="P126" i="1"/>
  <c r="P266" i="1"/>
  <c r="H553" i="1"/>
  <c r="AK553" i="1" s="1"/>
  <c r="G460" i="1"/>
  <c r="AD470" i="1"/>
  <c r="Y585" i="1"/>
  <c r="V532" i="1"/>
  <c r="B669" i="1"/>
  <c r="G394" i="1"/>
  <c r="Y471" i="1"/>
  <c r="S361" i="1"/>
  <c r="N253" i="1"/>
  <c r="X148" i="1"/>
  <c r="AD483" i="1"/>
  <c r="E451" i="1"/>
  <c r="AC494" i="1"/>
  <c r="Z254" i="1"/>
  <c r="AA301" i="1"/>
  <c r="W201" i="1"/>
  <c r="AI263" i="1"/>
  <c r="H190" i="1"/>
  <c r="AK190" i="1" s="1"/>
  <c r="Y418" i="1"/>
  <c r="W493" i="1"/>
  <c r="AE518" i="1"/>
  <c r="W224" i="1"/>
  <c r="K242" i="1"/>
  <c r="AJ405" i="1"/>
  <c r="AH400" i="1"/>
  <c r="W376" i="1"/>
  <c r="X701" i="1"/>
  <c r="F728" i="1"/>
  <c r="J476" i="1"/>
  <c r="A190" i="1"/>
  <c r="Z406" i="1"/>
  <c r="Q434" i="1"/>
  <c r="AD504" i="1"/>
  <c r="AH502" i="1"/>
  <c r="AH391" i="1"/>
  <c r="AH362" i="1"/>
  <c r="F613" i="1"/>
  <c r="D570" i="1"/>
  <c r="Z623" i="1"/>
  <c r="AD568" i="1"/>
  <c r="Q491" i="1"/>
  <c r="C424" i="1"/>
  <c r="AN424" i="1" s="1"/>
  <c r="W515" i="1"/>
  <c r="C269" i="1"/>
  <c r="AN269" i="1" s="1"/>
  <c r="O530" i="1"/>
  <c r="R279" i="1"/>
  <c r="G551" i="1"/>
  <c r="AG247" i="1"/>
  <c r="V136" i="1"/>
  <c r="G173" i="1"/>
  <c r="A674" i="1"/>
  <c r="K346" i="1"/>
  <c r="O575" i="1"/>
  <c r="AJ370" i="1"/>
  <c r="Z426" i="1"/>
  <c r="AI494" i="1"/>
  <c r="AI530" i="1"/>
  <c r="AG420" i="1"/>
  <c r="F370" i="1"/>
  <c r="Q404" i="1"/>
  <c r="AJ316" i="1"/>
  <c r="AE403" i="1"/>
  <c r="F540" i="1"/>
  <c r="F637" i="1"/>
  <c r="D389" i="1"/>
  <c r="A264" i="1"/>
  <c r="T209" i="1"/>
  <c r="Q419" i="1"/>
  <c r="Q416" i="1"/>
  <c r="M355" i="1"/>
  <c r="G395" i="1"/>
  <c r="F311" i="1"/>
  <c r="E453" i="1"/>
  <c r="AE545" i="1"/>
  <c r="A197" i="1"/>
  <c r="R286" i="1"/>
  <c r="I571" i="1"/>
  <c r="E597" i="1"/>
  <c r="M431" i="1"/>
  <c r="AD279" i="1"/>
  <c r="E339" i="1"/>
  <c r="S464" i="1"/>
  <c r="A360" i="1"/>
  <c r="P463" i="1"/>
  <c r="AD611" i="1"/>
  <c r="A599" i="1"/>
  <c r="I422" i="1"/>
  <c r="J583" i="1"/>
  <c r="T254" i="1"/>
  <c r="AH571" i="1"/>
  <c r="V316" i="1"/>
  <c r="V512" i="1"/>
  <c r="P350" i="1"/>
  <c r="N410" i="1"/>
  <c r="G459" i="1"/>
  <c r="J589" i="1"/>
  <c r="S377" i="1"/>
  <c r="K483" i="1"/>
  <c r="V320" i="1"/>
  <c r="AI540" i="1"/>
  <c r="N292" i="1"/>
  <c r="T374" i="1"/>
  <c r="O233" i="1"/>
  <c r="AJ451" i="1"/>
  <c r="F134" i="1"/>
  <c r="T386" i="1"/>
  <c r="F386" i="1"/>
  <c r="T399" i="1"/>
  <c r="X539" i="1"/>
  <c r="Z392" i="1"/>
  <c r="AG361" i="1"/>
  <c r="K528" i="1"/>
  <c r="AJ343" i="1"/>
  <c r="Y321" i="1"/>
  <c r="O491" i="1"/>
  <c r="AE589" i="1"/>
  <c r="AA543" i="1"/>
  <c r="W377" i="1"/>
  <c r="AC278" i="1"/>
  <c r="D541" i="1"/>
  <c r="O463" i="1"/>
  <c r="AI227" i="1"/>
  <c r="AH380" i="1"/>
  <c r="T239" i="1"/>
  <c r="S515" i="1"/>
  <c r="AE325" i="1"/>
  <c r="N250" i="1"/>
  <c r="AC249" i="1"/>
  <c r="AE260" i="1"/>
  <c r="A456" i="1"/>
  <c r="A301" i="1"/>
  <c r="M345" i="1"/>
  <c r="M207" i="1"/>
  <c r="S384" i="1"/>
  <c r="AC420" i="1"/>
  <c r="AJ563" i="1"/>
  <c r="V239" i="1"/>
  <c r="A481" i="1"/>
  <c r="E478" i="1"/>
  <c r="V636" i="1"/>
  <c r="AE384" i="1"/>
  <c r="AB274" i="1"/>
  <c r="W329" i="1"/>
  <c r="K448" i="1"/>
  <c r="AC264" i="1"/>
  <c r="X296" i="1"/>
  <c r="AG286" i="1"/>
  <c r="X400" i="1"/>
  <c r="AE461" i="1"/>
  <c r="E219" i="1"/>
  <c r="E291" i="1"/>
  <c r="A446" i="1"/>
  <c r="G271" i="1"/>
  <c r="L384" i="1"/>
  <c r="AI608" i="1"/>
  <c r="C484" i="1"/>
  <c r="AN484" i="1" s="1"/>
  <c r="B213" i="1"/>
  <c r="Z475" i="1"/>
  <c r="AG346" i="1"/>
  <c r="J287" i="1"/>
  <c r="J370" i="1"/>
  <c r="M351" i="1"/>
  <c r="N344" i="1"/>
  <c r="I238" i="1"/>
  <c r="W378" i="1"/>
  <c r="AC617" i="1"/>
  <c r="R324" i="1"/>
  <c r="AB351" i="1"/>
  <c r="J305" i="1"/>
  <c r="Z241" i="1"/>
  <c r="AH621" i="1"/>
  <c r="R151" i="1"/>
  <c r="E516" i="1"/>
  <c r="AB240" i="1"/>
  <c r="X422" i="1"/>
  <c r="E335" i="1"/>
  <c r="V324" i="1"/>
  <c r="U459" i="1"/>
  <c r="N227" i="1"/>
  <c r="B461" i="1"/>
  <c r="AJ362" i="1"/>
  <c r="Y539" i="1"/>
  <c r="AI246" i="1"/>
  <c r="R246" i="1"/>
  <c r="T322" i="1"/>
  <c r="S184" i="1"/>
  <c r="AH499" i="1"/>
  <c r="Y366" i="1"/>
  <c r="Y393" i="1"/>
  <c r="AG457" i="1"/>
  <c r="AI286" i="1"/>
  <c r="W367" i="1"/>
  <c r="X367" i="1"/>
  <c r="K372" i="1"/>
  <c r="Q290" i="1"/>
  <c r="AB353" i="1"/>
  <c r="W491" i="1"/>
  <c r="AA341" i="1"/>
  <c r="Q323" i="1"/>
  <c r="Z173" i="1"/>
  <c r="B451" i="1"/>
  <c r="P476" i="1"/>
  <c r="F306" i="1"/>
  <c r="J304" i="1"/>
  <c r="T828" i="1"/>
  <c r="C335" i="1"/>
  <c r="AN335" i="1" s="1"/>
  <c r="AJ505" i="1"/>
  <c r="AB326" i="1"/>
  <c r="AI296" i="1"/>
  <c r="Y402" i="1"/>
  <c r="AE363" i="1"/>
  <c r="O477" i="1"/>
  <c r="L213" i="1"/>
  <c r="W255" i="1"/>
  <c r="AB332" i="1"/>
  <c r="B294" i="1"/>
  <c r="G174" i="1"/>
  <c r="AD181" i="1"/>
  <c r="F273" i="1"/>
  <c r="AB359" i="1"/>
  <c r="Y282" i="1"/>
  <c r="AI173" i="1"/>
  <c r="AG330" i="1"/>
  <c r="A154" i="1"/>
  <c r="L430" i="1"/>
  <c r="U236" i="1"/>
  <c r="AJ338" i="1"/>
  <c r="Y202" i="1"/>
  <c r="AI606" i="1"/>
  <c r="X159" i="1"/>
  <c r="Z370" i="1"/>
  <c r="L512" i="1"/>
  <c r="AB269" i="1"/>
  <c r="P466" i="1"/>
  <c r="AH274" i="1"/>
  <c r="I469" i="1"/>
  <c r="C166" i="1"/>
  <c r="AN166" i="1" s="1"/>
  <c r="AH304" i="1"/>
  <c r="T296" i="1"/>
  <c r="M518" i="1"/>
  <c r="B228" i="1"/>
  <c r="A260" i="1"/>
  <c r="I340" i="1"/>
  <c r="R369" i="1"/>
  <c r="K435" i="1"/>
  <c r="Y358" i="1"/>
  <c r="W191" i="1"/>
  <c r="G416" i="1"/>
  <c r="U334" i="1"/>
  <c r="A216" i="1"/>
  <c r="V305" i="1"/>
  <c r="V246" i="1"/>
  <c r="P263" i="1"/>
  <c r="X438" i="1"/>
  <c r="Z105" i="1"/>
  <c r="AC582" i="1"/>
  <c r="E377" i="1"/>
  <c r="Z486" i="1"/>
  <c r="U558" i="1"/>
  <c r="C419" i="1"/>
  <c r="AN419" i="1" s="1"/>
  <c r="P804" i="1"/>
  <c r="AJ384" i="1"/>
  <c r="P456" i="1"/>
  <c r="E337" i="1"/>
  <c r="P415" i="1"/>
  <c r="K477" i="1"/>
  <c r="Z520" i="1"/>
  <c r="AD625" i="1"/>
  <c r="N509" i="1"/>
  <c r="AI405" i="1"/>
  <c r="O277" i="1"/>
  <c r="A329" i="1"/>
  <c r="S317" i="1"/>
  <c r="J218" i="1"/>
  <c r="F359" i="1"/>
  <c r="I399" i="1"/>
  <c r="Q407" i="1"/>
  <c r="AE211" i="1"/>
  <c r="AI432" i="1"/>
  <c r="T253" i="1"/>
  <c r="Q398" i="1"/>
  <c r="Z423" i="1"/>
  <c r="Y560" i="1"/>
  <c r="AE570" i="1"/>
  <c r="F530" i="1"/>
  <c r="AB355" i="1"/>
  <c r="L701" i="1"/>
  <c r="U455" i="1"/>
  <c r="X413" i="1"/>
  <c r="H630" i="1"/>
  <c r="AK630" i="1" s="1"/>
  <c r="C404" i="1"/>
  <c r="AN404" i="1" s="1"/>
  <c r="AB699" i="1"/>
  <c r="D378" i="1"/>
  <c r="AC414" i="1"/>
  <c r="Y234" i="1"/>
  <c r="AB608" i="1"/>
  <c r="AG503" i="1"/>
  <c r="M415" i="1"/>
  <c r="B235" i="1"/>
  <c r="AC191" i="1"/>
  <c r="AD347" i="1"/>
  <c r="Z203" i="1"/>
  <c r="J333" i="1"/>
  <c r="X306" i="1"/>
  <c r="AG357" i="1"/>
  <c r="E425" i="1"/>
  <c r="R653" i="1"/>
  <c r="H483" i="1"/>
  <c r="AK483" i="1" s="1"/>
  <c r="AA445" i="1"/>
  <c r="U643" i="1"/>
  <c r="AI260" i="1"/>
  <c r="AA233" i="1"/>
  <c r="O587" i="1"/>
  <c r="B352" i="1"/>
  <c r="P353" i="1"/>
  <c r="H327" i="1"/>
  <c r="AK327" i="1" s="1"/>
  <c r="A507" i="1"/>
  <c r="C330" i="1"/>
  <c r="AN330" i="1" s="1"/>
  <c r="K379" i="1"/>
  <c r="S697" i="1"/>
  <c r="AA636" i="1"/>
  <c r="T424" i="1"/>
  <c r="S483" i="1"/>
  <c r="H320" i="1"/>
  <c r="AK320" i="1" s="1"/>
  <c r="J344" i="1"/>
  <c r="Y399" i="1"/>
  <c r="T290" i="1"/>
  <c r="A383" i="1"/>
  <c r="AJ198" i="1"/>
  <c r="J518" i="1"/>
  <c r="A401" i="1"/>
  <c r="Y331" i="1"/>
  <c r="U555" i="1"/>
  <c r="P452" i="1"/>
  <c r="G730" i="1"/>
  <c r="I372" i="1"/>
  <c r="M408" i="1"/>
  <c r="R481" i="1"/>
  <c r="AC451" i="1"/>
  <c r="H392" i="1"/>
  <c r="AK392" i="1" s="1"/>
  <c r="C281" i="1"/>
  <c r="AN281" i="1" s="1"/>
  <c r="AJ242" i="1"/>
  <c r="AA238" i="1"/>
  <c r="S325" i="1"/>
  <c r="K370" i="1"/>
  <c r="F205" i="1"/>
  <c r="AB371" i="1"/>
  <c r="G520" i="1"/>
  <c r="T450" i="1"/>
  <c r="T210" i="1"/>
  <c r="N302" i="1"/>
  <c r="AH403" i="1"/>
  <c r="O415" i="1"/>
  <c r="Z452" i="1"/>
  <c r="AH421" i="1"/>
  <c r="AC464" i="1"/>
  <c r="W421" i="1"/>
  <c r="J409" i="1"/>
  <c r="W593" i="1"/>
  <c r="J579" i="1"/>
  <c r="AB259" i="1"/>
  <c r="N104" i="1"/>
  <c r="T377" i="1"/>
  <c r="AG506" i="1"/>
  <c r="V489" i="1"/>
  <c r="Y494" i="1"/>
  <c r="J334" i="1"/>
  <c r="G367" i="1"/>
  <c r="V404" i="1"/>
  <c r="B561" i="1"/>
  <c r="Q443" i="1"/>
  <c r="X410" i="1"/>
  <c r="V583" i="1"/>
  <c r="A514" i="1"/>
  <c r="V428" i="1"/>
  <c r="AJ449" i="1"/>
  <c r="P447" i="1"/>
  <c r="AJ452" i="1"/>
  <c r="AB362" i="1"/>
  <c r="X614" i="1"/>
  <c r="X382" i="1"/>
  <c r="AD337" i="1"/>
  <c r="AJ363" i="1"/>
  <c r="W448" i="1"/>
  <c r="AC348" i="1"/>
  <c r="U488" i="1"/>
  <c r="AB363" i="1"/>
  <c r="P241" i="1"/>
  <c r="F224" i="1"/>
  <c r="AH352" i="1"/>
  <c r="P294" i="1"/>
  <c r="AH319" i="1"/>
  <c r="Z476" i="1"/>
  <c r="AA401" i="1"/>
  <c r="O425" i="1"/>
  <c r="F496" i="1"/>
  <c r="H374" i="1"/>
  <c r="AK374" i="1" s="1"/>
  <c r="I517" i="1"/>
  <c r="AG507" i="1"/>
  <c r="H404" i="1"/>
  <c r="AK404" i="1" s="1"/>
  <c r="I466" i="1"/>
  <c r="AJ351" i="1"/>
  <c r="B355" i="1"/>
  <c r="AB512" i="1"/>
  <c r="K209" i="1"/>
  <c r="F347" i="1"/>
  <c r="A426" i="1"/>
  <c r="G440" i="1"/>
  <c r="AA461" i="1"/>
  <c r="O275" i="1"/>
  <c r="AG875" i="1"/>
  <c r="E314" i="1"/>
  <c r="Q389" i="1"/>
  <c r="AA435" i="1"/>
  <c r="Q362" i="1"/>
  <c r="D139" i="1"/>
  <c r="S206" i="1"/>
  <c r="U370" i="1"/>
  <c r="AE562" i="1"/>
  <c r="AH551" i="1"/>
  <c r="T311" i="1"/>
  <c r="Q445" i="1"/>
  <c r="X364" i="1"/>
  <c r="G201" i="1"/>
  <c r="AB373" i="1"/>
  <c r="J157" i="1"/>
  <c r="O324" i="1"/>
  <c r="D397" i="1"/>
  <c r="AC296" i="1"/>
  <c r="M271" i="1"/>
  <c r="T274" i="1"/>
  <c r="J378" i="1"/>
  <c r="P296" i="1"/>
  <c r="G546" i="1"/>
  <c r="V377" i="1"/>
  <c r="AA465" i="1"/>
  <c r="G567" i="1"/>
  <c r="E418" i="1"/>
  <c r="T214" i="1"/>
  <c r="Z355" i="1"/>
  <c r="AD338" i="1"/>
  <c r="AA215" i="1"/>
  <c r="AJ324" i="1"/>
  <c r="K313" i="1"/>
  <c r="N369" i="1"/>
  <c r="A343" i="1"/>
  <c r="AA200" i="1"/>
  <c r="AC355" i="1"/>
  <c r="W293" i="1"/>
  <c r="W297" i="1"/>
  <c r="G358" i="1"/>
  <c r="Q258" i="1"/>
  <c r="AA390" i="1"/>
  <c r="V408" i="1"/>
  <c r="Z349" i="1"/>
  <c r="Z164" i="1"/>
  <c r="C218" i="1"/>
  <c r="AN218" i="1" s="1"/>
  <c r="Z404" i="1"/>
  <c r="I284" i="1"/>
  <c r="AB433" i="1"/>
  <c r="AE546" i="1"/>
  <c r="F408" i="1"/>
  <c r="AC437" i="1"/>
  <c r="M298" i="1"/>
  <c r="AI394" i="1"/>
  <c r="W308" i="1"/>
  <c r="AA511" i="1"/>
  <c r="AJ189" i="1"/>
  <c r="B216" i="1"/>
  <c r="H427" i="1"/>
  <c r="AK427" i="1" s="1"/>
  <c r="AA416" i="1"/>
  <c r="AG339" i="1"/>
  <c r="Y170" i="1"/>
  <c r="R228" i="1"/>
  <c r="G313" i="1"/>
  <c r="AH323" i="1"/>
  <c r="A416" i="1"/>
  <c r="AA290" i="1"/>
  <c r="Z181" i="1"/>
  <c r="AG430" i="1"/>
  <c r="U321" i="1"/>
  <c r="J148" i="1"/>
  <c r="Z142" i="1"/>
  <c r="AC194" i="1"/>
  <c r="T364" i="1"/>
  <c r="F374" i="1"/>
  <c r="S330" i="1"/>
  <c r="B535" i="1"/>
  <c r="R199" i="1"/>
  <c r="I325" i="1"/>
  <c r="AA477" i="1"/>
  <c r="S405" i="1"/>
  <c r="R301" i="1"/>
  <c r="AD350" i="1"/>
  <c r="A396" i="1"/>
  <c r="H421" i="1"/>
  <c r="AK421" i="1" s="1"/>
  <c r="P531" i="1"/>
  <c r="U327" i="1"/>
  <c r="H340" i="1"/>
  <c r="AK340" i="1" s="1"/>
  <c r="B403" i="1"/>
  <c r="A370" i="1"/>
  <c r="AD190" i="1"/>
  <c r="L402" i="1"/>
  <c r="H328" i="1"/>
  <c r="AK328" i="1" s="1"/>
  <c r="C420" i="1"/>
  <c r="AN420" i="1" s="1"/>
  <c r="V234" i="1"/>
  <c r="AH607" i="1"/>
  <c r="AC207" i="1"/>
  <c r="Q347" i="1"/>
  <c r="K402" i="1"/>
  <c r="S186" i="1"/>
  <c r="V403" i="1"/>
  <c r="AD394" i="1"/>
  <c r="T396" i="1"/>
  <c r="S353" i="1"/>
  <c r="B309" i="1"/>
  <c r="E633" i="1"/>
  <c r="Y279" i="1"/>
  <c r="AJ441" i="1"/>
  <c r="AA237" i="1"/>
  <c r="A414" i="1"/>
  <c r="W374" i="1"/>
  <c r="T430" i="1"/>
  <c r="X162" i="1"/>
  <c r="T358" i="1"/>
  <c r="AC394" i="1"/>
  <c r="X444" i="1"/>
  <c r="Y384" i="1"/>
  <c r="A453" i="1"/>
  <c r="I396" i="1"/>
  <c r="R370" i="1"/>
  <c r="R330" i="1"/>
  <c r="H412" i="1"/>
  <c r="AK412" i="1" s="1"/>
  <c r="J446" i="1"/>
  <c r="M379" i="1"/>
  <c r="I480" i="1"/>
  <c r="F418" i="1"/>
  <c r="E258" i="1"/>
  <c r="Y318" i="1"/>
  <c r="D500" i="1"/>
  <c r="AA415" i="1"/>
  <c r="C475" i="1"/>
  <c r="AN475" i="1" s="1"/>
  <c r="J219" i="1"/>
  <c r="V398" i="1"/>
  <c r="AC129" i="1"/>
  <c r="AJ445" i="1"/>
  <c r="B516" i="1"/>
  <c r="H364" i="1"/>
  <c r="AK364" i="1" s="1"/>
  <c r="G463" i="1"/>
  <c r="Z259" i="1"/>
  <c r="Y287" i="1"/>
  <c r="H356" i="1"/>
  <c r="AK356" i="1" s="1"/>
  <c r="Y492" i="1"/>
  <c r="AG497" i="1"/>
  <c r="V154" i="1"/>
  <c r="AH378" i="1"/>
  <c r="AJ443" i="1"/>
  <c r="AG304" i="1"/>
  <c r="C461" i="1"/>
  <c r="AN461" i="1" s="1"/>
  <c r="AA253" i="1"/>
  <c r="AI390" i="1"/>
  <c r="AD414" i="1"/>
  <c r="T255" i="1"/>
  <c r="AH650" i="1"/>
  <c r="K356" i="1"/>
  <c r="AG746" i="1"/>
  <c r="D494" i="1"/>
  <c r="A528" i="1"/>
  <c r="J297" i="1"/>
  <c r="AB345" i="1"/>
  <c r="AH359" i="1"/>
  <c r="O527" i="1"/>
  <c r="AI383" i="1"/>
  <c r="F249" i="1"/>
  <c r="E404" i="1"/>
  <c r="AC466" i="1"/>
  <c r="AJ489" i="1"/>
  <c r="D369" i="1"/>
  <c r="F267" i="1"/>
  <c r="D511" i="1"/>
  <c r="T476" i="1"/>
  <c r="X336" i="1"/>
  <c r="L465" i="1"/>
  <c r="W351" i="1"/>
  <c r="M360" i="1"/>
  <c r="Q180" i="1"/>
  <c r="AG219" i="1"/>
  <c r="F321" i="1"/>
  <c r="AC367" i="1"/>
  <c r="S235" i="1"/>
  <c r="D404" i="1"/>
  <c r="AD254" i="1"/>
  <c r="G249" i="1"/>
  <c r="E251" i="1"/>
  <c r="AA295" i="1"/>
  <c r="AC452" i="1"/>
  <c r="K331" i="1"/>
  <c r="K339" i="1"/>
  <c r="AI281" i="1"/>
  <c r="H293" i="1"/>
  <c r="AK293" i="1" s="1"/>
  <c r="V334" i="1"/>
  <c r="AD451" i="1"/>
  <c r="AD320" i="1"/>
  <c r="AI330" i="1"/>
  <c r="J299" i="1"/>
  <c r="D185" i="1"/>
  <c r="V416" i="1"/>
  <c r="AH253" i="1"/>
  <c r="Z208" i="1"/>
  <c r="L298" i="1"/>
  <c r="C347" i="1"/>
  <c r="AN347" i="1" s="1"/>
  <c r="AI416" i="1"/>
  <c r="Z367" i="1"/>
  <c r="G147" i="1"/>
  <c r="L416" i="1"/>
  <c r="H416" i="1"/>
  <c r="AK416" i="1" s="1"/>
  <c r="V276" i="1"/>
  <c r="AH248" i="1"/>
  <c r="AC424" i="1"/>
  <c r="H602" i="1"/>
  <c r="AK602" i="1" s="1"/>
  <c r="P527" i="1"/>
  <c r="R543" i="1"/>
  <c r="AE306" i="1"/>
  <c r="AA431" i="1"/>
  <c r="Y517" i="1"/>
  <c r="C205" i="1"/>
  <c r="AN205" i="1" s="1"/>
  <c r="O261" i="1"/>
  <c r="C583" i="1"/>
  <c r="AN583" i="1" s="1"/>
  <c r="U271" i="1"/>
  <c r="C305" i="1"/>
  <c r="AN305" i="1" s="1"/>
  <c r="R489" i="1"/>
  <c r="S340" i="1"/>
  <c r="C417" i="1"/>
  <c r="AN417" i="1" s="1"/>
  <c r="AG513" i="1"/>
  <c r="Q406" i="1"/>
  <c r="AE453" i="1"/>
  <c r="AE292" i="1"/>
  <c r="M159" i="1"/>
  <c r="T120" i="1"/>
  <c r="AI367" i="1"/>
  <c r="AJ293" i="1"/>
  <c r="AD255" i="1"/>
  <c r="AA266" i="1"/>
  <c r="E206" i="1"/>
  <c r="Y304" i="1"/>
  <c r="V365" i="1"/>
  <c r="H357" i="1"/>
  <c r="AK357" i="1" s="1"/>
  <c r="AH299" i="1"/>
  <c r="AA563" i="1"/>
  <c r="R332" i="1"/>
  <c r="T302" i="1"/>
  <c r="R431" i="1"/>
  <c r="X239" i="1"/>
  <c r="F304" i="1"/>
  <c r="D281" i="1"/>
  <c r="AA429" i="1"/>
  <c r="AB495" i="1"/>
  <c r="AB198" i="1"/>
  <c r="J501" i="1"/>
  <c r="Y453" i="1"/>
  <c r="AB405" i="1"/>
  <c r="P192" i="1"/>
  <c r="F397" i="1"/>
  <c r="B269" i="1"/>
  <c r="M260" i="1"/>
  <c r="AJ321" i="1"/>
  <c r="P178" i="1"/>
  <c r="N129" i="1"/>
  <c r="L227" i="1"/>
  <c r="B432" i="1"/>
  <c r="AJ385" i="1"/>
  <c r="W266" i="1"/>
  <c r="K432" i="1"/>
  <c r="K374" i="1"/>
  <c r="AC517" i="1"/>
  <c r="AC162" i="1"/>
  <c r="AB381" i="1"/>
  <c r="AA413" i="1"/>
  <c r="AI547" i="1"/>
  <c r="F459" i="1"/>
  <c r="H210" i="1"/>
  <c r="AK210" i="1" s="1"/>
  <c r="K574" i="1"/>
  <c r="AC444" i="1"/>
  <c r="V301" i="1"/>
  <c r="S172" i="1"/>
  <c r="AE489" i="1"/>
  <c r="AA481" i="1"/>
  <c r="H192" i="1"/>
  <c r="AK192" i="1" s="1"/>
  <c r="L373" i="1"/>
  <c r="H426" i="1"/>
  <c r="AK426" i="1" s="1"/>
  <c r="N533" i="1"/>
  <c r="B419" i="1"/>
  <c r="J215" i="1"/>
  <c r="E312" i="1"/>
  <c r="P471" i="1"/>
  <c r="B258" i="1"/>
  <c r="X154" i="1"/>
  <c r="P165" i="1"/>
  <c r="E488" i="1"/>
  <c r="AH220" i="1"/>
  <c r="O294" i="1"/>
  <c r="Q393" i="1"/>
  <c r="E208" i="1"/>
  <c r="M182" i="1"/>
  <c r="Q294" i="1"/>
  <c r="Q498" i="1"/>
  <c r="Q472" i="1"/>
  <c r="W343" i="1"/>
  <c r="D305" i="1"/>
  <c r="B257" i="1"/>
  <c r="AC254" i="1"/>
  <c r="AI316" i="1"/>
  <c r="M243" i="1"/>
  <c r="AH163" i="1"/>
  <c r="C279" i="1"/>
  <c r="AN279" i="1" s="1"/>
  <c r="C577" i="1"/>
  <c r="AN577" i="1" s="1"/>
  <c r="O511" i="1"/>
  <c r="AE454" i="1"/>
  <c r="C270" i="1"/>
  <c r="AN270" i="1" s="1"/>
  <c r="Q336" i="1"/>
  <c r="AB407" i="1"/>
  <c r="D394" i="1"/>
  <c r="AD174" i="1"/>
  <c r="AI337" i="1"/>
  <c r="O270" i="1"/>
  <c r="AH141" i="1"/>
  <c r="O227" i="1"/>
  <c r="K220" i="1"/>
  <c r="B444" i="1"/>
  <c r="AB246" i="1"/>
  <c r="AC212" i="1"/>
  <c r="M341" i="1"/>
  <c r="Q260" i="1"/>
  <c r="K233" i="1"/>
  <c r="G208" i="1"/>
  <c r="Z510" i="1"/>
  <c r="J520" i="1"/>
  <c r="G307" i="1"/>
  <c r="V167" i="1"/>
  <c r="D342" i="1"/>
  <c r="J352" i="1"/>
  <c r="AH312" i="1"/>
  <c r="L74" i="1"/>
  <c r="R245" i="1"/>
  <c r="AH180" i="1"/>
  <c r="T372" i="1"/>
  <c r="O274" i="1"/>
  <c r="A267" i="1"/>
  <c r="I425" i="1"/>
  <c r="D241" i="1"/>
  <c r="X212" i="1"/>
  <c r="AI326" i="1"/>
  <c r="D198" i="1"/>
  <c r="J463" i="1"/>
  <c r="A224" i="1"/>
  <c r="AD146" i="1"/>
  <c r="X281" i="1"/>
  <c r="W210" i="1"/>
  <c r="G341" i="1"/>
  <c r="AI275" i="1"/>
  <c r="R187" i="1"/>
  <c r="U218" i="1"/>
  <c r="AD238" i="1"/>
  <c r="O340" i="1"/>
  <c r="AA403" i="1"/>
  <c r="L249" i="1"/>
  <c r="O321" i="1"/>
  <c r="I349" i="1"/>
  <c r="AD379" i="1"/>
  <c r="B398" i="1"/>
  <c r="Z565" i="1"/>
  <c r="AE482" i="1"/>
  <c r="D343" i="1"/>
  <c r="H535" i="1"/>
  <c r="AK535" i="1" s="1"/>
  <c r="U276" i="1"/>
  <c r="Z432" i="1"/>
  <c r="D324" i="1"/>
  <c r="AB317" i="1"/>
  <c r="Z303" i="1"/>
  <c r="T283" i="1"/>
  <c r="X185" i="1"/>
  <c r="AJ469" i="1"/>
  <c r="G183" i="1"/>
  <c r="AI396" i="1"/>
  <c r="AA459" i="1"/>
  <c r="X454" i="1"/>
  <c r="E634" i="1"/>
  <c r="X442" i="1"/>
  <c r="J634" i="1"/>
  <c r="AB469" i="1"/>
  <c r="V185" i="1"/>
  <c r="W358" i="1"/>
  <c r="L451" i="1"/>
  <c r="M259" i="1"/>
  <c r="G371" i="1"/>
  <c r="AI174" i="1"/>
  <c r="M255" i="1"/>
  <c r="Z277" i="1"/>
  <c r="D459" i="1"/>
  <c r="B57" i="1"/>
  <c r="S219" i="1"/>
  <c r="AG413" i="1"/>
  <c r="L287" i="1"/>
  <c r="D463" i="1"/>
  <c r="AD645" i="1"/>
  <c r="AG782" i="1"/>
  <c r="G359" i="1"/>
  <c r="H398" i="1"/>
  <c r="AK398" i="1" s="1"/>
  <c r="H315" i="1"/>
  <c r="AK315" i="1" s="1"/>
  <c r="L280" i="1"/>
  <c r="X151" i="1"/>
  <c r="U385" i="1"/>
  <c r="S414" i="1"/>
  <c r="AE154" i="1"/>
  <c r="F546" i="1"/>
  <c r="AC514" i="1"/>
  <c r="H446" i="1"/>
  <c r="AK446" i="1" s="1"/>
  <c r="N404" i="1"/>
  <c r="I742" i="1"/>
  <c r="C411" i="1"/>
  <c r="AN411" i="1" s="1"/>
  <c r="Y437" i="1"/>
  <c r="AA624" i="1"/>
  <c r="U390" i="1"/>
  <c r="B365" i="1"/>
  <c r="I301" i="1"/>
  <c r="AI222" i="1"/>
  <c r="AE388" i="1"/>
  <c r="AB548" i="1"/>
  <c r="F338" i="1"/>
  <c r="X325" i="1"/>
  <c r="B543" i="1"/>
  <c r="E300" i="1"/>
  <c r="E218" i="1"/>
  <c r="AH336" i="1"/>
  <c r="M373" i="1"/>
  <c r="AH196" i="1"/>
  <c r="C333" i="1"/>
  <c r="AN333" i="1" s="1"/>
  <c r="W462" i="1"/>
  <c r="H562" i="1"/>
  <c r="AK562" i="1" s="1"/>
  <c r="K184" i="1"/>
  <c r="N234" i="1"/>
  <c r="G332" i="1"/>
  <c r="AA367" i="1"/>
  <c r="U252" i="1"/>
  <c r="AA284" i="1"/>
  <c r="R715" i="1"/>
  <c r="AG414" i="1"/>
  <c r="S390" i="1"/>
  <c r="H370" i="1"/>
  <c r="AK370" i="1" s="1"/>
  <c r="O412" i="1"/>
  <c r="I345" i="1"/>
  <c r="AG118" i="1"/>
  <c r="G415" i="1"/>
  <c r="P565" i="1"/>
  <c r="Z352" i="1"/>
  <c r="H282" i="1"/>
  <c r="AK282" i="1" s="1"/>
  <c r="Q335" i="1"/>
  <c r="X313" i="1"/>
  <c r="G187" i="1"/>
  <c r="P327" i="1"/>
  <c r="R145" i="1"/>
  <c r="T331" i="1"/>
  <c r="P273" i="1"/>
  <c r="P238" i="1"/>
  <c r="R368" i="1"/>
  <c r="N457" i="1"/>
  <c r="S335" i="1"/>
  <c r="F525" i="1"/>
  <c r="A109" i="1"/>
  <c r="S248" i="1"/>
  <c r="N439" i="1"/>
  <c r="M432" i="1"/>
  <c r="AI456" i="1"/>
  <c r="Y326" i="1"/>
  <c r="E583" i="1"/>
  <c r="AJ365" i="1"/>
  <c r="S207" i="1"/>
  <c r="C304" i="1"/>
  <c r="AN304" i="1" s="1"/>
  <c r="AG495" i="1"/>
  <c r="AJ455" i="1"/>
  <c r="AB390" i="1"/>
  <c r="R415" i="1"/>
  <c r="J371" i="1"/>
  <c r="G457" i="1"/>
  <c r="AI446" i="1"/>
  <c r="F473" i="1"/>
  <c r="AD322" i="1"/>
  <c r="B324" i="1"/>
  <c r="I196" i="1"/>
  <c r="AD390" i="1"/>
  <c r="AJ511" i="1"/>
  <c r="O353" i="1"/>
  <c r="T442" i="1"/>
  <c r="L167" i="1"/>
  <c r="AG307" i="1"/>
  <c r="AJ317" i="1"/>
  <c r="N325" i="1"/>
  <c r="R198" i="1"/>
  <c r="M363" i="1"/>
  <c r="E553" i="1"/>
  <c r="K412" i="1"/>
  <c r="E426" i="1"/>
  <c r="AD407" i="1"/>
  <c r="V379" i="1"/>
  <c r="AB486" i="1"/>
  <c r="P342" i="1"/>
  <c r="I368" i="1"/>
  <c r="B284" i="1"/>
  <c r="D264" i="1"/>
  <c r="S322" i="1"/>
  <c r="Q457" i="1"/>
  <c r="R236" i="1"/>
  <c r="U347" i="1"/>
  <c r="Q596" i="1"/>
  <c r="AI256" i="1"/>
  <c r="M167" i="1"/>
  <c r="N401" i="1"/>
  <c r="L324" i="1"/>
  <c r="A166" i="1"/>
  <c r="T397" i="1"/>
  <c r="F381" i="1"/>
  <c r="J532" i="1"/>
  <c r="S455" i="1"/>
  <c r="N329" i="1"/>
  <c r="U270" i="1"/>
  <c r="T384" i="1"/>
  <c r="AB285" i="1"/>
  <c r="AD391" i="1"/>
  <c r="AE441" i="1"/>
  <c r="A461" i="1"/>
  <c r="S263" i="1"/>
  <c r="J376" i="1"/>
  <c r="S272" i="1"/>
  <c r="B316" i="1"/>
  <c r="M318" i="1"/>
  <c r="C226" i="1"/>
  <c r="AN226" i="1" s="1"/>
  <c r="L209" i="1"/>
  <c r="P358" i="1"/>
  <c r="P409" i="1"/>
  <c r="O327" i="1"/>
  <c r="C231" i="1"/>
  <c r="AN231" i="1" s="1"/>
  <c r="R239" i="1"/>
  <c r="AJ201" i="1"/>
  <c r="J504" i="1"/>
  <c r="N447" i="1"/>
  <c r="AG262" i="1"/>
  <c r="L218" i="1"/>
  <c r="AI345" i="1"/>
  <c r="AE244" i="1"/>
  <c r="J300" i="1"/>
  <c r="S83" i="1"/>
  <c r="AI659" i="1"/>
  <c r="U568" i="1"/>
  <c r="AG246" i="1"/>
  <c r="I302" i="1"/>
  <c r="K238" i="1"/>
  <c r="AG442" i="1"/>
  <c r="AE321" i="1"/>
  <c r="AE267" i="1"/>
  <c r="M177" i="1"/>
  <c r="M471" i="1"/>
  <c r="E150" i="1"/>
  <c r="B286" i="1"/>
  <c r="I310" i="1"/>
  <c r="Y244" i="1"/>
  <c r="V371" i="1"/>
  <c r="AA510" i="1"/>
  <c r="AI349" i="1"/>
  <c r="O253" i="1"/>
  <c r="E513" i="1"/>
  <c r="T531" i="1"/>
  <c r="AG490" i="1"/>
  <c r="AJ333" i="1"/>
  <c r="E241" i="1"/>
  <c r="AI506" i="1"/>
  <c r="E245" i="1"/>
  <c r="M290" i="1"/>
  <c r="AB227" i="1"/>
  <c r="F588" i="1"/>
  <c r="AI353" i="1"/>
  <c r="L323" i="1"/>
  <c r="I194" i="1"/>
  <c r="X320" i="1"/>
  <c r="AC153" i="1"/>
  <c r="Q313" i="1"/>
  <c r="M420" i="1"/>
  <c r="V291" i="1"/>
  <c r="F160" i="1"/>
  <c r="E303" i="1"/>
  <c r="AB422" i="1"/>
  <c r="O308" i="1"/>
  <c r="P104" i="1"/>
  <c r="P262" i="1"/>
  <c r="AI335" i="1"/>
  <c r="A245" i="1"/>
  <c r="O482" i="1"/>
  <c r="O285" i="1"/>
  <c r="M509" i="1"/>
  <c r="D395" i="1"/>
  <c r="M185" i="1"/>
  <c r="X338" i="1"/>
  <c r="R317" i="1"/>
  <c r="Z270" i="1"/>
  <c r="M231" i="1"/>
  <c r="L357" i="1"/>
  <c r="F413" i="1"/>
  <c r="AG484" i="1"/>
  <c r="AG537" i="1"/>
  <c r="AJ310" i="1"/>
  <c r="O151" i="1"/>
  <c r="S293" i="1"/>
  <c r="L178" i="1"/>
  <c r="K84" i="1"/>
  <c r="R155" i="1"/>
  <c r="D321" i="1"/>
  <c r="W239" i="1"/>
  <c r="AG464" i="1"/>
  <c r="Q278" i="1"/>
  <c r="AJ296" i="1"/>
  <c r="B238" i="1"/>
  <c r="M504" i="1"/>
  <c r="AD466" i="1"/>
  <c r="X535" i="1"/>
  <c r="J359" i="1"/>
  <c r="H235" i="1"/>
  <c r="AK235" i="1" s="1"/>
  <c r="U620" i="1"/>
  <c r="AG403" i="1"/>
  <c r="A395" i="1"/>
  <c r="N337" i="1"/>
  <c r="D618" i="1"/>
  <c r="T250" i="1"/>
  <c r="U242" i="1"/>
  <c r="AJ410" i="1"/>
  <c r="AA252" i="1"/>
  <c r="D391" i="1"/>
  <c r="M640" i="1"/>
  <c r="U187" i="1"/>
  <c r="AC300" i="1"/>
  <c r="L473" i="1"/>
  <c r="G584" i="1"/>
  <c r="AA404" i="1"/>
  <c r="N199" i="1"/>
  <c r="N288" i="1"/>
  <c r="J620" i="1"/>
  <c r="AD371" i="1"/>
  <c r="AD239" i="1"/>
  <c r="Y180" i="1"/>
  <c r="T352" i="1"/>
  <c r="AD396" i="1"/>
  <c r="X341" i="1"/>
  <c r="O480" i="1"/>
  <c r="E366" i="1"/>
  <c r="AI279" i="1"/>
  <c r="M262" i="1"/>
  <c r="N580" i="1"/>
  <c r="AE357" i="1"/>
  <c r="J365" i="1"/>
  <c r="F702" i="1"/>
  <c r="L403" i="1"/>
  <c r="Z363" i="1"/>
  <c r="AA327" i="1"/>
  <c r="AB578" i="1"/>
  <c r="Y394" i="1"/>
  <c r="AE510" i="1"/>
  <c r="AD308" i="1"/>
  <c r="R161" i="1"/>
  <c r="C192" i="1"/>
  <c r="AN192" i="1" s="1"/>
  <c r="U309" i="1"/>
  <c r="M392" i="1"/>
  <c r="B360" i="1"/>
  <c r="D307" i="1"/>
  <c r="T512" i="1"/>
  <c r="N449" i="1"/>
  <c r="Z378" i="1"/>
  <c r="H361" i="1"/>
  <c r="AK361" i="1" s="1"/>
  <c r="A382" i="1"/>
  <c r="Z456" i="1"/>
  <c r="I440" i="1"/>
  <c r="AD352" i="1"/>
  <c r="P341" i="1"/>
  <c r="O361" i="1"/>
  <c r="D409" i="1"/>
  <c r="AC447" i="1"/>
  <c r="N268" i="1"/>
  <c r="J406" i="1"/>
  <c r="L356" i="1"/>
  <c r="S304" i="1"/>
  <c r="C485" i="1"/>
  <c r="AN485" i="1" s="1"/>
  <c r="P253" i="1"/>
  <c r="R445" i="1"/>
  <c r="T325" i="1"/>
  <c r="A474" i="1"/>
  <c r="T394" i="1"/>
  <c r="AH449" i="1"/>
  <c r="AD439" i="1"/>
  <c r="N313" i="1"/>
  <c r="AC396" i="1"/>
  <c r="AA292" i="1"/>
  <c r="P385" i="1"/>
  <c r="Q302" i="1"/>
  <c r="G425" i="1"/>
  <c r="T592" i="1"/>
  <c r="W280" i="1"/>
  <c r="Y330" i="1"/>
  <c r="Q229" i="1"/>
  <c r="F437" i="1"/>
  <c r="O323" i="1"/>
  <c r="G372" i="1"/>
  <c r="AE371" i="1"/>
  <c r="C431" i="1"/>
  <c r="AN431" i="1" s="1"/>
  <c r="I317" i="1"/>
  <c r="AE409" i="1"/>
  <c r="W325" i="1"/>
  <c r="E277" i="1"/>
  <c r="Y439" i="1"/>
  <c r="N289" i="1"/>
  <c r="L369" i="1"/>
  <c r="X182" i="1"/>
  <c r="AD138" i="1"/>
  <c r="X370" i="1"/>
  <c r="AE372" i="1"/>
  <c r="H346" i="1"/>
  <c r="AK346" i="1" s="1"/>
  <c r="K278" i="1"/>
  <c r="P346" i="1"/>
  <c r="L760" i="1"/>
  <c r="Q438" i="1"/>
  <c r="AG147" i="1"/>
  <c r="AI290" i="1"/>
  <c r="Y422" i="1"/>
  <c r="I320" i="1"/>
  <c r="C343" i="1"/>
  <c r="AN343" i="1" s="1"/>
  <c r="U302" i="1"/>
  <c r="U451" i="1"/>
  <c r="T409" i="1"/>
  <c r="S382" i="1"/>
  <c r="AJ630" i="1"/>
  <c r="Y355" i="1"/>
  <c r="E167" i="1"/>
  <c r="A184" i="1"/>
  <c r="O335" i="1"/>
  <c r="F424" i="1"/>
  <c r="X301" i="1"/>
  <c r="U272" i="1"/>
  <c r="S577" i="1"/>
  <c r="K444" i="1"/>
  <c r="AE190" i="1"/>
  <c r="G431" i="1"/>
  <c r="F388" i="1"/>
  <c r="G298" i="1"/>
  <c r="C194" i="1"/>
  <c r="AN194" i="1" s="1"/>
  <c r="C164" i="1"/>
  <c r="AN164" i="1" s="1"/>
  <c r="Y477" i="1"/>
  <c r="I526" i="1"/>
  <c r="AE466" i="1"/>
  <c r="X268" i="1"/>
  <c r="T347" i="1"/>
  <c r="AI259" i="1"/>
  <c r="AH402" i="1"/>
  <c r="AB519" i="1"/>
  <c r="AA256" i="1"/>
  <c r="H230" i="1"/>
  <c r="AK230" i="1" s="1"/>
  <c r="AG404" i="1"/>
  <c r="AD249" i="1"/>
  <c r="J458" i="1"/>
  <c r="D271" i="1"/>
  <c r="T392" i="1"/>
  <c r="H611" i="1"/>
  <c r="AK611" i="1" s="1"/>
  <c r="AI48" i="1"/>
  <c r="V255" i="1"/>
  <c r="AD153" i="1"/>
  <c r="P406" i="1"/>
  <c r="U353" i="1"/>
  <c r="P370" i="1"/>
  <c r="AJ120" i="1"/>
  <c r="K305" i="1"/>
  <c r="AE324" i="1"/>
  <c r="AD283" i="1"/>
  <c r="AG308" i="1"/>
  <c r="B424" i="1"/>
  <c r="V415" i="1"/>
  <c r="AG316" i="1"/>
  <c r="W276" i="1"/>
  <c r="A388" i="1"/>
  <c r="S245" i="1"/>
  <c r="AH334" i="1"/>
  <c r="Z248" i="1"/>
  <c r="AJ287" i="1"/>
  <c r="X446" i="1"/>
  <c r="AD441" i="1"/>
  <c r="Q248" i="1"/>
  <c r="B386" i="1"/>
  <c r="J132" i="1"/>
  <c r="C373" i="1"/>
  <c r="AN373" i="1" s="1"/>
  <c r="E405" i="1"/>
  <c r="L303" i="1"/>
  <c r="O366" i="1"/>
  <c r="AC273" i="1"/>
  <c r="L399" i="1"/>
  <c r="AA406" i="1"/>
  <c r="AJ536" i="1"/>
  <c r="AA251" i="1"/>
  <c r="P310" i="1"/>
  <c r="V389" i="1"/>
  <c r="B478" i="1"/>
  <c r="S466" i="1"/>
  <c r="K244" i="1"/>
  <c r="H302" i="1"/>
  <c r="AK302" i="1" s="1"/>
  <c r="AD388" i="1"/>
  <c r="AD462" i="1"/>
  <c r="A347" i="1"/>
  <c r="Q173" i="1"/>
  <c r="AC365" i="1"/>
  <c r="U335" i="1"/>
  <c r="AI393" i="1"/>
  <c r="D510" i="1"/>
  <c r="AG496" i="1"/>
  <c r="AD375" i="1"/>
  <c r="Z441" i="1"/>
  <c r="H348" i="1"/>
  <c r="AK348" i="1" s="1"/>
  <c r="W251" i="1"/>
  <c r="AA242" i="1"/>
  <c r="U432" i="1"/>
  <c r="AA427" i="1"/>
  <c r="A263" i="1"/>
  <c r="E447" i="1"/>
  <c r="F379" i="1"/>
  <c r="AC302" i="1"/>
  <c r="AA352" i="1"/>
  <c r="AA305" i="1"/>
  <c r="D351" i="1"/>
  <c r="Z344" i="1"/>
  <c r="X279" i="1"/>
  <c r="H292" i="1"/>
  <c r="AK292" i="1" s="1"/>
  <c r="AD270" i="1"/>
  <c r="N316" i="1"/>
  <c r="I267" i="1"/>
  <c r="AE282" i="1"/>
  <c r="A307" i="1"/>
  <c r="AG299" i="1"/>
  <c r="B204" i="1"/>
  <c r="D382" i="1"/>
  <c r="AG332" i="1"/>
  <c r="AJ448" i="1"/>
  <c r="T213" i="1"/>
  <c r="T334" i="1"/>
  <c r="AC412" i="1"/>
  <c r="R217" i="1"/>
  <c r="AC294" i="1"/>
  <c r="AA141" i="1"/>
  <c r="X129" i="1"/>
  <c r="P285" i="1"/>
  <c r="Z276" i="1"/>
  <c r="AE336" i="1"/>
  <c r="G397" i="1"/>
  <c r="Q187" i="1"/>
  <c r="AD280" i="1"/>
  <c r="M326" i="1"/>
  <c r="X222" i="1"/>
  <c r="AD406" i="1"/>
  <c r="I377" i="1"/>
  <c r="Z218" i="1"/>
  <c r="W204" i="1"/>
  <c r="K273" i="1"/>
  <c r="M425" i="1"/>
  <c r="Z329" i="1"/>
  <c r="O213" i="1"/>
  <c r="AA359" i="1"/>
  <c r="I209" i="1"/>
  <c r="Y212" i="1"/>
  <c r="AH536" i="1"/>
  <c r="D288" i="1"/>
  <c r="S244" i="1"/>
  <c r="E186" i="1"/>
  <c r="N213" i="1"/>
  <c r="J199" i="1"/>
  <c r="J400" i="1"/>
  <c r="C447" i="1"/>
  <c r="AN447" i="1" s="1"/>
  <c r="U289" i="1"/>
  <c r="M303" i="1"/>
  <c r="W365" i="1"/>
  <c r="AI709" i="1"/>
  <c r="M348" i="1"/>
  <c r="L390" i="1"/>
  <c r="F561" i="1"/>
  <c r="T346" i="1"/>
  <c r="M276" i="1"/>
  <c r="H239" i="1"/>
  <c r="AK239" i="1" s="1"/>
  <c r="AI412" i="1"/>
  <c r="H130" i="1"/>
  <c r="AK130" i="1" s="1"/>
  <c r="W422" i="1"/>
  <c r="E194" i="1"/>
  <c r="X256" i="1"/>
  <c r="H459" i="1"/>
  <c r="AK459" i="1" s="1"/>
  <c r="Q397" i="1"/>
  <c r="M377" i="1"/>
  <c r="A167" i="1"/>
  <c r="W386" i="1"/>
  <c r="Y398" i="1"/>
  <c r="X192" i="1"/>
  <c r="AE317" i="1"/>
  <c r="T277" i="1"/>
  <c r="R413" i="1"/>
  <c r="AD373" i="1"/>
  <c r="D399" i="1"/>
  <c r="S283" i="1"/>
  <c r="I294" i="1"/>
  <c r="A618" i="1"/>
  <c r="A523" i="1"/>
  <c r="D240" i="1"/>
  <c r="Q463" i="1"/>
  <c r="C535" i="1"/>
  <c r="AN535" i="1" s="1"/>
  <c r="F574" i="1"/>
  <c r="R298" i="1"/>
  <c r="AH388" i="1"/>
  <c r="I388" i="1"/>
  <c r="C232" i="1"/>
  <c r="AN232" i="1" s="1"/>
  <c r="R372" i="1"/>
  <c r="AC499" i="1"/>
  <c r="E477" i="1"/>
  <c r="C133" i="1"/>
  <c r="AN133" i="1" s="1"/>
  <c r="K424" i="1"/>
  <c r="T288" i="1"/>
  <c r="X205" i="1"/>
  <c r="B245" i="1"/>
  <c r="H213" i="1"/>
  <c r="AK213" i="1" s="1"/>
  <c r="K211" i="1"/>
  <c r="AJ398" i="1"/>
  <c r="L311" i="1"/>
  <c r="AA213" i="1"/>
  <c r="AA375" i="1"/>
  <c r="V527" i="1"/>
  <c r="B343" i="1"/>
  <c r="AD464" i="1"/>
  <c r="O360" i="1"/>
  <c r="D479" i="1"/>
  <c r="C292" i="1"/>
  <c r="AN292" i="1" s="1"/>
  <c r="V250" i="1"/>
  <c r="S210" i="1"/>
  <c r="J421" i="1"/>
  <c r="O388" i="1"/>
  <c r="P441" i="1"/>
  <c r="AJ450" i="1"/>
  <c r="V288" i="1"/>
  <c r="Z411" i="1"/>
  <c r="X469" i="1"/>
  <c r="K336" i="1"/>
  <c r="R225" i="1"/>
  <c r="K570" i="1"/>
  <c r="N373" i="1"/>
  <c r="AE348" i="1"/>
  <c r="AE314" i="1"/>
  <c r="Z211" i="1"/>
  <c r="M416" i="1"/>
  <c r="J291" i="1"/>
  <c r="R409" i="1"/>
  <c r="P563" i="1"/>
  <c r="U502" i="1"/>
  <c r="AB231" i="1"/>
  <c r="Z445" i="1"/>
  <c r="AC390" i="1"/>
  <c r="B589" i="1"/>
  <c r="AA339" i="1"/>
  <c r="T33" i="1"/>
  <c r="N321" i="1"/>
  <c r="O231" i="1"/>
  <c r="K205" i="1"/>
  <c r="K350" i="1"/>
  <c r="K329" i="1"/>
  <c r="AE413" i="1"/>
  <c r="AJ524" i="1"/>
  <c r="AB94" i="1"/>
  <c r="S243" i="1"/>
  <c r="Z336" i="1"/>
  <c r="F382" i="1"/>
  <c r="R385" i="1"/>
  <c r="W237" i="1"/>
  <c r="W166" i="1"/>
  <c r="S339" i="1"/>
  <c r="A308" i="1"/>
  <c r="A430" i="1"/>
  <c r="AJ400" i="1"/>
  <c r="AH365" i="1"/>
  <c r="AH348" i="1"/>
  <c r="AA389" i="1"/>
  <c r="L571" i="1"/>
  <c r="B512" i="1"/>
  <c r="Q297" i="1"/>
  <c r="K373" i="1"/>
  <c r="J289" i="1"/>
  <c r="X359" i="1"/>
  <c r="V302" i="1"/>
  <c r="M272" i="1"/>
  <c r="X276" i="1"/>
  <c r="AI424" i="1"/>
  <c r="L220" i="1"/>
  <c r="F326" i="1"/>
  <c r="U638" i="1"/>
  <c r="C313" i="1"/>
  <c r="AN313" i="1" s="1"/>
  <c r="G304" i="1"/>
  <c r="Z386" i="1"/>
  <c r="S428" i="1"/>
  <c r="AD220" i="1"/>
  <c r="I413" i="1"/>
  <c r="AJ311" i="1"/>
  <c r="P325" i="1"/>
  <c r="H290" i="1"/>
  <c r="AK290" i="1" s="1"/>
  <c r="AA308" i="1"/>
  <c r="AG284" i="1"/>
  <c r="AD430" i="1"/>
  <c r="Z325" i="1"/>
  <c r="M394" i="1"/>
  <c r="X258" i="1"/>
  <c r="H236" i="1"/>
  <c r="AK236" i="1" s="1"/>
  <c r="S297" i="1"/>
  <c r="O372" i="1"/>
  <c r="M235" i="1"/>
  <c r="AA338" i="1"/>
  <c r="I461" i="1"/>
  <c r="L225" i="1"/>
  <c r="S135" i="1"/>
  <c r="J401" i="1"/>
  <c r="U163" i="1"/>
  <c r="E268" i="1"/>
  <c r="I353" i="1"/>
  <c r="E420" i="1"/>
  <c r="H281" i="1"/>
  <c r="AK281" i="1" s="1"/>
  <c r="Z402" i="1"/>
  <c r="D229" i="1"/>
  <c r="B345" i="1"/>
  <c r="AJ193" i="1"/>
  <c r="AD440" i="1"/>
  <c r="R270" i="1"/>
  <c r="AA384" i="1"/>
  <c r="AJ476" i="1"/>
  <c r="K204" i="1"/>
  <c r="AG175" i="1"/>
  <c r="I311" i="1"/>
  <c r="P320" i="1"/>
  <c r="H362" i="1"/>
  <c r="AK362" i="1" s="1"/>
  <c r="O483" i="1"/>
  <c r="Z470" i="1"/>
  <c r="A304" i="1"/>
  <c r="AI519" i="1"/>
  <c r="X347" i="1"/>
  <c r="O495" i="1"/>
  <c r="Z214" i="1"/>
  <c r="AI496" i="1"/>
  <c r="J288" i="1"/>
  <c r="I544" i="1"/>
  <c r="C208" i="1"/>
  <c r="AN208" i="1" s="1"/>
  <c r="I542" i="1"/>
  <c r="R168" i="1"/>
  <c r="I387" i="1"/>
  <c r="T464" i="1"/>
  <c r="E187" i="1"/>
  <c r="N546" i="1"/>
  <c r="X249" i="1"/>
  <c r="F220" i="1"/>
  <c r="D419" i="1"/>
  <c r="J251" i="1"/>
  <c r="AH137" i="1"/>
  <c r="AD218" i="1"/>
  <c r="R493" i="1"/>
  <c r="AB256" i="1"/>
  <c r="X314" i="1"/>
  <c r="I262" i="1"/>
  <c r="Z295" i="1"/>
  <c r="H467" i="1"/>
  <c r="AK467" i="1" s="1"/>
  <c r="AA312" i="1"/>
  <c r="Q299" i="1"/>
  <c r="O442" i="1"/>
  <c r="W229" i="1"/>
  <c r="AH469" i="1"/>
  <c r="U180" i="1"/>
  <c r="AC423" i="1"/>
  <c r="B290" i="1"/>
  <c r="AD317" i="1"/>
  <c r="G237" i="1"/>
  <c r="Z338" i="1"/>
  <c r="C187" i="1"/>
  <c r="AN187" i="1" s="1"/>
  <c r="M418" i="1"/>
  <c r="AD527" i="1"/>
  <c r="Z293" i="1"/>
  <c r="W277" i="1"/>
  <c r="AC241" i="1"/>
  <c r="K352" i="1"/>
  <c r="AC400" i="1"/>
  <c r="P337" i="1"/>
  <c r="J200" i="1"/>
  <c r="H382" i="1"/>
  <c r="AK382" i="1" s="1"/>
  <c r="B349" i="1"/>
  <c r="Y284" i="1"/>
  <c r="AI451" i="1"/>
  <c r="Q262" i="1"/>
  <c r="C189" i="1"/>
  <c r="AN189" i="1" s="1"/>
  <c r="E135" i="1"/>
  <c r="J362" i="1"/>
  <c r="I180" i="1"/>
  <c r="V249" i="1"/>
  <c r="V260" i="1"/>
  <c r="W425" i="1"/>
  <c r="B303" i="1"/>
  <c r="A129" i="1"/>
  <c r="Z330" i="1"/>
  <c r="T279" i="1"/>
  <c r="U374" i="1"/>
  <c r="K272" i="1"/>
  <c r="Y232" i="1"/>
  <c r="P261" i="1"/>
  <c r="I214" i="1"/>
  <c r="A259" i="1"/>
  <c r="AA385" i="1"/>
  <c r="G311" i="1"/>
  <c r="AG215" i="1"/>
  <c r="AA560" i="1"/>
  <c r="U255" i="1"/>
  <c r="AE183" i="1"/>
  <c r="U251" i="1"/>
  <c r="D215" i="1"/>
  <c r="V311" i="1"/>
  <c r="I285" i="1"/>
  <c r="AG216" i="1"/>
  <c r="U429" i="1"/>
  <c r="S126" i="1"/>
  <c r="AE269" i="1"/>
  <c r="O291" i="1"/>
  <c r="AE91" i="1"/>
  <c r="W215" i="1"/>
  <c r="W294" i="1"/>
  <c r="M141" i="1"/>
  <c r="G238" i="1"/>
  <c r="D219" i="1"/>
  <c r="AG319" i="1"/>
  <c r="F275" i="1"/>
  <c r="F330" i="1"/>
  <c r="J716" i="1"/>
  <c r="P219" i="1"/>
  <c r="AE352" i="1"/>
  <c r="F213" i="1"/>
  <c r="E365" i="1"/>
  <c r="N274" i="1"/>
  <c r="T390" i="1"/>
  <c r="Z379" i="1"/>
  <c r="AB443" i="1"/>
  <c r="AI280" i="1"/>
  <c r="AJ261" i="1"/>
  <c r="AI288" i="1"/>
  <c r="M349" i="1"/>
  <c r="W220" i="1"/>
  <c r="I585" i="1"/>
  <c r="X329" i="1"/>
  <c r="X429" i="1"/>
  <c r="R160" i="1"/>
  <c r="AA579" i="1"/>
  <c r="Q411" i="1"/>
  <c r="S498" i="1"/>
  <c r="K393" i="1"/>
  <c r="AI273" i="1"/>
  <c r="AG383" i="1"/>
  <c r="AG226" i="1"/>
  <c r="F307" i="1"/>
  <c r="AH459" i="1"/>
  <c r="Z200" i="1"/>
  <c r="D223" i="1"/>
  <c r="AA219" i="1"/>
  <c r="AD499" i="1"/>
  <c r="T548" i="1"/>
  <c r="G619" i="1"/>
  <c r="X426" i="1"/>
  <c r="AA202" i="1"/>
  <c r="D370" i="1"/>
  <c r="K487" i="1"/>
  <c r="D350" i="1"/>
  <c r="AD417" i="1"/>
  <c r="D291" i="1"/>
  <c r="Q523" i="1"/>
  <c r="I250" i="1"/>
  <c r="D388" i="1"/>
  <c r="A350" i="1"/>
  <c r="AH306" i="1"/>
  <c r="AC220" i="1"/>
  <c r="O226" i="1"/>
  <c r="N409" i="1"/>
  <c r="Y607" i="1"/>
  <c r="L532" i="1"/>
  <c r="Y175" i="1"/>
  <c r="S457" i="1"/>
  <c r="AD508" i="1"/>
  <c r="B507" i="1"/>
  <c r="AI442" i="1"/>
  <c r="J515" i="1"/>
  <c r="K246" i="1"/>
  <c r="E329" i="1"/>
  <c r="E252" i="1"/>
  <c r="AI482" i="1"/>
  <c r="B264" i="1"/>
  <c r="S448" i="1"/>
  <c r="M325" i="1"/>
  <c r="AG337" i="1"/>
  <c r="N589" i="1"/>
  <c r="Y319" i="1"/>
  <c r="I337" i="1"/>
  <c r="C470" i="1"/>
  <c r="AN470" i="1" s="1"/>
  <c r="W258" i="1"/>
  <c r="R234" i="1"/>
  <c r="N178" i="1"/>
  <c r="H548" i="1"/>
  <c r="AK548" i="1" s="1"/>
  <c r="C595" i="1"/>
  <c r="AN595" i="1" s="1"/>
  <c r="A515" i="1"/>
  <c r="AB438" i="1"/>
  <c r="J413" i="1"/>
  <c r="AB319" i="1"/>
  <c r="G203" i="1"/>
  <c r="AD517" i="1"/>
  <c r="T354" i="1"/>
  <c r="V286" i="1"/>
  <c r="H173" i="1"/>
  <c r="AK173" i="1" s="1"/>
  <c r="V369" i="1"/>
  <c r="U247" i="1"/>
  <c r="D469" i="1"/>
  <c r="B396" i="1"/>
  <c r="J508" i="1"/>
  <c r="AE540" i="1"/>
  <c r="B541" i="1"/>
  <c r="S421" i="1"/>
  <c r="AH405" i="1"/>
  <c r="P436" i="1"/>
  <c r="S289" i="1"/>
  <c r="AH401" i="1"/>
  <c r="F119" i="1"/>
  <c r="D293" i="1"/>
  <c r="AJ349" i="1"/>
  <c r="AH438" i="1"/>
  <c r="AB257" i="1"/>
  <c r="F451" i="1"/>
  <c r="AB382" i="1"/>
  <c r="E261" i="1"/>
  <c r="K442" i="1"/>
  <c r="B486" i="1"/>
  <c r="AG306" i="1"/>
  <c r="M465" i="1"/>
  <c r="AI532" i="1"/>
  <c r="AB430" i="1"/>
  <c r="N216" i="1"/>
  <c r="Z305" i="1"/>
  <c r="K281" i="1"/>
  <c r="AB179" i="1"/>
  <c r="Q585" i="1"/>
  <c r="J444" i="1"/>
  <c r="X229" i="1"/>
  <c r="Y333" i="1"/>
  <c r="V243" i="1"/>
  <c r="AJ241" i="1"/>
  <c r="A296" i="1"/>
  <c r="AC404" i="1"/>
  <c r="B498" i="1"/>
  <c r="K152" i="1"/>
  <c r="AE230" i="1"/>
  <c r="AH407" i="1"/>
  <c r="X467" i="1"/>
  <c r="E350" i="1"/>
  <c r="B327" i="1"/>
  <c r="AA523" i="1"/>
  <c r="E279" i="1"/>
  <c r="S240" i="1"/>
  <c r="M350" i="1"/>
  <c r="O446" i="1"/>
  <c r="F395" i="1"/>
  <c r="R528" i="1"/>
  <c r="M339" i="1"/>
  <c r="R272" i="1"/>
  <c r="A289" i="1"/>
  <c r="V387" i="1"/>
  <c r="AC310" i="1"/>
  <c r="Q322" i="1"/>
  <c r="U341" i="1"/>
  <c r="A334" i="1"/>
  <c r="T226" i="1"/>
  <c r="I300" i="1"/>
  <c r="B218" i="1"/>
  <c r="L429" i="1"/>
  <c r="AC236" i="1"/>
  <c r="Z306" i="1"/>
  <c r="AH296" i="1"/>
  <c r="W301" i="1"/>
  <c r="M333" i="1"/>
  <c r="Y299" i="1"/>
  <c r="AB453" i="1"/>
  <c r="AJ355" i="1"/>
  <c r="E285" i="1"/>
  <c r="AE344" i="1"/>
  <c r="AD435" i="1"/>
  <c r="AG192" i="1"/>
  <c r="N228" i="1"/>
  <c r="R596" i="1"/>
  <c r="D299" i="1"/>
  <c r="S634" i="1"/>
  <c r="Z501" i="1"/>
  <c r="U125" i="1"/>
  <c r="G233" i="1"/>
  <c r="AC410" i="1"/>
  <c r="N465" i="1"/>
  <c r="Y450" i="1"/>
  <c r="AI183" i="1"/>
  <c r="X280" i="1"/>
  <c r="W438" i="1"/>
  <c r="AD585" i="1"/>
  <c r="AA310" i="1"/>
  <c r="V357" i="1"/>
  <c r="N420" i="1"/>
  <c r="AI392" i="1"/>
  <c r="H272" i="1"/>
  <c r="AK272" i="1" s="1"/>
  <c r="P270" i="1"/>
  <c r="AG266" i="1"/>
  <c r="AB301" i="1"/>
  <c r="AD259" i="1"/>
  <c r="AA329" i="1"/>
  <c r="H326" i="1"/>
  <c r="AK326" i="1" s="1"/>
  <c r="V442" i="1"/>
  <c r="AC407" i="1"/>
  <c r="F194" i="1"/>
  <c r="R517" i="1"/>
  <c r="AJ433" i="1"/>
  <c r="P407" i="1"/>
  <c r="F187" i="1"/>
  <c r="A130" i="1"/>
  <c r="J135" i="1"/>
  <c r="O325" i="1"/>
  <c r="C275" i="1"/>
  <c r="AN275" i="1" s="1"/>
  <c r="W182" i="1"/>
  <c r="A165" i="1"/>
  <c r="AE376" i="1"/>
  <c r="G352" i="1"/>
  <c r="AG572" i="1"/>
  <c r="AD326" i="1"/>
  <c r="AH484" i="1"/>
  <c r="C352" i="1"/>
  <c r="AN352" i="1" s="1"/>
  <c r="X201" i="1"/>
  <c r="O501" i="1"/>
  <c r="AB291" i="1"/>
  <c r="AI501" i="1"/>
  <c r="A318" i="1"/>
  <c r="N175" i="1"/>
  <c r="AI404" i="1"/>
  <c r="I268" i="1"/>
  <c r="S209" i="1"/>
  <c r="F257" i="1"/>
  <c r="AI447" i="1"/>
  <c r="S227" i="1"/>
  <c r="K291" i="1"/>
  <c r="M281" i="1"/>
  <c r="AI211" i="1"/>
  <c r="E348" i="1"/>
  <c r="W64" i="1"/>
  <c r="AA179" i="1"/>
  <c r="Z398" i="1"/>
  <c r="AB160" i="1"/>
  <c r="K369" i="1"/>
  <c r="I252" i="1"/>
  <c r="AE224" i="1"/>
  <c r="P316" i="1"/>
  <c r="F309" i="1"/>
  <c r="AH280" i="1"/>
  <c r="AG375" i="1"/>
  <c r="B368" i="1"/>
  <c r="E230" i="1"/>
  <c r="G287" i="1"/>
  <c r="AG240" i="1"/>
  <c r="AG179" i="1"/>
  <c r="C306" i="1"/>
  <c r="AN306" i="1" s="1"/>
  <c r="O271" i="1"/>
  <c r="S259" i="1"/>
  <c r="AG359" i="1"/>
  <c r="AC214" i="1"/>
  <c r="Q270" i="1"/>
  <c r="AJ300" i="1"/>
  <c r="AI332" i="1"/>
  <c r="P290" i="1"/>
  <c r="AI272" i="1"/>
  <c r="H298" i="1"/>
  <c r="AK298" i="1" s="1"/>
  <c r="Y252" i="1"/>
  <c r="Q390" i="1"/>
  <c r="R281" i="1"/>
  <c r="E306" i="1"/>
  <c r="E197" i="1"/>
  <c r="L292" i="1"/>
  <c r="G399" i="1"/>
  <c r="R229" i="1"/>
  <c r="AI561" i="1"/>
  <c r="K447" i="1"/>
  <c r="I331" i="1"/>
  <c r="AD264" i="1"/>
  <c r="W412" i="1"/>
  <c r="J525" i="1"/>
  <c r="AJ352" i="1"/>
  <c r="G487" i="1"/>
  <c r="W342" i="1"/>
  <c r="AG233" i="1"/>
  <c r="AB338" i="1"/>
  <c r="K462" i="1"/>
  <c r="E532" i="1"/>
  <c r="Z251" i="1"/>
  <c r="S482" i="1"/>
  <c r="E326" i="1"/>
  <c r="F228" i="1"/>
  <c r="W456" i="1"/>
  <c r="AA392" i="1"/>
  <c r="H279" i="1"/>
  <c r="AK279" i="1" s="1"/>
  <c r="K384" i="1"/>
  <c r="F460" i="1"/>
  <c r="G346" i="1"/>
  <c r="AH523" i="1"/>
  <c r="I234" i="1"/>
  <c r="AI568" i="1"/>
  <c r="N339" i="1"/>
  <c r="N424" i="1"/>
  <c r="J475" i="1"/>
  <c r="E299" i="1"/>
  <c r="W305" i="1"/>
  <c r="M320" i="1"/>
  <c r="K289" i="1"/>
  <c r="S337" i="1"/>
  <c r="AB499" i="1"/>
  <c r="J496" i="1"/>
  <c r="AD410" i="1"/>
  <c r="Y356" i="1"/>
  <c r="V618" i="1"/>
  <c r="D401" i="1"/>
  <c r="AB249" i="1"/>
  <c r="AB221" i="1"/>
  <c r="AI185" i="1"/>
  <c r="M232" i="1"/>
  <c r="Z477" i="1"/>
  <c r="O154" i="1"/>
  <c r="W387" i="1"/>
  <c r="AH227" i="1"/>
  <c r="F471" i="1"/>
  <c r="AG257" i="1"/>
  <c r="L235" i="1"/>
  <c r="U479" i="1"/>
  <c r="AD416" i="1"/>
  <c r="D473" i="1"/>
  <c r="I365" i="1"/>
  <c r="G274" i="1"/>
  <c r="K301" i="1"/>
  <c r="S459" i="1"/>
  <c r="M353" i="1"/>
  <c r="AE293" i="1"/>
  <c r="P362" i="1"/>
  <c r="O354" i="1"/>
  <c r="D292" i="1"/>
  <c r="Y364" i="1"/>
  <c r="Q493" i="1"/>
  <c r="R271" i="1"/>
  <c r="L320" i="1"/>
  <c r="R381" i="1"/>
  <c r="AA528" i="1"/>
  <c r="AA272" i="1"/>
  <c r="AH615" i="1"/>
  <c r="AG519" i="1"/>
  <c r="C328" i="1"/>
  <c r="AN328" i="1" s="1"/>
  <c r="AA275" i="1"/>
  <c r="G714" i="1"/>
  <c r="F387" i="1"/>
  <c r="C473" i="1"/>
  <c r="AN473" i="1" s="1"/>
  <c r="N460" i="1"/>
  <c r="P250" i="1"/>
  <c r="P495" i="1"/>
  <c r="T423" i="1"/>
  <c r="AE99" i="1"/>
  <c r="T444" i="1"/>
  <c r="T425" i="1"/>
  <c r="T306" i="1"/>
  <c r="Y211" i="1"/>
  <c r="C482" i="1"/>
  <c r="AN482" i="1" s="1"/>
  <c r="K243" i="1"/>
  <c r="H307" i="1"/>
  <c r="AK307" i="1" s="1"/>
  <c r="F143" i="1"/>
  <c r="N438" i="1"/>
  <c r="S400" i="1"/>
  <c r="Z400" i="1"/>
  <c r="O232" i="1"/>
  <c r="AI598" i="1"/>
  <c r="A357" i="1"/>
  <c r="W161" i="1"/>
  <c r="D311" i="1"/>
  <c r="AA351" i="1"/>
  <c r="O377" i="1"/>
  <c r="T438" i="1"/>
  <c r="A490" i="1"/>
  <c r="N444" i="1"/>
  <c r="Q373" i="1"/>
  <c r="C383" i="1"/>
  <c r="AN383" i="1" s="1"/>
  <c r="AJ226" i="1"/>
  <c r="AJ126" i="1"/>
  <c r="X451" i="1"/>
  <c r="AG217" i="1"/>
  <c r="AG597" i="1"/>
  <c r="H438" i="1"/>
  <c r="AK438" i="1" s="1"/>
  <c r="F292" i="1"/>
  <c r="AJ170" i="1"/>
  <c r="L255" i="1"/>
  <c r="AA370" i="1"/>
  <c r="AG275" i="1"/>
  <c r="AJ65" i="1"/>
  <c r="I383" i="1"/>
  <c r="C361" i="1"/>
  <c r="AN361" i="1" s="1"/>
  <c r="J276" i="1"/>
  <c r="AI313" i="1"/>
  <c r="L237" i="1"/>
  <c r="Z186" i="1"/>
  <c r="T514" i="1"/>
  <c r="AH286" i="1"/>
  <c r="H219" i="1"/>
  <c r="AK219" i="1" s="1"/>
  <c r="AI329" i="1"/>
  <c r="S237" i="1"/>
  <c r="B227" i="1"/>
  <c r="P83" i="1"/>
  <c r="AJ284" i="1"/>
  <c r="A424" i="1"/>
  <c r="T393" i="1"/>
  <c r="L426" i="1"/>
  <c r="X334" i="1"/>
  <c r="O389" i="1"/>
  <c r="X290" i="1"/>
  <c r="AJ223" i="1"/>
  <c r="D346" i="1"/>
  <c r="Y374" i="1"/>
  <c r="G470" i="1"/>
  <c r="U275" i="1"/>
  <c r="W170" i="1"/>
  <c r="N340" i="1"/>
  <c r="W501" i="1"/>
  <c r="F276" i="1"/>
  <c r="X147" i="1"/>
  <c r="G362" i="1"/>
  <c r="Q368" i="1"/>
  <c r="AD269" i="1"/>
  <c r="AI237" i="1"/>
  <c r="Y204" i="1"/>
  <c r="N392" i="1"/>
  <c r="O352" i="1"/>
  <c r="R548" i="1"/>
  <c r="AG310" i="1"/>
  <c r="AI156" i="1"/>
  <c r="N287" i="1"/>
  <c r="Y206" i="1"/>
  <c r="X503" i="1"/>
  <c r="X350" i="1"/>
  <c r="S302" i="1"/>
  <c r="A447" i="1"/>
  <c r="N218" i="1"/>
  <c r="O459" i="1"/>
  <c r="G344" i="1"/>
  <c r="X391" i="1"/>
  <c r="AG380" i="1"/>
  <c r="K318" i="1"/>
  <c r="A577" i="1"/>
  <c r="K337" i="1"/>
  <c r="AJ444" i="1"/>
  <c r="S383" i="1"/>
  <c r="AG391" i="1"/>
  <c r="B379" i="1"/>
  <c r="M388" i="1"/>
  <c r="J337" i="1"/>
  <c r="E243" i="1"/>
  <c r="M370" i="1"/>
  <c r="Q485" i="1"/>
  <c r="B304" i="1"/>
  <c r="R277" i="1"/>
  <c r="X272" i="1"/>
  <c r="T419" i="1"/>
  <c r="AI297" i="1"/>
  <c r="M132" i="1"/>
  <c r="R335" i="1"/>
  <c r="Z224" i="1"/>
  <c r="W270" i="1"/>
  <c r="O302" i="1"/>
  <c r="C370" i="1"/>
  <c r="AN370" i="1" s="1"/>
  <c r="I319" i="1"/>
  <c r="J328" i="1"/>
  <c r="R320" i="1"/>
  <c r="J377" i="1"/>
  <c r="V364" i="1"/>
  <c r="AA520" i="1"/>
  <c r="AI199" i="1"/>
  <c r="P357" i="1"/>
  <c r="S262" i="1"/>
  <c r="AB329" i="1"/>
  <c r="AG239" i="1"/>
  <c r="W172" i="1"/>
  <c r="C318" i="1"/>
  <c r="AN318" i="1" s="1"/>
  <c r="E313" i="1"/>
  <c r="D336" i="1"/>
  <c r="M384" i="1"/>
  <c r="J445" i="1"/>
  <c r="V392" i="1"/>
  <c r="M294" i="1"/>
  <c r="Z192" i="1"/>
  <c r="A156" i="1"/>
  <c r="C327" i="1"/>
  <c r="AN327" i="1" s="1"/>
  <c r="AI47" i="1"/>
  <c r="C515" i="1"/>
  <c r="AN515" i="1" s="1"/>
  <c r="A139" i="1"/>
  <c r="C422" i="1"/>
  <c r="AN422" i="1" s="1"/>
  <c r="E105" i="1"/>
  <c r="C412" i="1"/>
  <c r="AN412" i="1" s="1"/>
  <c r="N243" i="1"/>
  <c r="S529" i="1"/>
  <c r="M367" i="1"/>
  <c r="AJ307" i="1"/>
  <c r="P235" i="1"/>
  <c r="Q352" i="1"/>
  <c r="O356" i="1"/>
  <c r="H386" i="1"/>
  <c r="AK386" i="1" s="1"/>
  <c r="M309" i="1"/>
  <c r="AD234" i="1"/>
  <c r="AI141" i="1"/>
  <c r="G277" i="1"/>
  <c r="AA247" i="1"/>
  <c r="W316" i="1"/>
  <c r="C251" i="1"/>
  <c r="AN251" i="1" s="1"/>
  <c r="P237" i="1"/>
  <c r="B357" i="1"/>
  <c r="C219" i="1"/>
  <c r="AN219" i="1" s="1"/>
  <c r="U365" i="1"/>
  <c r="I243" i="1"/>
  <c r="L240" i="1"/>
  <c r="S191" i="1"/>
  <c r="G505" i="1"/>
  <c r="Y296" i="1"/>
  <c r="O81" i="1"/>
  <c r="G418" i="1"/>
  <c r="D254" i="1"/>
  <c r="Z345" i="1"/>
  <c r="F148" i="1"/>
  <c r="O167" i="1"/>
  <c r="C369" i="1"/>
  <c r="AN369" i="1" s="1"/>
  <c r="X79" i="1"/>
  <c r="Z155" i="1"/>
  <c r="AJ239" i="1"/>
  <c r="E184" i="1"/>
  <c r="Q334" i="1"/>
  <c r="G433" i="1"/>
  <c r="I312" i="1"/>
  <c r="P277" i="1"/>
  <c r="F298" i="1"/>
  <c r="Y497" i="1"/>
  <c r="AC253" i="1"/>
  <c r="W371" i="1"/>
  <c r="AE207" i="1"/>
  <c r="A317" i="1"/>
  <c r="E391" i="1"/>
  <c r="R280" i="1"/>
  <c r="AD691" i="1"/>
  <c r="O333" i="1"/>
  <c r="Y176" i="1"/>
  <c r="R295" i="1"/>
  <c r="X121" i="1"/>
  <c r="S499" i="1"/>
  <c r="S136" i="1"/>
  <c r="H195" i="1"/>
  <c r="AK195" i="1" s="1"/>
  <c r="Z245" i="1"/>
  <c r="AC350" i="1"/>
  <c r="C368" i="1"/>
  <c r="AN368" i="1" s="1"/>
  <c r="AJ495" i="1"/>
  <c r="D379" i="1"/>
  <c r="J420" i="1"/>
  <c r="AI224" i="1"/>
  <c r="AD480" i="1"/>
  <c r="U369" i="1"/>
  <c r="I402" i="1"/>
  <c r="V339" i="1"/>
  <c r="R463" i="1"/>
  <c r="AI331" i="1"/>
  <c r="AI333" i="1"/>
  <c r="X474" i="1"/>
  <c r="N527" i="1"/>
  <c r="X263" i="1"/>
  <c r="A295" i="1"/>
  <c r="E286" i="1"/>
  <c r="AA350" i="1"/>
  <c r="S462" i="1"/>
  <c r="I416" i="1"/>
  <c r="B414" i="1"/>
  <c r="Y275" i="1"/>
  <c r="G386" i="1"/>
  <c r="AH222" i="1"/>
  <c r="J134" i="1"/>
  <c r="F251" i="1"/>
  <c r="AE400" i="1"/>
  <c r="Z309" i="1"/>
  <c r="O301" i="1"/>
  <c r="A428" i="1"/>
  <c r="O298" i="1"/>
  <c r="AG271" i="1"/>
  <c r="P68" i="1"/>
  <c r="AB245" i="1"/>
  <c r="O350" i="1"/>
  <c r="T338" i="1"/>
  <c r="N336" i="1"/>
  <c r="O367" i="1"/>
  <c r="AJ499" i="1"/>
  <c r="AB210" i="1"/>
  <c r="H372" i="1"/>
  <c r="AK372" i="1" s="1"/>
  <c r="AJ345" i="1"/>
  <c r="N242" i="1"/>
  <c r="Q328" i="1"/>
  <c r="AH282" i="1"/>
  <c r="AI327" i="1"/>
  <c r="Y361" i="1"/>
  <c r="Y382" i="1"/>
  <c r="P314" i="1"/>
  <c r="AI377" i="1"/>
  <c r="D195" i="1"/>
  <c r="P181" i="1"/>
  <c r="C223" i="1"/>
  <c r="AN223" i="1" s="1"/>
  <c r="E563" i="1"/>
  <c r="J467" i="1"/>
  <c r="F260" i="1"/>
  <c r="A355" i="1"/>
  <c r="X375" i="1"/>
  <c r="AH444" i="1"/>
  <c r="L197" i="1"/>
  <c r="R447" i="1"/>
  <c r="AE284" i="1"/>
  <c r="D203" i="1"/>
  <c r="U415" i="1"/>
  <c r="F324" i="1"/>
  <c r="V309" i="1"/>
  <c r="A462" i="1"/>
  <c r="R500" i="1"/>
  <c r="AC319" i="1"/>
  <c r="U229" i="1"/>
  <c r="AJ157" i="1"/>
  <c r="O451" i="1"/>
  <c r="AJ417" i="1"/>
  <c r="L212" i="1"/>
  <c r="AB306" i="1"/>
  <c r="AB195" i="1"/>
  <c r="R285" i="1"/>
  <c r="X369" i="1"/>
  <c r="AE281" i="1"/>
  <c r="A394" i="1"/>
  <c r="K332" i="1"/>
  <c r="R81" i="1"/>
  <c r="AC312" i="1"/>
  <c r="C168" i="1"/>
  <c r="AN168" i="1" s="1"/>
  <c r="AE418" i="1"/>
  <c r="Y259" i="1"/>
  <c r="P315" i="1"/>
  <c r="AI271" i="1"/>
  <c r="O256" i="1"/>
  <c r="A348" i="1"/>
  <c r="B428" i="1"/>
  <c r="W455" i="1"/>
  <c r="Z418" i="1"/>
  <c r="P249" i="1"/>
  <c r="AD307" i="1"/>
  <c r="AJ331" i="1"/>
  <c r="S233" i="1"/>
  <c r="R191" i="1"/>
  <c r="I362" i="1"/>
  <c r="I247" i="1"/>
  <c r="AD311" i="1"/>
  <c r="Z515" i="1"/>
  <c r="L199" i="1"/>
  <c r="AE379" i="1"/>
  <c r="Z157" i="1"/>
  <c r="R207" i="1"/>
  <c r="F373" i="1"/>
  <c r="P369" i="1"/>
  <c r="Q277" i="1"/>
  <c r="Q516" i="1"/>
  <c r="O292" i="1"/>
  <c r="G170" i="1"/>
  <c r="C379" i="1"/>
  <c r="AN379" i="1" s="1"/>
  <c r="K218" i="1"/>
  <c r="AB312" i="1"/>
  <c r="AC274" i="1"/>
  <c r="I367" i="1"/>
  <c r="AD301" i="1"/>
  <c r="S242" i="1"/>
  <c r="AI437" i="1"/>
  <c r="I408" i="1"/>
  <c r="N194" i="1"/>
  <c r="AD219" i="1"/>
  <c r="X209" i="1"/>
  <c r="L261" i="1"/>
  <c r="AH201" i="1"/>
  <c r="Y315" i="1"/>
  <c r="H176" i="1"/>
  <c r="AK176" i="1" s="1"/>
  <c r="N327" i="1"/>
  <c r="N408" i="1"/>
  <c r="O384" i="1"/>
  <c r="G330" i="1"/>
  <c r="S425" i="1"/>
  <c r="AG415" i="1"/>
  <c r="D263" i="1"/>
  <c r="K213" i="1"/>
  <c r="AE356" i="1"/>
  <c r="AB521" i="1"/>
  <c r="T222" i="1"/>
  <c r="N226" i="1"/>
  <c r="W334" i="1"/>
  <c r="J186" i="1"/>
  <c r="AB251" i="1"/>
  <c r="H262" i="1"/>
  <c r="AK262" i="1" s="1"/>
  <c r="E213" i="1"/>
  <c r="Z230" i="1"/>
  <c r="O289" i="1"/>
  <c r="Q420" i="1"/>
  <c r="AE227" i="1"/>
  <c r="G263" i="1"/>
  <c r="AI421" i="1"/>
  <c r="P339" i="1"/>
  <c r="I328" i="1"/>
  <c r="C440" i="1"/>
  <c r="AN440" i="1" s="1"/>
  <c r="H477" i="1"/>
  <c r="AK477" i="1" s="1"/>
  <c r="C384" i="1"/>
  <c r="AN384" i="1" s="1"/>
  <c r="AE206" i="1"/>
  <c r="AA120" i="1"/>
  <c r="AD214" i="1"/>
  <c r="D224" i="1"/>
  <c r="AD413" i="1"/>
  <c r="AA240" i="1"/>
  <c r="K296" i="1"/>
  <c r="Y181" i="1"/>
  <c r="M297" i="1"/>
  <c r="M369" i="1"/>
  <c r="O242" i="1"/>
  <c r="AG444" i="1"/>
  <c r="AG322" i="1"/>
  <c r="AB192" i="1"/>
  <c r="Y460" i="1"/>
  <c r="X417" i="1"/>
  <c r="W274" i="1"/>
  <c r="V259" i="1"/>
  <c r="V347" i="1"/>
  <c r="AJ356" i="1"/>
  <c r="D410" i="1"/>
  <c r="F353" i="1"/>
  <c r="W518" i="1"/>
  <c r="E302" i="1"/>
  <c r="AI236" i="1"/>
  <c r="C246" i="1"/>
  <c r="AN246" i="1" s="1"/>
  <c r="R377" i="1"/>
  <c r="Y243" i="1"/>
  <c r="U339" i="1"/>
  <c r="Z362" i="1"/>
  <c r="V348" i="1"/>
  <c r="K241" i="1"/>
  <c r="V441" i="1"/>
  <c r="G377" i="1"/>
  <c r="K247" i="1"/>
  <c r="Q326" i="1"/>
  <c r="AH198" i="1"/>
  <c r="AE337" i="1"/>
  <c r="B240" i="1"/>
  <c r="V251" i="1"/>
  <c r="AI508" i="1"/>
  <c r="T233" i="1"/>
  <c r="S155" i="1"/>
  <c r="R364" i="1"/>
  <c r="B305" i="1"/>
  <c r="AI360" i="1"/>
  <c r="F284" i="1"/>
  <c r="K231" i="1"/>
  <c r="P676" i="1"/>
  <c r="J375" i="1"/>
  <c r="AG103" i="1"/>
  <c r="I193" i="1"/>
  <c r="U329" i="1"/>
  <c r="R417" i="1"/>
  <c r="AC185" i="1"/>
  <c r="Y301" i="1"/>
  <c r="N280" i="1"/>
  <c r="V159" i="1"/>
  <c r="U177" i="1"/>
  <c r="L243" i="1"/>
  <c r="X312" i="1"/>
  <c r="A169" i="1"/>
  <c r="AH317" i="1"/>
  <c r="K228" i="1"/>
  <c r="H155" i="1"/>
  <c r="AK155" i="1" s="1"/>
  <c r="F416" i="1"/>
  <c r="H420" i="1"/>
  <c r="AK420" i="1" s="1"/>
  <c r="AH170" i="1"/>
  <c r="AJ399" i="1"/>
  <c r="AI455" i="1"/>
  <c r="H383" i="1"/>
  <c r="AK383" i="1" s="1"/>
  <c r="AI234" i="1"/>
  <c r="A232" i="1"/>
  <c r="O438" i="1"/>
  <c r="C204" i="1"/>
  <c r="AN204" i="1" s="1"/>
  <c r="N251" i="1"/>
  <c r="L275" i="1"/>
  <c r="D360" i="1"/>
  <c r="R310" i="1"/>
  <c r="D192" i="1"/>
  <c r="A265" i="1"/>
  <c r="Y224" i="1"/>
  <c r="E264" i="1"/>
  <c r="J178" i="1"/>
  <c r="S286" i="1"/>
  <c r="L368" i="1"/>
  <c r="Z244" i="1"/>
  <c r="X202" i="1"/>
  <c r="AE472" i="1"/>
  <c r="B347" i="1"/>
  <c r="H304" i="1"/>
  <c r="AK304" i="1" s="1"/>
  <c r="I237" i="1"/>
  <c r="R375" i="1"/>
  <c r="O295" i="1"/>
  <c r="A158" i="1"/>
  <c r="J306" i="1"/>
  <c r="AC313" i="1"/>
  <c r="R158" i="1"/>
  <c r="F279" i="1"/>
  <c r="AG314" i="1"/>
  <c r="H365" i="1"/>
  <c r="AK365" i="1" s="1"/>
  <c r="Q409" i="1"/>
  <c r="A281" i="1"/>
  <c r="AI479" i="1"/>
  <c r="V695" i="1"/>
  <c r="P244" i="1"/>
  <c r="F402" i="1"/>
  <c r="J156" i="1"/>
  <c r="N429" i="1"/>
  <c r="X371" i="1"/>
  <c r="P147" i="1"/>
  <c r="K309" i="1"/>
  <c r="M459" i="1"/>
  <c r="D187" i="1"/>
  <c r="A200" i="1"/>
  <c r="N553" i="1"/>
  <c r="AB201" i="1"/>
  <c r="J479" i="1"/>
  <c r="J535" i="1"/>
  <c r="C215" i="1"/>
  <c r="AN215" i="1" s="1"/>
  <c r="AC361" i="1"/>
  <c r="T453" i="1"/>
  <c r="AJ330" i="1"/>
  <c r="W302" i="1"/>
  <c r="AI207" i="1"/>
  <c r="N308" i="1"/>
  <c r="G382" i="1"/>
  <c r="C400" i="1"/>
  <c r="AN400" i="1" s="1"/>
  <c r="X326" i="1"/>
  <c r="AC299" i="1"/>
  <c r="B301" i="1"/>
  <c r="AJ234" i="1"/>
  <c r="V355" i="1"/>
  <c r="AB220" i="1"/>
  <c r="V458" i="1"/>
  <c r="R389" i="1"/>
  <c r="AE561" i="1"/>
  <c r="AH244" i="1"/>
  <c r="P478" i="1"/>
  <c r="M221" i="1"/>
  <c r="F409" i="1"/>
  <c r="H430" i="1"/>
  <c r="AK430" i="1" s="1"/>
  <c r="A209" i="1"/>
  <c r="X472" i="1"/>
  <c r="W352" i="1"/>
  <c r="U214" i="1"/>
  <c r="G152" i="1"/>
  <c r="J396" i="1"/>
  <c r="I374" i="1"/>
  <c r="K763" i="1"/>
  <c r="E372" i="1"/>
  <c r="AI503" i="1"/>
  <c r="O210" i="1"/>
  <c r="AI362" i="1"/>
  <c r="D354" i="1"/>
  <c r="AJ322" i="1"/>
  <c r="A214" i="1"/>
  <c r="U411" i="1"/>
  <c r="AB346" i="1"/>
  <c r="I146" i="1"/>
  <c r="U191" i="1"/>
  <c r="Z169" i="1"/>
  <c r="R390" i="1"/>
  <c r="T196" i="1"/>
  <c r="G408" i="1"/>
  <c r="B306" i="1"/>
  <c r="Q235" i="1"/>
  <c r="AC256" i="1"/>
  <c r="I232" i="1"/>
  <c r="AG411" i="1"/>
  <c r="AB310" i="1"/>
  <c r="T309" i="1"/>
  <c r="I215" i="1"/>
  <c r="U512" i="1"/>
  <c r="Y510" i="1"/>
  <c r="C115" i="1"/>
  <c r="AN115" i="1" s="1"/>
  <c r="AC285" i="1"/>
  <c r="N270" i="1"/>
  <c r="O223" i="1"/>
  <c r="E395" i="1"/>
  <c r="AG309" i="1"/>
  <c r="AJ360" i="1"/>
  <c r="X494" i="1"/>
  <c r="P306" i="1"/>
  <c r="E242" i="1"/>
  <c r="M446" i="1"/>
  <c r="J86" i="1"/>
  <c r="M199" i="1"/>
  <c r="X173" i="1"/>
  <c r="N241" i="1"/>
  <c r="G295" i="1"/>
  <c r="I256" i="1"/>
  <c r="D356" i="1"/>
  <c r="AH466" i="1"/>
  <c r="Q193" i="1"/>
  <c r="U263" i="1"/>
  <c r="AA324" i="1"/>
  <c r="A300" i="1"/>
  <c r="U328" i="1"/>
  <c r="C391" i="1"/>
  <c r="AN391" i="1" s="1"/>
  <c r="A248" i="1"/>
  <c r="P143" i="1"/>
  <c r="P119" i="1"/>
  <c r="AG249" i="1"/>
  <c r="U219" i="1"/>
  <c r="H508" i="1"/>
  <c r="AK508" i="1" s="1"/>
  <c r="Z217" i="1"/>
  <c r="A276" i="1"/>
  <c r="AH155" i="1"/>
  <c r="AA192" i="1"/>
  <c r="AI366" i="1"/>
  <c r="U253" i="1"/>
  <c r="AI369" i="1"/>
  <c r="AG342" i="1"/>
  <c r="AE228" i="1"/>
  <c r="AH251" i="1"/>
  <c r="K334" i="1"/>
  <c r="P171" i="1"/>
  <c r="C371" i="1"/>
  <c r="AN371" i="1" s="1"/>
  <c r="R241" i="1"/>
  <c r="N402" i="1"/>
  <c r="AH240" i="1"/>
  <c r="Y305" i="1"/>
  <c r="AB305" i="1"/>
  <c r="S300" i="1"/>
  <c r="S231" i="1"/>
  <c r="X179" i="1"/>
  <c r="H159" i="1"/>
  <c r="AK159" i="1" s="1"/>
  <c r="J404" i="1"/>
  <c r="J281" i="1"/>
  <c r="AJ347" i="1"/>
  <c r="Q327" i="1"/>
  <c r="AC146" i="1"/>
  <c r="C465" i="1"/>
  <c r="AN465" i="1" s="1"/>
  <c r="U366" i="1"/>
  <c r="A258" i="1"/>
  <c r="H352" i="1"/>
  <c r="AK352" i="1" s="1"/>
  <c r="U414" i="1"/>
  <c r="T329" i="1"/>
  <c r="O267" i="1"/>
  <c r="W440" i="1"/>
  <c r="U332" i="1"/>
  <c r="W313" i="1"/>
  <c r="U312" i="1"/>
  <c r="R365" i="1"/>
  <c r="AH321" i="1"/>
  <c r="U292" i="1"/>
  <c r="AC482" i="1"/>
  <c r="T422" i="1"/>
  <c r="N166" i="1"/>
  <c r="I273" i="1"/>
  <c r="V323" i="1"/>
  <c r="V256" i="1"/>
  <c r="AA334" i="1"/>
  <c r="R282" i="1"/>
  <c r="AH328" i="1"/>
  <c r="V211" i="1"/>
  <c r="G293" i="1"/>
  <c r="L204" i="1"/>
  <c r="B525" i="1"/>
  <c r="R269" i="1"/>
  <c r="A335" i="1"/>
  <c r="M122" i="1"/>
  <c r="AH225" i="1"/>
  <c r="AI448" i="1"/>
  <c r="H261" i="1"/>
  <c r="AK261" i="1" s="1"/>
  <c r="Y472" i="1"/>
  <c r="F385" i="1"/>
  <c r="H456" i="1"/>
  <c r="AK456" i="1" s="1"/>
  <c r="D116" i="1"/>
  <c r="J257" i="1"/>
  <c r="N490" i="1"/>
  <c r="X300" i="1"/>
  <c r="AD366" i="1"/>
  <c r="H379" i="1"/>
  <c r="AK379" i="1" s="1"/>
  <c r="T293" i="1"/>
  <c r="AG335" i="1"/>
  <c r="X408" i="1"/>
  <c r="AH509" i="1"/>
  <c r="P417" i="1"/>
  <c r="K160" i="1"/>
  <c r="A337" i="1"/>
  <c r="V252" i="1"/>
  <c r="W401" i="1"/>
  <c r="R577" i="1"/>
  <c r="N211" i="1"/>
  <c r="A442" i="1"/>
  <c r="Z412" i="1"/>
  <c r="AE208" i="1"/>
  <c r="AH297" i="1"/>
  <c r="Q210" i="1"/>
  <c r="V232" i="1"/>
  <c r="M264" i="1"/>
  <c r="M490" i="1"/>
  <c r="T267" i="1"/>
  <c r="AJ481" i="1"/>
  <c r="S187" i="1"/>
  <c r="B153" i="1"/>
  <c r="H306" i="1"/>
  <c r="AK306" i="1" s="1"/>
  <c r="AA49" i="1"/>
  <c r="AH292" i="1"/>
  <c r="K227" i="1"/>
  <c r="AI406" i="1"/>
  <c r="H212" i="1"/>
  <c r="AK212" i="1" s="1"/>
  <c r="G252" i="1"/>
  <c r="AD204" i="1"/>
  <c r="A239" i="1"/>
  <c r="Q175" i="1"/>
  <c r="AE168" i="1"/>
  <c r="O191" i="1"/>
  <c r="AB275" i="1"/>
  <c r="J321" i="1"/>
  <c r="G246" i="1"/>
  <c r="AJ263" i="1"/>
  <c r="R308" i="1"/>
  <c r="U354" i="1"/>
  <c r="S273" i="1"/>
  <c r="D365" i="1"/>
  <c r="J188" i="1"/>
  <c r="Y72" i="1"/>
  <c r="S472" i="1"/>
  <c r="N167" i="1"/>
  <c r="F265" i="1"/>
  <c r="AB173" i="1"/>
  <c r="E236" i="1"/>
  <c r="Q333" i="1"/>
  <c r="H289" i="1"/>
  <c r="AK289" i="1" s="1"/>
  <c r="M249" i="1"/>
  <c r="A222" i="1"/>
  <c r="L265" i="1"/>
  <c r="H129" i="1"/>
  <c r="AK129" i="1" s="1"/>
  <c r="AA264" i="1"/>
  <c r="K203" i="1"/>
  <c r="V274" i="1"/>
  <c r="Y250" i="1"/>
  <c r="N303" i="1"/>
  <c r="P467" i="1"/>
  <c r="S290" i="1"/>
  <c r="H324" i="1"/>
  <c r="AK324" i="1" s="1"/>
  <c r="B92" i="1"/>
  <c r="AC505" i="1"/>
  <c r="AB490" i="1"/>
  <c r="W286" i="1"/>
  <c r="R476" i="1"/>
  <c r="A243" i="1"/>
  <c r="AJ376" i="1"/>
  <c r="Z302" i="1"/>
  <c r="Z709" i="1"/>
  <c r="A326" i="1"/>
  <c r="P324" i="1"/>
  <c r="X385" i="1"/>
  <c r="P292" i="1"/>
  <c r="AB324" i="1"/>
  <c r="N352" i="1"/>
  <c r="X407" i="1"/>
  <c r="AC377" i="1"/>
  <c r="B441" i="1"/>
  <c r="C366" i="1"/>
  <c r="AN366" i="1" s="1"/>
  <c r="X197" i="1"/>
  <c r="R378" i="1"/>
  <c r="L401" i="1"/>
  <c r="G262" i="1"/>
  <c r="X269" i="1"/>
  <c r="R387" i="1"/>
  <c r="O282" i="1"/>
  <c r="Y269" i="1"/>
  <c r="S413" i="1"/>
  <c r="AG486" i="1"/>
  <c r="E193" i="1"/>
  <c r="Z269" i="1"/>
  <c r="Q252" i="1"/>
  <c r="F206" i="1"/>
  <c r="AA342" i="1"/>
  <c r="AI476" i="1"/>
  <c r="J209" i="1"/>
  <c r="I369" i="1"/>
  <c r="F237" i="1"/>
  <c r="AJ475" i="1"/>
  <c r="AB505" i="1"/>
  <c r="I552" i="1"/>
  <c r="AB364" i="1"/>
  <c r="C388" i="1"/>
  <c r="AN388" i="1" s="1"/>
  <c r="B369" i="1"/>
  <c r="AE178" i="1"/>
  <c r="R254" i="1"/>
  <c r="AJ271" i="1"/>
  <c r="AI285" i="1"/>
  <c r="N335" i="1"/>
  <c r="AH290" i="1"/>
  <c r="A312" i="1"/>
  <c r="O202" i="1"/>
  <c r="AA258" i="1"/>
  <c r="O239" i="1"/>
  <c r="N230" i="1"/>
  <c r="M378" i="1"/>
  <c r="A290" i="1"/>
  <c r="D182" i="1"/>
  <c r="D118" i="1"/>
  <c r="N293" i="1"/>
  <c r="I244" i="1"/>
  <c r="J266" i="1"/>
  <c r="M469" i="1"/>
  <c r="AG347" i="1"/>
  <c r="Z307" i="1"/>
  <c r="AB215" i="1"/>
  <c r="C261" i="1"/>
  <c r="AN261" i="1" s="1"/>
  <c r="AC470" i="1"/>
  <c r="AD334" i="1"/>
  <c r="AI319" i="1"/>
  <c r="AC240" i="1"/>
  <c r="E274" i="1"/>
  <c r="K445" i="1"/>
  <c r="AC387" i="1"/>
  <c r="K206" i="1"/>
  <c r="F248" i="1"/>
  <c r="L264" i="1"/>
  <c r="AH467" i="1"/>
  <c r="D384" i="1"/>
  <c r="E301" i="1"/>
  <c r="J224" i="1"/>
  <c r="G327" i="1"/>
  <c r="AH453" i="1"/>
  <c r="AB518" i="1"/>
  <c r="A240" i="1"/>
  <c r="B413" i="1"/>
  <c r="AA153" i="1"/>
  <c r="M399" i="1"/>
  <c r="Y289" i="1"/>
  <c r="AH288" i="1"/>
  <c r="E461" i="1"/>
  <c r="P252" i="1"/>
  <c r="P297" i="1"/>
  <c r="B390" i="1"/>
  <c r="AE198" i="1"/>
  <c r="D260" i="1"/>
  <c r="AE217" i="1"/>
  <c r="A363" i="1"/>
  <c r="C353" i="1"/>
  <c r="AN353" i="1" s="1"/>
  <c r="I432" i="1"/>
  <c r="X246" i="1"/>
  <c r="R351" i="1"/>
  <c r="M223" i="1"/>
  <c r="K151" i="1"/>
  <c r="X206" i="1"/>
  <c r="J272" i="1"/>
  <c r="Q418" i="1"/>
  <c r="F314" i="1"/>
  <c r="C216" i="1"/>
  <c r="AN216" i="1" s="1"/>
  <c r="C238" i="1"/>
  <c r="AN238" i="1" s="1"/>
  <c r="J345" i="1"/>
  <c r="AE304" i="1"/>
  <c r="K195" i="1"/>
  <c r="S379" i="1"/>
  <c r="O185" i="1"/>
  <c r="D221" i="1"/>
  <c r="Z528" i="1"/>
  <c r="AJ320" i="1"/>
  <c r="E462" i="1"/>
  <c r="R175" i="1"/>
  <c r="AE252" i="1"/>
  <c r="AH356" i="1"/>
  <c r="D408" i="1"/>
  <c r="T440" i="1"/>
  <c r="C303" i="1"/>
  <c r="AN303" i="1" s="1"/>
  <c r="T373" i="1"/>
  <c r="M296" i="1"/>
  <c r="V283" i="1"/>
  <c r="AE160" i="1"/>
  <c r="C433" i="1"/>
  <c r="AN433" i="1" s="1"/>
  <c r="AH255" i="1"/>
  <c r="K344" i="1"/>
  <c r="F455" i="1"/>
  <c r="O235" i="1"/>
  <c r="K260" i="1"/>
  <c r="I253" i="1"/>
  <c r="O116" i="1"/>
  <c r="F199" i="1"/>
  <c r="N212" i="1"/>
  <c r="AC266" i="1"/>
  <c r="E209" i="1"/>
  <c r="W134" i="1"/>
  <c r="F442" i="1"/>
  <c r="AJ308" i="1"/>
  <c r="Y381" i="1"/>
  <c r="B239" i="1"/>
  <c r="AE101" i="1"/>
  <c r="R374" i="1"/>
  <c r="R287" i="1"/>
  <c r="W428" i="1"/>
  <c r="I338" i="1"/>
  <c r="AB279" i="1"/>
  <c r="H265" i="1"/>
  <c r="AK265" i="1" s="1"/>
  <c r="G345" i="1"/>
  <c r="G243" i="1"/>
  <c r="U234" i="1"/>
  <c r="AH373" i="1"/>
  <c r="S180" i="1"/>
  <c r="F434" i="1"/>
  <c r="AC456" i="1"/>
  <c r="R403" i="1"/>
  <c r="AB202" i="1"/>
  <c r="E457" i="1"/>
  <c r="AC380" i="1"/>
  <c r="O225" i="1"/>
  <c r="I472" i="1"/>
  <c r="P240" i="1"/>
  <c r="M176" i="1"/>
  <c r="AH339" i="1"/>
  <c r="Y568" i="1"/>
  <c r="AG540" i="1"/>
  <c r="A351" i="1"/>
  <c r="V269" i="1"/>
  <c r="K132" i="1"/>
  <c r="N535" i="1"/>
  <c r="U463" i="1"/>
  <c r="AE133" i="1"/>
  <c r="S292" i="1"/>
  <c r="H527" i="1"/>
  <c r="AK527" i="1" s="1"/>
  <c r="P326" i="1"/>
  <c r="N269" i="1"/>
  <c r="I219" i="1"/>
  <c r="Y324" i="1"/>
  <c r="AG543" i="1"/>
  <c r="I339" i="1"/>
  <c r="F280" i="1"/>
  <c r="S279" i="1"/>
  <c r="AA455" i="1"/>
  <c r="Z364" i="1"/>
  <c r="AC430" i="1"/>
  <c r="AH300" i="1"/>
  <c r="G306" i="1"/>
  <c r="F329" i="1"/>
  <c r="L228" i="1"/>
  <c r="B253" i="1"/>
  <c r="J221" i="1"/>
  <c r="M312" i="1"/>
  <c r="Z316" i="1"/>
  <c r="W550" i="1"/>
  <c r="AH398" i="1"/>
  <c r="Y434" i="1"/>
  <c r="O203" i="1"/>
  <c r="R342" i="1"/>
  <c r="F315" i="1"/>
  <c r="AC243" i="1"/>
  <c r="AA267" i="1"/>
  <c r="U245" i="1"/>
  <c r="J386" i="1"/>
  <c r="I393" i="1"/>
  <c r="I222" i="1"/>
  <c r="AB177" i="1"/>
  <c r="U310" i="1"/>
  <c r="X207" i="1"/>
  <c r="A272" i="1"/>
  <c r="Z287" i="1"/>
  <c r="AI312" i="1"/>
  <c r="B278" i="1"/>
  <c r="M195" i="1"/>
  <c r="B217" i="1"/>
  <c r="Z337" i="1"/>
  <c r="I363" i="1"/>
  <c r="C195" i="1"/>
  <c r="AN195" i="1" s="1"/>
  <c r="T243" i="1"/>
  <c r="X323" i="1"/>
  <c r="H400" i="1"/>
  <c r="AK400" i="1" s="1"/>
  <c r="I151" i="1"/>
  <c r="T332" i="1"/>
  <c r="G336" i="1"/>
  <c r="AG41" i="1"/>
  <c r="Y132" i="1"/>
  <c r="N261" i="1"/>
  <c r="Z389" i="1"/>
  <c r="C355" i="1"/>
  <c r="AN355" i="1" s="1"/>
  <c r="T510" i="1"/>
  <c r="AG449" i="1"/>
  <c r="AH139" i="1"/>
  <c r="C255" i="1"/>
  <c r="AN255" i="1" s="1"/>
  <c r="A105" i="1"/>
  <c r="Z102" i="1"/>
  <c r="AJ306" i="1"/>
  <c r="AG321" i="1"/>
  <c r="J279" i="1"/>
  <c r="AC415" i="1"/>
  <c r="P136" i="1"/>
  <c r="Y290" i="1"/>
  <c r="G132" i="1"/>
  <c r="Y273" i="1"/>
  <c r="C152" i="1"/>
  <c r="AN152" i="1" s="1"/>
  <c r="O517" i="1"/>
  <c r="AC252" i="1"/>
  <c r="I213" i="1"/>
  <c r="Q577" i="1"/>
  <c r="R319" i="1"/>
  <c r="W423" i="1"/>
  <c r="AI363" i="1"/>
  <c r="AC422" i="1"/>
  <c r="M323" i="1"/>
  <c r="K312" i="1"/>
  <c r="Y498" i="1"/>
  <c r="AC640" i="1"/>
  <c r="Q428" i="1"/>
  <c r="AH399" i="1"/>
  <c r="Z271" i="1"/>
  <c r="AB370" i="1"/>
  <c r="V233" i="1"/>
  <c r="N197" i="1"/>
  <c r="G149" i="1"/>
  <c r="R488" i="1"/>
  <c r="V409" i="1"/>
  <c r="AC277" i="1"/>
  <c r="O260" i="1"/>
  <c r="AH472" i="1"/>
  <c r="H278" i="1"/>
  <c r="AK278" i="1" s="1"/>
  <c r="AH165" i="1"/>
  <c r="F419" i="1"/>
  <c r="AH580" i="1"/>
  <c r="AE442" i="1"/>
  <c r="Z401" i="1"/>
  <c r="AB380" i="1"/>
  <c r="D454" i="1"/>
  <c r="V395" i="1"/>
  <c r="AH260" i="1"/>
  <c r="C403" i="1"/>
  <c r="AN403" i="1" s="1"/>
  <c r="K197" i="1"/>
  <c r="U480" i="1"/>
  <c r="F245" i="1"/>
  <c r="R499" i="1"/>
  <c r="Y215" i="1"/>
  <c r="B287" i="1"/>
  <c r="AA442" i="1"/>
  <c r="M204" i="1"/>
  <c r="AI244" i="1"/>
  <c r="AG885" i="1"/>
  <c r="Y183" i="1"/>
  <c r="AJ388" i="1"/>
  <c r="AB316" i="1"/>
  <c r="W439" i="1"/>
  <c r="AI219" i="1"/>
  <c r="H162" i="1"/>
  <c r="AK162" i="1" s="1"/>
  <c r="AG194" i="1"/>
  <c r="N312" i="1"/>
  <c r="AG256" i="1"/>
  <c r="X83" i="1"/>
  <c r="G447" i="1"/>
  <c r="A191" i="1"/>
  <c r="V548" i="1"/>
  <c r="Q415" i="1"/>
  <c r="I272" i="1"/>
  <c r="H431" i="1"/>
  <c r="AK431" i="1" s="1"/>
  <c r="W304" i="1"/>
  <c r="AJ336" i="1"/>
  <c r="V313" i="1"/>
  <c r="P423" i="1"/>
  <c r="AE214" i="1"/>
  <c r="V281" i="1"/>
  <c r="F297" i="1"/>
  <c r="AI298" i="1"/>
  <c r="Y420" i="1"/>
  <c r="I436" i="1"/>
  <c r="W549" i="1"/>
  <c r="Q470" i="1"/>
  <c r="AI328" i="1"/>
  <c r="Q367" i="1"/>
  <c r="F483" i="1"/>
  <c r="B222" i="1"/>
  <c r="J451" i="1"/>
  <c r="P416" i="1"/>
  <c r="D318" i="1"/>
  <c r="V279" i="1"/>
  <c r="G217" i="1"/>
  <c r="W508" i="1"/>
  <c r="AD494" i="1"/>
  <c r="AI287" i="1"/>
  <c r="Y218" i="1"/>
  <c r="Q459" i="1"/>
  <c r="X565" i="1"/>
  <c r="W457" i="1"/>
  <c r="S415" i="1"/>
  <c r="P267" i="1"/>
  <c r="L259" i="1"/>
  <c r="K327" i="1"/>
  <c r="O435" i="1"/>
  <c r="AH476" i="1"/>
  <c r="AH295" i="1"/>
  <c r="I304" i="1"/>
  <c r="C309" i="1"/>
  <c r="AN309" i="1" s="1"/>
  <c r="U222" i="1"/>
  <c r="AA316" i="1"/>
  <c r="W566" i="1"/>
  <c r="J207" i="1"/>
  <c r="H367" i="1"/>
  <c r="AK367" i="1" s="1"/>
  <c r="V350" i="1"/>
  <c r="N306" i="1"/>
  <c r="O276" i="1"/>
  <c r="AD401" i="1"/>
  <c r="U101" i="1"/>
  <c r="F570" i="1"/>
  <c r="W168" i="1"/>
  <c r="E580" i="1"/>
  <c r="Q81" i="1"/>
  <c r="S362" i="1"/>
  <c r="J140" i="1"/>
  <c r="E533" i="1"/>
  <c r="R307" i="1"/>
  <c r="N262" i="1"/>
  <c r="U298" i="1"/>
  <c r="D312" i="1"/>
  <c r="P398" i="1"/>
  <c r="Y233" i="1"/>
  <c r="A292" i="1"/>
  <c r="Z291" i="1"/>
  <c r="AB178" i="1"/>
  <c r="G255" i="1"/>
  <c r="S420" i="1"/>
  <c r="B387" i="1"/>
  <c r="AH224" i="1"/>
  <c r="L290" i="1"/>
  <c r="AE170" i="1"/>
  <c r="R349" i="1"/>
  <c r="AB229" i="1"/>
  <c r="W281" i="1"/>
  <c r="AA280" i="1"/>
  <c r="J390" i="1"/>
  <c r="K276" i="1"/>
  <c r="U423" i="1"/>
  <c r="K207" i="1"/>
  <c r="W361" i="1"/>
  <c r="Z376" i="1"/>
  <c r="AH394" i="1"/>
  <c r="AG417" i="1"/>
  <c r="AD298" i="1"/>
  <c r="Y281" i="1"/>
  <c r="AA296" i="1"/>
  <c r="AI505" i="1"/>
  <c r="AA270" i="1"/>
  <c r="W265" i="1"/>
  <c r="AB189" i="1"/>
  <c r="U124" i="1"/>
  <c r="H501" i="1"/>
  <c r="AK501" i="1" s="1"/>
  <c r="C265" i="1"/>
  <c r="AN265" i="1" s="1"/>
  <c r="AC345" i="1"/>
  <c r="AG474" i="1"/>
  <c r="V270" i="1"/>
  <c r="E259" i="1"/>
  <c r="S215" i="1"/>
  <c r="P58" i="1"/>
  <c r="AC458" i="1"/>
  <c r="F430" i="1"/>
  <c r="V265" i="1"/>
  <c r="W324" i="1"/>
  <c r="Y199" i="1"/>
  <c r="AE290" i="1"/>
  <c r="X471" i="1"/>
  <c r="B388" i="1"/>
  <c r="AH470" i="1"/>
  <c r="G389" i="1"/>
  <c r="O172" i="1"/>
  <c r="K343" i="1"/>
  <c r="J242" i="1"/>
  <c r="A596" i="1"/>
  <c r="Y369" i="1"/>
  <c r="AD229" i="1"/>
  <c r="U287" i="1"/>
  <c r="H191" i="1"/>
  <c r="AK191" i="1" s="1"/>
  <c r="M236" i="1"/>
  <c r="AD228" i="1"/>
  <c r="L396" i="1"/>
  <c r="S285" i="1"/>
  <c r="I292" i="1"/>
  <c r="M368" i="1"/>
  <c r="K371" i="1"/>
  <c r="H238" i="1"/>
  <c r="AK238" i="1" s="1"/>
  <c r="AC132" i="1"/>
  <c r="S411" i="1"/>
  <c r="A297" i="1"/>
  <c r="E316" i="1"/>
  <c r="W327" i="1"/>
  <c r="A223" i="1"/>
  <c r="P378" i="1"/>
  <c r="W176" i="1"/>
  <c r="X183" i="1"/>
  <c r="AE335" i="1"/>
  <c r="AI433" i="1"/>
  <c r="X292" i="1"/>
  <c r="K383" i="1"/>
  <c r="W348" i="1"/>
  <c r="L355" i="1"/>
  <c r="W184" i="1"/>
  <c r="J245" i="1"/>
  <c r="E203" i="1"/>
  <c r="P287" i="1"/>
  <c r="W174" i="1"/>
  <c r="O234" i="1"/>
  <c r="H410" i="1"/>
  <c r="AK410" i="1" s="1"/>
  <c r="T257" i="1"/>
  <c r="M575" i="1"/>
  <c r="Y419" i="1"/>
  <c r="K338" i="1"/>
  <c r="AH232" i="1"/>
  <c r="AB176" i="1"/>
  <c r="N271" i="1"/>
  <c r="E168" i="1"/>
  <c r="S477" i="1"/>
  <c r="X401" i="1"/>
  <c r="V238" i="1"/>
  <c r="A242" i="1"/>
  <c r="R180" i="1"/>
  <c r="F214" i="1"/>
  <c r="AB164" i="1"/>
  <c r="M143" i="1"/>
  <c r="N158" i="1"/>
  <c r="U173" i="1"/>
  <c r="L138" i="1"/>
  <c r="K162" i="1"/>
  <c r="O156" i="1"/>
  <c r="AH130" i="1"/>
  <c r="B169" i="1"/>
  <c r="E308" i="1"/>
  <c r="K340" i="1"/>
  <c r="K88" i="1"/>
  <c r="A78" i="1"/>
  <c r="AA234" i="1"/>
  <c r="Z324" i="1"/>
  <c r="AD211" i="1"/>
  <c r="AD392" i="1"/>
  <c r="AG142" i="1"/>
  <c r="I398" i="1"/>
  <c r="C284" i="1"/>
  <c r="AN284" i="1" s="1"/>
  <c r="X275" i="1"/>
  <c r="M274" i="1"/>
  <c r="X583" i="1"/>
  <c r="AH142" i="1"/>
  <c r="P300" i="1"/>
  <c r="F241" i="1"/>
  <c r="N300" i="1"/>
  <c r="F163" i="1"/>
  <c r="N190" i="1"/>
  <c r="H274" i="1"/>
  <c r="AK274" i="1" s="1"/>
  <c r="W225" i="1"/>
  <c r="R182" i="1"/>
  <c r="E422" i="1"/>
  <c r="S130" i="1"/>
  <c r="B281" i="1"/>
  <c r="S367" i="1"/>
  <c r="X315" i="1"/>
  <c r="A181" i="1"/>
  <c r="S176" i="1"/>
  <c r="AJ453" i="1"/>
  <c r="AH435" i="1"/>
  <c r="AA337" i="1"/>
  <c r="Y501" i="1"/>
  <c r="P485" i="1"/>
  <c r="F308" i="1"/>
  <c r="F178" i="1"/>
  <c r="C271" i="1"/>
  <c r="AN271" i="1" s="1"/>
  <c r="N577" i="1"/>
  <c r="T509" i="1"/>
  <c r="AH206" i="1"/>
  <c r="B521" i="1"/>
  <c r="A271" i="1"/>
  <c r="AA463" i="1"/>
  <c r="W264" i="1"/>
  <c r="F293" i="1"/>
  <c r="I241" i="1"/>
  <c r="C444" i="1"/>
  <c r="AN444" i="1" s="1"/>
  <c r="W273" i="1"/>
  <c r="H291" i="1"/>
  <c r="AK291" i="1" s="1"/>
  <c r="G324" i="1"/>
  <c r="AI542" i="1"/>
  <c r="I235" i="1"/>
  <c r="AD386" i="1"/>
  <c r="I263" i="1"/>
  <c r="L507" i="1"/>
  <c r="AA391" i="1"/>
  <c r="J312" i="1"/>
  <c r="E355" i="1"/>
  <c r="G213" i="1"/>
  <c r="AG395" i="1"/>
  <c r="AG532" i="1"/>
  <c r="AG481" i="1"/>
  <c r="AE369" i="1"/>
  <c r="AC341" i="1"/>
  <c r="R522" i="1"/>
  <c r="J311" i="1"/>
  <c r="U520" i="1"/>
  <c r="H464" i="1"/>
  <c r="AK464" i="1" s="1"/>
  <c r="X360" i="1"/>
  <c r="R567" i="1"/>
  <c r="AA452" i="1"/>
  <c r="AH203" i="1"/>
  <c r="M342" i="1"/>
  <c r="K391" i="1"/>
  <c r="Z239" i="1"/>
  <c r="Y274" i="1"/>
  <c r="E139" i="1"/>
  <c r="C471" i="1"/>
  <c r="AN471" i="1" s="1"/>
  <c r="AG295" i="1"/>
  <c r="I510" i="1"/>
  <c r="AJ545" i="1"/>
  <c r="AD393" i="1"/>
  <c r="U346" i="1"/>
  <c r="AA496" i="1"/>
  <c r="AI336" i="1"/>
  <c r="T305" i="1"/>
  <c r="AE377" i="1"/>
  <c r="AD248" i="1"/>
  <c r="AI596" i="1"/>
  <c r="M391" i="1"/>
  <c r="V308" i="1"/>
  <c r="Z249" i="1"/>
  <c r="H283" i="1"/>
  <c r="AK283" i="1" s="1"/>
  <c r="P338" i="1"/>
  <c r="Z505" i="1"/>
  <c r="U146" i="1"/>
  <c r="AB535" i="1"/>
  <c r="M480" i="1"/>
  <c r="A261" i="1"/>
  <c r="AG320" i="1"/>
  <c r="I536" i="1"/>
  <c r="I414" i="1"/>
  <c r="W320" i="1"/>
  <c r="P336" i="1"/>
  <c r="A497" i="1"/>
  <c r="N315" i="1"/>
  <c r="Q310" i="1"/>
  <c r="H396" i="1"/>
  <c r="AK396" i="1" s="1"/>
  <c r="A194" i="1"/>
  <c r="G351" i="1"/>
  <c r="AG203" i="1"/>
  <c r="AB368" i="1"/>
  <c r="AH433" i="1"/>
  <c r="J477" i="1"/>
  <c r="AD226" i="1"/>
  <c r="AC195" i="1"/>
  <c r="AG280" i="1"/>
  <c r="K148" i="1"/>
  <c r="Q460" i="1"/>
  <c r="I217" i="1"/>
  <c r="Q298" i="1"/>
  <c r="S154" i="1"/>
  <c r="K458" i="1"/>
  <c r="T235" i="1"/>
  <c r="O228" i="1"/>
  <c r="J301" i="1"/>
  <c r="F296" i="1"/>
  <c r="AG488" i="1"/>
  <c r="C357" i="1"/>
  <c r="AN357" i="1" s="1"/>
  <c r="P260" i="1"/>
  <c r="D269" i="1"/>
  <c r="S311" i="1"/>
  <c r="Z333" i="1"/>
  <c r="T260" i="1"/>
  <c r="AG238" i="1"/>
  <c r="AE184" i="1"/>
  <c r="AG242" i="1"/>
  <c r="F312" i="1"/>
  <c r="X257" i="1"/>
  <c r="AH351" i="1"/>
  <c r="AA405" i="1"/>
  <c r="E317" i="1"/>
  <c r="J213" i="1"/>
  <c r="W480" i="1"/>
  <c r="AH349" i="1"/>
  <c r="S365" i="1"/>
  <c r="Z382" i="1"/>
  <c r="I437" i="1"/>
  <c r="P451" i="1"/>
  <c r="K288" i="1"/>
  <c r="AH217" i="1"/>
  <c r="N416" i="1"/>
  <c r="AA149" i="1"/>
  <c r="AB182" i="1"/>
  <c r="Y521" i="1"/>
  <c r="Z311" i="1"/>
  <c r="O199" i="1"/>
  <c r="I248" i="1"/>
  <c r="T60" i="1"/>
  <c r="I218" i="1"/>
  <c r="R104" i="1"/>
  <c r="AC320" i="1"/>
  <c r="F565" i="1"/>
  <c r="C160" i="1"/>
  <c r="AN160" i="1" s="1"/>
  <c r="U322" i="1"/>
  <c r="O214" i="1"/>
  <c r="X363" i="1"/>
  <c r="X295" i="1"/>
  <c r="T164" i="1"/>
  <c r="AC255" i="1"/>
  <c r="R438" i="1"/>
  <c r="AJ421" i="1"/>
  <c r="M261" i="1"/>
  <c r="X228" i="1"/>
  <c r="X221" i="1"/>
  <c r="J233" i="1"/>
  <c r="AJ391" i="1"/>
  <c r="A706" i="1"/>
  <c r="R302" i="1"/>
  <c r="AE233" i="1"/>
  <c r="F166" i="1"/>
  <c r="Q344" i="1"/>
  <c r="A381" i="1"/>
  <c r="T248" i="1"/>
  <c r="AJ392" i="1"/>
  <c r="E476" i="1"/>
  <c r="AE349" i="1"/>
  <c r="B205" i="1"/>
  <c r="N446" i="1"/>
  <c r="E345" i="1"/>
  <c r="V237" i="1"/>
  <c r="E307" i="1"/>
  <c r="AE277" i="1"/>
  <c r="P391" i="1"/>
  <c r="Q283" i="1"/>
  <c r="AJ299" i="1"/>
  <c r="Z468" i="1"/>
  <c r="K128" i="1"/>
  <c r="C320" i="1"/>
  <c r="AN320" i="1" s="1"/>
  <c r="O420" i="1"/>
  <c r="Q312" i="1"/>
  <c r="A302" i="1"/>
  <c r="P246" i="1"/>
  <c r="B170" i="1"/>
  <c r="AC376" i="1"/>
  <c r="M241" i="1"/>
  <c r="S409" i="1"/>
  <c r="W314" i="1"/>
  <c r="AA276" i="1"/>
  <c r="I473" i="1"/>
  <c r="X220" i="1"/>
  <c r="X412" i="1"/>
  <c r="U311" i="1"/>
  <c r="AA271" i="1"/>
  <c r="Z335" i="1"/>
  <c r="AH230" i="1"/>
  <c r="AD150" i="1"/>
  <c r="AG229" i="1"/>
  <c r="I334" i="1"/>
  <c r="M233" i="1"/>
  <c r="AI230" i="1"/>
  <c r="Z437" i="1"/>
  <c r="X100" i="1"/>
  <c r="H200" i="1"/>
  <c r="AK200" i="1" s="1"/>
  <c r="M473" i="1"/>
  <c r="T333" i="1"/>
  <c r="W241" i="1"/>
  <c r="AE203" i="1"/>
  <c r="D398" i="1"/>
  <c r="V341" i="1"/>
  <c r="AD277" i="1"/>
  <c r="AC329" i="1"/>
  <c r="O249" i="1"/>
  <c r="T370" i="1"/>
  <c r="W190" i="1"/>
  <c r="D368" i="1"/>
  <c r="G264" i="1"/>
  <c r="N459" i="1"/>
  <c r="W384" i="1"/>
  <c r="AG564" i="1"/>
  <c r="J246" i="1"/>
  <c r="AI165" i="1"/>
  <c r="AI163" i="1"/>
  <c r="T317" i="1"/>
  <c r="AI459" i="1"/>
  <c r="G301" i="1"/>
  <c r="AE331" i="1"/>
  <c r="AH176" i="1"/>
  <c r="AH212" i="1"/>
  <c r="V263" i="1"/>
  <c r="AD191" i="1"/>
  <c r="M287" i="1"/>
  <c r="AD327" i="1"/>
  <c r="P195" i="1"/>
  <c r="Q182" i="1"/>
  <c r="AD294" i="1"/>
  <c r="K320" i="1"/>
  <c r="J187" i="1"/>
  <c r="U170" i="1"/>
  <c r="AE364" i="1"/>
  <c r="L282" i="1"/>
  <c r="H132" i="1"/>
  <c r="AK132" i="1" s="1"/>
  <c r="X226" i="1"/>
  <c r="AI212" i="1"/>
  <c r="J174" i="1"/>
  <c r="V435" i="1"/>
  <c r="B195" i="1"/>
  <c r="Y354" i="1"/>
  <c r="AJ153" i="1"/>
  <c r="X378" i="1"/>
  <c r="X203" i="1"/>
  <c r="U133" i="1"/>
  <c r="AH313" i="1"/>
  <c r="X200" i="1"/>
  <c r="M118" i="1"/>
  <c r="A419" i="1"/>
  <c r="I179" i="1"/>
  <c r="AI350" i="1"/>
  <c r="S158" i="1"/>
  <c r="AJ260" i="1"/>
  <c r="K224" i="1"/>
  <c r="AI477" i="1"/>
  <c r="E323" i="1"/>
  <c r="Q307" i="1"/>
  <c r="G373" i="1"/>
  <c r="D328" i="1"/>
  <c r="W303" i="1"/>
  <c r="AB421" i="1"/>
  <c r="J293" i="1"/>
  <c r="Q311" i="1"/>
  <c r="B93" i="1"/>
  <c r="C469" i="1"/>
  <c r="AN469" i="1" s="1"/>
  <c r="J527" i="1"/>
  <c r="Q253" i="1"/>
  <c r="G452" i="1"/>
  <c r="AB605" i="1"/>
  <c r="I404" i="1"/>
  <c r="AG440" i="1"/>
  <c r="M269" i="1"/>
  <c r="M257" i="1"/>
  <c r="F341" i="1"/>
  <c r="AA177" i="1"/>
  <c r="E265" i="1"/>
  <c r="G441" i="1"/>
  <c r="AH458" i="1"/>
  <c r="AE389" i="1"/>
  <c r="N500" i="1"/>
  <c r="L207" i="1"/>
  <c r="B472" i="1"/>
  <c r="Z339" i="1"/>
  <c r="Z310" i="1"/>
  <c r="Z405" i="1"/>
  <c r="Q364" i="1"/>
  <c r="G445" i="1"/>
  <c r="B261" i="1"/>
  <c r="A367" i="1"/>
  <c r="AD240" i="1"/>
  <c r="Y349" i="1"/>
  <c r="J180" i="1"/>
  <c r="Z467" i="1"/>
  <c r="J470" i="1"/>
  <c r="AC427" i="1"/>
  <c r="M74" i="1"/>
  <c r="I236" i="1"/>
  <c r="I226" i="1"/>
  <c r="AB281" i="1"/>
  <c r="AE246" i="1"/>
  <c r="M344" i="1"/>
  <c r="AD397" i="1"/>
  <c r="AI357" i="1"/>
  <c r="U465" i="1"/>
  <c r="J283" i="1"/>
  <c r="I245" i="1"/>
  <c r="AG439" i="1"/>
  <c r="U264" i="1"/>
  <c r="A195" i="1"/>
  <c r="K568" i="1"/>
  <c r="B330" i="1"/>
  <c r="V257" i="1"/>
  <c r="R710" i="1"/>
  <c r="O348" i="1"/>
  <c r="A274" i="1"/>
  <c r="Q571" i="1"/>
  <c r="Z385" i="1"/>
  <c r="AH534" i="1"/>
  <c r="AC283" i="1"/>
  <c r="AG169" i="1"/>
  <c r="AE339" i="1"/>
  <c r="U299" i="1"/>
  <c r="AI347" i="1"/>
  <c r="F295" i="1"/>
  <c r="X372" i="1"/>
  <c r="AH281" i="1"/>
  <c r="Z463" i="1"/>
  <c r="Y300" i="1"/>
  <c r="V579" i="1"/>
  <c r="Q291" i="1"/>
  <c r="AJ295" i="1"/>
  <c r="P301" i="1"/>
  <c r="AE223" i="1"/>
  <c r="W507" i="1"/>
  <c r="AG353" i="1"/>
  <c r="X456" i="1"/>
  <c r="X464" i="1"/>
  <c r="B255" i="1"/>
  <c r="D290" i="1"/>
  <c r="O164" i="1"/>
  <c r="AI178" i="1"/>
  <c r="G272" i="1"/>
  <c r="X224" i="1"/>
  <c r="AE365" i="1"/>
  <c r="Y465" i="1"/>
  <c r="Z232" i="1"/>
  <c r="U223" i="1"/>
  <c r="AJ258" i="1"/>
  <c r="S202" i="1"/>
  <c r="S189" i="1"/>
  <c r="Q387" i="1"/>
  <c r="V533" i="1"/>
  <c r="E205" i="1"/>
  <c r="W340" i="1"/>
  <c r="I224" i="1"/>
  <c r="H360" i="1"/>
  <c r="AK360" i="1" s="1"/>
  <c r="T128" i="1"/>
  <c r="AI400" i="1"/>
  <c r="F174" i="1"/>
  <c r="AI228" i="1"/>
  <c r="R223" i="1"/>
  <c r="J229" i="1"/>
  <c r="M374" i="1"/>
  <c r="AJ144" i="1"/>
  <c r="S274" i="1"/>
  <c r="Y430" i="1"/>
  <c r="U266" i="1"/>
  <c r="B233" i="1"/>
  <c r="V220" i="1"/>
  <c r="AH211" i="1"/>
  <c r="J235" i="1"/>
  <c r="AG163" i="1"/>
  <c r="J201" i="1"/>
  <c r="R290" i="1"/>
  <c r="AE202" i="1"/>
  <c r="Q217" i="1"/>
  <c r="AC297" i="1"/>
  <c r="AJ278" i="1"/>
  <c r="S456" i="1"/>
  <c r="R133" i="1"/>
  <c r="AD293" i="1"/>
  <c r="A124" i="1"/>
  <c r="N375" i="1"/>
  <c r="L436" i="1"/>
  <c r="AC328" i="1"/>
  <c r="H460" i="1"/>
  <c r="AK460" i="1" s="1"/>
  <c r="S278" i="1"/>
  <c r="G231" i="1"/>
  <c r="I140" i="1"/>
  <c r="V194" i="1"/>
  <c r="Z260" i="1"/>
  <c r="AJ393" i="1"/>
  <c r="F216" i="1"/>
  <c r="AB466" i="1"/>
  <c r="P491" i="1"/>
  <c r="M180" i="1"/>
  <c r="F411" i="1"/>
  <c r="V449" i="1"/>
  <c r="D272" i="1"/>
  <c r="AE295" i="1"/>
  <c r="V315" i="1"/>
  <c r="AD389" i="1"/>
  <c r="AD368" i="1"/>
  <c r="Y133" i="1"/>
  <c r="W417" i="1"/>
  <c r="Z390" i="1"/>
  <c r="X335" i="1"/>
  <c r="B332" i="1"/>
  <c r="O586" i="1"/>
  <c r="Q265" i="1"/>
  <c r="Z226" i="1"/>
  <c r="T312" i="1"/>
  <c r="D380" i="1"/>
  <c r="AA277" i="1"/>
  <c r="N453" i="1"/>
  <c r="AE315" i="1"/>
  <c r="Y162" i="1"/>
  <c r="W485" i="1"/>
  <c r="K265" i="1"/>
  <c r="J432" i="1"/>
  <c r="L392" i="1"/>
  <c r="AH478" i="1"/>
  <c r="AG276" i="1"/>
  <c r="A366" i="1"/>
  <c r="Y237" i="1"/>
  <c r="H408" i="1"/>
  <c r="AK408" i="1" s="1"/>
  <c r="C253" i="1"/>
  <c r="AN253" i="1" s="1"/>
  <c r="A293" i="1"/>
  <c r="O316" i="1"/>
  <c r="L515" i="1"/>
  <c r="L248" i="1"/>
  <c r="K297" i="1"/>
  <c r="AB282" i="1"/>
  <c r="AA225" i="1"/>
  <c r="AC145" i="1"/>
  <c r="O339" i="1"/>
  <c r="Q275" i="1"/>
  <c r="R408" i="1"/>
  <c r="C494" i="1"/>
  <c r="AN494" i="1" s="1"/>
  <c r="X184" i="1"/>
  <c r="G88" i="1"/>
  <c r="AE299" i="1"/>
  <c r="Y293" i="1"/>
  <c r="N322" i="1"/>
  <c r="N220" i="1"/>
  <c r="R338" i="1"/>
  <c r="U306" i="1"/>
  <c r="U317" i="1"/>
  <c r="X357" i="1"/>
  <c r="B410" i="1"/>
  <c r="C291" i="1"/>
  <c r="AN291" i="1" s="1"/>
  <c r="T356" i="1"/>
  <c r="AJ390" i="1"/>
  <c r="E272" i="1"/>
  <c r="O278" i="1"/>
  <c r="T180" i="1"/>
  <c r="E136" i="1"/>
  <c r="X373" i="1"/>
  <c r="L150" i="1"/>
  <c r="Q309" i="1"/>
  <c r="AJ272" i="1"/>
  <c r="AB303" i="1"/>
  <c r="H355" i="1"/>
  <c r="AK355" i="1" s="1"/>
  <c r="D426" i="1"/>
  <c r="O382" i="1"/>
  <c r="G501" i="1"/>
  <c r="AG586" i="1"/>
  <c r="I482" i="1"/>
  <c r="W298" i="1"/>
  <c r="AE162" i="1"/>
  <c r="F234" i="1"/>
  <c r="C331" i="1"/>
  <c r="AN331" i="1" s="1"/>
  <c r="Q315" i="1"/>
  <c r="V289" i="1"/>
  <c r="F319" i="1"/>
  <c r="C247" i="1"/>
  <c r="AN247" i="1" s="1"/>
  <c r="AJ109" i="1"/>
  <c r="H211" i="1"/>
  <c r="AK211" i="1" s="1"/>
  <c r="A175" i="1"/>
  <c r="Q273" i="1"/>
  <c r="R306" i="1"/>
  <c r="P170" i="1"/>
  <c r="AD261" i="1"/>
  <c r="M352" i="1"/>
  <c r="AI220" i="1"/>
  <c r="A336" i="1"/>
  <c r="AD357" i="1"/>
  <c r="D239" i="1"/>
  <c r="E296" i="1"/>
  <c r="M410" i="1"/>
  <c r="AB406" i="1"/>
  <c r="B176" i="1"/>
  <c r="AE527" i="1"/>
  <c r="AC259" i="1"/>
  <c r="F414" i="1"/>
  <c r="N225" i="1"/>
  <c r="U386" i="1"/>
  <c r="Z189" i="1"/>
  <c r="U324" i="1"/>
  <c r="J77" i="1"/>
  <c r="W187" i="1"/>
  <c r="V195" i="1"/>
  <c r="C233" i="1"/>
  <c r="AN233" i="1" s="1"/>
  <c r="P344" i="1"/>
  <c r="B165" i="1"/>
  <c r="H228" i="1"/>
  <c r="AK228" i="1" s="1"/>
  <c r="G118" i="1"/>
  <c r="A213" i="1"/>
  <c r="F223" i="1"/>
  <c r="AH450" i="1"/>
  <c r="I468" i="1"/>
  <c r="C310" i="1"/>
  <c r="AN310" i="1" s="1"/>
  <c r="AB284" i="1"/>
  <c r="R363" i="1"/>
  <c r="Z180" i="1"/>
  <c r="Q319" i="1"/>
  <c r="V298" i="1"/>
  <c r="T189" i="1"/>
  <c r="AI159" i="1"/>
  <c r="AE289" i="1"/>
  <c r="K298" i="1"/>
  <c r="Y177" i="1"/>
  <c r="AG367" i="1"/>
  <c r="Z417" i="1"/>
  <c r="J382" i="1"/>
  <c r="C429" i="1"/>
  <c r="AN429" i="1" s="1"/>
  <c r="AD130" i="1"/>
  <c r="D530" i="1"/>
  <c r="O322" i="1"/>
  <c r="D326" i="1"/>
  <c r="Y370" i="1"/>
  <c r="H336" i="1"/>
  <c r="AK336" i="1" s="1"/>
  <c r="S343" i="1"/>
  <c r="Q171" i="1"/>
  <c r="AG273" i="1"/>
  <c r="L422" i="1"/>
  <c r="X195" i="1"/>
  <c r="R196" i="1"/>
  <c r="X395" i="1"/>
  <c r="D188" i="1"/>
  <c r="A311" i="1"/>
  <c r="Q440" i="1"/>
  <c r="W441" i="1"/>
  <c r="F186" i="1"/>
  <c r="M308" i="1"/>
  <c r="I379" i="1"/>
  <c r="F322" i="1"/>
  <c r="AI184" i="1"/>
  <c r="F262" i="1"/>
  <c r="P387" i="1"/>
  <c r="W137" i="1"/>
  <c r="U307" i="1"/>
  <c r="Y156" i="1"/>
  <c r="C340" i="1"/>
  <c r="AN340" i="1" s="1"/>
  <c r="P521" i="1"/>
  <c r="L321" i="1"/>
  <c r="AG85" i="1"/>
  <c r="AC321" i="1"/>
  <c r="O423" i="1"/>
  <c r="Q246" i="1"/>
  <c r="AH331" i="1"/>
  <c r="AI240" i="1"/>
  <c r="R212" i="1"/>
  <c r="J204" i="1"/>
  <c r="M188" i="1"/>
  <c r="P182" i="1"/>
  <c r="O441" i="1"/>
  <c r="A278" i="1"/>
  <c r="O304" i="1"/>
  <c r="C245" i="1"/>
  <c r="AN245" i="1" s="1"/>
  <c r="AE311" i="1"/>
  <c r="F232" i="1"/>
  <c r="T375" i="1"/>
  <c r="Q242" i="1"/>
  <c r="Y276" i="1"/>
  <c r="Y263" i="1"/>
  <c r="D228" i="1"/>
  <c r="AE313" i="1"/>
  <c r="A112" i="1"/>
  <c r="AG83" i="1"/>
  <c r="AB426" i="1"/>
  <c r="C295" i="1"/>
  <c r="AN295" i="1" s="1"/>
  <c r="L405" i="1"/>
  <c r="H160" i="1"/>
  <c r="AK160" i="1" s="1"/>
  <c r="A306" i="1"/>
  <c r="P210" i="1"/>
  <c r="U395" i="1"/>
  <c r="U216" i="1"/>
  <c r="B232" i="1"/>
  <c r="P92" i="1"/>
  <c r="W169" i="1"/>
  <c r="S305" i="1"/>
  <c r="AD236" i="1"/>
  <c r="F188" i="1"/>
  <c r="H455" i="1"/>
  <c r="AK455" i="1" s="1"/>
  <c r="S320" i="1"/>
  <c r="A407" i="1"/>
  <c r="AC203" i="1"/>
  <c r="F255" i="1"/>
  <c r="AE237" i="1"/>
  <c r="U158" i="1"/>
  <c r="M329" i="1"/>
  <c r="AI245" i="1"/>
  <c r="J208" i="1"/>
  <c r="B300" i="1"/>
  <c r="M313" i="1"/>
  <c r="J302" i="1"/>
  <c r="AG421" i="1"/>
  <c r="AA304" i="1"/>
  <c r="M210" i="1"/>
  <c r="E414" i="1"/>
  <c r="X416" i="1"/>
  <c r="AE245" i="1"/>
  <c r="M288" i="1"/>
  <c r="AI522" i="1"/>
  <c r="N273" i="1"/>
  <c r="H316" i="1"/>
  <c r="AK316" i="1" s="1"/>
  <c r="AI429" i="1"/>
  <c r="L393" i="1"/>
  <c r="V228" i="1"/>
  <c r="B186" i="1"/>
  <c r="L180" i="1"/>
  <c r="AE239" i="1"/>
  <c r="G172" i="1"/>
  <c r="AJ139" i="1"/>
  <c r="AE215" i="1"/>
  <c r="H216" i="1"/>
  <c r="AK216" i="1" s="1"/>
  <c r="C449" i="1"/>
  <c r="AN449" i="1" s="1"/>
  <c r="T297" i="1"/>
  <c r="J91" i="1"/>
  <c r="F360" i="1"/>
  <c r="K139" i="1"/>
  <c r="K407" i="1"/>
  <c r="K210" i="1"/>
  <c r="S288" i="1"/>
  <c r="AH177" i="1"/>
  <c r="AG189" i="1"/>
  <c r="M335" i="1"/>
  <c r="D320" i="1"/>
  <c r="S358" i="1"/>
  <c r="M187" i="1"/>
  <c r="B201" i="1"/>
  <c r="K181" i="1"/>
  <c r="AC323" i="1"/>
  <c r="I344" i="1"/>
  <c r="R329" i="1"/>
  <c r="S509" i="1"/>
  <c r="N217" i="1"/>
  <c r="U301" i="1"/>
  <c r="L104" i="1"/>
  <c r="AE287" i="1"/>
  <c r="AD253" i="1"/>
  <c r="J543" i="1"/>
  <c r="D175" i="1"/>
  <c r="AB214" i="1"/>
  <c r="I124" i="1"/>
  <c r="I169" i="1"/>
  <c r="H334" i="1"/>
  <c r="AK334" i="1" s="1"/>
  <c r="K147" i="1"/>
  <c r="W323" i="1"/>
  <c r="A134" i="1"/>
  <c r="AG312" i="1"/>
  <c r="H139" i="1"/>
  <c r="AK139" i="1" s="1"/>
  <c r="L246" i="1"/>
  <c r="AD306" i="1"/>
  <c r="E98" i="1"/>
  <c r="V149" i="1"/>
  <c r="AA279" i="1"/>
  <c r="AJ194" i="1"/>
  <c r="AH451" i="1"/>
  <c r="AH199" i="1"/>
  <c r="X332" i="1"/>
  <c r="AJ162" i="1"/>
  <c r="I157" i="1"/>
  <c r="AD189" i="1"/>
  <c r="R288" i="1"/>
  <c r="I274" i="1"/>
  <c r="F126" i="1"/>
  <c r="X277" i="1"/>
  <c r="AI284" i="1"/>
  <c r="M208" i="1"/>
  <c r="D261" i="1"/>
  <c r="Z178" i="1"/>
  <c r="S253" i="1"/>
  <c r="AE242" i="1"/>
  <c r="E140" i="1"/>
  <c r="AA347" i="1"/>
  <c r="Z275" i="1"/>
  <c r="AA228" i="1"/>
  <c r="AA330" i="1"/>
  <c r="H167" i="1"/>
  <c r="AK167" i="1" s="1"/>
  <c r="M194" i="1"/>
  <c r="E255" i="1"/>
  <c r="Y125" i="1"/>
  <c r="V156" i="1"/>
  <c r="V307" i="1"/>
  <c r="X356" i="1"/>
  <c r="H243" i="1"/>
  <c r="AK243" i="1" s="1"/>
  <c r="AH374" i="1"/>
  <c r="C156" i="1"/>
  <c r="AN156" i="1" s="1"/>
  <c r="V221" i="1"/>
  <c r="AE479" i="1"/>
  <c r="Q395" i="1"/>
  <c r="V304" i="1"/>
  <c r="G746" i="1"/>
  <c r="AJ319" i="1"/>
  <c r="W353" i="1"/>
  <c r="AA212" i="1"/>
  <c r="AI430" i="1"/>
  <c r="U422" i="1"/>
  <c r="X288" i="1"/>
  <c r="AH408" i="1"/>
  <c r="Z219" i="1"/>
  <c r="T270" i="1"/>
  <c r="A352" i="1"/>
  <c r="AH210" i="1"/>
  <c r="AC242" i="1"/>
  <c r="AA319" i="1"/>
  <c r="AJ211" i="1"/>
  <c r="AC469" i="1"/>
  <c r="L319" i="1"/>
  <c r="O204" i="1"/>
  <c r="H288" i="1"/>
  <c r="AK288" i="1" s="1"/>
  <c r="A123" i="1"/>
  <c r="T251" i="1"/>
  <c r="N127" i="1"/>
  <c r="Q254" i="1"/>
  <c r="T170" i="1"/>
  <c r="D186" i="1"/>
  <c r="R190" i="1"/>
  <c r="M142" i="1"/>
  <c r="Y239" i="1"/>
  <c r="N188" i="1"/>
  <c r="R231" i="1"/>
  <c r="AD173" i="1"/>
  <c r="AH309" i="1"/>
  <c r="O387" i="1"/>
  <c r="G438" i="1"/>
  <c r="J82" i="1"/>
  <c r="T190" i="1"/>
  <c r="AA243" i="1"/>
  <c r="AG329" i="1"/>
  <c r="L316" i="1"/>
  <c r="AA318" i="1"/>
  <c r="B373" i="1"/>
  <c r="L143" i="1"/>
  <c r="AJ305" i="1"/>
  <c r="K142" i="1"/>
  <c r="AB266" i="1"/>
  <c r="O303" i="1"/>
  <c r="M238" i="1"/>
  <c r="L177" i="1"/>
  <c r="AH276" i="1"/>
  <c r="O300" i="1"/>
  <c r="AI344" i="1"/>
  <c r="Q424" i="1"/>
  <c r="Q346" i="1"/>
  <c r="S241" i="1"/>
  <c r="Z466" i="1"/>
  <c r="S228" i="1"/>
  <c r="AB126" i="1"/>
  <c r="V72" i="1"/>
  <c r="AB399" i="1"/>
  <c r="Z123" i="1"/>
  <c r="AB551" i="1"/>
  <c r="U205" i="1"/>
  <c r="AA274" i="1"/>
  <c r="J439" i="1"/>
  <c r="W310" i="1"/>
  <c r="A257" i="1"/>
  <c r="P458" i="1"/>
  <c r="L346" i="1"/>
  <c r="V382" i="1"/>
  <c r="AE480" i="1"/>
  <c r="V206" i="1"/>
  <c r="C185" i="1"/>
  <c r="AN185" i="1" s="1"/>
  <c r="I314" i="1"/>
  <c r="Z300" i="1"/>
  <c r="G363" i="1"/>
  <c r="V385" i="1"/>
  <c r="P318" i="1"/>
  <c r="N173" i="1"/>
  <c r="U192" i="1"/>
  <c r="U511" i="1"/>
  <c r="F287" i="1"/>
  <c r="L296" i="1"/>
  <c r="G393" i="1"/>
  <c r="B440" i="1"/>
  <c r="M338" i="1"/>
  <c r="H349" i="1"/>
  <c r="AK349" i="1" s="1"/>
  <c r="G338" i="1"/>
  <c r="AH207" i="1"/>
  <c r="S282" i="1"/>
  <c r="X333" i="1"/>
  <c r="Q474" i="1"/>
  <c r="AJ281" i="1"/>
  <c r="K185" i="1"/>
  <c r="Z374" i="1"/>
  <c r="U288" i="1"/>
  <c r="V196" i="1"/>
  <c r="AH223" i="1"/>
  <c r="B139" i="1"/>
  <c r="I548" i="1"/>
  <c r="J255" i="1"/>
  <c r="AB376" i="1"/>
  <c r="AA137" i="1"/>
  <c r="Z176" i="1"/>
  <c r="H299" i="1"/>
  <c r="AK299" i="1" s="1"/>
  <c r="AI261" i="1"/>
  <c r="M489" i="1"/>
  <c r="G124" i="1"/>
  <c r="AG254" i="1"/>
  <c r="B283" i="1"/>
  <c r="W346" i="1"/>
  <c r="AH315" i="1"/>
  <c r="T368" i="1"/>
  <c r="Q241" i="1"/>
  <c r="B256" i="1"/>
  <c r="A420" i="1"/>
  <c r="G353" i="1"/>
  <c r="I357" i="1"/>
  <c r="U280" i="1"/>
  <c r="C359" i="1"/>
  <c r="AN359" i="1" s="1"/>
  <c r="U404" i="1"/>
  <c r="P193" i="1"/>
  <c r="AA456" i="1"/>
  <c r="AB331" i="1"/>
  <c r="B230" i="1"/>
  <c r="H318" i="1"/>
  <c r="AK318" i="1" s="1"/>
  <c r="AB253" i="1"/>
  <c r="AC406" i="1"/>
  <c r="W123" i="1"/>
  <c r="U452" i="1"/>
  <c r="AA269" i="1"/>
  <c r="C286" i="1"/>
  <c r="AN286" i="1" s="1"/>
  <c r="F372" i="1"/>
  <c r="AJ428" i="1"/>
  <c r="AI189" i="1"/>
  <c r="W140" i="1"/>
  <c r="S321" i="1"/>
  <c r="T263" i="1"/>
  <c r="D478" i="1"/>
  <c r="Y249" i="1"/>
  <c r="K355" i="1"/>
  <c r="AJ375" i="1"/>
  <c r="D289" i="1"/>
  <c r="K401" i="1"/>
  <c r="D243" i="1"/>
  <c r="AE180" i="1"/>
  <c r="E359" i="1"/>
  <c r="Q226" i="1"/>
  <c r="N379" i="1"/>
  <c r="D179" i="1"/>
  <c r="M282" i="1"/>
  <c r="G424" i="1"/>
  <c r="AE358" i="1"/>
  <c r="G225" i="1"/>
  <c r="H330" i="1"/>
  <c r="AK330" i="1" s="1"/>
  <c r="R206" i="1"/>
  <c r="AA208" i="1"/>
  <c r="A288" i="1"/>
  <c r="P164" i="1"/>
  <c r="S336" i="1"/>
  <c r="T341" i="1"/>
  <c r="X128" i="1"/>
  <c r="Y210" i="1"/>
  <c r="A183" i="1"/>
  <c r="A444" i="1"/>
  <c r="AH181" i="1"/>
  <c r="K314" i="1"/>
  <c r="E363" i="1"/>
  <c r="Q454" i="1"/>
  <c r="K323" i="1"/>
  <c r="K395" i="1"/>
  <c r="F285" i="1"/>
  <c r="S193" i="1"/>
  <c r="X287" i="1"/>
  <c r="V326" i="1"/>
  <c r="AB252" i="1"/>
  <c r="B273" i="1"/>
  <c r="P188" i="1"/>
  <c r="AH325" i="1"/>
  <c r="AI318" i="1"/>
  <c r="M305" i="1"/>
  <c r="E320" i="1"/>
  <c r="AD290" i="1"/>
  <c r="W362" i="1"/>
  <c r="L254" i="1"/>
  <c r="N267" i="1"/>
  <c r="D440" i="1"/>
  <c r="AI253" i="1"/>
  <c r="L432" i="1"/>
  <c r="V208" i="1"/>
  <c r="R323" i="1"/>
  <c r="AC298" i="1"/>
  <c r="Z210" i="1"/>
  <c r="T272" i="1"/>
  <c r="L271" i="1"/>
  <c r="P330" i="1"/>
  <c r="I277" i="1"/>
  <c r="AJ124" i="1"/>
  <c r="F229" i="1"/>
  <c r="V360" i="1"/>
  <c r="AE470" i="1"/>
  <c r="AC271" i="1"/>
  <c r="X231" i="1"/>
  <c r="W233" i="1"/>
  <c r="P217" i="1"/>
  <c r="V161" i="1"/>
  <c r="G289" i="1"/>
  <c r="T138" i="1"/>
  <c r="G103" i="1"/>
  <c r="AH371" i="1"/>
  <c r="P233" i="1"/>
  <c r="AC202" i="1"/>
  <c r="N284" i="1"/>
  <c r="S236" i="1"/>
  <c r="F157" i="1"/>
  <c r="P229" i="1"/>
  <c r="M327" i="1"/>
  <c r="O310" i="1"/>
  <c r="Q279" i="1"/>
  <c r="C212" i="1"/>
  <c r="AN212" i="1" s="1"/>
  <c r="J165" i="1"/>
  <c r="Y310" i="1"/>
  <c r="D258" i="1"/>
  <c r="F238" i="1"/>
  <c r="G163" i="1"/>
  <c r="F271" i="1"/>
  <c r="N231" i="1"/>
  <c r="J260" i="1"/>
  <c r="AB337" i="1"/>
  <c r="V236" i="1"/>
  <c r="M383" i="1"/>
  <c r="B437" i="1"/>
  <c r="Z152" i="1"/>
  <c r="D200" i="1"/>
  <c r="E269" i="1"/>
  <c r="AD225" i="1"/>
  <c r="L314" i="1"/>
  <c r="Q399" i="1"/>
  <c r="V134" i="1"/>
  <c r="AH136" i="1"/>
  <c r="AC263" i="1"/>
  <c r="AE164" i="1"/>
  <c r="G326" i="1"/>
  <c r="S261" i="1"/>
  <c r="E164" i="1"/>
  <c r="U189" i="1"/>
  <c r="R73" i="1"/>
  <c r="AC163" i="1"/>
  <c r="U320" i="1"/>
  <c r="AC455" i="1"/>
  <c r="Y395" i="1"/>
  <c r="M125" i="1"/>
  <c r="Q249" i="1"/>
  <c r="AC332" i="1"/>
  <c r="J296" i="1"/>
  <c r="D123" i="1"/>
  <c r="AE283" i="1"/>
  <c r="C228" i="1"/>
  <c r="AN228" i="1" s="1"/>
  <c r="U167" i="1"/>
  <c r="C260" i="1"/>
  <c r="AN260" i="1" s="1"/>
  <c r="AI203" i="1"/>
  <c r="AA386" i="1"/>
  <c r="W173" i="1"/>
  <c r="C199" i="1"/>
  <c r="AN199" i="1" s="1"/>
  <c r="Q148" i="1"/>
  <c r="Y128" i="1"/>
  <c r="W154" i="1"/>
  <c r="AJ264" i="1"/>
  <c r="D561" i="1"/>
  <c r="AB165" i="1"/>
  <c r="AB425" i="1"/>
  <c r="E149" i="1"/>
  <c r="E382" i="1"/>
  <c r="A372" i="1"/>
  <c r="F191" i="1"/>
  <c r="AA220" i="1"/>
  <c r="T420" i="1"/>
  <c r="Q184" i="1"/>
  <c r="AE200" i="1"/>
  <c r="K98" i="1"/>
  <c r="Z191" i="1"/>
  <c r="S267" i="1"/>
  <c r="T249" i="1"/>
  <c r="H387" i="1"/>
  <c r="AK387" i="1" s="1"/>
  <c r="AG366" i="1"/>
  <c r="A247" i="1"/>
  <c r="U286" i="1"/>
  <c r="AG328" i="1"/>
  <c r="S387" i="1"/>
  <c r="E318" i="1"/>
  <c r="V179" i="1"/>
  <c r="R227" i="1"/>
  <c r="U178" i="1"/>
  <c r="Q295" i="1"/>
  <c r="AI186" i="1"/>
  <c r="AJ315" i="1"/>
  <c r="L256" i="1"/>
  <c r="AG373" i="1"/>
  <c r="K259" i="1"/>
  <c r="U336" i="1"/>
  <c r="Y373" i="1"/>
  <c r="AC227" i="1"/>
  <c r="C135" i="1"/>
  <c r="AN135" i="1" s="1"/>
  <c r="H241" i="1"/>
  <c r="AK241" i="1" s="1"/>
  <c r="L41" i="1"/>
  <c r="J227" i="1"/>
  <c r="S212" i="1"/>
  <c r="Y278" i="1"/>
  <c r="Y230" i="1"/>
  <c r="S117" i="1"/>
  <c r="AI109" i="1"/>
  <c r="J181" i="1"/>
  <c r="X176" i="1"/>
  <c r="F149" i="1"/>
  <c r="AC247" i="1"/>
  <c r="AA203" i="1"/>
  <c r="I455" i="1"/>
  <c r="Y178" i="1"/>
  <c r="P279" i="1"/>
  <c r="X187" i="1"/>
  <c r="Q174" i="1"/>
  <c r="W248" i="1"/>
  <c r="D315" i="1"/>
  <c r="AD461" i="1"/>
  <c r="I289" i="1"/>
  <c r="L347" i="1"/>
  <c r="J269" i="1"/>
  <c r="C257" i="1"/>
  <c r="AN257" i="1" s="1"/>
  <c r="AE452" i="1"/>
  <c r="D327" i="1"/>
  <c r="I299" i="1"/>
  <c r="V272" i="1"/>
  <c r="L533" i="1"/>
  <c r="H197" i="1"/>
  <c r="AK197" i="1" s="1"/>
  <c r="AI262" i="1"/>
  <c r="H345" i="1"/>
  <c r="AK345" i="1" s="1"/>
  <c r="X427" i="1"/>
  <c r="Z266" i="1"/>
  <c r="A403" i="1"/>
  <c r="E389" i="1"/>
  <c r="L211" i="1"/>
  <c r="E204" i="1"/>
  <c r="L331" i="1"/>
  <c r="B351" i="1"/>
  <c r="W76" i="1"/>
  <c r="P293" i="1"/>
  <c r="AJ778" i="1"/>
  <c r="Q236" i="1"/>
  <c r="D209" i="1"/>
  <c r="P393" i="1"/>
  <c r="I428" i="1"/>
  <c r="L131" i="1"/>
  <c r="V181" i="1"/>
  <c r="R165" i="1"/>
  <c r="J195" i="1"/>
  <c r="S528" i="1"/>
  <c r="D393" i="1"/>
  <c r="AH366" i="1"/>
  <c r="AD227" i="1"/>
  <c r="Q169" i="1"/>
  <c r="AD351" i="1"/>
  <c r="AG362" i="1"/>
  <c r="AG128" i="1"/>
  <c r="N545" i="1"/>
  <c r="L270" i="1"/>
  <c r="AC434" i="1"/>
  <c r="Z242" i="1"/>
  <c r="U473" i="1"/>
  <c r="E238" i="1"/>
  <c r="H165" i="1"/>
  <c r="AK165" i="1" s="1"/>
  <c r="AH393" i="1"/>
  <c r="AH269" i="1"/>
  <c r="O307" i="1"/>
  <c r="Q376" i="1"/>
  <c r="C229" i="1"/>
  <c r="AN229" i="1" s="1"/>
  <c r="K468" i="1"/>
  <c r="B407" i="1"/>
  <c r="O169" i="1"/>
  <c r="AD208" i="1"/>
  <c r="Y302" i="1"/>
  <c r="U483" i="1"/>
  <c r="O329" i="1"/>
  <c r="W318" i="1"/>
  <c r="S78" i="1"/>
  <c r="AD230" i="1"/>
  <c r="AC165" i="1"/>
  <c r="V173" i="1"/>
  <c r="M244" i="1"/>
  <c r="S397" i="1"/>
  <c r="AH258" i="1"/>
  <c r="D157" i="1"/>
  <c r="A316" i="1"/>
  <c r="L513" i="1"/>
  <c r="AE456" i="1"/>
  <c r="B226" i="1"/>
  <c r="AC224" i="1"/>
  <c r="C441" i="1"/>
  <c r="AN441" i="1" s="1"/>
  <c r="G267" i="1"/>
  <c r="H321" i="1"/>
  <c r="AK321" i="1" s="1"/>
  <c r="J327" i="1"/>
  <c r="Z166" i="1"/>
  <c r="H174" i="1"/>
  <c r="AK174" i="1" s="1"/>
  <c r="E368" i="1"/>
  <c r="F325" i="1"/>
  <c r="AC281" i="1"/>
  <c r="V479" i="1"/>
  <c r="AB428" i="1"/>
  <c r="M212" i="1"/>
  <c r="P430" i="1"/>
  <c r="Q525" i="1"/>
  <c r="R546" i="1"/>
  <c r="I195" i="1"/>
  <c r="AC375" i="1"/>
  <c r="D217" i="1"/>
  <c r="AC354" i="1"/>
  <c r="AH492" i="1"/>
  <c r="W243" i="1"/>
  <c r="G241" i="1"/>
  <c r="U278" i="1"/>
  <c r="N233" i="1"/>
  <c r="I96" i="1"/>
  <c r="U333" i="1"/>
  <c r="T100" i="1"/>
  <c r="E396" i="1"/>
  <c r="AC170" i="1"/>
  <c r="AD377" i="1"/>
  <c r="AA186" i="1"/>
  <c r="N263" i="1"/>
  <c r="AJ97" i="1"/>
  <c r="X274" i="1"/>
  <c r="Y246" i="1"/>
  <c r="T147" i="1"/>
  <c r="P245" i="1"/>
  <c r="U337" i="1"/>
  <c r="E390" i="1"/>
  <c r="A179" i="1"/>
  <c r="J318" i="1"/>
  <c r="A233" i="1"/>
  <c r="R274" i="1"/>
  <c r="K215" i="1"/>
  <c r="M131" i="1"/>
  <c r="V290" i="1"/>
  <c r="V177" i="1"/>
  <c r="W213" i="1"/>
  <c r="G426" i="1"/>
  <c r="X240" i="1"/>
  <c r="T155" i="1"/>
  <c r="M234" i="1"/>
  <c r="Q142" i="1"/>
  <c r="AC229" i="1"/>
  <c r="C149" i="1"/>
  <c r="AN149" i="1" s="1"/>
  <c r="W205" i="1"/>
  <c r="D329" i="1"/>
  <c r="AI257" i="1"/>
  <c r="T124" i="1"/>
  <c r="P345" i="1"/>
  <c r="K163" i="1"/>
  <c r="L217" i="1"/>
  <c r="Q316" i="1"/>
  <c r="L233" i="1"/>
  <c r="G406" i="1"/>
  <c r="G259" i="1"/>
  <c r="AG293" i="1"/>
  <c r="F173" i="1"/>
  <c r="AG327" i="1"/>
  <c r="O245" i="1"/>
  <c r="AI320" i="1"/>
  <c r="Y198" i="1"/>
  <c r="AH289" i="1"/>
  <c r="AC222" i="1"/>
  <c r="A157" i="1"/>
  <c r="I143" i="1"/>
  <c r="O406" i="1"/>
  <c r="Z272" i="1"/>
  <c r="Y87" i="1"/>
  <c r="L363" i="1"/>
  <c r="AC284" i="1"/>
  <c r="H206" i="1"/>
  <c r="AK206" i="1" s="1"/>
  <c r="W380" i="1"/>
  <c r="AC182" i="1"/>
  <c r="Y83" i="1"/>
  <c r="AB67" i="1"/>
  <c r="D353" i="1"/>
  <c r="AJ268" i="1"/>
  <c r="L268" i="1"/>
  <c r="D323" i="1"/>
  <c r="T107" i="1"/>
  <c r="AC292" i="1"/>
  <c r="N277" i="1"/>
  <c r="F256" i="1"/>
  <c r="AJ185" i="1"/>
  <c r="L366" i="1"/>
  <c r="R291" i="1"/>
  <c r="Z384" i="1"/>
  <c r="AA145" i="1"/>
  <c r="AD299" i="1"/>
  <c r="I333" i="1"/>
  <c r="AD77" i="1"/>
  <c r="AB185" i="1"/>
  <c r="AA255" i="1"/>
  <c r="AE199" i="1"/>
  <c r="L200" i="1"/>
  <c r="AB225" i="1"/>
  <c r="AE435" i="1"/>
  <c r="B289" i="1"/>
  <c r="N210" i="1"/>
  <c r="E148" i="1"/>
  <c r="AH320" i="1"/>
  <c r="AB449" i="1"/>
  <c r="G476" i="1"/>
  <c r="R247" i="1"/>
  <c r="AB188" i="1"/>
  <c r="AE268" i="1"/>
  <c r="R47" i="1"/>
  <c r="T319" i="1"/>
  <c r="H141" i="1"/>
  <c r="AK141" i="1" s="1"/>
  <c r="T323" i="1"/>
  <c r="F165" i="1"/>
  <c r="Z177" i="1"/>
  <c r="M121" i="1"/>
  <c r="P313" i="1"/>
  <c r="AE189" i="1"/>
  <c r="AD312" i="1"/>
  <c r="B133" i="1"/>
  <c r="O177" i="1"/>
  <c r="V277" i="1"/>
  <c r="H153" i="1"/>
  <c r="AK153" i="1" s="1"/>
  <c r="AC373" i="1"/>
  <c r="E266" i="1"/>
  <c r="AI167" i="1"/>
  <c r="N146" i="1"/>
  <c r="K180" i="1"/>
  <c r="O61" i="1"/>
  <c r="J274" i="1"/>
  <c r="G218" i="1"/>
  <c r="B314" i="1"/>
  <c r="AD186" i="1"/>
  <c r="P128" i="1"/>
  <c r="AA209" i="1"/>
  <c r="I227" i="1"/>
  <c r="Q118" i="1"/>
  <c r="M114" i="1"/>
  <c r="Y225" i="1"/>
  <c r="I295" i="1"/>
  <c r="D337" i="1"/>
  <c r="G454" i="1"/>
  <c r="I242" i="1"/>
  <c r="D319" i="1"/>
  <c r="AE197" i="1"/>
  <c r="Q181" i="1"/>
  <c r="E162" i="1"/>
  <c r="I264" i="1"/>
  <c r="W444" i="1"/>
  <c r="Q218" i="1"/>
  <c r="F242" i="1"/>
  <c r="D275" i="1"/>
  <c r="F320" i="1"/>
  <c r="F346" i="1"/>
  <c r="G265" i="1"/>
  <c r="AH283" i="1"/>
  <c r="AH216" i="1"/>
  <c r="AE114" i="1"/>
  <c r="AJ224" i="1"/>
  <c r="H224" i="1"/>
  <c r="AK224" i="1" s="1"/>
  <c r="V299" i="1"/>
  <c r="AA62" i="1"/>
  <c r="G356" i="1"/>
  <c r="M25" i="1"/>
  <c r="L205" i="1"/>
  <c r="AE263" i="1"/>
  <c r="X166" i="1"/>
  <c r="AE318" i="1"/>
  <c r="C319" i="1"/>
  <c r="AN319" i="1" s="1"/>
  <c r="R294" i="1"/>
  <c r="D396" i="1"/>
  <c r="F211" i="1"/>
  <c r="D371" i="1"/>
  <c r="A234" i="1"/>
  <c r="D443" i="1"/>
  <c r="P212" i="1"/>
  <c r="AB169" i="1"/>
  <c r="P137" i="1"/>
  <c r="F369" i="1"/>
  <c r="K403" i="1"/>
  <c r="AJ368" i="1"/>
  <c r="K480" i="1"/>
  <c r="T206" i="1"/>
  <c r="W165" i="1"/>
  <c r="I418" i="1"/>
  <c r="AI147" i="1"/>
  <c r="M162" i="1"/>
  <c r="F155" i="1"/>
  <c r="X265" i="1"/>
  <c r="G478" i="1"/>
  <c r="L340" i="1"/>
  <c r="AJ270" i="1"/>
  <c r="AA244" i="1"/>
  <c r="G489" i="1"/>
  <c r="C200" i="1"/>
  <c r="AN200" i="1" s="1"/>
  <c r="W118" i="1"/>
  <c r="AD472" i="1"/>
  <c r="D233" i="1"/>
  <c r="N354" i="1"/>
  <c r="AA235" i="1"/>
  <c r="A283" i="1"/>
  <c r="E293" i="1"/>
  <c r="X165" i="1"/>
  <c r="G248" i="1"/>
  <c r="E161" i="1"/>
  <c r="A344" i="1"/>
  <c r="W321" i="1"/>
  <c r="A189" i="1"/>
  <c r="AE165" i="1"/>
  <c r="H331" i="1"/>
  <c r="AK331" i="1" s="1"/>
  <c r="K294" i="1"/>
  <c r="D295" i="1"/>
  <c r="T237" i="1"/>
  <c r="A330" i="1"/>
  <c r="U392" i="1"/>
  <c r="A322" i="1"/>
  <c r="H294" i="1"/>
  <c r="AK294" i="1" s="1"/>
  <c r="AB336" i="1"/>
  <c r="Y336" i="1"/>
  <c r="AG289" i="1"/>
  <c r="D277" i="1"/>
  <c r="G360" i="1"/>
  <c r="D309" i="1"/>
  <c r="H381" i="1"/>
  <c r="AK381" i="1" s="1"/>
  <c r="J226" i="1"/>
  <c r="AG136" i="1"/>
  <c r="D381" i="1"/>
  <c r="AC334" i="1"/>
  <c r="V492" i="1"/>
  <c r="O306" i="1"/>
  <c r="AB298" i="1"/>
  <c r="R201" i="1"/>
  <c r="W289" i="1"/>
  <c r="AG181" i="1"/>
  <c r="N86" i="1"/>
  <c r="I318" i="1"/>
  <c r="U160" i="1"/>
  <c r="X299" i="1"/>
  <c r="R300" i="1"/>
  <c r="E577" i="1"/>
  <c r="AE430" i="1"/>
  <c r="G296" i="1"/>
  <c r="V328" i="1"/>
  <c r="O456" i="1"/>
  <c r="L304" i="1"/>
  <c r="D246" i="1"/>
  <c r="G281" i="1"/>
  <c r="AI387" i="1"/>
  <c r="AJ152" i="1"/>
  <c r="O272" i="1"/>
  <c r="O345" i="1"/>
  <c r="AA325" i="1"/>
  <c r="AC251" i="1"/>
  <c r="Q190" i="1"/>
  <c r="N275" i="1"/>
  <c r="K497" i="1"/>
  <c r="AC446" i="1"/>
  <c r="AG277" i="1"/>
  <c r="L329" i="1"/>
  <c r="G396" i="1"/>
  <c r="AD221" i="1"/>
  <c r="N224" i="1"/>
  <c r="W269" i="1"/>
  <c r="H218" i="1"/>
  <c r="AK218" i="1" s="1"/>
  <c r="AG161" i="1"/>
  <c r="AH565" i="1"/>
  <c r="K275" i="1"/>
  <c r="X243" i="1"/>
  <c r="D284" i="1"/>
  <c r="AB232" i="1"/>
  <c r="AB156" i="1"/>
  <c r="O343" i="1"/>
  <c r="K292" i="1"/>
  <c r="U211" i="1"/>
  <c r="AA281" i="1"/>
  <c r="AG381" i="1"/>
  <c r="AE434" i="1"/>
  <c r="AD244" i="1"/>
  <c r="K36" i="1"/>
  <c r="D420" i="1"/>
  <c r="Q178" i="1"/>
  <c r="Q359" i="1"/>
  <c r="AD205" i="1"/>
  <c r="AB420" i="1"/>
  <c r="P368" i="1"/>
  <c r="L266" i="1"/>
  <c r="R213" i="1"/>
  <c r="G334" i="1"/>
  <c r="X158" i="1"/>
  <c r="AE342" i="1"/>
  <c r="AC106" i="1"/>
  <c r="AD177" i="1"/>
  <c r="AI97" i="1"/>
  <c r="B270" i="1"/>
  <c r="X534" i="1"/>
  <c r="E373" i="1"/>
  <c r="R311" i="1"/>
  <c r="F27" i="1"/>
  <c r="K208" i="1"/>
  <c r="AJ334" i="1"/>
  <c r="U380" i="1"/>
  <c r="I170" i="1"/>
  <c r="F204" i="1"/>
  <c r="Q204" i="1"/>
  <c r="P85" i="1"/>
  <c r="AB277" i="1"/>
  <c r="AA364" i="1"/>
  <c r="N332" i="1"/>
  <c r="AD187" i="1"/>
  <c r="W459" i="1"/>
  <c r="O376" i="1"/>
  <c r="T229" i="1"/>
  <c r="T407" i="1"/>
  <c r="F270" i="1"/>
  <c r="AG445" i="1"/>
  <c r="AD213" i="1"/>
  <c r="U248" i="1"/>
  <c r="AE149" i="1"/>
  <c r="V258" i="1"/>
  <c r="A287" i="1"/>
  <c r="AI188" i="1"/>
  <c r="AB375" i="1"/>
  <c r="G179" i="1"/>
  <c r="E196" i="1"/>
  <c r="F383" i="1"/>
  <c r="L192" i="1"/>
  <c r="AE248" i="1"/>
  <c r="K398" i="1"/>
  <c r="G310" i="1"/>
  <c r="D177" i="1"/>
  <c r="AD223" i="1"/>
  <c r="AE229" i="1"/>
  <c r="AJ220" i="1"/>
  <c r="B215" i="1"/>
  <c r="AH239" i="1"/>
  <c r="V166" i="1"/>
  <c r="I266" i="1"/>
  <c r="AE166" i="1"/>
  <c r="I231" i="1"/>
  <c r="AG426" i="1"/>
  <c r="J357" i="1"/>
  <c r="G236" i="1"/>
  <c r="S453" i="1"/>
  <c r="K348" i="1"/>
  <c r="Q247" i="1"/>
  <c r="E207" i="1"/>
  <c r="Y247" i="1"/>
  <c r="D362" i="1"/>
  <c r="T220" i="1"/>
  <c r="A269" i="1"/>
  <c r="Y163" i="1"/>
  <c r="K186" i="1"/>
  <c r="V207" i="1"/>
  <c r="AE209" i="1"/>
  <c r="A331" i="1"/>
  <c r="V150" i="1"/>
  <c r="L184" i="1"/>
  <c r="Z215" i="1"/>
  <c r="AG285" i="1"/>
  <c r="AJ396" i="1"/>
  <c r="C294" i="1"/>
  <c r="AN294" i="1" s="1"/>
  <c r="W285" i="1"/>
  <c r="N122" i="1"/>
  <c r="U174" i="1"/>
  <c r="C301" i="1"/>
  <c r="AN301" i="1" s="1"/>
  <c r="D250" i="1"/>
  <c r="AI307" i="1"/>
  <c r="F300" i="1"/>
  <c r="X522" i="1"/>
  <c r="Y193" i="1"/>
  <c r="V247" i="1"/>
  <c r="F377" i="1"/>
  <c r="U408" i="1"/>
  <c r="M273" i="1"/>
  <c r="D155" i="1"/>
  <c r="G61" i="1"/>
  <c r="F282" i="1"/>
  <c r="AE405" i="1"/>
  <c r="P223" i="1"/>
  <c r="R339" i="1"/>
  <c r="Q215" i="1"/>
  <c r="I128" i="1"/>
  <c r="Y235" i="1"/>
  <c r="H126" i="1"/>
  <c r="AK126" i="1" s="1"/>
  <c r="V401" i="1"/>
  <c r="P184" i="1"/>
  <c r="Y169" i="1"/>
  <c r="R336" i="1"/>
  <c r="R350" i="1"/>
  <c r="AC308" i="1"/>
  <c r="AJ439" i="1"/>
  <c r="F277" i="1"/>
  <c r="O195" i="1"/>
  <c r="Z304" i="1"/>
  <c r="C171" i="1"/>
  <c r="AN171" i="1" s="1"/>
  <c r="D372" i="1"/>
  <c r="I352" i="1"/>
  <c r="X177" i="1"/>
  <c r="F342" i="1"/>
  <c r="S217" i="1"/>
  <c r="AI258" i="1"/>
  <c r="H185" i="1"/>
  <c r="AK185" i="1" s="1"/>
  <c r="F190" i="1"/>
  <c r="L317" i="1"/>
  <c r="Z184" i="1"/>
  <c r="S252" i="1"/>
  <c r="G323" i="1"/>
  <c r="S201" i="1"/>
  <c r="AB247" i="1"/>
  <c r="N108" i="1"/>
  <c r="P386" i="1"/>
  <c r="AB205" i="1"/>
  <c r="I270" i="1"/>
  <c r="D331" i="1"/>
  <c r="T635" i="1"/>
  <c r="G239" i="1"/>
  <c r="AD235" i="1"/>
  <c r="J223" i="1"/>
  <c r="B334" i="1"/>
  <c r="D218" i="1"/>
  <c r="G188" i="1"/>
  <c r="U342" i="1"/>
  <c r="W185" i="1"/>
  <c r="AH503" i="1"/>
  <c r="E232" i="1"/>
  <c r="J253" i="1"/>
  <c r="N207" i="1"/>
  <c r="AD361" i="1"/>
  <c r="P265" i="1"/>
  <c r="E325" i="1"/>
  <c r="AD247" i="1"/>
  <c r="X345" i="1"/>
  <c r="L278" i="1"/>
  <c r="E247" i="1"/>
  <c r="U405" i="1"/>
  <c r="Q165" i="1"/>
  <c r="S350" i="1"/>
  <c r="U267" i="1"/>
  <c r="J160" i="1"/>
  <c r="AJ159" i="1"/>
  <c r="P352" i="1"/>
  <c r="D304" i="1"/>
  <c r="U212" i="1"/>
  <c r="Y368" i="1"/>
  <c r="G165" i="1"/>
  <c r="AI291" i="1"/>
  <c r="AJ285" i="1"/>
  <c r="AJ255" i="1"/>
  <c r="AD324" i="1"/>
  <c r="H263" i="1"/>
  <c r="AK263" i="1" s="1"/>
  <c r="U412" i="1"/>
  <c r="B333" i="1"/>
  <c r="G405" i="1"/>
  <c r="X508" i="1"/>
  <c r="T246" i="1"/>
  <c r="AJ508" i="1"/>
  <c r="S270" i="1"/>
  <c r="U318" i="1"/>
  <c r="K308" i="1"/>
  <c r="I307" i="1"/>
  <c r="AE391" i="1"/>
  <c r="AE249" i="1"/>
  <c r="B265" i="1"/>
  <c r="G354" i="1"/>
  <c r="M169" i="1"/>
  <c r="O281" i="1"/>
  <c r="AI590" i="1"/>
  <c r="AB388" i="1"/>
  <c r="AG225" i="1"/>
  <c r="AD262" i="1"/>
  <c r="W306" i="1"/>
  <c r="AI251" i="1"/>
  <c r="U476" i="1"/>
  <c r="N247" i="1"/>
  <c r="O171" i="1"/>
  <c r="L221" i="1"/>
  <c r="S225" i="1"/>
  <c r="AH287" i="1"/>
  <c r="K256" i="1"/>
  <c r="C365" i="1"/>
  <c r="AN365" i="1" s="1"/>
  <c r="L206" i="1"/>
  <c r="B436" i="1"/>
  <c r="J367" i="1"/>
  <c r="AI314" i="1"/>
  <c r="AI255" i="1"/>
  <c r="AJ277" i="1"/>
  <c r="U243" i="1"/>
  <c r="D374" i="1"/>
  <c r="W449" i="1"/>
  <c r="H415" i="1"/>
  <c r="AK415" i="1" s="1"/>
  <c r="Z280" i="1"/>
  <c r="F152" i="1"/>
  <c r="R392" i="1"/>
  <c r="AA151" i="1"/>
  <c r="X278" i="1"/>
  <c r="S281" i="1"/>
  <c r="M191" i="1"/>
  <c r="L375" i="1"/>
  <c r="U417" i="1"/>
  <c r="V227" i="1"/>
  <c r="AB211" i="1"/>
  <c r="O159" i="1"/>
  <c r="S216" i="1"/>
  <c r="AG489" i="1"/>
  <c r="A119" i="1"/>
  <c r="O264" i="1"/>
  <c r="O469" i="1"/>
  <c r="I278" i="1"/>
  <c r="A148" i="1"/>
  <c r="K341" i="1"/>
  <c r="C423" i="1"/>
  <c r="AN423" i="1" s="1"/>
  <c r="AJ464" i="1"/>
  <c r="D207" i="1"/>
  <c r="AA420" i="1"/>
  <c r="AD455" i="1"/>
  <c r="J565" i="1"/>
  <c r="AB374" i="1"/>
  <c r="B409" i="1"/>
  <c r="AA260" i="1"/>
  <c r="R305" i="1"/>
  <c r="X548" i="1"/>
  <c r="X284" i="1"/>
  <c r="B211" i="1"/>
  <c r="B336" i="1"/>
  <c r="T171" i="1"/>
  <c r="K425" i="1"/>
  <c r="P215" i="1"/>
  <c r="L156" i="1"/>
  <c r="V340" i="1"/>
  <c r="Z387" i="1"/>
  <c r="W194" i="1"/>
  <c r="B266" i="1"/>
  <c r="AD403" i="1"/>
  <c r="P152" i="1"/>
  <c r="M366" i="1"/>
  <c r="O288" i="1"/>
  <c r="H312" i="1"/>
  <c r="AK312" i="1" s="1"/>
  <c r="U97" i="1"/>
  <c r="AE264" i="1"/>
  <c r="Y236" i="1"/>
  <c r="AC218" i="1"/>
  <c r="Y136" i="1"/>
  <c r="AG379" i="1"/>
  <c r="K192" i="1"/>
  <c r="G223" i="1"/>
  <c r="B254" i="1"/>
  <c r="X241" i="1"/>
  <c r="AC199" i="1"/>
  <c r="J364" i="1"/>
  <c r="G275" i="1"/>
  <c r="AI118" i="1"/>
  <c r="P295" i="1"/>
  <c r="G210" i="1"/>
  <c r="S208" i="1"/>
  <c r="AC189" i="1"/>
  <c r="AA76" i="1"/>
  <c r="U397" i="1"/>
  <c r="I168" i="1"/>
  <c r="F189" i="1"/>
  <c r="W287" i="1"/>
  <c r="J205" i="1"/>
  <c r="H424" i="1"/>
  <c r="AK424" i="1" s="1"/>
  <c r="L136" i="1"/>
  <c r="D279" i="1"/>
  <c r="AJ342" i="1"/>
  <c r="AA378" i="1"/>
  <c r="Q332" i="1"/>
  <c r="AE333" i="1"/>
  <c r="Z228" i="1"/>
  <c r="P269" i="1"/>
  <c r="AA226" i="1"/>
  <c r="Z201" i="1"/>
  <c r="N133" i="1"/>
  <c r="V393" i="1"/>
  <c r="N299" i="1"/>
  <c r="AE158" i="1"/>
  <c r="T76" i="1"/>
  <c r="Y383" i="1"/>
  <c r="M316" i="1"/>
  <c r="U127" i="1"/>
  <c r="AG200" i="1"/>
  <c r="S112" i="1"/>
  <c r="AE121" i="1"/>
  <c r="AC260" i="1"/>
  <c r="Y288" i="1"/>
  <c r="Z161" i="1"/>
  <c r="H181" i="1"/>
  <c r="AK181" i="1" s="1"/>
  <c r="E65" i="1"/>
  <c r="AG221" i="1"/>
  <c r="A140" i="1"/>
  <c r="M300" i="1"/>
  <c r="AH340" i="1"/>
  <c r="K263" i="1"/>
  <c r="E217" i="1"/>
  <c r="Z332" i="1"/>
  <c r="W252" i="1"/>
  <c r="AJ227" i="1"/>
  <c r="T149" i="1"/>
  <c r="AA193" i="1"/>
  <c r="F310" i="1"/>
  <c r="K179" i="1"/>
  <c r="W283" i="1"/>
  <c r="Y285" i="1"/>
  <c r="V214" i="1"/>
  <c r="C240" i="1"/>
  <c r="AN240" i="1" s="1"/>
  <c r="AC324" i="1"/>
  <c r="C142" i="1"/>
  <c r="AN142" i="1" s="1"/>
  <c r="R371" i="1"/>
  <c r="AC262" i="1"/>
  <c r="O243" i="1"/>
  <c r="O193" i="1"/>
  <c r="AI136" i="1"/>
  <c r="AH426" i="1"/>
  <c r="E154" i="1"/>
  <c r="N249" i="1"/>
  <c r="R264" i="1"/>
  <c r="N266" i="1"/>
  <c r="V189" i="1"/>
  <c r="B259" i="1"/>
  <c r="J322" i="1"/>
  <c r="D148" i="1"/>
  <c r="R331" i="1"/>
  <c r="AH278" i="1"/>
  <c r="R299" i="1"/>
  <c r="AA263" i="1"/>
  <c r="O279" i="1"/>
  <c r="R436" i="1"/>
  <c r="S239" i="1"/>
  <c r="D322" i="1"/>
  <c r="AJ304" i="1"/>
  <c r="F587" i="1"/>
  <c r="L284" i="1"/>
  <c r="M270" i="1"/>
  <c r="U224" i="1"/>
  <c r="AI215" i="1"/>
  <c r="L343" i="1"/>
  <c r="AI155" i="1"/>
  <c r="J173" i="1"/>
  <c r="M165" i="1"/>
  <c r="O182" i="1"/>
  <c r="AD282" i="1"/>
  <c r="Y102" i="1"/>
  <c r="Y328" i="1"/>
  <c r="Q318" i="1"/>
  <c r="AJ125" i="1"/>
  <c r="K438" i="1"/>
  <c r="B376" i="1"/>
  <c r="B114" i="1"/>
  <c r="Z318" i="1"/>
  <c r="AB233" i="1"/>
  <c r="J270" i="1"/>
  <c r="D285" i="1"/>
  <c r="C308" i="1"/>
  <c r="AN308" i="1" s="1"/>
  <c r="M229" i="1"/>
  <c r="I130" i="1"/>
  <c r="Y303" i="1"/>
  <c r="D266" i="1"/>
  <c r="G216" i="1"/>
  <c r="N319" i="1"/>
  <c r="AC197" i="1"/>
  <c r="T400" i="1"/>
  <c r="AD442" i="1"/>
  <c r="C323" i="1"/>
  <c r="AN323" i="1" s="1"/>
  <c r="B272" i="1"/>
  <c r="AJ123" i="1"/>
  <c r="AH245" i="1"/>
  <c r="AJ341" i="1"/>
  <c r="L279" i="1"/>
  <c r="A176" i="1"/>
  <c r="S106" i="1"/>
  <c r="U246" i="1"/>
  <c r="AI485" i="1"/>
  <c r="Q256" i="1"/>
  <c r="C334" i="1"/>
  <c r="AN334" i="1" s="1"/>
  <c r="X322" i="1"/>
  <c r="R255" i="1"/>
  <c r="P78" i="1"/>
  <c r="V213" i="1"/>
  <c r="W183" i="1"/>
  <c r="E191" i="1"/>
  <c r="O445" i="1"/>
  <c r="AD267" i="1"/>
  <c r="AG447" i="1"/>
  <c r="G197" i="1"/>
  <c r="T284" i="1"/>
  <c r="N333" i="1"/>
  <c r="AI83" i="1"/>
  <c r="G220" i="1"/>
  <c r="AC235" i="1"/>
  <c r="B185" i="1"/>
  <c r="W517" i="1"/>
  <c r="X311" i="1"/>
  <c r="G368" i="1"/>
  <c r="D213" i="1"/>
  <c r="M331" i="1"/>
  <c r="AI274" i="1"/>
  <c r="V330" i="1"/>
  <c r="AC186" i="1"/>
  <c r="V293" i="1"/>
  <c r="T378" i="1"/>
  <c r="Y262" i="1"/>
  <c r="X223" i="1"/>
  <c r="AA362" i="1"/>
  <c r="AB454" i="1"/>
  <c r="AB234" i="1"/>
  <c r="AE276" i="1"/>
  <c r="N462" i="1"/>
  <c r="A160" i="1"/>
  <c r="G181" i="1"/>
  <c r="Y241" i="1"/>
  <c r="AC421" i="1"/>
  <c r="W389" i="1"/>
  <c r="Q292" i="1"/>
  <c r="X297" i="1"/>
  <c r="AH448" i="1"/>
  <c r="W443" i="1"/>
  <c r="AG336" i="1"/>
  <c r="AA216" i="1"/>
  <c r="A398" i="1"/>
  <c r="I135" i="1"/>
  <c r="AD160" i="1"/>
  <c r="V517" i="1"/>
  <c r="O358" i="1"/>
  <c r="H332" i="1"/>
  <c r="AK332" i="1" s="1"/>
  <c r="N370" i="1"/>
  <c r="T463" i="1"/>
  <c r="A342" i="1"/>
  <c r="AG422" i="1"/>
  <c r="I163" i="1"/>
  <c r="K156" i="1"/>
  <c r="Z350" i="1"/>
  <c r="C337" i="1"/>
  <c r="AN337" i="1" s="1"/>
  <c r="O248" i="1"/>
  <c r="S271" i="1"/>
  <c r="AB300" i="1"/>
  <c r="E324" i="1"/>
  <c r="U426" i="1"/>
  <c r="AA182" i="1"/>
  <c r="P289" i="1"/>
  <c r="H389" i="1"/>
  <c r="AK389" i="1" s="1"/>
  <c r="V358" i="1"/>
  <c r="AB242" i="1"/>
  <c r="C203" i="1"/>
  <c r="AN203" i="1" s="1"/>
  <c r="F305" i="1"/>
  <c r="J319" i="1"/>
  <c r="X396" i="1"/>
  <c r="R345" i="1"/>
  <c r="AI428" i="1"/>
  <c r="C426" i="1"/>
  <c r="AN426" i="1" s="1"/>
  <c r="E267" i="1"/>
  <c r="AJ486" i="1"/>
  <c r="AA139" i="1"/>
  <c r="Y187" i="1"/>
  <c r="B417" i="1"/>
  <c r="E170" i="1"/>
  <c r="M477" i="1"/>
  <c r="AC399" i="1"/>
  <c r="B219" i="1"/>
  <c r="AE240" i="1"/>
  <c r="N331" i="1"/>
  <c r="I391" i="1"/>
  <c r="Q349" i="1"/>
  <c r="AH383" i="1"/>
  <c r="K307" i="1"/>
  <c r="A211" i="1"/>
  <c r="V241" i="1"/>
  <c r="AG390" i="1"/>
  <c r="D344" i="1"/>
  <c r="AD426" i="1"/>
  <c r="R174" i="1"/>
  <c r="AD295" i="1"/>
  <c r="M279" i="1"/>
  <c r="AI229" i="1"/>
  <c r="L460" i="1"/>
  <c r="Z160" i="1"/>
  <c r="AC468" i="1"/>
  <c r="X199" i="1"/>
  <c r="I326" i="1"/>
  <c r="G314" i="1"/>
  <c r="K201" i="1"/>
  <c r="Q286" i="1"/>
  <c r="G209" i="1"/>
  <c r="Y164" i="1"/>
  <c r="C392" i="1"/>
  <c r="AN392" i="1" s="1"/>
  <c r="E289" i="1"/>
  <c r="N131" i="1"/>
  <c r="AB330" i="1"/>
  <c r="AA210" i="1"/>
  <c r="AA285" i="1"/>
  <c r="AJ436" i="1"/>
  <c r="AG443" i="1"/>
  <c r="Y448" i="1"/>
  <c r="Z286" i="1"/>
  <c r="L477" i="1"/>
  <c r="Y201" i="1"/>
  <c r="J264" i="1"/>
  <c r="AJ383" i="1"/>
  <c r="X366" i="1"/>
  <c r="Q337" i="1"/>
  <c r="AI269" i="1"/>
  <c r="AC301" i="1"/>
  <c r="F263" i="1"/>
  <c r="M183" i="1"/>
  <c r="E142" i="1"/>
  <c r="M218" i="1"/>
  <c r="S198" i="1"/>
  <c r="F274" i="1"/>
  <c r="AJ397" i="1"/>
  <c r="AA333" i="1"/>
  <c r="Y256" i="1"/>
  <c r="M198" i="1"/>
  <c r="AJ380" i="1"/>
  <c r="B310" i="1"/>
  <c r="Q505" i="1"/>
  <c r="B275" i="1"/>
  <c r="N320" i="1"/>
  <c r="L367" i="1"/>
  <c r="R257" i="1"/>
  <c r="AD340" i="1"/>
  <c r="O371" i="1"/>
  <c r="S162" i="1"/>
  <c r="G318" i="1"/>
  <c r="Y245" i="1"/>
  <c r="D231" i="1"/>
  <c r="S439" i="1"/>
  <c r="D230" i="1"/>
  <c r="N154" i="1"/>
  <c r="L294" i="1"/>
  <c r="E201" i="1"/>
  <c r="W257" i="1"/>
  <c r="P283" i="1"/>
  <c r="AG243" i="1"/>
  <c r="T78" i="1"/>
  <c r="J142" i="1"/>
  <c r="S190" i="1"/>
  <c r="W115" i="1"/>
  <c r="Q324" i="1"/>
  <c r="T294" i="1"/>
  <c r="T217" i="1"/>
  <c r="L277" i="1"/>
  <c r="T244" i="1"/>
  <c r="B322" i="1"/>
  <c r="P201" i="1"/>
  <c r="E362" i="1"/>
  <c r="AE219" i="1"/>
  <c r="AB339" i="1"/>
  <c r="AH474" i="1"/>
  <c r="B391" i="1"/>
  <c r="Z296" i="1"/>
  <c r="D165" i="1"/>
  <c r="AI361" i="1"/>
  <c r="J410" i="1"/>
  <c r="AH332" i="1"/>
  <c r="AD165" i="1"/>
  <c r="Q365" i="1"/>
  <c r="M314" i="1"/>
  <c r="AB136" i="1"/>
  <c r="R144" i="1"/>
  <c r="S132" i="1"/>
  <c r="S173" i="1"/>
  <c r="B97" i="1"/>
  <c r="P75" i="1"/>
  <c r="F159" i="1"/>
  <c r="M285" i="1"/>
  <c r="B382" i="1"/>
  <c r="H131" i="1"/>
  <c r="AK131" i="1" s="1"/>
  <c r="F316" i="1"/>
  <c r="Q383" i="1"/>
  <c r="B291" i="1"/>
  <c r="Q201" i="1"/>
  <c r="AB115" i="1"/>
  <c r="T342" i="1"/>
  <c r="Z174" i="1"/>
  <c r="AI218" i="1"/>
  <c r="X266" i="1"/>
  <c r="V354" i="1"/>
  <c r="R250" i="1"/>
  <c r="O341" i="1"/>
  <c r="O373" i="1"/>
  <c r="B457" i="1"/>
  <c r="E200" i="1"/>
  <c r="AH205" i="1"/>
  <c r="W267" i="1"/>
  <c r="AA282" i="1"/>
  <c r="P159" i="1"/>
  <c r="A118" i="1"/>
  <c r="O219" i="1"/>
  <c r="I275" i="1"/>
  <c r="AC287" i="1"/>
  <c r="AJ425" i="1"/>
  <c r="D98" i="1"/>
  <c r="T146" i="1"/>
  <c r="B84" i="1"/>
  <c r="W141" i="1"/>
  <c r="B190" i="1"/>
  <c r="I447" i="1"/>
  <c r="R424" i="1"/>
  <c r="AG264" i="1"/>
  <c r="AJ174" i="1"/>
  <c r="X393" i="1"/>
  <c r="A391" i="1"/>
  <c r="G493" i="1"/>
  <c r="V193" i="1"/>
  <c r="AD155" i="1"/>
  <c r="J366" i="1"/>
  <c r="X255" i="1"/>
  <c r="F239" i="1"/>
  <c r="AI359" i="1"/>
  <c r="Y458" i="1"/>
  <c r="J185" i="1"/>
  <c r="AG274" i="1"/>
  <c r="E361" i="1"/>
  <c r="AA331" i="1"/>
  <c r="N310" i="1"/>
  <c r="O364" i="1"/>
  <c r="K258" i="1"/>
  <c r="G226" i="1"/>
  <c r="Y140" i="1"/>
  <c r="T287" i="1"/>
  <c r="L300" i="1"/>
  <c r="O258" i="1"/>
  <c r="AB315" i="1"/>
  <c r="B313" i="1"/>
  <c r="A253" i="1"/>
  <c r="K103" i="1"/>
  <c r="W132" i="1"/>
  <c r="X127" i="1"/>
  <c r="AG278" i="1"/>
  <c r="AD250" i="1"/>
  <c r="O240" i="1"/>
  <c r="Z131" i="1"/>
  <c r="E248" i="1"/>
  <c r="AC440" i="1"/>
  <c r="E211" i="1"/>
  <c r="O349" i="1"/>
  <c r="P206" i="1"/>
  <c r="F200" i="1"/>
  <c r="AJ197" i="1"/>
  <c r="V503" i="1"/>
  <c r="L181" i="1"/>
  <c r="V217" i="1"/>
  <c r="K30" i="1"/>
  <c r="AH221" i="1"/>
  <c r="W138" i="1"/>
  <c r="R85" i="1"/>
  <c r="J247" i="1"/>
  <c r="A226" i="1"/>
  <c r="H297" i="1"/>
  <c r="AK297" i="1" s="1"/>
  <c r="AC315" i="1"/>
  <c r="L174" i="1"/>
  <c r="S251" i="1"/>
  <c r="M364" i="1"/>
  <c r="X235" i="1"/>
  <c r="Q305" i="1"/>
  <c r="AH364" i="1"/>
  <c r="S214" i="1"/>
  <c r="R362" i="1"/>
  <c r="D86" i="1"/>
  <c r="I283" i="1"/>
  <c r="L267" i="1"/>
  <c r="AJ246" i="1"/>
  <c r="V273" i="1"/>
  <c r="F203" i="1"/>
  <c r="AH327" i="1"/>
  <c r="N222" i="1"/>
  <c r="AJ156" i="1"/>
  <c r="Y280" i="1"/>
  <c r="X213" i="1"/>
  <c r="AG384" i="1"/>
  <c r="E438" i="1"/>
  <c r="R267" i="1"/>
  <c r="AH266" i="1"/>
  <c r="Z196" i="1"/>
  <c r="R153" i="1"/>
  <c r="X29" i="1"/>
  <c r="E253" i="1"/>
  <c r="AB294" i="1"/>
  <c r="B315" i="1"/>
  <c r="Q264" i="1"/>
  <c r="W291" i="1"/>
  <c r="AE422" i="1"/>
  <c r="D445" i="1"/>
  <c r="L421" i="1"/>
  <c r="F101" i="1"/>
  <c r="Y229" i="1"/>
  <c r="G280" i="1"/>
  <c r="R220" i="1"/>
  <c r="R152" i="1"/>
  <c r="L191" i="1"/>
  <c r="G292" i="1"/>
  <c r="M306" i="1"/>
  <c r="H343" i="1"/>
  <c r="AK343" i="1" s="1"/>
  <c r="W496" i="1"/>
  <c r="G138" i="1"/>
  <c r="P179" i="1"/>
  <c r="AI384" i="1"/>
  <c r="Z204" i="1"/>
  <c r="AI289" i="1"/>
  <c r="X304" i="1"/>
  <c r="AG410" i="1"/>
  <c r="Q164" i="1"/>
  <c r="U285" i="1"/>
  <c r="F140" i="1"/>
  <c r="Y32" i="1"/>
  <c r="R376" i="1"/>
  <c r="P374" i="1"/>
  <c r="H157" i="1"/>
  <c r="AK157" i="1" s="1"/>
  <c r="A252" i="1"/>
  <c r="W282" i="1"/>
  <c r="E282" i="1"/>
  <c r="AH386" i="1"/>
  <c r="AE143" i="1"/>
  <c r="U233" i="1"/>
  <c r="H156" i="1"/>
  <c r="AK156" i="1" s="1"/>
  <c r="AJ146" i="1"/>
  <c r="B298" i="1"/>
  <c r="V184" i="1"/>
  <c r="F235" i="1"/>
  <c r="S260" i="1"/>
  <c r="AH123" i="1"/>
  <c r="I164" i="1"/>
  <c r="G253" i="1"/>
  <c r="Q196" i="1"/>
  <c r="H329" i="1"/>
  <c r="AK329" i="1" s="1"/>
  <c r="B162" i="1"/>
  <c r="AC258" i="1"/>
  <c r="D128" i="1"/>
  <c r="L461" i="1"/>
  <c r="R406" i="1"/>
  <c r="W163" i="1"/>
  <c r="T212" i="1"/>
  <c r="D90" i="1"/>
  <c r="G284" i="1"/>
  <c r="O454" i="1"/>
  <c r="G229" i="1"/>
  <c r="G139" i="1"/>
  <c r="N181" i="1"/>
  <c r="T315" i="1"/>
  <c r="AJ290" i="1"/>
  <c r="R297" i="1"/>
  <c r="F302" i="1"/>
  <c r="AG385" i="1"/>
  <c r="T204" i="1"/>
  <c r="I230" i="1"/>
  <c r="S299" i="1"/>
  <c r="H203" i="1"/>
  <c r="AK203" i="1" s="1"/>
  <c r="AJ231" i="1"/>
  <c r="M284" i="1"/>
  <c r="AG237" i="1"/>
  <c r="K157" i="1"/>
  <c r="N283" i="1"/>
  <c r="H90" i="1"/>
  <c r="AK90" i="1" s="1"/>
  <c r="AC232" i="1"/>
  <c r="Z440" i="1"/>
  <c r="E146" i="1"/>
  <c r="C221" i="1"/>
  <c r="AN221" i="1" s="1"/>
  <c r="P203" i="1"/>
  <c r="Y143" i="1"/>
  <c r="X175" i="1"/>
  <c r="Z171" i="1"/>
  <c r="AA309" i="1"/>
  <c r="AB402" i="1"/>
  <c r="K130" i="1"/>
  <c r="Y387" i="1"/>
  <c r="X282" i="1"/>
  <c r="AA189" i="1"/>
  <c r="Y191" i="1"/>
  <c r="Z301" i="1"/>
  <c r="Z156" i="1"/>
  <c r="V378" i="1"/>
  <c r="T241" i="1"/>
  <c r="AG499" i="1"/>
  <c r="O201" i="1"/>
  <c r="H179" i="1"/>
  <c r="AK179" i="1" s="1"/>
  <c r="O317" i="1"/>
  <c r="F283" i="1"/>
  <c r="D99" i="1"/>
  <c r="R395" i="1"/>
  <c r="AD243" i="1"/>
  <c r="AB121" i="1"/>
  <c r="AA353" i="1"/>
  <c r="AJ196" i="1"/>
  <c r="I259" i="1"/>
  <c r="H249" i="1"/>
  <c r="AK249" i="1" s="1"/>
  <c r="AH308" i="1"/>
  <c r="L215" i="1"/>
  <c r="W339" i="1"/>
  <c r="Z359" i="1"/>
  <c r="F82" i="1"/>
  <c r="AJ463" i="1"/>
  <c r="R259" i="1"/>
  <c r="M130" i="1"/>
  <c r="E188" i="1"/>
  <c r="V295" i="1"/>
  <c r="X285" i="1"/>
  <c r="T324" i="1"/>
  <c r="X310" i="1"/>
  <c r="Y222" i="1"/>
  <c r="C252" i="1"/>
  <c r="AN252" i="1" s="1"/>
  <c r="AJ250" i="1"/>
  <c r="L234" i="1"/>
  <c r="B193" i="1"/>
  <c r="Y155" i="1"/>
  <c r="N177" i="1"/>
  <c r="Z213" i="1"/>
  <c r="U265" i="1"/>
  <c r="R265" i="1"/>
  <c r="O183" i="1"/>
  <c r="Z145" i="1"/>
  <c r="U144" i="1"/>
  <c r="F366" i="1"/>
  <c r="AG61" i="1"/>
  <c r="K149" i="1"/>
  <c r="C170" i="1"/>
  <c r="AN170" i="1" s="1"/>
  <c r="AC381" i="1"/>
  <c r="AA336" i="1"/>
  <c r="AD93" i="1"/>
  <c r="Z455" i="1"/>
  <c r="M501" i="1"/>
  <c r="D308" i="1"/>
  <c r="J268" i="1"/>
  <c r="J358" i="1"/>
  <c r="U231" i="1"/>
  <c r="A241" i="1"/>
  <c r="D208" i="1"/>
  <c r="M268" i="1"/>
  <c r="AI204" i="1"/>
  <c r="F250" i="1"/>
  <c r="N232" i="1"/>
  <c r="I210" i="1"/>
  <c r="I306" i="1"/>
  <c r="I288" i="1"/>
  <c r="AD363" i="1"/>
  <c r="X37" i="1"/>
  <c r="A229" i="1"/>
  <c r="AI195" i="1"/>
  <c r="R314" i="1"/>
  <c r="J250" i="1"/>
  <c r="AJ168" i="1"/>
  <c r="U277" i="1"/>
  <c r="AD323" i="1"/>
  <c r="AG405" i="1"/>
  <c r="C262" i="1"/>
  <c r="AN262" i="1" s="1"/>
  <c r="AC221" i="1"/>
  <c r="Q224" i="1"/>
  <c r="I223" i="1"/>
  <c r="K443" i="1"/>
  <c r="AG432" i="1"/>
  <c r="O140" i="1"/>
  <c r="U326" i="1"/>
  <c r="N279" i="1"/>
  <c r="D333" i="1"/>
  <c r="AD359" i="1"/>
  <c r="O284" i="1"/>
  <c r="AH354" i="1"/>
  <c r="Z132" i="1"/>
  <c r="A310" i="1"/>
  <c r="H309" i="1"/>
  <c r="AK309" i="1" s="1"/>
  <c r="AA515" i="1"/>
  <c r="Y255" i="1"/>
  <c r="P331" i="1"/>
  <c r="N389" i="1"/>
  <c r="Q293" i="1"/>
  <c r="AJ358" i="1"/>
  <c r="V61" i="1"/>
  <c r="AJ292" i="1"/>
  <c r="AC138" i="1"/>
  <c r="Q301" i="1"/>
  <c r="F398" i="1"/>
  <c r="AG281" i="1"/>
  <c r="M90" i="1"/>
  <c r="N176" i="1"/>
  <c r="U282" i="1"/>
  <c r="R251" i="1"/>
  <c r="G157" i="1"/>
  <c r="Z126" i="1"/>
  <c r="O119" i="1"/>
  <c r="B339" i="1"/>
  <c r="A203" i="1"/>
  <c r="AB387" i="1"/>
  <c r="P227" i="1"/>
  <c r="AG431" i="1"/>
  <c r="X390" i="1"/>
  <c r="J323" i="1"/>
  <c r="L260" i="1"/>
  <c r="AD210" i="1"/>
  <c r="C181" i="1"/>
  <c r="AN181" i="1" s="1"/>
  <c r="R325" i="1"/>
  <c r="AJ267" i="1"/>
  <c r="AI278" i="1"/>
  <c r="C285" i="1"/>
  <c r="AN285" i="1" s="1"/>
  <c r="AA265" i="1"/>
  <c r="G160" i="1"/>
  <c r="AG131" i="1"/>
  <c r="D278" i="1"/>
  <c r="J203" i="1"/>
  <c r="AG173" i="1"/>
  <c r="AG251" i="1"/>
  <c r="I397" i="1"/>
  <c r="Q280" i="1"/>
  <c r="AJ39" i="1"/>
  <c r="AC143" i="1"/>
  <c r="X244" i="1"/>
  <c r="AH174" i="1"/>
  <c r="N215" i="1"/>
  <c r="AH473" i="1"/>
  <c r="K219" i="1"/>
  <c r="AC269" i="1"/>
  <c r="AG301" i="1"/>
  <c r="AJ134" i="1"/>
  <c r="S403" i="1"/>
  <c r="H246" i="1"/>
  <c r="AK246" i="1" s="1"/>
  <c r="AG211" i="1"/>
  <c r="U362" i="1"/>
  <c r="Z284" i="1"/>
  <c r="AE169" i="1"/>
  <c r="Z149" i="1"/>
  <c r="R114" i="1"/>
  <c r="AH242" i="1"/>
  <c r="I167" i="1"/>
  <c r="AA248" i="1"/>
  <c r="B234" i="1"/>
  <c r="AB228" i="1"/>
  <c r="AG341" i="1"/>
  <c r="J138" i="1"/>
  <c r="AB528" i="1"/>
  <c r="AH273" i="1"/>
  <c r="A319" i="1"/>
  <c r="O176" i="1"/>
  <c r="R184" i="1"/>
  <c r="I260" i="1"/>
  <c r="P226" i="1"/>
  <c r="N272" i="1"/>
  <c r="Y207" i="1"/>
  <c r="P204" i="1"/>
  <c r="AJ160" i="1"/>
  <c r="N343" i="1"/>
  <c r="AA287" i="1"/>
  <c r="W344" i="1"/>
  <c r="D357" i="1"/>
  <c r="V278" i="1"/>
  <c r="F161" i="1"/>
  <c r="N254" i="1"/>
  <c r="AG290" i="1"/>
  <c r="V349" i="1"/>
  <c r="AD300" i="1"/>
  <c r="W272" i="1"/>
  <c r="AD423" i="1"/>
  <c r="AE312" i="1"/>
  <c r="Q274" i="1"/>
  <c r="T388" i="1"/>
  <c r="L338" i="1"/>
  <c r="O326" i="1"/>
  <c r="J368" i="1"/>
  <c r="AB365" i="1"/>
  <c r="T429" i="1"/>
  <c r="F154" i="1"/>
  <c r="X298" i="1"/>
  <c r="AE477" i="1"/>
  <c r="AC150" i="1"/>
  <c r="V197" i="1"/>
  <c r="C138" i="1"/>
  <c r="AN138" i="1" s="1"/>
  <c r="AB145" i="1"/>
  <c r="C259" i="1"/>
  <c r="AN259" i="1" s="1"/>
  <c r="AH436" i="1"/>
  <c r="AC304" i="1"/>
  <c r="R455" i="1"/>
  <c r="V131" i="1"/>
  <c r="A174" i="1"/>
  <c r="V178" i="1"/>
  <c r="T365" i="1"/>
  <c r="J210" i="1"/>
  <c r="B223" i="1"/>
  <c r="W208" i="1"/>
  <c r="G303" i="1"/>
  <c r="A227" i="1"/>
  <c r="P462" i="1"/>
  <c r="AJ175" i="1"/>
  <c r="AE201" i="1"/>
  <c r="K269" i="1"/>
  <c r="AH557" i="1"/>
  <c r="C273" i="1"/>
  <c r="AN273" i="1" s="1"/>
  <c r="J339" i="1"/>
  <c r="X233" i="1"/>
  <c r="M227" i="1"/>
  <c r="AH345" i="1"/>
  <c r="AH285" i="1"/>
  <c r="V117" i="1"/>
  <c r="V155" i="1"/>
  <c r="S314" i="1"/>
  <c r="AE64" i="1"/>
  <c r="K376" i="1"/>
  <c r="J280" i="1"/>
  <c r="AG206" i="1"/>
  <c r="Z278" i="1"/>
  <c r="AD286" i="1"/>
  <c r="D171" i="1"/>
  <c r="AG368" i="1"/>
  <c r="K324" i="1"/>
  <c r="O194" i="1"/>
  <c r="AG399" i="1"/>
  <c r="N150" i="1"/>
  <c r="A246" i="1"/>
  <c r="AI243" i="1"/>
  <c r="AD198" i="1"/>
  <c r="AJ467" i="1"/>
  <c r="D212" i="1"/>
  <c r="AE144" i="1"/>
  <c r="C211" i="1"/>
  <c r="AN211" i="1" s="1"/>
  <c r="P52" i="1"/>
  <c r="AD206" i="1"/>
  <c r="G211" i="1"/>
  <c r="AA222" i="1"/>
  <c r="AG305" i="1"/>
  <c r="Y166" i="1"/>
  <c r="C283" i="1"/>
  <c r="AN283" i="1" s="1"/>
  <c r="AI301" i="1"/>
  <c r="AC454" i="1"/>
  <c r="C217" i="1"/>
  <c r="AN217" i="1" s="1"/>
  <c r="AC139" i="1"/>
  <c r="AH231" i="1"/>
  <c r="X171" i="1"/>
  <c r="Q212" i="1"/>
  <c r="M84" i="1"/>
  <c r="F179" i="1"/>
  <c r="E224" i="1"/>
  <c r="AJ206" i="1"/>
  <c r="AI354" i="1"/>
  <c r="Q222" i="1"/>
  <c r="Z279" i="1"/>
  <c r="AD344" i="1"/>
  <c r="F225" i="1"/>
  <c r="N393" i="1"/>
  <c r="AI142" i="1"/>
  <c r="I186" i="1"/>
  <c r="N259" i="1"/>
  <c r="X455" i="1"/>
  <c r="S323" i="1"/>
  <c r="F103" i="1"/>
  <c r="H189" i="1"/>
  <c r="AK189" i="1" s="1"/>
  <c r="X344" i="1"/>
  <c r="C407" i="1"/>
  <c r="AN407" i="1" s="1"/>
  <c r="AE171" i="1"/>
  <c r="S250" i="1"/>
  <c r="V215" i="1"/>
  <c r="U413" i="1"/>
  <c r="U315" i="1"/>
  <c r="Q152" i="1"/>
  <c r="S205" i="1"/>
  <c r="H204" i="1"/>
  <c r="AK204" i="1" s="1"/>
  <c r="H127" i="1"/>
  <c r="AK127" i="1" s="1"/>
  <c r="N294" i="1"/>
  <c r="E198" i="1"/>
  <c r="I254" i="1"/>
  <c r="S55" i="1"/>
  <c r="T224" i="1"/>
  <c r="W178" i="1"/>
  <c r="T371" i="1"/>
  <c r="AD252" i="1"/>
  <c r="AE330" i="1"/>
  <c r="H275" i="1"/>
  <c r="AK275" i="1" s="1"/>
  <c r="G325" i="1"/>
  <c r="O173" i="1"/>
  <c r="G230" i="1"/>
  <c r="H270" i="1"/>
  <c r="AK270" i="1" s="1"/>
  <c r="S246" i="1"/>
  <c r="AD387" i="1"/>
  <c r="U400" i="1"/>
  <c r="F407" i="1"/>
  <c r="Z285" i="1"/>
  <c r="X137" i="1"/>
  <c r="AB255" i="1"/>
  <c r="Y348" i="1"/>
  <c r="Q179" i="1"/>
  <c r="Y148" i="1"/>
  <c r="G232" i="1"/>
  <c r="V205" i="1"/>
  <c r="V182" i="1"/>
  <c r="AG394" i="1"/>
  <c r="I280" i="1"/>
  <c r="X342" i="1"/>
  <c r="AC462" i="1"/>
  <c r="I134" i="1"/>
  <c r="T102" i="1"/>
  <c r="F112" i="1"/>
  <c r="W88" i="1"/>
  <c r="Q306" i="1"/>
  <c r="C197" i="1"/>
  <c r="AN197" i="1" s="1"/>
  <c r="T238" i="1"/>
  <c r="M299" i="1"/>
  <c r="B356" i="1"/>
  <c r="L349" i="1"/>
  <c r="AJ195" i="1"/>
  <c r="AC238" i="1"/>
  <c r="A236" i="1"/>
  <c r="I327" i="1"/>
  <c r="L334" i="1"/>
  <c r="W338" i="1"/>
  <c r="Z202" i="1"/>
  <c r="AD374" i="1"/>
  <c r="V199" i="1"/>
  <c r="C125" i="1"/>
  <c r="AN125" i="1" s="1"/>
  <c r="AA190" i="1"/>
  <c r="O208" i="1"/>
  <c r="AB289" i="1"/>
  <c r="E512" i="1"/>
  <c r="AG220" i="1"/>
  <c r="AH298" i="1"/>
  <c r="P254" i="1"/>
  <c r="K101" i="1"/>
  <c r="T156" i="1"/>
  <c r="AB250" i="1"/>
  <c r="K214" i="1"/>
  <c r="A376" i="1"/>
  <c r="AE152" i="1"/>
  <c r="C183" i="1"/>
  <c r="AN183" i="1" s="1"/>
  <c r="P312" i="1"/>
  <c r="G300" i="1"/>
  <c r="A270" i="1"/>
  <c r="I271" i="1"/>
  <c r="E133" i="1"/>
  <c r="AH259" i="1"/>
  <c r="AE286" i="1"/>
  <c r="AI213" i="1"/>
  <c r="G320" i="1"/>
  <c r="H226" i="1"/>
  <c r="AK226" i="1" s="1"/>
  <c r="W322" i="1"/>
  <c r="B184" i="1"/>
  <c r="J379" i="1"/>
  <c r="N116" i="1"/>
  <c r="L326" i="1"/>
  <c r="AB383" i="1"/>
  <c r="C242" i="1"/>
  <c r="AN242" i="1" s="1"/>
  <c r="AE577" i="1"/>
  <c r="AB191" i="1"/>
  <c r="D81" i="1"/>
  <c r="AG462" i="1"/>
  <c r="AC219" i="1"/>
  <c r="L295" i="1"/>
  <c r="AC261" i="1"/>
  <c r="V203" i="1"/>
  <c r="Q170" i="1"/>
  <c r="AI242" i="1"/>
  <c r="P124" i="1"/>
  <c r="M214" i="1"/>
  <c r="J70" i="1"/>
  <c r="X204" i="1"/>
  <c r="W131" i="1"/>
  <c r="X122" i="1"/>
  <c r="J240" i="1"/>
  <c r="J211" i="1"/>
  <c r="AE179" i="1"/>
  <c r="D150" i="1"/>
  <c r="AI238" i="1"/>
  <c r="Q396" i="1"/>
  <c r="H215" i="1"/>
  <c r="AK215" i="1" s="1"/>
  <c r="M171" i="1"/>
  <c r="P371" i="1"/>
  <c r="AA328" i="1"/>
  <c r="E178" i="1"/>
  <c r="G192" i="1"/>
  <c r="F158" i="1"/>
  <c r="AI87" i="1"/>
  <c r="L299" i="1"/>
  <c r="C222" i="1"/>
  <c r="AN222" i="1" s="1"/>
  <c r="L315" i="1"/>
  <c r="M128" i="1"/>
  <c r="R162" i="1"/>
  <c r="AE221" i="1"/>
  <c r="L198" i="1"/>
  <c r="Q284" i="1"/>
  <c r="X230" i="1"/>
  <c r="U295" i="1"/>
  <c r="Y127" i="1"/>
  <c r="D347" i="1"/>
  <c r="X232" i="1"/>
  <c r="AA198" i="1"/>
  <c r="H86" i="1"/>
  <c r="AK86" i="1" s="1"/>
  <c r="A418" i="1"/>
  <c r="N136" i="1"/>
  <c r="G337" i="1"/>
  <c r="P202" i="1"/>
  <c r="I293" i="1"/>
  <c r="A314" i="1"/>
  <c r="G158" i="1"/>
  <c r="V158" i="1"/>
  <c r="F286" i="1"/>
  <c r="C263" i="1"/>
  <c r="AN263" i="1" s="1"/>
  <c r="Q116" i="1"/>
  <c r="AI131" i="1"/>
  <c r="U240" i="1"/>
  <c r="E233" i="1"/>
  <c r="AD400" i="1"/>
  <c r="AC210" i="1"/>
  <c r="E297" i="1"/>
  <c r="AH125" i="1"/>
  <c r="I322" i="1"/>
  <c r="H250" i="1"/>
  <c r="AK250" i="1" s="1"/>
  <c r="AD346" i="1"/>
  <c r="H442" i="1"/>
  <c r="AK442" i="1" s="1"/>
  <c r="AI343" i="1"/>
  <c r="H333" i="1"/>
  <c r="AK333" i="1" s="1"/>
  <c r="M153" i="1"/>
  <c r="AH329" i="1"/>
  <c r="M170" i="1"/>
  <c r="D270" i="1"/>
  <c r="D154" i="1"/>
  <c r="G219" i="1"/>
  <c r="J275" i="1"/>
  <c r="AJ458" i="1"/>
  <c r="AI309" i="1"/>
  <c r="Q272" i="1"/>
  <c r="Y311" i="1"/>
  <c r="AC172" i="1"/>
  <c r="X134" i="1"/>
  <c r="AA259" i="1"/>
  <c r="G331" i="1"/>
  <c r="X116" i="1"/>
  <c r="B116" i="1"/>
  <c r="AG287" i="1"/>
  <c r="I233" i="1"/>
  <c r="I189" i="1"/>
  <c r="AD193" i="1"/>
  <c r="AH238" i="1"/>
  <c r="M304" i="1"/>
  <c r="M292" i="1"/>
  <c r="AC509" i="1"/>
  <c r="G278" i="1"/>
  <c r="Q300" i="1"/>
  <c r="T303" i="1"/>
  <c r="F313" i="1"/>
  <c r="B397" i="1"/>
  <c r="K239" i="1"/>
  <c r="W242" i="1"/>
  <c r="AE161" i="1"/>
  <c r="X286" i="1"/>
  <c r="Z57" i="1"/>
  <c r="AG255" i="1"/>
  <c r="K359" i="1"/>
  <c r="S149" i="1"/>
  <c r="AA303" i="1"/>
  <c r="W434" i="1"/>
  <c r="AE361" i="1"/>
  <c r="V280" i="1"/>
  <c r="B279" i="1"/>
  <c r="Z267" i="1"/>
  <c r="AJ435" i="1"/>
  <c r="R125" i="1"/>
  <c r="Z113" i="1"/>
  <c r="Y253" i="1"/>
  <c r="D273" i="1"/>
  <c r="A320" i="1"/>
  <c r="F219" i="1"/>
  <c r="AJ110" i="1"/>
  <c r="AJ329" i="1"/>
  <c r="AH197" i="1"/>
  <c r="AH262" i="1"/>
  <c r="I24" i="1"/>
  <c r="N297" i="1"/>
  <c r="V353" i="1"/>
  <c r="AG241" i="1"/>
  <c r="K232" i="1"/>
  <c r="G269" i="1"/>
  <c r="AD202" i="1"/>
  <c r="AB296" i="1"/>
  <c r="Z236" i="1"/>
  <c r="I139" i="1"/>
  <c r="AA229" i="1"/>
  <c r="AC174" i="1"/>
  <c r="T262" i="1"/>
  <c r="AC335" i="1"/>
  <c r="N97" i="1"/>
  <c r="N191" i="1"/>
  <c r="AI277" i="1"/>
  <c r="AJ313" i="1"/>
  <c r="AB218" i="1"/>
  <c r="Z283" i="1"/>
  <c r="G257" i="1"/>
  <c r="Z140" i="1"/>
  <c r="Y334" i="1"/>
  <c r="AG132" i="1"/>
  <c r="G202" i="1"/>
  <c r="AJ191" i="1"/>
  <c r="U84" i="1"/>
  <c r="B209" i="1"/>
  <c r="G153" i="1"/>
  <c r="AG235" i="1"/>
  <c r="C182" i="1"/>
  <c r="AN182" i="1" s="1"/>
  <c r="E88" i="1"/>
  <c r="AA176" i="1"/>
  <c r="A40" i="1"/>
  <c r="N27" i="1"/>
  <c r="AD349" i="1"/>
  <c r="P148" i="1"/>
  <c r="H268" i="1"/>
  <c r="AK268" i="1" s="1"/>
  <c r="L335" i="1"/>
  <c r="O338" i="1"/>
  <c r="H148" i="1"/>
  <c r="AK148" i="1" s="1"/>
  <c r="Y317" i="1"/>
  <c r="M302" i="1"/>
  <c r="AG387" i="1"/>
  <c r="AA239" i="1"/>
  <c r="A187" i="1"/>
  <c r="V443" i="1"/>
  <c r="AE334" i="1"/>
  <c r="A291" i="1"/>
  <c r="AA468" i="1"/>
  <c r="I126" i="1"/>
  <c r="C106" i="1"/>
  <c r="AN106" i="1" s="1"/>
  <c r="H267" i="1"/>
  <c r="AK267" i="1" s="1"/>
  <c r="AD122" i="1"/>
  <c r="T225" i="1"/>
  <c r="N204" i="1"/>
  <c r="Q521" i="1"/>
  <c r="AB262" i="1"/>
  <c r="AI403" i="1"/>
  <c r="AI265" i="1"/>
  <c r="K317" i="1"/>
  <c r="D256" i="1"/>
  <c r="AC181" i="1"/>
  <c r="J384" i="1"/>
  <c r="Z394" i="1"/>
  <c r="E254" i="1"/>
  <c r="T351" i="1"/>
  <c r="C278" i="1"/>
  <c r="AN278" i="1" s="1"/>
  <c r="AB194" i="1"/>
  <c r="P248" i="1"/>
  <c r="P218" i="1"/>
  <c r="V240" i="1"/>
  <c r="L245" i="1"/>
  <c r="O132" i="1"/>
  <c r="AI192" i="1"/>
  <c r="AA419" i="1"/>
  <c r="N115" i="1"/>
  <c r="R244" i="1"/>
  <c r="U330" i="1"/>
  <c r="N479" i="1"/>
  <c r="J95" i="1"/>
  <c r="V331" i="1"/>
  <c r="AE253" i="1"/>
  <c r="AE392" i="1"/>
  <c r="Y154" i="1"/>
  <c r="D586" i="1"/>
  <c r="H296" i="1"/>
  <c r="AK296" i="1" s="1"/>
  <c r="AA205" i="1"/>
  <c r="R164" i="1"/>
  <c r="AC295" i="1"/>
  <c r="A346" i="1"/>
  <c r="D335" i="1"/>
  <c r="AG209" i="1"/>
  <c r="N202" i="1"/>
  <c r="Y386" i="1"/>
  <c r="Q208" i="1"/>
  <c r="X294" i="1"/>
  <c r="S129" i="1"/>
  <c r="Z312" i="1"/>
  <c r="F332" i="1"/>
  <c r="P403" i="1"/>
  <c r="AD302" i="1"/>
  <c r="C280" i="1"/>
  <c r="AN280" i="1" s="1"/>
  <c r="Q250" i="1"/>
  <c r="E83" i="1"/>
  <c r="I324" i="1"/>
  <c r="W133" i="1"/>
  <c r="K266" i="1"/>
  <c r="Y309" i="1"/>
  <c r="T361" i="1"/>
  <c r="I205" i="1"/>
  <c r="V275" i="1"/>
  <c r="A339" i="1"/>
  <c r="M265" i="1"/>
  <c r="AB243" i="1"/>
  <c r="I176" i="1"/>
  <c r="O220" i="1"/>
  <c r="J531" i="1"/>
  <c r="E485" i="1"/>
  <c r="J214" i="1"/>
  <c r="N246" i="1"/>
  <c r="AB311" i="1"/>
  <c r="C405" i="1"/>
  <c r="AN405" i="1" s="1"/>
  <c r="H175" i="1"/>
  <c r="AK175" i="1" s="1"/>
  <c r="I308" i="1"/>
  <c r="AE132" i="1"/>
  <c r="K172" i="1"/>
  <c r="M263" i="1"/>
  <c r="F396" i="1"/>
  <c r="Y265" i="1"/>
  <c r="AC196" i="1"/>
  <c r="L123" i="1"/>
  <c r="T208" i="1"/>
  <c r="AE87" i="1"/>
  <c r="AB327" i="1"/>
  <c r="O206" i="1"/>
  <c r="R185" i="1"/>
  <c r="AC364" i="1"/>
  <c r="W175" i="1"/>
  <c r="AE205" i="1"/>
  <c r="U48" i="1"/>
  <c r="AG418" i="1"/>
  <c r="AA201" i="1"/>
  <c r="H59" i="1"/>
  <c r="AK59" i="1" s="1"/>
  <c r="A328" i="1"/>
  <c r="AE173" i="1"/>
  <c r="X247" i="1"/>
  <c r="P114" i="1"/>
  <c r="L163" i="1"/>
  <c r="C506" i="1"/>
  <c r="AN506" i="1" s="1"/>
  <c r="I203" i="1"/>
  <c r="H234" i="1"/>
  <c r="AK234" i="1" s="1"/>
  <c r="Z299" i="1"/>
  <c r="N248" i="1"/>
  <c r="J295" i="1"/>
  <c r="U197" i="1"/>
  <c r="E332" i="1"/>
  <c r="B199" i="1"/>
  <c r="H202" i="1"/>
  <c r="AK202" i="1" s="1"/>
  <c r="AE125" i="1"/>
  <c r="P189" i="1"/>
  <c r="H258" i="1"/>
  <c r="AK258" i="1" s="1"/>
  <c r="B163" i="1"/>
  <c r="K377" i="1"/>
  <c r="AG213" i="1"/>
  <c r="AG270" i="1"/>
  <c r="R130" i="1"/>
  <c r="X211" i="1"/>
  <c r="N139" i="1"/>
  <c r="E189" i="1"/>
  <c r="AC303" i="1"/>
  <c r="D247" i="1"/>
  <c r="AC314" i="1"/>
  <c r="J158" i="1"/>
  <c r="AJ117" i="1"/>
  <c r="AJ230" i="1"/>
  <c r="AE241" i="1"/>
  <c r="S82" i="1"/>
  <c r="AJ218" i="1"/>
  <c r="O312" i="1"/>
  <c r="M372" i="1"/>
  <c r="E263" i="1"/>
  <c r="M328" i="1"/>
  <c r="O82" i="1"/>
  <c r="F221" i="1"/>
  <c r="T299" i="1"/>
  <c r="T335" i="1"/>
  <c r="R322" i="1"/>
  <c r="O222" i="1"/>
  <c r="AH202" i="1"/>
  <c r="B182" i="1"/>
  <c r="V133" i="1"/>
  <c r="U149" i="1"/>
  <c r="G322" i="1"/>
  <c r="T118" i="1"/>
  <c r="X404" i="1"/>
  <c r="AG139" i="1"/>
  <c r="AD272" i="1"/>
  <c r="M206" i="1"/>
  <c r="AA165" i="1"/>
  <c r="AB238" i="1"/>
  <c r="P319" i="1"/>
  <c r="C239" i="1"/>
  <c r="AN239" i="1" s="1"/>
  <c r="AB295" i="1"/>
  <c r="A327" i="1"/>
  <c r="A235" i="1"/>
  <c r="V98" i="1"/>
  <c r="AJ275" i="1"/>
  <c r="H251" i="1"/>
  <c r="AK251" i="1" s="1"/>
  <c r="B225" i="1"/>
  <c r="M158" i="1"/>
  <c r="T185" i="1"/>
  <c r="D158" i="1"/>
  <c r="F254" i="1"/>
  <c r="S254" i="1"/>
  <c r="AB564" i="1"/>
  <c r="O162" i="1"/>
  <c r="J192" i="1"/>
  <c r="A230" i="1"/>
  <c r="AG138" i="1"/>
  <c r="L129" i="1"/>
  <c r="AC94" i="1"/>
  <c r="AD364" i="1"/>
  <c r="AH189" i="1"/>
  <c r="C224" i="1"/>
  <c r="AN224" i="1" s="1"/>
  <c r="D180" i="1"/>
  <c r="Y157" i="1"/>
  <c r="S277" i="1"/>
  <c r="I185" i="1"/>
  <c r="AG143" i="1"/>
  <c r="F334" i="1"/>
  <c r="V210" i="1"/>
  <c r="N378" i="1"/>
  <c r="V171" i="1"/>
  <c r="Q195" i="1"/>
  <c r="T165" i="1"/>
  <c r="U228" i="1"/>
  <c r="AG400" i="1"/>
  <c r="AH358" i="1"/>
  <c r="AA231" i="1"/>
  <c r="I305" i="1"/>
  <c r="O165" i="1"/>
  <c r="H229" i="1"/>
  <c r="AK229" i="1" s="1"/>
  <c r="A279" i="1"/>
  <c r="C258" i="1"/>
  <c r="AN258" i="1" s="1"/>
  <c r="H209" i="1"/>
  <c r="AK209" i="1" s="1"/>
  <c r="AH254" i="1"/>
  <c r="F247" i="1"/>
  <c r="J182" i="1"/>
  <c r="G146" i="1"/>
  <c r="H163" i="1"/>
  <c r="AK163" i="1" s="1"/>
  <c r="AI382" i="1"/>
  <c r="F215" i="1"/>
  <c r="F299" i="1"/>
  <c r="Y291" i="1"/>
  <c r="Q185" i="1"/>
  <c r="W102" i="1"/>
  <c r="AD288" i="1"/>
  <c r="X107" i="1"/>
  <c r="T252" i="1"/>
  <c r="W278" i="1"/>
  <c r="V292" i="1"/>
  <c r="X153" i="1"/>
  <c r="AC293" i="1"/>
  <c r="A228" i="1"/>
  <c r="AI295" i="1"/>
  <c r="S308" i="1"/>
  <c r="P307" i="1"/>
  <c r="AJ279" i="1"/>
  <c r="V230" i="1"/>
  <c r="L149" i="1"/>
  <c r="Y352" i="1"/>
  <c r="V109" i="1"/>
  <c r="D131" i="1"/>
  <c r="B246" i="1"/>
  <c r="E216" i="1"/>
  <c r="AG351" i="1"/>
  <c r="AH149" i="1"/>
  <c r="R328" i="1"/>
  <c r="AJ183" i="1"/>
  <c r="P216" i="1"/>
  <c r="AD316" i="1"/>
  <c r="N160" i="1"/>
  <c r="G402" i="1"/>
  <c r="U305" i="1"/>
  <c r="X262" i="1"/>
  <c r="T139" i="1"/>
  <c r="U379" i="1"/>
  <c r="B208" i="1"/>
  <c r="AI397" i="1"/>
  <c r="AH252" i="1"/>
  <c r="R100" i="1"/>
  <c r="M156" i="1"/>
  <c r="L332" i="1"/>
  <c r="Y141" i="1"/>
  <c r="AE238" i="1"/>
  <c r="B248" i="1"/>
  <c r="A305" i="1"/>
  <c r="X126" i="1"/>
  <c r="X123" i="1"/>
  <c r="I131" i="1"/>
  <c r="C241" i="1"/>
  <c r="AN241" i="1" s="1"/>
  <c r="AG122" i="1"/>
  <c r="M203" i="1"/>
  <c r="D220" i="1"/>
  <c r="S45" i="1"/>
  <c r="AE159" i="1"/>
  <c r="Y115" i="1"/>
  <c r="AA321" i="1"/>
  <c r="S218" i="1"/>
  <c r="D109" i="1"/>
  <c r="Q91" i="1"/>
  <c r="E73" i="1"/>
  <c r="N163" i="1"/>
  <c r="AJ348" i="1"/>
  <c r="X110" i="1"/>
  <c r="M189" i="1"/>
  <c r="AA117" i="1"/>
  <c r="G227" i="1"/>
  <c r="I258" i="1"/>
  <c r="N367" i="1"/>
  <c r="J202" i="1"/>
  <c r="I228" i="1"/>
  <c r="L214" i="1"/>
  <c r="R75" i="1"/>
  <c r="P380" i="1"/>
  <c r="J121" i="1"/>
  <c r="Q189" i="1"/>
  <c r="F139" i="1"/>
  <c r="J101" i="1"/>
  <c r="O290" i="1"/>
  <c r="AE136" i="1"/>
  <c r="K262" i="1"/>
  <c r="U165" i="1"/>
  <c r="AJ176" i="1"/>
  <c r="I330" i="1"/>
  <c r="Z328" i="1"/>
  <c r="O91" i="1"/>
  <c r="O342" i="1"/>
  <c r="O31" i="1"/>
  <c r="Q245" i="1"/>
  <c r="L80" i="1"/>
  <c r="C180" i="1"/>
  <c r="AN180" i="1" s="1"/>
  <c r="AA169" i="1"/>
  <c r="H98" i="1"/>
  <c r="AK98" i="1" s="1"/>
  <c r="R148" i="1"/>
  <c r="AG168" i="1"/>
  <c r="AH265" i="1"/>
  <c r="A142" i="1"/>
  <c r="AB140" i="1"/>
  <c r="V285" i="1"/>
  <c r="J249" i="1"/>
  <c r="G175" i="1"/>
  <c r="B249" i="1"/>
  <c r="Q199" i="1"/>
  <c r="M219" i="1"/>
  <c r="R132" i="1"/>
  <c r="AC209" i="1"/>
  <c r="AD325" i="1"/>
  <c r="R139" i="1"/>
  <c r="AB180" i="1"/>
  <c r="G419" i="1"/>
  <c r="W130" i="1"/>
  <c r="R215" i="1"/>
  <c r="AC205" i="1"/>
  <c r="O237" i="1"/>
  <c r="AA358" i="1"/>
  <c r="X237" i="1"/>
  <c r="O273" i="1"/>
  <c r="T286" i="1"/>
  <c r="AE191" i="1"/>
  <c r="B229" i="1"/>
  <c r="N235" i="1"/>
  <c r="A324" i="1"/>
  <c r="H137" i="1"/>
  <c r="AK137" i="1" s="1"/>
  <c r="AJ247" i="1"/>
  <c r="AG165" i="1"/>
  <c r="Y214" i="1"/>
  <c r="T205" i="1"/>
  <c r="O334" i="1"/>
  <c r="Q394" i="1"/>
  <c r="F281" i="1"/>
  <c r="A215" i="1"/>
  <c r="N278" i="1"/>
  <c r="AC306" i="1"/>
  <c r="AH272" i="1"/>
  <c r="S192" i="1"/>
  <c r="G247" i="1"/>
  <c r="I255" i="1"/>
  <c r="K230" i="1"/>
  <c r="J136" i="1"/>
  <c r="AG234" i="1"/>
  <c r="B297" i="1"/>
  <c r="W307" i="1"/>
  <c r="V212" i="1"/>
  <c r="J258" i="1"/>
  <c r="AE139" i="1"/>
  <c r="J267" i="1"/>
  <c r="AH183" i="1"/>
  <c r="H308" i="1"/>
  <c r="AK308" i="1" s="1"/>
  <c r="O224" i="1"/>
  <c r="AE273" i="1"/>
  <c r="AD209" i="1"/>
  <c r="O188" i="1"/>
  <c r="X250" i="1"/>
  <c r="AD175" i="1"/>
  <c r="AD353" i="1"/>
  <c r="E163" i="1"/>
  <c r="AJ219" i="1"/>
  <c r="AH270" i="1"/>
  <c r="L251" i="1"/>
  <c r="A208" i="1"/>
  <c r="P185" i="1"/>
  <c r="AH301" i="1"/>
  <c r="S348" i="1"/>
  <c r="H152" i="1"/>
  <c r="AK152" i="1" s="1"/>
  <c r="D265" i="1"/>
  <c r="P278" i="1"/>
  <c r="T202" i="1"/>
  <c r="T232" i="1"/>
  <c r="L309" i="1"/>
  <c r="AD188" i="1"/>
  <c r="P36" i="1"/>
  <c r="Z229" i="1"/>
  <c r="O189" i="1"/>
  <c r="AC164" i="1"/>
  <c r="C120" i="1"/>
  <c r="AN120" i="1" s="1"/>
  <c r="AA221" i="1"/>
  <c r="R120" i="1"/>
  <c r="W199" i="1"/>
  <c r="AD107" i="1"/>
  <c r="L47" i="1"/>
  <c r="V231" i="1"/>
  <c r="AA286" i="1"/>
  <c r="AB268" i="1"/>
  <c r="C145" i="1"/>
  <c r="AN145" i="1" s="1"/>
  <c r="V164" i="1"/>
  <c r="T194" i="1"/>
  <c r="I200" i="1"/>
  <c r="AA196" i="1"/>
  <c r="AH108" i="1"/>
  <c r="AG260" i="1"/>
  <c r="B271" i="1"/>
  <c r="AC103" i="1"/>
  <c r="AB172" i="1"/>
  <c r="R172" i="1"/>
  <c r="Z183" i="1"/>
  <c r="AH506" i="1"/>
  <c r="AB307" i="1"/>
  <c r="AE404" i="1"/>
  <c r="D286" i="1"/>
  <c r="AJ350" i="1"/>
  <c r="W151" i="1"/>
  <c r="N257" i="1"/>
  <c r="H353" i="1"/>
  <c r="AK353" i="1" s="1"/>
  <c r="V235" i="1"/>
  <c r="I155" i="1"/>
  <c r="AB162" i="1"/>
  <c r="D176" i="1"/>
  <c r="AE265" i="1"/>
  <c r="D234" i="1"/>
  <c r="D95" i="1"/>
  <c r="AH140" i="1"/>
  <c r="W368" i="1"/>
  <c r="AI170" i="1"/>
  <c r="T242" i="1"/>
  <c r="S200" i="1"/>
  <c r="AE186" i="1"/>
  <c r="D159" i="1"/>
  <c r="T207" i="1"/>
  <c r="Z146" i="1"/>
  <c r="J303" i="1"/>
  <c r="AB153" i="1"/>
  <c r="L318" i="1"/>
  <c r="AC276" i="1"/>
  <c r="M250" i="1"/>
  <c r="E138" i="1"/>
  <c r="T200" i="1"/>
  <c r="K166" i="1"/>
  <c r="O357" i="1"/>
  <c r="AC483" i="1"/>
  <c r="J106" i="1"/>
  <c r="U238" i="1"/>
  <c r="V209" i="1"/>
  <c r="AJ266" i="1"/>
  <c r="F180" i="1"/>
  <c r="N349" i="1"/>
  <c r="Q271" i="1"/>
  <c r="T178" i="1"/>
  <c r="P239" i="1"/>
  <c r="L85" i="1"/>
  <c r="R252" i="1"/>
  <c r="F356" i="1"/>
  <c r="H303" i="1"/>
  <c r="AK303" i="1" s="1"/>
  <c r="X319" i="1"/>
  <c r="H145" i="1"/>
  <c r="AK145" i="1" s="1"/>
  <c r="AH344" i="1"/>
  <c r="X273" i="1"/>
  <c r="AC233" i="1"/>
  <c r="F389" i="1"/>
  <c r="AG172" i="1"/>
  <c r="R237" i="1"/>
  <c r="L162" i="1"/>
  <c r="V190" i="1"/>
  <c r="AE192" i="1"/>
  <c r="H222" i="1"/>
  <c r="AK222" i="1" s="1"/>
  <c r="S223" i="1"/>
  <c r="AB400" i="1"/>
  <c r="AJ327" i="1"/>
  <c r="AJ205" i="1"/>
  <c r="AG267" i="1"/>
  <c r="C249" i="1"/>
  <c r="AN249" i="1" s="1"/>
  <c r="O346" i="1"/>
  <c r="AG248" i="1"/>
  <c r="Y209" i="1"/>
  <c r="F185" i="1"/>
  <c r="AH294" i="1"/>
  <c r="N137" i="1"/>
  <c r="R358" i="1"/>
  <c r="M225" i="1"/>
  <c r="K191" i="1"/>
  <c r="G435" i="1"/>
  <c r="B362" i="1"/>
  <c r="S287" i="1"/>
  <c r="T285" i="1"/>
  <c r="U291" i="1"/>
  <c r="K189" i="1"/>
  <c r="R183" i="1"/>
  <c r="V198" i="1"/>
  <c r="V244" i="1"/>
  <c r="T411" i="1"/>
  <c r="N95" i="1"/>
  <c r="F243" i="1"/>
  <c r="AE148" i="1"/>
  <c r="P176" i="1"/>
  <c r="K134" i="1"/>
  <c r="AJ301" i="1"/>
  <c r="AA268" i="1"/>
  <c r="AJ251" i="1"/>
  <c r="AA297" i="1"/>
  <c r="R149" i="1"/>
  <c r="AE255" i="1"/>
  <c r="P132" i="1"/>
  <c r="E183" i="1"/>
  <c r="S319" i="1"/>
  <c r="P222" i="1"/>
  <c r="D166" i="1"/>
  <c r="S347" i="1"/>
  <c r="AG153" i="1"/>
  <c r="S177" i="1"/>
  <c r="T163" i="1"/>
  <c r="U294" i="1"/>
  <c r="F65" i="1"/>
  <c r="D302" i="1"/>
  <c r="R171" i="1"/>
  <c r="H240" i="1"/>
  <c r="AK240" i="1" s="1"/>
  <c r="W72" i="1"/>
  <c r="AH209" i="1"/>
  <c r="Q211" i="1"/>
  <c r="AE360" i="1"/>
  <c r="N264" i="1"/>
  <c r="V262" i="1"/>
  <c r="V202" i="1"/>
  <c r="U132" i="1"/>
  <c r="S295" i="1"/>
  <c r="J286" i="1"/>
  <c r="E278" i="1"/>
  <c r="V172" i="1"/>
  <c r="AB51" i="1"/>
  <c r="B280" i="1"/>
  <c r="T216" i="1"/>
  <c r="AD159" i="1"/>
  <c r="Y150" i="1"/>
  <c r="F195" i="1"/>
  <c r="P221" i="1"/>
  <c r="H273" i="1"/>
  <c r="AK273" i="1" s="1"/>
  <c r="J122" i="1"/>
  <c r="AJ369" i="1"/>
  <c r="S226" i="1"/>
  <c r="AG204" i="1"/>
  <c r="AJ395" i="1"/>
  <c r="U235" i="1"/>
  <c r="Y482" i="1"/>
  <c r="R221" i="1"/>
  <c r="T259" i="1"/>
  <c r="AB318" i="1"/>
  <c r="G129" i="1"/>
  <c r="AD185" i="1"/>
  <c r="Q191" i="1"/>
  <c r="M63" i="1"/>
  <c r="AG64" i="1"/>
  <c r="O192" i="1"/>
  <c r="O186" i="1"/>
  <c r="AD178" i="1"/>
  <c r="AC216" i="1"/>
  <c r="AD385" i="1"/>
  <c r="M155" i="1"/>
  <c r="AI339" i="1"/>
  <c r="T184" i="1"/>
  <c r="AG356" i="1"/>
  <c r="AJ212" i="1"/>
  <c r="H301" i="1"/>
  <c r="AK301" i="1" s="1"/>
  <c r="X218" i="1"/>
  <c r="AA111" i="1"/>
  <c r="K280" i="1"/>
  <c r="R195" i="1"/>
  <c r="L166" i="1"/>
  <c r="Z281" i="1"/>
  <c r="AH226" i="1"/>
  <c r="I127" i="1"/>
  <c r="N363" i="1"/>
  <c r="T280" i="1"/>
  <c r="L170" i="1"/>
  <c r="G228" i="1"/>
  <c r="Z175" i="1"/>
  <c r="O137" i="1"/>
  <c r="O97" i="1"/>
  <c r="S229" i="1"/>
  <c r="AE258" i="1"/>
  <c r="T316" i="1"/>
  <c r="N147" i="1"/>
  <c r="AG170" i="1"/>
  <c r="W156" i="1"/>
  <c r="Z327" i="1"/>
  <c r="AA246" i="1"/>
  <c r="B191" i="1"/>
  <c r="E327" i="1"/>
  <c r="C244" i="1"/>
  <c r="AN244" i="1" s="1"/>
  <c r="S346" i="1"/>
  <c r="A132" i="1"/>
  <c r="Q149" i="1"/>
  <c r="Z153" i="1"/>
  <c r="E276" i="1"/>
  <c r="C157" i="1"/>
  <c r="AN157" i="1" s="1"/>
  <c r="Q77" i="1"/>
  <c r="H277" i="1"/>
  <c r="AK277" i="1" s="1"/>
  <c r="V201" i="1"/>
  <c r="H117" i="1"/>
  <c r="AK117" i="1" s="1"/>
  <c r="T508" i="1"/>
  <c r="F252" i="1"/>
  <c r="G251" i="1"/>
  <c r="S199" i="1"/>
  <c r="AA172" i="1"/>
  <c r="I212" i="1"/>
  <c r="P154" i="1"/>
  <c r="W256" i="1"/>
  <c r="M319" i="1"/>
  <c r="G221" i="1"/>
  <c r="Z235" i="1"/>
  <c r="AI493" i="1"/>
  <c r="AD215" i="1"/>
  <c r="K321" i="1"/>
  <c r="AJ340" i="1"/>
  <c r="W370" i="1"/>
  <c r="Q372" i="1"/>
  <c r="B268" i="1"/>
  <c r="U220" i="1"/>
  <c r="B364" i="1"/>
  <c r="AG171" i="1"/>
  <c r="AD289" i="1"/>
  <c r="X132" i="1"/>
  <c r="R222" i="1"/>
  <c r="AJ202" i="1"/>
  <c r="Z111" i="1"/>
  <c r="C162" i="1"/>
  <c r="AN162" i="1" s="1"/>
  <c r="K140" i="1"/>
  <c r="AH184" i="1"/>
  <c r="H199" i="1"/>
  <c r="AK199" i="1" s="1"/>
  <c r="R284" i="1"/>
  <c r="P234" i="1"/>
  <c r="AB264" i="1"/>
  <c r="H287" i="1"/>
  <c r="AK287" i="1" s="1"/>
  <c r="W179" i="1"/>
  <c r="AB267" i="1"/>
  <c r="AI498" i="1"/>
  <c r="Q282" i="1"/>
  <c r="P445" i="1"/>
  <c r="R242" i="1"/>
  <c r="AA249" i="1"/>
  <c r="L187" i="1"/>
  <c r="Z289" i="1"/>
  <c r="M181" i="1"/>
  <c r="E250" i="1"/>
  <c r="V187" i="1"/>
  <c r="AJ259" i="1"/>
  <c r="AB236" i="1"/>
  <c r="J59" i="1"/>
  <c r="AE147" i="1"/>
  <c r="Q121" i="1"/>
  <c r="J244" i="1"/>
  <c r="AC168" i="1"/>
  <c r="H248" i="1"/>
  <c r="AK248" i="1" s="1"/>
  <c r="Y101" i="1"/>
  <c r="R154" i="1"/>
  <c r="I175" i="1"/>
  <c r="K252" i="1"/>
  <c r="B198" i="1"/>
  <c r="F156" i="1"/>
  <c r="X236" i="1"/>
  <c r="P49" i="1"/>
  <c r="L82" i="1"/>
  <c r="AA134" i="1"/>
  <c r="AD148" i="1"/>
  <c r="A478" i="1"/>
  <c r="Q266" i="1"/>
  <c r="T348" i="1"/>
  <c r="S116" i="1"/>
  <c r="P161" i="1"/>
  <c r="U244" i="1"/>
  <c r="S221" i="1"/>
  <c r="AA241" i="1"/>
  <c r="AA257" i="1"/>
  <c r="AJ274" i="1"/>
  <c r="Z227" i="1"/>
  <c r="H232" i="1"/>
  <c r="AK232" i="1" s="1"/>
  <c r="AC154" i="1"/>
  <c r="B346" i="1"/>
  <c r="D115" i="1"/>
  <c r="AC230" i="1"/>
  <c r="B311" i="1"/>
  <c r="W330" i="1"/>
  <c r="P156" i="1"/>
  <c r="AJ228" i="1"/>
  <c r="X146" i="1"/>
  <c r="AB261" i="1"/>
  <c r="T273" i="1"/>
  <c r="Z274" i="1"/>
  <c r="R303" i="1"/>
  <c r="AJ256" i="1"/>
  <c r="V180" i="1"/>
  <c r="C220" i="1"/>
  <c r="AN220" i="1" s="1"/>
  <c r="X191" i="1"/>
  <c r="H300" i="1"/>
  <c r="AK300" i="1" s="1"/>
  <c r="C312" i="1"/>
  <c r="AN312" i="1" s="1"/>
  <c r="E298" i="1"/>
  <c r="R226" i="1"/>
  <c r="AC322" i="1"/>
  <c r="K461" i="1"/>
  <c r="AJ221" i="1"/>
  <c r="R316" i="1"/>
  <c r="Q239" i="1"/>
  <c r="N152" i="1"/>
  <c r="AA124" i="1"/>
  <c r="C248" i="1"/>
  <c r="AN248" i="1" s="1"/>
  <c r="AJ199" i="1"/>
  <c r="N71" i="1"/>
  <c r="AB100" i="1"/>
  <c r="Y283" i="1"/>
  <c r="AH187" i="1"/>
  <c r="AH257" i="1"/>
  <c r="AI233" i="1"/>
  <c r="AC188" i="1"/>
  <c r="Z420" i="1"/>
  <c r="Y264" i="1"/>
  <c r="K422" i="1"/>
  <c r="R189" i="1"/>
  <c r="J225" i="1"/>
  <c r="T211" i="1"/>
  <c r="AD133" i="1"/>
  <c r="N237" i="1"/>
  <c r="F268" i="1"/>
  <c r="K234" i="1"/>
  <c r="P98" i="1"/>
  <c r="AB226" i="1"/>
  <c r="P166" i="1"/>
  <c r="S444" i="1"/>
  <c r="H393" i="1"/>
  <c r="AK393" i="1" s="1"/>
  <c r="K325" i="1"/>
  <c r="E143" i="1"/>
  <c r="A136" i="1"/>
  <c r="AB186" i="1"/>
  <c r="AC309" i="1"/>
  <c r="E160" i="1"/>
  <c r="K59" i="1"/>
  <c r="L125" i="1"/>
  <c r="O286" i="1"/>
  <c r="AD246" i="1"/>
  <c r="K287" i="1"/>
  <c r="B237" i="1"/>
  <c r="E295" i="1"/>
  <c r="Y194" i="1"/>
  <c r="W284" i="1"/>
  <c r="Q360" i="1"/>
  <c r="L483" i="1"/>
  <c r="I281" i="1"/>
  <c r="J315" i="1"/>
  <c r="R275" i="1"/>
  <c r="R233" i="1"/>
  <c r="E119" i="1"/>
  <c r="T289" i="1"/>
  <c r="A178" i="1"/>
  <c r="U208" i="1"/>
  <c r="U186" i="1"/>
  <c r="G186" i="1"/>
  <c r="AJ108" i="1"/>
  <c r="AD245" i="1"/>
  <c r="L302" i="1"/>
  <c r="D142" i="1"/>
  <c r="Y138" i="1"/>
  <c r="M275" i="1"/>
  <c r="AH389" i="1"/>
  <c r="N311" i="1"/>
  <c r="AG222" i="1"/>
  <c r="AB184" i="1"/>
  <c r="AJ407" i="1"/>
  <c r="M381" i="1"/>
  <c r="B326" i="1"/>
  <c r="M239" i="1"/>
  <c r="D415" i="1"/>
  <c r="R293" i="1"/>
  <c r="AI158" i="1"/>
  <c r="K46" i="1"/>
  <c r="J118" i="1"/>
  <c r="D225" i="1"/>
  <c r="G189" i="1"/>
  <c r="C325" i="1"/>
  <c r="AN325" i="1" s="1"/>
  <c r="O152" i="1"/>
  <c r="W144" i="1"/>
  <c r="N73" i="1"/>
  <c r="O178" i="1"/>
  <c r="L173" i="1"/>
  <c r="L276" i="1"/>
  <c r="K121" i="1"/>
  <c r="O160" i="1"/>
  <c r="C146" i="1"/>
  <c r="AN146" i="1" s="1"/>
  <c r="K175" i="1"/>
  <c r="B312" i="1"/>
  <c r="L120" i="1"/>
  <c r="S257" i="1"/>
  <c r="W84" i="1"/>
  <c r="C198" i="1"/>
  <c r="AN198" i="1" s="1"/>
  <c r="AH271" i="1"/>
  <c r="AI268" i="1"/>
  <c r="T161" i="1"/>
  <c r="W356" i="1"/>
  <c r="K364" i="1"/>
  <c r="M230" i="1"/>
  <c r="B168" i="1"/>
  <c r="E304" i="1"/>
  <c r="W212" i="1"/>
  <c r="Y147" i="1"/>
  <c r="R209" i="1"/>
  <c r="B411" i="1"/>
  <c r="U269" i="1"/>
  <c r="J89" i="1"/>
  <c r="Z91" i="1"/>
  <c r="AI191" i="1"/>
  <c r="O305" i="1"/>
  <c r="M322" i="1"/>
  <c r="Y144" i="1"/>
  <c r="N295" i="1"/>
  <c r="U230" i="1"/>
  <c r="F301" i="1"/>
  <c r="O163" i="1"/>
  <c r="G245" i="1"/>
  <c r="AI181" i="1"/>
  <c r="M324" i="1"/>
  <c r="AH261" i="1"/>
  <c r="M393" i="1"/>
  <c r="D377" i="1"/>
  <c r="N170" i="1"/>
  <c r="V222" i="1"/>
  <c r="R118" i="1"/>
  <c r="AG461" i="1"/>
  <c r="AE195" i="1"/>
  <c r="M315" i="1"/>
  <c r="F129" i="1"/>
  <c r="Q202" i="1"/>
  <c r="E151" i="1"/>
  <c r="AG252" i="1"/>
  <c r="R101" i="1"/>
  <c r="AC326" i="1"/>
  <c r="W232" i="1"/>
  <c r="AD167" i="1"/>
  <c r="Q172" i="1"/>
  <c r="P213" i="1"/>
  <c r="A221" i="1"/>
  <c r="Q240" i="1"/>
  <c r="X289" i="1"/>
  <c r="L252" i="1"/>
  <c r="AJ203" i="1"/>
  <c r="I161" i="1"/>
  <c r="AB280" i="1"/>
  <c r="O269" i="1"/>
  <c r="Z268" i="1"/>
  <c r="C377" i="1"/>
  <c r="AN377" i="1" s="1"/>
  <c r="AD217" i="1"/>
  <c r="AA360" i="1"/>
  <c r="Y258" i="1"/>
  <c r="U70" i="1"/>
  <c r="E169" i="1"/>
  <c r="H201" i="1"/>
  <c r="AK201" i="1" s="1"/>
  <c r="AE303" i="1"/>
  <c r="A249" i="1"/>
  <c r="N265" i="1"/>
  <c r="J163" i="1"/>
  <c r="P275" i="1"/>
  <c r="T187" i="1"/>
  <c r="F450" i="1"/>
  <c r="AD183" i="1"/>
  <c r="E176" i="1"/>
  <c r="AC352" i="1"/>
  <c r="AE329" i="1"/>
  <c r="S170" i="1"/>
  <c r="AD381" i="1"/>
  <c r="AD233" i="1"/>
  <c r="D107" i="1"/>
  <c r="K306" i="1"/>
  <c r="R243" i="1"/>
  <c r="N314" i="1"/>
  <c r="F164" i="1"/>
  <c r="F244" i="1"/>
  <c r="Z263" i="1"/>
  <c r="S230" i="1"/>
  <c r="S234" i="1"/>
  <c r="D205" i="1"/>
  <c r="AD140" i="1"/>
  <c r="N229" i="1"/>
  <c r="AB193" i="1"/>
  <c r="T230" i="1"/>
  <c r="N169" i="1"/>
  <c r="E130" i="1"/>
  <c r="W150" i="1"/>
  <c r="F210" i="1"/>
  <c r="M91" i="1"/>
  <c r="A303" i="1"/>
  <c r="V297" i="1"/>
  <c r="O212" i="1"/>
  <c r="A164" i="1"/>
  <c r="O230" i="1"/>
  <c r="T304" i="1"/>
  <c r="AG208" i="1"/>
  <c r="V139" i="1"/>
  <c r="G355" i="1"/>
  <c r="H252" i="1"/>
  <c r="AK252" i="1" s="1"/>
  <c r="L145" i="1"/>
  <c r="H133" i="1"/>
  <c r="AK133" i="1" s="1"/>
  <c r="F120" i="1"/>
  <c r="Y149" i="1"/>
  <c r="C234" i="1"/>
  <c r="AN234" i="1" s="1"/>
  <c r="C237" i="1"/>
  <c r="AN237" i="1" s="1"/>
  <c r="P172" i="1"/>
  <c r="A90" i="1"/>
  <c r="U237" i="1"/>
  <c r="AA173" i="1"/>
  <c r="Z342" i="1"/>
  <c r="I181" i="1"/>
  <c r="AG250" i="1"/>
  <c r="G178" i="1"/>
  <c r="E181" i="1"/>
  <c r="U193" i="1"/>
  <c r="F171" i="1"/>
  <c r="AA146" i="1"/>
  <c r="AG82" i="1"/>
  <c r="AJ141" i="1"/>
  <c r="O207" i="1"/>
  <c r="T143" i="1"/>
  <c r="A220" i="1"/>
  <c r="J189" i="1"/>
  <c r="R235" i="1"/>
  <c r="W373" i="1"/>
  <c r="T227" i="1"/>
  <c r="Q220" i="1"/>
  <c r="C169" i="1"/>
  <c r="AN169" i="1" s="1"/>
  <c r="H325" i="1"/>
  <c r="AK325" i="1" s="1"/>
  <c r="AE261" i="1"/>
  <c r="AJ237" i="1"/>
  <c r="G244" i="1"/>
  <c r="S171" i="1"/>
  <c r="B260" i="1"/>
  <c r="A238" i="1"/>
  <c r="AH241" i="1"/>
  <c r="Q198" i="1"/>
  <c r="AJ143" i="1"/>
  <c r="F364" i="1"/>
  <c r="H198" i="1"/>
  <c r="AK198" i="1" s="1"/>
  <c r="AI266" i="1"/>
  <c r="G142" i="1"/>
  <c r="O74" i="1"/>
  <c r="R232" i="1"/>
  <c r="AH324" i="1"/>
  <c r="I346" i="1"/>
  <c r="Q205" i="1"/>
  <c r="V254" i="1"/>
  <c r="AH167" i="1"/>
  <c r="P151" i="1"/>
  <c r="W246" i="1"/>
  <c r="Y268" i="1"/>
  <c r="AB340" i="1"/>
  <c r="AH468" i="1"/>
  <c r="AJ332" i="1"/>
  <c r="O314" i="1"/>
  <c r="AE187" i="1"/>
  <c r="M247" i="1"/>
  <c r="K229" i="1"/>
  <c r="C98" i="1"/>
  <c r="AN98" i="1" s="1"/>
  <c r="Y203" i="1"/>
  <c r="M251" i="1"/>
  <c r="Q76" i="1"/>
  <c r="H311" i="1"/>
  <c r="AK311" i="1" s="1"/>
  <c r="Y135" i="1"/>
  <c r="O283" i="1"/>
  <c r="J239" i="1"/>
  <c r="AC500" i="1"/>
  <c r="E118" i="1"/>
  <c r="AE222" i="1"/>
  <c r="AC506" i="1"/>
  <c r="AI231" i="1"/>
  <c r="AG269" i="1"/>
  <c r="B175" i="1"/>
  <c r="S213" i="1"/>
  <c r="M240" i="1"/>
  <c r="P408" i="1"/>
  <c r="Q340" i="1"/>
  <c r="G204" i="1"/>
  <c r="P272" i="1"/>
  <c r="R214" i="1"/>
  <c r="O136" i="1"/>
  <c r="X305" i="1"/>
  <c r="Z194" i="1"/>
  <c r="A373" i="1"/>
  <c r="AE212" i="1"/>
  <c r="N258" i="1"/>
  <c r="Q268" i="1"/>
  <c r="H254" i="1"/>
  <c r="AK254" i="1" s="1"/>
  <c r="X251" i="1"/>
  <c r="AA300" i="1"/>
  <c r="U156" i="1"/>
  <c r="E283" i="1"/>
  <c r="S220" i="1"/>
  <c r="H269" i="1"/>
  <c r="AK269" i="1" s="1"/>
  <c r="X227" i="1"/>
  <c r="S313" i="1"/>
  <c r="X198" i="1"/>
  <c r="G107" i="1"/>
  <c r="H225" i="1"/>
  <c r="AK225" i="1" s="1"/>
  <c r="A225" i="1"/>
  <c r="AG282" i="1"/>
  <c r="AD284" i="1"/>
  <c r="Y238" i="1"/>
  <c r="AJ140" i="1"/>
  <c r="E172" i="1"/>
  <c r="B138" i="1"/>
  <c r="P405" i="1"/>
  <c r="G206" i="1"/>
  <c r="X115" i="1"/>
  <c r="W181" i="1"/>
  <c r="O122" i="1"/>
  <c r="X141" i="1"/>
  <c r="C134" i="1"/>
  <c r="AN134" i="1" s="1"/>
  <c r="U183" i="1"/>
  <c r="AI209" i="1"/>
  <c r="H245" i="1"/>
  <c r="AK245" i="1" s="1"/>
  <c r="AE308" i="1"/>
  <c r="N282" i="1"/>
  <c r="AI321" i="1"/>
  <c r="P140" i="1"/>
  <c r="I246" i="1"/>
  <c r="E244" i="1"/>
  <c r="J175" i="1"/>
  <c r="K409" i="1"/>
  <c r="Q321" i="1"/>
  <c r="M267" i="1"/>
  <c r="M215" i="1"/>
  <c r="U196" i="1"/>
  <c r="C413" i="1"/>
  <c r="AN413" i="1" s="1"/>
  <c r="AD303" i="1"/>
  <c r="Y421" i="1"/>
  <c r="M205" i="1"/>
  <c r="D314" i="1"/>
  <c r="K361" i="1"/>
  <c r="Y272" i="1"/>
  <c r="E132" i="1"/>
  <c r="O205" i="1"/>
  <c r="AJ243" i="1"/>
  <c r="P276" i="1"/>
  <c r="A205" i="1"/>
  <c r="C27" i="1"/>
  <c r="AN27" i="1" s="1"/>
  <c r="O124" i="1"/>
  <c r="P236" i="1"/>
  <c r="B292" i="1"/>
  <c r="AA227" i="1"/>
  <c r="J153" i="1"/>
  <c r="I129" i="1"/>
  <c r="O331" i="1"/>
  <c r="Y139" i="1"/>
  <c r="O60" i="1"/>
  <c r="F125" i="1"/>
  <c r="AG210" i="1"/>
  <c r="Z313" i="1"/>
  <c r="Q238" i="1"/>
  <c r="A294" i="1"/>
  <c r="P305" i="1"/>
  <c r="M245" i="1"/>
  <c r="G212" i="1"/>
  <c r="AH337" i="1"/>
  <c r="A254" i="1"/>
  <c r="X397" i="1"/>
  <c r="O107" i="1"/>
  <c r="P117" i="1"/>
  <c r="AA126" i="1"/>
  <c r="A188" i="1"/>
  <c r="B200" i="1"/>
  <c r="H78" i="1"/>
  <c r="AK78" i="1" s="1"/>
  <c r="J143" i="1"/>
  <c r="F272" i="1"/>
  <c r="U162" i="1"/>
  <c r="AH208" i="1"/>
  <c r="Z206" i="1"/>
  <c r="AJ214" i="1"/>
  <c r="L135" i="1"/>
  <c r="X180" i="1"/>
  <c r="AI107" i="1"/>
  <c r="S197" i="1"/>
  <c r="H125" i="1"/>
  <c r="AK125" i="1" s="1"/>
  <c r="AD152" i="1"/>
  <c r="AA92" i="1"/>
  <c r="Q161" i="1"/>
  <c r="AJ148" i="1"/>
  <c r="AG152" i="1"/>
  <c r="W319" i="1"/>
  <c r="Y337" i="1"/>
  <c r="AJ314" i="1"/>
  <c r="I160" i="1"/>
  <c r="AE174" i="1"/>
  <c r="K190" i="1"/>
  <c r="O268" i="1"/>
  <c r="M237" i="1"/>
  <c r="U136" i="1"/>
  <c r="Z243" i="1"/>
  <c r="P122" i="1"/>
  <c r="L148" i="1"/>
  <c r="C201" i="1"/>
  <c r="AN201" i="1" s="1"/>
  <c r="E36" i="1"/>
  <c r="I166" i="1"/>
  <c r="X170" i="1"/>
  <c r="K248" i="1"/>
  <c r="I225" i="1"/>
  <c r="J243" i="1"/>
  <c r="AD287" i="1"/>
  <c r="AE232" i="1"/>
  <c r="G154" i="1"/>
  <c r="AA180" i="1"/>
  <c r="G133" i="1"/>
  <c r="D103" i="1"/>
  <c r="T145" i="1"/>
  <c r="F226" i="1"/>
  <c r="B76" i="1"/>
  <c r="Z209" i="1"/>
  <c r="AA245" i="1"/>
  <c r="Z129" i="1"/>
  <c r="P46" i="1"/>
  <c r="Z165" i="1"/>
  <c r="U331" i="1"/>
  <c r="AH191" i="1"/>
  <c r="H214" i="1"/>
  <c r="AK214" i="1" s="1"/>
  <c r="R192" i="1"/>
  <c r="Z240" i="1"/>
  <c r="Q56" i="1"/>
  <c r="B276" i="1"/>
  <c r="Y104" i="1"/>
  <c r="K253" i="1"/>
  <c r="V144" i="1"/>
  <c r="AA83" i="1"/>
  <c r="G120" i="1"/>
  <c r="U134" i="1"/>
  <c r="B244" i="1"/>
  <c r="D137" i="1"/>
  <c r="P149" i="1"/>
  <c r="AB130" i="1"/>
  <c r="AI196" i="1"/>
  <c r="E287" i="1"/>
  <c r="J212" i="1"/>
  <c r="L201" i="1"/>
  <c r="AC270" i="1"/>
  <c r="AI445" i="1"/>
  <c r="N62" i="1"/>
  <c r="D152" i="1"/>
  <c r="R87" i="1"/>
  <c r="P133" i="1"/>
  <c r="B181" i="1"/>
  <c r="I351" i="1"/>
  <c r="AI171" i="1"/>
  <c r="A185" i="1"/>
  <c r="D169" i="1"/>
  <c r="AI99" i="1"/>
  <c r="AI93" i="1"/>
  <c r="S142" i="1"/>
  <c r="AH171" i="1"/>
  <c r="U40" i="1"/>
  <c r="K131" i="1"/>
  <c r="P94" i="1"/>
  <c r="AH153" i="1"/>
  <c r="Q65" i="1"/>
  <c r="D190" i="1"/>
  <c r="AI202" i="1"/>
  <c r="T313" i="1"/>
  <c r="D235" i="1"/>
  <c r="L159" i="1"/>
  <c r="W58" i="1"/>
  <c r="AH179" i="1"/>
  <c r="U169" i="1"/>
  <c r="A333" i="1"/>
  <c r="P211" i="1"/>
  <c r="N201" i="1"/>
  <c r="Y171" i="1"/>
  <c r="A168" i="1"/>
  <c r="E31" i="1"/>
  <c r="AJ112" i="1"/>
  <c r="A128" i="1"/>
  <c r="AH95" i="1"/>
  <c r="I142" i="1"/>
  <c r="E109" i="1"/>
  <c r="H32" i="1"/>
  <c r="AK32" i="1" s="1"/>
  <c r="B149" i="1"/>
  <c r="R181" i="1"/>
  <c r="Z273" i="1"/>
  <c r="V146" i="1"/>
  <c r="E270" i="1"/>
  <c r="U381" i="1"/>
  <c r="I190" i="1"/>
  <c r="AH517" i="1"/>
  <c r="T395" i="1"/>
  <c r="O280" i="1"/>
  <c r="D274" i="1"/>
  <c r="H305" i="1"/>
  <c r="AK305" i="1" s="1"/>
  <c r="E144" i="1"/>
  <c r="C230" i="1"/>
  <c r="AN230" i="1" s="1"/>
  <c r="J83" i="1"/>
  <c r="F168" i="1"/>
  <c r="AE95" i="1"/>
  <c r="D267" i="1"/>
  <c r="AC169" i="1"/>
  <c r="K277" i="1"/>
  <c r="L194" i="1"/>
  <c r="E229" i="1"/>
  <c r="N307" i="1"/>
  <c r="AE145" i="1"/>
  <c r="AI151" i="1"/>
  <c r="V183" i="1"/>
  <c r="AE220" i="1"/>
  <c r="U138" i="1"/>
  <c r="P105" i="1"/>
  <c r="AI169" i="1"/>
  <c r="AB139" i="1"/>
  <c r="X74" i="1"/>
  <c r="Y228" i="1"/>
  <c r="J284" i="1"/>
  <c r="AH237" i="1"/>
  <c r="E385" i="1"/>
  <c r="D313" i="1"/>
  <c r="AJ204" i="1"/>
  <c r="O265" i="1"/>
  <c r="AJ131" i="1"/>
  <c r="J119" i="1"/>
  <c r="W209" i="1"/>
  <c r="J248" i="1"/>
  <c r="F183" i="1"/>
  <c r="AJ96" i="1"/>
  <c r="M220" i="1"/>
  <c r="P173" i="1"/>
  <c r="G185" i="1"/>
  <c r="V45" i="1"/>
  <c r="O166" i="1"/>
  <c r="Q237" i="1"/>
  <c r="R138" i="1"/>
  <c r="L310" i="1"/>
  <c r="Q188" i="1"/>
  <c r="O198" i="1"/>
  <c r="W221" i="1"/>
  <c r="O67" i="1"/>
  <c r="L222" i="1"/>
  <c r="AG228" i="1"/>
  <c r="AG188" i="1"/>
  <c r="AJ273" i="1"/>
  <c r="Y25" i="1"/>
  <c r="G190" i="1"/>
  <c r="AG190" i="1"/>
  <c r="E87" i="1"/>
  <c r="AC176" i="1"/>
  <c r="W227" i="1"/>
  <c r="I111" i="1"/>
  <c r="D227" i="1"/>
  <c r="W142" i="1"/>
  <c r="E237" i="1"/>
  <c r="O72" i="1"/>
  <c r="B321" i="1"/>
  <c r="H166" i="1"/>
  <c r="AK166" i="1" s="1"/>
  <c r="AI197" i="1"/>
  <c r="L190" i="1"/>
  <c r="P174" i="1"/>
  <c r="H95" i="1"/>
  <c r="AK95" i="1" s="1"/>
  <c r="A151" i="1"/>
  <c r="J154" i="1"/>
  <c r="N159" i="1"/>
  <c r="AE73" i="1"/>
  <c r="AC268" i="1"/>
  <c r="U181" i="1"/>
  <c r="AH200" i="1"/>
  <c r="AI182" i="1"/>
  <c r="U199" i="1"/>
  <c r="T256" i="1"/>
  <c r="T153" i="1"/>
  <c r="B171" i="1"/>
  <c r="E131" i="1"/>
  <c r="AB84" i="1"/>
  <c r="D102" i="1"/>
  <c r="R163" i="1"/>
  <c r="K120" i="1"/>
  <c r="F79" i="1"/>
  <c r="P125" i="1"/>
  <c r="O236" i="1"/>
  <c r="T122" i="1"/>
  <c r="O180" i="1"/>
  <c r="AC149" i="1"/>
  <c r="AJ70" i="1"/>
  <c r="Q163" i="1"/>
  <c r="AC213" i="1"/>
  <c r="E210" i="1"/>
  <c r="C163" i="1"/>
  <c r="AN163" i="1" s="1"/>
  <c r="D85" i="1"/>
  <c r="R90" i="1"/>
  <c r="Q166" i="1"/>
  <c r="U148" i="1"/>
  <c r="O259" i="1"/>
  <c r="X167" i="1"/>
  <c r="Z94" i="1"/>
  <c r="B141" i="1"/>
  <c r="E225" i="1"/>
  <c r="F269" i="1"/>
  <c r="L81" i="1"/>
  <c r="P220" i="1"/>
  <c r="T266" i="1"/>
  <c r="B177" i="1"/>
  <c r="AH118" i="1"/>
  <c r="AH66" i="1"/>
  <c r="AE135" i="1"/>
  <c r="T162" i="1"/>
  <c r="V264" i="1"/>
  <c r="AI129" i="1"/>
  <c r="K153" i="1"/>
  <c r="C72" i="1"/>
  <c r="AN72" i="1" s="1"/>
  <c r="AI249" i="1"/>
  <c r="X150" i="1"/>
  <c r="AC173" i="1"/>
  <c r="L210" i="1"/>
  <c r="Q345" i="1"/>
  <c r="I183" i="1"/>
  <c r="AA218" i="1"/>
  <c r="Z144" i="1"/>
  <c r="V223" i="1"/>
  <c r="B203" i="1"/>
  <c r="F153" i="1"/>
  <c r="AB80" i="1"/>
  <c r="T182" i="1"/>
  <c r="G96" i="1"/>
  <c r="K113" i="1"/>
  <c r="Q115" i="1"/>
  <c r="I335" i="1"/>
  <c r="AH234" i="1"/>
  <c r="AA344" i="1"/>
  <c r="AA261" i="1"/>
  <c r="Q269" i="1"/>
  <c r="AI232" i="1"/>
  <c r="AC184" i="1"/>
  <c r="T169" i="1"/>
  <c r="E240" i="1"/>
  <c r="AE116" i="1"/>
  <c r="T67" i="1"/>
  <c r="A202" i="1"/>
  <c r="Q88" i="1"/>
  <c r="A282" i="1"/>
  <c r="AI125" i="1"/>
  <c r="J66" i="1"/>
  <c r="L186" i="1"/>
  <c r="X174" i="1"/>
  <c r="C184" i="1"/>
  <c r="AN184" i="1" s="1"/>
  <c r="B86" i="1"/>
  <c r="M201" i="1"/>
  <c r="T330" i="1"/>
  <c r="E174" i="1"/>
  <c r="K347" i="1"/>
  <c r="Q145" i="1"/>
  <c r="AJ291" i="1"/>
  <c r="AE204" i="1"/>
  <c r="J88" i="1"/>
  <c r="Q136" i="1"/>
  <c r="C84" i="1"/>
  <c r="AN84" i="1" s="1"/>
  <c r="AH87" i="1"/>
  <c r="N140" i="1"/>
  <c r="S160" i="1"/>
  <c r="AC402" i="1"/>
  <c r="AJ294" i="1"/>
  <c r="Y146" i="1"/>
  <c r="L171" i="1"/>
  <c r="M246" i="1"/>
  <c r="Y121" i="1"/>
  <c r="R169" i="1"/>
  <c r="D276" i="1"/>
  <c r="C276" i="1"/>
  <c r="AN276" i="1" s="1"/>
  <c r="AH291" i="1"/>
  <c r="AG120" i="1"/>
  <c r="AE280" i="1"/>
  <c r="U198" i="1"/>
  <c r="AB199" i="1"/>
  <c r="Z193" i="1"/>
  <c r="AI315" i="1"/>
  <c r="V284" i="1"/>
  <c r="N135" i="1"/>
  <c r="AD162" i="1"/>
  <c r="K165" i="1"/>
  <c r="W180" i="1"/>
  <c r="F167" i="1"/>
  <c r="Z403" i="1"/>
  <c r="AH392" i="1"/>
  <c r="D127" i="1"/>
  <c r="P60" i="1"/>
  <c r="G151" i="1"/>
  <c r="AJ172" i="1"/>
  <c r="K178" i="1"/>
  <c r="V229" i="1"/>
  <c r="W236" i="1"/>
  <c r="K187" i="1"/>
  <c r="J285" i="1"/>
  <c r="D248" i="1"/>
  <c r="W247" i="1"/>
  <c r="Q221" i="1"/>
  <c r="AC179" i="1"/>
  <c r="T275" i="1"/>
  <c r="N168" i="1"/>
  <c r="M311" i="1"/>
  <c r="Q186" i="1"/>
  <c r="AI322" i="1"/>
  <c r="AJ265" i="1"/>
  <c r="F261" i="1"/>
  <c r="F212" i="1"/>
  <c r="AI162" i="1"/>
  <c r="X133" i="1"/>
  <c r="U96" i="1"/>
  <c r="AC201" i="1"/>
  <c r="AJ49" i="1"/>
  <c r="AG92" i="1"/>
  <c r="E175" i="1"/>
  <c r="O127" i="1"/>
  <c r="B127" i="1"/>
  <c r="M52" i="1"/>
  <c r="H168" i="1"/>
  <c r="AK168" i="1" s="1"/>
  <c r="U209" i="1"/>
  <c r="P228" i="1"/>
  <c r="U232" i="1"/>
  <c r="M200" i="1"/>
  <c r="Z190" i="1"/>
  <c r="E111" i="1"/>
  <c r="AB34" i="1"/>
  <c r="S166" i="1"/>
  <c r="Y165" i="1"/>
  <c r="D191" i="1"/>
  <c r="O121" i="1"/>
  <c r="AJ55" i="1"/>
  <c r="E173" i="1"/>
  <c r="D204" i="1"/>
  <c r="X155" i="1"/>
  <c r="N132" i="1"/>
  <c r="S121" i="1"/>
  <c r="G169" i="1"/>
  <c r="G137" i="1"/>
  <c r="AD134" i="1"/>
  <c r="E165" i="1"/>
  <c r="U206" i="1"/>
  <c r="F236" i="1"/>
  <c r="V261" i="1"/>
  <c r="AJ447" i="1"/>
  <c r="L168" i="1"/>
  <c r="AH341" i="1"/>
  <c r="H180" i="1"/>
  <c r="AK180" i="1" s="1"/>
  <c r="F182" i="1"/>
  <c r="Q144" i="1"/>
  <c r="C277" i="1"/>
  <c r="AN277" i="1" s="1"/>
  <c r="F233" i="1"/>
  <c r="W259" i="1"/>
  <c r="AA181" i="1"/>
  <c r="Y124" i="1"/>
  <c r="S75" i="1"/>
  <c r="W107" i="1"/>
  <c r="M26" i="1"/>
  <c r="Y220" i="1"/>
  <c r="C287" i="1"/>
  <c r="AN287" i="1" s="1"/>
  <c r="AH233" i="1"/>
  <c r="I172" i="1"/>
  <c r="Y468" i="1"/>
  <c r="AI299" i="1"/>
  <c r="N240" i="1"/>
  <c r="N214" i="1"/>
  <c r="Y261" i="1"/>
  <c r="AD203" i="1"/>
  <c r="G194" i="1"/>
  <c r="AH37" i="1"/>
  <c r="AB323" i="1"/>
  <c r="I125" i="1"/>
  <c r="D202" i="1"/>
  <c r="K104" i="1"/>
  <c r="V125" i="1"/>
  <c r="J145" i="1"/>
  <c r="W260" i="1"/>
  <c r="AH103" i="1"/>
  <c r="S141" i="1"/>
  <c r="AA187" i="1"/>
  <c r="S169" i="1"/>
  <c r="G207" i="1"/>
  <c r="AJ344" i="1"/>
  <c r="B124" i="1"/>
  <c r="N276" i="1"/>
  <c r="AG191" i="1"/>
  <c r="K117" i="1"/>
  <c r="AI303" i="1"/>
  <c r="AC39" i="1"/>
  <c r="Z188" i="1"/>
  <c r="AA315" i="1"/>
  <c r="K161" i="1"/>
  <c r="AA157" i="1"/>
  <c r="B220" i="1"/>
  <c r="O246" i="1"/>
  <c r="S179" i="1"/>
  <c r="D120" i="1"/>
  <c r="I251" i="1"/>
  <c r="AC141" i="1"/>
  <c r="AE310" i="1"/>
  <c r="L113" i="1"/>
  <c r="AJ151" i="1"/>
  <c r="V333" i="1"/>
  <c r="A101" i="1"/>
  <c r="C179" i="1"/>
  <c r="AN179" i="1" s="1"/>
  <c r="R150" i="1"/>
  <c r="E333" i="1"/>
  <c r="AG315" i="1"/>
  <c r="P167" i="1"/>
  <c r="AI176" i="1"/>
  <c r="AB286" i="1"/>
  <c r="AD120" i="1"/>
  <c r="X267" i="1"/>
  <c r="AE417" i="1"/>
  <c r="P194" i="1"/>
  <c r="AG318" i="1"/>
  <c r="U250" i="1"/>
  <c r="R159" i="1"/>
  <c r="Z163" i="1"/>
  <c r="M217" i="1"/>
  <c r="AE188" i="1"/>
  <c r="AI180" i="1"/>
  <c r="K222" i="1"/>
  <c r="S328" i="1"/>
  <c r="Z234" i="1"/>
  <c r="W216" i="1"/>
  <c r="J256" i="1"/>
  <c r="W171" i="1"/>
  <c r="B350" i="1"/>
  <c r="AH152" i="1"/>
  <c r="AI121" i="1"/>
  <c r="T119" i="1"/>
  <c r="F181" i="1"/>
  <c r="AB106" i="1"/>
  <c r="X78" i="1"/>
  <c r="H242" i="1"/>
  <c r="AK242" i="1" s="1"/>
  <c r="D140" i="1"/>
  <c r="B194" i="1"/>
  <c r="O146" i="1"/>
  <c r="AA152" i="1"/>
  <c r="AG145" i="1"/>
  <c r="AE78" i="1"/>
  <c r="H110" i="1"/>
  <c r="AK110" i="1" s="1"/>
  <c r="AA175" i="1"/>
  <c r="N49" i="1"/>
  <c r="Y110" i="1"/>
  <c r="AJ179" i="1"/>
  <c r="AA87" i="1"/>
  <c r="I77" i="1"/>
  <c r="Y217" i="1"/>
  <c r="H82" i="1"/>
  <c r="AK82" i="1" s="1"/>
  <c r="AI193" i="1"/>
  <c r="AC225" i="1"/>
  <c r="AC115" i="1"/>
  <c r="W129" i="1"/>
  <c r="I120" i="1"/>
  <c r="Z195" i="1"/>
  <c r="AC231" i="1"/>
  <c r="U31" i="1"/>
  <c r="A137" i="1"/>
  <c r="X40" i="1"/>
  <c r="D106" i="1"/>
  <c r="B105" i="1"/>
  <c r="J112" i="1"/>
  <c r="H94" i="1"/>
  <c r="AK94" i="1" s="1"/>
  <c r="C124" i="1"/>
  <c r="AN124" i="1" s="1"/>
  <c r="A146" i="1"/>
  <c r="D125" i="1"/>
  <c r="AB146" i="1"/>
  <c r="N89" i="1"/>
  <c r="S276" i="1"/>
  <c r="H227" i="1"/>
  <c r="AK227" i="1" s="1"/>
  <c r="S268" i="1"/>
  <c r="J166" i="1"/>
  <c r="AA306" i="1"/>
  <c r="I116" i="1"/>
  <c r="I165" i="1"/>
  <c r="AJ180" i="1"/>
  <c r="V224" i="1"/>
  <c r="AH78" i="1"/>
  <c r="I99" i="1"/>
  <c r="K85" i="1"/>
  <c r="AI92" i="1"/>
  <c r="K237" i="1"/>
  <c r="D199" i="1"/>
  <c r="U114" i="1"/>
  <c r="AG160" i="1"/>
  <c r="AI42" i="1"/>
  <c r="AA178" i="1"/>
  <c r="B247" i="1"/>
  <c r="AG185" i="1"/>
  <c r="O139" i="1"/>
  <c r="AB208" i="1"/>
  <c r="M253" i="1"/>
  <c r="M152" i="1"/>
  <c r="B212" i="1"/>
  <c r="AB158" i="1"/>
  <c r="AA72" i="1"/>
  <c r="AD176" i="1"/>
  <c r="P82" i="1"/>
  <c r="A106" i="1"/>
  <c r="AC80" i="1"/>
  <c r="J271" i="1"/>
  <c r="I221" i="1"/>
  <c r="W231" i="1"/>
  <c r="B214" i="1"/>
  <c r="O266" i="1"/>
  <c r="U194" i="1"/>
  <c r="C193" i="1"/>
  <c r="AN193" i="1" s="1"/>
  <c r="AD180" i="1"/>
  <c r="M151" i="1"/>
  <c r="AG158" i="1"/>
  <c r="A149" i="1"/>
  <c r="AE103" i="1"/>
  <c r="R156" i="1"/>
  <c r="G177" i="1"/>
  <c r="L238" i="1"/>
  <c r="J184" i="1"/>
  <c r="R266" i="1"/>
  <c r="AH178" i="1"/>
  <c r="G270" i="1"/>
  <c r="AB239" i="1"/>
  <c r="K112" i="1"/>
  <c r="B221" i="1"/>
  <c r="K257" i="1"/>
  <c r="AI172" i="1"/>
  <c r="AG223" i="1"/>
  <c r="C213" i="1"/>
  <c r="AN213" i="1" s="1"/>
  <c r="D88" i="1"/>
  <c r="Z154" i="1"/>
  <c r="T105" i="1"/>
  <c r="K194" i="1"/>
  <c r="U71" i="1"/>
  <c r="D251" i="1"/>
  <c r="AA140" i="1"/>
  <c r="F207" i="1"/>
  <c r="C196" i="1"/>
  <c r="AN196" i="1" s="1"/>
  <c r="Y226" i="1"/>
  <c r="AA128" i="1"/>
  <c r="AA323" i="1"/>
  <c r="J171" i="1"/>
  <c r="AA161" i="1"/>
  <c r="Y267" i="1"/>
  <c r="Z125" i="1"/>
  <c r="AJ127" i="1"/>
  <c r="K150" i="1"/>
  <c r="AE146" i="1"/>
  <c r="X260" i="1"/>
  <c r="X225" i="1"/>
  <c r="Y223" i="1"/>
  <c r="Y417" i="1"/>
  <c r="AI205" i="1"/>
  <c r="U268" i="1"/>
  <c r="O168" i="1"/>
  <c r="G276" i="1"/>
  <c r="I39" i="1"/>
  <c r="AD145" i="1"/>
  <c r="K251" i="1"/>
  <c r="X214" i="1"/>
  <c r="D196" i="1"/>
  <c r="R99" i="1"/>
  <c r="Y219" i="1"/>
  <c r="E319" i="1"/>
  <c r="AG119" i="1"/>
  <c r="C119" i="1"/>
  <c r="AN119" i="1" s="1"/>
  <c r="K235" i="1"/>
  <c r="AG201" i="1"/>
  <c r="Q223" i="1"/>
  <c r="S275" i="1"/>
  <c r="AJ210" i="1"/>
  <c r="X68" i="1"/>
  <c r="F176" i="1"/>
  <c r="D130" i="1"/>
  <c r="C175" i="1"/>
  <c r="AN175" i="1" s="1"/>
  <c r="AA230" i="1"/>
  <c r="K93" i="1"/>
  <c r="A144" i="1"/>
  <c r="M92" i="1"/>
  <c r="Q134" i="1"/>
  <c r="G134" i="1"/>
  <c r="AJ77" i="1"/>
  <c r="AC111" i="1"/>
  <c r="C64" i="1"/>
  <c r="AN64" i="1" s="1"/>
  <c r="R216" i="1"/>
  <c r="W162" i="1"/>
  <c r="AH113" i="1"/>
  <c r="S181" i="1"/>
  <c r="E235" i="1"/>
  <c r="J170" i="1"/>
  <c r="R109" i="1"/>
  <c r="AC152" i="1"/>
  <c r="AD81" i="1"/>
  <c r="AJ145" i="1"/>
  <c r="AH166" i="1"/>
  <c r="D69" i="1"/>
  <c r="AI201" i="1"/>
  <c r="M228" i="1"/>
  <c r="S120" i="1"/>
  <c r="N195" i="1"/>
  <c r="T154" i="1"/>
  <c r="V118" i="1"/>
  <c r="U168" i="1"/>
  <c r="W409" i="1"/>
  <c r="D119" i="1"/>
  <c r="D244" i="1"/>
  <c r="I159" i="1"/>
  <c r="S284" i="1"/>
  <c r="D161" i="1"/>
  <c r="L130" i="1"/>
  <c r="D184" i="1"/>
  <c r="Y129" i="1"/>
  <c r="AB196" i="1"/>
  <c r="AC101" i="1"/>
  <c r="J159" i="1"/>
  <c r="L253" i="1"/>
  <c r="M107" i="1"/>
  <c r="W211" i="1"/>
  <c r="X157" i="1"/>
  <c r="H196" i="1"/>
  <c r="AK196" i="1" s="1"/>
  <c r="AH267" i="1"/>
  <c r="AE216" i="1"/>
  <c r="V124" i="1"/>
  <c r="S280" i="1"/>
  <c r="V303" i="1"/>
  <c r="S196" i="1"/>
  <c r="U159" i="1"/>
  <c r="L127" i="1"/>
  <c r="AC128" i="1"/>
  <c r="T192" i="1"/>
  <c r="L100" i="1"/>
  <c r="M242" i="1"/>
  <c r="L183" i="1"/>
  <c r="B155" i="1"/>
  <c r="Q259" i="1"/>
  <c r="C150" i="1"/>
  <c r="AN150" i="1" s="1"/>
  <c r="I100" i="1"/>
  <c r="G305" i="1"/>
  <c r="Z221" i="1"/>
  <c r="V300" i="1"/>
  <c r="W315" i="1"/>
  <c r="L169" i="1"/>
  <c r="X245" i="1"/>
  <c r="B166" i="1"/>
  <c r="K86" i="1"/>
  <c r="K199" i="1"/>
  <c r="E199" i="1"/>
  <c r="H233" i="1"/>
  <c r="AK233" i="1" s="1"/>
  <c r="S152" i="1"/>
  <c r="AC157" i="1"/>
  <c r="X234" i="1"/>
  <c r="K92" i="1"/>
  <c r="AE275" i="1"/>
  <c r="W128" i="1"/>
  <c r="G398" i="1"/>
  <c r="R117" i="1"/>
  <c r="P186" i="1"/>
  <c r="N183" i="1"/>
  <c r="G155" i="1"/>
  <c r="G105" i="1"/>
  <c r="R238" i="1"/>
  <c r="M354" i="1"/>
  <c r="AB181" i="1"/>
  <c r="X124" i="1"/>
  <c r="K114" i="1"/>
  <c r="AJ182" i="1"/>
  <c r="J146" i="1"/>
  <c r="M216" i="1"/>
  <c r="N223" i="1"/>
  <c r="D178" i="1"/>
  <c r="D294" i="1"/>
  <c r="K279" i="1"/>
  <c r="O318" i="1"/>
  <c r="F111" i="1"/>
  <c r="O211" i="1"/>
  <c r="J69" i="1"/>
  <c r="I138" i="1"/>
  <c r="AE235" i="1"/>
  <c r="S113" i="1"/>
  <c r="J147" i="1"/>
  <c r="E257" i="1"/>
  <c r="G159" i="1"/>
  <c r="AD157" i="1"/>
  <c r="M103" i="1"/>
  <c r="H48" i="1"/>
  <c r="AK48" i="1" s="1"/>
  <c r="AA254" i="1"/>
  <c r="S110" i="1"/>
  <c r="AA98" i="1"/>
  <c r="E228" i="1"/>
  <c r="AG28" i="1"/>
  <c r="L137" i="1"/>
  <c r="I276" i="1"/>
  <c r="H220" i="1"/>
  <c r="AK220" i="1" s="1"/>
  <c r="J109" i="1"/>
  <c r="W36" i="1"/>
  <c r="Q244" i="1"/>
  <c r="H158" i="1"/>
  <c r="AK158" i="1" s="1"/>
  <c r="P177" i="1"/>
  <c r="B178" i="1"/>
  <c r="K118" i="1"/>
  <c r="H149" i="1"/>
  <c r="AK149" i="1" s="1"/>
  <c r="D39" i="1"/>
  <c r="AH80" i="1"/>
  <c r="Y158" i="1"/>
  <c r="C227" i="1"/>
  <c r="AN227" i="1" s="1"/>
  <c r="AH192" i="1"/>
  <c r="AE126" i="1"/>
  <c r="J196" i="1"/>
  <c r="E158" i="1"/>
  <c r="V153" i="1"/>
  <c r="A375" i="1"/>
  <c r="AD142" i="1"/>
  <c r="S159" i="1"/>
  <c r="K155" i="1"/>
  <c r="Q75" i="1"/>
  <c r="V138" i="1"/>
  <c r="M133" i="1"/>
  <c r="L28" i="1"/>
  <c r="AE251" i="1"/>
  <c r="AB32" i="1"/>
  <c r="S131" i="1"/>
  <c r="M104" i="1"/>
  <c r="AJ90" i="1"/>
  <c r="AA142" i="1"/>
  <c r="W61" i="1"/>
  <c r="O200" i="1"/>
  <c r="W218" i="1"/>
  <c r="X283" i="1"/>
  <c r="M173" i="1"/>
  <c r="AD297" i="1"/>
  <c r="Z212" i="1"/>
  <c r="AJ215" i="1"/>
  <c r="B94" i="1"/>
  <c r="F259" i="1"/>
  <c r="AE181" i="1"/>
  <c r="N155" i="1"/>
  <c r="K226" i="1"/>
  <c r="K167" i="1"/>
  <c r="Y93" i="1"/>
  <c r="E249" i="1"/>
  <c r="Z143" i="1"/>
  <c r="O221" i="1"/>
  <c r="AJ129" i="1"/>
  <c r="E221" i="1"/>
  <c r="O130" i="1"/>
  <c r="AB222" i="1"/>
  <c r="M144" i="1"/>
  <c r="AA206" i="1"/>
  <c r="M117" i="1"/>
  <c r="O257" i="1"/>
  <c r="AA123" i="1"/>
  <c r="AH247" i="1"/>
  <c r="L247" i="1"/>
  <c r="L97" i="1"/>
  <c r="K261" i="1"/>
  <c r="E120" i="1"/>
  <c r="AE163" i="1"/>
  <c r="H136" i="1"/>
  <c r="AK136" i="1" s="1"/>
  <c r="I198" i="1"/>
  <c r="AE226" i="1"/>
  <c r="W200" i="1"/>
  <c r="AA155" i="1"/>
  <c r="B341" i="1"/>
  <c r="AH229" i="1"/>
  <c r="Q234" i="1"/>
  <c r="AG279" i="1"/>
  <c r="Q214" i="1"/>
  <c r="F192" i="1"/>
  <c r="D249" i="1"/>
  <c r="D206" i="1"/>
  <c r="D126" i="1"/>
  <c r="AC100" i="1"/>
  <c r="B207" i="1"/>
  <c r="F96" i="1"/>
  <c r="AA166" i="1"/>
  <c r="P255" i="1"/>
  <c r="V143" i="1"/>
  <c r="U393" i="1"/>
  <c r="U217" i="1"/>
  <c r="AD106" i="1"/>
  <c r="AH236" i="1"/>
  <c r="K283" i="1"/>
  <c r="AD212" i="1"/>
  <c r="S391" i="1"/>
  <c r="T68" i="1"/>
  <c r="L257" i="1"/>
  <c r="AI146" i="1"/>
  <c r="L175" i="1"/>
  <c r="Y84" i="1"/>
  <c r="D89" i="1"/>
  <c r="O134" i="1"/>
  <c r="L274" i="1"/>
  <c r="M179" i="1"/>
  <c r="AH100" i="1"/>
  <c r="X149" i="1"/>
  <c r="Q167" i="1"/>
  <c r="X219" i="1"/>
  <c r="AE309" i="1"/>
  <c r="A201" i="1"/>
  <c r="AH437" i="1"/>
  <c r="AB204" i="1"/>
  <c r="N117" i="1"/>
  <c r="J129" i="1"/>
  <c r="A244" i="1"/>
  <c r="AJ225" i="1"/>
  <c r="E288" i="1"/>
  <c r="C108" i="1"/>
  <c r="AN108" i="1" s="1"/>
  <c r="AE150" i="1"/>
  <c r="O355" i="1"/>
  <c r="AE151" i="1"/>
  <c r="AB272" i="1"/>
  <c r="Y142" i="1"/>
  <c r="K285" i="1"/>
  <c r="AC307" i="1"/>
  <c r="R248" i="1"/>
  <c r="J193" i="1"/>
  <c r="N57" i="1"/>
  <c r="V368" i="1"/>
  <c r="AJ99" i="1"/>
  <c r="P230" i="1"/>
  <c r="Y131" i="1"/>
  <c r="Z120" i="1"/>
  <c r="AH275" i="1"/>
  <c r="X139" i="1"/>
  <c r="X117" i="1"/>
  <c r="L203" i="1"/>
  <c r="T135" i="1"/>
  <c r="F110" i="1"/>
  <c r="AD136" i="1"/>
  <c r="O133" i="1"/>
  <c r="M75" i="1"/>
  <c r="Y94" i="1"/>
  <c r="Z198" i="1"/>
  <c r="AI28" i="1"/>
  <c r="AE96" i="1"/>
  <c r="AJ167" i="1"/>
  <c r="E128" i="1"/>
  <c r="AD251" i="1"/>
  <c r="L236" i="1"/>
  <c r="AH214" i="1"/>
  <c r="AH143" i="1"/>
  <c r="Q132" i="1"/>
  <c r="AB141" i="1"/>
  <c r="W230" i="1"/>
  <c r="W234" i="1"/>
  <c r="O135" i="1"/>
  <c r="X66" i="1"/>
  <c r="A170" i="1"/>
  <c r="T234" i="1"/>
  <c r="AD171" i="1"/>
  <c r="U182" i="1"/>
  <c r="S90" i="1"/>
  <c r="AC85" i="1"/>
  <c r="K270" i="1"/>
  <c r="G108" i="1"/>
  <c r="P155" i="1"/>
  <c r="AB168" i="1"/>
  <c r="J167" i="1"/>
  <c r="AJ238" i="1"/>
  <c r="V192" i="1"/>
  <c r="AJ184" i="1"/>
  <c r="AH154" i="1"/>
  <c r="AE300" i="1"/>
  <c r="T24" i="1"/>
  <c r="N156" i="1"/>
  <c r="AB155" i="1"/>
  <c r="AD91" i="1"/>
  <c r="B150" i="1"/>
  <c r="AD172" i="1"/>
  <c r="T167" i="1"/>
  <c r="S144" i="1"/>
  <c r="S128" i="1"/>
  <c r="J216" i="1"/>
  <c r="T223" i="1"/>
  <c r="T123" i="1"/>
  <c r="K171" i="1"/>
  <c r="AH55" i="1"/>
  <c r="M226" i="1"/>
  <c r="P141" i="1"/>
  <c r="W214" i="1"/>
  <c r="AC275" i="1"/>
  <c r="F92" i="1"/>
  <c r="U87" i="1"/>
  <c r="T177" i="1"/>
  <c r="Y137" i="1"/>
  <c r="R261" i="1"/>
  <c r="Y231" i="1"/>
  <c r="AC228" i="1"/>
  <c r="P175" i="1"/>
  <c r="Y45" i="1"/>
  <c r="B183" i="1"/>
  <c r="V85" i="1"/>
  <c r="P61" i="1"/>
  <c r="W56" i="1"/>
  <c r="P146" i="1"/>
  <c r="E177" i="1"/>
  <c r="AA170" i="1"/>
  <c r="Y95" i="1"/>
  <c r="S185" i="1"/>
  <c r="S249" i="1"/>
  <c r="N128" i="1"/>
  <c r="C143" i="1"/>
  <c r="AN143" i="1" s="1"/>
  <c r="AE107" i="1"/>
  <c r="Z148" i="1"/>
  <c r="A145" i="1"/>
  <c r="I92" i="1"/>
  <c r="H71" i="1"/>
  <c r="AK71" i="1" s="1"/>
  <c r="AA37" i="1"/>
  <c r="T157" i="1"/>
  <c r="F138" i="1"/>
  <c r="AG164" i="1"/>
  <c r="N290" i="1"/>
  <c r="H186" i="1"/>
  <c r="AK186" i="1" s="1"/>
  <c r="M266" i="1"/>
  <c r="C159" i="1"/>
  <c r="AN159" i="1" s="1"/>
  <c r="C207" i="1"/>
  <c r="AN207" i="1" s="1"/>
  <c r="B123" i="1"/>
  <c r="AE345" i="1"/>
  <c r="D132" i="1"/>
  <c r="N47" i="1"/>
  <c r="AB138" i="1"/>
  <c r="K79" i="1"/>
  <c r="N151" i="1"/>
  <c r="AB203" i="1"/>
  <c r="S161" i="1"/>
  <c r="T98" i="1"/>
  <c r="C338" i="1"/>
  <c r="AN338" i="1" s="1"/>
  <c r="AA110" i="1"/>
  <c r="C28" i="1"/>
  <c r="AN28" i="1" s="1"/>
  <c r="S194" i="1"/>
  <c r="AG199" i="1"/>
  <c r="J99" i="1"/>
  <c r="AA136" i="1"/>
  <c r="AA197" i="1"/>
  <c r="X188" i="1"/>
  <c r="D252" i="1"/>
  <c r="W159" i="1"/>
  <c r="AD144" i="1"/>
  <c r="D73" i="1"/>
  <c r="T219" i="1"/>
  <c r="AB85" i="1"/>
  <c r="L99" i="1"/>
  <c r="AA77" i="1"/>
  <c r="AB127" i="1"/>
  <c r="D48" i="1"/>
  <c r="X259" i="1"/>
  <c r="I76" i="1"/>
  <c r="W195" i="1"/>
  <c r="AA29" i="1"/>
  <c r="Q177" i="1"/>
  <c r="B189" i="1"/>
  <c r="AG112" i="1"/>
  <c r="AI194" i="1"/>
  <c r="AJ89" i="1"/>
  <c r="U99" i="1"/>
  <c r="AB60" i="1"/>
  <c r="O65" i="1"/>
  <c r="W124" i="1"/>
  <c r="AB120" i="1"/>
  <c r="L144" i="1"/>
  <c r="Q100" i="1"/>
  <c r="AD67" i="1"/>
  <c r="J51" i="1"/>
  <c r="B95" i="1"/>
  <c r="AJ147" i="1"/>
  <c r="J58" i="1"/>
  <c r="AH120" i="1"/>
  <c r="N206" i="1"/>
  <c r="T114" i="1"/>
  <c r="M96" i="1"/>
  <c r="J75" i="1"/>
  <c r="AE177" i="1"/>
  <c r="AH204" i="1"/>
  <c r="T141" i="1"/>
  <c r="AG176" i="1"/>
  <c r="AJ166" i="1"/>
  <c r="V92" i="1"/>
  <c r="E223" i="1"/>
  <c r="E112" i="1"/>
  <c r="AD166" i="1"/>
  <c r="Z110" i="1"/>
  <c r="AG155" i="1"/>
  <c r="P101" i="1"/>
  <c r="AG74" i="1"/>
  <c r="AC74" i="1"/>
  <c r="O143" i="1"/>
  <c r="A51" i="1"/>
  <c r="M77" i="1"/>
  <c r="AE243" i="1"/>
  <c r="Z47" i="1"/>
  <c r="K125" i="1"/>
  <c r="R147" i="1"/>
  <c r="U225" i="1"/>
  <c r="C186" i="1"/>
  <c r="AN186" i="1" s="1"/>
  <c r="R205" i="1"/>
  <c r="AI139" i="1"/>
  <c r="O153" i="1"/>
  <c r="D136" i="1"/>
  <c r="AD98" i="1"/>
  <c r="Y184" i="1"/>
  <c r="N106" i="1"/>
  <c r="T188" i="1"/>
  <c r="AJ233" i="1"/>
  <c r="V176" i="1"/>
  <c r="C158" i="1"/>
  <c r="AN158" i="1" s="1"/>
  <c r="I182" i="1"/>
  <c r="U95" i="1"/>
  <c r="B152" i="1"/>
  <c r="U257" i="1"/>
  <c r="AH175" i="1"/>
  <c r="I147" i="1"/>
  <c r="AD154" i="1"/>
  <c r="N244" i="1"/>
  <c r="K100" i="1"/>
  <c r="L88" i="1"/>
  <c r="Q228" i="1"/>
  <c r="P208" i="1"/>
  <c r="W189" i="1"/>
  <c r="AD117" i="1"/>
  <c r="H92" i="1"/>
  <c r="AK92" i="1" s="1"/>
  <c r="R105" i="1"/>
  <c r="I201" i="1"/>
  <c r="C188" i="1"/>
  <c r="AN188" i="1" s="1"/>
  <c r="AC158" i="1"/>
  <c r="K154" i="1"/>
  <c r="AD260" i="1"/>
  <c r="AJ135" i="1"/>
  <c r="I184" i="1"/>
  <c r="D77" i="1"/>
  <c r="AD143" i="1"/>
  <c r="AC137" i="1"/>
  <c r="R30" i="1"/>
  <c r="AJ81" i="1"/>
  <c r="AI166" i="1"/>
  <c r="C144" i="1"/>
  <c r="AN144" i="1" s="1"/>
  <c r="O71" i="1"/>
  <c r="AB212" i="1"/>
  <c r="U143" i="1"/>
  <c r="AJ252" i="1"/>
  <c r="R218" i="1"/>
  <c r="I249" i="1"/>
  <c r="M184" i="1"/>
  <c r="AI57" i="1"/>
  <c r="N165" i="1"/>
  <c r="AA167" i="1"/>
  <c r="X85" i="1"/>
  <c r="C95" i="1"/>
  <c r="AN95" i="1" s="1"/>
  <c r="C137" i="1"/>
  <c r="AN137" i="1" s="1"/>
  <c r="W197" i="1"/>
  <c r="J238" i="1"/>
  <c r="U107" i="1"/>
  <c r="W203" i="1"/>
  <c r="G166" i="1"/>
  <c r="R276" i="1"/>
  <c r="S168" i="1"/>
  <c r="N180" i="1"/>
  <c r="AG70" i="1"/>
  <c r="U184" i="1"/>
  <c r="I178" i="1"/>
  <c r="K202" i="1"/>
  <c r="AD147" i="1"/>
  <c r="AE97" i="1"/>
  <c r="R157" i="1"/>
  <c r="X248" i="1"/>
  <c r="AD168" i="1"/>
  <c r="Q216" i="1"/>
  <c r="I84" i="1"/>
  <c r="AH129" i="1"/>
  <c r="K188" i="1"/>
  <c r="S138" i="1"/>
  <c r="AA191" i="1"/>
  <c r="E171" i="1"/>
  <c r="E273" i="1"/>
  <c r="N98" i="1"/>
  <c r="F172" i="1"/>
  <c r="H109" i="1"/>
  <c r="AK109" i="1" s="1"/>
  <c r="AH185" i="1"/>
  <c r="C209" i="1"/>
  <c r="AN209" i="1" s="1"/>
  <c r="N184" i="1"/>
  <c r="AC46" i="1"/>
  <c r="AI110" i="1"/>
  <c r="AD163" i="1"/>
  <c r="R173" i="1"/>
  <c r="I261" i="1"/>
  <c r="K122" i="1"/>
  <c r="R260" i="1"/>
  <c r="AI26" i="1"/>
  <c r="D134" i="1"/>
  <c r="G261" i="1"/>
  <c r="AG198" i="1"/>
  <c r="N78" i="1"/>
  <c r="Q143" i="1"/>
  <c r="J141" i="1"/>
  <c r="AD126" i="1"/>
  <c r="O112" i="1"/>
  <c r="X119" i="1"/>
  <c r="N198" i="1"/>
  <c r="AA69" i="1"/>
  <c r="J76" i="1"/>
  <c r="AC57" i="1"/>
  <c r="T101" i="1"/>
  <c r="L65" i="1"/>
  <c r="A182" i="1"/>
  <c r="H169" i="1"/>
  <c r="AK169" i="1" s="1"/>
  <c r="Y28" i="1"/>
  <c r="K123" i="1"/>
  <c r="D214" i="1"/>
  <c r="L31" i="1"/>
  <c r="A147" i="1"/>
  <c r="P160" i="1"/>
  <c r="P183" i="1"/>
  <c r="B192" i="1"/>
  <c r="P153" i="1"/>
  <c r="J307" i="1"/>
  <c r="V79" i="1"/>
  <c r="AD158" i="1"/>
  <c r="Y122" i="1"/>
  <c r="R50" i="1"/>
  <c r="A218" i="1"/>
  <c r="B263" i="1"/>
  <c r="W31" i="1"/>
  <c r="R200" i="1"/>
  <c r="P123" i="1"/>
  <c r="C172" i="1"/>
  <c r="AN172" i="1" s="1"/>
  <c r="AI126" i="1"/>
  <c r="N36" i="1"/>
  <c r="G199" i="1"/>
  <c r="Q131" i="1"/>
  <c r="X242" i="1"/>
  <c r="AJ222" i="1"/>
  <c r="C161" i="1"/>
  <c r="AN161" i="1" s="1"/>
  <c r="G85" i="1"/>
  <c r="A103" i="1"/>
  <c r="D114" i="1"/>
  <c r="Z292" i="1"/>
  <c r="H115" i="1"/>
  <c r="AK115" i="1" s="1"/>
  <c r="C250" i="1"/>
  <c r="AN250" i="1" s="1"/>
  <c r="H183" i="1"/>
  <c r="AK183" i="1" s="1"/>
  <c r="D110" i="1"/>
  <c r="A110" i="1"/>
  <c r="S153" i="1"/>
  <c r="D334" i="1"/>
  <c r="L244" i="1"/>
  <c r="AG134" i="1"/>
  <c r="N185" i="1"/>
  <c r="AB131" i="1"/>
  <c r="X160" i="1"/>
  <c r="R167" i="1"/>
  <c r="A53" i="1"/>
  <c r="Y97" i="1"/>
  <c r="E227" i="1"/>
  <c r="P135" i="1"/>
  <c r="M193" i="1"/>
  <c r="R116" i="1"/>
  <c r="P144" i="1"/>
  <c r="AC86" i="1"/>
  <c r="G66" i="1"/>
  <c r="Z121" i="1"/>
  <c r="U112" i="1"/>
  <c r="D124" i="1"/>
  <c r="B145" i="1"/>
  <c r="AI276" i="1"/>
  <c r="AB122" i="1"/>
  <c r="AG151" i="1"/>
  <c r="L195" i="1"/>
  <c r="N114" i="1"/>
  <c r="C214" i="1"/>
  <c r="AN214" i="1" s="1"/>
  <c r="M186" i="1"/>
  <c r="Z220" i="1"/>
  <c r="AA250" i="1"/>
  <c r="Z265" i="1"/>
  <c r="O209" i="1"/>
  <c r="U179" i="1"/>
  <c r="K60" i="1"/>
  <c r="E234" i="1"/>
  <c r="T168" i="1"/>
  <c r="AB230" i="1"/>
  <c r="AE271" i="1"/>
  <c r="D160" i="1"/>
  <c r="AJ142" i="1"/>
  <c r="K106" i="1"/>
  <c r="N105" i="1"/>
  <c r="L152" i="1"/>
  <c r="I107" i="1"/>
  <c r="AB187" i="1"/>
  <c r="T152" i="1"/>
  <c r="T191" i="1"/>
  <c r="A231" i="1"/>
  <c r="AI283" i="1"/>
  <c r="X62" i="1"/>
  <c r="K135" i="1"/>
  <c r="N245" i="1"/>
  <c r="E103" i="1"/>
  <c r="P131" i="1"/>
  <c r="F78" i="1"/>
  <c r="AI75" i="1"/>
  <c r="L193" i="1"/>
  <c r="F230" i="1"/>
  <c r="V99" i="1"/>
  <c r="K200" i="1"/>
  <c r="L110" i="1"/>
  <c r="Y63" i="1"/>
  <c r="C190" i="1"/>
  <c r="AN190" i="1" s="1"/>
  <c r="H161" i="1"/>
  <c r="AK161" i="1" s="1"/>
  <c r="I207" i="1"/>
  <c r="P271" i="1"/>
  <c r="E129" i="1"/>
  <c r="P162" i="1"/>
  <c r="J80" i="1"/>
  <c r="AI120" i="1"/>
  <c r="J164" i="1"/>
  <c r="E26" i="1"/>
  <c r="G234" i="1"/>
  <c r="F130" i="1"/>
  <c r="E180" i="1"/>
  <c r="A162" i="1"/>
  <c r="N200" i="1"/>
  <c r="W160" i="1"/>
  <c r="I45" i="1"/>
  <c r="W164" i="1"/>
  <c r="H147" i="1"/>
  <c r="AK147" i="1" s="1"/>
  <c r="Q183" i="1"/>
  <c r="AI111" i="1"/>
  <c r="P168" i="1"/>
  <c r="AG37" i="1"/>
  <c r="AD161" i="1"/>
  <c r="AA95" i="1"/>
  <c r="AC41" i="1"/>
  <c r="Z30" i="1"/>
  <c r="D28" i="1"/>
  <c r="Y130" i="1"/>
  <c r="AE26" i="1"/>
  <c r="V226" i="1"/>
  <c r="AE167" i="1"/>
  <c r="H187" i="1"/>
  <c r="AK187" i="1" s="1"/>
  <c r="AC112" i="1"/>
  <c r="V160" i="1"/>
  <c r="AI104" i="1"/>
  <c r="F201" i="1"/>
  <c r="G214" i="1"/>
  <c r="C129" i="1"/>
  <c r="AN129" i="1" s="1"/>
  <c r="AA188" i="1"/>
  <c r="H63" i="1"/>
  <c r="AK63" i="1" s="1"/>
  <c r="P120" i="1"/>
  <c r="V157" i="1"/>
  <c r="L208" i="1"/>
  <c r="B109" i="1"/>
  <c r="M105" i="1"/>
  <c r="F218" i="1"/>
  <c r="K91" i="1"/>
  <c r="O98" i="1"/>
  <c r="O115" i="1"/>
  <c r="X216" i="1"/>
  <c r="U137" i="1"/>
  <c r="S125" i="1"/>
  <c r="AB157" i="1"/>
  <c r="I149" i="1"/>
  <c r="AA163" i="1"/>
  <c r="V84" i="1"/>
  <c r="Y123" i="1"/>
  <c r="AA195" i="1"/>
  <c r="G196" i="1"/>
  <c r="L134" i="1"/>
  <c r="W235" i="1"/>
  <c r="AH263" i="1"/>
  <c r="AH104" i="1"/>
  <c r="D255" i="1"/>
  <c r="B55" i="1"/>
  <c r="G167" i="1"/>
  <c r="F193" i="1"/>
  <c r="U116" i="1"/>
  <c r="K146" i="1"/>
  <c r="A138" i="1"/>
  <c r="AC151" i="1"/>
  <c r="W47" i="1"/>
  <c r="U83" i="1"/>
  <c r="Z116" i="1"/>
  <c r="O128" i="1"/>
  <c r="AJ236" i="1"/>
  <c r="P268" i="1"/>
  <c r="S182" i="1"/>
  <c r="Q86" i="1"/>
  <c r="R253" i="1"/>
  <c r="O100" i="1"/>
  <c r="W217" i="1"/>
  <c r="I202" i="1"/>
  <c r="AG46" i="1"/>
  <c r="V121" i="1"/>
  <c r="Q231" i="1"/>
  <c r="AE113" i="1"/>
  <c r="A133" i="1"/>
  <c r="E246" i="1"/>
  <c r="Y172" i="1"/>
  <c r="M175" i="1"/>
  <c r="J176" i="1"/>
  <c r="E122" i="1"/>
  <c r="AB276" i="1"/>
  <c r="F80" i="1"/>
  <c r="Y185" i="1"/>
  <c r="A82" i="1"/>
  <c r="AI164" i="1"/>
  <c r="T29" i="1"/>
  <c r="U190" i="1"/>
  <c r="B154" i="1"/>
  <c r="C139" i="1"/>
  <c r="AN139" i="1" s="1"/>
  <c r="H140" i="1"/>
  <c r="AK140" i="1" s="1"/>
  <c r="I152" i="1"/>
  <c r="P198" i="1"/>
  <c r="O149" i="1"/>
  <c r="H182" i="1"/>
  <c r="AK182" i="1" s="1"/>
  <c r="AD216" i="1"/>
  <c r="O175" i="1"/>
  <c r="G89" i="1"/>
  <c r="K141" i="1"/>
  <c r="AE106" i="1"/>
  <c r="L229" i="1"/>
  <c r="P42" i="1"/>
  <c r="R51" i="1"/>
  <c r="Z122" i="1"/>
  <c r="X217" i="1"/>
  <c r="S137" i="1"/>
  <c r="C116" i="1"/>
  <c r="AN116" i="1" s="1"/>
  <c r="S96" i="1"/>
  <c r="AC167" i="1"/>
  <c r="M81" i="1"/>
  <c r="Z130" i="1"/>
  <c r="F84" i="1"/>
  <c r="F127" i="1"/>
  <c r="U147" i="1"/>
  <c r="AH121" i="1"/>
  <c r="B173" i="1"/>
  <c r="I80" i="1"/>
  <c r="K196" i="1"/>
  <c r="F147" i="1"/>
  <c r="G84" i="1"/>
  <c r="G123" i="1"/>
  <c r="P264" i="1"/>
  <c r="C112" i="1"/>
  <c r="AN112" i="1" s="1"/>
  <c r="K95" i="1"/>
  <c r="S174" i="1"/>
  <c r="J292" i="1"/>
  <c r="U204" i="1"/>
  <c r="O181" i="1"/>
  <c r="D201" i="1"/>
  <c r="U139" i="1"/>
  <c r="M108" i="1"/>
  <c r="I153" i="1"/>
  <c r="G122" i="1"/>
  <c r="A192" i="1"/>
  <c r="K216" i="1"/>
  <c r="E192" i="1"/>
  <c r="S42" i="1"/>
  <c r="C44" i="1"/>
  <c r="AN44" i="1" s="1"/>
  <c r="L182" i="1"/>
  <c r="AI144" i="1"/>
  <c r="E90" i="1"/>
  <c r="AG183" i="1"/>
  <c r="J191" i="1"/>
  <c r="Q68" i="1"/>
  <c r="E231" i="1"/>
  <c r="P43" i="1"/>
  <c r="J177" i="1"/>
  <c r="B65" i="1"/>
  <c r="Q159" i="1"/>
  <c r="D222" i="1"/>
  <c r="Q261" i="1"/>
  <c r="AB148" i="1"/>
  <c r="I74" i="1"/>
  <c r="J72" i="1"/>
  <c r="AC160" i="1"/>
  <c r="P232" i="1"/>
  <c r="AC133" i="1"/>
  <c r="AB98" i="1"/>
  <c r="M88" i="1"/>
  <c r="J116" i="1"/>
  <c r="O83" i="1"/>
  <c r="G176" i="1"/>
  <c r="B267" i="1"/>
  <c r="K282" i="1"/>
  <c r="S269" i="1"/>
  <c r="AJ164" i="1"/>
  <c r="H123" i="1"/>
  <c r="AK123" i="1" s="1"/>
  <c r="U129" i="1"/>
  <c r="R107" i="1"/>
  <c r="AI216" i="1"/>
  <c r="X98" i="1"/>
  <c r="U161" i="1"/>
  <c r="A33" i="1"/>
  <c r="AD156" i="1"/>
  <c r="X152" i="1"/>
  <c r="AG195" i="1"/>
  <c r="Q127" i="1"/>
  <c r="U109" i="1"/>
  <c r="AE257" i="1"/>
  <c r="AD137" i="1"/>
  <c r="E226" i="1"/>
  <c r="C148" i="1"/>
  <c r="AN148" i="1" s="1"/>
  <c r="K182" i="1"/>
  <c r="U106" i="1"/>
  <c r="AI132" i="1"/>
  <c r="X194" i="1"/>
  <c r="Z158" i="1"/>
  <c r="C140" i="1"/>
  <c r="AN140" i="1" s="1"/>
  <c r="I341" i="1"/>
  <c r="J150" i="1"/>
  <c r="W136" i="1"/>
  <c r="AC140" i="1"/>
  <c r="I148" i="1"/>
  <c r="L72" i="1"/>
  <c r="AH73" i="1"/>
  <c r="D238" i="1"/>
  <c r="J222" i="1"/>
  <c r="AD135" i="1"/>
  <c r="M163" i="1"/>
  <c r="V151" i="1"/>
  <c r="N107" i="1"/>
  <c r="V174" i="1"/>
  <c r="AI138" i="1"/>
  <c r="T111" i="1"/>
  <c r="I119" i="1"/>
  <c r="M197" i="1"/>
  <c r="F291" i="1"/>
  <c r="F202" i="1"/>
  <c r="AE124" i="1"/>
  <c r="AC190" i="1"/>
  <c r="Q160" i="1"/>
  <c r="S57" i="1"/>
  <c r="S122" i="1"/>
  <c r="A204" i="1"/>
  <c r="G53" i="1"/>
  <c r="I257" i="1"/>
  <c r="O216" i="1"/>
  <c r="Y266" i="1"/>
  <c r="S266" i="1"/>
  <c r="AE109" i="1"/>
  <c r="AD194" i="1"/>
  <c r="S35" i="1"/>
  <c r="AD102" i="1"/>
  <c r="Z321" i="1"/>
  <c r="J206" i="1"/>
  <c r="F121" i="1"/>
  <c r="I118" i="1"/>
  <c r="G156" i="1"/>
  <c r="E101" i="1"/>
  <c r="H208" i="1"/>
  <c r="AK208" i="1" s="1"/>
  <c r="G191" i="1"/>
  <c r="G101" i="1"/>
  <c r="S175" i="1"/>
  <c r="W77" i="1"/>
  <c r="S203" i="1"/>
  <c r="W82" i="1"/>
  <c r="M157" i="1"/>
  <c r="M222" i="1"/>
  <c r="T112" i="1"/>
  <c r="A217" i="1"/>
  <c r="F115" i="1"/>
  <c r="A177" i="1"/>
  <c r="R89" i="1"/>
  <c r="Y86" i="1"/>
  <c r="D237" i="1"/>
  <c r="F131" i="1"/>
  <c r="AD257" i="1"/>
  <c r="AH194" i="1"/>
  <c r="AG167" i="1"/>
  <c r="AA156" i="1"/>
  <c r="X215" i="1"/>
  <c r="N142" i="1"/>
  <c r="A199" i="1"/>
  <c r="Z185" i="1"/>
  <c r="N28" i="1"/>
  <c r="AH186" i="1"/>
  <c r="AB61" i="1"/>
  <c r="T175" i="1"/>
  <c r="T49" i="1"/>
  <c r="AA121" i="1"/>
  <c r="G58" i="1"/>
  <c r="B115" i="1"/>
  <c r="S265" i="1"/>
  <c r="L185" i="1"/>
  <c r="Z77" i="1"/>
  <c r="T88" i="1"/>
  <c r="O68" i="1"/>
  <c r="B101" i="1"/>
  <c r="T73" i="1"/>
  <c r="T176" i="1"/>
  <c r="AE80" i="1"/>
  <c r="V170" i="1"/>
  <c r="AJ240" i="1"/>
  <c r="AC135" i="1"/>
  <c r="W109" i="1"/>
  <c r="T198" i="1"/>
  <c r="W103" i="1"/>
  <c r="I174" i="1"/>
  <c r="V245" i="1"/>
  <c r="D41" i="1"/>
  <c r="AG133" i="1"/>
  <c r="AA55" i="1"/>
  <c r="W39" i="1"/>
  <c r="Q137" i="1"/>
  <c r="D156" i="1"/>
  <c r="Q232" i="1"/>
  <c r="D164" i="1"/>
  <c r="AC177" i="1"/>
  <c r="AC234" i="1"/>
  <c r="K330" i="1"/>
  <c r="AI214" i="1"/>
  <c r="AJ128" i="1"/>
  <c r="P225" i="1"/>
  <c r="X144" i="1"/>
  <c r="L158" i="1"/>
  <c r="AI37" i="1"/>
  <c r="I121" i="1"/>
  <c r="U76" i="1"/>
  <c r="S147" i="1"/>
  <c r="V225" i="1"/>
  <c r="AI168" i="1"/>
  <c r="AH215" i="1"/>
  <c r="C93" i="1"/>
  <c r="AN93" i="1" s="1"/>
  <c r="E126" i="1"/>
  <c r="L140" i="1"/>
  <c r="AH172" i="1"/>
  <c r="N126" i="1"/>
  <c r="S79" i="1"/>
  <c r="N123" i="1"/>
  <c r="G161" i="1"/>
  <c r="I88" i="1"/>
  <c r="B137" i="1"/>
  <c r="M252" i="1"/>
  <c r="U210" i="1"/>
  <c r="F208" i="1"/>
  <c r="U90" i="1"/>
  <c r="AD109" i="1"/>
  <c r="L262" i="1"/>
  <c r="Y152" i="1"/>
  <c r="AI152" i="1"/>
  <c r="AC166" i="1"/>
  <c r="B146" i="1"/>
  <c r="AA108" i="1"/>
  <c r="A28" i="1"/>
  <c r="AB101" i="1"/>
  <c r="AC200" i="1"/>
  <c r="H120" i="1"/>
  <c r="AK120" i="1" s="1"/>
  <c r="AI210" i="1"/>
  <c r="G125" i="1"/>
  <c r="AG196" i="1"/>
  <c r="Y192" i="1"/>
  <c r="O120" i="1"/>
  <c r="H154" i="1"/>
  <c r="AK154" i="1" s="1"/>
  <c r="E166" i="1"/>
  <c r="AJ161" i="1"/>
  <c r="V132" i="1"/>
  <c r="G164" i="1"/>
  <c r="H144" i="1"/>
  <c r="AK144" i="1" s="1"/>
  <c r="T258" i="1"/>
  <c r="U203" i="1"/>
  <c r="AB271" i="1"/>
  <c r="A120" i="1"/>
  <c r="AJ245" i="1"/>
  <c r="F56" i="1"/>
  <c r="AG93" i="1"/>
  <c r="T129" i="1"/>
  <c r="Q213" i="1"/>
  <c r="W157" i="1"/>
  <c r="R230" i="1"/>
  <c r="K55" i="1"/>
  <c r="L154" i="1"/>
  <c r="B96" i="1"/>
  <c r="AG154" i="1"/>
  <c r="K177" i="1"/>
  <c r="AC81" i="1"/>
  <c r="T142" i="1"/>
  <c r="K198" i="1"/>
  <c r="AH63" i="1"/>
  <c r="U188" i="1"/>
  <c r="AD169" i="1"/>
  <c r="AD266" i="1"/>
  <c r="P196" i="1"/>
  <c r="Z117" i="1"/>
  <c r="N182" i="1"/>
  <c r="T179" i="1"/>
  <c r="E202" i="1"/>
  <c r="V111" i="1"/>
  <c r="N153" i="1"/>
  <c r="A100" i="1"/>
  <c r="AH173" i="1"/>
  <c r="N205" i="1"/>
  <c r="X48" i="1"/>
  <c r="J161" i="1"/>
  <c r="AB89" i="1"/>
  <c r="Q230" i="1"/>
  <c r="J241" i="1"/>
  <c r="AG31" i="1"/>
  <c r="Q126" i="1"/>
  <c r="M149" i="1"/>
  <c r="AG137" i="1"/>
  <c r="L83" i="1"/>
  <c r="T25" i="1"/>
  <c r="V36" i="1"/>
  <c r="T117" i="1"/>
  <c r="M106" i="1"/>
  <c r="AB170" i="1"/>
  <c r="I40" i="1"/>
  <c r="N81" i="1"/>
  <c r="Z92" i="1"/>
  <c r="R121" i="1"/>
  <c r="C121" i="1"/>
  <c r="AN121" i="1" s="1"/>
  <c r="AG36" i="1"/>
  <c r="AE88" i="1"/>
  <c r="H111" i="1"/>
  <c r="AK111" i="1" s="1"/>
  <c r="J127" i="1"/>
  <c r="F57" i="1"/>
  <c r="AA52" i="1"/>
  <c r="E271" i="1"/>
  <c r="AH182" i="1"/>
  <c r="V242" i="1"/>
  <c r="R76" i="1"/>
  <c r="R178" i="1"/>
  <c r="S85" i="1"/>
  <c r="T144" i="1"/>
  <c r="S178" i="1"/>
  <c r="A161" i="1"/>
  <c r="G68" i="1"/>
  <c r="AI113" i="1"/>
  <c r="AJ93" i="1"/>
  <c r="AH168" i="1"/>
  <c r="AA158" i="1"/>
  <c r="T172" i="1"/>
  <c r="J168" i="1"/>
  <c r="X105" i="1"/>
  <c r="E51" i="1"/>
  <c r="T218" i="1"/>
  <c r="AD149" i="1"/>
  <c r="AC119" i="1"/>
  <c r="M116" i="1"/>
  <c r="C141" i="1"/>
  <c r="AN141" i="1" s="1"/>
  <c r="I33" i="1"/>
  <c r="C103" i="1"/>
  <c r="AN103" i="1" s="1"/>
  <c r="AH49" i="1"/>
  <c r="I144" i="1"/>
  <c r="I132" i="1"/>
  <c r="I211" i="1"/>
  <c r="AB166" i="1"/>
  <c r="Q176" i="1"/>
  <c r="AB183" i="1"/>
  <c r="W66" i="1"/>
  <c r="J190" i="1"/>
  <c r="Y221" i="1"/>
  <c r="X238" i="1"/>
  <c r="Q150" i="1"/>
  <c r="AB116" i="1"/>
  <c r="P205" i="1"/>
  <c r="L160" i="1"/>
  <c r="B143" i="1"/>
  <c r="AC87" i="1"/>
  <c r="D194" i="1"/>
  <c r="Y227" i="1"/>
  <c r="AH119" i="1"/>
  <c r="AB237" i="1"/>
  <c r="M154" i="1"/>
  <c r="N298" i="1"/>
  <c r="X111" i="1"/>
  <c r="H171" i="1"/>
  <c r="AK171" i="1" s="1"/>
  <c r="G150" i="1"/>
  <c r="T195" i="1"/>
  <c r="AJ51" i="1"/>
  <c r="M202" i="1"/>
  <c r="S256" i="1"/>
  <c r="AD132" i="1"/>
  <c r="AG345" i="1"/>
  <c r="I108" i="1"/>
  <c r="C174" i="1"/>
  <c r="AN174" i="1" s="1"/>
  <c r="O255" i="1"/>
  <c r="Y174" i="1"/>
  <c r="AC82" i="1"/>
  <c r="B99" i="1"/>
  <c r="AG98" i="1"/>
  <c r="AB151" i="1"/>
  <c r="I123" i="1"/>
  <c r="R309" i="1"/>
  <c r="F162" i="1"/>
  <c r="AA199" i="1"/>
  <c r="AA211" i="1"/>
  <c r="R142" i="1"/>
  <c r="A61" i="1"/>
  <c r="Z84" i="1"/>
  <c r="Q200" i="1"/>
  <c r="L133" i="1"/>
  <c r="W245" i="1"/>
  <c r="AD265" i="1"/>
  <c r="W146" i="1"/>
  <c r="Y82" i="1"/>
  <c r="A150" i="1"/>
  <c r="AI116" i="1"/>
  <c r="AI68" i="1"/>
  <c r="AJ73" i="1"/>
  <c r="AG268" i="1"/>
  <c r="B91" i="1"/>
  <c r="M146" i="1"/>
  <c r="AJ132" i="1"/>
  <c r="X138" i="1"/>
  <c r="V90" i="1"/>
  <c r="U102" i="1"/>
  <c r="AB86" i="1"/>
  <c r="AH213" i="1"/>
  <c r="AG197" i="1"/>
  <c r="J124" i="1"/>
  <c r="H67" i="1"/>
  <c r="AK67" i="1" s="1"/>
  <c r="E113" i="1"/>
  <c r="J103" i="1"/>
  <c r="R129" i="1"/>
  <c r="F137" i="1"/>
  <c r="Z288" i="1"/>
  <c r="R110" i="1"/>
  <c r="H253" i="1"/>
  <c r="AK253" i="1" s="1"/>
  <c r="AC183" i="1"/>
  <c r="Y182" i="1"/>
  <c r="Q135" i="1"/>
  <c r="A143" i="1"/>
  <c r="U131" i="1"/>
  <c r="AC91" i="1"/>
  <c r="AB132" i="1"/>
  <c r="F133" i="1"/>
  <c r="T132" i="1"/>
  <c r="H194" i="1"/>
  <c r="AK194" i="1" s="1"/>
  <c r="Q227" i="1"/>
  <c r="V87" i="1"/>
  <c r="F73" i="1"/>
  <c r="O263" i="1"/>
  <c r="N138" i="1"/>
  <c r="I229" i="1"/>
  <c r="I56" i="1"/>
  <c r="V42" i="1"/>
  <c r="AG125" i="1"/>
  <c r="AJ116" i="1"/>
  <c r="A141" i="1"/>
  <c r="Y106" i="1"/>
  <c r="E39" i="1"/>
  <c r="V51" i="1"/>
  <c r="S111" i="1"/>
  <c r="F123" i="1"/>
  <c r="U152" i="1"/>
  <c r="P187" i="1"/>
  <c r="W228" i="1"/>
  <c r="I187" i="1"/>
  <c r="L157" i="1"/>
  <c r="P103" i="1"/>
  <c r="T151" i="1"/>
  <c r="AJ280" i="1"/>
  <c r="AC121" i="1"/>
  <c r="AC257" i="1"/>
  <c r="F102" i="1"/>
  <c r="AG184" i="1"/>
  <c r="W155" i="1"/>
  <c r="U85" i="1"/>
  <c r="U59" i="1"/>
  <c r="AG157" i="1"/>
  <c r="L86" i="1"/>
  <c r="D135" i="1"/>
  <c r="Q26" i="1"/>
  <c r="R102" i="1"/>
  <c r="AH159" i="1"/>
  <c r="N124" i="1"/>
  <c r="AG141" i="1"/>
  <c r="N208" i="1"/>
  <c r="J273" i="1"/>
  <c r="H266" i="1"/>
  <c r="AK266" i="1" s="1"/>
  <c r="I82" i="1"/>
  <c r="H113" i="1"/>
  <c r="AK113" i="1" s="1"/>
  <c r="E62" i="1"/>
  <c r="AD73" i="1"/>
  <c r="U103" i="1"/>
  <c r="M85" i="1"/>
  <c r="Z95" i="1"/>
  <c r="Q82" i="1"/>
  <c r="E147" i="1"/>
  <c r="F90" i="1"/>
  <c r="AI128" i="1"/>
  <c r="D117" i="1"/>
  <c r="A212" i="1"/>
  <c r="AI122" i="1"/>
  <c r="Z139" i="1"/>
  <c r="C153" i="1"/>
  <c r="AN153" i="1" s="1"/>
  <c r="O144" i="1"/>
  <c r="R166" i="1"/>
  <c r="A121" i="1"/>
  <c r="S167" i="1"/>
  <c r="L77" i="1"/>
  <c r="V165" i="1"/>
  <c r="B90" i="1"/>
  <c r="Z26" i="1"/>
  <c r="G47" i="1"/>
  <c r="AE112" i="1"/>
  <c r="F197" i="1"/>
  <c r="AH218" i="1"/>
  <c r="C154" i="1"/>
  <c r="AN154" i="1" s="1"/>
  <c r="P79" i="1"/>
  <c r="AI55" i="1"/>
  <c r="AA115" i="1"/>
  <c r="E121" i="1"/>
  <c r="A93" i="1"/>
  <c r="L40" i="1"/>
  <c r="W143" i="1"/>
  <c r="P109" i="1"/>
  <c r="M83" i="1"/>
  <c r="AE130" i="1"/>
  <c r="K236" i="1"/>
  <c r="W147" i="1"/>
  <c r="AE142" i="1"/>
  <c r="AE176" i="1"/>
  <c r="O141" i="1"/>
  <c r="H112" i="1"/>
  <c r="AK112" i="1" s="1"/>
  <c r="AH58" i="1"/>
  <c r="A180" i="1"/>
  <c r="Z93" i="1"/>
  <c r="Y38" i="1"/>
  <c r="W145" i="1"/>
  <c r="U118" i="1"/>
  <c r="V119" i="1"/>
  <c r="P84" i="1"/>
  <c r="R24" i="1"/>
  <c r="R58" i="1"/>
  <c r="C81" i="1"/>
  <c r="AN81" i="1" s="1"/>
  <c r="E106" i="1"/>
  <c r="AJ75" i="1"/>
  <c r="A45" i="1"/>
  <c r="S65" i="1"/>
  <c r="M54" i="1"/>
  <c r="R97" i="1"/>
  <c r="Y197" i="1"/>
  <c r="I44" i="1"/>
  <c r="AH145" i="1"/>
  <c r="S139" i="1"/>
  <c r="AD258" i="1"/>
  <c r="Y58" i="1"/>
  <c r="AG108" i="1"/>
  <c r="X181" i="1"/>
  <c r="R197" i="1"/>
  <c r="AC61" i="1"/>
  <c r="H128" i="1"/>
  <c r="AK128" i="1" s="1"/>
  <c r="W50" i="1"/>
  <c r="F151" i="1"/>
  <c r="W149" i="1"/>
  <c r="L188" i="1"/>
  <c r="AA162" i="1"/>
  <c r="F150" i="1"/>
  <c r="H81" i="1"/>
  <c r="AK81" i="1" s="1"/>
  <c r="AC124" i="1"/>
  <c r="O93" i="1"/>
  <c r="Z115" i="1"/>
  <c r="G79" i="1"/>
  <c r="N161" i="1"/>
  <c r="O102" i="1"/>
  <c r="AC117" i="1"/>
  <c r="K164" i="1"/>
  <c r="Z56" i="1"/>
  <c r="D60" i="1"/>
  <c r="M102" i="1"/>
  <c r="V120" i="1"/>
  <c r="AC131" i="1"/>
  <c r="E59" i="1"/>
  <c r="S195" i="1"/>
  <c r="S224" i="1"/>
  <c r="A91" i="1"/>
  <c r="B142" i="1"/>
  <c r="AB87" i="1"/>
  <c r="I104" i="1"/>
  <c r="F61" i="1"/>
  <c r="AD111" i="1"/>
  <c r="AB119" i="1"/>
  <c r="AH70" i="1"/>
  <c r="X82" i="1"/>
  <c r="U67" i="1"/>
  <c r="D101" i="1"/>
  <c r="I60" i="1"/>
  <c r="W139" i="1"/>
  <c r="H69" i="1"/>
  <c r="AK69" i="1" s="1"/>
  <c r="A152" i="1"/>
  <c r="V75" i="1"/>
  <c r="H37" i="1"/>
  <c r="AK37" i="1" s="1"/>
  <c r="AA150" i="1"/>
  <c r="C48" i="1"/>
  <c r="AN48" i="1" s="1"/>
  <c r="AC88" i="1"/>
  <c r="H178" i="1"/>
  <c r="AK178" i="1" s="1"/>
  <c r="V110" i="1"/>
  <c r="G36" i="1"/>
  <c r="L114" i="1"/>
  <c r="P129" i="1"/>
  <c r="T133" i="1"/>
  <c r="AH195" i="1"/>
  <c r="L109" i="1"/>
  <c r="V186" i="1"/>
  <c r="M145" i="1"/>
  <c r="Y90" i="1"/>
  <c r="R112" i="1"/>
  <c r="AD119" i="1"/>
  <c r="AE117" i="1"/>
  <c r="K78" i="1"/>
  <c r="X163" i="1"/>
  <c r="B73" i="1"/>
  <c r="U150" i="1"/>
  <c r="AH133" i="1"/>
  <c r="O105" i="1"/>
  <c r="E68" i="1"/>
  <c r="AJ136" i="1"/>
  <c r="AB167" i="1"/>
  <c r="AJ138" i="1"/>
  <c r="AD116" i="1"/>
  <c r="H150" i="1"/>
  <c r="AK150" i="1" s="1"/>
  <c r="H205" i="1"/>
  <c r="AK205" i="1" s="1"/>
  <c r="F246" i="1"/>
  <c r="K129" i="1"/>
  <c r="W75" i="1"/>
  <c r="D100" i="1"/>
  <c r="AB82" i="1"/>
  <c r="L105" i="1"/>
  <c r="B104" i="1"/>
  <c r="S93" i="1"/>
  <c r="Q74" i="1"/>
  <c r="AE72" i="1"/>
  <c r="AJ254" i="1"/>
  <c r="W122" i="1"/>
  <c r="A172" i="1"/>
  <c r="J65" i="1"/>
  <c r="I26" i="1"/>
  <c r="P55" i="1"/>
  <c r="A77" i="1"/>
  <c r="AB77" i="1"/>
  <c r="N141" i="1"/>
  <c r="AH146" i="1"/>
  <c r="AH106" i="1"/>
  <c r="M29" i="1"/>
  <c r="I54" i="1"/>
  <c r="K126" i="1"/>
  <c r="L117" i="1"/>
  <c r="S101" i="1"/>
  <c r="B27" i="1"/>
  <c r="O111" i="1"/>
  <c r="Y126" i="1"/>
  <c r="U53" i="1"/>
  <c r="AI63" i="1"/>
  <c r="P81" i="1"/>
  <c r="AJ213" i="1"/>
  <c r="AG323" i="1"/>
  <c r="AA160" i="1"/>
  <c r="AG159" i="1"/>
  <c r="AI140" i="1"/>
  <c r="G46" i="1"/>
  <c r="W192" i="1"/>
  <c r="W127" i="1"/>
  <c r="AG94" i="1"/>
  <c r="P96" i="1"/>
  <c r="I145" i="1"/>
  <c r="Q123" i="1"/>
  <c r="AI160" i="1"/>
  <c r="AB159" i="1"/>
  <c r="U52" i="1"/>
  <c r="H184" i="1"/>
  <c r="AK184" i="1" s="1"/>
  <c r="X109" i="1"/>
  <c r="AG100" i="1"/>
  <c r="AC114" i="1"/>
  <c r="G182" i="1"/>
  <c r="T81" i="1"/>
  <c r="G116" i="1"/>
  <c r="S28" i="1"/>
  <c r="W207" i="1"/>
  <c r="J79" i="1"/>
  <c r="K64" i="1"/>
  <c r="S151" i="1"/>
  <c r="AJ158" i="1"/>
  <c r="S232" i="1"/>
  <c r="AA174" i="1"/>
  <c r="H42" i="1"/>
  <c r="AK42" i="1" s="1"/>
  <c r="G99" i="1"/>
  <c r="AB142" i="1"/>
  <c r="AA34" i="1"/>
  <c r="M138" i="1"/>
  <c r="V89" i="1"/>
  <c r="R70" i="1"/>
  <c r="C55" i="1"/>
  <c r="AN55" i="1" s="1"/>
  <c r="B126" i="1"/>
  <c r="D153" i="1"/>
  <c r="Z172" i="1"/>
  <c r="F175" i="1"/>
  <c r="P48" i="1"/>
  <c r="AE86" i="1"/>
  <c r="S163" i="1"/>
  <c r="I49" i="1"/>
  <c r="N171" i="1"/>
  <c r="AC27" i="1"/>
  <c r="P67" i="1"/>
  <c r="AI198" i="1"/>
  <c r="AB91" i="1"/>
  <c r="O32" i="1"/>
  <c r="B130" i="1"/>
  <c r="H164" i="1"/>
  <c r="AK164" i="1" s="1"/>
  <c r="Z106" i="1"/>
  <c r="C109" i="1"/>
  <c r="AN109" i="1" s="1"/>
  <c r="X59" i="1"/>
  <c r="D141" i="1"/>
  <c r="AB161" i="1"/>
  <c r="W152" i="1"/>
  <c r="G195" i="1"/>
  <c r="Q233" i="1"/>
  <c r="C155" i="1"/>
  <c r="AN155" i="1" s="1"/>
  <c r="AJ74" i="1"/>
  <c r="AC193" i="1"/>
  <c r="C88" i="1"/>
  <c r="AN88" i="1" s="1"/>
  <c r="AI101" i="1"/>
  <c r="I66" i="1"/>
  <c r="T201" i="1"/>
  <c r="P130" i="1"/>
  <c r="AD207" i="1"/>
  <c r="AI66" i="1"/>
  <c r="Q158" i="1"/>
  <c r="AG227" i="1"/>
  <c r="F63" i="1"/>
  <c r="Z380" i="1"/>
  <c r="AJ119" i="1"/>
  <c r="F100" i="1"/>
  <c r="I86" i="1"/>
  <c r="K115" i="1"/>
  <c r="J102" i="1"/>
  <c r="S164" i="1"/>
  <c r="AA293" i="1"/>
  <c r="F278" i="1"/>
  <c r="P256" i="1"/>
  <c r="K116" i="1"/>
  <c r="H193" i="1"/>
  <c r="AK193" i="1" s="1"/>
  <c r="G145" i="1"/>
  <c r="T83" i="1"/>
  <c r="W261" i="1"/>
  <c r="AB143" i="1"/>
  <c r="F136" i="1"/>
  <c r="I103" i="1"/>
  <c r="O108" i="1"/>
  <c r="V115" i="1"/>
  <c r="AB124" i="1"/>
  <c r="F135" i="1"/>
  <c r="Y216" i="1"/>
  <c r="F124" i="1"/>
  <c r="AD96" i="1"/>
  <c r="P138" i="1"/>
  <c r="Y99" i="1"/>
  <c r="AJ91" i="1"/>
  <c r="V102" i="1"/>
  <c r="O142" i="1"/>
  <c r="U141" i="1"/>
  <c r="G72" i="1"/>
  <c r="B41" i="1"/>
  <c r="K137" i="1"/>
  <c r="V148" i="1"/>
  <c r="AE123" i="1"/>
  <c r="C25" i="1"/>
  <c r="AN25" i="1" s="1"/>
  <c r="AJ63" i="1"/>
  <c r="Q338" i="1"/>
  <c r="AE119" i="1"/>
  <c r="AE108" i="1"/>
  <c r="N103" i="1"/>
  <c r="F253" i="1"/>
  <c r="I113" i="1"/>
  <c r="AJ105" i="1"/>
  <c r="L161" i="1"/>
  <c r="E24" i="1"/>
  <c r="N31" i="1"/>
  <c r="O95" i="1"/>
  <c r="T90" i="1"/>
  <c r="G117" i="1"/>
  <c r="AC159" i="1"/>
  <c r="Y53" i="1"/>
  <c r="AA135" i="1"/>
  <c r="AB175" i="1"/>
  <c r="Y39" i="1"/>
  <c r="AG231" i="1"/>
  <c r="AD51" i="1"/>
  <c r="T113" i="1"/>
  <c r="B66" i="1"/>
  <c r="W331" i="1"/>
  <c r="K193" i="1"/>
  <c r="C243" i="1"/>
  <c r="AN243" i="1" s="1"/>
  <c r="Q96" i="1"/>
  <c r="R143" i="1"/>
  <c r="W222" i="1"/>
  <c r="AB190" i="1"/>
  <c r="A86" i="1"/>
  <c r="J169" i="1"/>
  <c r="AD58" i="1"/>
  <c r="Q125" i="1"/>
  <c r="Y80" i="1"/>
  <c r="AI154" i="1"/>
  <c r="Z168" i="1"/>
  <c r="Y105" i="1"/>
  <c r="V106" i="1"/>
  <c r="F95" i="1"/>
  <c r="X69" i="1"/>
  <c r="S211" i="1"/>
  <c r="D83" i="1"/>
  <c r="AH148" i="1"/>
  <c r="U154" i="1"/>
  <c r="G136" i="1"/>
  <c r="C126" i="1"/>
  <c r="AN126" i="1" s="1"/>
  <c r="M57" i="1"/>
  <c r="T126" i="1"/>
  <c r="R136" i="1"/>
  <c r="AG77" i="1"/>
  <c r="AB260" i="1"/>
  <c r="U81" i="1"/>
  <c r="AA104" i="1"/>
  <c r="A71" i="1"/>
  <c r="AG129" i="1"/>
  <c r="V64" i="1"/>
  <c r="S95" i="1"/>
  <c r="B38" i="1"/>
  <c r="G51" i="1"/>
  <c r="H97" i="1"/>
  <c r="AK97" i="1" s="1"/>
  <c r="H107" i="1"/>
  <c r="AK107" i="1" s="1"/>
  <c r="P90" i="1"/>
  <c r="F169" i="1"/>
  <c r="B188" i="1"/>
  <c r="O161" i="1"/>
  <c r="C90" i="1"/>
  <c r="AN90" i="1" s="1"/>
  <c r="S103" i="1"/>
  <c r="K80" i="1"/>
  <c r="Z103" i="1"/>
  <c r="P33" i="1"/>
  <c r="Q99" i="1"/>
  <c r="A98" i="1"/>
  <c r="AJ244" i="1"/>
  <c r="O309" i="1"/>
  <c r="Y120" i="1"/>
  <c r="M148" i="1"/>
  <c r="N236" i="1"/>
  <c r="I204" i="1"/>
  <c r="AE175" i="1"/>
  <c r="P157" i="1"/>
  <c r="B67" i="1"/>
  <c r="K159" i="1"/>
  <c r="Q151" i="1"/>
  <c r="K105" i="1"/>
  <c r="V200" i="1"/>
  <c r="Q225" i="1"/>
  <c r="W196" i="1"/>
  <c r="O190" i="1"/>
  <c r="Z182" i="1"/>
  <c r="E195" i="1"/>
  <c r="E179" i="1"/>
  <c r="Q281" i="1"/>
  <c r="O241" i="1"/>
  <c r="AH151" i="1"/>
  <c r="AH157" i="1"/>
  <c r="R111" i="1"/>
  <c r="G268" i="1"/>
  <c r="AA164" i="1"/>
  <c r="AJ69" i="1"/>
  <c r="AJ207" i="1"/>
  <c r="AB163" i="1"/>
  <c r="F48" i="1"/>
  <c r="N56" i="1"/>
  <c r="J151" i="1"/>
  <c r="C191" i="1"/>
  <c r="AN191" i="1" s="1"/>
  <c r="S87" i="1"/>
  <c r="R108" i="1"/>
  <c r="AE140" i="1"/>
  <c r="AC211" i="1"/>
  <c r="AH24" i="1"/>
  <c r="B179" i="1"/>
  <c r="Q194" i="1"/>
  <c r="AG44" i="1"/>
  <c r="X52" i="1"/>
  <c r="M211" i="1"/>
  <c r="Q104" i="1"/>
  <c r="AA28" i="1"/>
  <c r="W98" i="1"/>
  <c r="N179" i="1"/>
  <c r="Y153" i="1"/>
  <c r="N219" i="1"/>
  <c r="AJ115" i="1"/>
  <c r="Q40" i="1"/>
  <c r="AI190" i="1"/>
  <c r="Q25" i="1"/>
  <c r="AB149" i="1"/>
  <c r="AJ31" i="1"/>
  <c r="K127" i="1"/>
  <c r="O117" i="1"/>
  <c r="AH235" i="1"/>
  <c r="Z179" i="1"/>
  <c r="AJ178" i="1"/>
  <c r="AC43" i="1"/>
  <c r="B187" i="1"/>
  <c r="U92" i="1"/>
  <c r="U88" i="1"/>
  <c r="P63" i="1"/>
  <c r="U45" i="1"/>
  <c r="F108" i="1"/>
  <c r="AD46" i="1"/>
  <c r="S37" i="1"/>
  <c r="S52" i="1"/>
  <c r="H89" i="1"/>
  <c r="AK89" i="1" s="1"/>
  <c r="D211" i="1"/>
  <c r="AA109" i="1"/>
  <c r="I199" i="1"/>
  <c r="F59" i="1"/>
  <c r="Q51" i="1"/>
  <c r="H27" i="1"/>
  <c r="AK27" i="1" s="1"/>
  <c r="M111" i="1"/>
  <c r="I101" i="1"/>
  <c r="H100" i="1"/>
  <c r="AK100" i="1" s="1"/>
  <c r="AB92" i="1"/>
  <c r="B158" i="1"/>
  <c r="H116" i="1"/>
  <c r="AK116" i="1" s="1"/>
  <c r="J179" i="1"/>
  <c r="F106" i="1"/>
  <c r="D162" i="1"/>
  <c r="I206" i="1"/>
  <c r="W96" i="1"/>
  <c r="X80" i="1"/>
  <c r="W97" i="1"/>
  <c r="H73" i="1"/>
  <c r="AK73" i="1" s="1"/>
  <c r="AG63" i="1"/>
  <c r="AG57" i="1"/>
  <c r="S41" i="1"/>
  <c r="AE127" i="1"/>
  <c r="AH107" i="1"/>
  <c r="C165" i="1"/>
  <c r="AN165" i="1" s="1"/>
  <c r="AA127" i="1"/>
  <c r="X186" i="1"/>
  <c r="W78" i="1"/>
  <c r="J133" i="1"/>
  <c r="S99" i="1"/>
  <c r="AG50" i="1"/>
  <c r="AD170" i="1"/>
  <c r="E102" i="1"/>
  <c r="T95" i="1"/>
  <c r="D54" i="1"/>
  <c r="K76" i="1"/>
  <c r="K50" i="1"/>
  <c r="P199" i="1"/>
  <c r="V25" i="1"/>
  <c r="B88" i="1"/>
  <c r="H108" i="1"/>
  <c r="AK108" i="1" s="1"/>
  <c r="P99" i="1"/>
  <c r="I65" i="1"/>
  <c r="L58" i="1"/>
  <c r="V141" i="1"/>
  <c r="AH34" i="1"/>
  <c r="AJ107" i="1"/>
  <c r="R113" i="1"/>
  <c r="H83" i="1"/>
  <c r="AK83" i="1" s="1"/>
  <c r="N187" i="1"/>
  <c r="O46" i="1"/>
  <c r="AE155" i="1"/>
  <c r="N84" i="1"/>
  <c r="R268" i="1"/>
  <c r="AI119" i="1"/>
  <c r="F227" i="1"/>
  <c r="R128" i="1"/>
  <c r="E315" i="1"/>
  <c r="L111" i="1"/>
  <c r="Z252" i="1"/>
  <c r="T158" i="1"/>
  <c r="S143" i="1"/>
  <c r="J100" i="1"/>
  <c r="J320" i="1"/>
  <c r="H124" i="1"/>
  <c r="AK124" i="1" s="1"/>
  <c r="AJ133" i="1"/>
  <c r="AA133" i="1"/>
  <c r="AC180" i="1"/>
  <c r="A125" i="1"/>
  <c r="O158" i="1"/>
  <c r="F128" i="1"/>
  <c r="P258" i="1"/>
  <c r="S114" i="1"/>
  <c r="O229" i="1"/>
  <c r="R278" i="1"/>
  <c r="H41" i="1"/>
  <c r="AK41" i="1" s="1"/>
  <c r="AH156" i="1"/>
  <c r="AC126" i="1"/>
  <c r="T174" i="1"/>
  <c r="M123" i="1"/>
  <c r="AJ192" i="1"/>
  <c r="AC93" i="1"/>
  <c r="Q95" i="1"/>
  <c r="Z87" i="1"/>
  <c r="I53" i="1"/>
  <c r="C176" i="1"/>
  <c r="AN176" i="1" s="1"/>
  <c r="AD123" i="1"/>
  <c r="B106" i="1"/>
  <c r="V128" i="1"/>
  <c r="AC110" i="1"/>
  <c r="P150" i="1"/>
  <c r="D151" i="1"/>
  <c r="AC171" i="1"/>
  <c r="N193" i="1"/>
  <c r="N145" i="1"/>
  <c r="Y113" i="1"/>
  <c r="Y81" i="1"/>
  <c r="S145" i="1"/>
  <c r="AG95" i="1"/>
  <c r="F294" i="1"/>
  <c r="V91" i="1"/>
  <c r="AJ118" i="1"/>
  <c r="Z90" i="1"/>
  <c r="AD105" i="1"/>
  <c r="B135" i="1"/>
  <c r="AG205" i="1"/>
  <c r="H121" i="1"/>
  <c r="AK121" i="1" s="1"/>
  <c r="Q138" i="1"/>
  <c r="Y41" i="1"/>
  <c r="AA44" i="1"/>
  <c r="F122" i="1"/>
  <c r="P158" i="1"/>
  <c r="Z137" i="1"/>
  <c r="D138" i="1"/>
  <c r="AI137" i="1"/>
  <c r="X193" i="1"/>
  <c r="B136" i="1"/>
  <c r="A104" i="1"/>
  <c r="C123" i="1"/>
  <c r="AN123" i="1" s="1"/>
  <c r="AG38" i="1"/>
  <c r="AD83" i="1"/>
  <c r="AE141" i="1"/>
  <c r="AH68" i="1"/>
  <c r="G184" i="1"/>
  <c r="C87" i="1"/>
  <c r="AN87" i="1" s="1"/>
  <c r="C77" i="1"/>
  <c r="AN77" i="1" s="1"/>
  <c r="P191" i="1"/>
  <c r="U215" i="1"/>
  <c r="U100" i="1"/>
  <c r="L124" i="1"/>
  <c r="Z231" i="1"/>
  <c r="P62" i="1"/>
  <c r="W135" i="1"/>
  <c r="I171" i="1"/>
  <c r="M101" i="1"/>
  <c r="W113" i="1"/>
  <c r="L139" i="1"/>
  <c r="N69" i="1"/>
  <c r="Y88" i="1"/>
  <c r="C167" i="1"/>
  <c r="AN167" i="1" s="1"/>
  <c r="AB118" i="1"/>
  <c r="AI302" i="1"/>
  <c r="M139" i="1"/>
  <c r="W226" i="1"/>
  <c r="L118" i="1"/>
  <c r="AH29" i="1"/>
  <c r="B129" i="1"/>
  <c r="AH112" i="1"/>
  <c r="AB79" i="1"/>
  <c r="T137" i="1"/>
  <c r="F42" i="1"/>
  <c r="T265" i="1"/>
  <c r="AJ114" i="1"/>
  <c r="E117" i="1"/>
  <c r="K69" i="1"/>
  <c r="V83" i="1"/>
  <c r="X140" i="1"/>
  <c r="P100" i="1"/>
  <c r="E78" i="1"/>
  <c r="AA90" i="1"/>
  <c r="AA32" i="1"/>
  <c r="A96" i="1"/>
  <c r="U155" i="1"/>
  <c r="I32" i="1"/>
  <c r="W29" i="1"/>
  <c r="AA45" i="1"/>
  <c r="Y57" i="1"/>
  <c r="V38" i="1"/>
  <c r="J61" i="1"/>
  <c r="M140" i="1"/>
  <c r="S77" i="1"/>
  <c r="AB90" i="1"/>
  <c r="Y103" i="1"/>
  <c r="Z119" i="1"/>
  <c r="K94" i="1"/>
  <c r="D84" i="1"/>
  <c r="P142" i="1"/>
  <c r="D122" i="1"/>
  <c r="Q162" i="1"/>
  <c r="AG149" i="1"/>
  <c r="V81" i="1"/>
  <c r="U175" i="1"/>
  <c r="N221" i="1"/>
  <c r="AC107" i="1"/>
  <c r="AD129" i="1"/>
  <c r="D189" i="1"/>
  <c r="P190" i="1"/>
  <c r="S123" i="1"/>
  <c r="V77" i="1"/>
  <c r="G168" i="1"/>
  <c r="S124" i="1"/>
  <c r="E104" i="1"/>
  <c r="Q101" i="1"/>
  <c r="Z49" i="1"/>
  <c r="Q139" i="1"/>
  <c r="U37" i="1"/>
  <c r="W167" i="1"/>
  <c r="AE194" i="1"/>
  <c r="K169" i="1"/>
  <c r="Z205" i="1"/>
  <c r="P91" i="1"/>
  <c r="AD199" i="1"/>
  <c r="P197" i="1"/>
  <c r="V188" i="1"/>
  <c r="F177" i="1"/>
  <c r="AG180" i="1"/>
  <c r="V163" i="1"/>
  <c r="U78" i="1"/>
  <c r="S134" i="1"/>
  <c r="V168" i="1"/>
  <c r="Q85" i="1"/>
  <c r="Z151" i="1"/>
  <c r="F209" i="1"/>
  <c r="T87" i="1"/>
  <c r="I83" i="1"/>
  <c r="O217" i="1"/>
  <c r="G86" i="1"/>
  <c r="K267" i="1"/>
  <c r="D111" i="1"/>
  <c r="AD196" i="1"/>
  <c r="Y61" i="1"/>
  <c r="U130" i="1"/>
  <c r="L103" i="1"/>
  <c r="AA100" i="1"/>
  <c r="V142" i="1"/>
  <c r="P38" i="1"/>
  <c r="AE37" i="1"/>
  <c r="V116" i="1"/>
  <c r="M160" i="1"/>
  <c r="AA122" i="1"/>
  <c r="Y73" i="1"/>
  <c r="AC54" i="1"/>
  <c r="I90" i="1"/>
  <c r="P26" i="1"/>
  <c r="R194" i="1"/>
  <c r="AA89" i="1"/>
  <c r="E239" i="1"/>
  <c r="AB56" i="1"/>
  <c r="AB219" i="1"/>
  <c r="V71" i="1"/>
  <c r="T125" i="1"/>
  <c r="AB62" i="1"/>
  <c r="AG212" i="1"/>
  <c r="J55" i="1"/>
  <c r="Q60" i="1"/>
  <c r="G90" i="1"/>
  <c r="A36" i="1"/>
  <c r="C173" i="1"/>
  <c r="AN173" i="1" s="1"/>
  <c r="J40" i="1"/>
  <c r="R170" i="1"/>
  <c r="W262" i="1"/>
  <c r="E114" i="1"/>
  <c r="N174" i="1"/>
  <c r="K74" i="1"/>
  <c r="AJ83" i="1"/>
  <c r="H51" i="1"/>
  <c r="AK51" i="1" s="1"/>
  <c r="E50" i="1"/>
  <c r="AG90" i="1"/>
  <c r="AA68" i="1"/>
  <c r="F67" i="1"/>
  <c r="F146" i="1"/>
  <c r="K144" i="1"/>
  <c r="Q146" i="1"/>
  <c r="G93" i="1"/>
  <c r="E153" i="1"/>
  <c r="M166" i="1"/>
  <c r="M89" i="1"/>
  <c r="A163" i="1"/>
  <c r="J263" i="1"/>
  <c r="B112" i="1"/>
  <c r="AG177" i="1"/>
  <c r="G141" i="1"/>
  <c r="AH86" i="1"/>
  <c r="M190" i="1"/>
  <c r="U121" i="1"/>
  <c r="Q156" i="1"/>
  <c r="AH127" i="1"/>
  <c r="N96" i="1"/>
  <c r="T159" i="1"/>
  <c r="AI89" i="1"/>
  <c r="AG25" i="1"/>
  <c r="L164" i="1"/>
  <c r="AH65" i="1"/>
  <c r="P139" i="1"/>
  <c r="T109" i="1"/>
  <c r="AE102" i="1"/>
  <c r="AC84" i="1"/>
  <c r="G131" i="1"/>
  <c r="B45" i="1"/>
  <c r="P115" i="1"/>
  <c r="Q73" i="1"/>
  <c r="F88" i="1"/>
  <c r="O73" i="1"/>
  <c r="F170" i="1"/>
  <c r="AA107" i="1"/>
  <c r="AE55" i="1"/>
  <c r="T65" i="1"/>
  <c r="U145" i="1"/>
  <c r="N33" i="1"/>
  <c r="S86" i="1"/>
  <c r="U157" i="1"/>
  <c r="X253" i="1"/>
  <c r="S150" i="1"/>
  <c r="AH76" i="1"/>
  <c r="M129" i="1"/>
  <c r="I109" i="1"/>
  <c r="AJ249" i="1"/>
  <c r="AH144" i="1"/>
  <c r="F196" i="1"/>
  <c r="AD179" i="1"/>
  <c r="V140" i="1"/>
  <c r="AA168" i="1"/>
  <c r="U113" i="1"/>
  <c r="O184" i="1"/>
  <c r="O99" i="1"/>
  <c r="W83" i="1"/>
  <c r="V108" i="1"/>
  <c r="AA143" i="1"/>
  <c r="AD192" i="1"/>
  <c r="AJ257" i="1"/>
  <c r="AC144" i="1"/>
  <c r="B59" i="1"/>
  <c r="AD141" i="1"/>
  <c r="J97" i="1"/>
  <c r="J123" i="1"/>
  <c r="M135" i="1"/>
  <c r="R92" i="1"/>
  <c r="W206" i="1"/>
  <c r="H260" i="1"/>
  <c r="AK260" i="1" s="1"/>
  <c r="AG146" i="1"/>
  <c r="T85" i="1"/>
  <c r="F145" i="1"/>
  <c r="N203" i="1"/>
  <c r="AC217" i="1"/>
  <c r="D129" i="1"/>
  <c r="M60" i="1"/>
  <c r="J117" i="1"/>
  <c r="L84" i="1"/>
  <c r="X81" i="1"/>
  <c r="N148" i="1"/>
  <c r="AH134" i="1"/>
  <c r="AG117" i="1"/>
  <c r="AA106" i="1"/>
  <c r="Z82" i="1"/>
  <c r="J130" i="1"/>
  <c r="AI175" i="1"/>
  <c r="X108" i="1"/>
  <c r="T46" i="1"/>
  <c r="AI64" i="1"/>
  <c r="AH190" i="1"/>
  <c r="V191" i="1"/>
  <c r="C32" i="1"/>
  <c r="AN32" i="1" s="1"/>
  <c r="J96" i="1"/>
  <c r="M49" i="1"/>
  <c r="K66" i="1"/>
  <c r="O62" i="1"/>
  <c r="AG144" i="1"/>
  <c r="O76" i="1"/>
  <c r="F132" i="1"/>
  <c r="O126" i="1"/>
  <c r="J111" i="1"/>
  <c r="T77" i="1"/>
  <c r="Y67" i="1"/>
  <c r="K170" i="1"/>
  <c r="X106" i="1"/>
  <c r="V96" i="1"/>
  <c r="I141" i="1"/>
  <c r="C80" i="1"/>
  <c r="AN80" i="1" s="1"/>
  <c r="W71" i="1"/>
  <c r="O196" i="1"/>
  <c r="M120" i="1"/>
  <c r="V152" i="1"/>
  <c r="M48" i="1"/>
  <c r="AI157" i="1"/>
  <c r="S88" i="1"/>
  <c r="AA36" i="1"/>
  <c r="E116" i="1"/>
  <c r="L132" i="1"/>
  <c r="H53" i="1"/>
  <c r="AK53" i="1" s="1"/>
  <c r="G81" i="1"/>
  <c r="AB74" i="1"/>
  <c r="AB97" i="1"/>
  <c r="N100" i="1"/>
  <c r="G64" i="1"/>
  <c r="C102" i="1"/>
  <c r="AN102" i="1" s="1"/>
  <c r="F113" i="1"/>
  <c r="H170" i="1"/>
  <c r="AK170" i="1" s="1"/>
  <c r="AD101" i="1"/>
  <c r="X130" i="1"/>
  <c r="AC32" i="1"/>
  <c r="AC123" i="1"/>
  <c r="J183" i="1"/>
  <c r="R193" i="1"/>
  <c r="D193" i="1"/>
  <c r="X145" i="1"/>
  <c r="V145" i="1"/>
  <c r="AH116" i="1"/>
  <c r="AG60" i="1"/>
  <c r="AA147" i="1"/>
  <c r="AI79" i="1"/>
  <c r="C105" i="1"/>
  <c r="AN105" i="1" s="1"/>
  <c r="O57" i="1"/>
  <c r="O170" i="1"/>
  <c r="K168" i="1"/>
  <c r="AC223" i="1"/>
  <c r="N157" i="1"/>
  <c r="AB135" i="1"/>
  <c r="Y92" i="1"/>
  <c r="AA131" i="1"/>
  <c r="E137" i="1"/>
  <c r="O179" i="1"/>
  <c r="AI88" i="1"/>
  <c r="I162" i="1"/>
  <c r="W193" i="1"/>
  <c r="AC66" i="1"/>
  <c r="C61" i="1"/>
  <c r="AN61" i="1" s="1"/>
  <c r="F87" i="1"/>
  <c r="AH164" i="1"/>
  <c r="AG224" i="1"/>
  <c r="G74" i="1"/>
  <c r="AI124" i="1"/>
  <c r="O247" i="1"/>
  <c r="AD115" i="1"/>
  <c r="AJ88" i="1"/>
  <c r="C97" i="1"/>
  <c r="AN97" i="1" s="1"/>
  <c r="D174" i="1"/>
  <c r="W74" i="1"/>
  <c r="O114" i="1"/>
  <c r="AD90" i="1"/>
  <c r="H46" i="1"/>
  <c r="AK46" i="1" s="1"/>
  <c r="Y188" i="1"/>
  <c r="P40" i="1"/>
  <c r="L76" i="1"/>
  <c r="AE115" i="1"/>
  <c r="G65" i="1"/>
  <c r="W198" i="1"/>
  <c r="O147" i="1"/>
  <c r="T197" i="1"/>
  <c r="T31" i="1"/>
  <c r="O29" i="1"/>
  <c r="J50" i="1"/>
  <c r="AD95" i="1"/>
  <c r="D93" i="1"/>
  <c r="L142" i="1"/>
  <c r="G205" i="1"/>
  <c r="L34" i="1"/>
  <c r="AC65" i="1"/>
  <c r="S36" i="1"/>
  <c r="X103" i="1"/>
  <c r="S94" i="1"/>
  <c r="AG88" i="1"/>
  <c r="O84" i="1"/>
  <c r="AC95" i="1"/>
  <c r="E134" i="1"/>
  <c r="AG105" i="1"/>
  <c r="V56" i="1"/>
  <c r="G128" i="1"/>
  <c r="AE79" i="1"/>
  <c r="D76" i="1"/>
  <c r="T134" i="1"/>
  <c r="B118" i="1"/>
  <c r="AB112" i="1"/>
  <c r="AJ150" i="1"/>
  <c r="U72" i="1"/>
  <c r="AG148" i="1"/>
  <c r="H60" i="1"/>
  <c r="AK60" i="1" s="1"/>
  <c r="O79" i="1"/>
  <c r="AH160" i="1"/>
  <c r="M164" i="1"/>
  <c r="H52" i="1"/>
  <c r="AK52" i="1" s="1"/>
  <c r="AG178" i="1"/>
  <c r="AD108" i="1"/>
  <c r="Q98" i="1"/>
  <c r="K81" i="1"/>
  <c r="D173" i="1"/>
  <c r="AD87" i="1"/>
  <c r="E182" i="1"/>
  <c r="W116" i="1"/>
  <c r="Y116" i="1"/>
  <c r="E125" i="1"/>
  <c r="J108" i="1"/>
  <c r="R98" i="1"/>
  <c r="D57" i="1"/>
  <c r="AB171" i="1"/>
  <c r="AI69" i="1"/>
  <c r="V112" i="1"/>
  <c r="M79" i="1"/>
  <c r="U105" i="1"/>
  <c r="R115" i="1"/>
  <c r="L230" i="1"/>
  <c r="AB76" i="1"/>
  <c r="Q192" i="1"/>
  <c r="B102" i="1"/>
  <c r="Q90" i="1"/>
  <c r="Q119" i="1"/>
  <c r="W101" i="1"/>
  <c r="AI82" i="1"/>
  <c r="AE74" i="1"/>
  <c r="D43" i="1"/>
  <c r="Y112" i="1"/>
  <c r="H76" i="1"/>
  <c r="AK76" i="1" s="1"/>
  <c r="I71" i="1"/>
  <c r="B156" i="1"/>
  <c r="D34" i="1"/>
  <c r="F98" i="1"/>
  <c r="A72" i="1"/>
  <c r="E69" i="1"/>
  <c r="AE193" i="1"/>
  <c r="AI46" i="1"/>
  <c r="M126" i="1"/>
  <c r="G113" i="1"/>
  <c r="I64" i="1"/>
  <c r="Y33" i="1"/>
  <c r="X24" i="1"/>
  <c r="AB53" i="1"/>
  <c r="AD195" i="1"/>
  <c r="AH26" i="1"/>
  <c r="M134" i="1"/>
  <c r="AG52" i="1"/>
  <c r="J81" i="1"/>
  <c r="AA132" i="1"/>
  <c r="AE156" i="1"/>
  <c r="AB147" i="1"/>
  <c r="AA171" i="1"/>
  <c r="AH40" i="1"/>
  <c r="AH96" i="1"/>
  <c r="J41" i="1"/>
  <c r="D51" i="1"/>
  <c r="G110" i="1"/>
  <c r="Z71" i="1"/>
  <c r="AJ66" i="1"/>
  <c r="AC134" i="1"/>
  <c r="AC125" i="1"/>
  <c r="AD39" i="1"/>
  <c r="Y134" i="1"/>
  <c r="AC104" i="1"/>
  <c r="AD92" i="1"/>
  <c r="T115" i="1"/>
  <c r="J67" i="1"/>
  <c r="T166" i="1"/>
  <c r="G198" i="1"/>
  <c r="V97" i="1"/>
  <c r="AJ85" i="1"/>
  <c r="O131" i="1"/>
  <c r="Z134" i="1"/>
  <c r="AC161" i="1"/>
  <c r="J85" i="1"/>
  <c r="A63" i="1"/>
  <c r="E40" i="1"/>
  <c r="T70" i="1"/>
  <c r="T36" i="1"/>
  <c r="Q36" i="1"/>
  <c r="C47" i="1"/>
  <c r="AN47" i="1" s="1"/>
  <c r="M71" i="1"/>
  <c r="B63" i="1"/>
  <c r="AI30" i="1"/>
  <c r="AB54" i="1"/>
  <c r="D47" i="1"/>
  <c r="AA80" i="1"/>
  <c r="D46" i="1"/>
  <c r="AA27" i="1"/>
  <c r="I112" i="1"/>
  <c r="R179" i="1"/>
  <c r="AG124" i="1"/>
  <c r="X172" i="1"/>
  <c r="X73" i="1"/>
  <c r="Q37" i="1"/>
  <c r="Z89" i="1"/>
  <c r="G180" i="1"/>
  <c r="A115" i="1"/>
  <c r="AH33" i="1"/>
  <c r="E54" i="1"/>
  <c r="AB129" i="1"/>
  <c r="K96" i="1"/>
  <c r="AD151" i="1"/>
  <c r="R137" i="1"/>
  <c r="U94" i="1"/>
  <c r="AD125" i="1"/>
  <c r="AA94" i="1"/>
  <c r="AI76" i="1"/>
  <c r="X33" i="1"/>
  <c r="F74" i="1"/>
  <c r="E99" i="1"/>
  <c r="AH46" i="1"/>
  <c r="AG76" i="1"/>
  <c r="G162" i="1"/>
  <c r="W105" i="1"/>
  <c r="E127" i="1"/>
  <c r="AA42" i="1"/>
  <c r="M213" i="1"/>
  <c r="G127" i="1"/>
  <c r="AG135" i="1"/>
  <c r="Z257" i="1"/>
  <c r="P37" i="1"/>
  <c r="B77" i="1"/>
  <c r="K158" i="1"/>
  <c r="N79" i="1"/>
  <c r="C74" i="1"/>
  <c r="AN74" i="1" s="1"/>
  <c r="V27" i="1"/>
  <c r="Z141" i="1"/>
  <c r="F89" i="1"/>
  <c r="AI103" i="1"/>
  <c r="R60" i="1"/>
  <c r="R82" i="1"/>
  <c r="J125" i="1"/>
  <c r="J33" i="1"/>
  <c r="U120" i="1"/>
  <c r="A131" i="1"/>
  <c r="B161" i="1"/>
  <c r="AC64" i="1"/>
  <c r="B87" i="1"/>
  <c r="T35" i="1"/>
  <c r="AE131" i="1"/>
  <c r="Y108" i="1"/>
  <c r="C42" i="1"/>
  <c r="AN42" i="1" s="1"/>
  <c r="B32" i="1"/>
  <c r="S127" i="1"/>
  <c r="AI112" i="1"/>
  <c r="L151" i="1"/>
  <c r="D64" i="1"/>
  <c r="AJ190" i="1"/>
  <c r="R31" i="1"/>
  <c r="N66" i="1"/>
  <c r="A95" i="1"/>
  <c r="F40" i="1"/>
  <c r="J30" i="1"/>
  <c r="AJ229" i="1"/>
  <c r="A29" i="1"/>
  <c r="AH135" i="1"/>
  <c r="P76" i="1"/>
  <c r="Y107" i="1"/>
  <c r="Z108" i="1"/>
  <c r="AJ94" i="1"/>
  <c r="X104" i="1"/>
  <c r="B34" i="1"/>
  <c r="L39" i="1"/>
  <c r="M174" i="1"/>
  <c r="A155" i="1"/>
  <c r="Q92" i="1"/>
  <c r="W114" i="1"/>
  <c r="AA154" i="1"/>
  <c r="C46" i="1"/>
  <c r="AN46" i="1" s="1"/>
  <c r="AH219" i="1"/>
  <c r="AH84" i="1"/>
  <c r="G111" i="1"/>
  <c r="H138" i="1"/>
  <c r="AK138" i="1" s="1"/>
  <c r="T34" i="1"/>
  <c r="AC75" i="1"/>
  <c r="U142" i="1"/>
  <c r="Y119" i="1"/>
  <c r="L60" i="1"/>
  <c r="S105" i="1"/>
  <c r="AH193" i="1"/>
  <c r="C45" i="1"/>
  <c r="AN45" i="1" s="1"/>
  <c r="AH72" i="1"/>
  <c r="AA78" i="1"/>
  <c r="S165" i="1"/>
  <c r="N134" i="1"/>
  <c r="S30" i="1"/>
  <c r="AB43" i="1"/>
  <c r="B157" i="1"/>
  <c r="AE42" i="1"/>
  <c r="T148" i="1"/>
  <c r="P127" i="1"/>
  <c r="AA119" i="1"/>
  <c r="G73" i="1"/>
  <c r="C40" i="1"/>
  <c r="AN40" i="1" s="1"/>
  <c r="D50" i="1"/>
  <c r="U104" i="1"/>
  <c r="P24" i="1"/>
  <c r="B64" i="1"/>
  <c r="J172" i="1"/>
  <c r="T110" i="1"/>
  <c r="Y91" i="1"/>
  <c r="Q128" i="1"/>
  <c r="AH250" i="1"/>
  <c r="K174" i="1"/>
  <c r="W95" i="1"/>
  <c r="H70" i="1"/>
  <c r="AK70" i="1" s="1"/>
  <c r="AI36" i="1"/>
  <c r="F142" i="1"/>
  <c r="AE118" i="1"/>
  <c r="X190" i="1"/>
  <c r="N87" i="1"/>
  <c r="AG27" i="1"/>
  <c r="U171" i="1"/>
  <c r="D92" i="1"/>
  <c r="F94" i="1"/>
  <c r="AB95" i="1"/>
  <c r="K42" i="1"/>
  <c r="N118" i="1"/>
  <c r="U262" i="1"/>
  <c r="F116" i="1"/>
  <c r="I102" i="1"/>
  <c r="Z136" i="1"/>
  <c r="AC53" i="1"/>
  <c r="H44" i="1"/>
  <c r="AK44" i="1" s="1"/>
  <c r="S71" i="1"/>
  <c r="M94" i="1"/>
  <c r="A127" i="1"/>
  <c r="I197" i="1"/>
  <c r="AB109" i="1"/>
  <c r="T186" i="1"/>
  <c r="AI134" i="1"/>
  <c r="G78" i="1"/>
  <c r="A92" i="1"/>
  <c r="AA85" i="1"/>
  <c r="K27" i="1"/>
  <c r="AH124" i="1"/>
  <c r="F44" i="1"/>
  <c r="AG72" i="1"/>
  <c r="I25" i="1"/>
  <c r="X95" i="1"/>
  <c r="O47" i="1"/>
  <c r="AD50" i="1"/>
  <c r="D75" i="1"/>
  <c r="I114" i="1"/>
  <c r="O118" i="1"/>
  <c r="T181" i="1"/>
  <c r="Q107" i="1"/>
  <c r="X113" i="1"/>
  <c r="M110" i="1"/>
  <c r="K29" i="1"/>
  <c r="AC127" i="1"/>
  <c r="K77" i="1"/>
  <c r="N113" i="1"/>
  <c r="N125" i="1"/>
  <c r="S50" i="1"/>
  <c r="F86" i="1"/>
  <c r="J37" i="1"/>
  <c r="AC142" i="1"/>
  <c r="AE61" i="1"/>
  <c r="I133" i="1"/>
  <c r="AH122" i="1"/>
  <c r="X102" i="1"/>
  <c r="AA129" i="1"/>
  <c r="H119" i="1"/>
  <c r="AK119" i="1" s="1"/>
  <c r="M100" i="1"/>
  <c r="J131" i="1"/>
  <c r="Z112" i="1"/>
  <c r="K87" i="1"/>
  <c r="Y161" i="1"/>
  <c r="G56" i="1"/>
  <c r="AI80" i="1"/>
  <c r="AE111" i="1"/>
  <c r="L126" i="1"/>
  <c r="W52" i="1"/>
  <c r="J73" i="1"/>
  <c r="AB152" i="1"/>
  <c r="H244" i="1"/>
  <c r="AK244" i="1" s="1"/>
  <c r="AH52" i="1"/>
  <c r="J137" i="1"/>
  <c r="W177" i="1"/>
  <c r="J107" i="1"/>
  <c r="AC52" i="1"/>
  <c r="D242" i="1"/>
  <c r="AA43" i="1"/>
  <c r="X168" i="1"/>
  <c r="Y64" i="1"/>
  <c r="H34" i="1"/>
  <c r="AK34" i="1" s="1"/>
  <c r="AE43" i="1"/>
  <c r="AC156" i="1"/>
  <c r="AC26" i="1"/>
  <c r="L44" i="1"/>
  <c r="W89" i="1"/>
  <c r="I105" i="1"/>
  <c r="T140" i="1"/>
  <c r="B78" i="1"/>
  <c r="R36" i="1"/>
  <c r="W94" i="1"/>
  <c r="D27" i="1"/>
  <c r="C59" i="1"/>
  <c r="AN59" i="1" s="1"/>
  <c r="A84" i="1"/>
  <c r="AI150" i="1"/>
  <c r="I117" i="1"/>
  <c r="M43" i="1"/>
  <c r="O59" i="1"/>
  <c r="AE137" i="1"/>
  <c r="P118" i="1"/>
  <c r="O155" i="1"/>
  <c r="X46" i="1"/>
  <c r="Y179" i="1"/>
  <c r="Z127" i="1"/>
  <c r="G71" i="1"/>
  <c r="N110" i="1"/>
  <c r="AC49" i="1"/>
  <c r="S108" i="1"/>
  <c r="AG126" i="1"/>
  <c r="H72" i="1"/>
  <c r="AK72" i="1" s="1"/>
  <c r="A56" i="1"/>
  <c r="W60" i="1"/>
  <c r="AJ28" i="1"/>
  <c r="F70" i="1"/>
  <c r="AI38" i="1"/>
  <c r="B120" i="1"/>
  <c r="Q43" i="1"/>
  <c r="D25" i="1"/>
  <c r="Z62" i="1"/>
  <c r="A69" i="1"/>
  <c r="N32" i="1"/>
  <c r="AC48" i="1"/>
  <c r="D26" i="1"/>
  <c r="M30" i="1"/>
  <c r="L70" i="1"/>
  <c r="I30" i="1"/>
  <c r="Y159" i="1"/>
  <c r="G49" i="1"/>
  <c r="F77" i="1"/>
  <c r="AB83" i="1"/>
  <c r="N99" i="1"/>
  <c r="N72" i="1"/>
  <c r="AI84" i="1"/>
  <c r="AJ181" i="1"/>
  <c r="U117" i="1"/>
  <c r="AA79" i="1"/>
  <c r="AC92" i="1"/>
  <c r="V126" i="1"/>
  <c r="M161" i="1"/>
  <c r="M40" i="1"/>
  <c r="AI114" i="1"/>
  <c r="N149" i="1"/>
  <c r="B25" i="1"/>
  <c r="AE172" i="1"/>
  <c r="S146" i="1"/>
  <c r="AH61" i="1"/>
  <c r="AC113" i="1"/>
  <c r="L101" i="1"/>
  <c r="N53" i="1"/>
  <c r="P95" i="1"/>
  <c r="Z135" i="1"/>
  <c r="AH91" i="1"/>
  <c r="O77" i="1"/>
  <c r="H24" i="1"/>
  <c r="AK24" i="1" s="1"/>
  <c r="R53" i="1"/>
  <c r="AC62" i="1"/>
  <c r="AI149" i="1"/>
  <c r="A30" i="1"/>
  <c r="AC96" i="1"/>
  <c r="Q79" i="1"/>
  <c r="AC120" i="1"/>
  <c r="AJ60" i="1"/>
  <c r="AG115" i="1"/>
  <c r="A79" i="1"/>
  <c r="V74" i="1"/>
  <c r="W120" i="1"/>
  <c r="V86" i="1"/>
  <c r="S98" i="1"/>
  <c r="M50" i="1"/>
  <c r="T108" i="1"/>
  <c r="H85" i="1"/>
  <c r="AK85" i="1" s="1"/>
  <c r="S104" i="1"/>
  <c r="V29" i="1"/>
  <c r="E152" i="1"/>
  <c r="AC83" i="1"/>
  <c r="K102" i="1"/>
  <c r="AB40" i="1"/>
  <c r="Y55" i="1"/>
  <c r="I93" i="1"/>
  <c r="T86" i="1"/>
  <c r="AI52" i="1"/>
  <c r="X56" i="1"/>
  <c r="N77" i="1"/>
  <c r="A43" i="1"/>
  <c r="J74" i="1"/>
  <c r="AI50" i="1"/>
  <c r="AC98" i="1"/>
  <c r="V49" i="1"/>
  <c r="AA125" i="1"/>
  <c r="AC192" i="1"/>
  <c r="A108" i="1"/>
  <c r="P113" i="1"/>
  <c r="AH101" i="1"/>
  <c r="L141" i="1"/>
  <c r="AE92" i="1"/>
  <c r="R262" i="1"/>
  <c r="AD79" i="1"/>
  <c r="AA148" i="1"/>
  <c r="AD97" i="1"/>
  <c r="P32" i="1"/>
  <c r="V66" i="1"/>
  <c r="I46" i="1"/>
  <c r="G62" i="1"/>
  <c r="R26" i="1"/>
  <c r="D181" i="1"/>
  <c r="B71" i="1"/>
  <c r="Z97" i="1"/>
  <c r="D66" i="1"/>
  <c r="L172" i="1"/>
  <c r="E107" i="1"/>
  <c r="AB111" i="1"/>
  <c r="X112" i="1"/>
  <c r="AA88" i="1"/>
  <c r="P57" i="1"/>
  <c r="AD80" i="1"/>
  <c r="AD55" i="1"/>
  <c r="AI115" i="1"/>
  <c r="O54" i="1"/>
  <c r="E43" i="1"/>
  <c r="U82" i="1"/>
  <c r="L79" i="1"/>
  <c r="Z118" i="1"/>
  <c r="G140" i="1"/>
  <c r="D104" i="1"/>
  <c r="AC108" i="1"/>
  <c r="A113" i="1"/>
  <c r="J78" i="1"/>
  <c r="AJ29" i="1"/>
  <c r="Q28" i="1"/>
  <c r="AE58" i="1"/>
  <c r="Y36" i="1"/>
  <c r="V78" i="1"/>
  <c r="M137" i="1"/>
  <c r="H29" i="1"/>
  <c r="AK29" i="1" s="1"/>
  <c r="N75" i="1"/>
  <c r="AE120" i="1"/>
  <c r="G106" i="1"/>
  <c r="L33" i="1"/>
  <c r="D58" i="1"/>
  <c r="G104" i="1"/>
  <c r="AA33" i="1"/>
  <c r="J98" i="1"/>
  <c r="AC73" i="1"/>
  <c r="AH45" i="1"/>
  <c r="K40" i="1"/>
  <c r="E32" i="1"/>
  <c r="AB57" i="1"/>
  <c r="I81" i="1"/>
  <c r="Z50" i="1"/>
  <c r="G70" i="1"/>
  <c r="AE157" i="1"/>
  <c r="S102" i="1"/>
  <c r="B68" i="1"/>
  <c r="AI187" i="1"/>
  <c r="G119" i="1"/>
  <c r="G31" i="1"/>
  <c r="E212" i="1"/>
  <c r="Z147" i="1"/>
  <c r="R134" i="1"/>
  <c r="AC71" i="1"/>
  <c r="R93" i="1"/>
  <c r="G215" i="1"/>
  <c r="AE76" i="1"/>
  <c r="G87" i="1"/>
  <c r="B164" i="1"/>
  <c r="W126" i="1"/>
  <c r="AJ33" i="1"/>
  <c r="U140" i="1"/>
  <c r="AD61" i="1"/>
  <c r="AD99" i="1"/>
  <c r="AA47" i="1"/>
  <c r="L87" i="1"/>
  <c r="AG35" i="1"/>
  <c r="K136" i="1"/>
  <c r="Q67" i="1"/>
  <c r="S222" i="1"/>
  <c r="V63" i="1"/>
  <c r="AC47" i="1"/>
  <c r="J35" i="1"/>
  <c r="H135" i="1"/>
  <c r="AK135" i="1" s="1"/>
  <c r="AD48" i="1"/>
  <c r="C136" i="1"/>
  <c r="AN136" i="1" s="1"/>
  <c r="AJ186" i="1"/>
  <c r="P163" i="1"/>
  <c r="AI123" i="1"/>
  <c r="X43" i="1"/>
  <c r="E85" i="1"/>
  <c r="B98" i="1"/>
  <c r="AH114" i="1"/>
  <c r="X54" i="1"/>
  <c r="K68" i="1"/>
  <c r="X143" i="1"/>
  <c r="U62" i="1"/>
  <c r="E57" i="1"/>
  <c r="E49" i="1"/>
  <c r="H88" i="1"/>
  <c r="AK88" i="1" s="1"/>
  <c r="Y48" i="1"/>
  <c r="V130" i="1"/>
  <c r="Z150" i="1"/>
  <c r="K138" i="1"/>
  <c r="AA185" i="1"/>
  <c r="N172" i="1"/>
  <c r="R69" i="1"/>
  <c r="I154" i="1"/>
  <c r="C66" i="1"/>
  <c r="AN66" i="1" s="1"/>
  <c r="C130" i="1"/>
  <c r="AN130" i="1" s="1"/>
  <c r="A135" i="1"/>
  <c r="L102" i="1"/>
  <c r="AC136" i="1"/>
  <c r="AH98" i="1"/>
  <c r="AB38" i="1"/>
  <c r="F45" i="1"/>
  <c r="AA91" i="1"/>
  <c r="Q80" i="1"/>
  <c r="L147" i="1"/>
  <c r="AJ137" i="1"/>
  <c r="AG79" i="1"/>
  <c r="I115" i="1"/>
  <c r="E159" i="1"/>
  <c r="E80" i="1"/>
  <c r="Y160" i="1"/>
  <c r="C111" i="1"/>
  <c r="AN111" i="1" s="1"/>
  <c r="E81" i="1"/>
  <c r="Y195" i="1"/>
  <c r="M61" i="1"/>
  <c r="N120" i="1"/>
  <c r="P88" i="1"/>
  <c r="AB28" i="1"/>
  <c r="U201" i="1"/>
  <c r="AB49" i="1"/>
  <c r="AJ169" i="1"/>
  <c r="Y186" i="1"/>
  <c r="Q122" i="1"/>
  <c r="AH62" i="1"/>
  <c r="G60" i="1"/>
  <c r="D94" i="1"/>
  <c r="O48" i="1"/>
  <c r="D71" i="1"/>
  <c r="AC147" i="1"/>
  <c r="B132" i="1"/>
  <c r="P27" i="1"/>
  <c r="AI130" i="1"/>
  <c r="AH150" i="1"/>
  <c r="X196" i="1"/>
  <c r="B48" i="1"/>
  <c r="X156" i="1"/>
  <c r="G43" i="1"/>
  <c r="G63" i="1"/>
  <c r="Q276" i="1"/>
  <c r="V137" i="1"/>
  <c r="T82" i="1"/>
  <c r="J68" i="1"/>
  <c r="D87" i="1"/>
  <c r="N121" i="1"/>
  <c r="C101" i="1"/>
  <c r="AN101" i="1" s="1"/>
  <c r="AH111" i="1"/>
  <c r="AA70" i="1"/>
  <c r="S148" i="1"/>
  <c r="O37" i="1"/>
  <c r="AH57" i="1"/>
  <c r="E41" i="1"/>
  <c r="O138" i="1"/>
  <c r="Q70" i="1"/>
  <c r="AA24" i="1"/>
  <c r="G57" i="1"/>
  <c r="O92" i="1"/>
  <c r="C70" i="1"/>
  <c r="AN70" i="1" s="1"/>
  <c r="R54" i="1"/>
  <c r="L30" i="1"/>
  <c r="AG73" i="1"/>
  <c r="E61" i="1"/>
  <c r="R68" i="1"/>
  <c r="W111" i="1"/>
  <c r="AJ149" i="1"/>
  <c r="O50" i="1"/>
  <c r="P70" i="1"/>
  <c r="Z170" i="1"/>
  <c r="E93" i="1"/>
  <c r="AD85" i="1"/>
  <c r="D170" i="1"/>
  <c r="Y68" i="1"/>
  <c r="K83" i="1"/>
  <c r="H134" i="1"/>
  <c r="AK134" i="1" s="1"/>
  <c r="N40" i="1"/>
  <c r="G97" i="1"/>
  <c r="N74" i="1"/>
  <c r="V114" i="1"/>
  <c r="AC79" i="1"/>
  <c r="R44" i="1"/>
  <c r="U119" i="1"/>
  <c r="V129" i="1"/>
  <c r="D147" i="1"/>
  <c r="AB41" i="1"/>
  <c r="AH50" i="1"/>
  <c r="A88" i="1"/>
  <c r="AE75" i="1"/>
  <c r="AG193" i="1"/>
  <c r="AH131" i="1"/>
  <c r="AD201" i="1"/>
  <c r="H43" i="1"/>
  <c r="AK43" i="1" s="1"/>
  <c r="U75" i="1"/>
  <c r="X72" i="1"/>
  <c r="A111" i="1"/>
  <c r="L56" i="1"/>
  <c r="AH115" i="1"/>
  <c r="G102" i="1"/>
  <c r="Z41" i="1"/>
  <c r="Z66" i="1"/>
  <c r="M44" i="1"/>
  <c r="C210" i="1"/>
  <c r="AN210" i="1" s="1"/>
  <c r="AH79" i="1"/>
  <c r="AB105" i="1"/>
  <c r="AH158" i="1"/>
  <c r="Q31" i="1"/>
  <c r="AD76" i="1"/>
  <c r="K82" i="1"/>
  <c r="K25" i="1"/>
  <c r="U32" i="1"/>
  <c r="N91" i="1"/>
  <c r="AJ188" i="1"/>
  <c r="V68" i="1"/>
  <c r="AE27" i="1"/>
  <c r="V104" i="1"/>
  <c r="V80" i="1"/>
  <c r="J25" i="1"/>
  <c r="M28" i="1"/>
  <c r="F99" i="1"/>
  <c r="G41" i="1"/>
  <c r="M32" i="1"/>
  <c r="Y114" i="1"/>
  <c r="M98" i="1"/>
  <c r="S156" i="1"/>
  <c r="J144" i="1"/>
  <c r="L75" i="1"/>
  <c r="Z101" i="1"/>
  <c r="C85" i="1"/>
  <c r="AN85" i="1" s="1"/>
  <c r="O36" i="1"/>
  <c r="AI59" i="1"/>
  <c r="Z42" i="1"/>
  <c r="AB52" i="1"/>
  <c r="AG107" i="1"/>
  <c r="P74" i="1"/>
  <c r="S81" i="1"/>
  <c r="AE98" i="1"/>
  <c r="Y34" i="1"/>
  <c r="AG218" i="1"/>
  <c r="U207" i="1"/>
  <c r="R94" i="1"/>
  <c r="AH147" i="1"/>
  <c r="B82" i="1"/>
  <c r="L96" i="1"/>
  <c r="I75" i="1"/>
  <c r="X96" i="1"/>
  <c r="U123" i="1"/>
  <c r="AG111" i="1"/>
  <c r="AA96" i="1"/>
  <c r="AB174" i="1"/>
  <c r="D183" i="1"/>
  <c r="Z68" i="1"/>
  <c r="AA114" i="1"/>
  <c r="D167" i="1"/>
  <c r="AA82" i="1"/>
  <c r="AJ165" i="1"/>
  <c r="P134" i="1"/>
  <c r="AI161" i="1"/>
  <c r="D97" i="1"/>
  <c r="L146" i="1"/>
  <c r="W99" i="1"/>
  <c r="AH128" i="1"/>
  <c r="K51" i="1"/>
  <c r="AB73" i="1"/>
  <c r="I265" i="1"/>
  <c r="A85" i="1"/>
  <c r="L91" i="1"/>
  <c r="Q153" i="1"/>
  <c r="T72" i="1"/>
  <c r="AH110" i="1"/>
  <c r="A173" i="1"/>
  <c r="J43" i="1"/>
  <c r="D61" i="1"/>
  <c r="R119" i="1"/>
  <c r="A76" i="1"/>
  <c r="AE82" i="1"/>
  <c r="Q110" i="1"/>
  <c r="AD131" i="1"/>
  <c r="AG91" i="1"/>
  <c r="AD63" i="1"/>
  <c r="P64" i="1"/>
  <c r="X136" i="1"/>
  <c r="V39" i="1"/>
  <c r="R83" i="1"/>
  <c r="AJ58" i="1"/>
  <c r="M93" i="1"/>
  <c r="L36" i="1"/>
  <c r="F72" i="1"/>
  <c r="N162" i="1"/>
  <c r="AI179" i="1"/>
  <c r="E77" i="1"/>
  <c r="U153" i="1"/>
  <c r="J139" i="1"/>
  <c r="O63" i="1"/>
  <c r="B69" i="1"/>
  <c r="AC58" i="1"/>
  <c r="AA105" i="1"/>
  <c r="AC76" i="1"/>
  <c r="H103" i="1"/>
  <c r="AK103" i="1" s="1"/>
  <c r="Y190" i="1"/>
  <c r="Y167" i="1"/>
  <c r="M168" i="1"/>
  <c r="Q140" i="1"/>
  <c r="C100" i="1"/>
  <c r="AN100" i="1" s="1"/>
  <c r="V113" i="1"/>
  <c r="A153" i="1"/>
  <c r="AI65" i="1"/>
  <c r="Y27" i="1"/>
  <c r="Q155" i="1"/>
  <c r="Y89" i="1"/>
  <c r="P72" i="1"/>
  <c r="A58" i="1"/>
  <c r="N82" i="1"/>
  <c r="H105" i="1"/>
  <c r="AK105" i="1" s="1"/>
  <c r="E123" i="1"/>
  <c r="A198" i="1"/>
  <c r="U151" i="1"/>
  <c r="AE110" i="1"/>
  <c r="A116" i="1"/>
  <c r="T130" i="1"/>
  <c r="AA118" i="1"/>
  <c r="AE182" i="1"/>
  <c r="AB33" i="1"/>
  <c r="A117" i="1"/>
  <c r="R74" i="1"/>
  <c r="AD104" i="1"/>
  <c r="AH132" i="1"/>
  <c r="X39" i="1"/>
  <c r="I208" i="1"/>
  <c r="T104" i="1"/>
  <c r="AI108" i="1"/>
  <c r="T71" i="1"/>
  <c r="E108" i="1"/>
  <c r="O43" i="1"/>
  <c r="U166" i="1"/>
  <c r="AE85" i="1"/>
  <c r="N186" i="1"/>
  <c r="AC69" i="1"/>
  <c r="AA73" i="1"/>
  <c r="AH54" i="1"/>
  <c r="AJ64" i="1"/>
  <c r="K245" i="1"/>
  <c r="B131" i="1"/>
  <c r="K73" i="1"/>
  <c r="AD118" i="1"/>
  <c r="M35" i="1"/>
  <c r="AA138" i="1"/>
  <c r="A285" i="1"/>
  <c r="AG123" i="1"/>
  <c r="AI270" i="1"/>
  <c r="M67" i="1"/>
  <c r="T193" i="1"/>
  <c r="V100" i="1"/>
  <c r="AD139" i="1"/>
  <c r="AA130" i="1"/>
  <c r="E110" i="1"/>
  <c r="AI105" i="1"/>
  <c r="X64" i="1"/>
  <c r="H114" i="1"/>
  <c r="AK114" i="1" s="1"/>
  <c r="H104" i="1"/>
  <c r="AK104" i="1" s="1"/>
  <c r="J87" i="1"/>
  <c r="E42" i="1"/>
  <c r="AC60" i="1"/>
  <c r="A114" i="1"/>
  <c r="A159" i="1"/>
  <c r="A65" i="1"/>
  <c r="AG174" i="1"/>
  <c r="B159" i="1"/>
  <c r="J114" i="1"/>
  <c r="H28" i="1"/>
  <c r="AK28" i="1" s="1"/>
  <c r="AJ71" i="1"/>
  <c r="R64" i="1"/>
  <c r="J198" i="1"/>
  <c r="K56" i="1"/>
  <c r="AG109" i="1"/>
  <c r="A73" i="1"/>
  <c r="Q49" i="1"/>
  <c r="N93" i="1"/>
  <c r="AI39" i="1"/>
  <c r="P54" i="1"/>
  <c r="AI145" i="1"/>
  <c r="AB88" i="1"/>
  <c r="F83" i="1"/>
  <c r="AD72" i="1"/>
  <c r="AB107" i="1"/>
  <c r="W46" i="1"/>
  <c r="X32" i="1"/>
  <c r="D82" i="1"/>
  <c r="L116" i="1"/>
  <c r="Q103" i="1"/>
  <c r="R186" i="1"/>
  <c r="H122" i="1"/>
  <c r="AK122" i="1" s="1"/>
  <c r="AA58" i="1"/>
  <c r="N119" i="1"/>
  <c r="Y74" i="1"/>
  <c r="AE105" i="1"/>
  <c r="D121" i="1"/>
  <c r="AD112" i="1"/>
  <c r="P111" i="1"/>
  <c r="K124" i="1"/>
  <c r="U115" i="1"/>
  <c r="AI86" i="1"/>
  <c r="M73" i="1"/>
  <c r="AH75" i="1"/>
  <c r="AC155" i="1"/>
  <c r="H33" i="1"/>
  <c r="AK33" i="1" s="1"/>
  <c r="AG121" i="1"/>
  <c r="X91" i="1"/>
  <c r="T131" i="1"/>
  <c r="G98" i="1"/>
  <c r="Z48" i="1"/>
  <c r="Y59" i="1"/>
  <c r="R61" i="1"/>
  <c r="AB117" i="1"/>
  <c r="U74" i="1"/>
  <c r="Q108" i="1"/>
  <c r="R79" i="1"/>
  <c r="AC45" i="1"/>
  <c r="W158" i="1"/>
  <c r="H25" i="1"/>
  <c r="AK25" i="1" s="1"/>
  <c r="C75" i="1"/>
  <c r="AN75" i="1" s="1"/>
  <c r="K70" i="1"/>
  <c r="L112" i="1"/>
  <c r="AD164" i="1"/>
  <c r="N83" i="1"/>
  <c r="X26" i="1"/>
  <c r="C71" i="1"/>
  <c r="AN71" i="1" s="1"/>
  <c r="U135" i="1"/>
  <c r="V93" i="1"/>
  <c r="B180" i="1"/>
  <c r="I59" i="1"/>
  <c r="O106" i="1"/>
  <c r="O38" i="1"/>
  <c r="E97" i="1"/>
  <c r="AJ82" i="1"/>
  <c r="U61" i="1"/>
  <c r="I35" i="1"/>
  <c r="AG56" i="1"/>
  <c r="B60" i="1"/>
  <c r="Q50" i="1"/>
  <c r="S46" i="1"/>
  <c r="Z44" i="1"/>
  <c r="AB81" i="1"/>
  <c r="Q39" i="1"/>
  <c r="M127" i="1"/>
  <c r="G37" i="1"/>
  <c r="Y109" i="1"/>
  <c r="AJ56" i="1"/>
  <c r="R71" i="1"/>
  <c r="D44" i="1"/>
  <c r="R127" i="1"/>
  <c r="T66" i="1"/>
  <c r="U227" i="1"/>
  <c r="AC35" i="1"/>
  <c r="Z36" i="1"/>
  <c r="J52" i="1"/>
  <c r="Y76" i="1"/>
  <c r="AH42" i="1"/>
  <c r="AH109" i="1"/>
  <c r="K89" i="1"/>
  <c r="E74" i="1"/>
  <c r="U54" i="1"/>
  <c r="X189" i="1"/>
  <c r="P35" i="1"/>
  <c r="D45" i="1"/>
  <c r="U98" i="1"/>
  <c r="AA51" i="1"/>
  <c r="AG89" i="1"/>
  <c r="D70" i="1"/>
  <c r="B39" i="1"/>
  <c r="AA113" i="1"/>
  <c r="A46" i="1"/>
  <c r="N88" i="1"/>
  <c r="L37" i="1"/>
  <c r="C73" i="1"/>
  <c r="AN73" i="1" s="1"/>
  <c r="D112" i="1"/>
  <c r="AH138" i="1"/>
  <c r="Q106" i="1"/>
  <c r="B37" i="1"/>
  <c r="Z25" i="1"/>
  <c r="AG33" i="1"/>
  <c r="V62" i="1"/>
  <c r="E100" i="1"/>
  <c r="V52" i="1"/>
  <c r="AD47" i="1"/>
  <c r="N38" i="1"/>
  <c r="V53" i="1"/>
  <c r="F29" i="1"/>
  <c r="AC148" i="1"/>
  <c r="J32" i="1"/>
  <c r="S204" i="1"/>
  <c r="Y98" i="1"/>
  <c r="L107" i="1"/>
  <c r="Y66" i="1"/>
  <c r="W121" i="1"/>
  <c r="Z55" i="1"/>
  <c r="X35" i="1"/>
  <c r="U79" i="1"/>
  <c r="P121" i="1"/>
  <c r="AH161" i="1"/>
  <c r="S74" i="1"/>
  <c r="AG114" i="1"/>
  <c r="AE57" i="1"/>
  <c r="AH69" i="1"/>
  <c r="V103" i="1"/>
  <c r="AI106" i="1"/>
  <c r="R140" i="1"/>
  <c r="C83" i="1"/>
  <c r="AN83" i="1" s="1"/>
  <c r="W91" i="1"/>
  <c r="C132" i="1"/>
  <c r="AN132" i="1" s="1"/>
  <c r="Q102" i="1"/>
  <c r="U44" i="1"/>
  <c r="A75" i="1"/>
  <c r="R46" i="1"/>
  <c r="J115" i="1"/>
  <c r="P86" i="1"/>
  <c r="AE59" i="1"/>
  <c r="AC37" i="1"/>
  <c r="L57" i="1"/>
  <c r="Z124" i="1"/>
  <c r="E190" i="1"/>
  <c r="N24" i="1"/>
  <c r="I70" i="1"/>
  <c r="N70" i="1"/>
  <c r="G135" i="1"/>
  <c r="AB45" i="1"/>
  <c r="W92" i="1"/>
  <c r="S100" i="1"/>
  <c r="O125" i="1"/>
  <c r="M38" i="1"/>
  <c r="AD89" i="1"/>
  <c r="P110" i="1"/>
  <c r="Q34" i="1"/>
  <c r="AB24" i="1"/>
  <c r="W73" i="1"/>
  <c r="B49" i="1"/>
  <c r="H40" i="1"/>
  <c r="AK40" i="1" s="1"/>
  <c r="AH27" i="1"/>
  <c r="S51" i="1"/>
  <c r="J54" i="1"/>
  <c r="W49" i="1"/>
  <c r="K37" i="1"/>
  <c r="K75" i="1"/>
  <c r="U33" i="1"/>
  <c r="AE68" i="1"/>
  <c r="E67" i="1"/>
  <c r="A126" i="1"/>
  <c r="V107" i="1"/>
  <c r="N54" i="1"/>
  <c r="A38" i="1"/>
  <c r="U28" i="1"/>
  <c r="U239" i="1"/>
  <c r="AI133" i="1"/>
  <c r="E38" i="1"/>
  <c r="D113" i="1"/>
  <c r="I158" i="1"/>
  <c r="D36" i="1"/>
  <c r="R49" i="1"/>
  <c r="AE51" i="1"/>
  <c r="AI60" i="1"/>
  <c r="R77" i="1"/>
  <c r="B147" i="1"/>
  <c r="G59" i="1"/>
  <c r="O52" i="1"/>
  <c r="M97" i="1"/>
  <c r="O88" i="1"/>
  <c r="V32" i="1"/>
  <c r="T52" i="1"/>
  <c r="P65" i="1"/>
  <c r="A102" i="1"/>
  <c r="J36" i="1"/>
  <c r="Y49" i="1"/>
  <c r="K133" i="1"/>
  <c r="W110" i="1"/>
  <c r="I47" i="1"/>
  <c r="X36" i="1"/>
  <c r="AB31" i="1"/>
  <c r="P34" i="1"/>
  <c r="AG45" i="1"/>
  <c r="F51" i="1"/>
  <c r="Q71" i="1"/>
  <c r="C63" i="1"/>
  <c r="AN63" i="1" s="1"/>
  <c r="E124" i="1"/>
  <c r="S24" i="1"/>
  <c r="L165" i="1"/>
  <c r="Y79" i="1"/>
  <c r="B61" i="1"/>
  <c r="K108" i="1"/>
  <c r="K99" i="1"/>
  <c r="S60" i="1"/>
  <c r="C53" i="1"/>
  <c r="AN53" i="1" s="1"/>
  <c r="D65" i="1"/>
  <c r="AE104" i="1"/>
  <c r="C43" i="1"/>
  <c r="AN43" i="1" s="1"/>
  <c r="AD43" i="1"/>
  <c r="V94" i="1"/>
  <c r="U34" i="1"/>
  <c r="K109" i="1"/>
  <c r="Z114" i="1"/>
  <c r="AD124" i="1"/>
  <c r="N42" i="1"/>
  <c r="I150" i="1"/>
  <c r="B167" i="1"/>
  <c r="X169" i="1"/>
  <c r="L59" i="1"/>
  <c r="B35" i="1"/>
  <c r="B125" i="1"/>
  <c r="A70" i="1"/>
  <c r="S73" i="1"/>
  <c r="H77" i="1"/>
  <c r="AK77" i="1" s="1"/>
  <c r="T106" i="1"/>
  <c r="M136" i="1"/>
  <c r="D80" i="1"/>
  <c r="AJ101" i="1"/>
  <c r="A64" i="1"/>
  <c r="F43" i="1"/>
  <c r="G92" i="1"/>
  <c r="Y40" i="1"/>
  <c r="J110" i="1"/>
  <c r="G44" i="1"/>
  <c r="V58" i="1"/>
  <c r="X131" i="1"/>
  <c r="AD54" i="1"/>
  <c r="AC28" i="1"/>
  <c r="T92" i="1"/>
  <c r="B108" i="1"/>
  <c r="Q45" i="1"/>
  <c r="B30" i="1"/>
  <c r="S27" i="1"/>
  <c r="G28" i="1"/>
  <c r="W186" i="1"/>
  <c r="J149" i="1"/>
  <c r="E157" i="1"/>
  <c r="B100" i="1"/>
  <c r="AI117" i="1"/>
  <c r="Z72" i="1"/>
  <c r="F52" i="1"/>
  <c r="U51" i="1"/>
  <c r="P56" i="1"/>
  <c r="B113" i="1"/>
  <c r="S140" i="1"/>
  <c r="R28" i="1"/>
  <c r="N76" i="1"/>
  <c r="I34" i="1"/>
  <c r="AD114" i="1"/>
  <c r="Q112" i="1"/>
  <c r="A66" i="1"/>
  <c r="AI43" i="1"/>
  <c r="AB154" i="1"/>
  <c r="T51" i="1"/>
  <c r="AE41" i="1"/>
  <c r="K34" i="1"/>
  <c r="T127" i="1"/>
  <c r="AH93" i="1"/>
  <c r="M47" i="1"/>
  <c r="S40" i="1"/>
  <c r="R177" i="1"/>
  <c r="X94" i="1"/>
  <c r="Y60" i="1"/>
  <c r="Z67" i="1"/>
  <c r="E64" i="1"/>
  <c r="AG43" i="1"/>
  <c r="AJ100" i="1"/>
  <c r="T44" i="1"/>
  <c r="Q114" i="1"/>
  <c r="T27" i="1"/>
  <c r="H54" i="1"/>
  <c r="AK54" i="1" s="1"/>
  <c r="AH85" i="1"/>
  <c r="AI61" i="1"/>
  <c r="W30" i="1"/>
  <c r="AH44" i="1"/>
  <c r="S64" i="1"/>
  <c r="Z247" i="1"/>
  <c r="AB110" i="1"/>
  <c r="N63" i="1"/>
  <c r="AB65" i="1"/>
  <c r="AD200" i="1"/>
  <c r="AG68" i="1"/>
  <c r="G130" i="1"/>
  <c r="X142" i="1"/>
  <c r="AJ30" i="1"/>
  <c r="G143" i="1"/>
  <c r="H188" i="1"/>
  <c r="AK188" i="1" s="1"/>
  <c r="Z98" i="1"/>
  <c r="J53" i="1"/>
  <c r="AH162" i="1"/>
  <c r="C113" i="1"/>
  <c r="AN113" i="1" s="1"/>
  <c r="AD29" i="1"/>
  <c r="J94" i="1"/>
  <c r="Z88" i="1"/>
  <c r="T89" i="1"/>
  <c r="P108" i="1"/>
  <c r="Q130" i="1"/>
  <c r="X89" i="1"/>
  <c r="AG101" i="1"/>
  <c r="AC250" i="1"/>
  <c r="Y118" i="1"/>
  <c r="Y196" i="1"/>
  <c r="X86" i="1"/>
  <c r="AB114" i="1"/>
  <c r="K44" i="1"/>
  <c r="AH77" i="1"/>
  <c r="A186" i="1"/>
  <c r="N85" i="1"/>
  <c r="Y145" i="1"/>
  <c r="X97" i="1"/>
  <c r="AG67" i="1"/>
  <c r="L98" i="1"/>
  <c r="L128" i="1"/>
  <c r="W85" i="1"/>
  <c r="AH97" i="1"/>
  <c r="R41" i="1"/>
  <c r="L69" i="1"/>
  <c r="O157" i="1"/>
  <c r="AD110" i="1"/>
  <c r="E96" i="1"/>
  <c r="U93" i="1"/>
  <c r="AE128" i="1"/>
  <c r="S32" i="1"/>
  <c r="S115" i="1"/>
  <c r="AE90" i="1"/>
  <c r="I91" i="1"/>
  <c r="AJ27" i="1"/>
  <c r="AI31" i="1"/>
  <c r="J29" i="1"/>
  <c r="Q147" i="1"/>
  <c r="U80" i="1"/>
  <c r="AE153" i="1"/>
  <c r="W45" i="1"/>
  <c r="AD49" i="1"/>
  <c r="AC59" i="1"/>
  <c r="L50" i="1"/>
  <c r="F97" i="1"/>
  <c r="H93" i="1"/>
  <c r="AK93" i="1" s="1"/>
  <c r="N80" i="1"/>
  <c r="L54" i="1"/>
  <c r="T47" i="1"/>
  <c r="Z162" i="1"/>
  <c r="D52" i="1"/>
  <c r="Q105" i="1"/>
  <c r="Y85" i="1"/>
  <c r="AJ95" i="1"/>
  <c r="C99" i="1"/>
  <c r="AN99" i="1" s="1"/>
  <c r="R72" i="1"/>
  <c r="S54" i="1"/>
  <c r="Z138" i="1"/>
  <c r="A50" i="1"/>
  <c r="B110" i="1"/>
  <c r="AB69" i="1"/>
  <c r="J31" i="1"/>
  <c r="X42" i="1"/>
  <c r="P25" i="1"/>
  <c r="H99" i="1"/>
  <c r="AK99" i="1" s="1"/>
  <c r="N29" i="1"/>
  <c r="B202" i="1"/>
  <c r="N35" i="1"/>
  <c r="Z79" i="1"/>
  <c r="C78" i="1"/>
  <c r="AN78" i="1" s="1"/>
  <c r="X30" i="1"/>
  <c r="AA75" i="1"/>
  <c r="T57" i="1"/>
  <c r="W119" i="1"/>
  <c r="O187" i="1"/>
  <c r="AG81" i="1"/>
  <c r="AD26" i="1"/>
  <c r="AH30" i="1"/>
  <c r="E66" i="1"/>
  <c r="AB197" i="1"/>
  <c r="D56" i="1"/>
  <c r="W153" i="1"/>
  <c r="V82" i="1"/>
  <c r="S89" i="1"/>
  <c r="AJ40" i="1"/>
  <c r="AG113" i="1"/>
  <c r="O64" i="1"/>
  <c r="U24" i="1"/>
  <c r="AG110" i="1"/>
  <c r="W38" i="1"/>
  <c r="Z58" i="1"/>
  <c r="O96" i="1"/>
  <c r="AD45" i="1"/>
  <c r="AB48" i="1"/>
  <c r="P169" i="1"/>
  <c r="V67" i="1"/>
  <c r="O86" i="1"/>
  <c r="AI100" i="1"/>
  <c r="C128" i="1"/>
  <c r="AN128" i="1" s="1"/>
  <c r="U29" i="1"/>
  <c r="R48" i="1"/>
  <c r="Q53" i="1"/>
  <c r="A57" i="1"/>
  <c r="E92" i="1"/>
  <c r="AB39" i="1"/>
  <c r="B85" i="1"/>
  <c r="J34" i="1"/>
  <c r="AC56" i="1"/>
  <c r="L95" i="1"/>
  <c r="G45" i="1"/>
  <c r="K43" i="1"/>
  <c r="B72" i="1"/>
  <c r="M37" i="1"/>
  <c r="Z43" i="1"/>
  <c r="I110" i="1"/>
  <c r="Z83" i="1"/>
  <c r="C67" i="1"/>
  <c r="AN67" i="1" s="1"/>
  <c r="D168" i="1"/>
  <c r="AG99" i="1"/>
  <c r="AJ173" i="1"/>
  <c r="I42" i="1"/>
  <c r="Q78" i="1"/>
  <c r="H96" i="1"/>
  <c r="AK96" i="1" s="1"/>
  <c r="K52" i="1"/>
  <c r="C36" i="1"/>
  <c r="AN36" i="1" s="1"/>
  <c r="AH169" i="1"/>
  <c r="AE134" i="1"/>
  <c r="L89" i="1"/>
  <c r="E76" i="1"/>
  <c r="Z53" i="1"/>
  <c r="H143" i="1"/>
  <c r="AK143" i="1" s="1"/>
  <c r="F33" i="1"/>
  <c r="U164" i="1"/>
  <c r="F144" i="1"/>
  <c r="W68" i="1"/>
  <c r="T183" i="1"/>
  <c r="AD42" i="1"/>
  <c r="F39" i="1"/>
  <c r="S62" i="1"/>
  <c r="AG30" i="1"/>
  <c r="V35" i="1"/>
  <c r="B89" i="1"/>
  <c r="I136" i="1"/>
  <c r="AB35" i="1"/>
  <c r="G69" i="1"/>
  <c r="S84" i="1"/>
  <c r="AA74" i="1"/>
  <c r="Z86" i="1"/>
  <c r="Y62" i="1"/>
  <c r="Q83" i="1"/>
  <c r="AH56" i="1"/>
  <c r="F76" i="1"/>
  <c r="AA101" i="1"/>
  <c r="O123" i="1"/>
  <c r="E25" i="1"/>
  <c r="F71" i="1"/>
  <c r="I41" i="1"/>
  <c r="C65" i="1"/>
  <c r="AN65" i="1" s="1"/>
  <c r="K57" i="1"/>
  <c r="O27" i="1"/>
  <c r="C91" i="1"/>
  <c r="AN91" i="1" s="1"/>
  <c r="V26" i="1"/>
  <c r="X47" i="1"/>
  <c r="Q117" i="1"/>
  <c r="Y96" i="1"/>
  <c r="AJ122" i="1"/>
  <c r="A26" i="1"/>
  <c r="G126" i="1"/>
  <c r="AE31" i="1"/>
  <c r="I52" i="1"/>
  <c r="B128" i="1"/>
  <c r="I78" i="1"/>
  <c r="W33" i="1"/>
  <c r="G82" i="1"/>
  <c r="V135" i="1"/>
  <c r="L106" i="1"/>
  <c r="T48" i="1"/>
  <c r="Q133" i="1"/>
  <c r="L78" i="1"/>
  <c r="L68" i="1"/>
  <c r="N25" i="1"/>
  <c r="I51" i="1"/>
  <c r="I61" i="1"/>
  <c r="V69" i="1"/>
  <c r="J194" i="1"/>
  <c r="Y65" i="1"/>
  <c r="G24" i="1"/>
  <c r="J120" i="1"/>
  <c r="H79" i="1"/>
  <c r="AK79" i="1" s="1"/>
  <c r="I191" i="1"/>
  <c r="K62" i="1"/>
  <c r="W100" i="1"/>
  <c r="T69" i="1"/>
  <c r="H118" i="1"/>
  <c r="AK118" i="1" s="1"/>
  <c r="AD70" i="1"/>
  <c r="E52" i="1"/>
  <c r="D144" i="1"/>
  <c r="F81" i="1"/>
  <c r="B31" i="1"/>
  <c r="S43" i="1"/>
  <c r="X53" i="1"/>
  <c r="N60" i="1"/>
  <c r="A55" i="1"/>
  <c r="M80" i="1"/>
  <c r="X90" i="1"/>
  <c r="Q84" i="1"/>
  <c r="H66" i="1"/>
  <c r="AK66" i="1" s="1"/>
  <c r="G115" i="1"/>
  <c r="AC72" i="1"/>
  <c r="V101" i="1"/>
  <c r="K54" i="1"/>
  <c r="AA64" i="1"/>
  <c r="W93" i="1"/>
  <c r="C33" i="1"/>
  <c r="AN33" i="1" s="1"/>
  <c r="AI40" i="1"/>
  <c r="Z109" i="1"/>
  <c r="N39" i="1"/>
  <c r="H55" i="1"/>
  <c r="AK55" i="1" s="1"/>
  <c r="W112" i="1"/>
  <c r="M55" i="1"/>
  <c r="Z27" i="1"/>
  <c r="AG106" i="1"/>
  <c r="G38" i="1"/>
  <c r="Z78" i="1"/>
  <c r="AE24" i="1"/>
  <c r="AG96" i="1"/>
  <c r="H30" i="1"/>
  <c r="AK30" i="1" s="1"/>
  <c r="AE66" i="1"/>
  <c r="AA63" i="1"/>
  <c r="G77" i="1"/>
  <c r="T79" i="1"/>
  <c r="Y44" i="1"/>
  <c r="B196" i="1"/>
  <c r="Y31" i="1"/>
  <c r="AJ59" i="1"/>
  <c r="I37" i="1"/>
  <c r="Y54" i="1"/>
  <c r="AE129" i="1"/>
  <c r="I31" i="1"/>
  <c r="E53" i="1"/>
  <c r="J84" i="1"/>
  <c r="C151" i="1"/>
  <c r="AN151" i="1" s="1"/>
  <c r="F104" i="1"/>
  <c r="M78" i="1"/>
  <c r="AG34" i="1"/>
  <c r="R188" i="1"/>
  <c r="S157" i="1"/>
  <c r="O26" i="1"/>
  <c r="X28" i="1"/>
  <c r="AA39" i="1"/>
  <c r="AB133" i="1"/>
  <c r="AC51" i="1"/>
  <c r="AH102" i="1"/>
  <c r="AE53" i="1"/>
  <c r="AB55" i="1"/>
  <c r="N94" i="1"/>
  <c r="P107" i="1"/>
  <c r="T50" i="1"/>
  <c r="B121" i="1"/>
  <c r="A44" i="1"/>
  <c r="L45" i="1"/>
  <c r="AB29" i="1"/>
  <c r="AI127" i="1"/>
  <c r="W35" i="1"/>
  <c r="L64" i="1"/>
  <c r="L73" i="1"/>
  <c r="AA97" i="1"/>
  <c r="W41" i="1"/>
  <c r="D172" i="1"/>
  <c r="O113" i="1"/>
  <c r="AE100" i="1"/>
  <c r="AJ98" i="1"/>
  <c r="Y75" i="1"/>
  <c r="AI148" i="1"/>
  <c r="AH89" i="1"/>
  <c r="AJ113" i="1"/>
  <c r="R80" i="1"/>
  <c r="G121" i="1"/>
  <c r="A74" i="1"/>
  <c r="V41" i="1"/>
  <c r="W42" i="1"/>
  <c r="AC78" i="1"/>
  <c r="P102" i="1"/>
  <c r="A25" i="1"/>
  <c r="AI153" i="1"/>
  <c r="W79" i="1"/>
  <c r="V60" i="1"/>
  <c r="S67" i="1"/>
  <c r="G100" i="1"/>
  <c r="Q42" i="1"/>
  <c r="AE36" i="1"/>
  <c r="AI67" i="1"/>
  <c r="Q97" i="1"/>
  <c r="AC70" i="1"/>
  <c r="AJ68" i="1"/>
  <c r="AD38" i="1"/>
  <c r="Y30" i="1"/>
  <c r="C89" i="1"/>
  <c r="AN89" i="1" s="1"/>
  <c r="E79" i="1"/>
  <c r="Y117" i="1"/>
  <c r="N43" i="1"/>
  <c r="X58" i="1"/>
  <c r="Q44" i="1"/>
  <c r="AI44" i="1"/>
  <c r="H61" i="1"/>
  <c r="AK61" i="1" s="1"/>
  <c r="O104" i="1"/>
  <c r="Z61" i="1"/>
  <c r="C92" i="1"/>
  <c r="AN92" i="1" s="1"/>
  <c r="AI85" i="1"/>
  <c r="S29" i="1"/>
  <c r="A27" i="1"/>
  <c r="V37" i="1"/>
  <c r="AG75" i="1"/>
  <c r="K71" i="1"/>
  <c r="AE33" i="1"/>
  <c r="AA48" i="1"/>
  <c r="C68" i="1"/>
  <c r="AN68" i="1" s="1"/>
  <c r="Z28" i="1"/>
  <c r="W90" i="1"/>
  <c r="AE54" i="1"/>
  <c r="E60" i="1"/>
  <c r="K143" i="1"/>
  <c r="A41" i="1"/>
  <c r="AD66" i="1"/>
  <c r="AC42" i="1"/>
  <c r="X75" i="1"/>
  <c r="A87" i="1"/>
  <c r="H91" i="1"/>
  <c r="AK91" i="1" s="1"/>
  <c r="H31" i="1"/>
  <c r="AK31" i="1" s="1"/>
  <c r="T121" i="1"/>
  <c r="I95" i="1"/>
  <c r="W86" i="1"/>
  <c r="AD86" i="1"/>
  <c r="AB125" i="1"/>
  <c r="M46" i="1"/>
  <c r="U49" i="1"/>
  <c r="AA66" i="1"/>
  <c r="B74" i="1"/>
  <c r="B174" i="1"/>
  <c r="AJ200" i="1"/>
  <c r="F62" i="1"/>
  <c r="AJ92" i="1"/>
  <c r="A37" i="1"/>
  <c r="U126" i="1"/>
  <c r="M119" i="1"/>
  <c r="X65" i="1"/>
  <c r="D38" i="1"/>
  <c r="U185" i="1"/>
  <c r="K173" i="1"/>
  <c r="AG40" i="1"/>
  <c r="E156" i="1"/>
  <c r="X120" i="1"/>
  <c r="AI53" i="1"/>
  <c r="I67" i="1"/>
  <c r="T43" i="1"/>
  <c r="G32" i="1"/>
  <c r="AG127" i="1"/>
  <c r="Z85" i="1"/>
  <c r="A122" i="1"/>
  <c r="S68" i="1"/>
  <c r="AD64" i="1"/>
  <c r="C96" i="1"/>
  <c r="AN96" i="1" s="1"/>
  <c r="AH41" i="1"/>
  <c r="S26" i="1"/>
  <c r="C35" i="1"/>
  <c r="AN35" i="1" s="1"/>
  <c r="AH105" i="1"/>
  <c r="AC77" i="1"/>
  <c r="B172" i="1"/>
  <c r="D143" i="1"/>
  <c r="N37" i="1"/>
  <c r="AA224" i="1"/>
  <c r="AE94" i="1"/>
  <c r="O90" i="1"/>
  <c r="AI94" i="1"/>
  <c r="AD100" i="1"/>
  <c r="O103" i="1"/>
  <c r="E56" i="1"/>
  <c r="L90" i="1"/>
  <c r="Q124" i="1"/>
  <c r="W117" i="1"/>
  <c r="D96" i="1"/>
  <c r="L27" i="1"/>
  <c r="V76" i="1"/>
  <c r="V54" i="1"/>
  <c r="Z60" i="1"/>
  <c r="AG39" i="1"/>
  <c r="N61" i="1"/>
  <c r="H38" i="1"/>
  <c r="AK38" i="1" s="1"/>
  <c r="N143" i="1"/>
  <c r="T42" i="1"/>
  <c r="C31" i="1"/>
  <c r="AN31" i="1" s="1"/>
  <c r="F54" i="1"/>
  <c r="U86" i="1"/>
  <c r="D133" i="1"/>
  <c r="AD103" i="1"/>
  <c r="L71" i="1"/>
  <c r="I79" i="1"/>
  <c r="AG69" i="1"/>
  <c r="Z73" i="1"/>
  <c r="N68" i="1"/>
  <c r="Q168" i="1"/>
  <c r="AB113" i="1"/>
  <c r="P80" i="1"/>
  <c r="E35" i="1"/>
  <c r="G91" i="1"/>
  <c r="Q59" i="1"/>
  <c r="N92" i="1"/>
  <c r="T59" i="1"/>
  <c r="AB123" i="1"/>
  <c r="J38" i="1"/>
  <c r="AB71" i="1"/>
  <c r="G40" i="1"/>
  <c r="AI35" i="1"/>
  <c r="Z54" i="1"/>
  <c r="X114" i="1"/>
  <c r="J49" i="1"/>
  <c r="AJ25" i="1"/>
  <c r="I28" i="1"/>
  <c r="Y151" i="1"/>
  <c r="E48" i="1"/>
  <c r="P106" i="1"/>
  <c r="AA103" i="1"/>
  <c r="N45" i="1"/>
  <c r="S107" i="1"/>
  <c r="E63" i="1"/>
  <c r="D72" i="1"/>
  <c r="X92" i="1"/>
  <c r="Z51" i="1"/>
  <c r="J56" i="1"/>
  <c r="F26" i="1"/>
  <c r="AE38" i="1"/>
  <c r="B107" i="1"/>
  <c r="AH28" i="1"/>
  <c r="F114" i="1"/>
  <c r="C51" i="1"/>
  <c r="AN51" i="1" s="1"/>
  <c r="R106" i="1"/>
  <c r="M34" i="1"/>
  <c r="H74" i="1"/>
  <c r="AK74" i="1" s="1"/>
  <c r="A48" i="1"/>
  <c r="A49" i="1"/>
  <c r="V73" i="1"/>
  <c r="AC105" i="1"/>
  <c r="O53" i="1"/>
  <c r="AJ32" i="1"/>
  <c r="AA93" i="1"/>
  <c r="X41" i="1"/>
  <c r="I94" i="1"/>
  <c r="AE60" i="1"/>
  <c r="AD25" i="1"/>
  <c r="U50" i="1"/>
  <c r="AD33" i="1"/>
  <c r="J104" i="1"/>
  <c r="T74" i="1"/>
  <c r="A99" i="1"/>
  <c r="X76" i="1"/>
  <c r="AG130" i="1"/>
  <c r="U69" i="1"/>
  <c r="AB36" i="1"/>
  <c r="T97" i="1"/>
  <c r="AE71" i="1"/>
  <c r="V48" i="1"/>
  <c r="AH117" i="1"/>
  <c r="AB64" i="1"/>
  <c r="AC24" i="1"/>
  <c r="AA61" i="1"/>
  <c r="A81" i="1"/>
  <c r="T99" i="1"/>
  <c r="AI78" i="1"/>
  <c r="AC50" i="1"/>
  <c r="M36" i="1"/>
  <c r="D49" i="1"/>
  <c r="H142" i="1"/>
  <c r="AK142" i="1" s="1"/>
  <c r="J92" i="1"/>
  <c r="Z80" i="1"/>
  <c r="Z34" i="1"/>
  <c r="T56" i="1"/>
  <c r="L38" i="1"/>
  <c r="AB209" i="1"/>
  <c r="I55" i="1"/>
  <c r="A54" i="1"/>
  <c r="AD65" i="1"/>
  <c r="B43" i="1"/>
  <c r="C37" i="1"/>
  <c r="AN37" i="1" s="1"/>
  <c r="W63" i="1"/>
  <c r="L26" i="1"/>
  <c r="W51" i="1"/>
  <c r="L32" i="1"/>
  <c r="J71" i="1"/>
  <c r="G42" i="1"/>
  <c r="F49" i="1"/>
  <c r="Q113" i="1"/>
  <c r="T30" i="1"/>
  <c r="G29" i="1"/>
  <c r="R32" i="1"/>
  <c r="H172" i="1"/>
  <c r="AK172" i="1" s="1"/>
  <c r="A39" i="1"/>
  <c r="C118" i="1"/>
  <c r="AN118" i="1" s="1"/>
  <c r="AH35" i="1"/>
  <c r="AE29" i="1"/>
  <c r="I69" i="1"/>
  <c r="B81" i="1"/>
  <c r="F105" i="1"/>
  <c r="AB93" i="1"/>
  <c r="AH88" i="1"/>
  <c r="M72" i="1"/>
  <c r="C236" i="1"/>
  <c r="AN236" i="1" s="1"/>
  <c r="O66" i="1"/>
  <c r="S133" i="1"/>
  <c r="V34" i="1"/>
  <c r="B103" i="1"/>
  <c r="O174" i="1"/>
  <c r="P31" i="1"/>
  <c r="R86" i="1"/>
  <c r="AA35" i="1"/>
  <c r="O80" i="1"/>
  <c r="X60" i="1"/>
  <c r="AI25" i="1"/>
  <c r="AJ177" i="1"/>
  <c r="AD94" i="1"/>
  <c r="D42" i="1"/>
  <c r="AG97" i="1"/>
  <c r="X67" i="1"/>
  <c r="G94" i="1"/>
  <c r="M99" i="1"/>
  <c r="P87" i="1"/>
  <c r="AG58" i="1"/>
  <c r="L196" i="1"/>
  <c r="AH43" i="1"/>
  <c r="O56" i="1"/>
  <c r="M59" i="1"/>
  <c r="M70" i="1"/>
  <c r="N52" i="1"/>
  <c r="B53" i="1"/>
  <c r="H151" i="1"/>
  <c r="AK151" i="1" s="1"/>
  <c r="V105" i="1"/>
  <c r="AH94" i="1"/>
  <c r="J105" i="1"/>
  <c r="AJ171" i="1"/>
  <c r="U122" i="1"/>
  <c r="O24" i="1"/>
  <c r="N51" i="1"/>
  <c r="W25" i="1"/>
  <c r="D24" i="1"/>
  <c r="C34" i="1"/>
  <c r="AN34" i="1" s="1"/>
  <c r="K97" i="1"/>
  <c r="E47" i="1"/>
  <c r="AH53" i="1"/>
  <c r="G148" i="1"/>
  <c r="K53" i="1"/>
  <c r="Q157" i="1"/>
  <c r="Q29" i="1"/>
  <c r="B117" i="1"/>
  <c r="AJ67" i="1"/>
  <c r="J128" i="1"/>
  <c r="J39" i="1"/>
  <c r="AH99" i="1"/>
  <c r="B29" i="1"/>
  <c r="H101" i="1"/>
  <c r="AK101" i="1" s="1"/>
  <c r="R62" i="1"/>
  <c r="AJ111" i="1"/>
  <c r="L155" i="1"/>
  <c r="B46" i="1"/>
  <c r="O45" i="1"/>
  <c r="AI206" i="1"/>
  <c r="AJ44" i="1"/>
  <c r="P51" i="1"/>
  <c r="AH60" i="1"/>
  <c r="C107" i="1"/>
  <c r="AN107" i="1" s="1"/>
  <c r="U58" i="1"/>
  <c r="T32" i="1"/>
  <c r="B50" i="1"/>
  <c r="B79" i="1"/>
  <c r="O78" i="1"/>
  <c r="F85" i="1"/>
  <c r="S34" i="1"/>
  <c r="B144" i="1"/>
  <c r="AG32" i="1"/>
  <c r="W24" i="1"/>
  <c r="I27" i="1"/>
  <c r="B75" i="1"/>
  <c r="AE30" i="1"/>
  <c r="N130" i="1"/>
  <c r="O109" i="1"/>
  <c r="Z52" i="1"/>
  <c r="AE89" i="1"/>
  <c r="O129" i="1"/>
  <c r="Q93" i="1"/>
  <c r="AJ53" i="1"/>
  <c r="P39" i="1"/>
  <c r="AC109" i="1"/>
  <c r="H36" i="1"/>
  <c r="AK36" i="1" s="1"/>
  <c r="J126" i="1"/>
  <c r="AD32" i="1"/>
  <c r="AA86" i="1"/>
  <c r="K49" i="1"/>
  <c r="C54" i="1"/>
  <c r="AN54" i="1" s="1"/>
  <c r="S72" i="1"/>
  <c r="U73" i="1"/>
  <c r="AH64" i="1"/>
  <c r="AJ57" i="1"/>
  <c r="AI34" i="1"/>
  <c r="E145" i="1"/>
  <c r="AH126" i="1"/>
  <c r="R43" i="1"/>
  <c r="M53" i="1"/>
  <c r="H102" i="1"/>
  <c r="AK102" i="1" s="1"/>
  <c r="Y213" i="1"/>
  <c r="AC175" i="1"/>
  <c r="J93" i="1"/>
  <c r="Z29" i="1"/>
  <c r="G75" i="1"/>
  <c r="C114" i="1"/>
  <c r="AN114" i="1" s="1"/>
  <c r="J57" i="1"/>
  <c r="AE67" i="1"/>
  <c r="X55" i="1"/>
  <c r="AD56" i="1"/>
  <c r="L46" i="1"/>
  <c r="I29" i="1"/>
  <c r="R103" i="1"/>
  <c r="C76" i="1"/>
  <c r="AN76" i="1" s="1"/>
  <c r="AE93" i="1"/>
  <c r="R56" i="1"/>
  <c r="X118" i="1"/>
  <c r="M64" i="1"/>
  <c r="R122" i="1"/>
  <c r="AG86" i="1"/>
  <c r="AC97" i="1"/>
  <c r="AI27" i="1"/>
  <c r="V88" i="1"/>
  <c r="U68" i="1"/>
  <c r="AD74" i="1"/>
  <c r="N59" i="1"/>
  <c r="C49" i="1"/>
  <c r="AN49" i="1" s="1"/>
  <c r="U60" i="1"/>
  <c r="N65" i="1"/>
  <c r="AI96" i="1"/>
  <c r="M24" i="1"/>
  <c r="AD82" i="1"/>
  <c r="Q69" i="1"/>
  <c r="I50" i="1"/>
  <c r="M82" i="1"/>
  <c r="U26" i="1"/>
  <c r="K24" i="1"/>
  <c r="F28" i="1"/>
  <c r="AE32" i="1"/>
  <c r="G35" i="1"/>
  <c r="AC63" i="1"/>
  <c r="AI90" i="1"/>
  <c r="Z33" i="1"/>
  <c r="AG53" i="1"/>
  <c r="T61" i="1"/>
  <c r="J26" i="1"/>
  <c r="L179" i="1"/>
  <c r="M68" i="1"/>
  <c r="H39" i="1"/>
  <c r="AK39" i="1" s="1"/>
  <c r="AI58" i="1"/>
  <c r="D40" i="1"/>
  <c r="R55" i="1"/>
  <c r="AB66" i="1"/>
  <c r="AG24" i="1"/>
  <c r="W28" i="1"/>
  <c r="A47" i="1"/>
  <c r="Z37" i="1"/>
  <c r="S69" i="1"/>
  <c r="Y78" i="1"/>
  <c r="AD41" i="1"/>
  <c r="K61" i="1"/>
  <c r="F117" i="1"/>
  <c r="S39" i="1"/>
  <c r="AC29" i="1"/>
  <c r="T28" i="1"/>
  <c r="D63" i="1"/>
  <c r="N48" i="1"/>
  <c r="AB59" i="1"/>
  <c r="B47" i="1"/>
  <c r="K67" i="1"/>
  <c r="AG140" i="1"/>
  <c r="Z74" i="1"/>
  <c r="U64" i="1"/>
  <c r="AE40" i="1"/>
  <c r="K38" i="1"/>
  <c r="AJ38" i="1"/>
  <c r="Z65" i="1"/>
  <c r="K119" i="1"/>
  <c r="J60" i="1"/>
  <c r="AI45" i="1"/>
  <c r="F31" i="1"/>
  <c r="AG78" i="1"/>
  <c r="K31" i="1"/>
  <c r="I68" i="1"/>
  <c r="C131" i="1"/>
  <c r="AN131" i="1" s="1"/>
  <c r="U128" i="1"/>
  <c r="AJ86" i="1"/>
  <c r="M150" i="1"/>
  <c r="J45" i="1"/>
  <c r="AB27" i="1"/>
  <c r="AH51" i="1"/>
  <c r="D74" i="1"/>
  <c r="G26" i="1"/>
  <c r="K90" i="1"/>
  <c r="K39" i="1"/>
  <c r="AD127" i="1"/>
  <c r="Z128" i="1"/>
  <c r="J47" i="1"/>
  <c r="AJ50" i="1"/>
  <c r="Q64" i="1"/>
  <c r="G30" i="1"/>
  <c r="AD24" i="1"/>
  <c r="S53" i="1"/>
  <c r="AB108" i="1"/>
  <c r="W87" i="1"/>
  <c r="N50" i="1"/>
  <c r="T94" i="1"/>
  <c r="L61" i="1"/>
  <c r="J27" i="1"/>
  <c r="S47" i="1"/>
  <c r="AJ130" i="1"/>
  <c r="D31" i="1"/>
  <c r="R25" i="1"/>
  <c r="Y24" i="1"/>
  <c r="AH47" i="1"/>
  <c r="AD78" i="1"/>
  <c r="B83" i="1"/>
  <c r="A34" i="1"/>
  <c r="F75" i="1"/>
  <c r="AB42" i="1"/>
  <c r="AJ79" i="1"/>
  <c r="X88" i="1"/>
  <c r="AG102" i="1"/>
  <c r="Z35" i="1"/>
  <c r="AC130" i="1"/>
  <c r="T91" i="1"/>
  <c r="U41" i="1"/>
  <c r="AI135" i="1"/>
  <c r="M51" i="1"/>
  <c r="AD36" i="1"/>
  <c r="D53" i="1"/>
  <c r="AB46" i="1"/>
  <c r="AC55" i="1"/>
  <c r="C127" i="1"/>
  <c r="AN127" i="1" s="1"/>
  <c r="I122" i="1"/>
  <c r="S33" i="1"/>
  <c r="AI56" i="1"/>
  <c r="O101" i="1"/>
  <c r="Q87" i="1"/>
  <c r="J62" i="1"/>
  <c r="AJ104" i="1"/>
  <c r="W55" i="1"/>
  <c r="AJ106" i="1"/>
  <c r="F107" i="1"/>
  <c r="AA31" i="1"/>
  <c r="R91" i="1"/>
  <c r="H57" i="1"/>
  <c r="AK57" i="1" s="1"/>
  <c r="L122" i="1"/>
  <c r="C110" i="1"/>
  <c r="AN110" i="1" s="1"/>
  <c r="AG59" i="1"/>
  <c r="L62" i="1"/>
  <c r="AJ37" i="1"/>
  <c r="B122" i="1"/>
  <c r="O89" i="1"/>
  <c r="R38" i="1"/>
  <c r="H35" i="1"/>
  <c r="AK35" i="1" s="1"/>
  <c r="C38" i="1"/>
  <c r="AN38" i="1" s="1"/>
  <c r="AE70" i="1"/>
  <c r="X84" i="1"/>
  <c r="AC116" i="1"/>
  <c r="F68" i="1"/>
  <c r="A52" i="1"/>
  <c r="Q38" i="1"/>
  <c r="B56" i="1"/>
  <c r="W32" i="1"/>
  <c r="AA71" i="1"/>
  <c r="AE77" i="1"/>
  <c r="F91" i="1"/>
  <c r="B58" i="1"/>
  <c r="A97" i="1"/>
  <c r="A67" i="1"/>
  <c r="V57" i="1"/>
  <c r="AB30" i="1"/>
  <c r="I73" i="1"/>
  <c r="Y29" i="1"/>
  <c r="Z40" i="1"/>
  <c r="I156" i="1"/>
  <c r="N111" i="1"/>
  <c r="AI51" i="1"/>
  <c r="L25" i="1"/>
  <c r="T103" i="1"/>
  <c r="W62" i="1"/>
  <c r="U36" i="1"/>
  <c r="AC89" i="1"/>
  <c r="U57" i="1"/>
  <c r="R45" i="1"/>
  <c r="AC38" i="1"/>
  <c r="AH67" i="1"/>
  <c r="AB102" i="1"/>
  <c r="I36" i="1"/>
  <c r="I106" i="1"/>
  <c r="O85" i="1"/>
  <c r="Q55" i="1"/>
  <c r="B36" i="1"/>
  <c r="E55" i="1"/>
  <c r="T63" i="1"/>
  <c r="AJ34" i="1"/>
  <c r="B70" i="1"/>
  <c r="N144" i="1"/>
  <c r="AA46" i="1"/>
  <c r="C57" i="1"/>
  <c r="AN57" i="1" s="1"/>
  <c r="N41" i="1"/>
  <c r="AA26" i="1"/>
  <c r="B44" i="1"/>
  <c r="R27" i="1"/>
  <c r="Z38" i="1"/>
  <c r="Z76" i="1"/>
  <c r="AD59" i="1"/>
  <c r="A107" i="1"/>
  <c r="U38" i="1"/>
  <c r="AI49" i="1"/>
  <c r="AJ47" i="1"/>
  <c r="AG47" i="1"/>
  <c r="AE69" i="1"/>
  <c r="N109" i="1"/>
  <c r="X31" i="1"/>
  <c r="E29" i="1"/>
  <c r="S80" i="1"/>
  <c r="F38" i="1"/>
  <c r="Q111" i="1"/>
  <c r="P50" i="1"/>
  <c r="Q46" i="1"/>
  <c r="X71" i="1"/>
  <c r="U43" i="1"/>
  <c r="AC33" i="1"/>
  <c r="R59" i="1"/>
  <c r="N46" i="1"/>
  <c r="K110" i="1"/>
  <c r="V44" i="1"/>
  <c r="M42" i="1"/>
  <c r="D62" i="1"/>
  <c r="C82" i="1"/>
  <c r="AN82" i="1" s="1"/>
  <c r="L53" i="1"/>
  <c r="O44" i="1"/>
  <c r="H62" i="1"/>
  <c r="AK62" i="1" s="1"/>
  <c r="Q41" i="1"/>
  <c r="G95" i="1"/>
  <c r="U56" i="1"/>
  <c r="U110" i="1"/>
  <c r="L66" i="1"/>
  <c r="O94" i="1"/>
  <c r="AB104" i="1"/>
  <c r="AH59" i="1"/>
  <c r="AG62" i="1"/>
  <c r="AI41" i="1"/>
  <c r="P41" i="1"/>
  <c r="T93" i="1"/>
  <c r="AH31" i="1"/>
  <c r="AJ35" i="1"/>
  <c r="C29" i="1"/>
  <c r="AN29" i="1" s="1"/>
  <c r="G54" i="1"/>
  <c r="N58" i="1"/>
  <c r="H106" i="1"/>
  <c r="AK106" i="1" s="1"/>
  <c r="Q120" i="1"/>
  <c r="AA25" i="1"/>
  <c r="T45" i="1"/>
  <c r="X61" i="1"/>
  <c r="B42" i="1"/>
  <c r="C104" i="1"/>
  <c r="AN104" i="1" s="1"/>
  <c r="AE62" i="1"/>
  <c r="S63" i="1"/>
  <c r="N90" i="1"/>
  <c r="X70" i="1"/>
  <c r="R34" i="1"/>
  <c r="AJ163" i="1"/>
  <c r="F30" i="1"/>
  <c r="Q109" i="1"/>
  <c r="U77" i="1"/>
  <c r="C86" i="1"/>
  <c r="AN86" i="1" s="1"/>
  <c r="Y77" i="1"/>
  <c r="K145" i="1"/>
  <c r="D55" i="1"/>
  <c r="X93" i="1"/>
  <c r="AJ78" i="1"/>
  <c r="R78" i="1"/>
  <c r="K33" i="1"/>
  <c r="AG29" i="1"/>
  <c r="AA54" i="1"/>
  <c r="AD71" i="1"/>
  <c r="T55" i="1"/>
  <c r="Z59" i="1"/>
  <c r="AA116" i="1"/>
  <c r="J44" i="1"/>
  <c r="Y69" i="1"/>
  <c r="AJ41" i="1"/>
  <c r="AE52" i="1"/>
  <c r="Y51" i="1"/>
  <c r="A89" i="1"/>
  <c r="U65" i="1"/>
  <c r="N101" i="1"/>
  <c r="H45" i="1"/>
  <c r="AK45" i="1" s="1"/>
  <c r="AI73" i="1"/>
  <c r="Q89" i="1"/>
  <c r="M27" i="1"/>
  <c r="AA59" i="1"/>
  <c r="AB26" i="1"/>
  <c r="AA102" i="1"/>
  <c r="AB25" i="1"/>
  <c r="Y100" i="1"/>
  <c r="E70" i="1"/>
  <c r="Y26" i="1"/>
  <c r="V95" i="1"/>
  <c r="AA65" i="1"/>
  <c r="X87" i="1"/>
  <c r="AH25" i="1"/>
  <c r="AE65" i="1"/>
  <c r="X34" i="1"/>
  <c r="B51" i="1"/>
  <c r="X51" i="1"/>
  <c r="AI54" i="1"/>
  <c r="AD27" i="1"/>
  <c r="P44" i="1"/>
  <c r="G25" i="1"/>
  <c r="AA40" i="1"/>
  <c r="AD128" i="1"/>
  <c r="P145" i="1"/>
  <c r="D79" i="1"/>
  <c r="I57" i="1"/>
  <c r="W43" i="1"/>
  <c r="R135" i="1"/>
  <c r="P66" i="1"/>
  <c r="M45" i="1"/>
  <c r="AD52" i="1"/>
  <c r="R67" i="1"/>
  <c r="W125" i="1"/>
  <c r="P28" i="1"/>
  <c r="Y56" i="1"/>
  <c r="I58" i="1"/>
  <c r="M87" i="1"/>
  <c r="N112" i="1"/>
  <c r="U108" i="1"/>
  <c r="AI102" i="1"/>
  <c r="AA50" i="1"/>
  <c r="Y70" i="1"/>
  <c r="R63" i="1"/>
  <c r="AD35" i="1"/>
  <c r="U35" i="1"/>
  <c r="R146" i="1"/>
  <c r="K111" i="1"/>
  <c r="X99" i="1"/>
  <c r="D32" i="1"/>
  <c r="O34" i="1"/>
  <c r="H84" i="1"/>
  <c r="AK84" i="1" s="1"/>
  <c r="V46" i="1"/>
  <c r="AE28" i="1"/>
  <c r="I63" i="1"/>
  <c r="C24" i="1"/>
  <c r="AN24" i="1" s="1"/>
  <c r="M41" i="1"/>
  <c r="L24" i="1"/>
  <c r="AG116" i="1"/>
  <c r="C60" i="1"/>
  <c r="AN60" i="1" s="1"/>
  <c r="W106" i="1"/>
  <c r="M124" i="1"/>
  <c r="Z81" i="1"/>
  <c r="B33" i="1"/>
  <c r="AE49" i="1"/>
  <c r="Q24" i="1"/>
  <c r="AH38" i="1"/>
  <c r="AB78" i="1"/>
  <c r="AB47" i="1"/>
  <c r="K63" i="1"/>
  <c r="AD34" i="1"/>
  <c r="I85" i="1"/>
  <c r="T54" i="1"/>
  <c r="T40" i="1"/>
  <c r="AC25" i="1"/>
  <c r="AJ54" i="1"/>
  <c r="Z64" i="1"/>
  <c r="T26" i="1"/>
  <c r="AA38" i="1"/>
  <c r="AD62" i="1"/>
  <c r="U89" i="1"/>
  <c r="O87" i="1"/>
  <c r="G50" i="1"/>
  <c r="R123" i="1"/>
  <c r="F60" i="1"/>
  <c r="Q47" i="1"/>
  <c r="AG87" i="1"/>
  <c r="S44" i="1"/>
  <c r="D68" i="1"/>
  <c r="AD121" i="1"/>
  <c r="X77" i="1"/>
  <c r="AB134" i="1"/>
  <c r="M86" i="1"/>
  <c r="AJ121" i="1"/>
  <c r="O58" i="1"/>
  <c r="A60" i="1"/>
  <c r="AG26" i="1"/>
  <c r="M33" i="1"/>
  <c r="K58" i="1"/>
  <c r="N196" i="1"/>
  <c r="B62" i="1"/>
  <c r="V169" i="1"/>
  <c r="I97" i="1"/>
  <c r="AG55" i="1"/>
  <c r="R126" i="1"/>
  <c r="Y42" i="1"/>
  <c r="AA56" i="1"/>
  <c r="A80" i="1"/>
  <c r="S118" i="1"/>
  <c r="P73" i="1"/>
  <c r="AA144" i="1"/>
  <c r="AG104" i="1"/>
  <c r="H64" i="1"/>
  <c r="AK64" i="1" s="1"/>
  <c r="V50" i="1"/>
  <c r="AA67" i="1"/>
  <c r="X50" i="1"/>
  <c r="AC102" i="1"/>
  <c r="I43" i="1"/>
  <c r="R39" i="1"/>
  <c r="I48" i="1"/>
  <c r="B40" i="1"/>
  <c r="J48" i="1"/>
  <c r="O42" i="1"/>
  <c r="L29" i="1"/>
  <c r="C122" i="1"/>
  <c r="AN122" i="1" s="1"/>
  <c r="G112" i="1"/>
  <c r="R131" i="1"/>
  <c r="P59" i="1"/>
  <c r="K32" i="1"/>
  <c r="Z63" i="1"/>
  <c r="C52" i="1"/>
  <c r="AN52" i="1" s="1"/>
  <c r="AD40" i="1"/>
  <c r="Q32" i="1"/>
  <c r="AI62" i="1"/>
  <c r="AD75" i="1"/>
  <c r="L52" i="1"/>
  <c r="AJ42" i="1"/>
  <c r="I72" i="1"/>
  <c r="AB63" i="1"/>
  <c r="E71" i="1"/>
  <c r="AC36" i="1"/>
  <c r="W70" i="1"/>
  <c r="Q35" i="1"/>
  <c r="AJ24" i="1"/>
  <c r="A31" i="1"/>
  <c r="AI81" i="1"/>
  <c r="D105" i="1"/>
  <c r="G33" i="1"/>
  <c r="K45" i="1"/>
  <c r="E91" i="1"/>
  <c r="E46" i="1"/>
  <c r="AE84" i="1"/>
  <c r="V127" i="1"/>
  <c r="Z32" i="1"/>
  <c r="A94" i="1"/>
  <c r="AB72" i="1"/>
  <c r="X38" i="1"/>
  <c r="S61" i="1"/>
  <c r="Z75" i="1"/>
  <c r="F24" i="1"/>
  <c r="C58" i="1"/>
  <c r="AN58" i="1" s="1"/>
  <c r="AG54" i="1"/>
  <c r="AC30" i="1"/>
  <c r="U55" i="1"/>
  <c r="K41" i="1"/>
  <c r="F50" i="1"/>
  <c r="T62" i="1"/>
  <c r="O35" i="1"/>
  <c r="AB128" i="1"/>
  <c r="M69" i="1"/>
  <c r="W34" i="1"/>
  <c r="J63" i="1"/>
  <c r="AJ102" i="1"/>
  <c r="N34" i="1"/>
  <c r="Q129" i="1"/>
  <c r="H50" i="1"/>
  <c r="AK50" i="1" s="1"/>
  <c r="P77" i="1"/>
  <c r="F36" i="1"/>
  <c r="E45" i="1"/>
  <c r="L67" i="1"/>
  <c r="A35" i="1"/>
  <c r="AB68" i="1"/>
  <c r="C39" i="1"/>
  <c r="AN39" i="1" s="1"/>
  <c r="T37" i="1"/>
  <c r="Y111" i="1"/>
  <c r="E37" i="1"/>
  <c r="AJ84" i="1"/>
  <c r="AH90" i="1"/>
  <c r="O55" i="1"/>
  <c r="AC44" i="1"/>
  <c r="AJ76" i="1"/>
  <c r="U46" i="1"/>
  <c r="AE46" i="1"/>
  <c r="S119" i="1"/>
  <c r="AA84" i="1"/>
  <c r="AG71" i="1"/>
  <c r="S38" i="1"/>
  <c r="P30" i="1"/>
  <c r="AD37" i="1"/>
  <c r="O33" i="1"/>
  <c r="H49" i="1"/>
  <c r="AK49" i="1" s="1"/>
  <c r="H68" i="1"/>
  <c r="AK68" i="1" s="1"/>
  <c r="G52" i="1"/>
  <c r="AB44" i="1"/>
  <c r="J64" i="1"/>
  <c r="N55" i="1"/>
  <c r="U25" i="1"/>
  <c r="L63" i="1"/>
  <c r="AD31" i="1"/>
  <c r="K72" i="1"/>
  <c r="C26" i="1"/>
  <c r="AN26" i="1" s="1"/>
  <c r="J42" i="1"/>
  <c r="AI71" i="1"/>
  <c r="AA30" i="1"/>
  <c r="P29" i="1"/>
  <c r="E82" i="1"/>
  <c r="H177" i="1"/>
  <c r="AK177" i="1" s="1"/>
  <c r="K65" i="1"/>
  <c r="AJ87" i="1"/>
  <c r="I137" i="1"/>
  <c r="S76" i="1"/>
  <c r="X25" i="1"/>
  <c r="Q48" i="1"/>
  <c r="AJ52" i="1"/>
  <c r="AH82" i="1"/>
  <c r="R66" i="1"/>
  <c r="N64" i="1"/>
  <c r="AI29" i="1"/>
  <c r="M66" i="1"/>
  <c r="AE56" i="1"/>
  <c r="U39" i="1"/>
  <c r="A62" i="1"/>
  <c r="D108" i="1"/>
  <c r="C79" i="1"/>
  <c r="AN79" i="1" s="1"/>
  <c r="AH39" i="1"/>
  <c r="AD113" i="1"/>
  <c r="Y50" i="1"/>
  <c r="B26" i="1"/>
  <c r="E89" i="1"/>
  <c r="A24" i="1"/>
  <c r="B119" i="1"/>
  <c r="P112" i="1"/>
  <c r="T84" i="1"/>
  <c r="AB50" i="1"/>
  <c r="C117" i="1"/>
  <c r="AN117" i="1" s="1"/>
  <c r="AH81" i="1"/>
  <c r="T75" i="1"/>
  <c r="M109" i="1"/>
  <c r="M39" i="1"/>
  <c r="Q66" i="1"/>
  <c r="Q30" i="1"/>
  <c r="D35" i="1"/>
  <c r="X57" i="1"/>
  <c r="W57" i="1"/>
  <c r="S25" i="1"/>
  <c r="E75" i="1"/>
  <c r="AE47" i="1"/>
  <c r="Z69" i="1"/>
  <c r="AJ46" i="1"/>
  <c r="V24" i="1"/>
  <c r="O69" i="1"/>
  <c r="D59" i="1"/>
  <c r="V65" i="1"/>
  <c r="L153" i="1"/>
  <c r="R29" i="1"/>
  <c r="AD69" i="1"/>
  <c r="L119" i="1"/>
  <c r="AH32" i="1"/>
  <c r="G67" i="1"/>
  <c r="P53" i="1"/>
  <c r="AJ36" i="1"/>
  <c r="S109" i="1"/>
  <c r="U91" i="1"/>
  <c r="L49" i="1"/>
  <c r="R57" i="1"/>
  <c r="R33" i="1"/>
  <c r="R95" i="1"/>
  <c r="AI72" i="1"/>
  <c r="L42" i="1"/>
  <c r="G114" i="1"/>
  <c r="E86" i="1"/>
  <c r="K28" i="1"/>
  <c r="AA41" i="1"/>
  <c r="F64" i="1"/>
  <c r="E33" i="1"/>
  <c r="D91" i="1"/>
  <c r="AB99" i="1"/>
  <c r="AJ48" i="1"/>
  <c r="AI33" i="1"/>
  <c r="D37" i="1"/>
  <c r="AJ61" i="1"/>
  <c r="F46" i="1"/>
  <c r="V33" i="1"/>
  <c r="AB96" i="1"/>
  <c r="B54" i="1"/>
  <c r="O51" i="1"/>
  <c r="T64" i="1"/>
  <c r="S97" i="1"/>
  <c r="A59" i="1"/>
  <c r="G39" i="1"/>
  <c r="T96" i="1"/>
  <c r="Z107" i="1"/>
  <c r="AJ103" i="1"/>
  <c r="X49" i="1"/>
  <c r="X45" i="1"/>
  <c r="C94" i="1"/>
  <c r="AN94" i="1" s="1"/>
  <c r="F118" i="1"/>
  <c r="D67" i="1"/>
  <c r="AJ45" i="1"/>
  <c r="L35" i="1"/>
  <c r="AE45" i="1"/>
  <c r="Y47" i="1"/>
  <c r="AE48" i="1"/>
  <c r="W108" i="1"/>
  <c r="G27" i="1"/>
  <c r="Z99" i="1"/>
  <c r="C50" i="1"/>
  <c r="AN50" i="1" s="1"/>
  <c r="AH92" i="1"/>
  <c r="T136" i="1"/>
  <c r="Y37" i="1"/>
  <c r="F66" i="1"/>
  <c r="X101" i="1"/>
  <c r="L94" i="1"/>
  <c r="M115" i="1"/>
  <c r="H47" i="1"/>
  <c r="AK47" i="1" s="1"/>
  <c r="V28" i="1"/>
  <c r="O41" i="1"/>
  <c r="O70" i="1"/>
  <c r="X135" i="1"/>
  <c r="S58" i="1"/>
  <c r="Y52" i="1"/>
  <c r="W65" i="1"/>
  <c r="S70" i="1"/>
  <c r="L51" i="1"/>
  <c r="Y46" i="1"/>
  <c r="AE138" i="1"/>
  <c r="AD84" i="1"/>
  <c r="C41" i="1"/>
  <c r="AN41" i="1" s="1"/>
  <c r="L121" i="1"/>
  <c r="F47" i="1"/>
  <c r="S92" i="1"/>
  <c r="B24" i="1"/>
  <c r="Q61" i="1"/>
  <c r="V55" i="1"/>
  <c r="R42" i="1"/>
  <c r="AA99" i="1"/>
  <c r="AG84" i="1"/>
  <c r="E28" i="1"/>
  <c r="AJ62" i="1"/>
  <c r="K47" i="1"/>
  <c r="AH48" i="1"/>
  <c r="F93" i="1"/>
  <c r="AI70" i="1"/>
  <c r="G48" i="1"/>
  <c r="W54" i="1"/>
  <c r="AJ154" i="1"/>
  <c r="AG42" i="1"/>
  <c r="I89" i="1"/>
  <c r="Q94" i="1"/>
  <c r="Z96" i="1"/>
  <c r="Z104" i="1"/>
  <c r="O25" i="1"/>
  <c r="Z70" i="1"/>
  <c r="F34" i="1"/>
  <c r="AD30" i="1"/>
  <c r="AB58" i="1"/>
  <c r="AE63" i="1"/>
  <c r="H87" i="1"/>
  <c r="AK87" i="1" s="1"/>
  <c r="E84" i="1"/>
  <c r="N67" i="1"/>
  <c r="G83" i="1"/>
  <c r="U42" i="1"/>
  <c r="C30" i="1"/>
  <c r="AN30" i="1" s="1"/>
  <c r="S48" i="1"/>
  <c r="AG49" i="1"/>
  <c r="AI217" i="1"/>
  <c r="V123" i="1"/>
  <c r="F58" i="1"/>
  <c r="L92" i="1"/>
  <c r="I87" i="1"/>
  <c r="AE35" i="1"/>
  <c r="W48" i="1"/>
  <c r="AB70" i="1"/>
  <c r="AD53" i="1"/>
  <c r="Y35" i="1"/>
  <c r="AD44" i="1"/>
  <c r="M31" i="1"/>
  <c r="W104" i="1"/>
  <c r="O30" i="1"/>
  <c r="AC90" i="1"/>
  <c r="F69" i="1"/>
  <c r="T39" i="1"/>
  <c r="F141" i="1"/>
  <c r="AG66" i="1"/>
  <c r="P93" i="1"/>
  <c r="N102" i="1"/>
  <c r="AH71" i="1"/>
  <c r="AE39" i="1"/>
  <c r="G55" i="1"/>
  <c r="AD68" i="1"/>
  <c r="AA60" i="1"/>
  <c r="AA57" i="1"/>
  <c r="D33" i="1"/>
  <c r="AH83" i="1"/>
  <c r="L93" i="1"/>
  <c r="S49" i="1"/>
  <c r="X27" i="1"/>
  <c r="V43" i="1"/>
  <c r="H80" i="1"/>
  <c r="AK80" i="1" s="1"/>
  <c r="E30" i="1"/>
  <c r="J46" i="1"/>
  <c r="G34" i="1"/>
  <c r="Q63" i="1"/>
  <c r="O40" i="1"/>
  <c r="F32" i="1"/>
  <c r="E95" i="1"/>
  <c r="J113" i="1"/>
  <c r="R88" i="1"/>
  <c r="C56" i="1"/>
  <c r="AN56" i="1" s="1"/>
  <c r="H65" i="1"/>
  <c r="AK65" i="1" s="1"/>
  <c r="AC40" i="1"/>
  <c r="E94" i="1"/>
  <c r="W44" i="1"/>
  <c r="AI77" i="1"/>
  <c r="F109" i="1"/>
  <c r="L48" i="1"/>
  <c r="Z46" i="1"/>
  <c r="K35" i="1"/>
  <c r="AI95" i="1"/>
  <c r="R84" i="1"/>
  <c r="S31" i="1"/>
  <c r="W37" i="1"/>
  <c r="B111" i="1"/>
  <c r="G76" i="1"/>
  <c r="L108" i="1"/>
  <c r="AI91" i="1"/>
  <c r="J28" i="1"/>
  <c r="X63" i="1"/>
  <c r="O110" i="1"/>
  <c r="V47" i="1"/>
  <c r="W27" i="1"/>
  <c r="Q58" i="1"/>
  <c r="AD60" i="1"/>
  <c r="AJ72" i="1"/>
  <c r="K48" i="1"/>
  <c r="AH74" i="1"/>
  <c r="AG186" i="1"/>
  <c r="F35" i="1"/>
  <c r="U47" i="1"/>
  <c r="P45" i="1"/>
  <c r="R65" i="1"/>
  <c r="Z45" i="1"/>
  <c r="Z31" i="1"/>
  <c r="M62" i="1"/>
  <c r="I98" i="1"/>
  <c r="AE50" i="1"/>
  <c r="AJ43" i="1"/>
  <c r="AC67" i="1"/>
  <c r="AC34" i="1"/>
  <c r="B28" i="1"/>
  <c r="V31" i="1"/>
  <c r="AC68" i="1"/>
  <c r="V70" i="1"/>
  <c r="AI74" i="1"/>
  <c r="H56" i="1"/>
  <c r="AK56" i="1" s="1"/>
  <c r="S91" i="1"/>
  <c r="L55" i="1"/>
  <c r="AG166" i="1"/>
  <c r="T58" i="1"/>
  <c r="AA204" i="1"/>
  <c r="J162" i="1"/>
  <c r="AD88" i="1"/>
  <c r="W69" i="1"/>
  <c r="D146" i="1"/>
  <c r="O39" i="1"/>
  <c r="T53" i="1"/>
  <c r="R52" i="1"/>
  <c r="B197" i="1"/>
  <c r="U63" i="1"/>
  <c r="P116" i="1"/>
  <c r="W26" i="1"/>
  <c r="K26" i="1"/>
  <c r="A83" i="1"/>
  <c r="I62" i="1"/>
  <c r="N44" i="1"/>
  <c r="E115" i="1"/>
  <c r="M113" i="1"/>
  <c r="N26" i="1"/>
  <c r="V122" i="1"/>
  <c r="N30" i="1"/>
  <c r="E44" i="1"/>
  <c r="R96" i="1"/>
  <c r="G109" i="1"/>
  <c r="AD57" i="1"/>
  <c r="AB75" i="1"/>
  <c r="A68" i="1"/>
  <c r="W53" i="1"/>
  <c r="P47" i="1"/>
  <c r="O75" i="1"/>
  <c r="C69" i="1"/>
  <c r="AN69" i="1" s="1"/>
  <c r="B80" i="1"/>
  <c r="AE44" i="1"/>
  <c r="T41" i="1"/>
  <c r="I38" i="1"/>
  <c r="Q141" i="1"/>
  <c r="V30" i="1"/>
  <c r="P69" i="1"/>
  <c r="V59" i="1"/>
  <c r="AD28" i="1"/>
  <c r="Q54" i="1"/>
  <c r="E34" i="1"/>
  <c r="O49" i="1"/>
  <c r="W40" i="1"/>
  <c r="O28" i="1"/>
  <c r="AG80" i="1"/>
  <c r="B52" i="1"/>
  <c r="Y71" i="1"/>
  <c r="U66" i="1"/>
  <c r="F37" i="1"/>
  <c r="P89" i="1"/>
  <c r="J24" i="1"/>
  <c r="E72" i="1"/>
  <c r="Z39" i="1"/>
  <c r="B151" i="1"/>
  <c r="F41" i="1"/>
  <c r="T116" i="1"/>
  <c r="AC31" i="1"/>
  <c r="Y43" i="1"/>
  <c r="AH36" i="1"/>
  <c r="Z100" i="1"/>
  <c r="W81" i="1"/>
  <c r="U27" i="1"/>
  <c r="S59" i="1"/>
  <c r="AA112" i="1"/>
  <c r="Q27" i="1"/>
  <c r="Q57" i="1"/>
  <c r="F55" i="1"/>
  <c r="E58" i="1"/>
  <c r="W80" i="1"/>
  <c r="F53" i="1"/>
  <c r="M58" i="1"/>
  <c r="L43" i="1"/>
  <c r="G80" i="1"/>
  <c r="H58" i="1"/>
  <c r="AK58" i="1" s="1"/>
  <c r="M95" i="1"/>
  <c r="C62" i="1"/>
  <c r="AN62" i="1" s="1"/>
  <c r="V40" i="1"/>
  <c r="A42" i="1"/>
  <c r="AG48" i="1"/>
  <c r="Q52" i="1"/>
  <c r="M65" i="1"/>
  <c r="AC99" i="1"/>
  <c r="AA53" i="1"/>
  <c r="Q62" i="1"/>
  <c r="P71" i="1"/>
  <c r="AG65" i="1"/>
  <c r="J152" i="1"/>
  <c r="AC118" i="1"/>
  <c r="W59" i="1"/>
  <c r="W67" i="1"/>
  <c r="AJ80" i="1"/>
  <c r="M112" i="1"/>
  <c r="T38" i="1"/>
  <c r="A32" i="1"/>
  <c r="J155" i="1"/>
  <c r="AE25" i="1"/>
  <c r="AE34" i="1"/>
  <c r="H26" i="1"/>
  <c r="AK26" i="1" s="1"/>
  <c r="D78" i="1"/>
  <c r="S56" i="1"/>
  <c r="T80" i="1"/>
  <c r="AA81" i="1"/>
  <c r="Q33" i="1"/>
  <c r="M56" i="1"/>
  <c r="AG51" i="1"/>
  <c r="D30" i="1"/>
  <c r="Q72" i="1"/>
  <c r="E27" i="1"/>
  <c r="R37" i="1"/>
  <c r="X44" i="1"/>
  <c r="G193" i="1"/>
  <c r="Z133" i="1"/>
  <c r="AJ26" i="1"/>
  <c r="R35" i="1"/>
  <c r="R40" i="1"/>
  <c r="Z24" i="1"/>
  <c r="AI32" i="1"/>
  <c r="U30" i="1"/>
  <c r="D29" i="1"/>
  <c r="AB37" i="1"/>
  <c r="AE83" i="1"/>
  <c r="K107" i="1"/>
  <c r="S66" i="1"/>
  <c r="F25" i="1"/>
  <c r="AI24" i="1"/>
  <c r="AL979" i="1" a="1"/>
  <c r="AL689" i="1" a="1"/>
  <c r="AL943" i="1" a="1"/>
  <c r="AL701" i="1" a="1"/>
  <c r="AL658" i="1" a="1"/>
  <c r="AL879" i="1" a="1"/>
  <c r="AL537" i="1" a="1"/>
  <c r="AL967" i="1" a="1"/>
  <c r="AL970" i="1" a="1"/>
  <c r="AL959" i="1" a="1"/>
  <c r="AL495" i="1" a="1"/>
  <c r="AL836" i="1" a="1"/>
  <c r="AL785" i="1" a="1"/>
  <c r="AL872" i="1" a="1"/>
  <c r="AL663" i="1" a="1"/>
  <c r="AL650" i="1" a="1"/>
  <c r="AL907" i="1" a="1"/>
  <c r="AL645" i="1" a="1"/>
  <c r="AL969" i="1" a="1"/>
  <c r="AL986" i="1" a="1"/>
  <c r="AL640" i="1" a="1"/>
  <c r="AL889" i="1" a="1"/>
  <c r="AL868" i="1" a="1"/>
  <c r="AL641" i="1" a="1"/>
  <c r="AL740" i="1" a="1"/>
  <c r="AL765" i="1" a="1"/>
  <c r="AL576" i="1" a="1"/>
  <c r="AL732" i="1" a="1"/>
  <c r="AL788" i="1" a="1"/>
  <c r="AL566" i="1" a="1"/>
  <c r="AL808" i="1" a="1"/>
  <c r="AL946" i="1" a="1"/>
  <c r="AL747" i="1" a="1"/>
  <c r="AL702" i="1" a="1"/>
  <c r="AL617" i="1" a="1"/>
  <c r="AL506" i="1" a="1"/>
  <c r="AL745" i="1" a="1"/>
  <c r="AL709" i="1" a="1"/>
  <c r="AL684" i="1" a="1"/>
  <c r="AL447" i="1" a="1"/>
  <c r="AL231" i="1" a="1"/>
  <c r="AL642" i="1" a="1"/>
  <c r="AL694" i="1" a="1"/>
  <c r="AL590" i="1" a="1"/>
  <c r="AL749" i="1" a="1"/>
  <c r="AL375" i="1" a="1"/>
  <c r="AL512" i="1" a="1"/>
  <c r="AL552" i="1" a="1"/>
  <c r="AL376" i="1" a="1"/>
  <c r="AL221" i="1" a="1"/>
  <c r="AL397" i="1" a="1"/>
  <c r="AL696" i="1" a="1"/>
  <c r="AL581" i="1" a="1"/>
  <c r="AL391" i="1" a="1"/>
  <c r="AL471" i="1" a="1"/>
  <c r="AL429" i="1" a="1"/>
  <c r="AL436" i="1" a="1"/>
  <c r="AL472" i="1" a="1"/>
  <c r="AL482" i="1" a="1"/>
  <c r="AL439" i="1" a="1"/>
  <c r="AL570" i="1" a="1"/>
  <c r="AL422" i="1" a="1"/>
  <c r="AL540" i="1" a="1"/>
  <c r="AL405" i="1" a="1"/>
  <c r="AL385" i="1" a="1"/>
  <c r="AL564" i="1" a="1"/>
  <c r="AL489" i="1" a="1"/>
  <c r="AL256" i="1" a="1"/>
  <c r="AL295" i="1" a="1"/>
  <c r="AL588" i="1" a="1"/>
  <c r="AL340" i="1" a="1"/>
  <c r="AL361" i="1" a="1"/>
  <c r="AL348" i="1" a="1"/>
  <c r="AL438" i="1" a="1"/>
  <c r="AL477" i="1" a="1"/>
  <c r="AL383" i="1" a="1"/>
  <c r="AL289" i="1" a="1"/>
  <c r="AL132" i="1" a="1"/>
  <c r="AL455" i="1" a="1"/>
  <c r="AL216" i="1" a="1"/>
  <c r="AL167" i="1" a="1"/>
  <c r="AL288" i="1" a="1"/>
  <c r="AL387" i="1" a="1"/>
  <c r="AL141" i="1" a="1"/>
  <c r="AL224" i="1" a="1"/>
  <c r="AL381" i="1" a="1"/>
  <c r="AL218" i="1" a="1"/>
  <c r="AL126" i="1" a="1"/>
  <c r="AL343" i="1" a="1"/>
  <c r="AL329" i="1" a="1"/>
  <c r="AL215" i="1" a="1"/>
  <c r="AL229" i="1" a="1"/>
  <c r="AL163" i="1" a="1"/>
  <c r="AL232" i="1" a="1"/>
  <c r="AL125" i="1" a="1"/>
  <c r="AL180" i="1" a="1"/>
  <c r="AL242" i="1" a="1"/>
  <c r="AL48" i="1" a="1"/>
  <c r="AL220" i="1" a="1"/>
  <c r="AL149" i="1" a="1"/>
  <c r="AL147" i="1" a="1"/>
  <c r="AL208" i="1" a="1"/>
  <c r="AL205" i="1" a="1"/>
  <c r="AL184" i="1" a="1"/>
  <c r="AL89" i="1" a="1"/>
  <c r="AL70" i="1" a="1"/>
  <c r="AL135" i="1" a="1"/>
  <c r="AL88" i="1" a="1"/>
  <c r="AL43" i="1" a="1"/>
  <c r="AL40" i="1" a="1"/>
  <c r="AL99" i="1" a="1"/>
  <c r="AL61" i="1" a="1"/>
  <c r="AL31" i="1" a="1"/>
  <c r="AL57" i="1" a="1"/>
  <c r="AL62" i="1" a="1"/>
  <c r="AL45" i="1" a="1"/>
  <c r="AL50" i="1" a="1"/>
  <c r="AL87" i="1" a="1"/>
  <c r="AL58" i="1" a="1"/>
  <c r="AL26" i="1" a="1"/>
  <c r="AL636" i="1" a="1"/>
  <c r="AL795" i="1" a="1"/>
  <c r="AL848" i="1" a="1"/>
  <c r="AL982" i="1" a="1"/>
  <c r="AL721" i="1" a="1"/>
  <c r="AL856" i="1" a="1"/>
  <c r="AL569" i="1" a="1"/>
  <c r="AL754" i="1" a="1"/>
  <c r="AL655" i="1" a="1"/>
  <c r="AL450" i="1" a="1"/>
  <c r="AL601" i="1" a="1"/>
  <c r="AL741" i="1" a="1"/>
  <c r="AL695" i="1" a="1"/>
  <c r="AL782" i="1" a="1"/>
  <c r="AL414" i="1" a="1"/>
  <c r="AL461" i="1" a="1"/>
  <c r="AL15" i="1" a="1"/>
  <c r="AL425" i="1" a="1"/>
  <c r="AL285" i="1" a="1"/>
  <c r="AL13" i="1" a="1"/>
  <c r="AL744" i="1" a="1"/>
  <c r="AL538" i="1" a="1"/>
  <c r="AL536" i="1" a="1"/>
  <c r="AL669" i="1" a="1"/>
  <c r="AL589" i="1" a="1"/>
  <c r="AL466" i="1" a="1"/>
  <c r="AL630" i="1" a="1"/>
  <c r="AL426" i="1" a="1"/>
  <c r="AL346" i="1" a="1"/>
  <c r="AL382" i="1" a="1"/>
  <c r="AL508" i="1" a="1"/>
  <c r="AL162" i="1" a="1"/>
  <c r="AL11" i="1" a="1"/>
  <c r="AL906" i="1" a="1"/>
  <c r="AL621" i="1" a="1"/>
  <c r="AL893" i="1" a="1"/>
  <c r="AL803" i="1" a="1"/>
  <c r="AL851" i="1" a="1"/>
  <c r="AL705" i="1" a="1"/>
  <c r="AL516" i="1" a="1"/>
  <c r="AL902" i="1" a="1"/>
  <c r="AL826" i="1" a="1"/>
  <c r="AL923" i="1" a="1"/>
  <c r="AL787" i="1" a="1"/>
  <c r="AL918" i="1" a="1"/>
  <c r="AL805" i="1" a="1"/>
  <c r="AL21" i="1" a="1"/>
  <c r="AL697" i="1" a="1"/>
  <c r="AL831" i="1" a="1"/>
  <c r="AL961" i="1" a="1"/>
  <c r="AL975" i="1" a="1"/>
  <c r="AL764" i="1" a="1"/>
  <c r="AL995" i="1" a="1"/>
  <c r="AL988" i="1" a="1"/>
  <c r="AL853" i="1" a="1"/>
  <c r="AL547" i="1" a="1"/>
  <c r="AL844" i="1" a="1"/>
  <c r="AL524" i="1" a="1"/>
  <c r="AL917" i="1" a="1"/>
  <c r="AL662" i="1" a="1"/>
  <c r="AL716" i="1" a="1"/>
  <c r="AL584" i="1" a="1"/>
  <c r="AL717" i="1" a="1"/>
  <c r="AL746" i="1" a="1"/>
  <c r="AL594" i="1" a="1"/>
  <c r="AL799" i="1" a="1"/>
  <c r="AL929" i="1" a="1"/>
  <c r="AL830" i="1" a="1"/>
  <c r="AL983" i="1" a="1"/>
  <c r="AL910" i="1" a="1"/>
  <c r="AL903" i="1" a="1"/>
  <c r="AL690" i="1" a="1"/>
  <c r="AL737" i="1" a="1"/>
  <c r="AL912" i="1" a="1"/>
  <c r="AL668" i="1" a="1"/>
  <c r="AL586" i="1" a="1"/>
  <c r="AL783" i="1" a="1"/>
  <c r="AL823" i="1" a="1"/>
  <c r="AL756" i="1" a="1"/>
  <c r="AL686" i="1" a="1"/>
  <c r="AL528" i="1" a="1"/>
  <c r="AL683" i="1" a="1"/>
  <c r="AL930" i="1" a="1"/>
  <c r="AL951" i="1" a="1"/>
  <c r="AL809" i="1" a="1"/>
  <c r="AL534" i="1" a="1"/>
  <c r="AL838" i="1" a="1"/>
  <c r="AL627" i="1" a="1"/>
  <c r="AL670" i="1" a="1"/>
  <c r="AL638" i="1" a="1"/>
  <c r="AL681" i="1" a="1"/>
  <c r="AL639" i="1" a="1"/>
  <c r="AL600" i="1" a="1"/>
  <c r="AL618" i="1" a="1"/>
  <c r="AL814" i="1" a="1"/>
  <c r="AL608" i="1" a="1"/>
  <c r="AL960" i="1" a="1"/>
  <c r="AL909" i="1" a="1"/>
  <c r="AL557" i="1" a="1"/>
  <c r="AL494" i="1" a="1"/>
  <c r="AL598" i="1" a="1"/>
  <c r="AL597" i="1" a="1"/>
  <c r="AL363" i="1" a="1"/>
  <c r="AL488" i="1" a="1"/>
  <c r="AL644" i="1" a="1"/>
  <c r="AL869" i="1" a="1"/>
  <c r="AL531" i="1" a="1"/>
  <c r="AL423" i="1" a="1"/>
  <c r="AL237" i="1" a="1"/>
  <c r="AL411" i="1" a="1"/>
  <c r="AL440" i="1" a="1"/>
  <c r="AL337" i="1" a="1"/>
  <c r="AL458" i="1" a="1"/>
  <c r="AL280" i="1" a="1"/>
  <c r="AL449" i="1" a="1"/>
  <c r="AL723" i="1" a="1"/>
  <c r="AL545" i="1" a="1"/>
  <c r="AL558" i="1" a="1"/>
  <c r="AL271" i="1" a="1"/>
  <c r="AL335" i="1" a="1"/>
  <c r="AL223" i="1" a="1"/>
  <c r="AL342" i="1" a="1"/>
  <c r="AL483" i="1" a="1"/>
  <c r="AL327" i="1" a="1"/>
  <c r="AL320" i="1" a="1"/>
  <c r="AL392" i="1" a="1"/>
  <c r="AL364" i="1" a="1"/>
  <c r="AL602" i="1" a="1"/>
  <c r="AL467" i="1" a="1"/>
  <c r="AL298" i="1" a="1"/>
  <c r="AL212" i="1" a="1"/>
  <c r="AL431" i="1" a="1"/>
  <c r="AL360" i="1" a="1"/>
  <c r="AL336" i="1" a="1"/>
  <c r="AL294" i="1" a="1"/>
  <c r="AL312" i="1" a="1"/>
  <c r="AL275" i="1" a="1"/>
  <c r="AL175" i="1" a="1"/>
  <c r="AL240" i="1" a="1"/>
  <c r="AL277" i="1" a="1"/>
  <c r="AL199" i="1" a="1"/>
  <c r="AL248" i="1" a="1"/>
  <c r="AL201" i="1" a="1"/>
  <c r="AL225" i="1" a="1"/>
  <c r="AL214" i="1" a="1"/>
  <c r="AL95" i="1" a="1"/>
  <c r="AL136" i="1" a="1"/>
  <c r="AL182" i="1" a="1"/>
  <c r="AL123" i="1" a="1"/>
  <c r="AL120" i="1" a="1"/>
  <c r="AL171" i="1" a="1"/>
  <c r="AL266" i="1" a="1"/>
  <c r="AL81" i="1" a="1"/>
  <c r="AL100" i="1" a="1"/>
  <c r="AL51" i="1" a="1"/>
  <c r="AL34" i="1" a="1"/>
  <c r="AL105" i="1" a="1"/>
  <c r="AL28" i="1" a="1"/>
  <c r="AL77" i="1" a="1"/>
  <c r="AL118" i="1" a="1"/>
  <c r="AL55" i="1" a="1"/>
  <c r="AL35" i="1" a="1"/>
  <c r="AL64" i="1" a="1"/>
  <c r="AL49" i="1" a="1"/>
  <c r="AL177" i="1" a="1"/>
  <c r="AL80" i="1" a="1"/>
  <c r="AL56" i="1" a="1"/>
  <c r="AL895" i="1" a="1"/>
  <c r="AL541" i="1" a="1"/>
  <c r="AL944" i="1" a="1"/>
  <c r="AL904" i="1" a="1"/>
  <c r="AL888" i="1" a="1"/>
  <c r="AL703" i="1" a="1"/>
  <c r="AL919" i="1" a="1"/>
  <c r="AL671" i="1" a="1"/>
  <c r="AL480" i="1" a="1"/>
  <c r="AL219" i="1" a="1"/>
  <c r="AL228" i="1" a="1"/>
  <c r="AL334" i="1" a="1"/>
  <c r="AL157" i="1" a="1"/>
  <c r="AL196" i="1" a="1"/>
  <c r="AL109" i="1" a="1"/>
  <c r="AL42" i="1" a="1"/>
  <c r="AL52" i="1" a="1"/>
  <c r="AL91" i="1" a="1"/>
  <c r="AL947" i="1" a="1"/>
  <c r="AL14" i="1" a="1"/>
  <c r="AL948" i="1" a="1"/>
  <c r="AL846" i="1" a="1"/>
  <c r="AL647" i="1" a="1"/>
  <c r="AL841" i="1" a="1"/>
  <c r="AL18" i="1" a="1"/>
  <c r="AL858" i="1" a="1"/>
  <c r="AL625" i="1" a="1"/>
  <c r="AL5" i="1" a="1"/>
  <c r="AL992" i="1" a="1"/>
  <c r="AL916" i="1" a="1"/>
  <c r="AL852" i="1" a="1"/>
  <c r="AL956" i="1" a="1"/>
  <c r="AL859" i="1" a="1"/>
  <c r="AL915" i="1" a="1"/>
  <c r="AL837" i="1" a="1"/>
  <c r="AL20" i="1" a="1"/>
  <c r="AL876" i="1" a="1"/>
  <c r="AL899" i="1" a="1"/>
  <c r="AL757" i="1" a="1"/>
  <c r="AL968" i="1" a="1"/>
  <c r="AL834" i="1" a="1"/>
  <c r="AL634" i="1" a="1"/>
  <c r="AL661" i="1" a="1"/>
  <c r="AL17" i="1" a="1"/>
  <c r="AL498" i="1" a="1"/>
  <c r="AL890" i="1" a="1"/>
  <c r="AL680" i="1" a="1"/>
  <c r="AL950" i="1" a="1"/>
  <c r="AL949" i="1" a="1"/>
  <c r="AL874" i="1" a="1"/>
  <c r="AL843" i="1" a="1"/>
  <c r="AL875" i="1" a="1"/>
  <c r="AL769" i="1" a="1"/>
  <c r="AL659" i="1" a="1"/>
  <c r="AL873" i="1" a="1"/>
  <c r="AL578" i="1" a="1"/>
  <c r="AL976" i="1" a="1"/>
  <c r="AL781" i="1" a="1"/>
  <c r="AL767" i="1" a="1"/>
  <c r="AL990" i="1" a="1"/>
  <c r="AL867" i="1" a="1"/>
  <c r="AL939" i="1" a="1"/>
  <c r="AL653" i="1" a="1"/>
  <c r="AL445" i="1" a="1"/>
  <c r="AL734" i="1" a="1"/>
  <c r="AL582" i="1" a="1"/>
  <c r="AL510" i="1" a="1"/>
  <c r="AL833" i="1" a="1"/>
  <c r="AL511" i="1" a="1"/>
  <c r="AL985" i="1" a="1"/>
  <c r="AL476" i="1" a="1"/>
  <c r="AL877" i="1" a="1"/>
  <c r="AL775" i="1" a="1"/>
  <c r="AL760" i="1" a="1"/>
  <c r="AL612" i="1" a="1"/>
  <c r="AL699" i="1" a="1"/>
  <c r="AL264" i="1" a="1"/>
  <c r="AL620" i="1" a="1"/>
  <c r="AL736" i="1" a="1"/>
  <c r="AL575" i="1" a="1"/>
  <c r="AL486" i="1" a="1"/>
  <c r="AL739" i="1" a="1"/>
  <c r="AL733" i="1" a="1"/>
  <c r="AL519" i="1" a="1"/>
  <c r="AL577" i="1" a="1"/>
  <c r="AL551" i="1" a="1"/>
  <c r="AL390" i="1" a="1"/>
  <c r="AL470" i="1" a="1"/>
  <c r="AL503" i="1" a="1"/>
  <c r="AL652" i="1" a="1"/>
  <c r="AL505" i="1" a="1"/>
  <c r="AL435" i="1" a="1"/>
  <c r="AL530" i="1" a="1"/>
  <c r="AL409" i="1" a="1"/>
  <c r="AL726" i="1" a="1"/>
  <c r="AL571" i="1" a="1"/>
  <c r="AL478" i="1" a="1"/>
  <c r="AL791" i="1" a="1"/>
  <c r="AL615" i="1" a="1"/>
  <c r="AL380" i="1" a="1"/>
  <c r="AL217" i="1" a="1"/>
  <c r="AL374" i="1" a="1"/>
  <c r="AL412" i="1" a="1"/>
  <c r="AL459" i="1" a="1"/>
  <c r="AL213" i="1" a="1"/>
  <c r="AL236" i="1" a="1"/>
  <c r="AL307" i="1" a="1"/>
  <c r="AL155" i="1" a="1"/>
  <c r="AL410" i="1" a="1"/>
  <c r="AL200" i="1" a="1"/>
  <c r="AL318" i="1" a="1"/>
  <c r="AL197" i="1" a="1"/>
  <c r="AL206" i="1" a="1"/>
  <c r="AL331" i="1" a="1"/>
  <c r="AL185" i="1" a="1"/>
  <c r="AL263" i="1" a="1"/>
  <c r="AL415" i="1" a="1"/>
  <c r="AL424" i="1" a="1"/>
  <c r="AL131" i="1" a="1"/>
  <c r="AL179" i="1" a="1"/>
  <c r="AL226" i="1" a="1"/>
  <c r="AL250" i="1" a="1"/>
  <c r="AL267" i="1" a="1"/>
  <c r="AL300" i="1" a="1"/>
  <c r="AL325" i="1" a="1"/>
  <c r="AL245" i="1" a="1"/>
  <c r="AL128" i="1" a="1"/>
  <c r="AL37" i="1" a="1"/>
  <c r="AL108" i="1" a="1"/>
  <c r="AL83" i="1" a="1"/>
  <c r="AL124" i="1" a="1"/>
  <c r="AL260" i="1" a="1"/>
  <c r="AL44" i="1" a="1"/>
  <c r="AL119" i="1" a="1"/>
  <c r="AL24" i="1" a="1"/>
  <c r="AL29" i="1" a="1"/>
  <c r="AL103" i="1" a="1"/>
  <c r="AL54" i="1" a="1"/>
  <c r="AL188" i="1" a="1"/>
  <c r="AL96" i="1" a="1"/>
  <c r="AL143" i="1" a="1"/>
  <c r="AL30" i="1" a="1"/>
  <c r="AL106" i="1" a="1"/>
  <c r="AL68" i="1" a="1"/>
  <c r="AL748" i="1" a="1"/>
  <c r="AL905" i="1" a="1"/>
  <c r="AL974" i="1" a="1"/>
  <c r="AL667" i="1" a="1"/>
  <c r="AL654" i="1" a="1"/>
  <c r="AL698" i="1" a="1"/>
  <c r="AL978" i="1" a="1"/>
  <c r="AL800" i="1" a="1"/>
  <c r="AL479" i="1" a="1"/>
  <c r="AL330" i="1" a="1"/>
  <c r="AL301" i="1" a="1"/>
  <c r="AL161" i="1" a="1"/>
  <c r="AL154" i="1" a="1"/>
  <c r="AL122" i="1" a="1"/>
  <c r="AL763" i="1" a="1"/>
  <c r="AL770" i="1" a="1"/>
  <c r="AL977" i="1" a="1"/>
  <c r="AL504" i="1" a="1"/>
  <c r="AL938" i="1" a="1"/>
  <c r="AL23" i="1" a="1"/>
  <c r="AL674" i="1" a="1"/>
  <c r="AL871" i="1" a="1"/>
  <c r="AL891" i="1" a="1"/>
  <c r="AL887" i="1" a="1"/>
  <c r="AL656" i="1" a="1"/>
  <c r="AL924" i="1" a="1"/>
  <c r="AL884" i="1" a="1"/>
  <c r="AL637" i="1" a="1"/>
  <c r="AL664" i="1" a="1"/>
  <c r="AL437" i="1" a="1"/>
  <c r="AL862" i="1" a="1"/>
  <c r="AL913" i="1" a="1"/>
  <c r="AL908" i="1" a="1"/>
  <c r="AL720" i="1" a="1"/>
  <c r="AL935" i="1" a="1"/>
  <c r="AL820" i="1" a="1"/>
  <c r="AL368" i="1" a="1"/>
  <c r="AL962" i="1" a="1"/>
  <c r="AL599" i="1" a="1"/>
  <c r="AL8" i="1" a="1"/>
  <c r="AL711" i="1" a="1"/>
  <c r="AL881" i="1" a="1"/>
  <c r="AL779" i="1" a="1"/>
  <c r="AL666" i="1" a="1"/>
  <c r="AL2" i="1" a="1"/>
  <c r="AL931" i="1" a="1"/>
  <c r="AL802" i="1" a="1"/>
  <c r="AL463" i="1" a="1"/>
  <c r="AL792" i="1" a="1"/>
  <c r="AL755" i="1" a="1"/>
  <c r="AL818" i="1" a="1"/>
  <c r="AL649" i="1" a="1"/>
  <c r="AL972" i="1" a="1"/>
  <c r="AL897" i="1" a="1"/>
  <c r="AL994" i="1" a="1"/>
  <c r="AL468" i="1" a="1"/>
  <c r="AL712" i="1" a="1"/>
  <c r="AL565" i="1" a="1"/>
  <c r="AL526" i="1" a="1"/>
  <c r="AL679" i="1" a="1"/>
  <c r="AL722" i="1" a="1"/>
  <c r="AL819" i="1" a="1"/>
  <c r="AL513" i="1" a="1"/>
  <c r="AL685" i="1" a="1"/>
  <c r="AL609" i="1" a="1"/>
  <c r="AL593" i="1" a="1"/>
  <c r="AL707" i="1" a="1"/>
  <c r="AL898" i="1" a="1"/>
  <c r="AL394" i="1" a="1"/>
  <c r="AL529" i="1" a="1"/>
  <c r="AL451" i="1" a="1"/>
  <c r="AL525" i="1" a="1"/>
  <c r="AL724" i="1" a="1"/>
  <c r="AL786" i="1" a="1"/>
  <c r="AL751" i="1" a="1"/>
  <c r="AL522" i="1" a="1"/>
  <c r="AL675" i="1" a="1"/>
  <c r="AL413" i="1" a="1"/>
  <c r="AL469" i="1" a="1"/>
  <c r="AL371" i="1" a="1"/>
  <c r="AL462" i="1" a="1"/>
  <c r="AL925" i="1" a="1"/>
  <c r="AL395" i="1" a="1"/>
  <c r="AL75" i="1" a="1"/>
  <c r="AL384" i="1" a="1"/>
  <c r="AL388" i="1" a="1"/>
  <c r="AL481" i="1" a="1"/>
  <c r="AL493" i="1" a="1"/>
  <c r="AL434" i="1" a="1"/>
  <c r="AL454" i="1" a="1"/>
  <c r="AL778" i="1" a="1"/>
  <c r="AL284" i="1" a="1"/>
  <c r="AL406" i="1" a="1"/>
  <c r="AL427" i="1" a="1"/>
  <c r="AL535" i="1" a="1"/>
  <c r="AL290" i="1" a="1"/>
  <c r="AL326" i="1" a="1"/>
  <c r="AL195" i="1" a="1"/>
  <c r="AL261" i="1" a="1"/>
  <c r="AL367" i="1" a="1"/>
  <c r="AL501" i="1" a="1"/>
  <c r="AL291" i="1" a="1"/>
  <c r="AL211" i="1" a="1"/>
  <c r="AL349" i="1" a="1"/>
  <c r="AL321" i="1" a="1"/>
  <c r="AL153" i="1" a="1"/>
  <c r="AL181" i="1" a="1"/>
  <c r="AL268" i="1" a="1"/>
  <c r="AL209" i="1" a="1"/>
  <c r="AL303" i="1" a="1"/>
  <c r="AL117" i="1" a="1"/>
  <c r="AL32" i="1" a="1"/>
  <c r="AL233" i="1" a="1"/>
  <c r="AL169" i="1" a="1"/>
  <c r="AL115" i="1" a="1"/>
  <c r="AL113" i="1" a="1"/>
  <c r="AL60" i="1" a="1"/>
  <c r="AL85" i="1" a="1"/>
  <c r="AL25" i="1" a="1"/>
  <c r="AL38" i="1" a="1"/>
  <c r="AL3" i="1" a="1"/>
  <c r="AL827" i="1" a="1"/>
  <c r="AL870" i="1" a="1"/>
  <c r="AL883" i="1" a="1"/>
  <c r="AL957" i="1" a="1"/>
  <c r="AL448" i="1" a="1"/>
  <c r="AL825" i="1" a="1"/>
  <c r="AL146" i="1" a="1"/>
  <c r="AL283" i="1" a="1"/>
  <c r="AL243" i="1" a="1"/>
  <c r="AL305" i="1" a="1"/>
  <c r="AL82" i="1" a="1"/>
  <c r="AL193" i="1" a="1"/>
  <c r="AL134" i="1" a="1"/>
  <c r="AL142" i="1" a="1"/>
  <c r="AL987" i="1" a="1"/>
  <c r="AL687" i="1" a="1"/>
  <c r="AL715" i="1" a="1"/>
  <c r="AL812" i="1" a="1"/>
  <c r="AL980" i="1" a="1"/>
  <c r="AL953" i="1" a="1"/>
  <c r="AL708" i="1" a="1"/>
  <c r="AL845" i="1" a="1"/>
  <c r="AL940" i="1" a="1"/>
  <c r="AL971" i="1" a="1"/>
  <c r="AL965" i="1" a="1"/>
  <c r="AL945" i="1" a="1"/>
  <c r="AL651" i="1" a="1"/>
  <c r="AL942" i="1" a="1"/>
  <c r="AL866" i="1" a="1"/>
  <c r="AL796" i="1" a="1"/>
  <c r="AL692" i="1" a="1"/>
  <c r="AL719" i="1" a="1"/>
  <c r="AL885" i="1" a="1"/>
  <c r="AL861" i="1" a="1"/>
  <c r="AL497" i="1" a="1"/>
  <c r="AL700" i="1" a="1"/>
  <c r="AL882" i="1" a="1"/>
  <c r="AL587" i="1" a="1"/>
  <c r="AL592" i="1" a="1"/>
  <c r="AL762" i="1" a="1"/>
  <c r="AL922" i="1" a="1"/>
  <c r="AL797" i="1" a="1"/>
  <c r="AL777" i="1" a="1"/>
  <c r="AL532" i="1" a="1"/>
  <c r="AL518" i="1" a="1"/>
  <c r="AL817" i="1" a="1"/>
  <c r="AL774" i="1" a="1"/>
  <c r="AL574" i="1" a="1"/>
  <c r="AL725" i="1" a="1"/>
  <c r="AL632" i="1" a="1"/>
  <c r="AL660" i="1" a="1"/>
  <c r="AL568" i="1" a="1"/>
  <c r="AL900" i="1" a="1"/>
  <c r="AL604" i="1" a="1"/>
  <c r="AL635" i="1" a="1"/>
  <c r="AL920" i="1" a="1"/>
  <c r="AL816" i="1" a="1"/>
  <c r="AL932" i="1" a="1"/>
  <c r="AL758" i="1" a="1"/>
  <c r="AL484" i="1" a="1"/>
  <c r="AL672" i="1" a="1"/>
  <c r="AL753" i="1" a="1"/>
  <c r="AL624" i="1" a="1"/>
  <c r="AL428" i="1" a="1"/>
  <c r="AL344" i="1" a="1"/>
  <c r="AL561" i="1" a="1"/>
  <c r="AL678" i="1" a="1"/>
  <c r="AL520" i="1" a="1"/>
  <c r="AL614" i="1" a="1"/>
  <c r="AL773" i="1" a="1"/>
  <c r="AL473" i="1" a="1"/>
  <c r="AL514" i="1" a="1"/>
  <c r="AL633" i="1" a="1"/>
  <c r="AL804" i="1" a="1"/>
  <c r="AL596" i="1" a="1"/>
  <c r="AL583" i="1" a="1"/>
  <c r="AL559" i="1" a="1"/>
  <c r="AL377" i="1" a="1"/>
  <c r="AL317" i="1" a="1"/>
  <c r="AL556" i="1" a="1"/>
  <c r="AL310" i="1" a="1"/>
  <c r="AL499" i="1" a="1"/>
  <c r="AL523" i="1" a="1"/>
  <c r="AL417" i="1" a="1"/>
  <c r="AL322" i="1" a="1"/>
  <c r="AL496" i="1" a="1"/>
  <c r="AL373" i="1" a="1"/>
  <c r="AL347" i="1" a="1"/>
  <c r="AL521" i="1" a="1"/>
  <c r="AL313" i="1" a="1"/>
  <c r="AL657" i="1" a="1"/>
  <c r="AL357" i="1" a="1"/>
  <c r="AL562" i="1" a="1"/>
  <c r="AL611" i="1" a="1"/>
  <c r="AL302" i="1" a="1"/>
  <c r="AL239" i="1" a="1"/>
  <c r="AL362" i="1" a="1"/>
  <c r="AL548" i="1" a="1"/>
  <c r="AL386" i="1" a="1"/>
  <c r="AL420" i="1" a="1"/>
  <c r="AL304" i="1" a="1"/>
  <c r="AL379" i="1" a="1"/>
  <c r="AL306" i="1" a="1"/>
  <c r="AL129" i="1" a="1"/>
  <c r="AL324" i="1" a="1"/>
  <c r="AL191" i="1" a="1"/>
  <c r="AL238" i="1" a="1"/>
  <c r="AL355" i="1" a="1"/>
  <c r="AL139" i="1" a="1"/>
  <c r="AL241" i="1" a="1"/>
  <c r="AL345" i="1" a="1"/>
  <c r="AL332" i="1" a="1"/>
  <c r="AL389" i="1" a="1"/>
  <c r="AL297" i="1" a="1"/>
  <c r="AL90" i="1" a="1"/>
  <c r="AL249" i="1" a="1"/>
  <c r="AL246" i="1" a="1"/>
  <c r="AL189" i="1" a="1"/>
  <c r="AL442" i="1" a="1"/>
  <c r="AL296" i="1" a="1"/>
  <c r="AL202" i="1" a="1"/>
  <c r="AL137" i="1" a="1"/>
  <c r="AL353" i="1" a="1"/>
  <c r="AL393" i="1" a="1"/>
  <c r="AL252" i="1" a="1"/>
  <c r="AL269" i="1" a="1"/>
  <c r="AL168" i="1" a="1"/>
  <c r="AL227" i="1" a="1"/>
  <c r="AL158" i="1" a="1"/>
  <c r="AL186" i="1" a="1"/>
  <c r="AL144" i="1" a="1"/>
  <c r="AL111" i="1" a="1"/>
  <c r="AL116" i="1" a="1"/>
  <c r="AL73" i="1" a="1"/>
  <c r="AL121" i="1" a="1"/>
  <c r="AL53" i="1" a="1"/>
  <c r="AL170" i="1" a="1"/>
  <c r="AL79" i="1" a="1"/>
  <c r="AL84" i="1" a="1"/>
  <c r="AL65" i="1" a="1"/>
  <c r="AL776" i="1" a="1"/>
  <c r="AL743" i="1" a="1"/>
  <c r="AL894" i="1" a="1"/>
  <c r="AL12" i="1" a="1"/>
  <c r="AL847" i="1" a="1"/>
  <c r="AL954" i="1" a="1"/>
  <c r="AL735" i="1" a="1"/>
  <c r="AL676" i="1" a="1"/>
  <c r="AL806" i="1" a="1"/>
  <c r="AL886" i="1" a="1"/>
  <c r="AL801" i="1" a="1"/>
  <c r="AL865" i="1" a="1"/>
  <c r="AL682" i="1" a="1"/>
  <c r="AL492" i="1" a="1"/>
  <c r="AL790" i="1" a="1"/>
  <c r="AL613" i="1" a="1"/>
  <c r="AL718" i="1" a="1"/>
  <c r="AL927" i="1" a="1"/>
  <c r="AL936" i="1" a="1"/>
  <c r="AL813" i="1" a="1"/>
  <c r="AL880" i="1" a="1"/>
  <c r="AL984" i="1" a="1"/>
  <c r="AL815" i="1" a="1"/>
  <c r="AL839" i="1" a="1"/>
  <c r="AL19" i="1" a="1"/>
  <c r="AL941" i="1" a="1"/>
  <c r="AL822" i="1" a="1"/>
  <c r="AL691" i="1" a="1"/>
  <c r="AL572" i="1" a="1"/>
  <c r="AL626" i="1" a="1"/>
  <c r="AL864" i="1" a="1"/>
  <c r="AL603" i="1" a="1"/>
  <c r="AL934" i="1" a="1"/>
  <c r="AL500" i="1" a="1"/>
  <c r="AL554" i="1" a="1"/>
  <c r="AL628" i="1" a="1"/>
  <c r="AL824" i="1" a="1"/>
  <c r="AL901" i="1" a="1"/>
  <c r="AL517" i="1" a="1"/>
  <c r="AL276" i="1" a="1"/>
  <c r="AL911" i="1" a="1"/>
  <c r="AL419" i="1" a="1"/>
  <c r="AL752" i="1" a="1"/>
  <c r="AL643" i="1" a="1"/>
  <c r="AL710" i="1" a="1"/>
  <c r="AL567" i="1" a="1"/>
  <c r="AL860" i="1" a="1"/>
  <c r="AL693" i="1" a="1"/>
  <c r="AL623" i="1" a="1"/>
  <c r="AL546" i="1" a="1"/>
  <c r="AL828" i="1" a="1"/>
  <c r="AL573" i="1" a="1"/>
  <c r="AL399" i="1" a="1"/>
  <c r="AL515" i="1" a="1"/>
  <c r="AL549" i="1" a="1"/>
  <c r="AL550" i="1" a="1"/>
  <c r="AL591" i="1" a="1"/>
  <c r="AL354" i="1" a="1"/>
  <c r="AL677" i="1" a="1"/>
  <c r="AL560" i="1" a="1"/>
  <c r="AL585" i="1" a="1"/>
  <c r="AL533" i="1" a="1"/>
  <c r="AL351" i="1" a="1"/>
  <c r="AL772" i="1" a="1"/>
  <c r="AL490" i="1" a="1"/>
  <c r="AL443" i="1" a="1"/>
  <c r="AL358" i="1" a="1"/>
  <c r="AL555" i="1" a="1"/>
  <c r="AL207" i="1" a="1"/>
  <c r="AL563" i="1" a="1"/>
  <c r="AL605" i="1" a="1"/>
  <c r="AL247" i="1" a="1"/>
  <c r="AL418" i="1" a="1"/>
  <c r="AL350" i="1" a="1"/>
  <c r="AL407" i="1" a="1"/>
  <c r="AL286" i="1" a="1"/>
  <c r="AL509" i="1" a="1"/>
  <c r="AL553" i="1" a="1"/>
  <c r="AL404" i="1" a="1"/>
  <c r="AL421" i="1" a="1"/>
  <c r="AL328" i="1" a="1"/>
  <c r="AL356" i="1" a="1"/>
  <c r="AL293" i="1" a="1"/>
  <c r="AL416" i="1" a="1"/>
  <c r="AL192" i="1" a="1"/>
  <c r="AL398" i="1" a="1"/>
  <c r="AL282" i="1" a="1"/>
  <c r="AL272" i="1" a="1"/>
  <c r="AL279" i="1" a="1"/>
  <c r="AL176" i="1" a="1"/>
  <c r="AL262" i="1" a="1"/>
  <c r="AL159" i="1" a="1"/>
  <c r="AL265" i="1" a="1"/>
  <c r="AL400" i="1" a="1"/>
  <c r="AL278" i="1" a="1"/>
  <c r="AL160" i="1" a="1"/>
  <c r="AL299" i="1" a="1"/>
  <c r="AL270" i="1" a="1"/>
  <c r="AL59" i="1" a="1"/>
  <c r="AL234" i="1" a="1"/>
  <c r="AL308" i="1" a="1"/>
  <c r="AL152" i="1" a="1"/>
  <c r="AL145" i="1" a="1"/>
  <c r="AL273" i="1" a="1"/>
  <c r="AL287" i="1" a="1"/>
  <c r="AL198" i="1" a="1"/>
  <c r="AL311" i="1" a="1"/>
  <c r="AL78" i="1" a="1"/>
  <c r="AL166" i="1" a="1"/>
  <c r="AL94" i="1" a="1"/>
  <c r="AL183" i="1" a="1"/>
  <c r="AL140" i="1" a="1"/>
  <c r="AL253" i="1" a="1"/>
  <c r="AL97" i="1" a="1"/>
  <c r="AL41" i="1" a="1"/>
  <c r="AL33" i="1" a="1"/>
  <c r="AL93" i="1" a="1"/>
  <c r="AL74" i="1" a="1"/>
  <c r="AL151" i="1" a="1"/>
  <c r="AL101" i="1" a="1"/>
  <c r="AL102" i="1" a="1"/>
  <c r="AL47" i="1" a="1"/>
  <c r="AL811" i="1" a="1"/>
  <c r="AL857" i="1" a="1"/>
  <c r="AL780" i="1" a="1"/>
  <c r="AL958" i="1" a="1"/>
  <c r="AL10" i="1" a="1"/>
  <c r="AL914" i="1" a="1"/>
  <c r="AL892" i="1" a="1"/>
  <c r="AL759" i="1" a="1"/>
  <c r="AL750" i="1" a="1"/>
  <c r="AL789" i="1" a="1"/>
  <c r="AL966" i="1" a="1"/>
  <c r="AL616" i="1" a="1"/>
  <c r="AL544" i="1" a="1"/>
  <c r="AL465" i="1" a="1"/>
  <c r="AL580" i="1" a="1"/>
  <c r="AL728" i="1" a="1"/>
  <c r="AL369" i="1" a="1"/>
  <c r="AL829" i="1" a="1"/>
  <c r="AL766" i="1" a="1"/>
  <c r="AL444" i="1" a="1"/>
  <c r="AL255" i="1" a="1"/>
  <c r="AL507" i="1" a="1"/>
  <c r="AL323" i="1" a="1"/>
  <c r="AL190" i="1" a="1"/>
  <c r="AL281" i="1" a="1"/>
  <c r="AL527" i="1" a="1"/>
  <c r="AL460" i="1" a="1"/>
  <c r="AL408" i="1" a="1"/>
  <c r="AL222" i="1" a="1"/>
  <c r="AL150" i="1" a="1"/>
  <c r="AL794" i="1" a="1"/>
  <c r="AL993" i="1" a="1"/>
  <c r="AL991" i="1" a="1"/>
  <c r="AL952" i="1" a="1"/>
  <c r="AL4" i="1" a="1"/>
  <c r="AL7" i="1" a="1"/>
  <c r="AL713" i="1" a="1"/>
  <c r="AL878" i="1" a="1"/>
  <c r="AL784" i="1" a="1"/>
  <c r="AL849" i="1" a="1"/>
  <c r="AL610" i="1" a="1"/>
  <c r="AL629" i="1" a="1"/>
  <c r="AL742" i="1" a="1"/>
  <c r="AL688" i="1" a="1"/>
  <c r="AL933" i="1" a="1"/>
  <c r="AL648" i="1" a="1"/>
  <c r="AL855" i="1" a="1"/>
  <c r="AL595" i="1" a="1"/>
  <c r="AL840" i="1" a="1"/>
  <c r="AL6" i="1" a="1"/>
  <c r="AL854" i="1" a="1"/>
  <c r="AL973" i="1" a="1"/>
  <c r="AL807" i="1" a="1"/>
  <c r="AL937" i="1" a="1"/>
  <c r="AL539" i="1" a="1"/>
  <c r="AL729" i="1" a="1"/>
  <c r="AL955" i="1" a="1"/>
  <c r="AL821" i="1" a="1"/>
  <c r="AL989" i="1" a="1"/>
  <c r="AL768" i="1" a="1"/>
  <c r="AL926" i="1" a="1"/>
  <c r="AL761" i="1" a="1"/>
  <c r="AL896" i="1" a="1"/>
  <c r="AL981" i="1" a="1"/>
  <c r="AL706" i="1" a="1"/>
  <c r="AL835" i="1" a="1"/>
  <c r="AL798" i="1" a="1"/>
  <c r="AL928" i="1" a="1"/>
  <c r="AL433" i="1" a="1"/>
  <c r="AL665" i="1" a="1"/>
  <c r="AL850" i="1" a="1"/>
  <c r="AL730" i="1" a="1"/>
  <c r="AL502" i="1" a="1"/>
  <c r="AL921" i="1" a="1"/>
  <c r="AL842" i="1" a="1"/>
  <c r="AL16" i="1" a="1"/>
  <c r="AL22" i="1" a="1"/>
  <c r="AL704" i="1" a="1"/>
  <c r="AL963" i="1" a="1"/>
  <c r="AL727" i="1" a="1"/>
  <c r="AL714" i="1" a="1"/>
  <c r="AL257" i="1" a="1"/>
  <c r="AL579" i="1" a="1"/>
  <c r="AL631" i="1" a="1"/>
  <c r="AL259" i="1" a="1"/>
  <c r="AL606" i="1" a="1"/>
  <c r="AL378" i="1" a="1"/>
  <c r="AL452" i="1" a="1"/>
  <c r="AL359" i="1" a="1"/>
  <c r="AL673" i="1" a="1"/>
  <c r="AL542" i="1" a="1"/>
  <c r="AL453" i="1" a="1"/>
  <c r="AL487" i="1" a="1"/>
  <c r="AL646" i="1" a="1"/>
  <c r="AL738" i="1" a="1"/>
  <c r="AL475" i="1" a="1"/>
  <c r="AL622" i="1" a="1"/>
  <c r="AL403" i="1" a="1"/>
  <c r="AL314" i="1" a="1"/>
  <c r="AL543" i="1" a="1"/>
  <c r="AL474" i="1" a="1"/>
  <c r="AL491" i="1" a="1"/>
  <c r="AL607" i="1" a="1"/>
  <c r="AL441" i="1" a="1"/>
  <c r="AL338" i="1" a="1"/>
  <c r="AL339" i="1" a="1"/>
  <c r="AL366" i="1" a="1"/>
  <c r="AL319" i="1" a="1"/>
  <c r="AL341" i="1" a="1"/>
  <c r="AL619" i="1" a="1"/>
  <c r="AL485" i="1" a="1"/>
  <c r="AL432" i="1" a="1"/>
  <c r="AL401" i="1" a="1"/>
  <c r="AL402" i="1" a="1"/>
  <c r="AL210" i="1" a="1"/>
  <c r="AL315" i="1" a="1"/>
  <c r="AL446" i="1" a="1"/>
  <c r="AL370" i="1" a="1"/>
  <c r="AL235" i="1" a="1"/>
  <c r="AL230" i="1" a="1"/>
  <c r="AL292" i="1" a="1"/>
  <c r="AL130" i="1" a="1"/>
  <c r="AL173" i="1" a="1"/>
  <c r="AL372" i="1" a="1"/>
  <c r="AL365" i="1" a="1"/>
  <c r="AL352" i="1" a="1"/>
  <c r="AL456" i="1" a="1"/>
  <c r="AL274" i="1" a="1"/>
  <c r="AL464" i="1" a="1"/>
  <c r="AL396" i="1" a="1"/>
  <c r="AL316" i="1" a="1"/>
  <c r="AL165" i="1" a="1"/>
  <c r="AL174" i="1" a="1"/>
  <c r="AL156" i="1" a="1"/>
  <c r="AL203" i="1" a="1"/>
  <c r="AL309" i="1" a="1"/>
  <c r="AL204" i="1" a="1"/>
  <c r="AL86" i="1" a="1"/>
  <c r="AL333" i="1" a="1"/>
  <c r="AL148" i="1" a="1"/>
  <c r="AL251" i="1" a="1"/>
  <c r="AL98" i="1" a="1"/>
  <c r="AL133" i="1" a="1"/>
  <c r="AL254" i="1" a="1"/>
  <c r="AL71" i="1" a="1"/>
  <c r="AL187" i="1" a="1"/>
  <c r="AL63" i="1" a="1"/>
  <c r="AL67" i="1" a="1"/>
  <c r="AL112" i="1" a="1"/>
  <c r="AL178" i="1" a="1"/>
  <c r="AL164" i="1" a="1"/>
  <c r="AL107" i="1" a="1"/>
  <c r="AL27" i="1" a="1"/>
  <c r="AL76" i="1" a="1"/>
  <c r="AL72" i="1" a="1"/>
  <c r="AL114" i="1" a="1"/>
  <c r="AL66" i="1" a="1"/>
  <c r="AL172" i="1" a="1"/>
  <c r="AL36" i="1" a="1"/>
  <c r="AL39" i="1" a="1"/>
  <c r="AL9" i="1" a="1"/>
  <c r="AL810" i="1" a="1"/>
  <c r="AL832" i="1" a="1"/>
  <c r="AL964" i="1" a="1"/>
  <c r="AL771" i="1" a="1"/>
  <c r="AL793" i="1" a="1"/>
  <c r="AL863" i="1" a="1"/>
  <c r="AL731" i="1" a="1"/>
  <c r="AL457" i="1" a="1"/>
  <c r="AL430" i="1" a="1"/>
  <c r="AL127" i="1" a="1"/>
  <c r="AL258" i="1" a="1"/>
  <c r="AL110" i="1" a="1"/>
  <c r="AL92" i="1" a="1"/>
  <c r="AL194" i="1" a="1"/>
  <c r="AL69" i="1" a="1"/>
  <c r="AL46" i="1" a="1"/>
  <c r="AL138" i="1" a="1"/>
  <c r="AL244" i="1" a="1"/>
  <c r="AL104" i="1" a="1"/>
  <c r="AL104" i="1" l="1"/>
  <c r="AL244" i="1"/>
  <c r="AL138" i="1"/>
  <c r="AL46" i="1"/>
  <c r="AL69" i="1"/>
  <c r="AL194" i="1"/>
  <c r="AL92" i="1"/>
  <c r="AL110" i="1"/>
  <c r="AL258" i="1"/>
  <c r="AL127" i="1"/>
  <c r="AL430" i="1"/>
  <c r="AL457" i="1"/>
  <c r="AL731" i="1"/>
  <c r="AL863" i="1"/>
  <c r="AL793" i="1"/>
  <c r="AL771" i="1"/>
  <c r="AL964" i="1"/>
  <c r="AL832" i="1"/>
  <c r="AL810" i="1"/>
  <c r="AL9" i="1"/>
  <c r="AL39" i="1"/>
  <c r="AL36" i="1"/>
  <c r="AL172" i="1"/>
  <c r="AL66" i="1"/>
  <c r="AL114" i="1"/>
  <c r="AL72" i="1"/>
  <c r="AL76" i="1"/>
  <c r="AL27" i="1"/>
  <c r="AL107" i="1"/>
  <c r="AL164" i="1"/>
  <c r="AL178" i="1"/>
  <c r="AL112" i="1"/>
  <c r="AL67" i="1"/>
  <c r="AL63" i="1"/>
  <c r="AL187" i="1"/>
  <c r="AL71" i="1"/>
  <c r="AL254" i="1"/>
  <c r="AL133" i="1"/>
  <c r="AL98" i="1"/>
  <c r="AL251" i="1"/>
  <c r="AL148" i="1"/>
  <c r="AL333" i="1"/>
  <c r="AL86" i="1"/>
  <c r="AL204" i="1"/>
  <c r="AL309" i="1"/>
  <c r="AL203" i="1"/>
  <c r="AL156" i="1"/>
  <c r="AL174" i="1"/>
  <c r="AL165" i="1"/>
  <c r="AL316" i="1"/>
  <c r="AL396" i="1"/>
  <c r="AL464" i="1"/>
  <c r="AL274" i="1"/>
  <c r="AL456" i="1"/>
  <c r="AL352" i="1"/>
  <c r="AL365" i="1"/>
  <c r="AL372" i="1"/>
  <c r="AL173" i="1"/>
  <c r="AL130" i="1"/>
  <c r="AL292" i="1"/>
  <c r="AL230" i="1"/>
  <c r="AL235" i="1"/>
  <c r="AL370" i="1"/>
  <c r="AL446" i="1"/>
  <c r="AL315" i="1"/>
  <c r="AL210" i="1"/>
  <c r="AL402" i="1"/>
  <c r="AL401" i="1"/>
  <c r="AL432" i="1"/>
  <c r="AL485" i="1"/>
  <c r="AL619" i="1"/>
  <c r="AL341" i="1"/>
  <c r="AL319" i="1"/>
  <c r="AL366" i="1"/>
  <c r="AL339" i="1"/>
  <c r="AL338" i="1"/>
  <c r="AL441" i="1"/>
  <c r="AL607" i="1"/>
  <c r="AL491" i="1"/>
  <c r="AL474" i="1"/>
  <c r="AL543" i="1"/>
  <c r="AL314" i="1"/>
  <c r="AL403" i="1"/>
  <c r="AL622" i="1"/>
  <c r="AL475" i="1"/>
  <c r="AL738" i="1"/>
  <c r="AL646" i="1"/>
  <c r="AL487" i="1"/>
  <c r="AL453" i="1"/>
  <c r="AL542" i="1"/>
  <c r="AL673" i="1"/>
  <c r="AL359" i="1"/>
  <c r="AL452" i="1"/>
  <c r="AL378" i="1"/>
  <c r="AL606" i="1"/>
  <c r="AL259" i="1"/>
  <c r="AL631" i="1"/>
  <c r="AL579" i="1"/>
  <c r="AL257" i="1"/>
  <c r="AL714" i="1"/>
  <c r="AL727" i="1"/>
  <c r="AL963" i="1"/>
  <c r="AL704" i="1"/>
  <c r="AL22" i="1"/>
  <c r="AL16" i="1"/>
  <c r="AL842" i="1"/>
  <c r="AL921" i="1"/>
  <c r="AL502" i="1"/>
  <c r="AL730" i="1"/>
  <c r="AL850" i="1"/>
  <c r="AL665" i="1"/>
  <c r="AL433" i="1"/>
  <c r="AL928" i="1"/>
  <c r="AL798" i="1"/>
  <c r="AL835" i="1"/>
  <c r="AL706" i="1"/>
  <c r="AL981" i="1"/>
  <c r="AL896" i="1"/>
  <c r="AL761" i="1"/>
  <c r="AL926" i="1"/>
  <c r="AL768" i="1"/>
  <c r="AL989" i="1"/>
  <c r="AL821" i="1"/>
  <c r="AL955" i="1"/>
  <c r="AL729" i="1"/>
  <c r="AL539" i="1"/>
  <c r="AL937" i="1"/>
  <c r="AL807" i="1"/>
  <c r="AL973" i="1"/>
  <c r="AL854" i="1"/>
  <c r="AL6" i="1"/>
  <c r="AL840" i="1"/>
  <c r="AL595" i="1"/>
  <c r="AL855" i="1"/>
  <c r="AL648" i="1"/>
  <c r="AL933" i="1"/>
  <c r="AL688" i="1"/>
  <c r="AL742" i="1"/>
  <c r="AL629" i="1"/>
  <c r="AL610" i="1"/>
  <c r="AL849" i="1"/>
  <c r="AL784" i="1"/>
  <c r="AL878" i="1"/>
  <c r="AL713" i="1"/>
  <c r="AL7" i="1"/>
  <c r="AL4" i="1"/>
  <c r="AL952" i="1"/>
  <c r="AL991" i="1"/>
  <c r="AL993" i="1"/>
  <c r="AL794" i="1"/>
  <c r="AL150" i="1"/>
  <c r="AL222" i="1"/>
  <c r="AL408" i="1"/>
  <c r="AL460" i="1"/>
  <c r="AL527" i="1"/>
  <c r="AL281" i="1"/>
  <c r="AL190" i="1"/>
  <c r="AL323" i="1"/>
  <c r="AL507" i="1"/>
  <c r="AL255" i="1"/>
  <c r="AL444" i="1"/>
  <c r="AL766" i="1"/>
  <c r="AL829" i="1"/>
  <c r="AL369" i="1"/>
  <c r="AL728" i="1"/>
  <c r="AL580" i="1"/>
  <c r="AL465" i="1"/>
  <c r="AL544" i="1"/>
  <c r="AL616" i="1"/>
  <c r="AL966" i="1"/>
  <c r="AL789" i="1"/>
  <c r="AL750" i="1"/>
  <c r="AL759" i="1"/>
  <c r="AL892" i="1"/>
  <c r="AL914" i="1"/>
  <c r="AL10" i="1"/>
  <c r="AL958" i="1"/>
  <c r="AL780" i="1"/>
  <c r="AL857" i="1"/>
  <c r="AL811" i="1"/>
  <c r="AL47" i="1"/>
  <c r="AL102" i="1"/>
  <c r="AL101" i="1"/>
  <c r="AL151" i="1"/>
  <c r="AL74" i="1"/>
  <c r="AL93" i="1"/>
  <c r="AL33" i="1"/>
  <c r="AL41" i="1"/>
  <c r="AL97" i="1"/>
  <c r="AL253" i="1"/>
  <c r="AL140" i="1"/>
  <c r="AL183" i="1"/>
  <c r="AL94" i="1"/>
  <c r="AL166" i="1"/>
  <c r="AL78" i="1"/>
  <c r="AL311" i="1"/>
  <c r="AL198" i="1"/>
  <c r="AL287" i="1"/>
  <c r="AL273" i="1"/>
  <c r="AL145" i="1"/>
  <c r="AL152" i="1"/>
  <c r="AL308" i="1"/>
  <c r="AL234" i="1"/>
  <c r="AL59" i="1"/>
  <c r="AL270" i="1"/>
  <c r="AL299" i="1"/>
  <c r="AL160" i="1"/>
  <c r="AL278" i="1"/>
  <c r="AL400" i="1"/>
  <c r="AL265" i="1"/>
  <c r="AL159" i="1"/>
  <c r="AL262" i="1"/>
  <c r="AL176" i="1"/>
  <c r="AL279" i="1"/>
  <c r="AL272" i="1"/>
  <c r="AL282" i="1"/>
  <c r="AL398" i="1"/>
  <c r="AL192" i="1"/>
  <c r="AL416" i="1"/>
  <c r="AL293" i="1"/>
  <c r="AL356" i="1"/>
  <c r="AL328" i="1"/>
  <c r="AL421" i="1"/>
  <c r="AL404" i="1"/>
  <c r="AL553" i="1"/>
  <c r="AL509" i="1"/>
  <c r="AL286" i="1"/>
  <c r="AL407" i="1"/>
  <c r="AL350" i="1"/>
  <c r="AL418" i="1"/>
  <c r="AL247" i="1"/>
  <c r="AL605" i="1"/>
  <c r="AL563" i="1"/>
  <c r="AL207" i="1"/>
  <c r="AL555" i="1"/>
  <c r="AL358" i="1"/>
  <c r="AL443" i="1"/>
  <c r="AL490" i="1"/>
  <c r="AL772" i="1"/>
  <c r="AL351" i="1"/>
  <c r="AL533" i="1"/>
  <c r="AL585" i="1"/>
  <c r="AL560" i="1"/>
  <c r="AL677" i="1"/>
  <c r="AL354" i="1"/>
  <c r="AL591" i="1"/>
  <c r="AL550" i="1"/>
  <c r="AL549" i="1"/>
  <c r="AL515" i="1"/>
  <c r="AL399" i="1"/>
  <c r="AL573" i="1"/>
  <c r="AL828" i="1"/>
  <c r="AL546" i="1"/>
  <c r="AL623" i="1"/>
  <c r="AL693" i="1"/>
  <c r="AL860" i="1"/>
  <c r="AL567" i="1"/>
  <c r="AL710" i="1"/>
  <c r="AL643" i="1"/>
  <c r="AL752" i="1"/>
  <c r="AL419" i="1"/>
  <c r="AL911" i="1"/>
  <c r="AL276" i="1"/>
  <c r="AL517" i="1"/>
  <c r="AL901" i="1"/>
  <c r="AL824" i="1"/>
  <c r="AL628" i="1"/>
  <c r="AL554" i="1"/>
  <c r="AL500" i="1"/>
  <c r="AL934" i="1"/>
  <c r="AL603" i="1"/>
  <c r="AL864" i="1"/>
  <c r="AL626" i="1"/>
  <c r="AL572" i="1"/>
  <c r="AL691" i="1"/>
  <c r="AL822" i="1"/>
  <c r="AL941" i="1"/>
  <c r="AL19" i="1"/>
  <c r="AL839" i="1"/>
  <c r="AL815" i="1"/>
  <c r="AL984" i="1"/>
  <c r="AL880" i="1"/>
  <c r="AL813" i="1"/>
  <c r="AL936" i="1"/>
  <c r="AL927" i="1"/>
  <c r="AL718" i="1"/>
  <c r="AL613" i="1"/>
  <c r="AL790" i="1"/>
  <c r="AL492" i="1"/>
  <c r="AL682" i="1"/>
  <c r="AL865" i="1"/>
  <c r="AL801" i="1"/>
  <c r="AL886" i="1"/>
  <c r="AL806" i="1"/>
  <c r="AL676" i="1"/>
  <c r="AL735" i="1"/>
  <c r="AL954" i="1"/>
  <c r="AL847" i="1"/>
  <c r="AL12" i="1"/>
  <c r="AL894" i="1"/>
  <c r="AL743" i="1"/>
  <c r="AL776" i="1"/>
  <c r="AL65" i="1"/>
  <c r="AL84" i="1"/>
  <c r="AL79" i="1"/>
  <c r="AL170" i="1"/>
  <c r="AL53" i="1"/>
  <c r="AL121" i="1"/>
  <c r="AL73" i="1"/>
  <c r="AL116" i="1"/>
  <c r="AL111" i="1"/>
  <c r="AL144" i="1"/>
  <c r="AL186" i="1"/>
  <c r="AL158" i="1"/>
  <c r="AL227" i="1"/>
  <c r="AL168" i="1"/>
  <c r="AL269" i="1"/>
  <c r="AL252" i="1"/>
  <c r="AL393" i="1"/>
  <c r="AL353" i="1"/>
  <c r="AL137" i="1"/>
  <c r="AL202" i="1"/>
  <c r="AL296" i="1"/>
  <c r="AL442" i="1"/>
  <c r="AL189" i="1"/>
  <c r="AL246" i="1"/>
  <c r="AL249" i="1"/>
  <c r="AL90" i="1"/>
  <c r="AL297" i="1"/>
  <c r="AL389" i="1"/>
  <c r="AL332" i="1"/>
  <c r="AL345" i="1"/>
  <c r="AL241" i="1"/>
  <c r="AL139" i="1"/>
  <c r="AL355" i="1"/>
  <c r="AL238" i="1"/>
  <c r="AL191" i="1"/>
  <c r="AL324" i="1"/>
  <c r="AL129" i="1"/>
  <c r="AL306" i="1"/>
  <c r="AL379" i="1"/>
  <c r="AL304" i="1"/>
  <c r="AL420" i="1"/>
  <c r="AL386" i="1"/>
  <c r="AL548" i="1"/>
  <c r="AL362" i="1"/>
  <c r="AL239" i="1"/>
  <c r="AL302" i="1"/>
  <c r="AL611" i="1"/>
  <c r="AL562" i="1"/>
  <c r="AL357" i="1"/>
  <c r="AL657" i="1"/>
  <c r="AL313" i="1"/>
  <c r="AL521" i="1"/>
  <c r="AL347" i="1"/>
  <c r="AL373" i="1"/>
  <c r="AL496" i="1"/>
  <c r="AL322" i="1"/>
  <c r="AL417" i="1"/>
  <c r="AL523" i="1"/>
  <c r="AL499" i="1"/>
  <c r="AL310" i="1"/>
  <c r="AL556" i="1"/>
  <c r="AL317" i="1"/>
  <c r="AL377" i="1"/>
  <c r="AL559" i="1"/>
  <c r="AL583" i="1"/>
  <c r="AL596" i="1"/>
  <c r="AL804" i="1"/>
  <c r="AL633" i="1"/>
  <c r="AL514" i="1"/>
  <c r="AL473" i="1"/>
  <c r="AL773" i="1"/>
  <c r="AL614" i="1"/>
  <c r="AL520" i="1"/>
  <c r="AL678" i="1"/>
  <c r="AL561" i="1"/>
  <c r="AL344" i="1"/>
  <c r="AL428" i="1"/>
  <c r="AL624" i="1"/>
  <c r="AL753" i="1"/>
  <c r="AL672" i="1"/>
  <c r="AL484" i="1"/>
  <c r="AL758" i="1"/>
  <c r="AL932" i="1"/>
  <c r="AL816" i="1"/>
  <c r="AL920" i="1"/>
  <c r="AL635" i="1"/>
  <c r="AL604" i="1"/>
  <c r="AL900" i="1"/>
  <c r="AL568" i="1"/>
  <c r="AL660" i="1"/>
  <c r="AL632" i="1"/>
  <c r="AL725" i="1"/>
  <c r="AL574" i="1"/>
  <c r="AL774" i="1"/>
  <c r="AL817" i="1"/>
  <c r="AL518" i="1"/>
  <c r="AL532" i="1"/>
  <c r="AL777" i="1"/>
  <c r="AL797" i="1"/>
  <c r="AL922" i="1"/>
  <c r="AL762" i="1"/>
  <c r="AL592" i="1"/>
  <c r="AL587" i="1"/>
  <c r="AL882" i="1"/>
  <c r="AL700" i="1"/>
  <c r="AL497" i="1"/>
  <c r="AL861" i="1"/>
  <c r="AL885" i="1"/>
  <c r="AL719" i="1"/>
  <c r="AL692" i="1"/>
  <c r="AL796" i="1"/>
  <c r="AL866" i="1"/>
  <c r="AL942" i="1"/>
  <c r="AL651" i="1"/>
  <c r="AL945" i="1"/>
  <c r="AL965" i="1"/>
  <c r="AL971" i="1"/>
  <c r="AL940" i="1"/>
  <c r="AL845" i="1"/>
  <c r="AL708" i="1"/>
  <c r="AL953" i="1"/>
  <c r="AL980" i="1"/>
  <c r="AL812" i="1"/>
  <c r="AL715" i="1"/>
  <c r="AL687" i="1"/>
  <c r="AL987" i="1"/>
  <c r="AL142" i="1"/>
  <c r="AL134" i="1"/>
  <c r="AL193" i="1"/>
  <c r="AL82" i="1"/>
  <c r="AL305" i="1"/>
  <c r="AL243" i="1"/>
  <c r="AL283" i="1"/>
  <c r="AL146" i="1"/>
  <c r="AL825" i="1"/>
  <c r="AL448" i="1"/>
  <c r="AL957" i="1"/>
  <c r="AL883" i="1"/>
  <c r="AL870" i="1"/>
  <c r="AL827" i="1"/>
  <c r="AL3" i="1"/>
  <c r="AL38" i="1"/>
  <c r="AL25" i="1"/>
  <c r="AL85" i="1"/>
  <c r="AL60" i="1"/>
  <c r="AL113" i="1"/>
  <c r="AL115" i="1"/>
  <c r="AL169" i="1"/>
  <c r="AL233" i="1"/>
  <c r="AL32" i="1"/>
  <c r="AL117" i="1"/>
  <c r="AL303" i="1"/>
  <c r="AL209" i="1"/>
  <c r="AL268" i="1"/>
  <c r="AL181" i="1"/>
  <c r="AL153" i="1"/>
  <c r="AL321" i="1"/>
  <c r="AL349" i="1"/>
  <c r="AL211" i="1"/>
  <c r="AL291" i="1"/>
  <c r="AL501" i="1"/>
  <c r="AL367" i="1"/>
  <c r="AL261" i="1"/>
  <c r="AL195" i="1"/>
  <c r="AL326" i="1"/>
  <c r="AL290" i="1"/>
  <c r="AL535" i="1"/>
  <c r="AL427" i="1"/>
  <c r="AL406" i="1"/>
  <c r="AL284" i="1"/>
  <c r="AL778" i="1"/>
  <c r="AL454" i="1"/>
  <c r="AL434" i="1"/>
  <c r="AL493" i="1"/>
  <c r="AL481" i="1"/>
  <c r="AL388" i="1"/>
  <c r="AL384" i="1"/>
  <c r="AL75" i="1"/>
  <c r="AL395" i="1"/>
  <c r="AL925" i="1"/>
  <c r="AL462" i="1"/>
  <c r="AL371" i="1"/>
  <c r="AL469" i="1"/>
  <c r="AL413" i="1"/>
  <c r="AL675" i="1"/>
  <c r="AL522" i="1"/>
  <c r="AL751" i="1"/>
  <c r="AL786" i="1"/>
  <c r="AL724" i="1"/>
  <c r="AL525" i="1"/>
  <c r="AL451" i="1"/>
  <c r="AL529" i="1"/>
  <c r="AL394" i="1"/>
  <c r="AL898" i="1"/>
  <c r="AL707" i="1"/>
  <c r="AL593" i="1"/>
  <c r="AL609" i="1"/>
  <c r="AL685" i="1"/>
  <c r="AL513" i="1"/>
  <c r="AL819" i="1"/>
  <c r="AL722" i="1"/>
  <c r="AL679" i="1"/>
  <c r="AL526" i="1"/>
  <c r="AL565" i="1"/>
  <c r="AL712" i="1"/>
  <c r="AL468" i="1"/>
  <c r="AL994" i="1"/>
  <c r="AL897" i="1"/>
  <c r="AL972" i="1"/>
  <c r="AL649" i="1"/>
  <c r="AL818" i="1"/>
  <c r="AL755" i="1"/>
  <c r="AL792" i="1"/>
  <c r="AL463" i="1"/>
  <c r="AL802" i="1"/>
  <c r="AL931" i="1"/>
  <c r="AL2" i="1"/>
  <c r="AL666" i="1"/>
  <c r="AL779" i="1"/>
  <c r="AL881" i="1"/>
  <c r="AL711" i="1"/>
  <c r="AL8" i="1"/>
  <c r="AL599" i="1"/>
  <c r="AL962" i="1"/>
  <c r="AL368" i="1"/>
  <c r="AL820" i="1"/>
  <c r="AL935" i="1"/>
  <c r="AL720" i="1"/>
  <c r="AL908" i="1"/>
  <c r="AL913" i="1"/>
  <c r="AL862" i="1"/>
  <c r="AL437" i="1"/>
  <c r="AL664" i="1"/>
  <c r="AL637" i="1"/>
  <c r="AL884" i="1"/>
  <c r="AL924" i="1"/>
  <c r="AL656" i="1"/>
  <c r="AL887" i="1"/>
  <c r="AL891" i="1"/>
  <c r="AL871" i="1"/>
  <c r="AL674" i="1"/>
  <c r="AL23" i="1"/>
  <c r="AL938" i="1"/>
  <c r="AL504" i="1"/>
  <c r="AL977" i="1"/>
  <c r="AL770" i="1"/>
  <c r="AL763" i="1"/>
  <c r="AL122" i="1"/>
  <c r="AL154" i="1"/>
  <c r="AL161" i="1"/>
  <c r="AL301" i="1"/>
  <c r="AL330" i="1"/>
  <c r="AL479" i="1"/>
  <c r="AL800" i="1"/>
  <c r="AL978" i="1"/>
  <c r="AL698" i="1"/>
  <c r="AL654" i="1"/>
  <c r="AL667" i="1"/>
  <c r="AL974" i="1"/>
  <c r="AL905" i="1"/>
  <c r="AL748" i="1"/>
  <c r="AL68" i="1"/>
  <c r="AL106" i="1"/>
  <c r="AL30" i="1"/>
  <c r="AL143" i="1"/>
  <c r="AL96" i="1"/>
  <c r="AL188" i="1"/>
  <c r="AL54" i="1"/>
  <c r="AL103" i="1"/>
  <c r="AL29" i="1"/>
  <c r="AL24" i="1"/>
  <c r="AL119" i="1"/>
  <c r="AL44" i="1"/>
  <c r="AL260" i="1"/>
  <c r="AL124" i="1"/>
  <c r="AL83" i="1"/>
  <c r="AL108" i="1"/>
  <c r="AL37" i="1"/>
  <c r="AL128" i="1"/>
  <c r="AL245" i="1"/>
  <c r="AL325" i="1"/>
  <c r="AL300" i="1"/>
  <c r="AL267" i="1"/>
  <c r="AL250" i="1"/>
  <c r="AL226" i="1"/>
  <c r="AL179" i="1"/>
  <c r="AL131" i="1"/>
  <c r="AL424" i="1"/>
  <c r="AL415" i="1"/>
  <c r="AL263" i="1"/>
  <c r="AL185" i="1"/>
  <c r="AL331" i="1"/>
  <c r="AL206" i="1"/>
  <c r="AL197" i="1"/>
  <c r="AL318" i="1"/>
  <c r="AL200" i="1"/>
  <c r="AL410" i="1"/>
  <c r="AL155" i="1"/>
  <c r="AL307" i="1"/>
  <c r="AL236" i="1"/>
  <c r="AL213" i="1"/>
  <c r="AL459" i="1"/>
  <c r="AL412" i="1"/>
  <c r="AL374" i="1"/>
  <c r="AL217" i="1"/>
  <c r="AL380" i="1"/>
  <c r="AL615" i="1"/>
  <c r="AL791" i="1"/>
  <c r="AL478" i="1"/>
  <c r="AL571" i="1"/>
  <c r="AL726" i="1"/>
  <c r="AL409" i="1"/>
  <c r="AL530" i="1"/>
  <c r="AL435" i="1"/>
  <c r="AL505" i="1"/>
  <c r="AL652" i="1"/>
  <c r="AL503" i="1"/>
  <c r="AL470" i="1"/>
  <c r="AL390" i="1"/>
  <c r="AL551" i="1"/>
  <c r="AL577" i="1"/>
  <c r="AL519" i="1"/>
  <c r="AL733" i="1"/>
  <c r="AL739" i="1"/>
  <c r="AL486" i="1"/>
  <c r="AL575" i="1"/>
  <c r="AL736" i="1"/>
  <c r="AL620" i="1"/>
  <c r="AL264" i="1"/>
  <c r="AL699" i="1"/>
  <c r="AL612" i="1"/>
  <c r="AL760" i="1"/>
  <c r="AL775" i="1"/>
  <c r="AL877" i="1"/>
  <c r="AL476" i="1"/>
  <c r="AL985" i="1"/>
  <c r="AL511" i="1"/>
  <c r="AL833" i="1"/>
  <c r="AL510" i="1"/>
  <c r="AL582" i="1"/>
  <c r="AL734" i="1"/>
  <c r="AL445" i="1"/>
  <c r="AL653" i="1"/>
  <c r="AL939" i="1"/>
  <c r="AL867" i="1"/>
  <c r="AL990" i="1"/>
  <c r="AL767" i="1"/>
  <c r="AL781" i="1"/>
  <c r="AL976" i="1"/>
  <c r="AL578" i="1"/>
  <c r="AL873" i="1"/>
  <c r="AL659" i="1"/>
  <c r="AL769" i="1"/>
  <c r="AL875" i="1"/>
  <c r="AL843" i="1"/>
  <c r="AL874" i="1"/>
  <c r="AL949" i="1"/>
  <c r="AL950" i="1"/>
  <c r="AL680" i="1"/>
  <c r="AL890" i="1"/>
  <c r="AL498" i="1"/>
  <c r="AL17" i="1"/>
  <c r="AL661" i="1"/>
  <c r="AL634" i="1"/>
  <c r="AL834" i="1"/>
  <c r="AL968" i="1"/>
  <c r="AL757" i="1"/>
  <c r="AL899" i="1"/>
  <c r="AL876" i="1"/>
  <c r="AL20" i="1"/>
  <c r="AL837" i="1"/>
  <c r="AL915" i="1"/>
  <c r="AL859" i="1"/>
  <c r="AL956" i="1"/>
  <c r="AL852" i="1"/>
  <c r="AL916" i="1"/>
  <c r="AL992" i="1"/>
  <c r="AL5" i="1"/>
  <c r="AL625" i="1"/>
  <c r="AL858" i="1"/>
  <c r="AL18" i="1"/>
  <c r="AL841" i="1"/>
  <c r="AL647" i="1"/>
  <c r="AL846" i="1"/>
  <c r="AL948" i="1"/>
  <c r="AL14" i="1"/>
  <c r="AL947" i="1"/>
  <c r="AL91" i="1"/>
  <c r="AL52" i="1"/>
  <c r="AL42" i="1"/>
  <c r="AL109" i="1"/>
  <c r="AL196" i="1"/>
  <c r="AL157" i="1"/>
  <c r="AL334" i="1"/>
  <c r="AL228" i="1"/>
  <c r="AL219" i="1"/>
  <c r="AL480" i="1"/>
  <c r="AL671" i="1"/>
  <c r="AL919" i="1"/>
  <c r="AL703" i="1"/>
  <c r="AL888" i="1"/>
  <c r="AL904" i="1"/>
  <c r="AL944" i="1"/>
  <c r="AL541" i="1"/>
  <c r="AL895" i="1"/>
  <c r="AL56" i="1"/>
  <c r="AL80" i="1"/>
  <c r="AL177" i="1"/>
  <c r="AL49" i="1"/>
  <c r="AL64" i="1"/>
  <c r="AL35" i="1"/>
  <c r="AL55" i="1"/>
  <c r="AL118" i="1"/>
  <c r="AL77" i="1"/>
  <c r="AL28" i="1"/>
  <c r="AL105" i="1"/>
  <c r="AL34" i="1"/>
  <c r="AL51" i="1"/>
  <c r="AL100" i="1"/>
  <c r="AL81" i="1"/>
  <c r="AL266" i="1"/>
  <c r="AL171" i="1"/>
  <c r="AL120" i="1"/>
  <c r="AL123" i="1"/>
  <c r="AL182" i="1"/>
  <c r="AL136" i="1"/>
  <c r="AL95" i="1"/>
  <c r="AL214" i="1"/>
  <c r="AL225" i="1"/>
  <c r="AL201" i="1"/>
  <c r="AL248" i="1"/>
  <c r="AL199" i="1"/>
  <c r="AL277" i="1"/>
  <c r="AL240" i="1"/>
  <c r="AL175" i="1"/>
  <c r="AL275" i="1"/>
  <c r="AL312" i="1"/>
  <c r="AL294" i="1"/>
  <c r="AL336" i="1"/>
  <c r="AL360" i="1"/>
  <c r="AL431" i="1"/>
  <c r="AL212" i="1"/>
  <c r="AL298" i="1"/>
  <c r="AL467" i="1"/>
  <c r="AL602" i="1"/>
  <c r="AL364" i="1"/>
  <c r="AL392" i="1"/>
  <c r="AL320" i="1"/>
  <c r="AL327" i="1"/>
  <c r="AL483" i="1"/>
  <c r="AL342" i="1"/>
  <c r="AL223" i="1"/>
  <c r="AL335" i="1"/>
  <c r="AL271" i="1"/>
  <c r="AL558" i="1"/>
  <c r="AL545" i="1"/>
  <c r="AL723" i="1"/>
  <c r="AL449" i="1"/>
  <c r="AL280" i="1"/>
  <c r="AL458" i="1"/>
  <c r="AL337" i="1"/>
  <c r="AL440" i="1"/>
  <c r="AL411" i="1"/>
  <c r="AL237" i="1"/>
  <c r="AL423" i="1"/>
  <c r="AL531" i="1"/>
  <c r="AL869" i="1"/>
  <c r="AL644" i="1"/>
  <c r="AL488" i="1"/>
  <c r="AL363" i="1"/>
  <c r="AL597" i="1"/>
  <c r="AL598" i="1"/>
  <c r="AL494" i="1"/>
  <c r="AL557" i="1"/>
  <c r="AL909" i="1"/>
  <c r="AL960" i="1"/>
  <c r="AL608" i="1"/>
  <c r="AL814" i="1"/>
  <c r="AL618" i="1"/>
  <c r="AL600" i="1"/>
  <c r="AL639" i="1"/>
  <c r="AL681" i="1"/>
  <c r="AL638" i="1"/>
  <c r="AL670" i="1"/>
  <c r="AL627" i="1"/>
  <c r="AL838" i="1"/>
  <c r="AL534" i="1"/>
  <c r="AL809" i="1"/>
  <c r="AL951" i="1"/>
  <c r="AL930" i="1"/>
  <c r="AL683" i="1"/>
  <c r="AL528" i="1"/>
  <c r="AL686" i="1"/>
  <c r="AL756" i="1"/>
  <c r="AL823" i="1"/>
  <c r="AL783" i="1"/>
  <c r="AL586" i="1"/>
  <c r="AL668" i="1"/>
  <c r="AL912" i="1"/>
  <c r="AL737" i="1"/>
  <c r="AL690" i="1"/>
  <c r="AL903" i="1"/>
  <c r="AL910" i="1"/>
  <c r="AL983" i="1"/>
  <c r="AL830" i="1"/>
  <c r="AL929" i="1"/>
  <c r="AL799" i="1"/>
  <c r="AL594" i="1"/>
  <c r="AL746" i="1"/>
  <c r="AL717" i="1"/>
  <c r="AL584" i="1"/>
  <c r="AL716" i="1"/>
  <c r="AL662" i="1"/>
  <c r="AL917" i="1"/>
  <c r="AL524" i="1"/>
  <c r="AL844" i="1"/>
  <c r="AL547" i="1"/>
  <c r="AL853" i="1"/>
  <c r="AL988" i="1"/>
  <c r="AL995" i="1"/>
  <c r="AL764" i="1"/>
  <c r="AL975" i="1"/>
  <c r="AL961" i="1"/>
  <c r="AL831" i="1"/>
  <c r="AL697" i="1"/>
  <c r="AL21" i="1"/>
  <c r="AL805" i="1"/>
  <c r="AL918" i="1"/>
  <c r="AL787" i="1"/>
  <c r="AL923" i="1"/>
  <c r="AL826" i="1"/>
  <c r="AL902" i="1"/>
  <c r="AL516" i="1"/>
  <c r="AL705" i="1"/>
  <c r="AL851" i="1"/>
  <c r="AL803" i="1"/>
  <c r="AL893" i="1"/>
  <c r="AL621" i="1"/>
  <c r="AL906" i="1"/>
  <c r="AL11" i="1"/>
  <c r="AL162" i="1"/>
  <c r="AL508" i="1"/>
  <c r="AL382" i="1"/>
  <c r="AL346" i="1"/>
  <c r="AL426" i="1"/>
  <c r="AL630" i="1"/>
  <c r="AL466" i="1"/>
  <c r="AL589" i="1"/>
  <c r="AL669" i="1"/>
  <c r="AL536" i="1"/>
  <c r="AL538" i="1"/>
  <c r="AL744" i="1"/>
  <c r="AL13" i="1"/>
  <c r="AL285" i="1"/>
  <c r="AL425" i="1"/>
  <c r="AL15" i="1"/>
  <c r="AL461" i="1"/>
  <c r="AL414" i="1"/>
  <c r="AL782" i="1"/>
  <c r="AL695" i="1"/>
  <c r="AL741" i="1"/>
  <c r="AL601" i="1"/>
  <c r="AL450" i="1"/>
  <c r="AL655" i="1"/>
  <c r="AL754" i="1"/>
  <c r="AL569" i="1"/>
  <c r="AL856" i="1"/>
  <c r="AL721" i="1"/>
  <c r="AL982" i="1"/>
  <c r="AL848" i="1"/>
  <c r="AL795" i="1"/>
  <c r="AL636" i="1"/>
  <c r="AL26" i="1"/>
  <c r="AL58" i="1"/>
  <c r="AL87" i="1"/>
  <c r="AL50" i="1"/>
  <c r="AL45" i="1"/>
  <c r="AL62" i="1"/>
  <c r="AL57" i="1"/>
  <c r="AL31" i="1"/>
  <c r="AL61" i="1"/>
  <c r="AL99" i="1"/>
  <c r="AL40" i="1"/>
  <c r="AL43" i="1"/>
  <c r="AL88" i="1"/>
  <c r="AL135" i="1"/>
  <c r="AL70" i="1"/>
  <c r="AL89" i="1"/>
  <c r="AL184" i="1"/>
  <c r="AL205" i="1"/>
  <c r="AL208" i="1"/>
  <c r="AL147" i="1"/>
  <c r="AL149" i="1"/>
  <c r="AL220" i="1"/>
  <c r="AL48" i="1"/>
  <c r="AL242" i="1"/>
  <c r="AL180" i="1"/>
  <c r="AL125" i="1"/>
  <c r="AL232" i="1"/>
  <c r="AL163" i="1"/>
  <c r="AL229" i="1"/>
  <c r="AL215" i="1"/>
  <c r="AL329" i="1"/>
  <c r="AL343" i="1"/>
  <c r="AL126" i="1"/>
  <c r="AL218" i="1"/>
  <c r="AL381" i="1"/>
  <c r="AL224" i="1"/>
  <c r="AL141" i="1"/>
  <c r="AL387" i="1"/>
  <c r="AL288" i="1"/>
  <c r="AL167" i="1"/>
  <c r="AL216" i="1"/>
  <c r="AL455" i="1"/>
  <c r="AL132" i="1"/>
  <c r="AL289" i="1"/>
  <c r="AL383" i="1"/>
  <c r="AL477" i="1"/>
  <c r="AL438" i="1"/>
  <c r="AL348" i="1"/>
  <c r="AL361" i="1"/>
  <c r="AL340" i="1"/>
  <c r="AL588" i="1"/>
  <c r="AL295" i="1"/>
  <c r="AL256" i="1"/>
  <c r="AL489" i="1"/>
  <c r="AL564" i="1"/>
  <c r="AL385" i="1"/>
  <c r="AL405" i="1"/>
  <c r="AL540" i="1"/>
  <c r="AL422" i="1"/>
  <c r="AL570" i="1"/>
  <c r="AL439" i="1"/>
  <c r="AL482" i="1"/>
  <c r="AL472" i="1"/>
  <c r="AL436" i="1"/>
  <c r="AL429" i="1"/>
  <c r="AL471" i="1"/>
  <c r="AL391" i="1"/>
  <c r="AL581" i="1"/>
  <c r="AL696" i="1"/>
  <c r="AL397" i="1"/>
  <c r="AL221" i="1"/>
  <c r="AL376" i="1"/>
  <c r="AL552" i="1"/>
  <c r="AL512" i="1"/>
  <c r="AL375" i="1"/>
  <c r="AL749" i="1"/>
  <c r="AL590" i="1"/>
  <c r="AL694" i="1"/>
  <c r="AL642" i="1"/>
  <c r="AL231" i="1"/>
  <c r="AL447" i="1"/>
  <c r="AL684" i="1"/>
  <c r="AL709" i="1"/>
  <c r="AL745" i="1"/>
  <c r="AL506" i="1"/>
  <c r="AL617" i="1"/>
  <c r="AL702" i="1"/>
  <c r="AL747" i="1"/>
  <c r="AL946" i="1"/>
  <c r="AL808" i="1"/>
  <c r="AL566" i="1"/>
  <c r="AL788" i="1"/>
  <c r="AL732" i="1"/>
  <c r="AL576" i="1"/>
  <c r="AL765" i="1"/>
  <c r="AL740" i="1"/>
  <c r="AL641" i="1"/>
  <c r="AL868" i="1"/>
  <c r="AL889" i="1"/>
  <c r="AL640" i="1"/>
  <c r="AL986" i="1"/>
  <c r="AL969" i="1"/>
  <c r="AL645" i="1"/>
  <c r="AL907" i="1"/>
  <c r="AL650" i="1"/>
  <c r="AL663" i="1"/>
  <c r="AL872" i="1"/>
  <c r="AL785" i="1"/>
  <c r="AL836" i="1"/>
  <c r="AL495" i="1"/>
  <c r="AL959" i="1"/>
  <c r="AL970" i="1"/>
  <c r="AL967" i="1"/>
  <c r="AL537" i="1"/>
  <c r="AL879" i="1"/>
  <c r="AL658" i="1"/>
  <c r="AL701" i="1"/>
  <c r="AL943" i="1"/>
  <c r="AL689" i="1"/>
  <c r="AL979" i="1"/>
  <c r="AM92" i="1"/>
  <c r="AM793" i="1"/>
  <c r="AM172" i="1"/>
  <c r="AM178" i="1"/>
  <c r="AM98" i="1"/>
  <c r="AM156" i="1"/>
  <c r="AM352" i="1"/>
  <c r="AM370" i="1"/>
  <c r="AM619" i="1"/>
  <c r="AM491" i="1"/>
  <c r="AM646" i="1"/>
  <c r="AM606" i="1"/>
  <c r="AM704" i="1"/>
  <c r="AM665" i="1"/>
  <c r="AM761" i="1"/>
  <c r="AM937" i="1"/>
  <c r="AM648" i="1"/>
  <c r="AM878" i="1"/>
  <c r="AM150" i="1"/>
  <c r="AM507" i="1"/>
  <c r="AM465" i="1"/>
  <c r="AM914" i="1"/>
  <c r="AM101" i="1"/>
  <c r="AM140" i="1"/>
  <c r="AM273" i="1"/>
  <c r="AM160" i="1"/>
  <c r="AM272" i="1"/>
  <c r="AM421" i="1"/>
  <c r="AM247" i="1"/>
  <c r="AM772" i="1"/>
  <c r="AM550" i="1"/>
  <c r="AM693" i="1"/>
  <c r="AM276" i="1"/>
  <c r="AM603" i="1"/>
  <c r="AM839" i="1"/>
  <c r="AM613" i="1"/>
  <c r="AM676" i="1"/>
  <c r="AM65" i="1"/>
  <c r="AM111" i="1"/>
  <c r="AM393" i="1"/>
  <c r="AM249" i="1"/>
  <c r="AM355" i="1"/>
  <c r="AM420" i="1"/>
  <c r="AM357" i="1"/>
  <c r="AM417" i="1"/>
  <c r="AM583" i="1"/>
  <c r="AM520" i="1"/>
  <c r="AM484" i="1"/>
  <c r="AM568" i="1"/>
  <c r="AM532" i="1"/>
  <c r="AM700" i="1"/>
  <c r="AM942" i="1"/>
  <c r="AM953" i="1"/>
  <c r="AM193" i="1"/>
  <c r="AM957" i="1"/>
  <c r="AM60" i="1"/>
  <c r="AM209" i="1"/>
  <c r="AM501" i="1"/>
  <c r="AM406" i="1"/>
  <c r="AM384" i="1"/>
  <c r="AM675" i="1"/>
  <c r="AM394" i="1"/>
  <c r="AM722" i="1"/>
  <c r="AM972" i="1"/>
  <c r="AM2" i="1"/>
  <c r="AM368" i="1"/>
  <c r="AM664" i="1"/>
  <c r="AM674" i="1"/>
  <c r="AM154" i="1"/>
  <c r="AM654" i="1"/>
  <c r="AM143" i="1"/>
  <c r="AM44" i="1"/>
  <c r="AM325" i="1"/>
  <c r="AM415" i="1"/>
  <c r="AM410" i="1"/>
  <c r="AM217" i="1"/>
  <c r="AM530" i="1"/>
  <c r="AM577" i="1"/>
  <c r="AM264" i="1"/>
  <c r="AM511" i="1"/>
  <c r="AM867" i="1"/>
  <c r="AM769" i="1"/>
  <c r="AM498" i="1"/>
  <c r="AM876" i="1"/>
  <c r="AM992" i="1"/>
  <c r="AM948" i="1"/>
  <c r="AM157" i="1"/>
  <c r="AM888" i="1"/>
  <c r="AM49" i="1"/>
  <c r="AM34" i="1"/>
  <c r="AM182" i="1"/>
  <c r="AM277" i="1"/>
  <c r="AM431" i="1"/>
  <c r="AM327" i="1"/>
  <c r="AM723" i="1"/>
  <c r="AM423" i="1"/>
  <c r="AM494" i="1"/>
  <c r="AM639" i="1"/>
  <c r="AM951" i="1"/>
  <c r="AM586" i="1"/>
  <c r="AM830" i="1"/>
  <c r="AM662" i="1"/>
  <c r="AM764" i="1"/>
  <c r="AM787" i="1"/>
  <c r="AM893" i="1"/>
  <c r="AM426" i="1"/>
  <c r="AM13" i="1"/>
  <c r="AM741" i="1"/>
  <c r="AM982" i="1"/>
  <c r="AM45" i="1"/>
  <c r="AM88" i="1"/>
  <c r="AM149" i="1"/>
  <c r="AM229" i="1"/>
  <c r="AM141" i="1"/>
  <c r="AM383" i="1"/>
  <c r="AM256" i="1"/>
  <c r="AM439" i="1"/>
  <c r="AM696" i="1"/>
  <c r="AM590" i="1"/>
  <c r="AM506" i="1"/>
  <c r="AM732" i="1"/>
  <c r="AM986" i="1"/>
  <c r="AM836" i="1"/>
  <c r="AM701" i="1"/>
  <c r="AM397" i="1"/>
  <c r="AM576" i="1"/>
  <c r="AM495" i="1"/>
  <c r="AM697" i="1"/>
  <c r="AM180" i="1"/>
  <c r="AM429" i="1"/>
  <c r="AM650" i="1"/>
  <c r="AM823" i="1"/>
  <c r="AM87" i="1"/>
  <c r="AM422" i="1"/>
  <c r="AM889" i="1"/>
  <c r="AM110" i="1"/>
  <c r="AM771" i="1"/>
  <c r="AM66" i="1"/>
  <c r="AM112" i="1"/>
  <c r="AM251" i="1"/>
  <c r="AM174" i="1"/>
  <c r="AM365" i="1"/>
  <c r="AM446" i="1"/>
  <c r="AM341" i="1"/>
  <c r="AM474" i="1"/>
  <c r="AM487" i="1"/>
  <c r="AM259" i="1"/>
  <c r="AM22" i="1"/>
  <c r="AM433" i="1"/>
  <c r="AM926" i="1"/>
  <c r="AM807" i="1"/>
  <c r="AM933" i="1"/>
  <c r="AM713" i="1"/>
  <c r="AM222" i="1"/>
  <c r="AM255" i="1"/>
  <c r="AM544" i="1"/>
  <c r="AM10" i="1"/>
  <c r="AM151" i="1"/>
  <c r="AM183" i="1"/>
  <c r="AM145" i="1"/>
  <c r="AM278" i="1"/>
  <c r="AM282" i="1"/>
  <c r="AM404" i="1"/>
  <c r="AM605" i="1"/>
  <c r="AM351" i="1"/>
  <c r="AM549" i="1"/>
  <c r="AM860" i="1"/>
  <c r="AM517" i="1"/>
  <c r="AM864" i="1"/>
  <c r="AM815" i="1"/>
  <c r="AM790" i="1"/>
  <c r="AM735" i="1"/>
  <c r="AM84" i="1"/>
  <c r="AM144" i="1"/>
  <c r="AM353" i="1"/>
  <c r="AM90" i="1"/>
  <c r="AM238" i="1"/>
  <c r="AM386" i="1"/>
  <c r="AM657" i="1"/>
  <c r="AM523" i="1"/>
  <c r="AM596" i="1"/>
  <c r="AM678" i="1"/>
  <c r="AM758" i="1"/>
  <c r="AM660" i="1"/>
  <c r="AM777" i="1"/>
  <c r="AM497" i="1"/>
  <c r="AM651" i="1"/>
  <c r="AM980" i="1"/>
  <c r="AM82" i="1"/>
  <c r="AM883" i="1"/>
  <c r="AM113" i="1"/>
  <c r="AM268" i="1"/>
  <c r="AM367" i="1"/>
  <c r="AM284" i="1"/>
  <c r="AM75" i="1"/>
  <c r="AM522" i="1"/>
  <c r="AM898" i="1"/>
  <c r="AM679" i="1"/>
  <c r="AM649" i="1"/>
  <c r="AM666" i="1"/>
  <c r="AM820" i="1"/>
  <c r="AM637" i="1"/>
  <c r="AM23" i="1"/>
  <c r="AM161" i="1"/>
  <c r="AM667" i="1"/>
  <c r="AM96" i="1"/>
  <c r="AM260" i="1"/>
  <c r="AM300" i="1"/>
  <c r="AM263" i="1"/>
  <c r="AM155" i="1"/>
  <c r="AM380" i="1"/>
  <c r="AM435" i="1"/>
  <c r="AM519" i="1"/>
  <c r="AM699" i="1"/>
  <c r="AM833" i="1"/>
  <c r="AM990" i="1"/>
  <c r="AM875" i="1"/>
  <c r="AM17" i="1"/>
  <c r="AM20" i="1"/>
  <c r="AM5" i="1"/>
  <c r="AM14" i="1"/>
  <c r="AM334" i="1"/>
  <c r="AM904" i="1"/>
  <c r="AM64" i="1"/>
  <c r="AM51" i="1"/>
  <c r="AM136" i="1"/>
  <c r="AM240" i="1"/>
  <c r="AM212" i="1"/>
  <c r="AM483" i="1"/>
  <c r="AM449" i="1"/>
  <c r="AM531" i="1"/>
  <c r="AM557" i="1"/>
  <c r="AM681" i="1"/>
  <c r="AM930" i="1"/>
  <c r="AM668" i="1"/>
  <c r="AM929" i="1"/>
  <c r="AM917" i="1"/>
  <c r="AM975" i="1"/>
  <c r="AM923" i="1"/>
  <c r="AM621" i="1"/>
  <c r="AM630" i="1"/>
  <c r="AM285" i="1"/>
  <c r="AM601" i="1"/>
  <c r="AM848" i="1"/>
  <c r="AM62" i="1"/>
  <c r="AM135" i="1"/>
  <c r="AM220" i="1"/>
  <c r="AM215" i="1"/>
  <c r="AM387" i="1"/>
  <c r="AM477" i="1"/>
  <c r="AM489" i="1"/>
  <c r="AM482" i="1"/>
  <c r="AM694" i="1"/>
  <c r="AM617" i="1"/>
  <c r="AM969" i="1"/>
  <c r="AM943" i="1"/>
  <c r="AM516" i="1"/>
  <c r="AM61" i="1"/>
  <c r="AM216" i="1"/>
  <c r="AM946" i="1"/>
  <c r="AM597" i="1"/>
  <c r="AM538" i="1"/>
  <c r="AM132" i="1"/>
  <c r="AM104" i="1"/>
  <c r="AM258" i="1"/>
  <c r="AM964" i="1"/>
  <c r="AM114" i="1"/>
  <c r="AM67" i="1"/>
  <c r="AM148" i="1"/>
  <c r="AM165" i="1"/>
  <c r="AM372" i="1"/>
  <c r="AM315" i="1"/>
  <c r="AM319" i="1"/>
  <c r="AM543" i="1"/>
  <c r="AM453" i="1"/>
  <c r="AM631" i="1"/>
  <c r="AM16" i="1"/>
  <c r="AM928" i="1"/>
  <c r="AM768" i="1"/>
  <c r="AM973" i="1"/>
  <c r="AM688" i="1"/>
  <c r="AM7" i="1"/>
  <c r="AM408" i="1"/>
  <c r="AM444" i="1"/>
  <c r="AM616" i="1"/>
  <c r="AM958" i="1"/>
  <c r="AM74" i="1"/>
  <c r="AM94" i="1"/>
  <c r="AM152" i="1"/>
  <c r="AM400" i="1"/>
  <c r="AM398" i="1"/>
  <c r="AM553" i="1"/>
  <c r="AM563" i="1"/>
  <c r="AM533" i="1"/>
  <c r="AM515" i="1"/>
  <c r="AM567" i="1"/>
  <c r="AM901" i="1"/>
  <c r="AM626" i="1"/>
  <c r="AM984" i="1"/>
  <c r="AM492" i="1"/>
  <c r="AM954" i="1"/>
  <c r="AM79" i="1"/>
  <c r="AM186" i="1"/>
  <c r="AM137" i="1"/>
  <c r="AM297" i="1"/>
  <c r="AM191" i="1"/>
  <c r="AM548" i="1"/>
  <c r="AM313" i="1"/>
  <c r="AM499" i="1"/>
  <c r="AM804" i="1"/>
  <c r="AM561" i="1"/>
  <c r="AM932" i="1"/>
  <c r="AM632" i="1"/>
  <c r="AM797" i="1"/>
  <c r="AM861" i="1"/>
  <c r="AM945" i="1"/>
  <c r="AM812" i="1"/>
  <c r="AM305" i="1"/>
  <c r="AM870" i="1"/>
  <c r="AM115" i="1"/>
  <c r="AM181" i="1"/>
  <c r="AM261" i="1"/>
  <c r="AM778" i="1"/>
  <c r="AM395" i="1"/>
  <c r="AM751" i="1"/>
  <c r="AM707" i="1"/>
  <c r="AM526" i="1"/>
  <c r="AM818" i="1"/>
  <c r="AM779" i="1"/>
  <c r="AM935" i="1"/>
  <c r="AM884" i="1"/>
  <c r="AM938" i="1"/>
  <c r="AM301" i="1"/>
  <c r="AM974" i="1"/>
  <c r="AM188" i="1"/>
  <c r="AM124" i="1"/>
  <c r="AM267" i="1"/>
  <c r="AM185" i="1"/>
  <c r="AM307" i="1"/>
  <c r="AM615" i="1"/>
  <c r="AM505" i="1"/>
  <c r="AM733" i="1"/>
  <c r="AM612" i="1"/>
  <c r="AM510" i="1"/>
  <c r="AM767" i="1"/>
  <c r="AM843" i="1"/>
  <c r="AM661" i="1"/>
  <c r="AM837" i="1"/>
  <c r="AM625" i="1"/>
  <c r="AM947" i="1"/>
  <c r="AM228" i="1"/>
  <c r="AM944" i="1"/>
  <c r="AM35" i="1"/>
  <c r="AM100" i="1"/>
  <c r="AM95" i="1"/>
  <c r="AM175" i="1"/>
  <c r="AM298" i="1"/>
  <c r="AM342" i="1"/>
  <c r="AM280" i="1"/>
  <c r="AM869" i="1"/>
  <c r="AM909" i="1"/>
  <c r="AM638" i="1"/>
  <c r="AM683" i="1"/>
  <c r="AM912" i="1"/>
  <c r="AM799" i="1"/>
  <c r="AM524" i="1"/>
  <c r="AM961" i="1"/>
  <c r="AM826" i="1"/>
  <c r="AM906" i="1"/>
  <c r="AM466" i="1"/>
  <c r="AM425" i="1"/>
  <c r="AM450" i="1"/>
  <c r="AM795" i="1"/>
  <c r="AM57" i="1"/>
  <c r="AM70" i="1"/>
  <c r="AM48" i="1"/>
  <c r="AM329" i="1"/>
  <c r="AM288" i="1"/>
  <c r="AM438" i="1"/>
  <c r="AM564" i="1"/>
  <c r="AM472" i="1"/>
  <c r="AM221" i="1"/>
  <c r="AM642" i="1"/>
  <c r="AM702" i="1"/>
  <c r="AM765" i="1"/>
  <c r="AM645" i="1"/>
  <c r="AM959" i="1"/>
  <c r="AM689" i="1"/>
  <c r="AM488" i="1"/>
  <c r="AM690" i="1"/>
  <c r="AM162" i="1"/>
  <c r="AM754" i="1"/>
  <c r="AM184" i="1"/>
  <c r="AM405" i="1"/>
  <c r="AM641" i="1"/>
  <c r="AM534" i="1"/>
  <c r="AM856" i="1"/>
  <c r="AM588" i="1"/>
  <c r="AM879" i="1"/>
  <c r="AM244" i="1"/>
  <c r="AM127" i="1"/>
  <c r="AM832" i="1"/>
  <c r="AM72" i="1"/>
  <c r="AM63" i="1"/>
  <c r="AM333" i="1"/>
  <c r="AM316" i="1"/>
  <c r="AM173" i="1"/>
  <c r="AM210" i="1"/>
  <c r="AM366" i="1"/>
  <c r="AM314" i="1"/>
  <c r="AM542" i="1"/>
  <c r="AM579" i="1"/>
  <c r="AM842" i="1"/>
  <c r="AM798" i="1"/>
  <c r="AM989" i="1"/>
  <c r="AM854" i="1"/>
  <c r="AM742" i="1"/>
  <c r="AM4" i="1"/>
  <c r="AM460" i="1"/>
  <c r="AM766" i="1"/>
  <c r="AM966" i="1"/>
  <c r="AM780" i="1"/>
  <c r="AM93" i="1"/>
  <c r="AM166" i="1"/>
  <c r="AM308" i="1"/>
  <c r="AM265" i="1"/>
  <c r="AM192" i="1"/>
  <c r="AM509" i="1"/>
  <c r="AM207" i="1"/>
  <c r="AM585" i="1"/>
  <c r="AM399" i="1"/>
  <c r="AM710" i="1"/>
  <c r="AM824" i="1"/>
  <c r="AM572" i="1"/>
  <c r="AM880" i="1"/>
  <c r="AM682" i="1"/>
  <c r="AM847" i="1"/>
  <c r="AM170" i="1"/>
  <c r="AM158" i="1"/>
  <c r="AM202" i="1"/>
  <c r="AM389" i="1"/>
  <c r="AM324" i="1"/>
  <c r="AM362" i="1"/>
  <c r="AM521" i="1"/>
  <c r="AM310" i="1"/>
  <c r="AM633" i="1"/>
  <c r="AM344" i="1"/>
  <c r="AM816" i="1"/>
  <c r="AM725" i="1"/>
  <c r="AM922" i="1"/>
  <c r="AM885" i="1"/>
  <c r="AM965" i="1"/>
  <c r="AM715" i="1"/>
  <c r="AM243" i="1"/>
  <c r="AM827" i="1"/>
  <c r="AM169" i="1"/>
  <c r="AM153" i="1"/>
  <c r="AM195" i="1"/>
  <c r="AM454" i="1"/>
  <c r="AM925" i="1"/>
  <c r="AM786" i="1"/>
  <c r="AM593" i="1"/>
  <c r="AM565" i="1"/>
  <c r="AM755" i="1"/>
  <c r="AM881" i="1"/>
  <c r="AM720" i="1"/>
  <c r="AM924" i="1"/>
  <c r="AM504" i="1"/>
  <c r="AM330" i="1"/>
  <c r="AM905" i="1"/>
  <c r="AM54" i="1"/>
  <c r="AM83" i="1"/>
  <c r="AM250" i="1"/>
  <c r="AM331" i="1"/>
  <c r="AM236" i="1"/>
  <c r="AM791" i="1"/>
  <c r="AM652" i="1"/>
  <c r="AM739" i="1"/>
  <c r="AM760" i="1"/>
  <c r="AM582" i="1"/>
  <c r="AM781" i="1"/>
  <c r="AM874" i="1"/>
  <c r="AM634" i="1"/>
  <c r="AM915" i="1"/>
  <c r="AM858" i="1"/>
  <c r="AM91" i="1"/>
  <c r="AM219" i="1"/>
  <c r="AM541" i="1"/>
  <c r="AM55" i="1"/>
  <c r="AM81" i="1"/>
  <c r="AM214" i="1"/>
  <c r="AM275" i="1"/>
  <c r="AM467" i="1"/>
  <c r="AM223" i="1"/>
  <c r="AM458" i="1"/>
  <c r="AM644" i="1"/>
  <c r="AM960" i="1"/>
  <c r="AM670" i="1"/>
  <c r="AM528" i="1"/>
  <c r="AM737" i="1"/>
  <c r="AM594" i="1"/>
  <c r="AM844" i="1"/>
  <c r="AM831" i="1"/>
  <c r="AM902" i="1"/>
  <c r="AM11" i="1"/>
  <c r="AM589" i="1"/>
  <c r="AM15" i="1"/>
  <c r="AM655" i="1"/>
  <c r="AM636" i="1"/>
  <c r="AM31" i="1"/>
  <c r="AM89" i="1"/>
  <c r="AM242" i="1"/>
  <c r="AM343" i="1"/>
  <c r="AM167" i="1"/>
  <c r="AM348" i="1"/>
  <c r="AM385" i="1"/>
  <c r="AM436" i="1"/>
  <c r="AM376" i="1"/>
  <c r="AM231" i="1"/>
  <c r="AM747" i="1"/>
  <c r="AM740" i="1"/>
  <c r="AM907" i="1"/>
  <c r="AM970" i="1"/>
  <c r="AM979" i="1"/>
  <c r="AM608" i="1"/>
  <c r="AM746" i="1"/>
  <c r="AM669" i="1"/>
  <c r="AM26" i="1"/>
  <c r="AM361" i="1"/>
  <c r="AM447" i="1"/>
  <c r="AM618" i="1"/>
  <c r="AM851" i="1"/>
  <c r="AM381" i="1"/>
  <c r="AM566" i="1"/>
  <c r="AM138" i="1"/>
  <c r="AM430" i="1"/>
  <c r="AM810" i="1"/>
  <c r="AM76" i="1"/>
  <c r="AM187" i="1"/>
  <c r="AM86" i="1"/>
  <c r="AM396" i="1"/>
  <c r="AM130" i="1"/>
  <c r="AM402" i="1"/>
  <c r="AM339" i="1"/>
  <c r="AM403" i="1"/>
  <c r="AM673" i="1"/>
  <c r="AM257" i="1"/>
  <c r="AM921" i="1"/>
  <c r="AM835" i="1"/>
  <c r="AM821" i="1"/>
  <c r="AM6" i="1"/>
  <c r="AM629" i="1"/>
  <c r="AM952" i="1"/>
  <c r="AM527" i="1"/>
  <c r="AM829" i="1"/>
  <c r="AM789" i="1"/>
  <c r="AM857" i="1"/>
  <c r="AM33" i="1"/>
  <c r="AM78" i="1"/>
  <c r="AM234" i="1"/>
  <c r="AM159" i="1"/>
  <c r="AM416" i="1"/>
  <c r="AM286" i="1"/>
  <c r="AM555" i="1"/>
  <c r="AM560" i="1"/>
  <c r="AM573" i="1"/>
  <c r="AM643" i="1"/>
  <c r="AM628" i="1"/>
  <c r="AM691" i="1"/>
  <c r="AM813" i="1"/>
  <c r="AM865" i="1"/>
  <c r="AM12" i="1"/>
  <c r="AM53" i="1"/>
  <c r="AM227" i="1"/>
  <c r="AM296" i="1"/>
  <c r="AM332" i="1"/>
  <c r="AM129" i="1"/>
  <c r="AM239" i="1"/>
  <c r="AM347" i="1"/>
  <c r="AM556" i="1"/>
  <c r="AM514" i="1"/>
  <c r="AM428" i="1"/>
  <c r="AM920" i="1"/>
  <c r="AM574" i="1"/>
  <c r="AM762" i="1"/>
  <c r="AM719" i="1"/>
  <c r="AM971" i="1"/>
  <c r="AM687" i="1"/>
  <c r="AM283" i="1"/>
  <c r="AM3" i="1"/>
  <c r="AM233" i="1"/>
  <c r="AM321" i="1"/>
  <c r="AM326" i="1"/>
  <c r="AM434" i="1"/>
  <c r="AM462" i="1"/>
  <c r="AM724" i="1"/>
  <c r="AM609" i="1"/>
  <c r="AM712" i="1"/>
  <c r="AM792" i="1"/>
  <c r="AM711" i="1"/>
  <c r="AM908" i="1"/>
  <c r="AM656" i="1"/>
  <c r="AM977" i="1"/>
  <c r="AM479" i="1"/>
  <c r="AM748" i="1"/>
  <c r="AM103" i="1"/>
  <c r="AM108" i="1"/>
  <c r="AM226" i="1"/>
  <c r="AM206" i="1"/>
  <c r="AM213" i="1"/>
  <c r="AM478" i="1"/>
  <c r="AM503" i="1"/>
  <c r="AM486" i="1"/>
  <c r="AM775" i="1"/>
  <c r="AM734" i="1"/>
  <c r="AM976" i="1"/>
  <c r="AM949" i="1"/>
  <c r="AM834" i="1"/>
  <c r="AM859" i="1"/>
  <c r="AM18" i="1"/>
  <c r="AM52" i="1"/>
  <c r="AM480" i="1"/>
  <c r="AM895" i="1"/>
  <c r="AM118" i="1"/>
  <c r="AM266" i="1"/>
  <c r="AM225" i="1"/>
  <c r="AM312" i="1"/>
  <c r="AM602" i="1"/>
  <c r="AM335" i="1"/>
  <c r="AM337" i="1"/>
  <c r="AM627" i="1"/>
  <c r="AM686" i="1"/>
  <c r="AM547" i="1"/>
  <c r="AM461" i="1"/>
  <c r="AM126" i="1"/>
  <c r="AM552" i="1"/>
  <c r="AM967" i="1"/>
  <c r="AM988" i="1"/>
  <c r="AM40" i="1"/>
  <c r="AM391" i="1"/>
  <c r="AM46" i="1"/>
  <c r="AM457" i="1"/>
  <c r="AM9" i="1"/>
  <c r="AM27" i="1"/>
  <c r="AM71" i="1"/>
  <c r="AM204" i="1"/>
  <c r="AM464" i="1"/>
  <c r="AM292" i="1"/>
  <c r="AM401" i="1"/>
  <c r="AM338" i="1"/>
  <c r="AM622" i="1"/>
  <c r="AM359" i="1"/>
  <c r="AM714" i="1"/>
  <c r="AM502" i="1"/>
  <c r="AM706" i="1"/>
  <c r="AM955" i="1"/>
  <c r="AM840" i="1"/>
  <c r="AM610" i="1"/>
  <c r="AM991" i="1"/>
  <c r="AM281" i="1"/>
  <c r="AM369" i="1"/>
  <c r="AM750" i="1"/>
  <c r="AM811" i="1"/>
  <c r="AM41" i="1"/>
  <c r="AM311" i="1"/>
  <c r="AM59" i="1"/>
  <c r="AM262" i="1"/>
  <c r="AM293" i="1"/>
  <c r="AM407" i="1"/>
  <c r="AM358" i="1"/>
  <c r="AM677" i="1"/>
  <c r="AM828" i="1"/>
  <c r="AM752" i="1"/>
  <c r="AM554" i="1"/>
  <c r="AM822" i="1"/>
  <c r="AM936" i="1"/>
  <c r="AM801" i="1"/>
  <c r="AM894" i="1"/>
  <c r="AM121" i="1"/>
  <c r="AM168" i="1"/>
  <c r="AM442" i="1"/>
  <c r="AM345" i="1"/>
  <c r="AM306" i="1"/>
  <c r="AM302" i="1"/>
  <c r="AM373" i="1"/>
  <c r="AM317" i="1"/>
  <c r="AM473" i="1"/>
  <c r="AM624" i="1"/>
  <c r="AM635" i="1"/>
  <c r="AM774" i="1"/>
  <c r="AM592" i="1"/>
  <c r="AM692" i="1"/>
  <c r="AM940" i="1"/>
  <c r="AM987" i="1"/>
  <c r="AM146" i="1"/>
  <c r="AM38" i="1"/>
  <c r="AM32" i="1"/>
  <c r="AM349" i="1"/>
  <c r="AM290" i="1"/>
  <c r="AM493" i="1"/>
  <c r="AM371" i="1"/>
  <c r="AM525" i="1"/>
  <c r="AM685" i="1"/>
  <c r="AM468" i="1"/>
  <c r="AM463" i="1"/>
  <c r="AM8" i="1"/>
  <c r="AM913" i="1"/>
  <c r="AM887" i="1"/>
  <c r="AM770" i="1"/>
  <c r="AM800" i="1"/>
  <c r="AM68" i="1"/>
  <c r="AM29" i="1"/>
  <c r="AM37" i="1"/>
  <c r="AM179" i="1"/>
  <c r="AM197" i="1"/>
  <c r="AM459" i="1"/>
  <c r="AM571" i="1"/>
  <c r="AM470" i="1"/>
  <c r="AM575" i="1"/>
  <c r="AM877" i="1"/>
  <c r="AM445" i="1"/>
  <c r="AM578" i="1"/>
  <c r="AM950" i="1"/>
  <c r="AM968" i="1"/>
  <c r="AM956" i="1"/>
  <c r="AM841" i="1"/>
  <c r="AM42" i="1"/>
  <c r="AM671" i="1"/>
  <c r="AM56" i="1"/>
  <c r="AM77" i="1"/>
  <c r="AM171" i="1"/>
  <c r="AM201" i="1"/>
  <c r="AM294" i="1"/>
  <c r="AM364" i="1"/>
  <c r="AM271" i="1"/>
  <c r="AM440" i="1"/>
  <c r="AM363" i="1"/>
  <c r="AM814" i="1"/>
  <c r="AM838" i="1"/>
  <c r="AM756" i="1"/>
  <c r="AM903" i="1"/>
  <c r="AM717" i="1"/>
  <c r="AM853" i="1"/>
  <c r="AM21" i="1"/>
  <c r="AM705" i="1"/>
  <c r="AM508" i="1"/>
  <c r="AM536" i="1"/>
  <c r="AM414" i="1"/>
  <c r="AM569" i="1"/>
  <c r="AM58" i="1"/>
  <c r="AM99" i="1"/>
  <c r="AM205" i="1"/>
  <c r="AM125" i="1"/>
  <c r="AM218" i="1"/>
  <c r="AM455" i="1"/>
  <c r="AM340" i="1"/>
  <c r="AM540" i="1"/>
  <c r="AM471" i="1"/>
  <c r="AM512" i="1"/>
  <c r="AM684" i="1"/>
  <c r="AM808" i="1"/>
  <c r="AM868" i="1"/>
  <c r="AM663" i="1"/>
  <c r="AM537" i="1"/>
  <c r="AM873" i="1"/>
  <c r="AM109" i="1"/>
  <c r="AM80" i="1"/>
  <c r="AM120" i="1"/>
  <c r="AM336" i="1"/>
  <c r="AM558" i="1"/>
  <c r="AM910" i="1"/>
  <c r="AM805" i="1"/>
  <c r="AM208" i="1"/>
  <c r="AM709" i="1"/>
  <c r="AM69" i="1"/>
  <c r="AM731" i="1"/>
  <c r="AM39" i="1"/>
  <c r="AM107" i="1"/>
  <c r="AM254" i="1"/>
  <c r="AM309" i="1"/>
  <c r="AM274" i="1"/>
  <c r="AM230" i="1"/>
  <c r="AM432" i="1"/>
  <c r="AM441" i="1"/>
  <c r="AM475" i="1"/>
  <c r="AM452" i="1"/>
  <c r="AM727" i="1"/>
  <c r="AM730" i="1"/>
  <c r="AM981" i="1"/>
  <c r="AM729" i="1"/>
  <c r="AM595" i="1"/>
  <c r="AM849" i="1"/>
  <c r="AM993" i="1"/>
  <c r="AM190" i="1"/>
  <c r="AM728" i="1"/>
  <c r="AM759" i="1"/>
  <c r="AM47" i="1"/>
  <c r="AM97" i="1"/>
  <c r="AM198" i="1"/>
  <c r="AM270" i="1"/>
  <c r="AM176" i="1"/>
  <c r="AM356" i="1"/>
  <c r="AM350" i="1"/>
  <c r="AM443" i="1"/>
  <c r="AM354" i="1"/>
  <c r="AM546" i="1"/>
  <c r="AM419" i="1"/>
  <c r="AM500" i="1"/>
  <c r="AM941" i="1"/>
  <c r="AM927" i="1"/>
  <c r="AM886" i="1"/>
  <c r="AM743" i="1"/>
  <c r="AM73" i="1"/>
  <c r="AM269" i="1"/>
  <c r="AM189" i="1"/>
  <c r="AM241" i="1"/>
  <c r="AM379" i="1"/>
  <c r="AM611" i="1"/>
  <c r="AM496" i="1"/>
  <c r="AM377" i="1"/>
  <c r="AM773" i="1"/>
  <c r="AM753" i="1"/>
  <c r="AM604" i="1"/>
  <c r="AM817" i="1"/>
  <c r="AM587" i="1"/>
  <c r="AM796" i="1"/>
  <c r="AM845" i="1"/>
  <c r="AM142" i="1"/>
  <c r="AM825" i="1"/>
  <c r="AM25" i="1"/>
  <c r="AM117" i="1"/>
  <c r="AM211" i="1"/>
  <c r="AM535" i="1"/>
  <c r="AM481" i="1"/>
  <c r="AM469" i="1"/>
  <c r="AM451" i="1"/>
  <c r="AM513" i="1"/>
  <c r="AM994" i="1"/>
  <c r="AM802" i="1"/>
  <c r="AM599" i="1"/>
  <c r="AM862" i="1"/>
  <c r="AM891" i="1"/>
  <c r="AM763" i="1"/>
  <c r="AM978" i="1"/>
  <c r="AM106" i="1"/>
  <c r="AM24" i="1"/>
  <c r="AM128" i="1"/>
  <c r="AM131" i="1"/>
  <c r="AM318" i="1"/>
  <c r="AM412" i="1"/>
  <c r="AM726" i="1"/>
  <c r="AM390" i="1"/>
  <c r="AM736" i="1"/>
  <c r="AM476" i="1"/>
  <c r="AM653" i="1"/>
  <c r="AM680" i="1"/>
  <c r="AM757" i="1"/>
  <c r="AM852" i="1"/>
  <c r="AM647" i="1"/>
  <c r="AM919" i="1"/>
  <c r="AM28" i="1"/>
  <c r="AM248" i="1"/>
  <c r="AM392" i="1"/>
  <c r="AM411" i="1"/>
  <c r="AM584" i="1"/>
  <c r="AM382" i="1"/>
  <c r="AM232" i="1"/>
  <c r="AM872" i="1"/>
  <c r="AM194" i="1"/>
  <c r="AM863" i="1"/>
  <c r="AM36" i="1"/>
  <c r="AM164" i="1"/>
  <c r="AM133" i="1"/>
  <c r="AM203" i="1"/>
  <c r="AM456" i="1"/>
  <c r="AM235" i="1"/>
  <c r="AM485" i="1"/>
  <c r="AM607" i="1"/>
  <c r="AM738" i="1"/>
  <c r="AM378" i="1"/>
  <c r="AM963" i="1"/>
  <c r="AM850" i="1"/>
  <c r="AM896" i="1"/>
  <c r="AM539" i="1"/>
  <c r="AM855" i="1"/>
  <c r="AM784" i="1"/>
  <c r="AM794" i="1"/>
  <c r="AM323" i="1"/>
  <c r="AM580" i="1"/>
  <c r="AM892" i="1"/>
  <c r="AM102" i="1"/>
  <c r="AM253" i="1"/>
  <c r="AM287" i="1"/>
  <c r="AM299" i="1"/>
  <c r="AM279" i="1"/>
  <c r="AM328" i="1"/>
  <c r="AM418" i="1"/>
  <c r="AM490" i="1"/>
  <c r="AM591" i="1"/>
  <c r="AM623" i="1"/>
  <c r="AM911" i="1"/>
  <c r="AM934" i="1"/>
  <c r="AM19" i="1"/>
  <c r="AM718" i="1"/>
  <c r="AM806" i="1"/>
  <c r="AM776" i="1"/>
  <c r="AM116" i="1"/>
  <c r="AM252" i="1"/>
  <c r="AM246" i="1"/>
  <c r="AM139" i="1"/>
  <c r="AM304" i="1"/>
  <c r="AM562" i="1"/>
  <c r="AM322" i="1"/>
  <c r="AM559" i="1"/>
  <c r="AM614" i="1"/>
  <c r="AM672" i="1"/>
  <c r="AM900" i="1"/>
  <c r="AM518" i="1"/>
  <c r="AM882" i="1"/>
  <c r="AM866" i="1"/>
  <c r="AM708" i="1"/>
  <c r="AM134" i="1"/>
  <c r="AM448" i="1"/>
  <c r="AM85" i="1"/>
  <c r="AM303" i="1"/>
  <c r="AM291" i="1"/>
  <c r="AM427" i="1"/>
  <c r="AM388" i="1"/>
  <c r="AM413" i="1"/>
  <c r="AM529" i="1"/>
  <c r="AM819" i="1"/>
  <c r="AM897" i="1"/>
  <c r="AM931" i="1"/>
  <c r="AM962" i="1"/>
  <c r="AM437" i="1"/>
  <c r="AM871" i="1"/>
  <c r="AM122" i="1"/>
  <c r="AM698" i="1"/>
  <c r="AM30" i="1"/>
  <c r="AM119" i="1"/>
  <c r="AM245" i="1"/>
  <c r="AM424" i="1"/>
  <c r="AM200" i="1"/>
  <c r="AM374" i="1"/>
  <c r="AM409" i="1"/>
  <c r="AM551" i="1"/>
  <c r="AM620" i="1"/>
  <c r="AM985" i="1"/>
  <c r="AM939" i="1"/>
  <c r="AM659" i="1"/>
  <c r="AM890" i="1"/>
  <c r="AM899" i="1"/>
  <c r="AM916" i="1"/>
  <c r="AM846" i="1"/>
  <c r="AM196" i="1"/>
  <c r="AM703" i="1"/>
  <c r="AM177" i="1"/>
  <c r="AM105" i="1"/>
  <c r="AM123" i="1"/>
  <c r="AM199" i="1"/>
  <c r="AM360" i="1"/>
  <c r="AM320" i="1"/>
  <c r="AM545" i="1"/>
  <c r="AM237" i="1"/>
  <c r="AM598" i="1"/>
  <c r="AM600" i="1"/>
  <c r="AM809" i="1"/>
  <c r="AM783" i="1"/>
  <c r="AM983" i="1"/>
  <c r="AM716" i="1"/>
  <c r="AM995" i="1"/>
  <c r="AM918" i="1"/>
  <c r="AM803" i="1"/>
  <c r="AM346" i="1"/>
  <c r="AM744" i="1"/>
  <c r="AM695" i="1"/>
  <c r="AM721" i="1"/>
  <c r="AM50" i="1"/>
  <c r="AM43" i="1"/>
  <c r="AM147" i="1"/>
  <c r="AM163" i="1"/>
  <c r="AM224" i="1"/>
  <c r="AM289" i="1"/>
  <c r="AM295" i="1"/>
  <c r="AM570" i="1"/>
  <c r="AM581" i="1"/>
  <c r="AM749" i="1"/>
  <c r="AM745" i="1"/>
  <c r="AM788" i="1"/>
  <c r="AM640" i="1"/>
  <c r="AM785" i="1"/>
  <c r="AM658" i="1"/>
  <c r="AM782" i="1"/>
  <c r="AM3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<sst xmlns="http://schemas.openxmlformats.org/spreadsheetml/2006/main" count="43" uniqueCount="42">
  <si>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Filename</t>
  </si>
  <si>
    <t>Substrate Type</t>
  </si>
  <si>
    <t>Lot</t>
  </si>
  <si>
    <t>Test Cartridge</t>
  </si>
  <si>
    <t>Lyo</t>
  </si>
  <si>
    <t>Diluent</t>
  </si>
  <si>
    <t>Cartridge Expiry</t>
  </si>
  <si>
    <t>Location</t>
  </si>
  <si>
    <t>Cartridge Type</t>
  </si>
  <si>
    <t>Patient Name</t>
  </si>
  <si>
    <t>A15</t>
  </si>
  <si>
    <t>A25</t>
  </si>
  <si>
    <t>MCFt</t>
  </si>
  <si>
    <t>cfr</t>
  </si>
  <si>
    <t>Searchstring</t>
  </si>
  <si>
    <t>MCF2</t>
  </si>
  <si>
    <t>Sex</t>
  </si>
  <si>
    <t>Birth Date</t>
  </si>
  <si>
    <t>Patient ID</t>
  </si>
  <si>
    <t>Sample ID</t>
  </si>
  <si>
    <t>Comment</t>
  </si>
  <si>
    <t>Test name</t>
  </si>
  <si>
    <t>Start time</t>
  </si>
  <si>
    <t>Run time</t>
  </si>
  <si>
    <t>Channel</t>
  </si>
  <si>
    <t>Error code</t>
  </si>
  <si>
    <t>CT</t>
  </si>
  <si>
    <t>A5</t>
  </si>
  <si>
    <t>A10</t>
  </si>
  <si>
    <t>A20</t>
  </si>
  <si>
    <t>A30</t>
  </si>
  <si>
    <t>CFT</t>
  </si>
  <si>
    <t>MCF</t>
  </si>
  <si>
    <t>LI30</t>
  </si>
  <si>
    <t>LI45</t>
  </si>
  <si>
    <t>LI60</t>
  </si>
  <si>
    <t>ML</t>
  </si>
  <si>
    <t>LOT</t>
  </si>
  <si>
    <t>&lt;--- Filename to read data from</t>
  </si>
  <si>
    <t>&lt;--- Check if template and source are compatible</t>
  </si>
  <si>
    <t>&lt;--- Sort on column</t>
  </si>
  <si>
    <t>00_Control Ranges sigma ROTROL N Charge_Lyo_22820035_Dil_22867034_TOTAL_2019-03-01.xlsx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</si>
</sst>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04B-9BC8-472E-AE00-1135FC76BE65}">
  <dimension ref="A1:B3"/>
  <sheetViews>
    <sheetView workbookViewId="0">
      <selection activeCell="A18" sqref="A18"/>
    </sheetView>
  </sheetViews>
  <sheetFormatPr defaultRowHeight="15" x14ac:dyDescent="0.25"/>
  <cols>
    <col min="1" max="1" width="90.85546875" customWidth="1"/>
  </cols>
  <sheetData>
    <row r="1" spans="1:2" x14ac:dyDescent="0.25">
      <c r="A1" t="s">
        <v>41</v>
      </c>
      <c r="B1" s="1" t="s">
        <v>38</v>
      </c>
    </row>
    <row r="2" spans="1:2" x14ac:dyDescent="0.25">
      <c r="A2" t="b">
        <f ca="1">ISREF(INDIRECT("'["&amp;Index!$A$1&amp;"]lookup'!R1C1",FALSE))</f>
        <v>1</v>
      </c>
      <c r="B2" t="s">
        <v>39</v>
      </c>
    </row>
    <row r="3" spans="1:2" x14ac:dyDescent="0.25">
      <c r="A3" t="s">
        <v>18</v>
      </c>
      <c r="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8E2-A8BB-495C-A1EF-14336774198D}">
  <dimension ref="A1:AN995"/>
  <sheetViews>
    <sheetView tabSelected="1" workbookViewId="0">
      <selection activeCell="C27" sqref="C27"/>
    </sheetView>
  </sheetViews>
  <sheetFormatPr defaultRowHeight="15" x14ac:dyDescent="0.25"/>
  <cols>
    <col min="3" max="3" width="35.42578125" customWidth="1"/>
    <col min="32" max="32" width="24.28515625" customWidth="1"/>
    <col min="33" max="33" width="11.140625" customWidth="1"/>
    <col min="34" max="34" width="16.7109375" customWidth="1"/>
    <col min="35" max="35" width="14" customWidth="1"/>
    <col min="36" max="36" width="13.5703125" customWidth="1"/>
    <col min="37" max="38" width="15.140625" customWidth="1"/>
    <col min="39" max="39" width="16.140625" customWidth="1"/>
  </cols>
  <sheetData>
    <row r="1" spans="1:40" x14ac:dyDescent="0.25">
      <c r="A1">
        <v>1</v>
      </c>
      <c r="B1" t="s">
        <v>14</v>
      </c>
      <c r="C1" t="s">
        <v>18</v>
      </c>
      <c r="D1" t="s">
        <v>19</v>
      </c>
      <c r="E1" t="s">
        <v>9</v>
      </c>
      <c r="F1" t="s">
        <v>16</v>
      </c>
      <c r="G1" t="s">
        <v>17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10</v>
      </c>
      <c r="R1" t="s">
        <v>29</v>
      </c>
      <c r="S1" t="s">
        <v>11</v>
      </c>
      <c r="T1" t="s">
        <v>30</v>
      </c>
      <c r="U1" t="s">
        <v>31</v>
      </c>
      <c r="V1" t="s">
        <v>32</v>
      </c>
      <c r="W1" t="s">
        <v>12</v>
      </c>
      <c r="X1" t="e">
        <v>#N/A</v>
      </c>
      <c r="Y1" t="s">
        <v>33</v>
      </c>
      <c r="Z1" t="s">
        <v>34</v>
      </c>
      <c r="AA1" t="s">
        <v>35</v>
      </c>
      <c r="AB1" t="s">
        <v>36</v>
      </c>
      <c r="AC1" t="s">
        <v>15</v>
      </c>
      <c r="AD1" t="s">
        <v>13</v>
      </c>
      <c r="AE1" t="s">
        <v>37</v>
      </c>
      <c r="AF1" t="s">
        <v>0</v>
      </c>
      <c r="AG1" t="s">
        <v>1</v>
      </c>
      <c r="AH1" t="s">
        <v>2</v>
      </c>
      <c r="AI1" t="s">
        <v>4</v>
      </c>
      <c r="AJ1" t="s">
        <v>5</v>
      </c>
      <c r="AK1" t="s">
        <v>3</v>
      </c>
      <c r="AL1" t="s">
        <v>8</v>
      </c>
      <c r="AM1" t="s">
        <v>6</v>
      </c>
      <c r="AN1" t="s">
        <v>7</v>
      </c>
    </row>
    <row r="2" spans="1:40" x14ac:dyDescent="0.25">
      <c r="A2" cm="1">
        <f t="array" aca="1" ref="A2" ca="1">IFERROR(INDIRECT("'["&amp;Index!$A$1&amp;"]lookup'!R"&amp;ROW(A2)&amp;"C"&amp;COLUMN(A2),FALSE),NA())</f>
        <v>2</v>
      </c>
      <c r="B2" t="str" cm="1">
        <f t="array" aca="1" ref="B2" ca="1">IFERROR(INDIRECT("'["&amp;Index!$A$1&amp;"]lookup'!R"&amp;ROW(B2)&amp;"C"&amp;COLUMN(B2),FALSE),NA())</f>
        <v>M1/S150802/PL22821006/DAY4/heptem c</v>
      </c>
      <c r="C2" t="str" cm="1">
        <f t="array" aca="1" ref="C2" ca="1">IFERROR(INDIRECT("'["&amp;Index!$A$1&amp;"]lookup'!R"&amp;ROW(C2)&amp;"C"&amp;COLUMN(C2),FALSE),NA())</f>
        <v>CRANGE.PL22821006.M1</v>
      </c>
      <c r="D2" t="str" cm="1">
        <f t="array" aca="1" ref="D2" ca="1">IFERROR(INDIRECT("'["&amp;Index!$A$1&amp;"]lookup'!R"&amp;ROW(D2)&amp;"C"&amp;COLUMN(D2),FALSE),NA())</f>
        <v>DAY4</v>
      </c>
      <c r="E2" t="str" cm="1">
        <f t="array" aca="1" ref="E2" ca="1">IFERROR(INDIRECT("'["&amp;Index!$A$1&amp;"]lookup'!R"&amp;ROW(E2)&amp;"C"&amp;COLUMN(E2),FALSE),NA())</f>
        <v/>
      </c>
      <c r="F2" t="str" cm="1">
        <f t="array" aca="1" ref="F2" ca="1">IFERROR(INDIRECT("'["&amp;Index!$A$1&amp;"]lookup'!R"&amp;ROW(F2)&amp;"C"&amp;COLUMN(F2),FALSE),NA())</f>
        <v/>
      </c>
      <c r="G2" t="str" cm="1">
        <f t="array" aca="1" ref="G2" ca="1">IFERROR(INDIRECT("'["&amp;Index!$A$1&amp;"]lookup'!R"&amp;ROW(G2)&amp;"C"&amp;COLUMN(G2),FALSE),NA())</f>
        <v/>
      </c>
      <c r="H2" t="str" cm="1">
        <f t="array" aca="1" ref="H2" ca="1">IFERROR(INDIRECT("'["&amp;Index!$A$1&amp;"]lookup'!R"&amp;ROW(H2)&amp;"C"&amp;COLUMN(H2),FALSE),NA())</f>
        <v>S150802</v>
      </c>
      <c r="I2" t="str" cm="1">
        <f t="array" aca="1" ref="I2" ca="1">IFERROR(INDIRECT("'["&amp;Index!$A$1&amp;"]lookup'!R"&amp;ROW(I2)&amp;"C"&amp;COLUMN(I2),FALSE),NA())</f>
        <v>heptem c</v>
      </c>
      <c r="J2" t="str" cm="1">
        <f t="array" aca="1" ref="J2" ca="1">IFERROR(INDIRECT("'["&amp;Index!$A$1&amp;"]lookup'!R"&amp;ROW(J2)&amp;"C"&amp;COLUMN(J2),FALSE),NA())</f>
        <v>2015-12-10T18:25:51</v>
      </c>
      <c r="K2" cm="1">
        <f t="array" aca="1" ref="K2" ca="1">IFERROR(INDIRECT("'["&amp;Index!$A$1&amp;"]lookup'!R"&amp;ROW(K2)&amp;"C"&amp;COLUMN(K2),FALSE),NA())</f>
        <v>8.3344907407407409E-2</v>
      </c>
      <c r="L2" cm="1">
        <f t="array" aca="1" ref="L2" ca="1">IFERROR(INDIRECT("'["&amp;Index!$A$1&amp;"]lookup'!R"&amp;ROW(L2)&amp;"C"&amp;COLUMN(L2),FALSE),NA())</f>
        <v>3</v>
      </c>
      <c r="M2" cm="1">
        <f t="array" aca="1" ref="M2" ca="1">IFERROR(INDIRECT("'["&amp;Index!$A$1&amp;"]lookup'!R"&amp;ROW(M2)&amp;"C"&amp;COLUMN(M2),FALSE),NA())</f>
        <v>20000</v>
      </c>
      <c r="N2" cm="1">
        <f t="array" aca="1" ref="N2" ca="1">IFERROR(INDIRECT("'["&amp;Index!$A$1&amp;"]lookup'!R"&amp;ROW(N2)&amp;"C"&amp;COLUMN(N2),FALSE),NA())</f>
        <v>362</v>
      </c>
      <c r="O2" cm="1">
        <f t="array" aca="1" ref="O2" ca="1">IFERROR(INDIRECT("'["&amp;Index!$A$1&amp;"]lookup'!R"&amp;ROW(O2)&amp;"C"&amp;COLUMN(O2),FALSE),NA())</f>
        <v>24</v>
      </c>
      <c r="P2" cm="1">
        <f t="array" aca="1" ref="P2" ca="1">IFERROR(INDIRECT("'["&amp;Index!$A$1&amp;"]lookup'!R"&amp;ROW(P2)&amp;"C"&amp;COLUMN(P2),FALSE),NA())</f>
        <v>26</v>
      </c>
      <c r="Q2" cm="1">
        <f t="array" aca="1" ref="Q2" ca="1">IFERROR(INDIRECT("'["&amp;Index!$A$1&amp;"]lookup'!R"&amp;ROW(Q2)&amp;"C"&amp;COLUMN(Q2),FALSE),NA())</f>
        <v>27</v>
      </c>
      <c r="R2" cm="1">
        <f t="array" aca="1" ref="R2" ca="1">IFERROR(INDIRECT("'["&amp;Index!$A$1&amp;"]lookup'!R"&amp;ROW(R2)&amp;"C"&amp;COLUMN(R2),FALSE),NA())</f>
        <v>28</v>
      </c>
      <c r="S2" cm="1">
        <f t="array" aca="1" ref="S2" ca="1">IFERROR(INDIRECT("'["&amp;Index!$A$1&amp;"]lookup'!R"&amp;ROW(S2)&amp;"C"&amp;COLUMN(S2),FALSE),NA())</f>
        <v>29</v>
      </c>
      <c r="T2" cm="1">
        <f t="array" aca="1" ref="T2" ca="1">IFERROR(INDIRECT("'["&amp;Index!$A$1&amp;"]lookup'!R"&amp;ROW(T2)&amp;"C"&amp;COLUMN(T2),FALSE),NA())</f>
        <v>29</v>
      </c>
      <c r="U2" cm="1">
        <f t="array" aca="1" ref="U2" ca="1">IFERROR(INDIRECT("'["&amp;Index!$A$1&amp;"]lookup'!R"&amp;ROW(U2)&amp;"C"&amp;COLUMN(U2),FALSE),NA())</f>
        <v>147</v>
      </c>
      <c r="V2" cm="1">
        <f t="array" aca="1" ref="V2" ca="1">IFERROR(INDIRECT("'["&amp;Index!$A$1&amp;"]lookup'!R"&amp;ROW(V2)&amp;"C"&amp;COLUMN(V2),FALSE),NA())</f>
        <v>31</v>
      </c>
      <c r="W2" cm="1">
        <f t="array" aca="1" ref="W2" ca="1">IFERROR(INDIRECT("'["&amp;Index!$A$1&amp;"]lookup'!R"&amp;ROW(W2)&amp;"C"&amp;COLUMN(W2),FALSE),NA())</f>
        <v>3310</v>
      </c>
      <c r="X2" cm="1">
        <f t="array" aca="1" ref="X2" ca="1">IFERROR(INDIRECT("'["&amp;Index!$A$1&amp;"]lookup'!R"&amp;ROW(X2)&amp;"C"&amp;COLUMN(X2),FALSE),NA())</f>
        <v>73</v>
      </c>
      <c r="Y2" cm="1">
        <f t="array" aca="1" ref="Y2" ca="1">IFERROR(INDIRECT("'["&amp;Index!$A$1&amp;"]lookup'!R"&amp;ROW(Y2)&amp;"C"&amp;COLUMN(Y2),FALSE),NA())</f>
        <v>100</v>
      </c>
      <c r="Z2" cm="1">
        <f t="array" aca="1" ref="Z2" ca="1">IFERROR(INDIRECT("'["&amp;Index!$A$1&amp;"]lookup'!R"&amp;ROW(Z2)&amp;"C"&amp;COLUMN(Z2),FALSE),NA())</f>
        <v>100</v>
      </c>
      <c r="AA2" cm="1">
        <f t="array" aca="1" ref="AA2" ca="1">IFERROR(INDIRECT("'["&amp;Index!$A$1&amp;"]lookup'!R"&amp;ROW(AA2)&amp;"C"&amp;COLUMN(AA2),FALSE),NA())</f>
        <v>100</v>
      </c>
      <c r="AB2" t="str" cm="1">
        <f t="array" aca="1" ref="AB2" ca="1">IFERROR(INDIRECT("'["&amp;Index!$A$1&amp;"]lookup'!R"&amp;ROW(AB2)&amp;"C"&amp;COLUMN(AB2),FALSE),NA())</f>
        <v>*0</v>
      </c>
      <c r="AC2" cm="1">
        <f t="array" aca="1" ref="AC2" ca="1">IFERROR(INDIRECT("'["&amp;Index!$A$1&amp;"]lookup'!R"&amp;ROW(AC2)&amp;"C"&amp;COLUMN(AC2),FALSE),NA())</f>
        <v>31</v>
      </c>
      <c r="AD2" cm="1">
        <f t="array" aca="1" ref="AD2" ca="1">IFERROR(INDIRECT("'["&amp;Index!$A$1&amp;"]lookup'!R"&amp;ROW(AD2)&amp;"C"&amp;COLUMN(AD2),FALSE),NA())</f>
        <v>75</v>
      </c>
      <c r="AE2" t="str" cm="1">
        <f t="array" aca="1" ref="AE2" ca="1">IFERROR(INDIRECT("'["&amp;Index!$A$1&amp;"]lookup'!R"&amp;ROW(AE2)&amp;"C"&amp;COLUMN(AE2),FALSE),NA())</f>
        <v>---</v>
      </c>
      <c r="AF2" t="str">
        <f>Index!$A$1</f>
        <v>00_Control Ranges sigma ROTROL N Charge_Lyo_22820035_Dil_22867034_TOTAL_2019-03-01.xlsx</v>
      </c>
      <c r="AG2" t="str" cm="1">
        <f t="array" aca="1" ref="AG2" ca="1">IFERROR(INDIRECT("'["&amp;Index!$A$1&amp;"]Locations and batches'!R"&amp;2&amp;"C"&amp;7,FALSE),NA())</f>
        <v>ROTROL N</v>
      </c>
      <c r="AH2" cm="1">
        <f t="array" aca="1" ref="AH2" ca="1">IFERROR(INDIRECT("'["&amp;Index!$A$1&amp;"]Locations and batches'!$B$6",TRUE),NA())</f>
        <v>22757019</v>
      </c>
      <c r="AI2" t="str" cm="1">
        <f t="array" aca="1" ref="AI2" ca="1">IFERROR(INDIRECT("'["&amp;Index!$A$1&amp;"]Locations and batches'!R"&amp;2&amp;"C"&amp;11,FALSE),NA())</f>
        <v>NL22820035</v>
      </c>
      <c r="AJ2" t="str" cm="1">
        <f t="array" aca="1" ref="AJ2" ca="1">IFERROR(INDIRECT("'["&amp;Index!$A$1&amp;"]Locations and batches'!R"&amp;3&amp;"C"&amp;11,FALSE),NA())</f>
        <v>Di22867034</v>
      </c>
      <c r="AK2" t="str">
        <f ca="1">IF(H2=0,NA(),H2)</f>
        <v>S150802</v>
      </c>
      <c r="AL2" t="e" cm="1">
        <f t="array" aca="1" ref="AL2" ca="1">OFFSET(INDIRECT("'["&amp;Index!$A$1&amp;"]Locations and batches'!$U$5",TRUE),MATCH(AK2,INDIRECT("'["&amp;Index!$A$1&amp;"]Locations and batches'!$U$5:$U$30",TRUE),0),-2)</f>
        <v>#N/A</v>
      </c>
      <c r="AM2" t="e">
        <f ca="1">VLOOKUP(AK2,INDIRECT("'["&amp;Index!$A$1&amp;"]Locations and batches'!$U$6:$V$30",TRUE),2,FALSE)</f>
        <v>#N/A</v>
      </c>
      <c r="AN2" t="str">
        <f ca="1">IFERROR(RIGHT(C2,2),NA())</f>
        <v>M1</v>
      </c>
    </row>
    <row r="3" spans="1:40" x14ac:dyDescent="0.25">
      <c r="A3" cm="1">
        <f t="array" aca="1" ref="A3" ca="1">IFERROR(INDIRECT("'["&amp;Index!$A$1&amp;"]lookup'!R"&amp;ROW(A3)&amp;"C"&amp;COLUMN(A3),FALSE),NA())</f>
        <v>3</v>
      </c>
      <c r="B3" t="str" cm="1">
        <f t="array" aca="1" ref="B3" ca="1">IFERROR(INDIRECT("'["&amp;Index!$A$1&amp;"]lookup'!R"&amp;ROW(B3)&amp;"C"&amp;COLUMN(B3),FALSE),NA())</f>
        <v>M1/S150802/PL22821006/DAY4/intem c</v>
      </c>
      <c r="C3" t="str" cm="1">
        <f t="array" aca="1" ref="C3" ca="1">IFERROR(INDIRECT("'["&amp;Index!$A$1&amp;"]lookup'!R"&amp;ROW(C3)&amp;"C"&amp;COLUMN(C3),FALSE),NA())</f>
        <v>CRANGE.PL22821006.M1</v>
      </c>
      <c r="D3" t="str" cm="1">
        <f t="array" aca="1" ref="D3" ca="1">IFERROR(INDIRECT("'["&amp;Index!$A$1&amp;"]lookup'!R"&amp;ROW(D3)&amp;"C"&amp;COLUMN(D3),FALSE),NA())</f>
        <v>DAY4</v>
      </c>
      <c r="E3" t="str" cm="1">
        <f t="array" aca="1" ref="E3" ca="1">IFERROR(INDIRECT("'["&amp;Index!$A$1&amp;"]lookup'!R"&amp;ROW(E3)&amp;"C"&amp;COLUMN(E3),FALSE),NA())</f>
        <v/>
      </c>
      <c r="F3" t="str" cm="1">
        <f t="array" aca="1" ref="F3" ca="1">IFERROR(INDIRECT("'["&amp;Index!$A$1&amp;"]lookup'!R"&amp;ROW(F3)&amp;"C"&amp;COLUMN(F3),FALSE),NA())</f>
        <v/>
      </c>
      <c r="G3" t="str" cm="1">
        <f t="array" aca="1" ref="G3" ca="1">IFERROR(INDIRECT("'["&amp;Index!$A$1&amp;"]lookup'!R"&amp;ROW(G3)&amp;"C"&amp;COLUMN(G3),FALSE),NA())</f>
        <v/>
      </c>
      <c r="H3" t="str" cm="1">
        <f t="array" aca="1" ref="H3" ca="1">IFERROR(INDIRECT("'["&amp;Index!$A$1&amp;"]lookup'!R"&amp;ROW(H3)&amp;"C"&amp;COLUMN(H3),FALSE),NA())</f>
        <v>S150802</v>
      </c>
      <c r="I3" t="str" cm="1">
        <f t="array" aca="1" ref="I3" ca="1">IFERROR(INDIRECT("'["&amp;Index!$A$1&amp;"]lookup'!R"&amp;ROW(I3)&amp;"C"&amp;COLUMN(I3),FALSE),NA())</f>
        <v>intem c</v>
      </c>
      <c r="J3" t="str" cm="1">
        <f t="array" aca="1" ref="J3" ca="1">IFERROR(INDIRECT("'["&amp;Index!$A$1&amp;"]lookup'!R"&amp;ROW(J3)&amp;"C"&amp;COLUMN(J3),FALSE),NA())</f>
        <v>2015-12-10T18:25:21</v>
      </c>
      <c r="K3" cm="1">
        <f t="array" aca="1" ref="K3" ca="1">IFERROR(INDIRECT("'["&amp;Index!$A$1&amp;"]lookup'!R"&amp;ROW(K3)&amp;"C"&amp;COLUMN(K3),FALSE),NA())</f>
        <v>8.3333333333333329E-2</v>
      </c>
      <c r="L3" cm="1">
        <f t="array" aca="1" ref="L3" ca="1">IFERROR(INDIRECT("'["&amp;Index!$A$1&amp;"]lookup'!R"&amp;ROW(L3)&amp;"C"&amp;COLUMN(L3),FALSE),NA())</f>
        <v>2</v>
      </c>
      <c r="M3" cm="1">
        <f t="array" aca="1" ref="M3" ca="1">IFERROR(INDIRECT("'["&amp;Index!$A$1&amp;"]lookup'!R"&amp;ROW(M3)&amp;"C"&amp;COLUMN(M3),FALSE),NA())</f>
        <v>20000</v>
      </c>
      <c r="N3" cm="1">
        <f t="array" aca="1" ref="N3" ca="1">IFERROR(INDIRECT("'["&amp;Index!$A$1&amp;"]lookup'!R"&amp;ROW(N3)&amp;"C"&amp;COLUMN(N3),FALSE),NA())</f>
        <v>379</v>
      </c>
      <c r="O3" cm="1">
        <f t="array" aca="1" ref="O3" ca="1">IFERROR(INDIRECT("'["&amp;Index!$A$1&amp;"]lookup'!R"&amp;ROW(O3)&amp;"C"&amp;COLUMN(O3),FALSE),NA())</f>
        <v>25</v>
      </c>
      <c r="P3" cm="1">
        <f t="array" aca="1" ref="P3" ca="1">IFERROR(INDIRECT("'["&amp;Index!$A$1&amp;"]lookup'!R"&amp;ROW(P3)&amp;"C"&amp;COLUMN(P3),FALSE),NA())</f>
        <v>28</v>
      </c>
      <c r="Q3" cm="1">
        <f t="array" aca="1" ref="Q3" ca="1">IFERROR(INDIRECT("'["&amp;Index!$A$1&amp;"]lookup'!R"&amp;ROW(Q3)&amp;"C"&amp;COLUMN(Q3),FALSE),NA())</f>
        <v>29</v>
      </c>
      <c r="R3" cm="1">
        <f t="array" aca="1" ref="R3" ca="1">IFERROR(INDIRECT("'["&amp;Index!$A$1&amp;"]lookup'!R"&amp;ROW(R3)&amp;"C"&amp;COLUMN(R3),FALSE),NA())</f>
        <v>30</v>
      </c>
      <c r="S3" cm="1">
        <f t="array" aca="1" ref="S3" ca="1">IFERROR(INDIRECT("'["&amp;Index!$A$1&amp;"]lookup'!R"&amp;ROW(S3)&amp;"C"&amp;COLUMN(S3),FALSE),NA())</f>
        <v>30</v>
      </c>
      <c r="T3" cm="1">
        <f t="array" aca="1" ref="T3" ca="1">IFERROR(INDIRECT("'["&amp;Index!$A$1&amp;"]lookup'!R"&amp;ROW(T3)&amp;"C"&amp;COLUMN(T3),FALSE),NA())</f>
        <v>31</v>
      </c>
      <c r="U3" cm="1">
        <f t="array" aca="1" ref="U3" ca="1">IFERROR(INDIRECT("'["&amp;Index!$A$1&amp;"]lookup'!R"&amp;ROW(U3)&amp;"C"&amp;COLUMN(U3),FALSE),NA())</f>
        <v>121</v>
      </c>
      <c r="V3" cm="1">
        <f t="array" aca="1" ref="V3" ca="1">IFERROR(INDIRECT("'["&amp;Index!$A$1&amp;"]lookup'!R"&amp;ROW(V3)&amp;"C"&amp;COLUMN(V3),FALSE),NA())</f>
        <v>32</v>
      </c>
      <c r="W3" cm="1">
        <f t="array" aca="1" ref="W3" ca="1">IFERROR(INDIRECT("'["&amp;Index!$A$1&amp;"]lookup'!R"&amp;ROW(W3)&amp;"C"&amp;COLUMN(W3),FALSE),NA())</f>
        <v>2875</v>
      </c>
      <c r="X3" cm="1">
        <f t="array" aca="1" ref="X3" ca="1">IFERROR(INDIRECT("'["&amp;Index!$A$1&amp;"]lookup'!R"&amp;ROW(X3)&amp;"C"&amp;COLUMN(X3),FALSE),NA())</f>
        <v>70</v>
      </c>
      <c r="Y3" cm="1">
        <f t="array" aca="1" ref="Y3" ca="1">IFERROR(INDIRECT("'["&amp;Index!$A$1&amp;"]lookup'!R"&amp;ROW(Y3)&amp;"C"&amp;COLUMN(Y3),FALSE),NA())</f>
        <v>100</v>
      </c>
      <c r="Z3" cm="1">
        <f t="array" aca="1" ref="Z3" ca="1">IFERROR(INDIRECT("'["&amp;Index!$A$1&amp;"]lookup'!R"&amp;ROW(Z3)&amp;"C"&amp;COLUMN(Z3),FALSE),NA())</f>
        <v>100</v>
      </c>
      <c r="AA3" cm="1">
        <f t="array" aca="1" ref="AA3" ca="1">IFERROR(INDIRECT("'["&amp;Index!$A$1&amp;"]lookup'!R"&amp;ROW(AA3)&amp;"C"&amp;COLUMN(AA3),FALSE),NA())</f>
        <v>100</v>
      </c>
      <c r="AB3" t="str" cm="1">
        <f t="array" aca="1" ref="AB3" ca="1">IFERROR(INDIRECT("'["&amp;Index!$A$1&amp;"]lookup'!R"&amp;ROW(AB3)&amp;"C"&amp;COLUMN(AB3),FALSE),NA())</f>
        <v>*0</v>
      </c>
      <c r="AC3" cm="1">
        <f t="array" aca="1" ref="AC3" ca="1">IFERROR(INDIRECT("'["&amp;Index!$A$1&amp;"]lookup'!R"&amp;ROW(AC3)&amp;"C"&amp;COLUMN(AC3),FALSE),NA())</f>
        <v>32</v>
      </c>
      <c r="AD3" cm="1">
        <f t="array" aca="1" ref="AD3" ca="1">IFERROR(INDIRECT("'["&amp;Index!$A$1&amp;"]lookup'!R"&amp;ROW(AD3)&amp;"C"&amp;COLUMN(AD3),FALSE),NA())</f>
        <v>73</v>
      </c>
      <c r="AE3" t="str" cm="1">
        <f t="array" aca="1" ref="AE3" ca="1">IFERROR(INDIRECT("'["&amp;Index!$A$1&amp;"]lookup'!R"&amp;ROW(AE3)&amp;"C"&amp;COLUMN(AE3),FALSE),NA())</f>
        <v>---</v>
      </c>
      <c r="AF3" t="str">
        <f>Index!$A$1</f>
        <v>00_Control Ranges sigma ROTROL N Charge_Lyo_22820035_Dil_22867034_TOTAL_2019-03-01.xlsx</v>
      </c>
      <c r="AG3" t="str" cm="1">
        <f t="array" aca="1" ref="AG3" ca="1">IFERROR(INDIRECT("'["&amp;Index!$A$1&amp;"]Locations and batches'!R"&amp;2&amp;"C"&amp;7,FALSE),NA())</f>
        <v>ROTROL N</v>
      </c>
      <c r="AH3" cm="1">
        <f t="array" aca="1" ref="AH3" ca="1">IFERROR(INDIRECT("'["&amp;Index!$A$1&amp;"]Locations and batches'!$B$6",TRUE),NA())</f>
        <v>22757019</v>
      </c>
      <c r="AI3" t="str" cm="1">
        <f t="array" aca="1" ref="AI3" ca="1">IFERROR(INDIRECT("'["&amp;Index!$A$1&amp;"]Locations and batches'!R"&amp;2&amp;"C"&amp;11,FALSE),NA())</f>
        <v>NL22820035</v>
      </c>
      <c r="AJ3" t="str" cm="1">
        <f t="array" aca="1" ref="AJ3" ca="1">IFERROR(INDIRECT("'["&amp;Index!$A$1&amp;"]Locations and batches'!R"&amp;3&amp;"C"&amp;11,FALSE),NA())</f>
        <v>Di22867034</v>
      </c>
      <c r="AK3" t="str">
        <f t="shared" ref="AK3:AK22" ca="1" si="0">IF(H3=0,NA(),H3)</f>
        <v>S150802</v>
      </c>
      <c r="AL3" t="e" cm="1">
        <f t="array" aca="1" ref="AL3" ca="1">OFFSET(INDIRECT("'["&amp;Index!$A$1&amp;"]Locations and batches'!$U$5",TRUE),MATCH(AK3,INDIRECT("'["&amp;Index!$A$1&amp;"]Locations and batches'!$U$5:$U$30",TRUE),0),-2)</f>
        <v>#N/A</v>
      </c>
      <c r="AM3" t="e">
        <f ca="1">VLOOKUP(AK3,INDIRECT("'["&amp;Index!$A$1&amp;"]Locations and batches'!$U$6:$V$30",TRUE),2,FALSE)</f>
        <v>#N/A</v>
      </c>
      <c r="AN3" t="str">
        <f t="shared" ref="AN3:AN23" ca="1" si="1">IFERROR(RIGHT(C3,2),NA())</f>
        <v>M1</v>
      </c>
    </row>
    <row r="4" spans="1:40" x14ac:dyDescent="0.25">
      <c r="A4" cm="1">
        <f t="array" aca="1" ref="A4" ca="1">IFERROR(INDIRECT("'["&amp;Index!$A$1&amp;"]lookup'!R"&amp;ROW(A4)&amp;"C"&amp;COLUMN(A4),FALSE),NA())</f>
        <v>4</v>
      </c>
      <c r="B4" t="str" cm="1">
        <f t="array" aca="1" ref="B4" ca="1">IFERROR(INDIRECT("'["&amp;Index!$A$1&amp;"]lookup'!R"&amp;ROW(B4)&amp;"C"&amp;COLUMN(B4),FALSE),NA())</f>
        <v>M1/S150802/PL22821006/DAY4/extem c</v>
      </c>
      <c r="C4" t="str" cm="1">
        <f t="array" aca="1" ref="C4" ca="1">IFERROR(INDIRECT("'["&amp;Index!$A$1&amp;"]lookup'!R"&amp;ROW(C4)&amp;"C"&amp;COLUMN(C4),FALSE),NA())</f>
        <v>CRANGE.PL22821006.M1</v>
      </c>
      <c r="D4" t="str" cm="1">
        <f t="array" aca="1" ref="D4" ca="1">IFERROR(INDIRECT("'["&amp;Index!$A$1&amp;"]lookup'!R"&amp;ROW(D4)&amp;"C"&amp;COLUMN(D4),FALSE),NA())</f>
        <v>DAY4</v>
      </c>
      <c r="E4" t="str" cm="1">
        <f t="array" aca="1" ref="E4" ca="1">IFERROR(INDIRECT("'["&amp;Index!$A$1&amp;"]lookup'!R"&amp;ROW(E4)&amp;"C"&amp;COLUMN(E4),FALSE),NA())</f>
        <v/>
      </c>
      <c r="F4" t="str" cm="1">
        <f t="array" aca="1" ref="F4" ca="1">IFERROR(INDIRECT("'["&amp;Index!$A$1&amp;"]lookup'!R"&amp;ROW(F4)&amp;"C"&amp;COLUMN(F4),FALSE),NA())</f>
        <v/>
      </c>
      <c r="G4" t="str" cm="1">
        <f t="array" aca="1" ref="G4" ca="1">IFERROR(INDIRECT("'["&amp;Index!$A$1&amp;"]lookup'!R"&amp;ROW(G4)&amp;"C"&amp;COLUMN(G4),FALSE),NA())</f>
        <v/>
      </c>
      <c r="H4" t="str" cm="1">
        <f t="array" aca="1" ref="H4" ca="1">IFERROR(INDIRECT("'["&amp;Index!$A$1&amp;"]lookup'!R"&amp;ROW(H4)&amp;"C"&amp;COLUMN(H4),FALSE),NA())</f>
        <v>S150802</v>
      </c>
      <c r="I4" t="str" cm="1">
        <f t="array" aca="1" ref="I4" ca="1">IFERROR(INDIRECT("'["&amp;Index!$A$1&amp;"]lookup'!R"&amp;ROW(I4)&amp;"C"&amp;COLUMN(I4),FALSE),NA())</f>
        <v>extem c</v>
      </c>
      <c r="J4" t="str" cm="1">
        <f t="array" aca="1" ref="J4" ca="1">IFERROR(INDIRECT("'["&amp;Index!$A$1&amp;"]lookup'!R"&amp;ROW(J4)&amp;"C"&amp;COLUMN(J4),FALSE),NA())</f>
        <v>2015-12-10T18:24:50</v>
      </c>
      <c r="K4" cm="1">
        <f t="array" aca="1" ref="K4" ca="1">IFERROR(INDIRECT("'["&amp;Index!$A$1&amp;"]lookup'!R"&amp;ROW(K4)&amp;"C"&amp;COLUMN(K4),FALSE),NA())</f>
        <v>8.3344907407407409E-2</v>
      </c>
      <c r="L4" cm="1">
        <f t="array" aca="1" ref="L4" ca="1">IFERROR(INDIRECT("'["&amp;Index!$A$1&amp;"]lookup'!R"&amp;ROW(L4)&amp;"C"&amp;COLUMN(L4),FALSE),NA())</f>
        <v>1</v>
      </c>
      <c r="M4" cm="1">
        <f t="array" aca="1" ref="M4" ca="1">IFERROR(INDIRECT("'["&amp;Index!$A$1&amp;"]lookup'!R"&amp;ROW(M4)&amp;"C"&amp;COLUMN(M4),FALSE),NA())</f>
        <v>20000</v>
      </c>
      <c r="N4" cm="1">
        <f t="array" aca="1" ref="N4" ca="1">IFERROR(INDIRECT("'["&amp;Index!$A$1&amp;"]lookup'!R"&amp;ROW(N4)&amp;"C"&amp;COLUMN(N4),FALSE),NA())</f>
        <v>150</v>
      </c>
      <c r="O4" cm="1">
        <f t="array" aca="1" ref="O4" ca="1">IFERROR(INDIRECT("'["&amp;Index!$A$1&amp;"]lookup'!R"&amp;ROW(O4)&amp;"C"&amp;COLUMN(O4),FALSE),NA())</f>
        <v>23</v>
      </c>
      <c r="P4" cm="1">
        <f t="array" aca="1" ref="P4" ca="1">IFERROR(INDIRECT("'["&amp;Index!$A$1&amp;"]lookup'!R"&amp;ROW(P4)&amp;"C"&amp;COLUMN(P4),FALSE),NA())</f>
        <v>26</v>
      </c>
      <c r="Q4" cm="1">
        <f t="array" aca="1" ref="Q4" ca="1">IFERROR(INDIRECT("'["&amp;Index!$A$1&amp;"]lookup'!R"&amp;ROW(Q4)&amp;"C"&amp;COLUMN(Q4),FALSE),NA())</f>
        <v>27</v>
      </c>
      <c r="R4" cm="1">
        <f t="array" aca="1" ref="R4" ca="1">IFERROR(INDIRECT("'["&amp;Index!$A$1&amp;"]lookup'!R"&amp;ROW(R4)&amp;"C"&amp;COLUMN(R4),FALSE),NA())</f>
        <v>28</v>
      </c>
      <c r="S4" cm="1">
        <f t="array" aca="1" ref="S4" ca="1">IFERROR(INDIRECT("'["&amp;Index!$A$1&amp;"]lookup'!R"&amp;ROW(S4)&amp;"C"&amp;COLUMN(S4),FALSE),NA())</f>
        <v>29</v>
      </c>
      <c r="T4" cm="1">
        <f t="array" aca="1" ref="T4" ca="1">IFERROR(INDIRECT("'["&amp;Index!$A$1&amp;"]lookup'!R"&amp;ROW(T4)&amp;"C"&amp;COLUMN(T4),FALSE),NA())</f>
        <v>29</v>
      </c>
      <c r="U4" cm="1">
        <f t="array" aca="1" ref="U4" ca="1">IFERROR(INDIRECT("'["&amp;Index!$A$1&amp;"]lookup'!R"&amp;ROW(U4)&amp;"C"&amp;COLUMN(U4),FALSE),NA())</f>
        <v>170</v>
      </c>
      <c r="V4" cm="1">
        <f t="array" aca="1" ref="V4" ca="1">IFERROR(INDIRECT("'["&amp;Index!$A$1&amp;"]lookup'!R"&amp;ROW(V4)&amp;"C"&amp;COLUMN(V4),FALSE),NA())</f>
        <v>30</v>
      </c>
      <c r="W4" cm="1">
        <f t="array" aca="1" ref="W4" ca="1">IFERROR(INDIRECT("'["&amp;Index!$A$1&amp;"]lookup'!R"&amp;ROW(W4)&amp;"C"&amp;COLUMN(W4),FALSE),NA())</f>
        <v>3183</v>
      </c>
      <c r="X4" cm="1">
        <f t="array" aca="1" ref="X4" ca="1">IFERROR(INDIRECT("'["&amp;Index!$A$1&amp;"]lookup'!R"&amp;ROW(X4)&amp;"C"&amp;COLUMN(X4),FALSE),NA())</f>
        <v>66</v>
      </c>
      <c r="Y4" cm="1">
        <f t="array" aca="1" ref="Y4" ca="1">IFERROR(INDIRECT("'["&amp;Index!$A$1&amp;"]lookup'!R"&amp;ROW(Y4)&amp;"C"&amp;COLUMN(Y4),FALSE),NA())</f>
        <v>100</v>
      </c>
      <c r="Z4" cm="1">
        <f t="array" aca="1" ref="Z4" ca="1">IFERROR(INDIRECT("'["&amp;Index!$A$1&amp;"]lookup'!R"&amp;ROW(Z4)&amp;"C"&amp;COLUMN(Z4),FALSE),NA())</f>
        <v>100</v>
      </c>
      <c r="AA4" cm="1">
        <f t="array" aca="1" ref="AA4" ca="1">IFERROR(INDIRECT("'["&amp;Index!$A$1&amp;"]lookup'!R"&amp;ROW(AA4)&amp;"C"&amp;COLUMN(AA4),FALSE),NA())</f>
        <v>100</v>
      </c>
      <c r="AB4" t="str" cm="1">
        <f t="array" aca="1" ref="AB4" ca="1">IFERROR(INDIRECT("'["&amp;Index!$A$1&amp;"]lookup'!R"&amp;ROW(AB4)&amp;"C"&amp;COLUMN(AB4),FALSE),NA())</f>
        <v>*0</v>
      </c>
      <c r="AC4" cm="1">
        <f t="array" aca="1" ref="AC4" ca="1">IFERROR(INDIRECT("'["&amp;Index!$A$1&amp;"]lookup'!R"&amp;ROW(AC4)&amp;"C"&amp;COLUMN(AC4),FALSE),NA())</f>
        <v>30</v>
      </c>
      <c r="AD4" cm="1">
        <f t="array" aca="1" ref="AD4" ca="1">IFERROR(INDIRECT("'["&amp;Index!$A$1&amp;"]lookup'!R"&amp;ROW(AD4)&amp;"C"&amp;COLUMN(AD4),FALSE),NA())</f>
        <v>69</v>
      </c>
      <c r="AE4" t="str" cm="1">
        <f t="array" aca="1" ref="AE4" ca="1">IFERROR(INDIRECT("'["&amp;Index!$A$1&amp;"]lookup'!R"&amp;ROW(AE4)&amp;"C"&amp;COLUMN(AE4),FALSE),NA())</f>
        <v>---</v>
      </c>
      <c r="AF4" t="str">
        <f>Index!$A$1</f>
        <v>00_Control Ranges sigma ROTROL N Charge_Lyo_22820035_Dil_22867034_TOTAL_2019-03-01.xlsx</v>
      </c>
      <c r="AG4" t="str" cm="1">
        <f t="array" aca="1" ref="AG4" ca="1">IFERROR(INDIRECT("'["&amp;Index!$A$1&amp;"]Locations and batches'!R"&amp;2&amp;"C"&amp;7,FALSE),NA())</f>
        <v>ROTROL N</v>
      </c>
      <c r="AH4" cm="1">
        <f t="array" aca="1" ref="AH4" ca="1">IFERROR(INDIRECT("'["&amp;Index!$A$1&amp;"]Locations and batches'!$B$6",TRUE),NA())</f>
        <v>22757019</v>
      </c>
      <c r="AI4" t="str" cm="1">
        <f t="array" aca="1" ref="AI4" ca="1">IFERROR(INDIRECT("'["&amp;Index!$A$1&amp;"]Locations and batches'!R"&amp;2&amp;"C"&amp;11,FALSE),NA())</f>
        <v>NL22820035</v>
      </c>
      <c r="AJ4" t="str" cm="1">
        <f t="array" aca="1" ref="AJ4" ca="1">IFERROR(INDIRECT("'["&amp;Index!$A$1&amp;"]Locations and batches'!R"&amp;3&amp;"C"&amp;11,FALSE),NA())</f>
        <v>Di22867034</v>
      </c>
      <c r="AK4" t="str">
        <f t="shared" ca="1" si="0"/>
        <v>S150802</v>
      </c>
      <c r="AL4" t="e" cm="1">
        <f t="array" aca="1" ref="AL4" ca="1">OFFSET(INDIRECT("'["&amp;Index!$A$1&amp;"]Locations and batches'!$U$5",TRUE),MATCH(AK4,INDIRECT("'["&amp;Index!$A$1&amp;"]Locations and batches'!$U$5:$U$30",TRUE),0),-2)</f>
        <v>#N/A</v>
      </c>
      <c r="AM4" t="e">
        <f ca="1">VLOOKUP(AK4,INDIRECT("'["&amp;Index!$A$1&amp;"]Locations and batches'!$U$6:$V$30",TRUE),2,FALSE)</f>
        <v>#N/A</v>
      </c>
      <c r="AN4" t="str">
        <f t="shared" ca="1" si="1"/>
        <v>M1</v>
      </c>
    </row>
    <row r="5" spans="1:40" x14ac:dyDescent="0.25">
      <c r="A5" cm="1">
        <f t="array" aca="1" ref="A5" ca="1">IFERROR(INDIRECT("'["&amp;Index!$A$1&amp;"]lookup'!R"&amp;ROW(A5)&amp;"C"&amp;COLUMN(A5),FALSE),NA())</f>
        <v>5</v>
      </c>
      <c r="B5" t="str" cm="1">
        <f t="array" aca="1" ref="B5" ca="1">IFERROR(INDIRECT("'["&amp;Index!$A$1&amp;"]lookup'!R"&amp;ROW(B5)&amp;"C"&amp;COLUMN(B5),FALSE),NA())</f>
        <v>M1/S150802/PL22821006/DAY4/fibtem c</v>
      </c>
      <c r="C5" t="str" cm="1">
        <f t="array" aca="1" ref="C5" ca="1">IFERROR(INDIRECT("'["&amp;Index!$A$1&amp;"]lookup'!R"&amp;ROW(C5)&amp;"C"&amp;COLUMN(C5),FALSE),NA())</f>
        <v>CRANGE.PL22821006.M1</v>
      </c>
      <c r="D5" t="str" cm="1">
        <f t="array" aca="1" ref="D5" ca="1">IFERROR(INDIRECT("'["&amp;Index!$A$1&amp;"]lookup'!R"&amp;ROW(D5)&amp;"C"&amp;COLUMN(D5),FALSE),NA())</f>
        <v>DAY4</v>
      </c>
      <c r="E5" t="str" cm="1">
        <f t="array" aca="1" ref="E5" ca="1">IFERROR(INDIRECT("'["&amp;Index!$A$1&amp;"]lookup'!R"&amp;ROW(E5)&amp;"C"&amp;COLUMN(E5),FALSE),NA())</f>
        <v/>
      </c>
      <c r="F5" t="str" cm="1">
        <f t="array" aca="1" ref="F5" ca="1">IFERROR(INDIRECT("'["&amp;Index!$A$1&amp;"]lookup'!R"&amp;ROW(F5)&amp;"C"&amp;COLUMN(F5),FALSE),NA())</f>
        <v/>
      </c>
      <c r="G5" t="str" cm="1">
        <f t="array" aca="1" ref="G5" ca="1">IFERROR(INDIRECT("'["&amp;Index!$A$1&amp;"]lookup'!R"&amp;ROW(G5)&amp;"C"&amp;COLUMN(G5),FALSE),NA())</f>
        <v/>
      </c>
      <c r="H5" t="str" cm="1">
        <f t="array" aca="1" ref="H5" ca="1">IFERROR(INDIRECT("'["&amp;Index!$A$1&amp;"]lookup'!R"&amp;ROW(H5)&amp;"C"&amp;COLUMN(H5),FALSE),NA())</f>
        <v>S150802</v>
      </c>
      <c r="I5" t="str" cm="1">
        <f t="array" aca="1" ref="I5" ca="1">IFERROR(INDIRECT("'["&amp;Index!$A$1&amp;"]lookup'!R"&amp;ROW(I5)&amp;"C"&amp;COLUMN(I5),FALSE),NA())</f>
        <v>fibtem c</v>
      </c>
      <c r="J5" t="str" cm="1">
        <f t="array" aca="1" ref="J5" ca="1">IFERROR(INDIRECT("'["&amp;Index!$A$1&amp;"]lookup'!R"&amp;ROW(J5)&amp;"C"&amp;COLUMN(J5),FALSE),NA())</f>
        <v>2015-12-10T18:24:20</v>
      </c>
      <c r="K5" cm="1">
        <f t="array" aca="1" ref="K5" ca="1">IFERROR(INDIRECT("'["&amp;Index!$A$1&amp;"]lookup'!R"&amp;ROW(K5)&amp;"C"&amp;COLUMN(K5),FALSE),NA())</f>
        <v>8.3333333333333329E-2</v>
      </c>
      <c r="L5" cm="1">
        <f t="array" aca="1" ref="L5" ca="1">IFERROR(INDIRECT("'["&amp;Index!$A$1&amp;"]lookup'!R"&amp;ROW(L5)&amp;"C"&amp;COLUMN(L5),FALSE),NA())</f>
        <v>0</v>
      </c>
      <c r="M5" cm="1">
        <f t="array" aca="1" ref="M5" ca="1">IFERROR(INDIRECT("'["&amp;Index!$A$1&amp;"]lookup'!R"&amp;ROW(M5)&amp;"C"&amp;COLUMN(M5),FALSE),NA())</f>
        <v>20000</v>
      </c>
      <c r="N5" cm="1">
        <f t="array" aca="1" ref="N5" ca="1">IFERROR(INDIRECT("'["&amp;Index!$A$1&amp;"]lookup'!R"&amp;ROW(N5)&amp;"C"&amp;COLUMN(N5),FALSE),NA())</f>
        <v>140</v>
      </c>
      <c r="O5" cm="1">
        <f t="array" aca="1" ref="O5" ca="1">IFERROR(INDIRECT("'["&amp;Index!$A$1&amp;"]lookup'!R"&amp;ROW(O5)&amp;"C"&amp;COLUMN(O5),FALSE),NA())</f>
        <v>23</v>
      </c>
      <c r="P5" cm="1">
        <f t="array" aca="1" ref="P5" ca="1">IFERROR(INDIRECT("'["&amp;Index!$A$1&amp;"]lookup'!R"&amp;ROW(P5)&amp;"C"&amp;COLUMN(P5),FALSE),NA())</f>
        <v>26</v>
      </c>
      <c r="Q5" cm="1">
        <f t="array" aca="1" ref="Q5" ca="1">IFERROR(INDIRECT("'["&amp;Index!$A$1&amp;"]lookup'!R"&amp;ROW(Q5)&amp;"C"&amp;COLUMN(Q5),FALSE),NA())</f>
        <v>28</v>
      </c>
      <c r="R5" cm="1">
        <f t="array" aca="1" ref="R5" ca="1">IFERROR(INDIRECT("'["&amp;Index!$A$1&amp;"]lookup'!R"&amp;ROW(R5)&amp;"C"&amp;COLUMN(R5),FALSE),NA())</f>
        <v>29</v>
      </c>
      <c r="S5" cm="1">
        <f t="array" aca="1" ref="S5" ca="1">IFERROR(INDIRECT("'["&amp;Index!$A$1&amp;"]lookup'!R"&amp;ROW(S5)&amp;"C"&amp;COLUMN(S5),FALSE),NA())</f>
        <v>29</v>
      </c>
      <c r="T5" cm="1">
        <f t="array" aca="1" ref="T5" ca="1">IFERROR(INDIRECT("'["&amp;Index!$A$1&amp;"]lookup'!R"&amp;ROW(T5)&amp;"C"&amp;COLUMN(T5),FALSE),NA())</f>
        <v>30</v>
      </c>
      <c r="U5" cm="1">
        <f t="array" aca="1" ref="U5" ca="1">IFERROR(INDIRECT("'["&amp;Index!$A$1&amp;"]lookup'!R"&amp;ROW(U5)&amp;"C"&amp;COLUMN(U5),FALSE),NA())</f>
        <v>159</v>
      </c>
      <c r="V5" cm="1">
        <f t="array" aca="1" ref="V5" ca="1">IFERROR(INDIRECT("'["&amp;Index!$A$1&amp;"]lookup'!R"&amp;ROW(V5)&amp;"C"&amp;COLUMN(V5),FALSE),NA())</f>
        <v>31</v>
      </c>
      <c r="W5" cm="1">
        <f t="array" aca="1" ref="W5" ca="1">IFERROR(INDIRECT("'["&amp;Index!$A$1&amp;"]lookup'!R"&amp;ROW(W5)&amp;"C"&amp;COLUMN(W5),FALSE),NA())</f>
        <v>3438</v>
      </c>
      <c r="X5" cm="1">
        <f t="array" aca="1" ref="X5" ca="1">IFERROR(INDIRECT("'["&amp;Index!$A$1&amp;"]lookup'!R"&amp;ROW(X5)&amp;"C"&amp;COLUMN(X5),FALSE),NA())</f>
        <v>66</v>
      </c>
      <c r="Y5" cm="1">
        <f t="array" aca="1" ref="Y5" ca="1">IFERROR(INDIRECT("'["&amp;Index!$A$1&amp;"]lookup'!R"&amp;ROW(Y5)&amp;"C"&amp;COLUMN(Y5),FALSE),NA())</f>
        <v>100</v>
      </c>
      <c r="Z5" cm="1">
        <f t="array" aca="1" ref="Z5" ca="1">IFERROR(INDIRECT("'["&amp;Index!$A$1&amp;"]lookup'!R"&amp;ROW(Z5)&amp;"C"&amp;COLUMN(Z5),FALSE),NA())</f>
        <v>100</v>
      </c>
      <c r="AA5" cm="1">
        <f t="array" aca="1" ref="AA5" ca="1">IFERROR(INDIRECT("'["&amp;Index!$A$1&amp;"]lookup'!R"&amp;ROW(AA5)&amp;"C"&amp;COLUMN(AA5),FALSE),NA())</f>
        <v>100</v>
      </c>
      <c r="AB5" t="str" cm="1">
        <f t="array" aca="1" ref="AB5" ca="1">IFERROR(INDIRECT("'["&amp;Index!$A$1&amp;"]lookup'!R"&amp;ROW(AB5)&amp;"C"&amp;COLUMN(AB5),FALSE),NA())</f>
        <v>*0</v>
      </c>
      <c r="AC5" cm="1">
        <f t="array" aca="1" ref="AC5" ca="1">IFERROR(INDIRECT("'["&amp;Index!$A$1&amp;"]lookup'!R"&amp;ROW(AC5)&amp;"C"&amp;COLUMN(AC5),FALSE),NA())</f>
        <v>31</v>
      </c>
      <c r="AD5" cm="1">
        <f t="array" aca="1" ref="AD5" ca="1">IFERROR(INDIRECT("'["&amp;Index!$A$1&amp;"]lookup'!R"&amp;ROW(AD5)&amp;"C"&amp;COLUMN(AD5),FALSE),NA())</f>
        <v>70</v>
      </c>
      <c r="AE5" t="str" cm="1">
        <f t="array" aca="1" ref="AE5" ca="1">IFERROR(INDIRECT("'["&amp;Index!$A$1&amp;"]lookup'!R"&amp;ROW(AE5)&amp;"C"&amp;COLUMN(AE5),FALSE),NA())</f>
        <v>---</v>
      </c>
      <c r="AF5" t="str">
        <f>Index!$A$1</f>
        <v>00_Control Ranges sigma ROTROL N Charge_Lyo_22820035_Dil_22867034_TOTAL_2019-03-01.xlsx</v>
      </c>
      <c r="AG5" t="str" cm="1">
        <f t="array" aca="1" ref="AG5" ca="1">IFERROR(INDIRECT("'["&amp;Index!$A$1&amp;"]Locations and batches'!R"&amp;2&amp;"C"&amp;7,FALSE),NA())</f>
        <v>ROTROL N</v>
      </c>
      <c r="AH5" cm="1">
        <f t="array" aca="1" ref="AH5" ca="1">IFERROR(INDIRECT("'["&amp;Index!$A$1&amp;"]Locations and batches'!$B$6",TRUE),NA())</f>
        <v>22757019</v>
      </c>
      <c r="AI5" t="str" cm="1">
        <f t="array" aca="1" ref="AI5" ca="1">IFERROR(INDIRECT("'["&amp;Index!$A$1&amp;"]Locations and batches'!R"&amp;2&amp;"C"&amp;11,FALSE),NA())</f>
        <v>NL22820035</v>
      </c>
      <c r="AJ5" t="str" cm="1">
        <f t="array" aca="1" ref="AJ5" ca="1">IFERROR(INDIRECT("'["&amp;Index!$A$1&amp;"]Locations and batches'!R"&amp;3&amp;"C"&amp;11,FALSE),NA())</f>
        <v>Di22867034</v>
      </c>
      <c r="AK5" t="str">
        <f t="shared" ca="1" si="0"/>
        <v>S150802</v>
      </c>
      <c r="AL5" t="e" cm="1">
        <f t="array" aca="1" ref="AL5" ca="1">OFFSET(INDIRECT("'["&amp;Index!$A$1&amp;"]Locations and batches'!$U$5",TRUE),MATCH(AK5,INDIRECT("'["&amp;Index!$A$1&amp;"]Locations and batches'!$U$5:$U$30",TRUE),0),-2)</f>
        <v>#N/A</v>
      </c>
      <c r="AM5" t="e">
        <f ca="1">VLOOKUP(AK5,INDIRECT("'["&amp;Index!$A$1&amp;"]Locations and batches'!$U$6:$V$30",TRUE),2,FALSE)</f>
        <v>#N/A</v>
      </c>
      <c r="AN5" t="str">
        <f t="shared" ca="1" si="1"/>
        <v>M1</v>
      </c>
    </row>
    <row r="6" spans="1:40" x14ac:dyDescent="0.25">
      <c r="A6" cm="1">
        <f t="array" aca="1" ref="A6" ca="1">IFERROR(INDIRECT("'["&amp;Index!$A$1&amp;"]lookup'!R"&amp;ROW(A6)&amp;"C"&amp;COLUMN(A6),FALSE),NA())</f>
        <v>6</v>
      </c>
      <c r="B6" t="str" cm="1">
        <f t="array" aca="1" ref="B6" ca="1">IFERROR(INDIRECT("'["&amp;Index!$A$1&amp;"]lookup'!R"&amp;ROW(B6)&amp;"C"&amp;COLUMN(B6),FALSE),NA())</f>
        <v>M1//PL22821006//intem c</v>
      </c>
      <c r="C6" t="str" cm="1">
        <f t="array" aca="1" ref="C6" ca="1">IFERROR(INDIRECT("'["&amp;Index!$A$1&amp;"]lookup'!R"&amp;ROW(C6)&amp;"C"&amp;COLUMN(C6),FALSE),NA())</f>
        <v>CRANGE.PL22821006.M1</v>
      </c>
      <c r="D6" t="str" cm="1">
        <f t="array" aca="1" ref="D6" ca="1">IFERROR(INDIRECT("'["&amp;Index!$A$1&amp;"]lookup'!R"&amp;ROW(D6)&amp;"C"&amp;COLUMN(D6),FALSE),NA())</f>
        <v/>
      </c>
      <c r="E6" t="str" cm="1">
        <f t="array" aca="1" ref="E6" ca="1">IFERROR(INDIRECT("'["&amp;Index!$A$1&amp;"]lookup'!R"&amp;ROW(E6)&amp;"C"&amp;COLUMN(E6),FALSE),NA())</f>
        <v/>
      </c>
      <c r="F6" t="str" cm="1">
        <f t="array" aca="1" ref="F6" ca="1">IFERROR(INDIRECT("'["&amp;Index!$A$1&amp;"]lookup'!R"&amp;ROW(F6)&amp;"C"&amp;COLUMN(F6),FALSE),NA())</f>
        <v/>
      </c>
      <c r="G6" t="str" cm="1">
        <f t="array" aca="1" ref="G6" ca="1">IFERROR(INDIRECT("'["&amp;Index!$A$1&amp;"]lookup'!R"&amp;ROW(G6)&amp;"C"&amp;COLUMN(G6),FALSE),NA())</f>
        <v/>
      </c>
      <c r="H6" t="str" cm="1">
        <f t="array" aca="1" ref="H6" ca="1">IFERROR(INDIRECT("'["&amp;Index!$A$1&amp;"]lookup'!R"&amp;ROW(H6)&amp;"C"&amp;COLUMN(H6),FALSE),NA())</f>
        <v/>
      </c>
      <c r="I6" t="str" cm="1">
        <f t="array" aca="1" ref="I6" ca="1">IFERROR(INDIRECT("'["&amp;Index!$A$1&amp;"]lookup'!R"&amp;ROW(I6)&amp;"C"&amp;COLUMN(I6),FALSE),NA())</f>
        <v>intem c</v>
      </c>
      <c r="J6" t="str" cm="1">
        <f t="array" aca="1" ref="J6" ca="1">IFERROR(INDIRECT("'["&amp;Index!$A$1&amp;"]lookup'!R"&amp;ROW(J6)&amp;"C"&amp;COLUMN(J6),FALSE),NA())</f>
        <v>2015-12-10T17:18:24</v>
      </c>
      <c r="K6" t="str" cm="1">
        <f t="array" aca="1" ref="K6" ca="1">IFERROR(INDIRECT("'["&amp;Index!$A$1&amp;"]lookup'!R"&amp;ROW(K6)&amp;"C"&amp;COLUMN(K6),FALSE),NA())</f>
        <v/>
      </c>
      <c r="L6" cm="1">
        <f t="array" aca="1" ref="L6" ca="1">IFERROR(INDIRECT("'["&amp;Index!$A$1&amp;"]lookup'!R"&amp;ROW(L6)&amp;"C"&amp;COLUMN(L6),FALSE),NA())</f>
        <v>2</v>
      </c>
      <c r="M6" t="str" cm="1">
        <f t="array" aca="1" ref="M6" ca="1">IFERROR(INDIRECT("'["&amp;Index!$A$1&amp;"]lookup'!R"&amp;ROW(M6)&amp;"C"&amp;COLUMN(M6),FALSE),NA())</f>
        <v/>
      </c>
      <c r="N6" t="str" cm="1">
        <f t="array" aca="1" ref="N6" ca="1">IFERROR(INDIRECT("'["&amp;Index!$A$1&amp;"]lookup'!R"&amp;ROW(N6)&amp;"C"&amp;COLUMN(N6),FALSE),NA())</f>
        <v>---</v>
      </c>
      <c r="O6" t="str" cm="1">
        <f t="array" aca="1" ref="O6" ca="1">IFERROR(INDIRECT("'["&amp;Index!$A$1&amp;"]lookup'!R"&amp;ROW(O6)&amp;"C"&amp;COLUMN(O6),FALSE),NA())</f>
        <v>---</v>
      </c>
      <c r="P6" t="str" cm="1">
        <f t="array" aca="1" ref="P6" ca="1">IFERROR(INDIRECT("'["&amp;Index!$A$1&amp;"]lookup'!R"&amp;ROW(P6)&amp;"C"&amp;COLUMN(P6),FALSE),NA())</f>
        <v>---</v>
      </c>
      <c r="Q6" t="str" cm="1">
        <f t="array" aca="1" ref="Q6" ca="1">IFERROR(INDIRECT("'["&amp;Index!$A$1&amp;"]lookup'!R"&amp;ROW(Q6)&amp;"C"&amp;COLUMN(Q6),FALSE),NA())</f>
        <v>---</v>
      </c>
      <c r="R6" t="str" cm="1">
        <f t="array" aca="1" ref="R6" ca="1">IFERROR(INDIRECT("'["&amp;Index!$A$1&amp;"]lookup'!R"&amp;ROW(R6)&amp;"C"&amp;COLUMN(R6),FALSE),NA())</f>
        <v>---</v>
      </c>
      <c r="S6" t="str" cm="1">
        <f t="array" aca="1" ref="S6" ca="1">IFERROR(INDIRECT("'["&amp;Index!$A$1&amp;"]lookup'!R"&amp;ROW(S6)&amp;"C"&amp;COLUMN(S6),FALSE),NA())</f>
        <v>---</v>
      </c>
      <c r="T6" t="str" cm="1">
        <f t="array" aca="1" ref="T6" ca="1">IFERROR(INDIRECT("'["&amp;Index!$A$1&amp;"]lookup'!R"&amp;ROW(T6)&amp;"C"&amp;COLUMN(T6),FALSE),NA())</f>
        <v>---</v>
      </c>
      <c r="U6" t="str" cm="1">
        <f t="array" aca="1" ref="U6" ca="1">IFERROR(INDIRECT("'["&amp;Index!$A$1&amp;"]lookup'!R"&amp;ROW(U6)&amp;"C"&amp;COLUMN(U6),FALSE),NA())</f>
        <v>---</v>
      </c>
      <c r="V6" t="str" cm="1">
        <f t="array" aca="1" ref="V6" ca="1">IFERROR(INDIRECT("'["&amp;Index!$A$1&amp;"]lookup'!R"&amp;ROW(V6)&amp;"C"&amp;COLUMN(V6),FALSE),NA())</f>
        <v>---</v>
      </c>
      <c r="W6" t="str" cm="1">
        <f t="array" aca="1" ref="W6" ca="1">IFERROR(INDIRECT("'["&amp;Index!$A$1&amp;"]lookup'!R"&amp;ROW(W6)&amp;"C"&amp;COLUMN(W6),FALSE),NA())</f>
        <v>---</v>
      </c>
      <c r="X6" t="str" cm="1">
        <f t="array" aca="1" ref="X6" ca="1">IFERROR(INDIRECT("'["&amp;Index!$A$1&amp;"]lookup'!R"&amp;ROW(X6)&amp;"C"&amp;COLUMN(X6),FALSE),NA())</f>
        <v>---</v>
      </c>
      <c r="Y6" t="str" cm="1">
        <f t="array" aca="1" ref="Y6" ca="1">IFERROR(INDIRECT("'["&amp;Index!$A$1&amp;"]lookup'!R"&amp;ROW(Y6)&amp;"C"&amp;COLUMN(Y6),FALSE),NA())</f>
        <v>---</v>
      </c>
      <c r="Z6" t="str" cm="1">
        <f t="array" aca="1" ref="Z6" ca="1">IFERROR(INDIRECT("'["&amp;Index!$A$1&amp;"]lookup'!R"&amp;ROW(Z6)&amp;"C"&amp;COLUMN(Z6),FALSE),NA())</f>
        <v>---</v>
      </c>
      <c r="AA6" t="str" cm="1">
        <f t="array" aca="1" ref="AA6" ca="1">IFERROR(INDIRECT("'["&amp;Index!$A$1&amp;"]lookup'!R"&amp;ROW(AA6)&amp;"C"&amp;COLUMN(AA6),FALSE),NA())</f>
        <v>---</v>
      </c>
      <c r="AB6" t="str" cm="1">
        <f t="array" aca="1" ref="AB6" ca="1">IFERROR(INDIRECT("'["&amp;Index!$A$1&amp;"]lookup'!R"&amp;ROW(AB6)&amp;"C"&amp;COLUMN(AB6),FALSE),NA())</f>
        <v>---</v>
      </c>
      <c r="AC6" t="str" cm="1">
        <f t="array" aca="1" ref="AC6" ca="1">IFERROR(INDIRECT("'["&amp;Index!$A$1&amp;"]lookup'!R"&amp;ROW(AC6)&amp;"C"&amp;COLUMN(AC6),FALSE),NA())</f>
        <v>---</v>
      </c>
      <c r="AD6" t="str" cm="1">
        <f t="array" aca="1" ref="AD6" ca="1">IFERROR(INDIRECT("'["&amp;Index!$A$1&amp;"]lookup'!R"&amp;ROW(AD6)&amp;"C"&amp;COLUMN(AD6),FALSE),NA())</f>
        <v>---</v>
      </c>
      <c r="AE6" t="str" cm="1">
        <f t="array" aca="1" ref="AE6" ca="1">IFERROR(INDIRECT("'["&amp;Index!$A$1&amp;"]lookup'!R"&amp;ROW(AE6)&amp;"C"&amp;COLUMN(AE6),FALSE),NA())</f>
        <v>---</v>
      </c>
      <c r="AF6" t="str">
        <f>Index!$A$1</f>
        <v>00_Control Ranges sigma ROTROL N Charge_Lyo_22820035_Dil_22867034_TOTAL_2019-03-01.xlsx</v>
      </c>
      <c r="AG6" t="str" cm="1">
        <f t="array" aca="1" ref="AG6" ca="1">IFERROR(INDIRECT("'["&amp;Index!$A$1&amp;"]Locations and batches'!R"&amp;2&amp;"C"&amp;7,FALSE),NA())</f>
        <v>ROTROL N</v>
      </c>
      <c r="AH6" cm="1">
        <f t="array" aca="1" ref="AH6" ca="1">IFERROR(INDIRECT("'["&amp;Index!$A$1&amp;"]Locations and batches'!$B$6",TRUE),NA())</f>
        <v>22757019</v>
      </c>
      <c r="AI6" t="str" cm="1">
        <f t="array" aca="1" ref="AI6" ca="1">IFERROR(INDIRECT("'["&amp;Index!$A$1&amp;"]Locations and batches'!R"&amp;2&amp;"C"&amp;11,FALSE),NA())</f>
        <v>NL22820035</v>
      </c>
      <c r="AJ6" t="str" cm="1">
        <f t="array" aca="1" ref="AJ6" ca="1">IFERROR(INDIRECT("'["&amp;Index!$A$1&amp;"]Locations and batches'!R"&amp;3&amp;"C"&amp;11,FALSE),NA())</f>
        <v>Di22867034</v>
      </c>
      <c r="AK6" t="str">
        <f t="shared" ca="1" si="0"/>
        <v/>
      </c>
      <c r="AL6" t="e" cm="1">
        <f t="array" aca="1" ref="AL6" ca="1">OFFSET(INDIRECT("'["&amp;Index!$A$1&amp;"]Locations and batches'!$U$5",TRUE),MATCH(AK6,INDIRECT("'["&amp;Index!$A$1&amp;"]Locations and batches'!$U$5:$U$30",TRUE),0),-2)</f>
        <v>#N/A</v>
      </c>
      <c r="AM6" t="e">
        <f ca="1">VLOOKUP(AK6,INDIRECT("'["&amp;Index!$A$1&amp;"]Locations and batches'!$U$6:$V$30",TRUE),2,FALSE)</f>
        <v>#N/A</v>
      </c>
      <c r="AN6" t="str">
        <f t="shared" ca="1" si="1"/>
        <v>M1</v>
      </c>
    </row>
    <row r="7" spans="1:40" x14ac:dyDescent="0.25">
      <c r="A7" cm="1">
        <f t="array" aca="1" ref="A7" ca="1">IFERROR(INDIRECT("'["&amp;Index!$A$1&amp;"]lookup'!R"&amp;ROW(A7)&amp;"C"&amp;COLUMN(A7),FALSE),NA())</f>
        <v>7</v>
      </c>
      <c r="B7" t="str" cm="1">
        <f t="array" aca="1" ref="B7" ca="1">IFERROR(INDIRECT("'["&amp;Index!$A$1&amp;"]lookup'!R"&amp;ROW(B7)&amp;"C"&amp;COLUMN(B7),FALSE),NA())</f>
        <v>M1//PL22821006//extem c</v>
      </c>
      <c r="C7" t="str" cm="1">
        <f t="array" aca="1" ref="C7" ca="1">IFERROR(INDIRECT("'["&amp;Index!$A$1&amp;"]lookup'!R"&amp;ROW(C7)&amp;"C"&amp;COLUMN(C7),FALSE),NA())</f>
        <v>CRANGE.PL22821006.M1</v>
      </c>
      <c r="D7" t="str" cm="1">
        <f t="array" aca="1" ref="D7" ca="1">IFERROR(INDIRECT("'["&amp;Index!$A$1&amp;"]lookup'!R"&amp;ROW(D7)&amp;"C"&amp;COLUMN(D7),FALSE),NA())</f>
        <v/>
      </c>
      <c r="E7" t="str" cm="1">
        <f t="array" aca="1" ref="E7" ca="1">IFERROR(INDIRECT("'["&amp;Index!$A$1&amp;"]lookup'!R"&amp;ROW(E7)&amp;"C"&amp;COLUMN(E7),FALSE),NA())</f>
        <v/>
      </c>
      <c r="F7" t="str" cm="1">
        <f t="array" aca="1" ref="F7" ca="1">IFERROR(INDIRECT("'["&amp;Index!$A$1&amp;"]lookup'!R"&amp;ROW(F7)&amp;"C"&amp;COLUMN(F7),FALSE),NA())</f>
        <v/>
      </c>
      <c r="G7" t="str" cm="1">
        <f t="array" aca="1" ref="G7" ca="1">IFERROR(INDIRECT("'["&amp;Index!$A$1&amp;"]lookup'!R"&amp;ROW(G7)&amp;"C"&amp;COLUMN(G7),FALSE),NA())</f>
        <v/>
      </c>
      <c r="H7" t="str" cm="1">
        <f t="array" aca="1" ref="H7" ca="1">IFERROR(INDIRECT("'["&amp;Index!$A$1&amp;"]lookup'!R"&amp;ROW(H7)&amp;"C"&amp;COLUMN(H7),FALSE),NA())</f>
        <v/>
      </c>
      <c r="I7" t="str" cm="1">
        <f t="array" aca="1" ref="I7" ca="1">IFERROR(INDIRECT("'["&amp;Index!$A$1&amp;"]lookup'!R"&amp;ROW(I7)&amp;"C"&amp;COLUMN(I7),FALSE),NA())</f>
        <v>extem c</v>
      </c>
      <c r="J7" t="str" cm="1">
        <f t="array" aca="1" ref="J7" ca="1">IFERROR(INDIRECT("'["&amp;Index!$A$1&amp;"]lookup'!R"&amp;ROW(J7)&amp;"C"&amp;COLUMN(J7),FALSE),NA())</f>
        <v>2015-12-10T17:17:55</v>
      </c>
      <c r="K7" t="str" cm="1">
        <f t="array" aca="1" ref="K7" ca="1">IFERROR(INDIRECT("'["&amp;Index!$A$1&amp;"]lookup'!R"&amp;ROW(K7)&amp;"C"&amp;COLUMN(K7),FALSE),NA())</f>
        <v/>
      </c>
      <c r="L7" cm="1">
        <f t="array" aca="1" ref="L7" ca="1">IFERROR(INDIRECT("'["&amp;Index!$A$1&amp;"]lookup'!R"&amp;ROW(L7)&amp;"C"&amp;COLUMN(L7),FALSE),NA())</f>
        <v>1</v>
      </c>
      <c r="M7" t="str" cm="1">
        <f t="array" aca="1" ref="M7" ca="1">IFERROR(INDIRECT("'["&amp;Index!$A$1&amp;"]lookup'!R"&amp;ROW(M7)&amp;"C"&amp;COLUMN(M7),FALSE),NA())</f>
        <v/>
      </c>
      <c r="N7" t="str" cm="1">
        <f t="array" aca="1" ref="N7" ca="1">IFERROR(INDIRECT("'["&amp;Index!$A$1&amp;"]lookup'!R"&amp;ROW(N7)&amp;"C"&amp;COLUMN(N7),FALSE),NA())</f>
        <v>---</v>
      </c>
      <c r="O7" t="str" cm="1">
        <f t="array" aca="1" ref="O7" ca="1">IFERROR(INDIRECT("'["&amp;Index!$A$1&amp;"]lookup'!R"&amp;ROW(O7)&amp;"C"&amp;COLUMN(O7),FALSE),NA())</f>
        <v>---</v>
      </c>
      <c r="P7" t="str" cm="1">
        <f t="array" aca="1" ref="P7" ca="1">IFERROR(INDIRECT("'["&amp;Index!$A$1&amp;"]lookup'!R"&amp;ROW(P7)&amp;"C"&amp;COLUMN(P7),FALSE),NA())</f>
        <v>---</v>
      </c>
      <c r="Q7" t="str" cm="1">
        <f t="array" aca="1" ref="Q7" ca="1">IFERROR(INDIRECT("'["&amp;Index!$A$1&amp;"]lookup'!R"&amp;ROW(Q7)&amp;"C"&amp;COLUMN(Q7),FALSE),NA())</f>
        <v>---</v>
      </c>
      <c r="R7" t="str" cm="1">
        <f t="array" aca="1" ref="R7" ca="1">IFERROR(INDIRECT("'["&amp;Index!$A$1&amp;"]lookup'!R"&amp;ROW(R7)&amp;"C"&amp;COLUMN(R7),FALSE),NA())</f>
        <v>---</v>
      </c>
      <c r="S7" t="str" cm="1">
        <f t="array" aca="1" ref="S7" ca="1">IFERROR(INDIRECT("'["&amp;Index!$A$1&amp;"]lookup'!R"&amp;ROW(S7)&amp;"C"&amp;COLUMN(S7),FALSE),NA())</f>
        <v>---</v>
      </c>
      <c r="T7" t="str" cm="1">
        <f t="array" aca="1" ref="T7" ca="1">IFERROR(INDIRECT("'["&amp;Index!$A$1&amp;"]lookup'!R"&amp;ROW(T7)&amp;"C"&amp;COLUMN(T7),FALSE),NA())</f>
        <v>---</v>
      </c>
      <c r="U7" t="str" cm="1">
        <f t="array" aca="1" ref="U7" ca="1">IFERROR(INDIRECT("'["&amp;Index!$A$1&amp;"]lookup'!R"&amp;ROW(U7)&amp;"C"&amp;COLUMN(U7),FALSE),NA())</f>
        <v>---</v>
      </c>
      <c r="V7" t="str" cm="1">
        <f t="array" aca="1" ref="V7" ca="1">IFERROR(INDIRECT("'["&amp;Index!$A$1&amp;"]lookup'!R"&amp;ROW(V7)&amp;"C"&amp;COLUMN(V7),FALSE),NA())</f>
        <v>---</v>
      </c>
      <c r="W7" t="str" cm="1">
        <f t="array" aca="1" ref="W7" ca="1">IFERROR(INDIRECT("'["&amp;Index!$A$1&amp;"]lookup'!R"&amp;ROW(W7)&amp;"C"&amp;COLUMN(W7),FALSE),NA())</f>
        <v>---</v>
      </c>
      <c r="X7" t="str" cm="1">
        <f t="array" aca="1" ref="X7" ca="1">IFERROR(INDIRECT("'["&amp;Index!$A$1&amp;"]lookup'!R"&amp;ROW(X7)&amp;"C"&amp;COLUMN(X7),FALSE),NA())</f>
        <v>---</v>
      </c>
      <c r="Y7" t="str" cm="1">
        <f t="array" aca="1" ref="Y7" ca="1">IFERROR(INDIRECT("'["&amp;Index!$A$1&amp;"]lookup'!R"&amp;ROW(Y7)&amp;"C"&amp;COLUMN(Y7),FALSE),NA())</f>
        <v>---</v>
      </c>
      <c r="Z7" t="str" cm="1">
        <f t="array" aca="1" ref="Z7" ca="1">IFERROR(INDIRECT("'["&amp;Index!$A$1&amp;"]lookup'!R"&amp;ROW(Z7)&amp;"C"&amp;COLUMN(Z7),FALSE),NA())</f>
        <v>---</v>
      </c>
      <c r="AA7" t="str" cm="1">
        <f t="array" aca="1" ref="AA7" ca="1">IFERROR(INDIRECT("'["&amp;Index!$A$1&amp;"]lookup'!R"&amp;ROW(AA7)&amp;"C"&amp;COLUMN(AA7),FALSE),NA())</f>
        <v>---</v>
      </c>
      <c r="AB7" t="str" cm="1">
        <f t="array" aca="1" ref="AB7" ca="1">IFERROR(INDIRECT("'["&amp;Index!$A$1&amp;"]lookup'!R"&amp;ROW(AB7)&amp;"C"&amp;COLUMN(AB7),FALSE),NA())</f>
        <v>---</v>
      </c>
      <c r="AC7" t="str" cm="1">
        <f t="array" aca="1" ref="AC7" ca="1">IFERROR(INDIRECT("'["&amp;Index!$A$1&amp;"]lookup'!R"&amp;ROW(AC7)&amp;"C"&amp;COLUMN(AC7),FALSE),NA())</f>
        <v>---</v>
      </c>
      <c r="AD7" t="str" cm="1">
        <f t="array" aca="1" ref="AD7" ca="1">IFERROR(INDIRECT("'["&amp;Index!$A$1&amp;"]lookup'!R"&amp;ROW(AD7)&amp;"C"&amp;COLUMN(AD7),FALSE),NA())</f>
        <v>---</v>
      </c>
      <c r="AE7" t="str" cm="1">
        <f t="array" aca="1" ref="AE7" ca="1">IFERROR(INDIRECT("'["&amp;Index!$A$1&amp;"]lookup'!R"&amp;ROW(AE7)&amp;"C"&amp;COLUMN(AE7),FALSE),NA())</f>
        <v>---</v>
      </c>
      <c r="AF7" t="str">
        <f>Index!$A$1</f>
        <v>00_Control Ranges sigma ROTROL N Charge_Lyo_22820035_Dil_22867034_TOTAL_2019-03-01.xlsx</v>
      </c>
      <c r="AG7" t="str" cm="1">
        <f t="array" aca="1" ref="AG7" ca="1">IFERROR(INDIRECT("'["&amp;Index!$A$1&amp;"]Locations and batches'!R"&amp;2&amp;"C"&amp;7,FALSE),NA())</f>
        <v>ROTROL N</v>
      </c>
      <c r="AH7" cm="1">
        <f t="array" aca="1" ref="AH7" ca="1">IFERROR(INDIRECT("'["&amp;Index!$A$1&amp;"]Locations and batches'!$B$6",TRUE),NA())</f>
        <v>22757019</v>
      </c>
      <c r="AI7" t="str" cm="1">
        <f t="array" aca="1" ref="AI7" ca="1">IFERROR(INDIRECT("'["&amp;Index!$A$1&amp;"]Locations and batches'!R"&amp;2&amp;"C"&amp;11,FALSE),NA())</f>
        <v>NL22820035</v>
      </c>
      <c r="AJ7" t="str" cm="1">
        <f t="array" aca="1" ref="AJ7" ca="1">IFERROR(INDIRECT("'["&amp;Index!$A$1&amp;"]Locations and batches'!R"&amp;3&amp;"C"&amp;11,FALSE),NA())</f>
        <v>Di22867034</v>
      </c>
      <c r="AK7" t="str">
        <f t="shared" ca="1" si="0"/>
        <v/>
      </c>
      <c r="AL7" t="e" cm="1">
        <f t="array" aca="1" ref="AL7" ca="1">OFFSET(INDIRECT("'["&amp;Index!$A$1&amp;"]Locations and batches'!$U$5",TRUE),MATCH(AK7,INDIRECT("'["&amp;Index!$A$1&amp;"]Locations and batches'!$U$5:$U$30",TRUE),0),-2)</f>
        <v>#N/A</v>
      </c>
      <c r="AM7" t="e">
        <f ca="1">VLOOKUP(AK7,INDIRECT("'["&amp;Index!$A$1&amp;"]Locations and batches'!$U$6:$V$30",TRUE),2,FALSE)</f>
        <v>#N/A</v>
      </c>
      <c r="AN7" t="str">
        <f t="shared" ca="1" si="1"/>
        <v>M1</v>
      </c>
    </row>
    <row r="8" spans="1:40" x14ac:dyDescent="0.25">
      <c r="A8" cm="1">
        <f t="array" aca="1" ref="A8" ca="1">IFERROR(INDIRECT("'["&amp;Index!$A$1&amp;"]lookup'!R"&amp;ROW(A8)&amp;"C"&amp;COLUMN(A8),FALSE),NA())</f>
        <v>8</v>
      </c>
      <c r="B8" t="str" cm="1">
        <f t="array" aca="1" ref="B8" ca="1">IFERROR(INDIRECT("'["&amp;Index!$A$1&amp;"]lookup'!R"&amp;ROW(B8)&amp;"C"&amp;COLUMN(B8),FALSE),NA())</f>
        <v>M1//PL22821006//fibtem c</v>
      </c>
      <c r="C8" t="str" cm="1">
        <f t="array" aca="1" ref="C8" ca="1">IFERROR(INDIRECT("'["&amp;Index!$A$1&amp;"]lookup'!R"&amp;ROW(C8)&amp;"C"&amp;COLUMN(C8),FALSE),NA())</f>
        <v>CRANGE.PL22821006.M1</v>
      </c>
      <c r="D8" t="str" cm="1">
        <f t="array" aca="1" ref="D8" ca="1">IFERROR(INDIRECT("'["&amp;Index!$A$1&amp;"]lookup'!R"&amp;ROW(D8)&amp;"C"&amp;COLUMN(D8),FALSE),NA())</f>
        <v/>
      </c>
      <c r="E8" t="str" cm="1">
        <f t="array" aca="1" ref="E8" ca="1">IFERROR(INDIRECT("'["&amp;Index!$A$1&amp;"]lookup'!R"&amp;ROW(E8)&amp;"C"&amp;COLUMN(E8),FALSE),NA())</f>
        <v/>
      </c>
      <c r="F8" t="str" cm="1">
        <f t="array" aca="1" ref="F8" ca="1">IFERROR(INDIRECT("'["&amp;Index!$A$1&amp;"]lookup'!R"&amp;ROW(F8)&amp;"C"&amp;COLUMN(F8),FALSE),NA())</f>
        <v/>
      </c>
      <c r="G8" t="str" cm="1">
        <f t="array" aca="1" ref="G8" ca="1">IFERROR(INDIRECT("'["&amp;Index!$A$1&amp;"]lookup'!R"&amp;ROW(G8)&amp;"C"&amp;COLUMN(G8),FALSE),NA())</f>
        <v/>
      </c>
      <c r="H8" t="str" cm="1">
        <f t="array" aca="1" ref="H8" ca="1">IFERROR(INDIRECT("'["&amp;Index!$A$1&amp;"]lookup'!R"&amp;ROW(H8)&amp;"C"&amp;COLUMN(H8),FALSE),NA())</f>
        <v/>
      </c>
      <c r="I8" t="str" cm="1">
        <f t="array" aca="1" ref="I8" ca="1">IFERROR(INDIRECT("'["&amp;Index!$A$1&amp;"]lookup'!R"&amp;ROW(I8)&amp;"C"&amp;COLUMN(I8),FALSE),NA())</f>
        <v>fibtem c</v>
      </c>
      <c r="J8" t="str" cm="1">
        <f t="array" aca="1" ref="J8" ca="1">IFERROR(INDIRECT("'["&amp;Index!$A$1&amp;"]lookup'!R"&amp;ROW(J8)&amp;"C"&amp;COLUMN(J8),FALSE),NA())</f>
        <v>2015-12-10T17:17:26</v>
      </c>
      <c r="K8" t="str" cm="1">
        <f t="array" aca="1" ref="K8" ca="1">IFERROR(INDIRECT("'["&amp;Index!$A$1&amp;"]lookup'!R"&amp;ROW(K8)&amp;"C"&amp;COLUMN(K8),FALSE),NA())</f>
        <v/>
      </c>
      <c r="L8" cm="1">
        <f t="array" aca="1" ref="L8" ca="1">IFERROR(INDIRECT("'["&amp;Index!$A$1&amp;"]lookup'!R"&amp;ROW(L8)&amp;"C"&amp;COLUMN(L8),FALSE),NA())</f>
        <v>0</v>
      </c>
      <c r="M8" t="str" cm="1">
        <f t="array" aca="1" ref="M8" ca="1">IFERROR(INDIRECT("'["&amp;Index!$A$1&amp;"]lookup'!R"&amp;ROW(M8)&amp;"C"&amp;COLUMN(M8),FALSE),NA())</f>
        <v/>
      </c>
      <c r="N8" t="str" cm="1">
        <f t="array" aca="1" ref="N8" ca="1">IFERROR(INDIRECT("'["&amp;Index!$A$1&amp;"]lookup'!R"&amp;ROW(N8)&amp;"C"&amp;COLUMN(N8),FALSE),NA())</f>
        <v>---</v>
      </c>
      <c r="O8" t="str" cm="1">
        <f t="array" aca="1" ref="O8" ca="1">IFERROR(INDIRECT("'["&amp;Index!$A$1&amp;"]lookup'!R"&amp;ROW(O8)&amp;"C"&amp;COLUMN(O8),FALSE),NA())</f>
        <v>---</v>
      </c>
      <c r="P8" t="str" cm="1">
        <f t="array" aca="1" ref="P8" ca="1">IFERROR(INDIRECT("'["&amp;Index!$A$1&amp;"]lookup'!R"&amp;ROW(P8)&amp;"C"&amp;COLUMN(P8),FALSE),NA())</f>
        <v>---</v>
      </c>
      <c r="Q8" t="str" cm="1">
        <f t="array" aca="1" ref="Q8" ca="1">IFERROR(INDIRECT("'["&amp;Index!$A$1&amp;"]lookup'!R"&amp;ROW(Q8)&amp;"C"&amp;COLUMN(Q8),FALSE),NA())</f>
        <v>---</v>
      </c>
      <c r="R8" t="str" cm="1">
        <f t="array" aca="1" ref="R8" ca="1">IFERROR(INDIRECT("'["&amp;Index!$A$1&amp;"]lookup'!R"&amp;ROW(R8)&amp;"C"&amp;COLUMN(R8),FALSE),NA())</f>
        <v>---</v>
      </c>
      <c r="S8" t="str" cm="1">
        <f t="array" aca="1" ref="S8" ca="1">IFERROR(INDIRECT("'["&amp;Index!$A$1&amp;"]lookup'!R"&amp;ROW(S8)&amp;"C"&amp;COLUMN(S8),FALSE),NA())</f>
        <v>---</v>
      </c>
      <c r="T8" t="str" cm="1">
        <f t="array" aca="1" ref="T8" ca="1">IFERROR(INDIRECT("'["&amp;Index!$A$1&amp;"]lookup'!R"&amp;ROW(T8)&amp;"C"&amp;COLUMN(T8),FALSE),NA())</f>
        <v>---</v>
      </c>
      <c r="U8" t="str" cm="1">
        <f t="array" aca="1" ref="U8" ca="1">IFERROR(INDIRECT("'["&amp;Index!$A$1&amp;"]lookup'!R"&amp;ROW(U8)&amp;"C"&amp;COLUMN(U8),FALSE),NA())</f>
        <v>---</v>
      </c>
      <c r="V8" t="str" cm="1">
        <f t="array" aca="1" ref="V8" ca="1">IFERROR(INDIRECT("'["&amp;Index!$A$1&amp;"]lookup'!R"&amp;ROW(V8)&amp;"C"&amp;COLUMN(V8),FALSE),NA())</f>
        <v>---</v>
      </c>
      <c r="W8" t="str" cm="1">
        <f t="array" aca="1" ref="W8" ca="1">IFERROR(INDIRECT("'["&amp;Index!$A$1&amp;"]lookup'!R"&amp;ROW(W8)&amp;"C"&amp;COLUMN(W8),FALSE),NA())</f>
        <v>---</v>
      </c>
      <c r="X8" t="str" cm="1">
        <f t="array" aca="1" ref="X8" ca="1">IFERROR(INDIRECT("'["&amp;Index!$A$1&amp;"]lookup'!R"&amp;ROW(X8)&amp;"C"&amp;COLUMN(X8),FALSE),NA())</f>
        <v>---</v>
      </c>
      <c r="Y8" t="str" cm="1">
        <f t="array" aca="1" ref="Y8" ca="1">IFERROR(INDIRECT("'["&amp;Index!$A$1&amp;"]lookup'!R"&amp;ROW(Y8)&amp;"C"&amp;COLUMN(Y8),FALSE),NA())</f>
        <v>---</v>
      </c>
      <c r="Z8" t="str" cm="1">
        <f t="array" aca="1" ref="Z8" ca="1">IFERROR(INDIRECT("'["&amp;Index!$A$1&amp;"]lookup'!R"&amp;ROW(Z8)&amp;"C"&amp;COLUMN(Z8),FALSE),NA())</f>
        <v>---</v>
      </c>
      <c r="AA8" t="str" cm="1">
        <f t="array" aca="1" ref="AA8" ca="1">IFERROR(INDIRECT("'["&amp;Index!$A$1&amp;"]lookup'!R"&amp;ROW(AA8)&amp;"C"&amp;COLUMN(AA8),FALSE),NA())</f>
        <v>---</v>
      </c>
      <c r="AB8" t="str" cm="1">
        <f t="array" aca="1" ref="AB8" ca="1">IFERROR(INDIRECT("'["&amp;Index!$A$1&amp;"]lookup'!R"&amp;ROW(AB8)&amp;"C"&amp;COLUMN(AB8),FALSE),NA())</f>
        <v>---</v>
      </c>
      <c r="AC8" t="str" cm="1">
        <f t="array" aca="1" ref="AC8" ca="1">IFERROR(INDIRECT("'["&amp;Index!$A$1&amp;"]lookup'!R"&amp;ROW(AC8)&amp;"C"&amp;COLUMN(AC8),FALSE),NA())</f>
        <v>---</v>
      </c>
      <c r="AD8" t="str" cm="1">
        <f t="array" aca="1" ref="AD8" ca="1">IFERROR(INDIRECT("'["&amp;Index!$A$1&amp;"]lookup'!R"&amp;ROW(AD8)&amp;"C"&amp;COLUMN(AD8),FALSE),NA())</f>
        <v>---</v>
      </c>
      <c r="AE8" t="str" cm="1">
        <f t="array" aca="1" ref="AE8" ca="1">IFERROR(INDIRECT("'["&amp;Index!$A$1&amp;"]lookup'!R"&amp;ROW(AE8)&amp;"C"&amp;COLUMN(AE8),FALSE),NA())</f>
        <v>---</v>
      </c>
      <c r="AF8" t="str">
        <f>Index!$A$1</f>
        <v>00_Control Ranges sigma ROTROL N Charge_Lyo_22820035_Dil_22867034_TOTAL_2019-03-01.xlsx</v>
      </c>
      <c r="AG8" t="str" cm="1">
        <f t="array" aca="1" ref="AG8" ca="1">IFERROR(INDIRECT("'["&amp;Index!$A$1&amp;"]Locations and batches'!R"&amp;2&amp;"C"&amp;7,FALSE),NA())</f>
        <v>ROTROL N</v>
      </c>
      <c r="AH8" cm="1">
        <f t="array" aca="1" ref="AH8" ca="1">IFERROR(INDIRECT("'["&amp;Index!$A$1&amp;"]Locations and batches'!$B$6",TRUE),NA())</f>
        <v>22757019</v>
      </c>
      <c r="AI8" t="str" cm="1">
        <f t="array" aca="1" ref="AI8" ca="1">IFERROR(INDIRECT("'["&amp;Index!$A$1&amp;"]Locations and batches'!R"&amp;2&amp;"C"&amp;11,FALSE),NA())</f>
        <v>NL22820035</v>
      </c>
      <c r="AJ8" t="str" cm="1">
        <f t="array" aca="1" ref="AJ8" ca="1">IFERROR(INDIRECT("'["&amp;Index!$A$1&amp;"]Locations and batches'!R"&amp;3&amp;"C"&amp;11,FALSE),NA())</f>
        <v>Di22867034</v>
      </c>
      <c r="AK8" t="str">
        <f t="shared" ca="1" si="0"/>
        <v/>
      </c>
      <c r="AL8" t="e" cm="1">
        <f t="array" aca="1" ref="AL8" ca="1">OFFSET(INDIRECT("'["&amp;Index!$A$1&amp;"]Locations and batches'!$U$5",TRUE),MATCH(AK8,INDIRECT("'["&amp;Index!$A$1&amp;"]Locations and batches'!$U$5:$U$30",TRUE),0),-2)</f>
        <v>#N/A</v>
      </c>
      <c r="AM8" t="e">
        <f ca="1">VLOOKUP(AK8,INDIRECT("'["&amp;Index!$A$1&amp;"]Locations and batches'!$U$6:$V$30",TRUE),2,FALSE)</f>
        <v>#N/A</v>
      </c>
      <c r="AN8" t="str">
        <f t="shared" ca="1" si="1"/>
        <v>M1</v>
      </c>
    </row>
    <row r="9" spans="1:40" x14ac:dyDescent="0.25">
      <c r="A9" cm="1">
        <f t="array" aca="1" ref="A9" ca="1">IFERROR(INDIRECT("'["&amp;Index!$A$1&amp;"]lookup'!R"&amp;ROW(A9)&amp;"C"&amp;COLUMN(A9),FALSE),NA())</f>
        <v>9</v>
      </c>
      <c r="B9" t="str" cm="1">
        <f t="array" aca="1" ref="B9" ca="1">IFERROR(INDIRECT("'["&amp;Index!$A$1&amp;"]lookup'!R"&amp;ROW(B9)&amp;"C"&amp;COLUMN(B9),FALSE),NA())</f>
        <v>M1/S150802/PL22821006/DAY3/heptem c</v>
      </c>
      <c r="C9" t="str" cm="1">
        <f t="array" aca="1" ref="C9" ca="1">IFERROR(INDIRECT("'["&amp;Index!$A$1&amp;"]lookup'!R"&amp;ROW(C9)&amp;"C"&amp;COLUMN(C9),FALSE),NA())</f>
        <v>CRANGE.PL22821006.M1</v>
      </c>
      <c r="D9" t="str" cm="1">
        <f t="array" aca="1" ref="D9" ca="1">IFERROR(INDIRECT("'["&amp;Index!$A$1&amp;"]lookup'!R"&amp;ROW(D9)&amp;"C"&amp;COLUMN(D9),FALSE),NA())</f>
        <v>DAY3</v>
      </c>
      <c r="E9" t="str" cm="1">
        <f t="array" aca="1" ref="E9" ca="1">IFERROR(INDIRECT("'["&amp;Index!$A$1&amp;"]lookup'!R"&amp;ROW(E9)&amp;"C"&amp;COLUMN(E9),FALSE),NA())</f>
        <v/>
      </c>
      <c r="F9" t="str" cm="1">
        <f t="array" aca="1" ref="F9" ca="1">IFERROR(INDIRECT("'["&amp;Index!$A$1&amp;"]lookup'!R"&amp;ROW(F9)&amp;"C"&amp;COLUMN(F9),FALSE),NA())</f>
        <v/>
      </c>
      <c r="G9" t="str" cm="1">
        <f t="array" aca="1" ref="G9" ca="1">IFERROR(INDIRECT("'["&amp;Index!$A$1&amp;"]lookup'!R"&amp;ROW(G9)&amp;"C"&amp;COLUMN(G9),FALSE),NA())</f>
        <v/>
      </c>
      <c r="H9" t="str" cm="1">
        <f t="array" aca="1" ref="H9" ca="1">IFERROR(INDIRECT("'["&amp;Index!$A$1&amp;"]lookup'!R"&amp;ROW(H9)&amp;"C"&amp;COLUMN(H9),FALSE),NA())</f>
        <v>S150802</v>
      </c>
      <c r="I9" t="str" cm="1">
        <f t="array" aca="1" ref="I9" ca="1">IFERROR(INDIRECT("'["&amp;Index!$A$1&amp;"]lookup'!R"&amp;ROW(I9)&amp;"C"&amp;COLUMN(I9),FALSE),NA())</f>
        <v>heptem c</v>
      </c>
      <c r="J9" t="str" cm="1">
        <f t="array" aca="1" ref="J9" ca="1">IFERROR(INDIRECT("'["&amp;Index!$A$1&amp;"]lookup'!R"&amp;ROW(J9)&amp;"C"&amp;COLUMN(J9),FALSE),NA())</f>
        <v>2015-12-10T17:16:47</v>
      </c>
      <c r="K9" cm="1">
        <f t="array" aca="1" ref="K9" ca="1">IFERROR(INDIRECT("'["&amp;Index!$A$1&amp;"]lookup'!R"&amp;ROW(K9)&amp;"C"&amp;COLUMN(K9),FALSE),NA())</f>
        <v>4.207175925925926E-2</v>
      </c>
      <c r="L9" cm="1">
        <f t="array" aca="1" ref="L9" ca="1">IFERROR(INDIRECT("'["&amp;Index!$A$1&amp;"]lookup'!R"&amp;ROW(L9)&amp;"C"&amp;COLUMN(L9),FALSE),NA())</f>
        <v>3</v>
      </c>
      <c r="M9" cm="1">
        <f t="array" aca="1" ref="M9" ca="1">IFERROR(INDIRECT("'["&amp;Index!$A$1&amp;"]lookup'!R"&amp;ROW(M9)&amp;"C"&amp;COLUMN(M9),FALSE),NA())</f>
        <v>20000</v>
      </c>
      <c r="N9" cm="1">
        <f t="array" aca="1" ref="N9" ca="1">IFERROR(INDIRECT("'["&amp;Index!$A$1&amp;"]lookup'!R"&amp;ROW(N9)&amp;"C"&amp;COLUMN(N9),FALSE),NA())</f>
        <v>348</v>
      </c>
      <c r="O9" cm="1">
        <f t="array" aca="1" ref="O9" ca="1">IFERROR(INDIRECT("'["&amp;Index!$A$1&amp;"]lookup'!R"&amp;ROW(O9)&amp;"C"&amp;COLUMN(O9),FALSE),NA())</f>
        <v>25</v>
      </c>
      <c r="P9" cm="1">
        <f t="array" aca="1" ref="P9" ca="1">IFERROR(INDIRECT("'["&amp;Index!$A$1&amp;"]lookup'!R"&amp;ROW(P9)&amp;"C"&amp;COLUMN(P9),FALSE),NA())</f>
        <v>27</v>
      </c>
      <c r="Q9" cm="1">
        <f t="array" aca="1" ref="Q9" ca="1">IFERROR(INDIRECT("'["&amp;Index!$A$1&amp;"]lookup'!R"&amp;ROW(Q9)&amp;"C"&amp;COLUMN(Q9),FALSE),NA())</f>
        <v>29</v>
      </c>
      <c r="R9" cm="1">
        <f t="array" aca="1" ref="R9" ca="1">IFERROR(INDIRECT("'["&amp;Index!$A$1&amp;"]lookup'!R"&amp;ROW(R9)&amp;"C"&amp;COLUMN(R9),FALSE),NA())</f>
        <v>29</v>
      </c>
      <c r="S9" cm="1">
        <f t="array" aca="1" ref="S9" ca="1">IFERROR(INDIRECT("'["&amp;Index!$A$1&amp;"]lookup'!R"&amp;ROW(S9)&amp;"C"&amp;COLUMN(S9),FALSE),NA())</f>
        <v>30</v>
      </c>
      <c r="T9" cm="1">
        <f t="array" aca="1" ref="T9" ca="1">IFERROR(INDIRECT("'["&amp;Index!$A$1&amp;"]lookup'!R"&amp;ROW(T9)&amp;"C"&amp;COLUMN(T9),FALSE),NA())</f>
        <v>30</v>
      </c>
      <c r="U9" cm="1">
        <f t="array" aca="1" ref="U9" ca="1">IFERROR(INDIRECT("'["&amp;Index!$A$1&amp;"]lookup'!R"&amp;ROW(U9)&amp;"C"&amp;COLUMN(U9),FALSE),NA())</f>
        <v>125</v>
      </c>
      <c r="V9" t="str" cm="1">
        <f t="array" aca="1" ref="V9" ca="1">IFERROR(INDIRECT("'["&amp;Index!$A$1&amp;"]lookup'!R"&amp;ROW(V9)&amp;"C"&amp;COLUMN(V9),FALSE),NA())</f>
        <v>*32</v>
      </c>
      <c r="W9" t="str" cm="1">
        <f t="array" aca="1" ref="W9" ca="1">IFERROR(INDIRECT("'["&amp;Index!$A$1&amp;"]lookup'!R"&amp;ROW(W9)&amp;"C"&amp;COLUMN(W9),FALSE),NA())</f>
        <v>*3184</v>
      </c>
      <c r="X9" cm="1">
        <f t="array" aca="1" ref="X9" ca="1">IFERROR(INDIRECT("'["&amp;Index!$A$1&amp;"]lookup'!R"&amp;ROW(X9)&amp;"C"&amp;COLUMN(X9),FALSE),NA())</f>
        <v>73</v>
      </c>
      <c r="Y9" cm="1">
        <f t="array" aca="1" ref="Y9" ca="1">IFERROR(INDIRECT("'["&amp;Index!$A$1&amp;"]lookup'!R"&amp;ROW(Y9)&amp;"C"&amp;COLUMN(Y9),FALSE),NA())</f>
        <v>100</v>
      </c>
      <c r="Z9" cm="1">
        <f t="array" aca="1" ref="Z9" ca="1">IFERROR(INDIRECT("'["&amp;Index!$A$1&amp;"]lookup'!R"&amp;ROW(Z9)&amp;"C"&amp;COLUMN(Z9),FALSE),NA())</f>
        <v>100</v>
      </c>
      <c r="AA9" t="str" cm="1">
        <f t="array" aca="1" ref="AA9" ca="1">IFERROR(INDIRECT("'["&amp;Index!$A$1&amp;"]lookup'!R"&amp;ROW(AA9)&amp;"C"&amp;COLUMN(AA9),FALSE),NA())</f>
        <v>---</v>
      </c>
      <c r="AB9" t="str" cm="1">
        <f t="array" aca="1" ref="AB9" ca="1">IFERROR(INDIRECT("'["&amp;Index!$A$1&amp;"]lookup'!R"&amp;ROW(AB9)&amp;"C"&amp;COLUMN(AB9),FALSE),NA())</f>
        <v>*0</v>
      </c>
      <c r="AC9" t="str" cm="1">
        <f t="array" aca="1" ref="AC9" ca="1">IFERROR(INDIRECT("'["&amp;Index!$A$1&amp;"]lookup'!R"&amp;ROW(AC9)&amp;"C"&amp;COLUMN(AC9),FALSE),NA())</f>
        <v>*32</v>
      </c>
      <c r="AD9" cm="1">
        <f t="array" aca="1" ref="AD9" ca="1">IFERROR(INDIRECT("'["&amp;Index!$A$1&amp;"]lookup'!R"&amp;ROW(AD9)&amp;"C"&amp;COLUMN(AD9),FALSE),NA())</f>
        <v>75</v>
      </c>
      <c r="AE9" t="str" cm="1">
        <f t="array" aca="1" ref="AE9" ca="1">IFERROR(INDIRECT("'["&amp;Index!$A$1&amp;"]lookup'!R"&amp;ROW(AE9)&amp;"C"&amp;COLUMN(AE9),FALSE),NA())</f>
        <v>---</v>
      </c>
      <c r="AF9" t="str">
        <f>Index!$A$1</f>
        <v>00_Control Ranges sigma ROTROL N Charge_Lyo_22820035_Dil_22867034_TOTAL_2019-03-01.xlsx</v>
      </c>
      <c r="AG9" t="str" cm="1">
        <f t="array" aca="1" ref="AG9" ca="1">IFERROR(INDIRECT("'["&amp;Index!$A$1&amp;"]Locations and batches'!R"&amp;2&amp;"C"&amp;7,FALSE),NA())</f>
        <v>ROTROL N</v>
      </c>
      <c r="AH9" cm="1">
        <f t="array" aca="1" ref="AH9" ca="1">IFERROR(INDIRECT("'["&amp;Index!$A$1&amp;"]Locations and batches'!$B$6",TRUE),NA())</f>
        <v>22757019</v>
      </c>
      <c r="AI9" t="str" cm="1">
        <f t="array" aca="1" ref="AI9" ca="1">IFERROR(INDIRECT("'["&amp;Index!$A$1&amp;"]Locations and batches'!R"&amp;2&amp;"C"&amp;11,FALSE),NA())</f>
        <v>NL22820035</v>
      </c>
      <c r="AJ9" t="str" cm="1">
        <f t="array" aca="1" ref="AJ9" ca="1">IFERROR(INDIRECT("'["&amp;Index!$A$1&amp;"]Locations and batches'!R"&amp;3&amp;"C"&amp;11,FALSE),NA())</f>
        <v>Di22867034</v>
      </c>
      <c r="AK9" t="str">
        <f t="shared" ca="1" si="0"/>
        <v>S150802</v>
      </c>
      <c r="AL9" t="e" cm="1">
        <f t="array" aca="1" ref="AL9" ca="1">OFFSET(INDIRECT("'["&amp;Index!$A$1&amp;"]Locations and batches'!$U$5",TRUE),MATCH(AK9,INDIRECT("'["&amp;Index!$A$1&amp;"]Locations and batches'!$U$5:$U$30",TRUE),0),-2)</f>
        <v>#N/A</v>
      </c>
      <c r="AM9" t="e">
        <f ca="1">VLOOKUP(AK9,INDIRECT("'["&amp;Index!$A$1&amp;"]Locations and batches'!$U$6:$V$30",TRUE),2,FALSE)</f>
        <v>#N/A</v>
      </c>
      <c r="AN9" t="str">
        <f t="shared" ca="1" si="1"/>
        <v>M1</v>
      </c>
    </row>
    <row r="10" spans="1:40" x14ac:dyDescent="0.25">
      <c r="A10" cm="1">
        <f t="array" aca="1" ref="A10" ca="1">IFERROR(INDIRECT("'["&amp;Index!$A$1&amp;"]lookup'!R"&amp;ROW(A10)&amp;"C"&amp;COLUMN(A10),FALSE),NA())</f>
        <v>10</v>
      </c>
      <c r="B10" t="str" cm="1">
        <f t="array" aca="1" ref="B10" ca="1">IFERROR(INDIRECT("'["&amp;Index!$A$1&amp;"]lookup'!R"&amp;ROW(B10)&amp;"C"&amp;COLUMN(B10),FALSE),NA())</f>
        <v>M1/S150802/PL22821006/DAY3/intem c</v>
      </c>
      <c r="C10" t="str" cm="1">
        <f t="array" aca="1" ref="C10" ca="1">IFERROR(INDIRECT("'["&amp;Index!$A$1&amp;"]lookup'!R"&amp;ROW(C10)&amp;"C"&amp;COLUMN(C10),FALSE),NA())</f>
        <v>CRANGE.PL22821006.M1</v>
      </c>
      <c r="D10" t="str" cm="1">
        <f t="array" aca="1" ref="D10" ca="1">IFERROR(INDIRECT("'["&amp;Index!$A$1&amp;"]lookup'!R"&amp;ROW(D10)&amp;"C"&amp;COLUMN(D10),FALSE),NA())</f>
        <v>DAY3</v>
      </c>
      <c r="E10" t="str" cm="1">
        <f t="array" aca="1" ref="E10" ca="1">IFERROR(INDIRECT("'["&amp;Index!$A$1&amp;"]lookup'!R"&amp;ROW(E10)&amp;"C"&amp;COLUMN(E10),FALSE),NA())</f>
        <v/>
      </c>
      <c r="F10" t="str" cm="1">
        <f t="array" aca="1" ref="F10" ca="1">IFERROR(INDIRECT("'["&amp;Index!$A$1&amp;"]lookup'!R"&amp;ROW(F10)&amp;"C"&amp;COLUMN(F10),FALSE),NA())</f>
        <v/>
      </c>
      <c r="G10" t="str" cm="1">
        <f t="array" aca="1" ref="G10" ca="1">IFERROR(INDIRECT("'["&amp;Index!$A$1&amp;"]lookup'!R"&amp;ROW(G10)&amp;"C"&amp;COLUMN(G10),FALSE),NA())</f>
        <v/>
      </c>
      <c r="H10" t="str" cm="1">
        <f t="array" aca="1" ref="H10" ca="1">IFERROR(INDIRECT("'["&amp;Index!$A$1&amp;"]lookup'!R"&amp;ROW(H10)&amp;"C"&amp;COLUMN(H10),FALSE),NA())</f>
        <v>S150802</v>
      </c>
      <c r="I10" t="str" cm="1">
        <f t="array" aca="1" ref="I10" ca="1">IFERROR(INDIRECT("'["&amp;Index!$A$1&amp;"]lookup'!R"&amp;ROW(I10)&amp;"C"&amp;COLUMN(I10),FALSE),NA())</f>
        <v>intem c</v>
      </c>
      <c r="J10" t="str" cm="1">
        <f t="array" aca="1" ref="J10" ca="1">IFERROR(INDIRECT("'["&amp;Index!$A$1&amp;"]lookup'!R"&amp;ROW(J10)&amp;"C"&amp;COLUMN(J10),FALSE),NA())</f>
        <v>2015-12-10T17:16:16</v>
      </c>
      <c r="K10" cm="1">
        <f t="array" aca="1" ref="K10" ca="1">IFERROR(INDIRECT("'["&amp;Index!$A$1&amp;"]lookup'!R"&amp;ROW(K10)&amp;"C"&amp;COLUMN(K10),FALSE),NA())</f>
        <v>4.2430555555555555E-2</v>
      </c>
      <c r="L10" cm="1">
        <f t="array" aca="1" ref="L10" ca="1">IFERROR(INDIRECT("'["&amp;Index!$A$1&amp;"]lookup'!R"&amp;ROW(L10)&amp;"C"&amp;COLUMN(L10),FALSE),NA())</f>
        <v>2</v>
      </c>
      <c r="M10" cm="1">
        <f t="array" aca="1" ref="M10" ca="1">IFERROR(INDIRECT("'["&amp;Index!$A$1&amp;"]lookup'!R"&amp;ROW(M10)&amp;"C"&amp;COLUMN(M10),FALSE),NA())</f>
        <v>20000</v>
      </c>
      <c r="N10" cm="1">
        <f t="array" aca="1" ref="N10" ca="1">IFERROR(INDIRECT("'["&amp;Index!$A$1&amp;"]lookup'!R"&amp;ROW(N10)&amp;"C"&amp;COLUMN(N10),FALSE),NA())</f>
        <v>359</v>
      </c>
      <c r="O10" cm="1">
        <f t="array" aca="1" ref="O10" ca="1">IFERROR(INDIRECT("'["&amp;Index!$A$1&amp;"]lookup'!R"&amp;ROW(O10)&amp;"C"&amp;COLUMN(O10),FALSE),NA())</f>
        <v>25</v>
      </c>
      <c r="P10" cm="1">
        <f t="array" aca="1" ref="P10" ca="1">IFERROR(INDIRECT("'["&amp;Index!$A$1&amp;"]lookup'!R"&amp;ROW(P10)&amp;"C"&amp;COLUMN(P10),FALSE),NA())</f>
        <v>28</v>
      </c>
      <c r="Q10" cm="1">
        <f t="array" aca="1" ref="Q10" ca="1">IFERROR(INDIRECT("'["&amp;Index!$A$1&amp;"]lookup'!R"&amp;ROW(Q10)&amp;"C"&amp;COLUMN(Q10),FALSE),NA())</f>
        <v>29</v>
      </c>
      <c r="R10" cm="1">
        <f t="array" aca="1" ref="R10" ca="1">IFERROR(INDIRECT("'["&amp;Index!$A$1&amp;"]lookup'!R"&amp;ROW(R10)&amp;"C"&amp;COLUMN(R10),FALSE),NA())</f>
        <v>30</v>
      </c>
      <c r="S10" cm="1">
        <f t="array" aca="1" ref="S10" ca="1">IFERROR(INDIRECT("'["&amp;Index!$A$1&amp;"]lookup'!R"&amp;ROW(S10)&amp;"C"&amp;COLUMN(S10),FALSE),NA())</f>
        <v>30</v>
      </c>
      <c r="T10" cm="1">
        <f t="array" aca="1" ref="T10" ca="1">IFERROR(INDIRECT("'["&amp;Index!$A$1&amp;"]lookup'!R"&amp;ROW(T10)&amp;"C"&amp;COLUMN(T10),FALSE),NA())</f>
        <v>31</v>
      </c>
      <c r="U10" cm="1">
        <f t="array" aca="1" ref="U10" ca="1">IFERROR(INDIRECT("'["&amp;Index!$A$1&amp;"]lookup'!R"&amp;ROW(U10)&amp;"C"&amp;COLUMN(U10),FALSE),NA())</f>
        <v>118</v>
      </c>
      <c r="V10" t="str" cm="1">
        <f t="array" aca="1" ref="V10" ca="1">IFERROR(INDIRECT("'["&amp;Index!$A$1&amp;"]lookup'!R"&amp;ROW(V10)&amp;"C"&amp;COLUMN(V10),FALSE),NA())</f>
        <v>*32</v>
      </c>
      <c r="W10" t="str" cm="1">
        <f t="array" aca="1" ref="W10" ca="1">IFERROR(INDIRECT("'["&amp;Index!$A$1&amp;"]lookup'!R"&amp;ROW(W10)&amp;"C"&amp;COLUMN(W10),FALSE),NA())</f>
        <v>*3114</v>
      </c>
      <c r="X10" cm="1">
        <f t="array" aca="1" ref="X10" ca="1">IFERROR(INDIRECT("'["&amp;Index!$A$1&amp;"]lookup'!R"&amp;ROW(X10)&amp;"C"&amp;COLUMN(X10),FALSE),NA())</f>
        <v>73</v>
      </c>
      <c r="Y10" cm="1">
        <f t="array" aca="1" ref="Y10" ca="1">IFERROR(INDIRECT("'["&amp;Index!$A$1&amp;"]lookup'!R"&amp;ROW(Y10)&amp;"C"&amp;COLUMN(Y10),FALSE),NA())</f>
        <v>100</v>
      </c>
      <c r="Z10" cm="1">
        <f t="array" aca="1" ref="Z10" ca="1">IFERROR(INDIRECT("'["&amp;Index!$A$1&amp;"]lookup'!R"&amp;ROW(Z10)&amp;"C"&amp;COLUMN(Z10),FALSE),NA())</f>
        <v>100</v>
      </c>
      <c r="AA10" t="str" cm="1">
        <f t="array" aca="1" ref="AA10" ca="1">IFERROR(INDIRECT("'["&amp;Index!$A$1&amp;"]lookup'!R"&amp;ROW(AA10)&amp;"C"&amp;COLUMN(AA10),FALSE),NA())</f>
        <v>---</v>
      </c>
      <c r="AB10" t="str" cm="1">
        <f t="array" aca="1" ref="AB10" ca="1">IFERROR(INDIRECT("'["&amp;Index!$A$1&amp;"]lookup'!R"&amp;ROW(AB10)&amp;"C"&amp;COLUMN(AB10),FALSE),NA())</f>
        <v>*0</v>
      </c>
      <c r="AC10" t="str" cm="1">
        <f t="array" aca="1" ref="AC10" ca="1">IFERROR(INDIRECT("'["&amp;Index!$A$1&amp;"]lookup'!R"&amp;ROW(AC10)&amp;"C"&amp;COLUMN(AC10),FALSE),NA())</f>
        <v>*32</v>
      </c>
      <c r="AD10" cm="1">
        <f t="array" aca="1" ref="AD10" ca="1">IFERROR(INDIRECT("'["&amp;Index!$A$1&amp;"]lookup'!R"&amp;ROW(AD10)&amp;"C"&amp;COLUMN(AD10),FALSE),NA())</f>
        <v>75</v>
      </c>
      <c r="AE10" t="str" cm="1">
        <f t="array" aca="1" ref="AE10" ca="1">IFERROR(INDIRECT("'["&amp;Index!$A$1&amp;"]lookup'!R"&amp;ROW(AE10)&amp;"C"&amp;COLUMN(AE10),FALSE),NA())</f>
        <v>---</v>
      </c>
      <c r="AF10" t="str">
        <f>Index!$A$1</f>
        <v>00_Control Ranges sigma ROTROL N Charge_Lyo_22820035_Dil_22867034_TOTAL_2019-03-01.xlsx</v>
      </c>
      <c r="AG10" t="str" cm="1">
        <f t="array" aca="1" ref="AG10" ca="1">IFERROR(INDIRECT("'["&amp;Index!$A$1&amp;"]Locations and batches'!R"&amp;2&amp;"C"&amp;7,FALSE),NA())</f>
        <v>ROTROL N</v>
      </c>
      <c r="AH10" cm="1">
        <f t="array" aca="1" ref="AH10" ca="1">IFERROR(INDIRECT("'["&amp;Index!$A$1&amp;"]Locations and batches'!$B$6",TRUE),NA())</f>
        <v>22757019</v>
      </c>
      <c r="AI10" t="str" cm="1">
        <f t="array" aca="1" ref="AI10" ca="1">IFERROR(INDIRECT("'["&amp;Index!$A$1&amp;"]Locations and batches'!R"&amp;2&amp;"C"&amp;11,FALSE),NA())</f>
        <v>NL22820035</v>
      </c>
      <c r="AJ10" t="str" cm="1">
        <f t="array" aca="1" ref="AJ10" ca="1">IFERROR(INDIRECT("'["&amp;Index!$A$1&amp;"]Locations and batches'!R"&amp;3&amp;"C"&amp;11,FALSE),NA())</f>
        <v>Di22867034</v>
      </c>
      <c r="AK10" t="str">
        <f t="shared" ca="1" si="0"/>
        <v>S150802</v>
      </c>
      <c r="AL10" t="e" cm="1">
        <f t="array" aca="1" ref="AL10" ca="1">OFFSET(INDIRECT("'["&amp;Index!$A$1&amp;"]Locations and batches'!$U$5",TRUE),MATCH(AK10,INDIRECT("'["&amp;Index!$A$1&amp;"]Locations and batches'!$U$5:$U$30",TRUE),0),-2)</f>
        <v>#N/A</v>
      </c>
      <c r="AM10" t="e">
        <f ca="1">VLOOKUP(AK10,INDIRECT("'["&amp;Index!$A$1&amp;"]Locations and batches'!$U$6:$V$30",TRUE),2,FALSE)</f>
        <v>#N/A</v>
      </c>
      <c r="AN10" t="str">
        <f t="shared" ca="1" si="1"/>
        <v>M1</v>
      </c>
    </row>
    <row r="11" spans="1:40" x14ac:dyDescent="0.25">
      <c r="A11" cm="1">
        <f t="array" aca="1" ref="A11" ca="1">IFERROR(INDIRECT("'["&amp;Index!$A$1&amp;"]lookup'!R"&amp;ROW(A11)&amp;"C"&amp;COLUMN(A11),FALSE),NA())</f>
        <v>11</v>
      </c>
      <c r="B11" t="str" cm="1">
        <f t="array" aca="1" ref="B11" ca="1">IFERROR(INDIRECT("'["&amp;Index!$A$1&amp;"]lookup'!R"&amp;ROW(B11)&amp;"C"&amp;COLUMN(B11),FALSE),NA())</f>
        <v>M1/S150802/PL22821006/DAY3/extem c</v>
      </c>
      <c r="C11" t="str" cm="1">
        <f t="array" aca="1" ref="C11" ca="1">IFERROR(INDIRECT("'["&amp;Index!$A$1&amp;"]lookup'!R"&amp;ROW(C11)&amp;"C"&amp;COLUMN(C11),FALSE),NA())</f>
        <v>CRANGE.PL22821006.M1</v>
      </c>
      <c r="D11" t="str" cm="1">
        <f t="array" aca="1" ref="D11" ca="1">IFERROR(INDIRECT("'["&amp;Index!$A$1&amp;"]lookup'!R"&amp;ROW(D11)&amp;"C"&amp;COLUMN(D11),FALSE),NA())</f>
        <v>DAY3</v>
      </c>
      <c r="E11" t="str" cm="1">
        <f t="array" aca="1" ref="E11" ca="1">IFERROR(INDIRECT("'["&amp;Index!$A$1&amp;"]lookup'!R"&amp;ROW(E11)&amp;"C"&amp;COLUMN(E11),FALSE),NA())</f>
        <v/>
      </c>
      <c r="F11" t="str" cm="1">
        <f t="array" aca="1" ref="F11" ca="1">IFERROR(INDIRECT("'["&amp;Index!$A$1&amp;"]lookup'!R"&amp;ROW(F11)&amp;"C"&amp;COLUMN(F11),FALSE),NA())</f>
        <v/>
      </c>
      <c r="G11" t="str" cm="1">
        <f t="array" aca="1" ref="G11" ca="1">IFERROR(INDIRECT("'["&amp;Index!$A$1&amp;"]lookup'!R"&amp;ROW(G11)&amp;"C"&amp;COLUMN(G11),FALSE),NA())</f>
        <v/>
      </c>
      <c r="H11" t="str" cm="1">
        <f t="array" aca="1" ref="H11" ca="1">IFERROR(INDIRECT("'["&amp;Index!$A$1&amp;"]lookup'!R"&amp;ROW(H11)&amp;"C"&amp;COLUMN(H11),FALSE),NA())</f>
        <v>S150802</v>
      </c>
      <c r="I11" t="str" cm="1">
        <f t="array" aca="1" ref="I11" ca="1">IFERROR(INDIRECT("'["&amp;Index!$A$1&amp;"]lookup'!R"&amp;ROW(I11)&amp;"C"&amp;COLUMN(I11),FALSE),NA())</f>
        <v>extem c</v>
      </c>
      <c r="J11" t="str" cm="1">
        <f t="array" aca="1" ref="J11" ca="1">IFERROR(INDIRECT("'["&amp;Index!$A$1&amp;"]lookup'!R"&amp;ROW(J11)&amp;"C"&amp;COLUMN(J11),FALSE),NA())</f>
        <v>2015-12-10T17:15:46</v>
      </c>
      <c r="K11" cm="1">
        <f t="array" aca="1" ref="K11" ca="1">IFERROR(INDIRECT("'["&amp;Index!$A$1&amp;"]lookup'!R"&amp;ROW(K11)&amp;"C"&amp;COLUMN(K11),FALSE),NA())</f>
        <v>4.2777777777777776E-2</v>
      </c>
      <c r="L11" cm="1">
        <f t="array" aca="1" ref="L11" ca="1">IFERROR(INDIRECT("'["&amp;Index!$A$1&amp;"]lookup'!R"&amp;ROW(L11)&amp;"C"&amp;COLUMN(L11),FALSE),NA())</f>
        <v>1</v>
      </c>
      <c r="M11" cm="1">
        <f t="array" aca="1" ref="M11" ca="1">IFERROR(INDIRECT("'["&amp;Index!$A$1&amp;"]lookup'!R"&amp;ROW(M11)&amp;"C"&amp;COLUMN(M11),FALSE),NA())</f>
        <v>20000</v>
      </c>
      <c r="N11" cm="1">
        <f t="array" aca="1" ref="N11" ca="1">IFERROR(INDIRECT("'["&amp;Index!$A$1&amp;"]lookup'!R"&amp;ROW(N11)&amp;"C"&amp;COLUMN(N11),FALSE),NA())</f>
        <v>152</v>
      </c>
      <c r="O11" cm="1">
        <f t="array" aca="1" ref="O11" ca="1">IFERROR(INDIRECT("'["&amp;Index!$A$1&amp;"]lookup'!R"&amp;ROW(O11)&amp;"C"&amp;COLUMN(O11),FALSE),NA())</f>
        <v>23</v>
      </c>
      <c r="P11" cm="1">
        <f t="array" aca="1" ref="P11" ca="1">IFERROR(INDIRECT("'["&amp;Index!$A$1&amp;"]lookup'!R"&amp;ROW(P11)&amp;"C"&amp;COLUMN(P11),FALSE),NA())</f>
        <v>26</v>
      </c>
      <c r="Q11" cm="1">
        <f t="array" aca="1" ref="Q11" ca="1">IFERROR(INDIRECT("'["&amp;Index!$A$1&amp;"]lookup'!R"&amp;ROW(Q11)&amp;"C"&amp;COLUMN(Q11),FALSE),NA())</f>
        <v>27</v>
      </c>
      <c r="R11" cm="1">
        <f t="array" aca="1" ref="R11" ca="1">IFERROR(INDIRECT("'["&amp;Index!$A$1&amp;"]lookup'!R"&amp;ROW(R11)&amp;"C"&amp;COLUMN(R11),FALSE),NA())</f>
        <v>28</v>
      </c>
      <c r="S11" cm="1">
        <f t="array" aca="1" ref="S11" ca="1">IFERROR(INDIRECT("'["&amp;Index!$A$1&amp;"]lookup'!R"&amp;ROW(S11)&amp;"C"&amp;COLUMN(S11),FALSE),NA())</f>
        <v>28</v>
      </c>
      <c r="T11" cm="1">
        <f t="array" aca="1" ref="T11" ca="1">IFERROR(INDIRECT("'["&amp;Index!$A$1&amp;"]lookup'!R"&amp;ROW(T11)&amp;"C"&amp;COLUMN(T11),FALSE),NA())</f>
        <v>29</v>
      </c>
      <c r="U11" cm="1">
        <f t="array" aca="1" ref="U11" ca="1">IFERROR(INDIRECT("'["&amp;Index!$A$1&amp;"]lookup'!R"&amp;ROW(U11)&amp;"C"&amp;COLUMN(U11),FALSE),NA())</f>
        <v>176</v>
      </c>
      <c r="V11" cm="1">
        <f t="array" aca="1" ref="V11" ca="1">IFERROR(INDIRECT("'["&amp;Index!$A$1&amp;"]lookup'!R"&amp;ROW(V11)&amp;"C"&amp;COLUMN(V11),FALSE),NA())</f>
        <v>30</v>
      </c>
      <c r="W11" cm="1">
        <f t="array" aca="1" ref="W11" ca="1">IFERROR(INDIRECT("'["&amp;Index!$A$1&amp;"]lookup'!R"&amp;ROW(W11)&amp;"C"&amp;COLUMN(W11),FALSE),NA())</f>
        <v>2934</v>
      </c>
      <c r="X11" cm="1">
        <f t="array" aca="1" ref="X11" ca="1">IFERROR(INDIRECT("'["&amp;Index!$A$1&amp;"]lookup'!R"&amp;ROW(X11)&amp;"C"&amp;COLUMN(X11),FALSE),NA())</f>
        <v>66</v>
      </c>
      <c r="Y11" cm="1">
        <f t="array" aca="1" ref="Y11" ca="1">IFERROR(INDIRECT("'["&amp;Index!$A$1&amp;"]lookup'!R"&amp;ROW(Y11)&amp;"C"&amp;COLUMN(Y11),FALSE),NA())</f>
        <v>100</v>
      </c>
      <c r="Z11" cm="1">
        <f t="array" aca="1" ref="Z11" ca="1">IFERROR(INDIRECT("'["&amp;Index!$A$1&amp;"]lookup'!R"&amp;ROW(Z11)&amp;"C"&amp;COLUMN(Z11),FALSE),NA())</f>
        <v>100</v>
      </c>
      <c r="AA11" t="str" cm="1">
        <f t="array" aca="1" ref="AA11" ca="1">IFERROR(INDIRECT("'["&amp;Index!$A$1&amp;"]lookup'!R"&amp;ROW(AA11)&amp;"C"&amp;COLUMN(AA11),FALSE),NA())</f>
        <v>---</v>
      </c>
      <c r="AB11" t="str" cm="1">
        <f t="array" aca="1" ref="AB11" ca="1">IFERROR(INDIRECT("'["&amp;Index!$A$1&amp;"]lookup'!R"&amp;ROW(AB11)&amp;"C"&amp;COLUMN(AB11),FALSE),NA())</f>
        <v>*0</v>
      </c>
      <c r="AC11" cm="1">
        <f t="array" aca="1" ref="AC11" ca="1">IFERROR(INDIRECT("'["&amp;Index!$A$1&amp;"]lookup'!R"&amp;ROW(AC11)&amp;"C"&amp;COLUMN(AC11),FALSE),NA())</f>
        <v>30</v>
      </c>
      <c r="AD11" cm="1">
        <f t="array" aca="1" ref="AD11" ca="1">IFERROR(INDIRECT("'["&amp;Index!$A$1&amp;"]lookup'!R"&amp;ROW(AD11)&amp;"C"&amp;COLUMN(AD11),FALSE),NA())</f>
        <v>70</v>
      </c>
      <c r="AE11" t="str" cm="1">
        <f t="array" aca="1" ref="AE11" ca="1">IFERROR(INDIRECT("'["&amp;Index!$A$1&amp;"]lookup'!R"&amp;ROW(AE11)&amp;"C"&amp;COLUMN(AE11),FALSE),NA())</f>
        <v>---</v>
      </c>
      <c r="AF11" t="str">
        <f>Index!$A$1</f>
        <v>00_Control Ranges sigma ROTROL N Charge_Lyo_22820035_Dil_22867034_TOTAL_2019-03-01.xlsx</v>
      </c>
      <c r="AG11" t="str" cm="1">
        <f t="array" aca="1" ref="AG11" ca="1">IFERROR(INDIRECT("'["&amp;Index!$A$1&amp;"]Locations and batches'!R"&amp;2&amp;"C"&amp;7,FALSE),NA())</f>
        <v>ROTROL N</v>
      </c>
      <c r="AH11" cm="1">
        <f t="array" aca="1" ref="AH11" ca="1">IFERROR(INDIRECT("'["&amp;Index!$A$1&amp;"]Locations and batches'!$B$6",TRUE),NA())</f>
        <v>22757019</v>
      </c>
      <c r="AI11" t="str" cm="1">
        <f t="array" aca="1" ref="AI11" ca="1">IFERROR(INDIRECT("'["&amp;Index!$A$1&amp;"]Locations and batches'!R"&amp;2&amp;"C"&amp;11,FALSE),NA())</f>
        <v>NL22820035</v>
      </c>
      <c r="AJ11" t="str" cm="1">
        <f t="array" aca="1" ref="AJ11" ca="1">IFERROR(INDIRECT("'["&amp;Index!$A$1&amp;"]Locations and batches'!R"&amp;3&amp;"C"&amp;11,FALSE),NA())</f>
        <v>Di22867034</v>
      </c>
      <c r="AK11" t="str">
        <f t="shared" ca="1" si="0"/>
        <v>S150802</v>
      </c>
      <c r="AL11" t="e" cm="1">
        <f t="array" aca="1" ref="AL11" ca="1">OFFSET(INDIRECT("'["&amp;Index!$A$1&amp;"]Locations and batches'!$U$5",TRUE),MATCH(AK11,INDIRECT("'["&amp;Index!$A$1&amp;"]Locations and batches'!$U$5:$U$30",TRUE),0),-2)</f>
        <v>#N/A</v>
      </c>
      <c r="AM11" t="e">
        <f ca="1">VLOOKUP(AK11,INDIRECT("'["&amp;Index!$A$1&amp;"]Locations and batches'!$U$6:$V$30",TRUE),2,FALSE)</f>
        <v>#N/A</v>
      </c>
      <c r="AN11" t="str">
        <f t="shared" ca="1" si="1"/>
        <v>M1</v>
      </c>
    </row>
    <row r="12" spans="1:40" x14ac:dyDescent="0.25">
      <c r="A12" cm="1">
        <f t="array" aca="1" ref="A12" ca="1">IFERROR(INDIRECT("'["&amp;Index!$A$1&amp;"]lookup'!R"&amp;ROW(A12)&amp;"C"&amp;COLUMN(A12),FALSE),NA())</f>
        <v>12</v>
      </c>
      <c r="B12" t="str" cm="1">
        <f t="array" aca="1" ref="B12" ca="1">IFERROR(INDIRECT("'["&amp;Index!$A$1&amp;"]lookup'!R"&amp;ROW(B12)&amp;"C"&amp;COLUMN(B12),FALSE),NA())</f>
        <v>M1/S150802/PL22821006/DAY3/fibtem c</v>
      </c>
      <c r="C12" t="str" cm="1">
        <f t="array" aca="1" ref="C12" ca="1">IFERROR(INDIRECT("'["&amp;Index!$A$1&amp;"]lookup'!R"&amp;ROW(C12)&amp;"C"&amp;COLUMN(C12),FALSE),NA())</f>
        <v>CRANGE.PL22821006.M1</v>
      </c>
      <c r="D12" t="str" cm="1">
        <f t="array" aca="1" ref="D12" ca="1">IFERROR(INDIRECT("'["&amp;Index!$A$1&amp;"]lookup'!R"&amp;ROW(D12)&amp;"C"&amp;COLUMN(D12),FALSE),NA())</f>
        <v>DAY3</v>
      </c>
      <c r="E12" t="str" cm="1">
        <f t="array" aca="1" ref="E12" ca="1">IFERROR(INDIRECT("'["&amp;Index!$A$1&amp;"]lookup'!R"&amp;ROW(E12)&amp;"C"&amp;COLUMN(E12),FALSE),NA())</f>
        <v/>
      </c>
      <c r="F12" t="str" cm="1">
        <f t="array" aca="1" ref="F12" ca="1">IFERROR(INDIRECT("'["&amp;Index!$A$1&amp;"]lookup'!R"&amp;ROW(F12)&amp;"C"&amp;COLUMN(F12),FALSE),NA())</f>
        <v/>
      </c>
      <c r="G12" t="str" cm="1">
        <f t="array" aca="1" ref="G12" ca="1">IFERROR(INDIRECT("'["&amp;Index!$A$1&amp;"]lookup'!R"&amp;ROW(G12)&amp;"C"&amp;COLUMN(G12),FALSE),NA())</f>
        <v/>
      </c>
      <c r="H12" t="str" cm="1">
        <f t="array" aca="1" ref="H12" ca="1">IFERROR(INDIRECT("'["&amp;Index!$A$1&amp;"]lookup'!R"&amp;ROW(H12)&amp;"C"&amp;COLUMN(H12),FALSE),NA())</f>
        <v>S150802</v>
      </c>
      <c r="I12" t="str" cm="1">
        <f t="array" aca="1" ref="I12" ca="1">IFERROR(INDIRECT("'["&amp;Index!$A$1&amp;"]lookup'!R"&amp;ROW(I12)&amp;"C"&amp;COLUMN(I12),FALSE),NA())</f>
        <v>fibtem c</v>
      </c>
      <c r="J12" t="str" cm="1">
        <f t="array" aca="1" ref="J12" ca="1">IFERROR(INDIRECT("'["&amp;Index!$A$1&amp;"]lookup'!R"&amp;ROW(J12)&amp;"C"&amp;COLUMN(J12),FALSE),NA())</f>
        <v>2015-12-10T17:15:14</v>
      </c>
      <c r="K12" cm="1">
        <f t="array" aca="1" ref="K12" ca="1">IFERROR(INDIRECT("'["&amp;Index!$A$1&amp;"]lookup'!R"&amp;ROW(K12)&amp;"C"&amp;COLUMN(K12),FALSE),NA())</f>
        <v>4.3148148148148151E-2</v>
      </c>
      <c r="L12" cm="1">
        <f t="array" aca="1" ref="L12" ca="1">IFERROR(INDIRECT("'["&amp;Index!$A$1&amp;"]lookup'!R"&amp;ROW(L12)&amp;"C"&amp;COLUMN(L12),FALSE),NA())</f>
        <v>0</v>
      </c>
      <c r="M12" cm="1">
        <f t="array" aca="1" ref="M12" ca="1">IFERROR(INDIRECT("'["&amp;Index!$A$1&amp;"]lookup'!R"&amp;ROW(M12)&amp;"C"&amp;COLUMN(M12),FALSE),NA())</f>
        <v>20000</v>
      </c>
      <c r="N12" cm="1">
        <f t="array" aca="1" ref="N12" ca="1">IFERROR(INDIRECT("'["&amp;Index!$A$1&amp;"]lookup'!R"&amp;ROW(N12)&amp;"C"&amp;COLUMN(N12),FALSE),NA())</f>
        <v>134</v>
      </c>
      <c r="O12" cm="1">
        <f t="array" aca="1" ref="O12" ca="1">IFERROR(INDIRECT("'["&amp;Index!$A$1&amp;"]lookup'!R"&amp;ROW(O12)&amp;"C"&amp;COLUMN(O12),FALSE),NA())</f>
        <v>24</v>
      </c>
      <c r="P12" cm="1">
        <f t="array" aca="1" ref="P12" ca="1">IFERROR(INDIRECT("'["&amp;Index!$A$1&amp;"]lookup'!R"&amp;ROW(P12)&amp;"C"&amp;COLUMN(P12),FALSE),NA())</f>
        <v>27</v>
      </c>
      <c r="Q12" cm="1">
        <f t="array" aca="1" ref="Q12" ca="1">IFERROR(INDIRECT("'["&amp;Index!$A$1&amp;"]lookup'!R"&amp;ROW(Q12)&amp;"C"&amp;COLUMN(Q12),FALSE),NA())</f>
        <v>28</v>
      </c>
      <c r="R12" cm="1">
        <f t="array" aca="1" ref="R12" ca="1">IFERROR(INDIRECT("'["&amp;Index!$A$1&amp;"]lookup'!R"&amp;ROW(R12)&amp;"C"&amp;COLUMN(R12),FALSE),NA())</f>
        <v>29</v>
      </c>
      <c r="S12" cm="1">
        <f t="array" aca="1" ref="S12" ca="1">IFERROR(INDIRECT("'["&amp;Index!$A$1&amp;"]lookup'!R"&amp;ROW(S12)&amp;"C"&amp;COLUMN(S12),FALSE),NA())</f>
        <v>30</v>
      </c>
      <c r="T12" cm="1">
        <f t="array" aca="1" ref="T12" ca="1">IFERROR(INDIRECT("'["&amp;Index!$A$1&amp;"]lookup'!R"&amp;ROW(T12)&amp;"C"&amp;COLUMN(T12),FALSE),NA())</f>
        <v>31</v>
      </c>
      <c r="U12" cm="1">
        <f t="array" aca="1" ref="U12" ca="1">IFERROR(INDIRECT("'["&amp;Index!$A$1&amp;"]lookup'!R"&amp;ROW(U12)&amp;"C"&amp;COLUMN(U12),FALSE),NA())</f>
        <v>143</v>
      </c>
      <c r="V12" t="str" cm="1">
        <f t="array" aca="1" ref="V12" ca="1">IFERROR(INDIRECT("'["&amp;Index!$A$1&amp;"]lookup'!R"&amp;ROW(V12)&amp;"C"&amp;COLUMN(V12),FALSE),NA())</f>
        <v>*32</v>
      </c>
      <c r="W12" t="str" cm="1">
        <f t="array" aca="1" ref="W12" ca="1">IFERROR(INDIRECT("'["&amp;Index!$A$1&amp;"]lookup'!R"&amp;ROW(W12)&amp;"C"&amp;COLUMN(W12),FALSE),NA())</f>
        <v>*3450</v>
      </c>
      <c r="X12" cm="1">
        <f t="array" aca="1" ref="X12" ca="1">IFERROR(INDIRECT("'["&amp;Index!$A$1&amp;"]lookup'!R"&amp;ROW(X12)&amp;"C"&amp;COLUMN(X12),FALSE),NA())</f>
        <v>69</v>
      </c>
      <c r="Y12" cm="1">
        <f t="array" aca="1" ref="Y12" ca="1">IFERROR(INDIRECT("'["&amp;Index!$A$1&amp;"]lookup'!R"&amp;ROW(Y12)&amp;"C"&amp;COLUMN(Y12),FALSE),NA())</f>
        <v>100</v>
      </c>
      <c r="Z12" cm="1">
        <f t="array" aca="1" ref="Z12" ca="1">IFERROR(INDIRECT("'["&amp;Index!$A$1&amp;"]lookup'!R"&amp;ROW(Z12)&amp;"C"&amp;COLUMN(Z12),FALSE),NA())</f>
        <v>100</v>
      </c>
      <c r="AA12" t="str" cm="1">
        <f t="array" aca="1" ref="AA12" ca="1">IFERROR(INDIRECT("'["&amp;Index!$A$1&amp;"]lookup'!R"&amp;ROW(AA12)&amp;"C"&amp;COLUMN(AA12),FALSE),NA())</f>
        <v>---</v>
      </c>
      <c r="AB12" t="str" cm="1">
        <f t="array" aca="1" ref="AB12" ca="1">IFERROR(INDIRECT("'["&amp;Index!$A$1&amp;"]lookup'!R"&amp;ROW(AB12)&amp;"C"&amp;COLUMN(AB12),FALSE),NA())</f>
        <v>*0</v>
      </c>
      <c r="AC12" t="str" cm="1">
        <f t="array" aca="1" ref="AC12" ca="1">IFERROR(INDIRECT("'["&amp;Index!$A$1&amp;"]lookup'!R"&amp;ROW(AC12)&amp;"C"&amp;COLUMN(AC12),FALSE),NA())</f>
        <v>*32</v>
      </c>
      <c r="AD12" cm="1">
        <f t="array" aca="1" ref="AD12" ca="1">IFERROR(INDIRECT("'["&amp;Index!$A$1&amp;"]lookup'!R"&amp;ROW(AD12)&amp;"C"&amp;COLUMN(AD12),FALSE),NA())</f>
        <v>71</v>
      </c>
      <c r="AE12" t="str" cm="1">
        <f t="array" aca="1" ref="AE12" ca="1">IFERROR(INDIRECT("'["&amp;Index!$A$1&amp;"]lookup'!R"&amp;ROW(AE12)&amp;"C"&amp;COLUMN(AE12),FALSE),NA())</f>
        <v>---</v>
      </c>
      <c r="AF12" t="str">
        <f>Index!$A$1</f>
        <v>00_Control Ranges sigma ROTROL N Charge_Lyo_22820035_Dil_22867034_TOTAL_2019-03-01.xlsx</v>
      </c>
      <c r="AG12" t="str" cm="1">
        <f t="array" aca="1" ref="AG12" ca="1">IFERROR(INDIRECT("'["&amp;Index!$A$1&amp;"]Locations and batches'!R"&amp;2&amp;"C"&amp;7,FALSE),NA())</f>
        <v>ROTROL N</v>
      </c>
      <c r="AH12" cm="1">
        <f t="array" aca="1" ref="AH12" ca="1">IFERROR(INDIRECT("'["&amp;Index!$A$1&amp;"]Locations and batches'!$B$6",TRUE),NA())</f>
        <v>22757019</v>
      </c>
      <c r="AI12" t="str" cm="1">
        <f t="array" aca="1" ref="AI12" ca="1">IFERROR(INDIRECT("'["&amp;Index!$A$1&amp;"]Locations and batches'!R"&amp;2&amp;"C"&amp;11,FALSE),NA())</f>
        <v>NL22820035</v>
      </c>
      <c r="AJ12" t="str" cm="1">
        <f t="array" aca="1" ref="AJ12" ca="1">IFERROR(INDIRECT("'["&amp;Index!$A$1&amp;"]Locations and batches'!R"&amp;3&amp;"C"&amp;11,FALSE),NA())</f>
        <v>Di22867034</v>
      </c>
      <c r="AK12" t="str">
        <f t="shared" ca="1" si="0"/>
        <v>S150802</v>
      </c>
      <c r="AL12" t="e" cm="1">
        <f t="array" aca="1" ref="AL12" ca="1">OFFSET(INDIRECT("'["&amp;Index!$A$1&amp;"]Locations and batches'!$U$5",TRUE),MATCH(AK12,INDIRECT("'["&amp;Index!$A$1&amp;"]Locations and batches'!$U$5:$U$30",TRUE),0),-2)</f>
        <v>#N/A</v>
      </c>
      <c r="AM12" t="e">
        <f ca="1">VLOOKUP(AK12,INDIRECT("'["&amp;Index!$A$1&amp;"]Locations and batches'!$U$6:$V$30",TRUE),2,FALSE)</f>
        <v>#N/A</v>
      </c>
      <c r="AN12" t="str">
        <f t="shared" ca="1" si="1"/>
        <v>M1</v>
      </c>
    </row>
    <row r="13" spans="1:40" x14ac:dyDescent="0.25">
      <c r="A13" cm="1">
        <f t="array" aca="1" ref="A13" ca="1">IFERROR(INDIRECT("'["&amp;Index!$A$1&amp;"]lookup'!R"&amp;ROW(A13)&amp;"C"&amp;COLUMN(A13),FALSE),NA())</f>
        <v>13</v>
      </c>
      <c r="B13" t="str" cm="1">
        <f t="array" aca="1" ref="B13" ca="1">IFERROR(INDIRECT("'["&amp;Index!$A$1&amp;"]lookup'!R"&amp;ROW(B13)&amp;"C"&amp;COLUMN(B13),FALSE),NA())</f>
        <v>M1/S150802/PL22821006/DAY1/heptem c</v>
      </c>
      <c r="C13" t="str" cm="1">
        <f t="array" aca="1" ref="C13" ca="1">IFERROR(INDIRECT("'["&amp;Index!$A$1&amp;"]lookup'!R"&amp;ROW(C13)&amp;"C"&amp;COLUMN(C13),FALSE),NA())</f>
        <v>CRANGE.PL22821006.M1</v>
      </c>
      <c r="D13" t="str" cm="1">
        <f t="array" aca="1" ref="D13" ca="1">IFERROR(INDIRECT("'["&amp;Index!$A$1&amp;"]lookup'!R"&amp;ROW(D13)&amp;"C"&amp;COLUMN(D13),FALSE),NA())</f>
        <v>DAY1</v>
      </c>
      <c r="E13" t="str" cm="1">
        <f t="array" aca="1" ref="E13" ca="1">IFERROR(INDIRECT("'["&amp;Index!$A$1&amp;"]lookup'!R"&amp;ROW(E13)&amp;"C"&amp;COLUMN(E13),FALSE),NA())</f>
        <v/>
      </c>
      <c r="F13" t="str" cm="1">
        <f t="array" aca="1" ref="F13" ca="1">IFERROR(INDIRECT("'["&amp;Index!$A$1&amp;"]lookup'!R"&amp;ROW(F13)&amp;"C"&amp;COLUMN(F13),FALSE),NA())</f>
        <v/>
      </c>
      <c r="G13" t="str" cm="1">
        <f t="array" aca="1" ref="G13" ca="1">IFERROR(INDIRECT("'["&amp;Index!$A$1&amp;"]lookup'!R"&amp;ROW(G13)&amp;"C"&amp;COLUMN(G13),FALSE),NA())</f>
        <v/>
      </c>
      <c r="H13" t="str" cm="1">
        <f t="array" aca="1" ref="H13" ca="1">IFERROR(INDIRECT("'["&amp;Index!$A$1&amp;"]lookup'!R"&amp;ROW(H13)&amp;"C"&amp;COLUMN(H13),FALSE),NA())</f>
        <v>S150802</v>
      </c>
      <c r="I13" t="str" cm="1">
        <f t="array" aca="1" ref="I13" ca="1">IFERROR(INDIRECT("'["&amp;Index!$A$1&amp;"]lookup'!R"&amp;ROW(I13)&amp;"C"&amp;COLUMN(I13),FALSE),NA())</f>
        <v>heptem c</v>
      </c>
      <c r="J13" t="str" cm="1">
        <f t="array" aca="1" ref="J13" ca="1">IFERROR(INDIRECT("'["&amp;Index!$A$1&amp;"]lookup'!R"&amp;ROW(J13)&amp;"C"&amp;COLUMN(J13),FALSE),NA())</f>
        <v>2015-12-10T15:03:08</v>
      </c>
      <c r="K13" cm="1">
        <f t="array" aca="1" ref="K13" ca="1">IFERROR(INDIRECT("'["&amp;Index!$A$1&amp;"]lookup'!R"&amp;ROW(K13)&amp;"C"&amp;COLUMN(K13),FALSE),NA())</f>
        <v>8.3333333333333329E-2</v>
      </c>
      <c r="L13" cm="1">
        <f t="array" aca="1" ref="L13" ca="1">IFERROR(INDIRECT("'["&amp;Index!$A$1&amp;"]lookup'!R"&amp;ROW(L13)&amp;"C"&amp;COLUMN(L13),FALSE),NA())</f>
        <v>3</v>
      </c>
      <c r="M13" cm="1">
        <f t="array" aca="1" ref="M13" ca="1">IFERROR(INDIRECT("'["&amp;Index!$A$1&amp;"]lookup'!R"&amp;ROW(M13)&amp;"C"&amp;COLUMN(M13),FALSE),NA())</f>
        <v>20000</v>
      </c>
      <c r="N13" cm="1">
        <f t="array" aca="1" ref="N13" ca="1">IFERROR(INDIRECT("'["&amp;Index!$A$1&amp;"]lookup'!R"&amp;ROW(N13)&amp;"C"&amp;COLUMN(N13),FALSE),NA())</f>
        <v>335</v>
      </c>
      <c r="O13" cm="1">
        <f t="array" aca="1" ref="O13" ca="1">IFERROR(INDIRECT("'["&amp;Index!$A$1&amp;"]lookup'!R"&amp;ROW(O13)&amp;"C"&amp;COLUMN(O13),FALSE),NA())</f>
        <v>24</v>
      </c>
      <c r="P13" cm="1">
        <f t="array" aca="1" ref="P13" ca="1">IFERROR(INDIRECT("'["&amp;Index!$A$1&amp;"]lookup'!R"&amp;ROW(P13)&amp;"C"&amp;COLUMN(P13),FALSE),NA())</f>
        <v>26</v>
      </c>
      <c r="Q13" cm="1">
        <f t="array" aca="1" ref="Q13" ca="1">IFERROR(INDIRECT("'["&amp;Index!$A$1&amp;"]lookup'!R"&amp;ROW(Q13)&amp;"C"&amp;COLUMN(Q13),FALSE),NA())</f>
        <v>28</v>
      </c>
      <c r="R13" cm="1">
        <f t="array" aca="1" ref="R13" ca="1">IFERROR(INDIRECT("'["&amp;Index!$A$1&amp;"]lookup'!R"&amp;ROW(R13)&amp;"C"&amp;COLUMN(R13),FALSE),NA())</f>
        <v>28</v>
      </c>
      <c r="S13" cm="1">
        <f t="array" aca="1" ref="S13" ca="1">IFERROR(INDIRECT("'["&amp;Index!$A$1&amp;"]lookup'!R"&amp;ROW(S13)&amp;"C"&amp;COLUMN(S13),FALSE),NA())</f>
        <v>29</v>
      </c>
      <c r="T13" cm="1">
        <f t="array" aca="1" ref="T13" ca="1">IFERROR(INDIRECT("'["&amp;Index!$A$1&amp;"]lookup'!R"&amp;ROW(T13)&amp;"C"&amp;COLUMN(T13),FALSE),NA())</f>
        <v>30</v>
      </c>
      <c r="U13" cm="1">
        <f t="array" aca="1" ref="U13" ca="1">IFERROR(INDIRECT("'["&amp;Index!$A$1&amp;"]lookup'!R"&amp;ROW(U13)&amp;"C"&amp;COLUMN(U13),FALSE),NA())</f>
        <v>133</v>
      </c>
      <c r="V13" cm="1">
        <f t="array" aca="1" ref="V13" ca="1">IFERROR(INDIRECT("'["&amp;Index!$A$1&amp;"]lookup'!R"&amp;ROW(V13)&amp;"C"&amp;COLUMN(V13),FALSE),NA())</f>
        <v>31</v>
      </c>
      <c r="W13" cm="1">
        <f t="array" aca="1" ref="W13" ca="1">IFERROR(INDIRECT("'["&amp;Index!$A$1&amp;"]lookup'!R"&amp;ROW(W13)&amp;"C"&amp;COLUMN(W13),FALSE),NA())</f>
        <v>2900</v>
      </c>
      <c r="X13" cm="1">
        <f t="array" aca="1" ref="X13" ca="1">IFERROR(INDIRECT("'["&amp;Index!$A$1&amp;"]lookup'!R"&amp;ROW(X13)&amp;"C"&amp;COLUMN(X13),FALSE),NA())</f>
        <v>72</v>
      </c>
      <c r="Y13" cm="1">
        <f t="array" aca="1" ref="Y13" ca="1">IFERROR(INDIRECT("'["&amp;Index!$A$1&amp;"]lookup'!R"&amp;ROW(Y13)&amp;"C"&amp;COLUMN(Y13),FALSE),NA())</f>
        <v>100</v>
      </c>
      <c r="Z13" cm="1">
        <f t="array" aca="1" ref="Z13" ca="1">IFERROR(INDIRECT("'["&amp;Index!$A$1&amp;"]lookup'!R"&amp;ROW(Z13)&amp;"C"&amp;COLUMN(Z13),FALSE),NA())</f>
        <v>100</v>
      </c>
      <c r="AA13" cm="1">
        <f t="array" aca="1" ref="AA13" ca="1">IFERROR(INDIRECT("'["&amp;Index!$A$1&amp;"]lookup'!R"&amp;ROW(AA13)&amp;"C"&amp;COLUMN(AA13),FALSE),NA())</f>
        <v>100</v>
      </c>
      <c r="AB13" t="str" cm="1">
        <f t="array" aca="1" ref="AB13" ca="1">IFERROR(INDIRECT("'["&amp;Index!$A$1&amp;"]lookup'!R"&amp;ROW(AB13)&amp;"C"&amp;COLUMN(AB13),FALSE),NA())</f>
        <v>*0</v>
      </c>
      <c r="AC13" cm="1">
        <f t="array" aca="1" ref="AC13" ca="1">IFERROR(INDIRECT("'["&amp;Index!$A$1&amp;"]lookup'!R"&amp;ROW(AC13)&amp;"C"&amp;COLUMN(AC13),FALSE),NA())</f>
        <v>31</v>
      </c>
      <c r="AD13" cm="1">
        <f t="array" aca="1" ref="AD13" ca="1">IFERROR(INDIRECT("'["&amp;Index!$A$1&amp;"]lookup'!R"&amp;ROW(AD13)&amp;"C"&amp;COLUMN(AD13),FALSE),NA())</f>
        <v>74</v>
      </c>
      <c r="AE13" t="str" cm="1">
        <f t="array" aca="1" ref="AE13" ca="1">IFERROR(INDIRECT("'["&amp;Index!$A$1&amp;"]lookup'!R"&amp;ROW(AE13)&amp;"C"&amp;COLUMN(AE13),FALSE),NA())</f>
        <v>---</v>
      </c>
      <c r="AF13" t="str">
        <f>Index!$A$1</f>
        <v>00_Control Ranges sigma ROTROL N Charge_Lyo_22820035_Dil_22867034_TOTAL_2019-03-01.xlsx</v>
      </c>
      <c r="AG13" t="str" cm="1">
        <f t="array" aca="1" ref="AG13" ca="1">IFERROR(INDIRECT("'["&amp;Index!$A$1&amp;"]Locations and batches'!R"&amp;2&amp;"C"&amp;7,FALSE),NA())</f>
        <v>ROTROL N</v>
      </c>
      <c r="AH13" cm="1">
        <f t="array" aca="1" ref="AH13" ca="1">IFERROR(INDIRECT("'["&amp;Index!$A$1&amp;"]Locations and batches'!$B$6",TRUE),NA())</f>
        <v>22757019</v>
      </c>
      <c r="AI13" t="str" cm="1">
        <f t="array" aca="1" ref="AI13" ca="1">IFERROR(INDIRECT("'["&amp;Index!$A$1&amp;"]Locations and batches'!R"&amp;2&amp;"C"&amp;11,FALSE),NA())</f>
        <v>NL22820035</v>
      </c>
      <c r="AJ13" t="str" cm="1">
        <f t="array" aca="1" ref="AJ13" ca="1">IFERROR(INDIRECT("'["&amp;Index!$A$1&amp;"]Locations and batches'!R"&amp;3&amp;"C"&amp;11,FALSE),NA())</f>
        <v>Di22867034</v>
      </c>
      <c r="AK13" t="str">
        <f t="shared" ca="1" si="0"/>
        <v>S150802</v>
      </c>
      <c r="AL13" t="e" cm="1">
        <f t="array" aca="1" ref="AL13" ca="1">OFFSET(INDIRECT("'["&amp;Index!$A$1&amp;"]Locations and batches'!$U$5",TRUE),MATCH(AK13,INDIRECT("'["&amp;Index!$A$1&amp;"]Locations and batches'!$U$5:$U$30",TRUE),0),-2)</f>
        <v>#N/A</v>
      </c>
      <c r="AM13" t="e">
        <f ca="1">VLOOKUP(AK13,INDIRECT("'["&amp;Index!$A$1&amp;"]Locations and batches'!$U$6:$V$30",TRUE),2,FALSE)</f>
        <v>#N/A</v>
      </c>
      <c r="AN13" t="str">
        <f t="shared" ca="1" si="1"/>
        <v>M1</v>
      </c>
    </row>
    <row r="14" spans="1:40" x14ac:dyDescent="0.25">
      <c r="A14" cm="1">
        <f t="array" aca="1" ref="A14" ca="1">IFERROR(INDIRECT("'["&amp;Index!$A$1&amp;"]lookup'!R"&amp;ROW(A14)&amp;"C"&amp;COLUMN(A14),FALSE),NA())</f>
        <v>14</v>
      </c>
      <c r="B14" t="str" cm="1">
        <f t="array" aca="1" ref="B14" ca="1">IFERROR(INDIRECT("'["&amp;Index!$A$1&amp;"]lookup'!R"&amp;ROW(B14)&amp;"C"&amp;COLUMN(B14),FALSE),NA())</f>
        <v>M1/S150802/PL22821006/DAY1/intem c</v>
      </c>
      <c r="C14" t="str" cm="1">
        <f t="array" aca="1" ref="C14" ca="1">IFERROR(INDIRECT("'["&amp;Index!$A$1&amp;"]lookup'!R"&amp;ROW(C14)&amp;"C"&amp;COLUMN(C14),FALSE),NA())</f>
        <v>CRANGE.PL22821006.M1</v>
      </c>
      <c r="D14" t="str" cm="1">
        <f t="array" aca="1" ref="D14" ca="1">IFERROR(INDIRECT("'["&amp;Index!$A$1&amp;"]lookup'!R"&amp;ROW(D14)&amp;"C"&amp;COLUMN(D14),FALSE),NA())</f>
        <v>DAY1</v>
      </c>
      <c r="E14" t="str" cm="1">
        <f t="array" aca="1" ref="E14" ca="1">IFERROR(INDIRECT("'["&amp;Index!$A$1&amp;"]lookup'!R"&amp;ROW(E14)&amp;"C"&amp;COLUMN(E14),FALSE),NA())</f>
        <v/>
      </c>
      <c r="F14" t="str" cm="1">
        <f t="array" aca="1" ref="F14" ca="1">IFERROR(INDIRECT("'["&amp;Index!$A$1&amp;"]lookup'!R"&amp;ROW(F14)&amp;"C"&amp;COLUMN(F14),FALSE),NA())</f>
        <v/>
      </c>
      <c r="G14" t="str" cm="1">
        <f t="array" aca="1" ref="G14" ca="1">IFERROR(INDIRECT("'["&amp;Index!$A$1&amp;"]lookup'!R"&amp;ROW(G14)&amp;"C"&amp;COLUMN(G14),FALSE),NA())</f>
        <v/>
      </c>
      <c r="H14" t="str" cm="1">
        <f t="array" aca="1" ref="H14" ca="1">IFERROR(INDIRECT("'["&amp;Index!$A$1&amp;"]lookup'!R"&amp;ROW(H14)&amp;"C"&amp;COLUMN(H14),FALSE),NA())</f>
        <v>S150802</v>
      </c>
      <c r="I14" t="str" cm="1">
        <f t="array" aca="1" ref="I14" ca="1">IFERROR(INDIRECT("'["&amp;Index!$A$1&amp;"]lookup'!R"&amp;ROW(I14)&amp;"C"&amp;COLUMN(I14),FALSE),NA())</f>
        <v>intem c</v>
      </c>
      <c r="J14" t="str" cm="1">
        <f t="array" aca="1" ref="J14" ca="1">IFERROR(INDIRECT("'["&amp;Index!$A$1&amp;"]lookup'!R"&amp;ROW(J14)&amp;"C"&amp;COLUMN(J14),FALSE),NA())</f>
        <v>2015-12-10T15:02:37</v>
      </c>
      <c r="K14" cm="1">
        <f t="array" aca="1" ref="K14" ca="1">IFERROR(INDIRECT("'["&amp;Index!$A$1&amp;"]lookup'!R"&amp;ROW(K14)&amp;"C"&amp;COLUMN(K14),FALSE),NA())</f>
        <v>8.3333333333333329E-2</v>
      </c>
      <c r="L14" cm="1">
        <f t="array" aca="1" ref="L14" ca="1">IFERROR(INDIRECT("'["&amp;Index!$A$1&amp;"]lookup'!R"&amp;ROW(L14)&amp;"C"&amp;COLUMN(L14),FALSE),NA())</f>
        <v>2</v>
      </c>
      <c r="M14" cm="1">
        <f t="array" aca="1" ref="M14" ca="1">IFERROR(INDIRECT("'["&amp;Index!$A$1&amp;"]lookup'!R"&amp;ROW(M14)&amp;"C"&amp;COLUMN(M14),FALSE),NA())</f>
        <v>20000</v>
      </c>
      <c r="N14" cm="1">
        <f t="array" aca="1" ref="N14" ca="1">IFERROR(INDIRECT("'["&amp;Index!$A$1&amp;"]lookup'!R"&amp;ROW(N14)&amp;"C"&amp;COLUMN(N14),FALSE),NA())</f>
        <v>311</v>
      </c>
      <c r="O14" cm="1">
        <f t="array" aca="1" ref="O14" ca="1">IFERROR(INDIRECT("'["&amp;Index!$A$1&amp;"]lookup'!R"&amp;ROW(O14)&amp;"C"&amp;COLUMN(O14),FALSE),NA())</f>
        <v>25</v>
      </c>
      <c r="P14" cm="1">
        <f t="array" aca="1" ref="P14" ca="1">IFERROR(INDIRECT("'["&amp;Index!$A$1&amp;"]lookup'!R"&amp;ROW(P14)&amp;"C"&amp;COLUMN(P14),FALSE),NA())</f>
        <v>27</v>
      </c>
      <c r="Q14" cm="1">
        <f t="array" aca="1" ref="Q14" ca="1">IFERROR(INDIRECT("'["&amp;Index!$A$1&amp;"]lookup'!R"&amp;ROW(Q14)&amp;"C"&amp;COLUMN(Q14),FALSE),NA())</f>
        <v>29</v>
      </c>
      <c r="R14" cm="1">
        <f t="array" aca="1" ref="R14" ca="1">IFERROR(INDIRECT("'["&amp;Index!$A$1&amp;"]lookup'!R"&amp;ROW(R14)&amp;"C"&amp;COLUMN(R14),FALSE),NA())</f>
        <v>29</v>
      </c>
      <c r="S14" cm="1">
        <f t="array" aca="1" ref="S14" ca="1">IFERROR(INDIRECT("'["&amp;Index!$A$1&amp;"]lookup'!R"&amp;ROW(S14)&amp;"C"&amp;COLUMN(S14),FALSE),NA())</f>
        <v>30</v>
      </c>
      <c r="T14" cm="1">
        <f t="array" aca="1" ref="T14" ca="1">IFERROR(INDIRECT("'["&amp;Index!$A$1&amp;"]lookup'!R"&amp;ROW(T14)&amp;"C"&amp;COLUMN(T14),FALSE),NA())</f>
        <v>30</v>
      </c>
      <c r="U14" cm="1">
        <f t="array" aca="1" ref="U14" ca="1">IFERROR(INDIRECT("'["&amp;Index!$A$1&amp;"]lookup'!R"&amp;ROW(U14)&amp;"C"&amp;COLUMN(U14),FALSE),NA())</f>
        <v>121</v>
      </c>
      <c r="V14" cm="1">
        <f t="array" aca="1" ref="V14" ca="1">IFERROR(INDIRECT("'["&amp;Index!$A$1&amp;"]lookup'!R"&amp;ROW(V14)&amp;"C"&amp;COLUMN(V14),FALSE),NA())</f>
        <v>32</v>
      </c>
      <c r="W14" cm="1">
        <f t="array" aca="1" ref="W14" ca="1">IFERROR(INDIRECT("'["&amp;Index!$A$1&amp;"]lookup'!R"&amp;ROW(W14)&amp;"C"&amp;COLUMN(W14),FALSE),NA())</f>
        <v>2947</v>
      </c>
      <c r="X14" cm="1">
        <f t="array" aca="1" ref="X14" ca="1">IFERROR(INDIRECT("'["&amp;Index!$A$1&amp;"]lookup'!R"&amp;ROW(X14)&amp;"C"&amp;COLUMN(X14),FALSE),NA())</f>
        <v>71</v>
      </c>
      <c r="Y14" cm="1">
        <f t="array" aca="1" ref="Y14" ca="1">IFERROR(INDIRECT("'["&amp;Index!$A$1&amp;"]lookup'!R"&amp;ROW(Y14)&amp;"C"&amp;COLUMN(Y14),FALSE),NA())</f>
        <v>100</v>
      </c>
      <c r="Z14" cm="1">
        <f t="array" aca="1" ref="Z14" ca="1">IFERROR(INDIRECT("'["&amp;Index!$A$1&amp;"]lookup'!R"&amp;ROW(Z14)&amp;"C"&amp;COLUMN(Z14),FALSE),NA())</f>
        <v>100</v>
      </c>
      <c r="AA14" cm="1">
        <f t="array" aca="1" ref="AA14" ca="1">IFERROR(INDIRECT("'["&amp;Index!$A$1&amp;"]lookup'!R"&amp;ROW(AA14)&amp;"C"&amp;COLUMN(AA14),FALSE),NA())</f>
        <v>100</v>
      </c>
      <c r="AB14" t="str" cm="1">
        <f t="array" aca="1" ref="AB14" ca="1">IFERROR(INDIRECT("'["&amp;Index!$A$1&amp;"]lookup'!R"&amp;ROW(AB14)&amp;"C"&amp;COLUMN(AB14),FALSE),NA())</f>
        <v>*0</v>
      </c>
      <c r="AC14" cm="1">
        <f t="array" aca="1" ref="AC14" ca="1">IFERROR(INDIRECT("'["&amp;Index!$A$1&amp;"]lookup'!R"&amp;ROW(AC14)&amp;"C"&amp;COLUMN(AC14),FALSE),NA())</f>
        <v>32</v>
      </c>
      <c r="AD14" cm="1">
        <f t="array" aca="1" ref="AD14" ca="1">IFERROR(INDIRECT("'["&amp;Index!$A$1&amp;"]lookup'!R"&amp;ROW(AD14)&amp;"C"&amp;COLUMN(AD14),FALSE),NA())</f>
        <v>73</v>
      </c>
      <c r="AE14" t="str" cm="1">
        <f t="array" aca="1" ref="AE14" ca="1">IFERROR(INDIRECT("'["&amp;Index!$A$1&amp;"]lookup'!R"&amp;ROW(AE14)&amp;"C"&amp;COLUMN(AE14),FALSE),NA())</f>
        <v>---</v>
      </c>
      <c r="AF14" t="str">
        <f>Index!$A$1</f>
        <v>00_Control Ranges sigma ROTROL N Charge_Lyo_22820035_Dil_22867034_TOTAL_2019-03-01.xlsx</v>
      </c>
      <c r="AG14" t="str" cm="1">
        <f t="array" aca="1" ref="AG14" ca="1">IFERROR(INDIRECT("'["&amp;Index!$A$1&amp;"]Locations and batches'!R"&amp;2&amp;"C"&amp;7,FALSE),NA())</f>
        <v>ROTROL N</v>
      </c>
      <c r="AH14" cm="1">
        <f t="array" aca="1" ref="AH14" ca="1">IFERROR(INDIRECT("'["&amp;Index!$A$1&amp;"]Locations and batches'!$B$6",TRUE),NA())</f>
        <v>22757019</v>
      </c>
      <c r="AI14" t="str" cm="1">
        <f t="array" aca="1" ref="AI14" ca="1">IFERROR(INDIRECT("'["&amp;Index!$A$1&amp;"]Locations and batches'!R"&amp;2&amp;"C"&amp;11,FALSE),NA())</f>
        <v>NL22820035</v>
      </c>
      <c r="AJ14" t="str" cm="1">
        <f t="array" aca="1" ref="AJ14" ca="1">IFERROR(INDIRECT("'["&amp;Index!$A$1&amp;"]Locations and batches'!R"&amp;3&amp;"C"&amp;11,FALSE),NA())</f>
        <v>Di22867034</v>
      </c>
      <c r="AK14" t="str">
        <f t="shared" ca="1" si="0"/>
        <v>S150802</v>
      </c>
      <c r="AL14" t="e" cm="1">
        <f t="array" aca="1" ref="AL14" ca="1">OFFSET(INDIRECT("'["&amp;Index!$A$1&amp;"]Locations and batches'!$U$5",TRUE),MATCH(AK14,INDIRECT("'["&amp;Index!$A$1&amp;"]Locations and batches'!$U$5:$U$30",TRUE),0),-2)</f>
        <v>#N/A</v>
      </c>
      <c r="AM14" t="e">
        <f ca="1">VLOOKUP(AK14,INDIRECT("'["&amp;Index!$A$1&amp;"]Locations and batches'!$U$6:$V$30",TRUE),2,FALSE)</f>
        <v>#N/A</v>
      </c>
      <c r="AN14" t="str">
        <f t="shared" ca="1" si="1"/>
        <v>M1</v>
      </c>
    </row>
    <row r="15" spans="1:40" x14ac:dyDescent="0.25">
      <c r="A15" cm="1">
        <f t="array" aca="1" ref="A15" ca="1">IFERROR(INDIRECT("'["&amp;Index!$A$1&amp;"]lookup'!R"&amp;ROW(A15)&amp;"C"&amp;COLUMN(A15),FALSE),NA())</f>
        <v>15</v>
      </c>
      <c r="B15" t="str" cm="1">
        <f t="array" aca="1" ref="B15" ca="1">IFERROR(INDIRECT("'["&amp;Index!$A$1&amp;"]lookup'!R"&amp;ROW(B15)&amp;"C"&amp;COLUMN(B15),FALSE),NA())</f>
        <v>M1/S150802/PL22821006/DAY1/extem c</v>
      </c>
      <c r="C15" t="str" cm="1">
        <f t="array" aca="1" ref="C15" ca="1">IFERROR(INDIRECT("'["&amp;Index!$A$1&amp;"]lookup'!R"&amp;ROW(C15)&amp;"C"&amp;COLUMN(C15),FALSE),NA())</f>
        <v>CRANGE.PL22821006.M1</v>
      </c>
      <c r="D15" t="str" cm="1">
        <f t="array" aca="1" ref="D15" ca="1">IFERROR(INDIRECT("'["&amp;Index!$A$1&amp;"]lookup'!R"&amp;ROW(D15)&amp;"C"&amp;COLUMN(D15),FALSE),NA())</f>
        <v>DAY1</v>
      </c>
      <c r="E15" t="str" cm="1">
        <f t="array" aca="1" ref="E15" ca="1">IFERROR(INDIRECT("'["&amp;Index!$A$1&amp;"]lookup'!R"&amp;ROW(E15)&amp;"C"&amp;COLUMN(E15),FALSE),NA())</f>
        <v/>
      </c>
      <c r="F15" t="str" cm="1">
        <f t="array" aca="1" ref="F15" ca="1">IFERROR(INDIRECT("'["&amp;Index!$A$1&amp;"]lookup'!R"&amp;ROW(F15)&amp;"C"&amp;COLUMN(F15),FALSE),NA())</f>
        <v/>
      </c>
      <c r="G15" t="str" cm="1">
        <f t="array" aca="1" ref="G15" ca="1">IFERROR(INDIRECT("'["&amp;Index!$A$1&amp;"]lookup'!R"&amp;ROW(G15)&amp;"C"&amp;COLUMN(G15),FALSE),NA())</f>
        <v/>
      </c>
      <c r="H15" t="str" cm="1">
        <f t="array" aca="1" ref="H15" ca="1">IFERROR(INDIRECT("'["&amp;Index!$A$1&amp;"]lookup'!R"&amp;ROW(H15)&amp;"C"&amp;COLUMN(H15),FALSE),NA())</f>
        <v>S150802</v>
      </c>
      <c r="I15" t="str" cm="1">
        <f t="array" aca="1" ref="I15" ca="1">IFERROR(INDIRECT("'["&amp;Index!$A$1&amp;"]lookup'!R"&amp;ROW(I15)&amp;"C"&amp;COLUMN(I15),FALSE),NA())</f>
        <v>extem c</v>
      </c>
      <c r="J15" t="str" cm="1">
        <f t="array" aca="1" ref="J15" ca="1">IFERROR(INDIRECT("'["&amp;Index!$A$1&amp;"]lookup'!R"&amp;ROW(J15)&amp;"C"&amp;COLUMN(J15),FALSE),NA())</f>
        <v>2015-12-10T15:02:07</v>
      </c>
      <c r="K15" cm="1">
        <f t="array" aca="1" ref="K15" ca="1">IFERROR(INDIRECT("'["&amp;Index!$A$1&amp;"]lookup'!R"&amp;ROW(K15)&amp;"C"&amp;COLUMN(K15),FALSE),NA())</f>
        <v>8.3333333333333329E-2</v>
      </c>
      <c r="L15" cm="1">
        <f t="array" aca="1" ref="L15" ca="1">IFERROR(INDIRECT("'["&amp;Index!$A$1&amp;"]lookup'!R"&amp;ROW(L15)&amp;"C"&amp;COLUMN(L15),FALSE),NA())</f>
        <v>1</v>
      </c>
      <c r="M15" cm="1">
        <f t="array" aca="1" ref="M15" ca="1">IFERROR(INDIRECT("'["&amp;Index!$A$1&amp;"]lookup'!R"&amp;ROW(M15)&amp;"C"&amp;COLUMN(M15),FALSE),NA())</f>
        <v>20000</v>
      </c>
      <c r="N15" cm="1">
        <f t="array" aca="1" ref="N15" ca="1">IFERROR(INDIRECT("'["&amp;Index!$A$1&amp;"]lookup'!R"&amp;ROW(N15)&amp;"C"&amp;COLUMN(N15),FALSE),NA())</f>
        <v>142</v>
      </c>
      <c r="O15" cm="1">
        <f t="array" aca="1" ref="O15" ca="1">IFERROR(INDIRECT("'["&amp;Index!$A$1&amp;"]lookup'!R"&amp;ROW(O15)&amp;"C"&amp;COLUMN(O15),FALSE),NA())</f>
        <v>24</v>
      </c>
      <c r="P15" cm="1">
        <f t="array" aca="1" ref="P15" ca="1">IFERROR(INDIRECT("'["&amp;Index!$A$1&amp;"]lookup'!R"&amp;ROW(P15)&amp;"C"&amp;COLUMN(P15),FALSE),NA())</f>
        <v>26</v>
      </c>
      <c r="Q15" cm="1">
        <f t="array" aca="1" ref="Q15" ca="1">IFERROR(INDIRECT("'["&amp;Index!$A$1&amp;"]lookup'!R"&amp;ROW(Q15)&amp;"C"&amp;COLUMN(Q15),FALSE),NA())</f>
        <v>28</v>
      </c>
      <c r="R15" cm="1">
        <f t="array" aca="1" ref="R15" ca="1">IFERROR(INDIRECT("'["&amp;Index!$A$1&amp;"]lookup'!R"&amp;ROW(R15)&amp;"C"&amp;COLUMN(R15),FALSE),NA())</f>
        <v>28</v>
      </c>
      <c r="S15" cm="1">
        <f t="array" aca="1" ref="S15" ca="1">IFERROR(INDIRECT("'["&amp;Index!$A$1&amp;"]lookup'!R"&amp;ROW(S15)&amp;"C"&amp;COLUMN(S15),FALSE),NA())</f>
        <v>29</v>
      </c>
      <c r="T15" cm="1">
        <f t="array" aca="1" ref="T15" ca="1">IFERROR(INDIRECT("'["&amp;Index!$A$1&amp;"]lookup'!R"&amp;ROW(T15)&amp;"C"&amp;COLUMN(T15),FALSE),NA())</f>
        <v>29</v>
      </c>
      <c r="U15" cm="1">
        <f t="array" aca="1" ref="U15" ca="1">IFERROR(INDIRECT("'["&amp;Index!$A$1&amp;"]lookup'!R"&amp;ROW(U15)&amp;"C"&amp;COLUMN(U15),FALSE),NA())</f>
        <v>155</v>
      </c>
      <c r="V15" cm="1">
        <f t="array" aca="1" ref="V15" ca="1">IFERROR(INDIRECT("'["&amp;Index!$A$1&amp;"]lookup'!R"&amp;ROW(V15)&amp;"C"&amp;COLUMN(V15),FALSE),NA())</f>
        <v>31</v>
      </c>
      <c r="W15" cm="1">
        <f t="array" aca="1" ref="W15" ca="1">IFERROR(INDIRECT("'["&amp;Index!$A$1&amp;"]lookup'!R"&amp;ROW(W15)&amp;"C"&amp;COLUMN(W15),FALSE),NA())</f>
        <v>3247</v>
      </c>
      <c r="X15" cm="1">
        <f t="array" aca="1" ref="X15" ca="1">IFERROR(INDIRECT("'["&amp;Index!$A$1&amp;"]lookup'!R"&amp;ROW(X15)&amp;"C"&amp;COLUMN(X15),FALSE),NA())</f>
        <v>68</v>
      </c>
      <c r="Y15" cm="1">
        <f t="array" aca="1" ref="Y15" ca="1">IFERROR(INDIRECT("'["&amp;Index!$A$1&amp;"]lookup'!R"&amp;ROW(Y15)&amp;"C"&amp;COLUMN(Y15),FALSE),NA())</f>
        <v>100</v>
      </c>
      <c r="Z15" cm="1">
        <f t="array" aca="1" ref="Z15" ca="1">IFERROR(INDIRECT("'["&amp;Index!$A$1&amp;"]lookup'!R"&amp;ROW(Z15)&amp;"C"&amp;COLUMN(Z15),FALSE),NA())</f>
        <v>100</v>
      </c>
      <c r="AA15" cm="1">
        <f t="array" aca="1" ref="AA15" ca="1">IFERROR(INDIRECT("'["&amp;Index!$A$1&amp;"]lookup'!R"&amp;ROW(AA15)&amp;"C"&amp;COLUMN(AA15),FALSE),NA())</f>
        <v>100</v>
      </c>
      <c r="AB15" t="str" cm="1">
        <f t="array" aca="1" ref="AB15" ca="1">IFERROR(INDIRECT("'["&amp;Index!$A$1&amp;"]lookup'!R"&amp;ROW(AB15)&amp;"C"&amp;COLUMN(AB15),FALSE),NA())</f>
        <v>*0</v>
      </c>
      <c r="AC15" cm="1">
        <f t="array" aca="1" ref="AC15" ca="1">IFERROR(INDIRECT("'["&amp;Index!$A$1&amp;"]lookup'!R"&amp;ROW(AC15)&amp;"C"&amp;COLUMN(AC15),FALSE),NA())</f>
        <v>31</v>
      </c>
      <c r="AD15" cm="1">
        <f t="array" aca="1" ref="AD15" ca="1">IFERROR(INDIRECT("'["&amp;Index!$A$1&amp;"]lookup'!R"&amp;ROW(AD15)&amp;"C"&amp;COLUMN(AD15),FALSE),NA())</f>
        <v>71</v>
      </c>
      <c r="AE15" t="str" cm="1">
        <f t="array" aca="1" ref="AE15" ca="1">IFERROR(INDIRECT("'["&amp;Index!$A$1&amp;"]lookup'!R"&amp;ROW(AE15)&amp;"C"&amp;COLUMN(AE15),FALSE),NA())</f>
        <v>---</v>
      </c>
      <c r="AF15" t="str">
        <f>Index!$A$1</f>
        <v>00_Control Ranges sigma ROTROL N Charge_Lyo_22820035_Dil_22867034_TOTAL_2019-03-01.xlsx</v>
      </c>
      <c r="AG15" t="str" cm="1">
        <f t="array" aca="1" ref="AG15" ca="1">IFERROR(INDIRECT("'["&amp;Index!$A$1&amp;"]Locations and batches'!R"&amp;2&amp;"C"&amp;7,FALSE),NA())</f>
        <v>ROTROL N</v>
      </c>
      <c r="AH15" cm="1">
        <f t="array" aca="1" ref="AH15" ca="1">IFERROR(INDIRECT("'["&amp;Index!$A$1&amp;"]Locations and batches'!$B$6",TRUE),NA())</f>
        <v>22757019</v>
      </c>
      <c r="AI15" t="str" cm="1">
        <f t="array" aca="1" ref="AI15" ca="1">IFERROR(INDIRECT("'["&amp;Index!$A$1&amp;"]Locations and batches'!R"&amp;2&amp;"C"&amp;11,FALSE),NA())</f>
        <v>NL22820035</v>
      </c>
      <c r="AJ15" t="str" cm="1">
        <f t="array" aca="1" ref="AJ15" ca="1">IFERROR(INDIRECT("'["&amp;Index!$A$1&amp;"]Locations and batches'!R"&amp;3&amp;"C"&amp;11,FALSE),NA())</f>
        <v>Di22867034</v>
      </c>
      <c r="AK15" t="str">
        <f t="shared" ca="1" si="0"/>
        <v>S150802</v>
      </c>
      <c r="AL15" t="e" cm="1">
        <f t="array" aca="1" ref="AL15" ca="1">OFFSET(INDIRECT("'["&amp;Index!$A$1&amp;"]Locations and batches'!$U$5",TRUE),MATCH(AK15,INDIRECT("'["&amp;Index!$A$1&amp;"]Locations and batches'!$U$5:$U$30",TRUE),0),-2)</f>
        <v>#N/A</v>
      </c>
      <c r="AM15" t="e">
        <f ca="1">VLOOKUP(AK15,INDIRECT("'["&amp;Index!$A$1&amp;"]Locations and batches'!$U$6:$V$30",TRUE),2,FALSE)</f>
        <v>#N/A</v>
      </c>
      <c r="AN15" t="str">
        <f t="shared" ca="1" si="1"/>
        <v>M1</v>
      </c>
    </row>
    <row r="16" spans="1:40" x14ac:dyDescent="0.25">
      <c r="A16" cm="1">
        <f t="array" aca="1" ref="A16" ca="1">IFERROR(INDIRECT("'["&amp;Index!$A$1&amp;"]lookup'!R"&amp;ROW(A16)&amp;"C"&amp;COLUMN(A16),FALSE),NA())</f>
        <v>16</v>
      </c>
      <c r="B16" t="str" cm="1">
        <f t="array" aca="1" ref="B16" ca="1">IFERROR(INDIRECT("'["&amp;Index!$A$1&amp;"]lookup'!R"&amp;ROW(B16)&amp;"C"&amp;COLUMN(B16),FALSE),NA())</f>
        <v>M1/S150802/PL22821006/DAY1/fibtem c</v>
      </c>
      <c r="C16" t="str" cm="1">
        <f t="array" aca="1" ref="C16" ca="1">IFERROR(INDIRECT("'["&amp;Index!$A$1&amp;"]lookup'!R"&amp;ROW(C16)&amp;"C"&amp;COLUMN(C16),FALSE),NA())</f>
        <v>CRANGE.PL22821006.M1</v>
      </c>
      <c r="D16" t="str" cm="1">
        <f t="array" aca="1" ref="D16" ca="1">IFERROR(INDIRECT("'["&amp;Index!$A$1&amp;"]lookup'!R"&amp;ROW(D16)&amp;"C"&amp;COLUMN(D16),FALSE),NA())</f>
        <v>DAY1</v>
      </c>
      <c r="E16" t="str" cm="1">
        <f t="array" aca="1" ref="E16" ca="1">IFERROR(INDIRECT("'["&amp;Index!$A$1&amp;"]lookup'!R"&amp;ROW(E16)&amp;"C"&amp;COLUMN(E16),FALSE),NA())</f>
        <v/>
      </c>
      <c r="F16" t="str" cm="1">
        <f t="array" aca="1" ref="F16" ca="1">IFERROR(INDIRECT("'["&amp;Index!$A$1&amp;"]lookup'!R"&amp;ROW(F16)&amp;"C"&amp;COLUMN(F16),FALSE),NA())</f>
        <v/>
      </c>
      <c r="G16" t="str" cm="1">
        <f t="array" aca="1" ref="G16" ca="1">IFERROR(INDIRECT("'["&amp;Index!$A$1&amp;"]lookup'!R"&amp;ROW(G16)&amp;"C"&amp;COLUMN(G16),FALSE),NA())</f>
        <v/>
      </c>
      <c r="H16" t="str" cm="1">
        <f t="array" aca="1" ref="H16" ca="1">IFERROR(INDIRECT("'["&amp;Index!$A$1&amp;"]lookup'!R"&amp;ROW(H16)&amp;"C"&amp;COLUMN(H16),FALSE),NA())</f>
        <v>S150802</v>
      </c>
      <c r="I16" t="str" cm="1">
        <f t="array" aca="1" ref="I16" ca="1">IFERROR(INDIRECT("'["&amp;Index!$A$1&amp;"]lookup'!R"&amp;ROW(I16)&amp;"C"&amp;COLUMN(I16),FALSE),NA())</f>
        <v>fibtem c</v>
      </c>
      <c r="J16" t="str" cm="1">
        <f t="array" aca="1" ref="J16" ca="1">IFERROR(INDIRECT("'["&amp;Index!$A$1&amp;"]lookup'!R"&amp;ROW(J16)&amp;"C"&amp;COLUMN(J16),FALSE),NA())</f>
        <v>2015-12-10T15:01:36</v>
      </c>
      <c r="K16" cm="1">
        <f t="array" aca="1" ref="K16" ca="1">IFERROR(INDIRECT("'["&amp;Index!$A$1&amp;"]lookup'!R"&amp;ROW(K16)&amp;"C"&amp;COLUMN(K16),FALSE),NA())</f>
        <v>8.3333333333333329E-2</v>
      </c>
      <c r="L16" cm="1">
        <f t="array" aca="1" ref="L16" ca="1">IFERROR(INDIRECT("'["&amp;Index!$A$1&amp;"]lookup'!R"&amp;ROW(L16)&amp;"C"&amp;COLUMN(L16),FALSE),NA())</f>
        <v>0</v>
      </c>
      <c r="M16" cm="1">
        <f t="array" aca="1" ref="M16" ca="1">IFERROR(INDIRECT("'["&amp;Index!$A$1&amp;"]lookup'!R"&amp;ROW(M16)&amp;"C"&amp;COLUMN(M16),FALSE),NA())</f>
        <v>20000</v>
      </c>
      <c r="N16" cm="1">
        <f t="array" aca="1" ref="N16" ca="1">IFERROR(INDIRECT("'["&amp;Index!$A$1&amp;"]lookup'!R"&amp;ROW(N16)&amp;"C"&amp;COLUMN(N16),FALSE),NA())</f>
        <v>134</v>
      </c>
      <c r="O16" cm="1">
        <f t="array" aca="1" ref="O16" ca="1">IFERROR(INDIRECT("'["&amp;Index!$A$1&amp;"]lookup'!R"&amp;ROW(O16)&amp;"C"&amp;COLUMN(O16),FALSE),NA())</f>
        <v>24</v>
      </c>
      <c r="P16" cm="1">
        <f t="array" aca="1" ref="P16" ca="1">IFERROR(INDIRECT("'["&amp;Index!$A$1&amp;"]lookup'!R"&amp;ROW(P16)&amp;"C"&amp;COLUMN(P16),FALSE),NA())</f>
        <v>28</v>
      </c>
      <c r="Q16" cm="1">
        <f t="array" aca="1" ref="Q16" ca="1">IFERROR(INDIRECT("'["&amp;Index!$A$1&amp;"]lookup'!R"&amp;ROW(Q16)&amp;"C"&amp;COLUMN(Q16),FALSE),NA())</f>
        <v>29</v>
      </c>
      <c r="R16" cm="1">
        <f t="array" aca="1" ref="R16" ca="1">IFERROR(INDIRECT("'["&amp;Index!$A$1&amp;"]lookup'!R"&amp;ROW(R16)&amp;"C"&amp;COLUMN(R16),FALSE),NA())</f>
        <v>30</v>
      </c>
      <c r="S16" cm="1">
        <f t="array" aca="1" ref="S16" ca="1">IFERROR(INDIRECT("'["&amp;Index!$A$1&amp;"]lookup'!R"&amp;ROW(S16)&amp;"C"&amp;COLUMN(S16),FALSE),NA())</f>
        <v>30</v>
      </c>
      <c r="T16" cm="1">
        <f t="array" aca="1" ref="T16" ca="1">IFERROR(INDIRECT("'["&amp;Index!$A$1&amp;"]lookup'!R"&amp;ROW(T16)&amp;"C"&amp;COLUMN(T16),FALSE),NA())</f>
        <v>31</v>
      </c>
      <c r="U16" cm="1">
        <f t="array" aca="1" ref="U16" ca="1">IFERROR(INDIRECT("'["&amp;Index!$A$1&amp;"]lookup'!R"&amp;ROW(U16)&amp;"C"&amp;COLUMN(U16),FALSE),NA())</f>
        <v>134</v>
      </c>
      <c r="V16" cm="1">
        <f t="array" aca="1" ref="V16" ca="1">IFERROR(INDIRECT("'["&amp;Index!$A$1&amp;"]lookup'!R"&amp;ROW(V16)&amp;"C"&amp;COLUMN(V16),FALSE),NA())</f>
        <v>32</v>
      </c>
      <c r="W16" cm="1">
        <f t="array" aca="1" ref="W16" ca="1">IFERROR(INDIRECT("'["&amp;Index!$A$1&amp;"]lookup'!R"&amp;ROW(W16)&amp;"C"&amp;COLUMN(W16),FALSE),NA())</f>
        <v>2877</v>
      </c>
      <c r="X16" cm="1">
        <f t="array" aca="1" ref="X16" ca="1">IFERROR(INDIRECT("'["&amp;Index!$A$1&amp;"]lookup'!R"&amp;ROW(X16)&amp;"C"&amp;COLUMN(X16),FALSE),NA())</f>
        <v>69</v>
      </c>
      <c r="Y16" cm="1">
        <f t="array" aca="1" ref="Y16" ca="1">IFERROR(INDIRECT("'["&amp;Index!$A$1&amp;"]lookup'!R"&amp;ROW(Y16)&amp;"C"&amp;COLUMN(Y16),FALSE),NA())</f>
        <v>100</v>
      </c>
      <c r="Z16" cm="1">
        <f t="array" aca="1" ref="Z16" ca="1">IFERROR(INDIRECT("'["&amp;Index!$A$1&amp;"]lookup'!R"&amp;ROW(Z16)&amp;"C"&amp;COLUMN(Z16),FALSE),NA())</f>
        <v>100</v>
      </c>
      <c r="AA16" cm="1">
        <f t="array" aca="1" ref="AA16" ca="1">IFERROR(INDIRECT("'["&amp;Index!$A$1&amp;"]lookup'!R"&amp;ROW(AA16)&amp;"C"&amp;COLUMN(AA16),FALSE),NA())</f>
        <v>100</v>
      </c>
      <c r="AB16" t="str" cm="1">
        <f t="array" aca="1" ref="AB16" ca="1">IFERROR(INDIRECT("'["&amp;Index!$A$1&amp;"]lookup'!R"&amp;ROW(AB16)&amp;"C"&amp;COLUMN(AB16),FALSE),NA())</f>
        <v>*0</v>
      </c>
      <c r="AC16" cm="1">
        <f t="array" aca="1" ref="AC16" ca="1">IFERROR(INDIRECT("'["&amp;Index!$A$1&amp;"]lookup'!R"&amp;ROW(AC16)&amp;"C"&amp;COLUMN(AC16),FALSE),NA())</f>
        <v>32</v>
      </c>
      <c r="AD16" cm="1">
        <f t="array" aca="1" ref="AD16" ca="1">IFERROR(INDIRECT("'["&amp;Index!$A$1&amp;"]lookup'!R"&amp;ROW(AD16)&amp;"C"&amp;COLUMN(AD16),FALSE),NA())</f>
        <v>72</v>
      </c>
      <c r="AE16" t="str" cm="1">
        <f t="array" aca="1" ref="AE16" ca="1">IFERROR(INDIRECT("'["&amp;Index!$A$1&amp;"]lookup'!R"&amp;ROW(AE16)&amp;"C"&amp;COLUMN(AE16),FALSE),NA())</f>
        <v>---</v>
      </c>
      <c r="AF16" t="str">
        <f>Index!$A$1</f>
        <v>00_Control Ranges sigma ROTROL N Charge_Lyo_22820035_Dil_22867034_TOTAL_2019-03-01.xlsx</v>
      </c>
      <c r="AG16" t="str" cm="1">
        <f t="array" aca="1" ref="AG16" ca="1">IFERROR(INDIRECT("'["&amp;Index!$A$1&amp;"]Locations and batches'!R"&amp;2&amp;"C"&amp;7,FALSE),NA())</f>
        <v>ROTROL N</v>
      </c>
      <c r="AH16" cm="1">
        <f t="array" aca="1" ref="AH16" ca="1">IFERROR(INDIRECT("'["&amp;Index!$A$1&amp;"]Locations and batches'!$B$6",TRUE),NA())</f>
        <v>22757019</v>
      </c>
      <c r="AI16" t="str" cm="1">
        <f t="array" aca="1" ref="AI16" ca="1">IFERROR(INDIRECT("'["&amp;Index!$A$1&amp;"]Locations and batches'!R"&amp;2&amp;"C"&amp;11,FALSE),NA())</f>
        <v>NL22820035</v>
      </c>
      <c r="AJ16" t="str" cm="1">
        <f t="array" aca="1" ref="AJ16" ca="1">IFERROR(INDIRECT("'["&amp;Index!$A$1&amp;"]Locations and batches'!R"&amp;3&amp;"C"&amp;11,FALSE),NA())</f>
        <v>Di22867034</v>
      </c>
      <c r="AK16" t="str">
        <f t="shared" ca="1" si="0"/>
        <v>S150802</v>
      </c>
      <c r="AL16" t="e" cm="1">
        <f t="array" aca="1" ref="AL16" ca="1">OFFSET(INDIRECT("'["&amp;Index!$A$1&amp;"]Locations and batches'!$U$5",TRUE),MATCH(AK16,INDIRECT("'["&amp;Index!$A$1&amp;"]Locations and batches'!$U$5:$U$30",TRUE),0),-2)</f>
        <v>#N/A</v>
      </c>
      <c r="AM16" t="e">
        <f ca="1">VLOOKUP(AK16,INDIRECT("'["&amp;Index!$A$1&amp;"]Locations and batches'!$U$6:$V$30",TRUE),2,FALSE)</f>
        <v>#N/A</v>
      </c>
      <c r="AN16" t="str">
        <f t="shared" ca="1" si="1"/>
        <v>M1</v>
      </c>
    </row>
    <row r="17" spans="1:40" x14ac:dyDescent="0.25">
      <c r="A17" cm="1">
        <f t="array" aca="1" ref="A17" ca="1">IFERROR(INDIRECT("'["&amp;Index!$A$1&amp;"]lookup'!R"&amp;ROW(A17)&amp;"C"&amp;COLUMN(A17),FALSE),NA())</f>
        <v>17</v>
      </c>
      <c r="B17" t="str" cm="1">
        <f t="array" aca="1" ref="B17" ca="1">IFERROR(INDIRECT("'["&amp;Index!$A$1&amp;"]lookup'!R"&amp;ROW(B17)&amp;"C"&amp;COLUMN(B17),FALSE),NA())</f>
        <v>M1/S150802/PL22821006/DAY2/heptem c</v>
      </c>
      <c r="C17" t="str" cm="1">
        <f t="array" aca="1" ref="C17" ca="1">IFERROR(INDIRECT("'["&amp;Index!$A$1&amp;"]lookup'!R"&amp;ROW(C17)&amp;"C"&amp;COLUMN(C17),FALSE),NA())</f>
        <v>CRANGE.PL22821006.M1</v>
      </c>
      <c r="D17" t="str" cm="1">
        <f t="array" aca="1" ref="D17" ca="1">IFERROR(INDIRECT("'["&amp;Index!$A$1&amp;"]lookup'!R"&amp;ROW(D17)&amp;"C"&amp;COLUMN(D17),FALSE),NA())</f>
        <v>DAY2</v>
      </c>
      <c r="E17" t="str" cm="1">
        <f t="array" aca="1" ref="E17" ca="1">IFERROR(INDIRECT("'["&amp;Index!$A$1&amp;"]lookup'!R"&amp;ROW(E17)&amp;"C"&amp;COLUMN(E17),FALSE),NA())</f>
        <v/>
      </c>
      <c r="F17" t="str" cm="1">
        <f t="array" aca="1" ref="F17" ca="1">IFERROR(INDIRECT("'["&amp;Index!$A$1&amp;"]lookup'!R"&amp;ROW(F17)&amp;"C"&amp;COLUMN(F17),FALSE),NA())</f>
        <v/>
      </c>
      <c r="G17" t="str" cm="1">
        <f t="array" aca="1" ref="G17" ca="1">IFERROR(INDIRECT("'["&amp;Index!$A$1&amp;"]lookup'!R"&amp;ROW(G17)&amp;"C"&amp;COLUMN(G17),FALSE),NA())</f>
        <v/>
      </c>
      <c r="H17" t="str" cm="1">
        <f t="array" aca="1" ref="H17" ca="1">IFERROR(INDIRECT("'["&amp;Index!$A$1&amp;"]lookup'!R"&amp;ROW(H17)&amp;"C"&amp;COLUMN(H17),FALSE),NA())</f>
        <v>S150802</v>
      </c>
      <c r="I17" t="str" cm="1">
        <f t="array" aca="1" ref="I17" ca="1">IFERROR(INDIRECT("'["&amp;Index!$A$1&amp;"]lookup'!R"&amp;ROW(I17)&amp;"C"&amp;COLUMN(I17),FALSE),NA())</f>
        <v>heptem c</v>
      </c>
      <c r="J17" t="str" cm="1">
        <f t="array" aca="1" ref="J17" ca="1">IFERROR(INDIRECT("'["&amp;Index!$A$1&amp;"]lookup'!R"&amp;ROW(J17)&amp;"C"&amp;COLUMN(J17),FALSE),NA())</f>
        <v>2015-12-09T14:53:55</v>
      </c>
      <c r="K17" cm="1">
        <f t="array" aca="1" ref="K17" ca="1">IFERROR(INDIRECT("'["&amp;Index!$A$1&amp;"]lookup'!R"&amp;ROW(K17)&amp;"C"&amp;COLUMN(K17),FALSE),NA())</f>
        <v>8.3333333333333329E-2</v>
      </c>
      <c r="L17" cm="1">
        <f t="array" aca="1" ref="L17" ca="1">IFERROR(INDIRECT("'["&amp;Index!$A$1&amp;"]lookup'!R"&amp;ROW(L17)&amp;"C"&amp;COLUMN(L17),FALSE),NA())</f>
        <v>3</v>
      </c>
      <c r="M17" cm="1">
        <f t="array" aca="1" ref="M17" ca="1">IFERROR(INDIRECT("'["&amp;Index!$A$1&amp;"]lookup'!R"&amp;ROW(M17)&amp;"C"&amp;COLUMN(M17),FALSE),NA())</f>
        <v>20000</v>
      </c>
      <c r="N17" cm="1">
        <f t="array" aca="1" ref="N17" ca="1">IFERROR(INDIRECT("'["&amp;Index!$A$1&amp;"]lookup'!R"&amp;ROW(N17)&amp;"C"&amp;COLUMN(N17),FALSE),NA())</f>
        <v>364</v>
      </c>
      <c r="O17" cm="1">
        <f t="array" aca="1" ref="O17" ca="1">IFERROR(INDIRECT("'["&amp;Index!$A$1&amp;"]lookup'!R"&amp;ROW(O17)&amp;"C"&amp;COLUMN(O17),FALSE),NA())</f>
        <v>24</v>
      </c>
      <c r="P17" cm="1">
        <f t="array" aca="1" ref="P17" ca="1">IFERROR(INDIRECT("'["&amp;Index!$A$1&amp;"]lookup'!R"&amp;ROW(P17)&amp;"C"&amp;COLUMN(P17),FALSE),NA())</f>
        <v>26</v>
      </c>
      <c r="Q17" cm="1">
        <f t="array" aca="1" ref="Q17" ca="1">IFERROR(INDIRECT("'["&amp;Index!$A$1&amp;"]lookup'!R"&amp;ROW(Q17)&amp;"C"&amp;COLUMN(Q17),FALSE),NA())</f>
        <v>28</v>
      </c>
      <c r="R17" cm="1">
        <f t="array" aca="1" ref="R17" ca="1">IFERROR(INDIRECT("'["&amp;Index!$A$1&amp;"]lookup'!R"&amp;ROW(R17)&amp;"C"&amp;COLUMN(R17),FALSE),NA())</f>
        <v>29</v>
      </c>
      <c r="S17" cm="1">
        <f t="array" aca="1" ref="S17" ca="1">IFERROR(INDIRECT("'["&amp;Index!$A$1&amp;"]lookup'!R"&amp;ROW(S17)&amp;"C"&amp;COLUMN(S17),FALSE),NA())</f>
        <v>29</v>
      </c>
      <c r="T17" cm="1">
        <f t="array" aca="1" ref="T17" ca="1">IFERROR(INDIRECT("'["&amp;Index!$A$1&amp;"]lookup'!R"&amp;ROW(T17)&amp;"C"&amp;COLUMN(T17),FALSE),NA())</f>
        <v>30</v>
      </c>
      <c r="U17" cm="1">
        <f t="array" aca="1" ref="U17" ca="1">IFERROR(INDIRECT("'["&amp;Index!$A$1&amp;"]lookup'!R"&amp;ROW(U17)&amp;"C"&amp;COLUMN(U17),FALSE),NA())</f>
        <v>150</v>
      </c>
      <c r="V17" cm="1">
        <f t="array" aca="1" ref="V17" ca="1">IFERROR(INDIRECT("'["&amp;Index!$A$1&amp;"]lookup'!R"&amp;ROW(V17)&amp;"C"&amp;COLUMN(V17),FALSE),NA())</f>
        <v>31</v>
      </c>
      <c r="W17" cm="1">
        <f t="array" aca="1" ref="W17" ca="1">IFERROR(INDIRECT("'["&amp;Index!$A$1&amp;"]lookup'!R"&amp;ROW(W17)&amp;"C"&amp;COLUMN(W17),FALSE),NA())</f>
        <v>2548</v>
      </c>
      <c r="X17" cm="1">
        <f t="array" aca="1" ref="X17" ca="1">IFERROR(INDIRECT("'["&amp;Index!$A$1&amp;"]lookup'!R"&amp;ROW(X17)&amp;"C"&amp;COLUMN(X17),FALSE),NA())</f>
        <v>70</v>
      </c>
      <c r="Y17" cm="1">
        <f t="array" aca="1" ref="Y17" ca="1">IFERROR(INDIRECT("'["&amp;Index!$A$1&amp;"]lookup'!R"&amp;ROW(Y17)&amp;"C"&amp;COLUMN(Y17),FALSE),NA())</f>
        <v>100</v>
      </c>
      <c r="Z17" cm="1">
        <f t="array" aca="1" ref="Z17" ca="1">IFERROR(INDIRECT("'["&amp;Index!$A$1&amp;"]lookup'!R"&amp;ROW(Z17)&amp;"C"&amp;COLUMN(Z17),FALSE),NA())</f>
        <v>100</v>
      </c>
      <c r="AA17" cm="1">
        <f t="array" aca="1" ref="AA17" ca="1">IFERROR(INDIRECT("'["&amp;Index!$A$1&amp;"]lookup'!R"&amp;ROW(AA17)&amp;"C"&amp;COLUMN(AA17),FALSE),NA())</f>
        <v>100</v>
      </c>
      <c r="AB17" t="str" cm="1">
        <f t="array" aca="1" ref="AB17" ca="1">IFERROR(INDIRECT("'["&amp;Index!$A$1&amp;"]lookup'!R"&amp;ROW(AB17)&amp;"C"&amp;COLUMN(AB17),FALSE),NA())</f>
        <v>*0</v>
      </c>
      <c r="AC17" cm="1">
        <f t="array" aca="1" ref="AC17" ca="1">IFERROR(INDIRECT("'["&amp;Index!$A$1&amp;"]lookup'!R"&amp;ROW(AC17)&amp;"C"&amp;COLUMN(AC17),FALSE),NA())</f>
        <v>31</v>
      </c>
      <c r="AD17" cm="1">
        <f t="array" aca="1" ref="AD17" ca="1">IFERROR(INDIRECT("'["&amp;Index!$A$1&amp;"]lookup'!R"&amp;ROW(AD17)&amp;"C"&amp;COLUMN(AD17),FALSE),NA())</f>
        <v>72</v>
      </c>
      <c r="AE17" t="str" cm="1">
        <f t="array" aca="1" ref="AE17" ca="1">IFERROR(INDIRECT("'["&amp;Index!$A$1&amp;"]lookup'!R"&amp;ROW(AE17)&amp;"C"&amp;COLUMN(AE17),FALSE),NA())</f>
        <v>---</v>
      </c>
      <c r="AF17" t="str">
        <f>Index!$A$1</f>
        <v>00_Control Ranges sigma ROTROL N Charge_Lyo_22820035_Dil_22867034_TOTAL_2019-03-01.xlsx</v>
      </c>
      <c r="AG17" t="str" cm="1">
        <f t="array" aca="1" ref="AG17" ca="1">IFERROR(INDIRECT("'["&amp;Index!$A$1&amp;"]Locations and batches'!R"&amp;2&amp;"C"&amp;7,FALSE),NA())</f>
        <v>ROTROL N</v>
      </c>
      <c r="AH17" cm="1">
        <f t="array" aca="1" ref="AH17" ca="1">IFERROR(INDIRECT("'["&amp;Index!$A$1&amp;"]Locations and batches'!$B$6",TRUE),NA())</f>
        <v>22757019</v>
      </c>
      <c r="AI17" t="str" cm="1">
        <f t="array" aca="1" ref="AI17" ca="1">IFERROR(INDIRECT("'["&amp;Index!$A$1&amp;"]Locations and batches'!R"&amp;2&amp;"C"&amp;11,FALSE),NA())</f>
        <v>NL22820035</v>
      </c>
      <c r="AJ17" t="str" cm="1">
        <f t="array" aca="1" ref="AJ17" ca="1">IFERROR(INDIRECT("'["&amp;Index!$A$1&amp;"]Locations and batches'!R"&amp;3&amp;"C"&amp;11,FALSE),NA())</f>
        <v>Di22867034</v>
      </c>
      <c r="AK17" t="str">
        <f t="shared" ca="1" si="0"/>
        <v>S150802</v>
      </c>
      <c r="AL17" t="e" cm="1">
        <f t="array" aca="1" ref="AL17" ca="1">OFFSET(INDIRECT("'["&amp;Index!$A$1&amp;"]Locations and batches'!$U$5",TRUE),MATCH(AK17,INDIRECT("'["&amp;Index!$A$1&amp;"]Locations and batches'!$U$5:$U$30",TRUE),0),-2)</f>
        <v>#N/A</v>
      </c>
      <c r="AM17" t="e">
        <f ca="1">VLOOKUP(AK17,INDIRECT("'["&amp;Index!$A$1&amp;"]Locations and batches'!$U$6:$V$30",TRUE),2,FALSE)</f>
        <v>#N/A</v>
      </c>
      <c r="AN17" t="str">
        <f t="shared" ca="1" si="1"/>
        <v>M1</v>
      </c>
    </row>
    <row r="18" spans="1:40" x14ac:dyDescent="0.25">
      <c r="A18" cm="1">
        <f t="array" aca="1" ref="A18" ca="1">IFERROR(INDIRECT("'["&amp;Index!$A$1&amp;"]lookup'!R"&amp;ROW(A18)&amp;"C"&amp;COLUMN(A18),FALSE),NA())</f>
        <v>18</v>
      </c>
      <c r="B18" t="str" cm="1">
        <f t="array" aca="1" ref="B18" ca="1">IFERROR(INDIRECT("'["&amp;Index!$A$1&amp;"]lookup'!R"&amp;ROW(B18)&amp;"C"&amp;COLUMN(B18),FALSE),NA())</f>
        <v>M1/S150802/PL22821006/DAY2/intem c</v>
      </c>
      <c r="C18" t="str" cm="1">
        <f t="array" aca="1" ref="C18" ca="1">IFERROR(INDIRECT("'["&amp;Index!$A$1&amp;"]lookup'!R"&amp;ROW(C18)&amp;"C"&amp;COLUMN(C18),FALSE),NA())</f>
        <v>CRANGE.PL22821006.M1</v>
      </c>
      <c r="D18" t="str" cm="1">
        <f t="array" aca="1" ref="D18" ca="1">IFERROR(INDIRECT("'["&amp;Index!$A$1&amp;"]lookup'!R"&amp;ROW(D18)&amp;"C"&amp;COLUMN(D18),FALSE),NA())</f>
        <v>DAY2</v>
      </c>
      <c r="E18" t="str" cm="1">
        <f t="array" aca="1" ref="E18" ca="1">IFERROR(INDIRECT("'["&amp;Index!$A$1&amp;"]lookup'!R"&amp;ROW(E18)&amp;"C"&amp;COLUMN(E18),FALSE),NA())</f>
        <v/>
      </c>
      <c r="F18" t="str" cm="1">
        <f t="array" aca="1" ref="F18" ca="1">IFERROR(INDIRECT("'["&amp;Index!$A$1&amp;"]lookup'!R"&amp;ROW(F18)&amp;"C"&amp;COLUMN(F18),FALSE),NA())</f>
        <v/>
      </c>
      <c r="G18" t="str" cm="1">
        <f t="array" aca="1" ref="G18" ca="1">IFERROR(INDIRECT("'["&amp;Index!$A$1&amp;"]lookup'!R"&amp;ROW(G18)&amp;"C"&amp;COLUMN(G18),FALSE),NA())</f>
        <v/>
      </c>
      <c r="H18" t="str" cm="1">
        <f t="array" aca="1" ref="H18" ca="1">IFERROR(INDIRECT("'["&amp;Index!$A$1&amp;"]lookup'!R"&amp;ROW(H18)&amp;"C"&amp;COLUMN(H18),FALSE),NA())</f>
        <v>S150802</v>
      </c>
      <c r="I18" t="str" cm="1">
        <f t="array" aca="1" ref="I18" ca="1">IFERROR(INDIRECT("'["&amp;Index!$A$1&amp;"]lookup'!R"&amp;ROW(I18)&amp;"C"&amp;COLUMN(I18),FALSE),NA())</f>
        <v>intem c</v>
      </c>
      <c r="J18" t="str" cm="1">
        <f t="array" aca="1" ref="J18" ca="1">IFERROR(INDIRECT("'["&amp;Index!$A$1&amp;"]lookup'!R"&amp;ROW(J18)&amp;"C"&amp;COLUMN(J18),FALSE),NA())</f>
        <v>2015-12-09T14:53:25</v>
      </c>
      <c r="K18" cm="1">
        <f t="array" aca="1" ref="K18" ca="1">IFERROR(INDIRECT("'["&amp;Index!$A$1&amp;"]lookup'!R"&amp;ROW(K18)&amp;"C"&amp;COLUMN(K18),FALSE),NA())</f>
        <v>8.3333333333333329E-2</v>
      </c>
      <c r="L18" cm="1">
        <f t="array" aca="1" ref="L18" ca="1">IFERROR(INDIRECT("'["&amp;Index!$A$1&amp;"]lookup'!R"&amp;ROW(L18)&amp;"C"&amp;COLUMN(L18),FALSE),NA())</f>
        <v>2</v>
      </c>
      <c r="M18" cm="1">
        <f t="array" aca="1" ref="M18" ca="1">IFERROR(INDIRECT("'["&amp;Index!$A$1&amp;"]lookup'!R"&amp;ROW(M18)&amp;"C"&amp;COLUMN(M18),FALSE),NA())</f>
        <v>20000</v>
      </c>
      <c r="N18" cm="1">
        <f t="array" aca="1" ref="N18" ca="1">IFERROR(INDIRECT("'["&amp;Index!$A$1&amp;"]lookup'!R"&amp;ROW(N18)&amp;"C"&amp;COLUMN(N18),FALSE),NA())</f>
        <v>354</v>
      </c>
      <c r="O18" cm="1">
        <f t="array" aca="1" ref="O18" ca="1">IFERROR(INDIRECT("'["&amp;Index!$A$1&amp;"]lookup'!R"&amp;ROW(O18)&amp;"C"&amp;COLUMN(O18),FALSE),NA())</f>
        <v>25</v>
      </c>
      <c r="P18" cm="1">
        <f t="array" aca="1" ref="P18" ca="1">IFERROR(INDIRECT("'["&amp;Index!$A$1&amp;"]lookup'!R"&amp;ROW(P18)&amp;"C"&amp;COLUMN(P18),FALSE),NA())</f>
        <v>27</v>
      </c>
      <c r="Q18" cm="1">
        <f t="array" aca="1" ref="Q18" ca="1">IFERROR(INDIRECT("'["&amp;Index!$A$1&amp;"]lookup'!R"&amp;ROW(Q18)&amp;"C"&amp;COLUMN(Q18),FALSE),NA())</f>
        <v>29</v>
      </c>
      <c r="R18" cm="1">
        <f t="array" aca="1" ref="R18" ca="1">IFERROR(INDIRECT("'["&amp;Index!$A$1&amp;"]lookup'!R"&amp;ROW(R18)&amp;"C"&amp;COLUMN(R18),FALSE),NA())</f>
        <v>29</v>
      </c>
      <c r="S18" cm="1">
        <f t="array" aca="1" ref="S18" ca="1">IFERROR(INDIRECT("'["&amp;Index!$A$1&amp;"]lookup'!R"&amp;ROW(S18)&amp;"C"&amp;COLUMN(S18),FALSE),NA())</f>
        <v>30</v>
      </c>
      <c r="T18" cm="1">
        <f t="array" aca="1" ref="T18" ca="1">IFERROR(INDIRECT("'["&amp;Index!$A$1&amp;"]lookup'!R"&amp;ROW(T18)&amp;"C"&amp;COLUMN(T18),FALSE),NA())</f>
        <v>30</v>
      </c>
      <c r="U18" cm="1">
        <f t="array" aca="1" ref="U18" ca="1">IFERROR(INDIRECT("'["&amp;Index!$A$1&amp;"]lookup'!R"&amp;ROW(U18)&amp;"C"&amp;COLUMN(U18),FALSE),NA())</f>
        <v>128</v>
      </c>
      <c r="V18" cm="1">
        <f t="array" aca="1" ref="V18" ca="1">IFERROR(INDIRECT("'["&amp;Index!$A$1&amp;"]lookup'!R"&amp;ROW(V18)&amp;"C"&amp;COLUMN(V18),FALSE),NA())</f>
        <v>32</v>
      </c>
      <c r="W18" cm="1">
        <f t="array" aca="1" ref="W18" ca="1">IFERROR(INDIRECT("'["&amp;Index!$A$1&amp;"]lookup'!R"&amp;ROW(W18)&amp;"C"&amp;COLUMN(W18),FALSE),NA())</f>
        <v>2835</v>
      </c>
      <c r="X18" cm="1">
        <f t="array" aca="1" ref="X18" ca="1">IFERROR(INDIRECT("'["&amp;Index!$A$1&amp;"]lookup'!R"&amp;ROW(X18)&amp;"C"&amp;COLUMN(X18),FALSE),NA())</f>
        <v>71</v>
      </c>
      <c r="Y18" cm="1">
        <f t="array" aca="1" ref="Y18" ca="1">IFERROR(INDIRECT("'["&amp;Index!$A$1&amp;"]lookup'!R"&amp;ROW(Y18)&amp;"C"&amp;COLUMN(Y18),FALSE),NA())</f>
        <v>100</v>
      </c>
      <c r="Z18" cm="1">
        <f t="array" aca="1" ref="Z18" ca="1">IFERROR(INDIRECT("'["&amp;Index!$A$1&amp;"]lookup'!R"&amp;ROW(Z18)&amp;"C"&amp;COLUMN(Z18),FALSE),NA())</f>
        <v>100</v>
      </c>
      <c r="AA18" cm="1">
        <f t="array" aca="1" ref="AA18" ca="1">IFERROR(INDIRECT("'["&amp;Index!$A$1&amp;"]lookup'!R"&amp;ROW(AA18)&amp;"C"&amp;COLUMN(AA18),FALSE),NA())</f>
        <v>100</v>
      </c>
      <c r="AB18" t="str" cm="1">
        <f t="array" aca="1" ref="AB18" ca="1">IFERROR(INDIRECT("'["&amp;Index!$A$1&amp;"]lookup'!R"&amp;ROW(AB18)&amp;"C"&amp;COLUMN(AB18),FALSE),NA())</f>
        <v>*0</v>
      </c>
      <c r="AC18" cm="1">
        <f t="array" aca="1" ref="AC18" ca="1">IFERROR(INDIRECT("'["&amp;Index!$A$1&amp;"]lookup'!R"&amp;ROW(AC18)&amp;"C"&amp;COLUMN(AC18),FALSE),NA())</f>
        <v>32</v>
      </c>
      <c r="AD18" cm="1">
        <f t="array" aca="1" ref="AD18" ca="1">IFERROR(INDIRECT("'["&amp;Index!$A$1&amp;"]lookup'!R"&amp;ROW(AD18)&amp;"C"&amp;COLUMN(AD18),FALSE),NA())</f>
        <v>72</v>
      </c>
      <c r="AE18" t="str" cm="1">
        <f t="array" aca="1" ref="AE18" ca="1">IFERROR(INDIRECT("'["&amp;Index!$A$1&amp;"]lookup'!R"&amp;ROW(AE18)&amp;"C"&amp;COLUMN(AE18),FALSE),NA())</f>
        <v>---</v>
      </c>
      <c r="AF18" t="str">
        <f>Index!$A$1</f>
        <v>00_Control Ranges sigma ROTROL N Charge_Lyo_22820035_Dil_22867034_TOTAL_2019-03-01.xlsx</v>
      </c>
      <c r="AG18" t="str" cm="1">
        <f t="array" aca="1" ref="AG18" ca="1">IFERROR(INDIRECT("'["&amp;Index!$A$1&amp;"]Locations and batches'!R"&amp;2&amp;"C"&amp;7,FALSE),NA())</f>
        <v>ROTROL N</v>
      </c>
      <c r="AH18" cm="1">
        <f t="array" aca="1" ref="AH18" ca="1">IFERROR(INDIRECT("'["&amp;Index!$A$1&amp;"]Locations and batches'!$B$6",TRUE),NA())</f>
        <v>22757019</v>
      </c>
      <c r="AI18" t="str" cm="1">
        <f t="array" aca="1" ref="AI18" ca="1">IFERROR(INDIRECT("'["&amp;Index!$A$1&amp;"]Locations and batches'!R"&amp;2&amp;"C"&amp;11,FALSE),NA())</f>
        <v>NL22820035</v>
      </c>
      <c r="AJ18" t="str" cm="1">
        <f t="array" aca="1" ref="AJ18" ca="1">IFERROR(INDIRECT("'["&amp;Index!$A$1&amp;"]Locations and batches'!R"&amp;3&amp;"C"&amp;11,FALSE),NA())</f>
        <v>Di22867034</v>
      </c>
      <c r="AK18" t="str">
        <f t="shared" ca="1" si="0"/>
        <v>S150802</v>
      </c>
      <c r="AL18" t="e" cm="1">
        <f t="array" aca="1" ref="AL18" ca="1">OFFSET(INDIRECT("'["&amp;Index!$A$1&amp;"]Locations and batches'!$U$5",TRUE),MATCH(AK18,INDIRECT("'["&amp;Index!$A$1&amp;"]Locations and batches'!$U$5:$U$30",TRUE),0),-2)</f>
        <v>#N/A</v>
      </c>
      <c r="AM18" t="e">
        <f ca="1">VLOOKUP(AK18,INDIRECT("'["&amp;Index!$A$1&amp;"]Locations and batches'!$U$6:$V$30",TRUE),2,FALSE)</f>
        <v>#N/A</v>
      </c>
      <c r="AN18" t="str">
        <f t="shared" ca="1" si="1"/>
        <v>M1</v>
      </c>
    </row>
    <row r="19" spans="1:40" x14ac:dyDescent="0.25">
      <c r="A19" cm="1">
        <f t="array" aca="1" ref="A19" ca="1">IFERROR(INDIRECT("'["&amp;Index!$A$1&amp;"]lookup'!R"&amp;ROW(A19)&amp;"C"&amp;COLUMN(A19),FALSE),NA())</f>
        <v>19</v>
      </c>
      <c r="B19" t="str" cm="1">
        <f t="array" aca="1" ref="B19" ca="1">IFERROR(INDIRECT("'["&amp;Index!$A$1&amp;"]lookup'!R"&amp;ROW(B19)&amp;"C"&amp;COLUMN(B19),FALSE),NA())</f>
        <v>M1/S150802/PL22821006/DAY2/extem c</v>
      </c>
      <c r="C19" t="str" cm="1">
        <f t="array" aca="1" ref="C19" ca="1">IFERROR(INDIRECT("'["&amp;Index!$A$1&amp;"]lookup'!R"&amp;ROW(C19)&amp;"C"&amp;COLUMN(C19),FALSE),NA())</f>
        <v>CRANGE.PL22821006.M1</v>
      </c>
      <c r="D19" t="str" cm="1">
        <f t="array" aca="1" ref="D19" ca="1">IFERROR(INDIRECT("'["&amp;Index!$A$1&amp;"]lookup'!R"&amp;ROW(D19)&amp;"C"&amp;COLUMN(D19),FALSE),NA())</f>
        <v>DAY2</v>
      </c>
      <c r="E19" t="str" cm="1">
        <f t="array" aca="1" ref="E19" ca="1">IFERROR(INDIRECT("'["&amp;Index!$A$1&amp;"]lookup'!R"&amp;ROW(E19)&amp;"C"&amp;COLUMN(E19),FALSE),NA())</f>
        <v/>
      </c>
      <c r="F19" t="str" cm="1">
        <f t="array" aca="1" ref="F19" ca="1">IFERROR(INDIRECT("'["&amp;Index!$A$1&amp;"]lookup'!R"&amp;ROW(F19)&amp;"C"&amp;COLUMN(F19),FALSE),NA())</f>
        <v/>
      </c>
      <c r="G19" t="str" cm="1">
        <f t="array" aca="1" ref="G19" ca="1">IFERROR(INDIRECT("'["&amp;Index!$A$1&amp;"]lookup'!R"&amp;ROW(G19)&amp;"C"&amp;COLUMN(G19),FALSE),NA())</f>
        <v/>
      </c>
      <c r="H19" t="str" cm="1">
        <f t="array" aca="1" ref="H19" ca="1">IFERROR(INDIRECT("'["&amp;Index!$A$1&amp;"]lookup'!R"&amp;ROW(H19)&amp;"C"&amp;COLUMN(H19),FALSE),NA())</f>
        <v>S150802</v>
      </c>
      <c r="I19" t="str" cm="1">
        <f t="array" aca="1" ref="I19" ca="1">IFERROR(INDIRECT("'["&amp;Index!$A$1&amp;"]lookup'!R"&amp;ROW(I19)&amp;"C"&amp;COLUMN(I19),FALSE),NA())</f>
        <v>extem c</v>
      </c>
      <c r="J19" t="str" cm="1">
        <f t="array" aca="1" ref="J19" ca="1">IFERROR(INDIRECT("'["&amp;Index!$A$1&amp;"]lookup'!R"&amp;ROW(J19)&amp;"C"&amp;COLUMN(J19),FALSE),NA())</f>
        <v>2015-12-09T14:52:54</v>
      </c>
      <c r="K19" cm="1">
        <f t="array" aca="1" ref="K19" ca="1">IFERROR(INDIRECT("'["&amp;Index!$A$1&amp;"]lookup'!R"&amp;ROW(K19)&amp;"C"&amp;COLUMN(K19),FALSE),NA())</f>
        <v>8.3344907407407409E-2</v>
      </c>
      <c r="L19" cm="1">
        <f t="array" aca="1" ref="L19" ca="1">IFERROR(INDIRECT("'["&amp;Index!$A$1&amp;"]lookup'!R"&amp;ROW(L19)&amp;"C"&amp;COLUMN(L19),FALSE),NA())</f>
        <v>1</v>
      </c>
      <c r="M19" cm="1">
        <f t="array" aca="1" ref="M19" ca="1">IFERROR(INDIRECT("'["&amp;Index!$A$1&amp;"]lookup'!R"&amp;ROW(M19)&amp;"C"&amp;COLUMN(M19),FALSE),NA())</f>
        <v>20000</v>
      </c>
      <c r="N19" cm="1">
        <f t="array" aca="1" ref="N19" ca="1">IFERROR(INDIRECT("'["&amp;Index!$A$1&amp;"]lookup'!R"&amp;ROW(N19)&amp;"C"&amp;COLUMN(N19),FALSE),NA())</f>
        <v>155</v>
      </c>
      <c r="O19" cm="1">
        <f t="array" aca="1" ref="O19" ca="1">IFERROR(INDIRECT("'["&amp;Index!$A$1&amp;"]lookup'!R"&amp;ROW(O19)&amp;"C"&amp;COLUMN(O19),FALSE),NA())</f>
        <v>23</v>
      </c>
      <c r="P19" cm="1">
        <f t="array" aca="1" ref="P19" ca="1">IFERROR(INDIRECT("'["&amp;Index!$A$1&amp;"]lookup'!R"&amp;ROW(P19)&amp;"C"&amp;COLUMN(P19),FALSE),NA())</f>
        <v>26</v>
      </c>
      <c r="Q19" cm="1">
        <f t="array" aca="1" ref="Q19" ca="1">IFERROR(INDIRECT("'["&amp;Index!$A$1&amp;"]lookup'!R"&amp;ROW(Q19)&amp;"C"&amp;COLUMN(Q19),FALSE),NA())</f>
        <v>27</v>
      </c>
      <c r="R19" cm="1">
        <f t="array" aca="1" ref="R19" ca="1">IFERROR(INDIRECT("'["&amp;Index!$A$1&amp;"]lookup'!R"&amp;ROW(R19)&amp;"C"&amp;COLUMN(R19),FALSE),NA())</f>
        <v>28</v>
      </c>
      <c r="S19" cm="1">
        <f t="array" aca="1" ref="S19" ca="1">IFERROR(INDIRECT("'["&amp;Index!$A$1&amp;"]lookup'!R"&amp;ROW(S19)&amp;"C"&amp;COLUMN(S19),FALSE),NA())</f>
        <v>29</v>
      </c>
      <c r="T19" cm="1">
        <f t="array" aca="1" ref="T19" ca="1">IFERROR(INDIRECT("'["&amp;Index!$A$1&amp;"]lookup'!R"&amp;ROW(T19)&amp;"C"&amp;COLUMN(T19),FALSE),NA())</f>
        <v>29</v>
      </c>
      <c r="U19" cm="1">
        <f t="array" aca="1" ref="U19" ca="1">IFERROR(INDIRECT("'["&amp;Index!$A$1&amp;"]lookup'!R"&amp;ROW(U19)&amp;"C"&amp;COLUMN(U19),FALSE),NA())</f>
        <v>172</v>
      </c>
      <c r="V19" cm="1">
        <f t="array" aca="1" ref="V19" ca="1">IFERROR(INDIRECT("'["&amp;Index!$A$1&amp;"]lookup'!R"&amp;ROW(V19)&amp;"C"&amp;COLUMN(V19),FALSE),NA())</f>
        <v>30</v>
      </c>
      <c r="W19" cm="1">
        <f t="array" aca="1" ref="W19" ca="1">IFERROR(INDIRECT("'["&amp;Index!$A$1&amp;"]lookup'!R"&amp;ROW(W19)&amp;"C"&amp;COLUMN(W19),FALSE),NA())</f>
        <v>3260</v>
      </c>
      <c r="X19" cm="1">
        <f t="array" aca="1" ref="X19" ca="1">IFERROR(INDIRECT("'["&amp;Index!$A$1&amp;"]lookup'!R"&amp;ROW(X19)&amp;"C"&amp;COLUMN(X19),FALSE),NA())</f>
        <v>67</v>
      </c>
      <c r="Y19" cm="1">
        <f t="array" aca="1" ref="Y19" ca="1">IFERROR(INDIRECT("'["&amp;Index!$A$1&amp;"]lookup'!R"&amp;ROW(Y19)&amp;"C"&amp;COLUMN(Y19),FALSE),NA())</f>
        <v>100</v>
      </c>
      <c r="Z19" cm="1">
        <f t="array" aca="1" ref="Z19" ca="1">IFERROR(INDIRECT("'["&amp;Index!$A$1&amp;"]lookup'!R"&amp;ROW(Z19)&amp;"C"&amp;COLUMN(Z19),FALSE),NA())</f>
        <v>100</v>
      </c>
      <c r="AA19" cm="1">
        <f t="array" aca="1" ref="AA19" ca="1">IFERROR(INDIRECT("'["&amp;Index!$A$1&amp;"]lookup'!R"&amp;ROW(AA19)&amp;"C"&amp;COLUMN(AA19),FALSE),NA())</f>
        <v>100</v>
      </c>
      <c r="AB19" t="str" cm="1">
        <f t="array" aca="1" ref="AB19" ca="1">IFERROR(INDIRECT("'["&amp;Index!$A$1&amp;"]lookup'!R"&amp;ROW(AB19)&amp;"C"&amp;COLUMN(AB19),FALSE),NA())</f>
        <v>*0</v>
      </c>
      <c r="AC19" cm="1">
        <f t="array" aca="1" ref="AC19" ca="1">IFERROR(INDIRECT("'["&amp;Index!$A$1&amp;"]lookup'!R"&amp;ROW(AC19)&amp;"C"&amp;COLUMN(AC19),FALSE),NA())</f>
        <v>30</v>
      </c>
      <c r="AD19" cm="1">
        <f t="array" aca="1" ref="AD19" ca="1">IFERROR(INDIRECT("'["&amp;Index!$A$1&amp;"]lookup'!R"&amp;ROW(AD19)&amp;"C"&amp;COLUMN(AD19),FALSE),NA())</f>
        <v>70</v>
      </c>
      <c r="AE19" t="str" cm="1">
        <f t="array" aca="1" ref="AE19" ca="1">IFERROR(INDIRECT("'["&amp;Index!$A$1&amp;"]lookup'!R"&amp;ROW(AE19)&amp;"C"&amp;COLUMN(AE19),FALSE),NA())</f>
        <v>---</v>
      </c>
      <c r="AF19" t="str">
        <f>Index!$A$1</f>
        <v>00_Control Ranges sigma ROTROL N Charge_Lyo_22820035_Dil_22867034_TOTAL_2019-03-01.xlsx</v>
      </c>
      <c r="AG19" t="str" cm="1">
        <f t="array" aca="1" ref="AG19" ca="1">IFERROR(INDIRECT("'["&amp;Index!$A$1&amp;"]Locations and batches'!R"&amp;2&amp;"C"&amp;7,FALSE),NA())</f>
        <v>ROTROL N</v>
      </c>
      <c r="AH19" cm="1">
        <f t="array" aca="1" ref="AH19" ca="1">IFERROR(INDIRECT("'["&amp;Index!$A$1&amp;"]Locations and batches'!$B$6",TRUE),NA())</f>
        <v>22757019</v>
      </c>
      <c r="AI19" t="str" cm="1">
        <f t="array" aca="1" ref="AI19" ca="1">IFERROR(INDIRECT("'["&amp;Index!$A$1&amp;"]Locations and batches'!R"&amp;2&amp;"C"&amp;11,FALSE),NA())</f>
        <v>NL22820035</v>
      </c>
      <c r="AJ19" t="str" cm="1">
        <f t="array" aca="1" ref="AJ19" ca="1">IFERROR(INDIRECT("'["&amp;Index!$A$1&amp;"]Locations and batches'!R"&amp;3&amp;"C"&amp;11,FALSE),NA())</f>
        <v>Di22867034</v>
      </c>
      <c r="AK19" t="str">
        <f t="shared" ca="1" si="0"/>
        <v>S150802</v>
      </c>
      <c r="AL19" t="e" cm="1">
        <f t="array" aca="1" ref="AL19" ca="1">OFFSET(INDIRECT("'["&amp;Index!$A$1&amp;"]Locations and batches'!$U$5",TRUE),MATCH(AK19,INDIRECT("'["&amp;Index!$A$1&amp;"]Locations and batches'!$U$5:$U$30",TRUE),0),-2)</f>
        <v>#N/A</v>
      </c>
      <c r="AM19" t="e">
        <f ca="1">VLOOKUP(AK19,INDIRECT("'["&amp;Index!$A$1&amp;"]Locations and batches'!$U$6:$V$30",TRUE),2,FALSE)</f>
        <v>#N/A</v>
      </c>
      <c r="AN19" t="str">
        <f t="shared" ca="1" si="1"/>
        <v>M1</v>
      </c>
    </row>
    <row r="20" spans="1:40" x14ac:dyDescent="0.25">
      <c r="A20" cm="1">
        <f t="array" aca="1" ref="A20" ca="1">IFERROR(INDIRECT("'["&amp;Index!$A$1&amp;"]lookup'!R"&amp;ROW(A20)&amp;"C"&amp;COLUMN(A20),FALSE),NA())</f>
        <v>20</v>
      </c>
      <c r="B20" t="str" cm="1">
        <f t="array" aca="1" ref="B20" ca="1">IFERROR(INDIRECT("'["&amp;Index!$A$1&amp;"]lookup'!R"&amp;ROW(B20)&amp;"C"&amp;COLUMN(B20),FALSE),NA())</f>
        <v>M1/S150802/PL22821006/DAY2/fibtem c</v>
      </c>
      <c r="C20" t="str" cm="1">
        <f t="array" aca="1" ref="C20" ca="1">IFERROR(INDIRECT("'["&amp;Index!$A$1&amp;"]lookup'!R"&amp;ROW(C20)&amp;"C"&amp;COLUMN(C20),FALSE),NA())</f>
        <v>CRANGE.PL22821006.M1</v>
      </c>
      <c r="D20" t="str" cm="1">
        <f t="array" aca="1" ref="D20" ca="1">IFERROR(INDIRECT("'["&amp;Index!$A$1&amp;"]lookup'!R"&amp;ROW(D20)&amp;"C"&amp;COLUMN(D20),FALSE),NA())</f>
        <v>DAY2</v>
      </c>
      <c r="E20" t="str" cm="1">
        <f t="array" aca="1" ref="E20" ca="1">IFERROR(INDIRECT("'["&amp;Index!$A$1&amp;"]lookup'!R"&amp;ROW(E20)&amp;"C"&amp;COLUMN(E20),FALSE),NA())</f>
        <v/>
      </c>
      <c r="F20" t="str" cm="1">
        <f t="array" aca="1" ref="F20" ca="1">IFERROR(INDIRECT("'["&amp;Index!$A$1&amp;"]lookup'!R"&amp;ROW(F20)&amp;"C"&amp;COLUMN(F20),FALSE),NA())</f>
        <v/>
      </c>
      <c r="G20" t="str" cm="1">
        <f t="array" aca="1" ref="G20" ca="1">IFERROR(INDIRECT("'["&amp;Index!$A$1&amp;"]lookup'!R"&amp;ROW(G20)&amp;"C"&amp;COLUMN(G20),FALSE),NA())</f>
        <v/>
      </c>
      <c r="H20" t="str" cm="1">
        <f t="array" aca="1" ref="H20" ca="1">IFERROR(INDIRECT("'["&amp;Index!$A$1&amp;"]lookup'!R"&amp;ROW(H20)&amp;"C"&amp;COLUMN(H20),FALSE),NA())</f>
        <v>S150802</v>
      </c>
      <c r="I20" t="str" cm="1">
        <f t="array" aca="1" ref="I20" ca="1">IFERROR(INDIRECT("'["&amp;Index!$A$1&amp;"]lookup'!R"&amp;ROW(I20)&amp;"C"&amp;COLUMN(I20),FALSE),NA())</f>
        <v>fibtem c</v>
      </c>
      <c r="J20" t="str" cm="1">
        <f t="array" aca="1" ref="J20" ca="1">IFERROR(INDIRECT("'["&amp;Index!$A$1&amp;"]lookup'!R"&amp;ROW(J20)&amp;"C"&amp;COLUMN(J20),FALSE),NA())</f>
        <v>2015-12-09T14:52:24</v>
      </c>
      <c r="K20" cm="1">
        <f t="array" aca="1" ref="K20" ca="1">IFERROR(INDIRECT("'["&amp;Index!$A$1&amp;"]lookup'!R"&amp;ROW(K20)&amp;"C"&amp;COLUMN(K20),FALSE),NA())</f>
        <v>8.3333333333333329E-2</v>
      </c>
      <c r="L20" cm="1">
        <f t="array" aca="1" ref="L20" ca="1">IFERROR(INDIRECT("'["&amp;Index!$A$1&amp;"]lookup'!R"&amp;ROW(L20)&amp;"C"&amp;COLUMN(L20),FALSE),NA())</f>
        <v>0</v>
      </c>
      <c r="M20" cm="1">
        <f t="array" aca="1" ref="M20" ca="1">IFERROR(INDIRECT("'["&amp;Index!$A$1&amp;"]lookup'!R"&amp;ROW(M20)&amp;"C"&amp;COLUMN(M20),FALSE),NA())</f>
        <v>20000</v>
      </c>
      <c r="N20" cm="1">
        <f t="array" aca="1" ref="N20" ca="1">IFERROR(INDIRECT("'["&amp;Index!$A$1&amp;"]lookup'!R"&amp;ROW(N20)&amp;"C"&amp;COLUMN(N20),FALSE),NA())</f>
        <v>138</v>
      </c>
      <c r="O20" cm="1">
        <f t="array" aca="1" ref="O20" ca="1">IFERROR(INDIRECT("'["&amp;Index!$A$1&amp;"]lookup'!R"&amp;ROW(O20)&amp;"C"&amp;COLUMN(O20),FALSE),NA())</f>
        <v>22</v>
      </c>
      <c r="P20" cm="1">
        <f t="array" aca="1" ref="P20" ca="1">IFERROR(INDIRECT("'["&amp;Index!$A$1&amp;"]lookup'!R"&amp;ROW(P20)&amp;"C"&amp;COLUMN(P20),FALSE),NA())</f>
        <v>25</v>
      </c>
      <c r="Q20" cm="1">
        <f t="array" aca="1" ref="Q20" ca="1">IFERROR(INDIRECT("'["&amp;Index!$A$1&amp;"]lookup'!R"&amp;ROW(Q20)&amp;"C"&amp;COLUMN(Q20),FALSE),NA())</f>
        <v>26</v>
      </c>
      <c r="R20" cm="1">
        <f t="array" aca="1" ref="R20" ca="1">IFERROR(INDIRECT("'["&amp;Index!$A$1&amp;"]lookup'!R"&amp;ROW(R20)&amp;"C"&amp;COLUMN(R20),FALSE),NA())</f>
        <v>27</v>
      </c>
      <c r="S20" cm="1">
        <f t="array" aca="1" ref="S20" ca="1">IFERROR(INDIRECT("'["&amp;Index!$A$1&amp;"]lookup'!R"&amp;ROW(S20)&amp;"C"&amp;COLUMN(S20),FALSE),NA())</f>
        <v>27</v>
      </c>
      <c r="T20" cm="1">
        <f t="array" aca="1" ref="T20" ca="1">IFERROR(INDIRECT("'["&amp;Index!$A$1&amp;"]lookup'!R"&amp;ROW(T20)&amp;"C"&amp;COLUMN(T20),FALSE),NA())</f>
        <v>28</v>
      </c>
      <c r="U20" cm="1">
        <f t="array" aca="1" ref="U20" ca="1">IFERROR(INDIRECT("'["&amp;Index!$A$1&amp;"]lookup'!R"&amp;ROW(U20)&amp;"C"&amp;COLUMN(U20),FALSE),NA())</f>
        <v>176</v>
      </c>
      <c r="V20" cm="1">
        <f t="array" aca="1" ref="V20" ca="1">IFERROR(INDIRECT("'["&amp;Index!$A$1&amp;"]lookup'!R"&amp;ROW(V20)&amp;"C"&amp;COLUMN(V20),FALSE),NA())</f>
        <v>28</v>
      </c>
      <c r="W20" cm="1">
        <f t="array" aca="1" ref="W20" ca="1">IFERROR(INDIRECT("'["&amp;Index!$A$1&amp;"]lookup'!R"&amp;ROW(W20)&amp;"C"&amp;COLUMN(W20),FALSE),NA())</f>
        <v>2175</v>
      </c>
      <c r="X20" cm="1">
        <f t="array" aca="1" ref="X20" ca="1">IFERROR(INDIRECT("'["&amp;Index!$A$1&amp;"]lookup'!R"&amp;ROW(X20)&amp;"C"&amp;COLUMN(X20),FALSE),NA())</f>
        <v>67</v>
      </c>
      <c r="Y20" cm="1">
        <f t="array" aca="1" ref="Y20" ca="1">IFERROR(INDIRECT("'["&amp;Index!$A$1&amp;"]lookup'!R"&amp;ROW(Y20)&amp;"C"&amp;COLUMN(Y20),FALSE),NA())</f>
        <v>100</v>
      </c>
      <c r="Z20" cm="1">
        <f t="array" aca="1" ref="Z20" ca="1">IFERROR(INDIRECT("'["&amp;Index!$A$1&amp;"]lookup'!R"&amp;ROW(Z20)&amp;"C"&amp;COLUMN(Z20),FALSE),NA())</f>
        <v>100</v>
      </c>
      <c r="AA20" cm="1">
        <f t="array" aca="1" ref="AA20" ca="1">IFERROR(INDIRECT("'["&amp;Index!$A$1&amp;"]lookup'!R"&amp;ROW(AA20)&amp;"C"&amp;COLUMN(AA20),FALSE),NA())</f>
        <v>100</v>
      </c>
      <c r="AB20" t="str" cm="1">
        <f t="array" aca="1" ref="AB20" ca="1">IFERROR(INDIRECT("'["&amp;Index!$A$1&amp;"]lookup'!R"&amp;ROW(AB20)&amp;"C"&amp;COLUMN(AB20),FALSE),NA())</f>
        <v>*0</v>
      </c>
      <c r="AC20" cm="1">
        <f t="array" aca="1" ref="AC20" ca="1">IFERROR(INDIRECT("'["&amp;Index!$A$1&amp;"]lookup'!R"&amp;ROW(AC20)&amp;"C"&amp;COLUMN(AC20),FALSE),NA())</f>
        <v>28</v>
      </c>
      <c r="AD20" cm="1">
        <f t="array" aca="1" ref="AD20" ca="1">IFERROR(INDIRECT("'["&amp;Index!$A$1&amp;"]lookup'!R"&amp;ROW(AD20)&amp;"C"&amp;COLUMN(AD20),FALSE),NA())</f>
        <v>70</v>
      </c>
      <c r="AE20" t="str" cm="1">
        <f t="array" aca="1" ref="AE20" ca="1">IFERROR(INDIRECT("'["&amp;Index!$A$1&amp;"]lookup'!R"&amp;ROW(AE20)&amp;"C"&amp;COLUMN(AE20),FALSE),NA())</f>
        <v>---</v>
      </c>
      <c r="AF20" t="str">
        <f>Index!$A$1</f>
        <v>00_Control Ranges sigma ROTROL N Charge_Lyo_22820035_Dil_22867034_TOTAL_2019-03-01.xlsx</v>
      </c>
      <c r="AG20" t="str" cm="1">
        <f t="array" aca="1" ref="AG20" ca="1">IFERROR(INDIRECT("'["&amp;Index!$A$1&amp;"]Locations and batches'!R"&amp;2&amp;"C"&amp;7,FALSE),NA())</f>
        <v>ROTROL N</v>
      </c>
      <c r="AH20" cm="1">
        <f t="array" aca="1" ref="AH20" ca="1">IFERROR(INDIRECT("'["&amp;Index!$A$1&amp;"]Locations and batches'!$B$6",TRUE),NA())</f>
        <v>22757019</v>
      </c>
      <c r="AI20" t="str" cm="1">
        <f t="array" aca="1" ref="AI20" ca="1">IFERROR(INDIRECT("'["&amp;Index!$A$1&amp;"]Locations and batches'!R"&amp;2&amp;"C"&amp;11,FALSE),NA())</f>
        <v>NL22820035</v>
      </c>
      <c r="AJ20" t="str" cm="1">
        <f t="array" aca="1" ref="AJ20" ca="1">IFERROR(INDIRECT("'["&amp;Index!$A$1&amp;"]Locations and batches'!R"&amp;3&amp;"C"&amp;11,FALSE),NA())</f>
        <v>Di22867034</v>
      </c>
      <c r="AK20" t="str">
        <f t="shared" ca="1" si="0"/>
        <v>S150802</v>
      </c>
      <c r="AL20" t="e" cm="1">
        <f t="array" aca="1" ref="AL20" ca="1">OFFSET(INDIRECT("'["&amp;Index!$A$1&amp;"]Locations and batches'!$U$5",TRUE),MATCH(AK20,INDIRECT("'["&amp;Index!$A$1&amp;"]Locations and batches'!$U$5:$U$30",TRUE),0),-2)</f>
        <v>#N/A</v>
      </c>
      <c r="AM20" t="e">
        <f ca="1">VLOOKUP(AK20,INDIRECT("'["&amp;Index!$A$1&amp;"]Locations and batches'!$U$6:$V$30",TRUE),2,FALSE)</f>
        <v>#N/A</v>
      </c>
      <c r="AN20" t="str">
        <f t="shared" ca="1" si="1"/>
        <v>M1</v>
      </c>
    </row>
    <row r="21" spans="1:40" x14ac:dyDescent="0.25">
      <c r="A21" cm="1">
        <f t="array" aca="1" ref="A21" ca="1">IFERROR(INDIRECT("'["&amp;Index!$A$1&amp;"]lookup'!R"&amp;ROW(A21)&amp;"C"&amp;COLUMN(A21),FALSE),NA())</f>
        <v>21</v>
      </c>
      <c r="B21" t="str" cm="1">
        <f t="array" aca="1" ref="B21" ca="1">IFERROR(INDIRECT("'["&amp;Index!$A$1&amp;"]lookup'!R"&amp;ROW(B21)&amp;"C"&amp;COLUMN(B21),FALSE),NA())</f>
        <v>M2/S150801/PL22821006/DAY5/aptem c</v>
      </c>
      <c r="C21" t="str" cm="1">
        <f t="array" aca="1" ref="C21" ca="1">IFERROR(INDIRECT("'["&amp;Index!$A$1&amp;"]lookup'!R"&amp;ROW(C21)&amp;"C"&amp;COLUMN(C21),FALSE),NA())</f>
        <v>CRANGE.PL22821006.M2</v>
      </c>
      <c r="D21" t="str" cm="1">
        <f t="array" aca="1" ref="D21" ca="1">IFERROR(INDIRECT("'["&amp;Index!$A$1&amp;"]lookup'!R"&amp;ROW(D21)&amp;"C"&amp;COLUMN(D21),FALSE),NA())</f>
        <v>DAY5</v>
      </c>
      <c r="E21" t="str" cm="1">
        <f t="array" aca="1" ref="E21" ca="1">IFERROR(INDIRECT("'["&amp;Index!$A$1&amp;"]lookup'!R"&amp;ROW(E21)&amp;"C"&amp;COLUMN(E21),FALSE),NA())</f>
        <v/>
      </c>
      <c r="F21" t="str" cm="1">
        <f t="array" aca="1" ref="F21" ca="1">IFERROR(INDIRECT("'["&amp;Index!$A$1&amp;"]lookup'!R"&amp;ROW(F21)&amp;"C"&amp;COLUMN(F21),FALSE),NA())</f>
        <v/>
      </c>
      <c r="G21" t="str" cm="1">
        <f t="array" aca="1" ref="G21" ca="1">IFERROR(INDIRECT("'["&amp;Index!$A$1&amp;"]lookup'!R"&amp;ROW(G21)&amp;"C"&amp;COLUMN(G21),FALSE),NA())</f>
        <v/>
      </c>
      <c r="H21" t="str" cm="1">
        <f t="array" aca="1" ref="H21" ca="1">IFERROR(INDIRECT("'["&amp;Index!$A$1&amp;"]lookup'!R"&amp;ROW(H21)&amp;"C"&amp;COLUMN(H21),FALSE),NA())</f>
        <v>S150801</v>
      </c>
      <c r="I21" t="str" cm="1">
        <f t="array" aca="1" ref="I21" ca="1">IFERROR(INDIRECT("'["&amp;Index!$A$1&amp;"]lookup'!R"&amp;ROW(I21)&amp;"C"&amp;COLUMN(I21),FALSE),NA())</f>
        <v>aptem c</v>
      </c>
      <c r="J21" t="str" cm="1">
        <f t="array" aca="1" ref="J21" ca="1">IFERROR(INDIRECT("'["&amp;Index!$A$1&amp;"]lookup'!R"&amp;ROW(J21)&amp;"C"&amp;COLUMN(J21),FALSE),NA())</f>
        <v>2015-12-08T16:20:00</v>
      </c>
      <c r="K21" cm="1">
        <f t="array" aca="1" ref="K21" ca="1">IFERROR(INDIRECT("'["&amp;Index!$A$1&amp;"]lookup'!R"&amp;ROW(K21)&amp;"C"&amp;COLUMN(K21),FALSE),NA())</f>
        <v>4.370370370370371E-2</v>
      </c>
      <c r="L21" cm="1">
        <f t="array" aca="1" ref="L21" ca="1">IFERROR(INDIRECT("'["&amp;Index!$A$1&amp;"]lookup'!R"&amp;ROW(L21)&amp;"C"&amp;COLUMN(L21),FALSE),NA())</f>
        <v>3</v>
      </c>
      <c r="M21" cm="1">
        <f t="array" aca="1" ref="M21" ca="1">IFERROR(INDIRECT("'["&amp;Index!$A$1&amp;"]lookup'!R"&amp;ROW(M21)&amp;"C"&amp;COLUMN(M21),FALSE),NA())</f>
        <v>20000</v>
      </c>
      <c r="N21" cm="1">
        <f t="array" aca="1" ref="N21" ca="1">IFERROR(INDIRECT("'["&amp;Index!$A$1&amp;"]lookup'!R"&amp;ROW(N21)&amp;"C"&amp;COLUMN(N21),FALSE),NA())</f>
        <v>142</v>
      </c>
      <c r="O21" cm="1">
        <f t="array" aca="1" ref="O21" ca="1">IFERROR(INDIRECT("'["&amp;Index!$A$1&amp;"]lookup'!R"&amp;ROW(O21)&amp;"C"&amp;COLUMN(O21),FALSE),NA())</f>
        <v>21</v>
      </c>
      <c r="P21" cm="1">
        <f t="array" aca="1" ref="P21" ca="1">IFERROR(INDIRECT("'["&amp;Index!$A$1&amp;"]lookup'!R"&amp;ROW(P21)&amp;"C"&amp;COLUMN(P21),FALSE),NA())</f>
        <v>24</v>
      </c>
      <c r="Q21" cm="1">
        <f t="array" aca="1" ref="Q21" ca="1">IFERROR(INDIRECT("'["&amp;Index!$A$1&amp;"]lookup'!R"&amp;ROW(Q21)&amp;"C"&amp;COLUMN(Q21),FALSE),NA())</f>
        <v>25</v>
      </c>
      <c r="R21" cm="1">
        <f t="array" aca="1" ref="R21" ca="1">IFERROR(INDIRECT("'["&amp;Index!$A$1&amp;"]lookup'!R"&amp;ROW(R21)&amp;"C"&amp;COLUMN(R21),FALSE),NA())</f>
        <v>26</v>
      </c>
      <c r="S21" cm="1">
        <f t="array" aca="1" ref="S21" ca="1">IFERROR(INDIRECT("'["&amp;Index!$A$1&amp;"]lookup'!R"&amp;ROW(S21)&amp;"C"&amp;COLUMN(S21),FALSE),NA())</f>
        <v>26</v>
      </c>
      <c r="T21" cm="1">
        <f t="array" aca="1" ref="T21" ca="1">IFERROR(INDIRECT("'["&amp;Index!$A$1&amp;"]lookup'!R"&amp;ROW(T21)&amp;"C"&amp;COLUMN(T21),FALSE),NA())</f>
        <v>27</v>
      </c>
      <c r="U21" cm="1">
        <f t="array" aca="1" ref="U21" ca="1">IFERROR(INDIRECT("'["&amp;Index!$A$1&amp;"]lookup'!R"&amp;ROW(U21)&amp;"C"&amp;COLUMN(U21),FALSE),NA())</f>
        <v>250</v>
      </c>
      <c r="V21" cm="1">
        <f t="array" aca="1" ref="V21" ca="1">IFERROR(INDIRECT("'["&amp;Index!$A$1&amp;"]lookup'!R"&amp;ROW(V21)&amp;"C"&amp;COLUMN(V21),FALSE),NA())</f>
        <v>28</v>
      </c>
      <c r="W21" cm="1">
        <f t="array" aca="1" ref="W21" ca="1">IFERROR(INDIRECT("'["&amp;Index!$A$1&amp;"]lookup'!R"&amp;ROW(W21)&amp;"C"&amp;COLUMN(W21),FALSE),NA())</f>
        <v>2918</v>
      </c>
      <c r="X21" cm="1">
        <f t="array" aca="1" ref="X21" ca="1">IFERROR(INDIRECT("'["&amp;Index!$A$1&amp;"]lookup'!R"&amp;ROW(X21)&amp;"C"&amp;COLUMN(X21),FALSE),NA())</f>
        <v>62</v>
      </c>
      <c r="Y21" cm="1">
        <f t="array" aca="1" ref="Y21" ca="1">IFERROR(INDIRECT("'["&amp;Index!$A$1&amp;"]lookup'!R"&amp;ROW(Y21)&amp;"C"&amp;COLUMN(Y21),FALSE),NA())</f>
        <v>100</v>
      </c>
      <c r="Z21" cm="1">
        <f t="array" aca="1" ref="Z21" ca="1">IFERROR(INDIRECT("'["&amp;Index!$A$1&amp;"]lookup'!R"&amp;ROW(Z21)&amp;"C"&amp;COLUMN(Z21),FALSE),NA())</f>
        <v>100</v>
      </c>
      <c r="AA21" cm="1">
        <f t="array" aca="1" ref="AA21" ca="1">IFERROR(INDIRECT("'["&amp;Index!$A$1&amp;"]lookup'!R"&amp;ROW(AA21)&amp;"C"&amp;COLUMN(AA21),FALSE),NA())</f>
        <v>100</v>
      </c>
      <c r="AB21" t="str" cm="1">
        <f t="array" aca="1" ref="AB21" ca="1">IFERROR(INDIRECT("'["&amp;Index!$A$1&amp;"]lookup'!R"&amp;ROW(AB21)&amp;"C"&amp;COLUMN(AB21),FALSE),NA())</f>
        <v>*0</v>
      </c>
      <c r="AC21" cm="1">
        <f t="array" aca="1" ref="AC21" ca="1">IFERROR(INDIRECT("'["&amp;Index!$A$1&amp;"]lookup'!R"&amp;ROW(AC21)&amp;"C"&amp;COLUMN(AC21),FALSE),NA())</f>
        <v>28</v>
      </c>
      <c r="AD21" cm="1">
        <f t="array" aca="1" ref="AD21" ca="1">IFERROR(INDIRECT("'["&amp;Index!$A$1&amp;"]lookup'!R"&amp;ROW(AD21)&amp;"C"&amp;COLUMN(AD21),FALSE),NA())</f>
        <v>65</v>
      </c>
      <c r="AE21" t="str" cm="1">
        <f t="array" aca="1" ref="AE21" ca="1">IFERROR(INDIRECT("'["&amp;Index!$A$1&amp;"]lookup'!R"&amp;ROW(AE21)&amp;"C"&amp;COLUMN(AE21),FALSE),NA())</f>
        <v>---</v>
      </c>
      <c r="AF21" t="str">
        <f>Index!$A$1</f>
        <v>00_Control Ranges sigma ROTROL N Charge_Lyo_22820035_Dil_22867034_TOTAL_2019-03-01.xlsx</v>
      </c>
      <c r="AG21" t="str" cm="1">
        <f t="array" aca="1" ref="AG21" ca="1">IFERROR(INDIRECT("'["&amp;Index!$A$1&amp;"]Locations and batches'!R"&amp;2&amp;"C"&amp;7,FALSE),NA())</f>
        <v>ROTROL N</v>
      </c>
      <c r="AH21" cm="1">
        <f t="array" aca="1" ref="AH21" ca="1">IFERROR(INDIRECT("'["&amp;Index!$A$1&amp;"]Locations and batches'!$B$6",TRUE),NA())</f>
        <v>22757019</v>
      </c>
      <c r="AI21" t="str" cm="1">
        <f t="array" aca="1" ref="AI21" ca="1">IFERROR(INDIRECT("'["&amp;Index!$A$1&amp;"]Locations and batches'!R"&amp;2&amp;"C"&amp;11,FALSE),NA())</f>
        <v>NL22820035</v>
      </c>
      <c r="AJ21" t="str" cm="1">
        <f t="array" aca="1" ref="AJ21" ca="1">IFERROR(INDIRECT("'["&amp;Index!$A$1&amp;"]Locations and batches'!R"&amp;3&amp;"C"&amp;11,FALSE),NA())</f>
        <v>Di22867034</v>
      </c>
      <c r="AK21" t="str">
        <f t="shared" ca="1" si="0"/>
        <v>S150801</v>
      </c>
      <c r="AL21" t="e" cm="1">
        <f t="array" aca="1" ref="AL21" ca="1">OFFSET(INDIRECT("'["&amp;Index!$A$1&amp;"]Locations and batches'!$U$5",TRUE),MATCH(AK21,INDIRECT("'["&amp;Index!$A$1&amp;"]Locations and batches'!$U$5:$U$30",TRUE),0),-2)</f>
        <v>#N/A</v>
      </c>
      <c r="AM21" t="e">
        <f ca="1">VLOOKUP(AK21,INDIRECT("'["&amp;Index!$A$1&amp;"]Locations and batches'!$U$6:$V$30",TRUE),2,FALSE)</f>
        <v>#N/A</v>
      </c>
      <c r="AN21" t="str">
        <f t="shared" ca="1" si="1"/>
        <v>M2</v>
      </c>
    </row>
    <row r="22" spans="1:40" x14ac:dyDescent="0.25">
      <c r="A22" cm="1">
        <f t="array" aca="1" ref="A22" ca="1">IFERROR(INDIRECT("'["&amp;Index!$A$1&amp;"]lookup'!R"&amp;ROW(A22)&amp;"C"&amp;COLUMN(A22),FALSE),NA())</f>
        <v>22</v>
      </c>
      <c r="B22" t="str" cm="1">
        <f t="array" aca="1" ref="B22" ca="1">IFERROR(INDIRECT("'["&amp;Index!$A$1&amp;"]lookup'!R"&amp;ROW(B22)&amp;"C"&amp;COLUMN(B22),FALSE),NA())</f>
        <v>M2/S150801/PL22821006/DAY5/intem c</v>
      </c>
      <c r="C22" t="str" cm="1">
        <f t="array" aca="1" ref="C22" ca="1">IFERROR(INDIRECT("'["&amp;Index!$A$1&amp;"]lookup'!R"&amp;ROW(C22)&amp;"C"&amp;COLUMN(C22),FALSE),NA())</f>
        <v>CRANGE.PL22821006.M2</v>
      </c>
      <c r="D22" t="str" cm="1">
        <f t="array" aca="1" ref="D22" ca="1">IFERROR(INDIRECT("'["&amp;Index!$A$1&amp;"]lookup'!R"&amp;ROW(D22)&amp;"C"&amp;COLUMN(D22),FALSE),NA())</f>
        <v>DAY5</v>
      </c>
      <c r="E22" t="str" cm="1">
        <f t="array" aca="1" ref="E22" ca="1">IFERROR(INDIRECT("'["&amp;Index!$A$1&amp;"]lookup'!R"&amp;ROW(E22)&amp;"C"&amp;COLUMN(E22),FALSE),NA())</f>
        <v/>
      </c>
      <c r="F22" t="str" cm="1">
        <f t="array" aca="1" ref="F22" ca="1">IFERROR(INDIRECT("'["&amp;Index!$A$1&amp;"]lookup'!R"&amp;ROW(F22)&amp;"C"&amp;COLUMN(F22),FALSE),NA())</f>
        <v/>
      </c>
      <c r="G22" t="str" cm="1">
        <f t="array" aca="1" ref="G22" ca="1">IFERROR(INDIRECT("'["&amp;Index!$A$1&amp;"]lookup'!R"&amp;ROW(G22)&amp;"C"&amp;COLUMN(G22),FALSE),NA())</f>
        <v/>
      </c>
      <c r="H22" t="str" cm="1">
        <f t="array" aca="1" ref="H22" ca="1">IFERROR(INDIRECT("'["&amp;Index!$A$1&amp;"]lookup'!R"&amp;ROW(H22)&amp;"C"&amp;COLUMN(H22),FALSE),NA())</f>
        <v>S150801</v>
      </c>
      <c r="I22" t="str" cm="1">
        <f t="array" aca="1" ref="I22" ca="1">IFERROR(INDIRECT("'["&amp;Index!$A$1&amp;"]lookup'!R"&amp;ROW(I22)&amp;"C"&amp;COLUMN(I22),FALSE),NA())</f>
        <v>intem c</v>
      </c>
      <c r="J22" t="str" cm="1">
        <f t="array" aca="1" ref="J22" ca="1">IFERROR(INDIRECT("'["&amp;Index!$A$1&amp;"]lookup'!R"&amp;ROW(J22)&amp;"C"&amp;COLUMN(J22),FALSE),NA())</f>
        <v>2015-12-08T16:19:32</v>
      </c>
      <c r="K22" cm="1">
        <f t="array" aca="1" ref="K22" ca="1">IFERROR(INDIRECT("'["&amp;Index!$A$1&amp;"]lookup'!R"&amp;ROW(K22)&amp;"C"&amp;COLUMN(K22),FALSE),NA())</f>
        <v>4.4027777777777777E-2</v>
      </c>
      <c r="L22" cm="1">
        <f t="array" aca="1" ref="L22" ca="1">IFERROR(INDIRECT("'["&amp;Index!$A$1&amp;"]lookup'!R"&amp;ROW(L22)&amp;"C"&amp;COLUMN(L22),FALSE),NA())</f>
        <v>2</v>
      </c>
      <c r="M22" cm="1">
        <f t="array" aca="1" ref="M22" ca="1">IFERROR(INDIRECT("'["&amp;Index!$A$1&amp;"]lookup'!R"&amp;ROW(M22)&amp;"C"&amp;COLUMN(M22),FALSE),NA())</f>
        <v>20000</v>
      </c>
      <c r="N22" cm="1">
        <f t="array" aca="1" ref="N22" ca="1">IFERROR(INDIRECT("'["&amp;Index!$A$1&amp;"]lookup'!R"&amp;ROW(N22)&amp;"C"&amp;COLUMN(N22),FALSE),NA())</f>
        <v>328</v>
      </c>
      <c r="O22" cm="1">
        <f t="array" aca="1" ref="O22" ca="1">IFERROR(INDIRECT("'["&amp;Index!$A$1&amp;"]lookup'!R"&amp;ROW(O22)&amp;"C"&amp;COLUMN(O22),FALSE),NA())</f>
        <v>21</v>
      </c>
      <c r="P22" cm="1">
        <f t="array" aca="1" ref="P22" ca="1">IFERROR(INDIRECT("'["&amp;Index!$A$1&amp;"]lookup'!R"&amp;ROW(P22)&amp;"C"&amp;COLUMN(P22),FALSE),NA())</f>
        <v>23</v>
      </c>
      <c r="Q22" cm="1">
        <f t="array" aca="1" ref="Q22" ca="1">IFERROR(INDIRECT("'["&amp;Index!$A$1&amp;"]lookup'!R"&amp;ROW(Q22)&amp;"C"&amp;COLUMN(Q22),FALSE),NA())</f>
        <v>25</v>
      </c>
      <c r="R22" cm="1">
        <f t="array" aca="1" ref="R22" ca="1">IFERROR(INDIRECT("'["&amp;Index!$A$1&amp;"]lookup'!R"&amp;ROW(R22)&amp;"C"&amp;COLUMN(R22),FALSE),NA())</f>
        <v>25</v>
      </c>
      <c r="S22" cm="1">
        <f t="array" aca="1" ref="S22" ca="1">IFERROR(INDIRECT("'["&amp;Index!$A$1&amp;"]lookup'!R"&amp;ROW(S22)&amp;"C"&amp;COLUMN(S22),FALSE),NA())</f>
        <v>26</v>
      </c>
      <c r="T22" cm="1">
        <f t="array" aca="1" ref="T22" ca="1">IFERROR(INDIRECT("'["&amp;Index!$A$1&amp;"]lookup'!R"&amp;ROW(T22)&amp;"C"&amp;COLUMN(T22),FALSE),NA())</f>
        <v>26</v>
      </c>
      <c r="U22" cm="1">
        <f t="array" aca="1" ref="U22" ca="1">IFERROR(INDIRECT("'["&amp;Index!$A$1&amp;"]lookup'!R"&amp;ROW(U22)&amp;"C"&amp;COLUMN(U22),FALSE),NA())</f>
        <v>228</v>
      </c>
      <c r="V22" t="str" cm="1">
        <f t="array" aca="1" ref="V22" ca="1">IFERROR(INDIRECT("'["&amp;Index!$A$1&amp;"]lookup'!R"&amp;ROW(V22)&amp;"C"&amp;COLUMN(V22),FALSE),NA())</f>
        <v>*28</v>
      </c>
      <c r="W22" t="str" cm="1">
        <f t="array" aca="1" ref="W22" ca="1">IFERROR(INDIRECT("'["&amp;Index!$A$1&amp;"]lookup'!R"&amp;ROW(W22)&amp;"C"&amp;COLUMN(W22),FALSE),NA())</f>
        <v>*3290</v>
      </c>
      <c r="X22" cm="1">
        <f t="array" aca="1" ref="X22" ca="1">IFERROR(INDIRECT("'["&amp;Index!$A$1&amp;"]lookup'!R"&amp;ROW(X22)&amp;"C"&amp;COLUMN(X22),FALSE),NA())</f>
        <v>67</v>
      </c>
      <c r="Y22" cm="1">
        <f t="array" aca="1" ref="Y22" ca="1">IFERROR(INDIRECT("'["&amp;Index!$A$1&amp;"]lookup'!R"&amp;ROW(Y22)&amp;"C"&amp;COLUMN(Y22),FALSE),NA())</f>
        <v>100</v>
      </c>
      <c r="Z22" cm="1">
        <f t="array" aca="1" ref="Z22" ca="1">IFERROR(INDIRECT("'["&amp;Index!$A$1&amp;"]lookup'!R"&amp;ROW(Z22)&amp;"C"&amp;COLUMN(Z22),FALSE),NA())</f>
        <v>100</v>
      </c>
      <c r="AA22" t="str" cm="1">
        <f t="array" aca="1" ref="AA22" ca="1">IFERROR(INDIRECT("'["&amp;Index!$A$1&amp;"]lookup'!R"&amp;ROW(AA22)&amp;"C"&amp;COLUMN(AA22),FALSE),NA())</f>
        <v>---</v>
      </c>
      <c r="AB22" t="str" cm="1">
        <f t="array" aca="1" ref="AB22" ca="1">IFERROR(INDIRECT("'["&amp;Index!$A$1&amp;"]lookup'!R"&amp;ROW(AB22)&amp;"C"&amp;COLUMN(AB22),FALSE),NA())</f>
        <v>*0</v>
      </c>
      <c r="AC22" t="str" cm="1">
        <f t="array" aca="1" ref="AC22" ca="1">IFERROR(INDIRECT("'["&amp;Index!$A$1&amp;"]lookup'!R"&amp;ROW(AC22)&amp;"C"&amp;COLUMN(AC22),FALSE),NA())</f>
        <v>*28</v>
      </c>
      <c r="AD22" cm="1">
        <f t="array" aca="1" ref="AD22" ca="1">IFERROR(INDIRECT("'["&amp;Index!$A$1&amp;"]lookup'!R"&amp;ROW(AD22)&amp;"C"&amp;COLUMN(AD22),FALSE),NA())</f>
        <v>69</v>
      </c>
      <c r="AE22" t="str" cm="1">
        <f t="array" aca="1" ref="AE22" ca="1">IFERROR(INDIRECT("'["&amp;Index!$A$1&amp;"]lookup'!R"&amp;ROW(AE22)&amp;"C"&amp;COLUMN(AE22),FALSE),NA())</f>
        <v>---</v>
      </c>
      <c r="AF22" t="str">
        <f>Index!$A$1</f>
        <v>00_Control Ranges sigma ROTROL N Charge_Lyo_22820035_Dil_22867034_TOTAL_2019-03-01.xlsx</v>
      </c>
      <c r="AG22" t="str" cm="1">
        <f t="array" aca="1" ref="AG22" ca="1">IFERROR(INDIRECT("'["&amp;Index!$A$1&amp;"]Locations and batches'!R"&amp;2&amp;"C"&amp;7,FALSE),NA())</f>
        <v>ROTROL N</v>
      </c>
      <c r="AH22" cm="1">
        <f t="array" aca="1" ref="AH22" ca="1">IFERROR(INDIRECT("'["&amp;Index!$A$1&amp;"]Locations and batches'!$B$6",TRUE),NA())</f>
        <v>22757019</v>
      </c>
      <c r="AI22" t="str" cm="1">
        <f t="array" aca="1" ref="AI22" ca="1">IFERROR(INDIRECT("'["&amp;Index!$A$1&amp;"]Locations and batches'!R"&amp;2&amp;"C"&amp;11,FALSE),NA())</f>
        <v>NL22820035</v>
      </c>
      <c r="AJ22" t="str" cm="1">
        <f t="array" aca="1" ref="AJ22" ca="1">IFERROR(INDIRECT("'["&amp;Index!$A$1&amp;"]Locations and batches'!R"&amp;3&amp;"C"&amp;11,FALSE),NA())</f>
        <v>Di22867034</v>
      </c>
      <c r="AK22" t="str">
        <f t="shared" ca="1" si="0"/>
        <v>S150801</v>
      </c>
      <c r="AL22" t="e" cm="1">
        <f t="array" aca="1" ref="AL22" ca="1">OFFSET(INDIRECT("'["&amp;Index!$A$1&amp;"]Locations and batches'!$U$5",TRUE),MATCH(AK22,INDIRECT("'["&amp;Index!$A$1&amp;"]Locations and batches'!$U$5:$U$30",TRUE),0),-2)</f>
        <v>#N/A</v>
      </c>
      <c r="AM22" t="e">
        <f ca="1">VLOOKUP(AK22,INDIRECT("'["&amp;Index!$A$1&amp;"]Locations and batches'!$U$6:$V$30",TRUE),2,FALSE)</f>
        <v>#N/A</v>
      </c>
      <c r="AN22" t="str">
        <f t="shared" ca="1" si="1"/>
        <v>M2</v>
      </c>
    </row>
    <row r="23" spans="1:40" x14ac:dyDescent="0.25">
      <c r="A23" cm="1">
        <f t="array" aca="1" ref="A23" ca="1">IFERROR(INDIRECT("'["&amp;Index!$A$1&amp;"]lookup'!R"&amp;ROW(A23)&amp;"C"&amp;COLUMN(A23),FALSE),NA())</f>
        <v>23</v>
      </c>
      <c r="B23" t="str" cm="1">
        <f t="array" aca="1" ref="B23" ca="1">IFERROR(INDIRECT("'["&amp;Index!$A$1&amp;"]lookup'!R"&amp;ROW(B23)&amp;"C"&amp;COLUMN(B23),FALSE),NA())</f>
        <v>M2/S150801/PL22821006/DAY5/extem c</v>
      </c>
      <c r="C23" t="str" cm="1">
        <f t="array" aca="1" ref="C23" ca="1">IFERROR(INDIRECT("'["&amp;Index!$A$1&amp;"]lookup'!R"&amp;ROW(C23)&amp;"C"&amp;COLUMN(C23),FALSE),NA())</f>
        <v>CRANGE.PL22821006.M2</v>
      </c>
      <c r="D23" t="str" cm="1">
        <f t="array" aca="1" ref="D23" ca="1">IFERROR(INDIRECT("'["&amp;Index!$A$1&amp;"]lookup'!R"&amp;ROW(D23)&amp;"C"&amp;COLUMN(D23),FALSE),NA())</f>
        <v>DAY5</v>
      </c>
      <c r="E23" t="str" cm="1">
        <f t="array" aca="1" ref="E23" ca="1">IFERROR(INDIRECT("'["&amp;Index!$A$1&amp;"]lookup'!R"&amp;ROW(E23)&amp;"C"&amp;COLUMN(E23),FALSE),NA())</f>
        <v/>
      </c>
      <c r="F23" t="str" cm="1">
        <f t="array" aca="1" ref="F23" ca="1">IFERROR(INDIRECT("'["&amp;Index!$A$1&amp;"]lookup'!R"&amp;ROW(F23)&amp;"C"&amp;COLUMN(F23),FALSE),NA())</f>
        <v/>
      </c>
      <c r="G23" t="str" cm="1">
        <f t="array" aca="1" ref="G23" ca="1">IFERROR(INDIRECT("'["&amp;Index!$A$1&amp;"]lookup'!R"&amp;ROW(G23)&amp;"C"&amp;COLUMN(G23),FALSE),NA())</f>
        <v/>
      </c>
      <c r="H23" t="str" cm="1">
        <f t="array" aca="1" ref="H23" ca="1">IFERROR(INDIRECT("'["&amp;Index!$A$1&amp;"]lookup'!R"&amp;ROW(H23)&amp;"C"&amp;COLUMN(H23),FALSE),NA())</f>
        <v>S150801</v>
      </c>
      <c r="I23" t="str" cm="1">
        <f t="array" aca="1" ref="I23" ca="1">IFERROR(INDIRECT("'["&amp;Index!$A$1&amp;"]lookup'!R"&amp;ROW(I23)&amp;"C"&amp;COLUMN(I23),FALSE),NA())</f>
        <v>extem c</v>
      </c>
      <c r="J23" t="str" cm="1">
        <f t="array" aca="1" ref="J23" ca="1">IFERROR(INDIRECT("'["&amp;Index!$A$1&amp;"]lookup'!R"&amp;ROW(J23)&amp;"C"&amp;COLUMN(J23),FALSE),NA())</f>
        <v>2015-12-08T16:19:02</v>
      </c>
      <c r="K23" cm="1">
        <f t="array" aca="1" ref="K23" ca="1">IFERROR(INDIRECT("'["&amp;Index!$A$1&amp;"]lookup'!R"&amp;ROW(K23)&amp;"C"&amp;COLUMN(K23),FALSE),NA())</f>
        <v>4.4374999999999998E-2</v>
      </c>
      <c r="L23" cm="1">
        <f t="array" aca="1" ref="L23" ca="1">IFERROR(INDIRECT("'["&amp;Index!$A$1&amp;"]lookup'!R"&amp;ROW(L23)&amp;"C"&amp;COLUMN(L23),FALSE),NA())</f>
        <v>1</v>
      </c>
      <c r="M23" cm="1">
        <f t="array" aca="1" ref="M23" ca="1">IFERROR(INDIRECT("'["&amp;Index!$A$1&amp;"]lookup'!R"&amp;ROW(M23)&amp;"C"&amp;COLUMN(M23),FALSE),NA())</f>
        <v>20000</v>
      </c>
      <c r="N23" cm="1">
        <f t="array" aca="1" ref="N23" ca="1">IFERROR(INDIRECT("'["&amp;Index!$A$1&amp;"]lookup'!R"&amp;ROW(N23)&amp;"C"&amp;COLUMN(N23),FALSE),NA())</f>
        <v>145</v>
      </c>
      <c r="O23" cm="1">
        <f t="array" aca="1" ref="O23" ca="1">IFERROR(INDIRECT("'["&amp;Index!$A$1&amp;"]lookup'!R"&amp;ROW(O23)&amp;"C"&amp;COLUMN(O23),FALSE),NA())</f>
        <v>21</v>
      </c>
      <c r="P23" cm="1">
        <f t="array" aca="1" ref="P23" ca="1">IFERROR(INDIRECT("'["&amp;Index!$A$1&amp;"]lookup'!R"&amp;ROW(P23)&amp;"C"&amp;COLUMN(P23),FALSE),NA())</f>
        <v>24</v>
      </c>
      <c r="Q23" cm="1">
        <f t="array" aca="1" ref="Q23" ca="1">IFERROR(INDIRECT("'["&amp;Index!$A$1&amp;"]lookup'!R"&amp;ROW(Q23)&amp;"C"&amp;COLUMN(Q23),FALSE),NA())</f>
        <v>25</v>
      </c>
      <c r="R23" cm="1">
        <f t="array" aca="1" ref="R23" ca="1">IFERROR(INDIRECT("'["&amp;Index!$A$1&amp;"]lookup'!R"&amp;ROW(R23)&amp;"C"&amp;COLUMN(R23),FALSE),NA())</f>
        <v>25</v>
      </c>
      <c r="S23" cm="1">
        <f t="array" aca="1" ref="S23" ca="1">IFERROR(INDIRECT("'["&amp;Index!$A$1&amp;"]lookup'!R"&amp;ROW(S23)&amp;"C"&amp;COLUMN(S23),FALSE),NA())</f>
        <v>26</v>
      </c>
      <c r="T23" cm="1">
        <f t="array" aca="1" ref="T23" ca="1">IFERROR(INDIRECT("'["&amp;Index!$A$1&amp;"]lookup'!R"&amp;ROW(T23)&amp;"C"&amp;COLUMN(T23),FALSE),NA())</f>
        <v>27</v>
      </c>
      <c r="U23" cm="1">
        <f t="array" aca="1" ref="U23" ca="1">IFERROR(INDIRECT("'["&amp;Index!$A$1&amp;"]lookup'!R"&amp;ROW(U23)&amp;"C"&amp;COLUMN(U23),FALSE),NA())</f>
        <v>238</v>
      </c>
      <c r="V23" cm="1">
        <f t="array" aca="1" ref="V23" ca="1">IFERROR(INDIRECT("'["&amp;Index!$A$1&amp;"]lookup'!R"&amp;ROW(V23)&amp;"C"&amp;COLUMN(V23),FALSE),NA())</f>
        <v>28</v>
      </c>
      <c r="W23" cm="1">
        <f t="array" aca="1" ref="W23" ca="1">IFERROR(INDIRECT("'["&amp;Index!$A$1&amp;"]lookup'!R"&amp;ROW(W23)&amp;"C"&amp;COLUMN(W23),FALSE),NA())</f>
        <v>2934</v>
      </c>
      <c r="X23" cm="1">
        <f t="array" aca="1" ref="X23" ca="1">IFERROR(INDIRECT("'["&amp;Index!$A$1&amp;"]lookup'!R"&amp;ROW(X23)&amp;"C"&amp;COLUMN(X23),FALSE),NA())</f>
        <v>66</v>
      </c>
      <c r="Y23" cm="1">
        <f t="array" aca="1" ref="Y23" ca="1">IFERROR(INDIRECT("'["&amp;Index!$A$1&amp;"]lookup'!R"&amp;ROW(Y23)&amp;"C"&amp;COLUMN(Y23),FALSE),NA())</f>
        <v>100</v>
      </c>
      <c r="Z23" cm="1">
        <f t="array" aca="1" ref="Z23" ca="1">IFERROR(INDIRECT("'["&amp;Index!$A$1&amp;"]lookup'!R"&amp;ROW(Z23)&amp;"C"&amp;COLUMN(Z23),FALSE),NA())</f>
        <v>100</v>
      </c>
      <c r="AA23" cm="1">
        <f t="array" aca="1" ref="AA23" ca="1">IFERROR(INDIRECT("'["&amp;Index!$A$1&amp;"]lookup'!R"&amp;ROW(AA23)&amp;"C"&amp;COLUMN(AA23),FALSE),NA())</f>
        <v>100</v>
      </c>
      <c r="AB23" t="str" cm="1">
        <f t="array" aca="1" ref="AB23" ca="1">IFERROR(INDIRECT("'["&amp;Index!$A$1&amp;"]lookup'!R"&amp;ROW(AB23)&amp;"C"&amp;COLUMN(AB23),FALSE),NA())</f>
        <v>*0</v>
      </c>
      <c r="AC23" cm="1">
        <f t="array" aca="1" ref="AC23" ca="1">IFERROR(INDIRECT("'["&amp;Index!$A$1&amp;"]lookup'!R"&amp;ROW(AC23)&amp;"C"&amp;COLUMN(AC23),FALSE),NA())</f>
        <v>28</v>
      </c>
      <c r="AD23" cm="1">
        <f t="array" aca="1" ref="AD23" ca="1">IFERROR(INDIRECT("'["&amp;Index!$A$1&amp;"]lookup'!R"&amp;ROW(AD23)&amp;"C"&amp;COLUMN(AD23),FALSE),NA())</f>
        <v>68</v>
      </c>
      <c r="AE23" t="str" cm="1">
        <f t="array" aca="1" ref="AE23" ca="1">IFERROR(INDIRECT("'["&amp;Index!$A$1&amp;"]lookup'!R"&amp;ROW(AE23)&amp;"C"&amp;COLUMN(AE23),FALSE),NA())</f>
        <v>---</v>
      </c>
      <c r="AF23" t="str">
        <f>Index!$A$1</f>
        <v>00_Control Ranges sigma ROTROL N Charge_Lyo_22820035_Dil_22867034_TOTAL_2019-03-01.xlsx</v>
      </c>
      <c r="AG23" t="str" cm="1">
        <f t="array" aca="1" ref="AG23" ca="1">IFERROR(INDIRECT("'["&amp;Index!$A$1&amp;"]Locations and batches'!R"&amp;2&amp;"C"&amp;7,FALSE),NA())</f>
        <v>ROTROL N</v>
      </c>
      <c r="AH23" cm="1">
        <f t="array" aca="1" ref="AH23" ca="1">IFERROR(INDIRECT("'["&amp;Index!$A$1&amp;"]Locations and batches'!$B$6",TRUE),NA())</f>
        <v>22757019</v>
      </c>
      <c r="AI23" t="str" cm="1">
        <f t="array" aca="1" ref="AI23" ca="1">IFERROR(INDIRECT("'["&amp;Index!$A$1&amp;"]Locations and batches'!R"&amp;2&amp;"C"&amp;11,FALSE),NA())</f>
        <v>NL22820035</v>
      </c>
      <c r="AJ23" t="str" cm="1">
        <f t="array" aca="1" ref="AJ23" ca="1">IFERROR(INDIRECT("'["&amp;Index!$A$1&amp;"]Locations and batches'!R"&amp;3&amp;"C"&amp;11,FALSE),NA())</f>
        <v>Di22867034</v>
      </c>
      <c r="AK23" t="str">
        <f ca="1">IF(H23=0,NA(),H23)</f>
        <v>S150801</v>
      </c>
      <c r="AL23" t="e" cm="1">
        <f t="array" aca="1" ref="AL23" ca="1">OFFSET(INDIRECT("'["&amp;Index!$A$1&amp;"]Locations and batches'!$U$5",TRUE),MATCH(AK23,INDIRECT("'["&amp;Index!$A$1&amp;"]Locations and batches'!$U$5:$U$30",TRUE),0),-2)</f>
        <v>#N/A</v>
      </c>
      <c r="AM23" t="e">
        <f ca="1">VLOOKUP(AK23,INDIRECT("'["&amp;Index!$A$1&amp;"]Locations and batches'!$U$6:$V$30",TRUE),2,FALSE)</f>
        <v>#N/A</v>
      </c>
      <c r="AN23" t="str">
        <f t="shared" ca="1" si="1"/>
        <v>M2</v>
      </c>
    </row>
    <row r="24" spans="1:40" x14ac:dyDescent="0.25">
      <c r="A24" cm="1">
        <f t="array" aca="1" ref="A24" ca="1">IFERROR(INDIRECT("'["&amp;Index!$A$1&amp;"]lookup'!R"&amp;ROW(A24)&amp;"C"&amp;COLUMN(A24),FALSE),NA())</f>
        <v>24</v>
      </c>
      <c r="B24" t="str" cm="1">
        <f t="array" aca="1" ref="B24" ca="1">IFERROR(INDIRECT("'["&amp;Index!$A$1&amp;"]lookup'!R"&amp;ROW(B24)&amp;"C"&amp;COLUMN(B24),FALSE),NA())</f>
        <v>M2/S150801/PL22821006/DAY5/fibtem c</v>
      </c>
      <c r="C24" t="str" cm="1">
        <f t="array" aca="1" ref="C24" ca="1">IFERROR(INDIRECT("'["&amp;Index!$A$1&amp;"]lookup'!R"&amp;ROW(C24)&amp;"C"&amp;COLUMN(C24),FALSE),NA())</f>
        <v>CRANGE.PL22821006.M2</v>
      </c>
      <c r="D24" t="str" cm="1">
        <f t="array" aca="1" ref="D24" ca="1">IFERROR(INDIRECT("'["&amp;Index!$A$1&amp;"]lookup'!R"&amp;ROW(D24)&amp;"C"&amp;COLUMN(D24),FALSE),NA())</f>
        <v>DAY5</v>
      </c>
      <c r="E24" t="str" cm="1">
        <f t="array" aca="1" ref="E24" ca="1">IFERROR(INDIRECT("'["&amp;Index!$A$1&amp;"]lookup'!R"&amp;ROW(E24)&amp;"C"&amp;COLUMN(E24),FALSE),NA())</f>
        <v/>
      </c>
      <c r="F24" t="str" cm="1">
        <f t="array" aca="1" ref="F24" ca="1">IFERROR(INDIRECT("'["&amp;Index!$A$1&amp;"]lookup'!R"&amp;ROW(F24)&amp;"C"&amp;COLUMN(F24),FALSE),NA())</f>
        <v/>
      </c>
      <c r="G24" t="str" cm="1">
        <f t="array" aca="1" ref="G24" ca="1">IFERROR(INDIRECT("'["&amp;Index!$A$1&amp;"]lookup'!R"&amp;ROW(G24)&amp;"C"&amp;COLUMN(G24),FALSE),NA())</f>
        <v/>
      </c>
      <c r="H24" t="str" cm="1">
        <f t="array" aca="1" ref="H24" ca="1">IFERROR(INDIRECT("'["&amp;Index!$A$1&amp;"]lookup'!R"&amp;ROW(H24)&amp;"C"&amp;COLUMN(H24),FALSE),NA())</f>
        <v>S150801</v>
      </c>
      <c r="I24" t="str" cm="1">
        <f t="array" aca="1" ref="I24" ca="1">IFERROR(INDIRECT("'["&amp;Index!$A$1&amp;"]lookup'!R"&amp;ROW(I24)&amp;"C"&amp;COLUMN(I24),FALSE),NA())</f>
        <v>fibtem c</v>
      </c>
      <c r="J24" t="str" cm="1">
        <f t="array" aca="1" ref="J24" ca="1">IFERROR(INDIRECT("'["&amp;Index!$A$1&amp;"]lookup'!R"&amp;ROW(J24)&amp;"C"&amp;COLUMN(J24),FALSE),NA())</f>
        <v>2015-12-08T16:18:33</v>
      </c>
      <c r="K24" cm="1">
        <f t="array" aca="1" ref="K24" ca="1">IFERROR(INDIRECT("'["&amp;Index!$A$1&amp;"]lookup'!R"&amp;ROW(K24)&amp;"C"&amp;COLUMN(K24),FALSE),NA())</f>
        <v>4.4710648148148152E-2</v>
      </c>
      <c r="L24" cm="1">
        <f t="array" aca="1" ref="L24" ca="1">IFERROR(INDIRECT("'["&amp;Index!$A$1&amp;"]lookup'!R"&amp;ROW(L24)&amp;"C"&amp;COLUMN(L24),FALSE),NA())</f>
        <v>0</v>
      </c>
      <c r="M24" cm="1">
        <f t="array" aca="1" ref="M24" ca="1">IFERROR(INDIRECT("'["&amp;Index!$A$1&amp;"]lookup'!R"&amp;ROW(M24)&amp;"C"&amp;COLUMN(M24),FALSE),NA())</f>
        <v>20000</v>
      </c>
      <c r="N24" cm="1">
        <f t="array" aca="1" ref="N24" ca="1">IFERROR(INDIRECT("'["&amp;Index!$A$1&amp;"]lookup'!R"&amp;ROW(N24)&amp;"C"&amp;COLUMN(N24),FALSE),NA())</f>
        <v>143</v>
      </c>
      <c r="O24" cm="1">
        <f t="array" aca="1" ref="O24" ca="1">IFERROR(INDIRECT("'["&amp;Index!$A$1&amp;"]lookup'!R"&amp;ROW(O24)&amp;"C"&amp;COLUMN(O24),FALSE),NA())</f>
        <v>21</v>
      </c>
      <c r="P24" cm="1">
        <f t="array" aca="1" ref="P24" ca="1">IFERROR(INDIRECT("'["&amp;Index!$A$1&amp;"]lookup'!R"&amp;ROW(P24)&amp;"C"&amp;COLUMN(P24),FALSE),NA())</f>
        <v>23</v>
      </c>
      <c r="Q24" cm="1">
        <f t="array" aca="1" ref="Q24" ca="1">IFERROR(INDIRECT("'["&amp;Index!$A$1&amp;"]lookup'!R"&amp;ROW(Q24)&amp;"C"&amp;COLUMN(Q24),FALSE),NA())</f>
        <v>24</v>
      </c>
      <c r="R24" cm="1">
        <f t="array" aca="1" ref="R24" ca="1">IFERROR(INDIRECT("'["&amp;Index!$A$1&amp;"]lookup'!R"&amp;ROW(R24)&amp;"C"&amp;COLUMN(R24),FALSE),NA())</f>
        <v>25</v>
      </c>
      <c r="S24" cm="1">
        <f t="array" aca="1" ref="S24" ca="1">IFERROR(INDIRECT("'["&amp;Index!$A$1&amp;"]lookup'!R"&amp;ROW(S24)&amp;"C"&amp;COLUMN(S24),FALSE),NA())</f>
        <v>26</v>
      </c>
      <c r="T24" cm="1">
        <f t="array" aca="1" ref="T24" ca="1">IFERROR(INDIRECT("'["&amp;Index!$A$1&amp;"]lookup'!R"&amp;ROW(T24)&amp;"C"&amp;COLUMN(T24),FALSE),NA())</f>
        <v>26</v>
      </c>
      <c r="U24" cm="1">
        <f t="array" aca="1" ref="U24" ca="1">IFERROR(INDIRECT("'["&amp;Index!$A$1&amp;"]lookup'!R"&amp;ROW(U24)&amp;"C"&amp;COLUMN(U24),FALSE),NA())</f>
        <v>262</v>
      </c>
      <c r="V24" cm="1">
        <f t="array" aca="1" ref="V24" ca="1">IFERROR(INDIRECT("'["&amp;Index!$A$1&amp;"]lookup'!R"&amp;ROW(V24)&amp;"C"&amp;COLUMN(V24),FALSE),NA())</f>
        <v>28</v>
      </c>
      <c r="W24" cm="1">
        <f t="array" aca="1" ref="W24" ca="1">IFERROR(INDIRECT("'["&amp;Index!$A$1&amp;"]lookup'!R"&amp;ROW(W24)&amp;"C"&amp;COLUMN(W24),FALSE),NA())</f>
        <v>3294</v>
      </c>
      <c r="X24" cm="1">
        <f t="array" aca="1" ref="X24" ca="1">IFERROR(INDIRECT("'["&amp;Index!$A$1&amp;"]lookup'!R"&amp;ROW(X24)&amp;"C"&amp;COLUMN(X24),FALSE),NA())</f>
        <v>65</v>
      </c>
      <c r="Y24" cm="1">
        <f t="array" aca="1" ref="Y24" ca="1">IFERROR(INDIRECT("'["&amp;Index!$A$1&amp;"]lookup'!R"&amp;ROW(Y24)&amp;"C"&amp;COLUMN(Y24),FALSE),NA())</f>
        <v>100</v>
      </c>
      <c r="Z24" cm="1">
        <f t="array" aca="1" ref="Z24" ca="1">IFERROR(INDIRECT("'["&amp;Index!$A$1&amp;"]lookup'!R"&amp;ROW(Z24)&amp;"C"&amp;COLUMN(Z24),FALSE),NA())</f>
        <v>100</v>
      </c>
      <c r="AA24" cm="1">
        <f t="array" aca="1" ref="AA24" ca="1">IFERROR(INDIRECT("'["&amp;Index!$A$1&amp;"]lookup'!R"&amp;ROW(AA24)&amp;"C"&amp;COLUMN(AA24),FALSE),NA())</f>
        <v>100</v>
      </c>
      <c r="AB24" t="str" cm="1">
        <f t="array" aca="1" ref="AB24" ca="1">IFERROR(INDIRECT("'["&amp;Index!$A$1&amp;"]lookup'!R"&amp;ROW(AB24)&amp;"C"&amp;COLUMN(AB24),FALSE),NA())</f>
        <v>*0</v>
      </c>
      <c r="AC24" cm="1">
        <f t="array" aca="1" ref="AC24" ca="1">IFERROR(INDIRECT("'["&amp;Index!$A$1&amp;"]lookup'!R"&amp;ROW(AC24)&amp;"C"&amp;COLUMN(AC24),FALSE),NA())</f>
        <v>28</v>
      </c>
      <c r="AD24" cm="1">
        <f t="array" aca="1" ref="AD24" ca="1">IFERROR(INDIRECT("'["&amp;Index!$A$1&amp;"]lookup'!R"&amp;ROW(AD24)&amp;"C"&amp;COLUMN(AD24),FALSE),NA())</f>
        <v>68</v>
      </c>
      <c r="AE24" t="str" cm="1">
        <f t="array" aca="1" ref="AE24" ca="1">IFERROR(INDIRECT("'["&amp;Index!$A$1&amp;"]lookup'!R"&amp;ROW(AE24)&amp;"C"&amp;COLUMN(AE24),FALSE),NA())</f>
        <v>---</v>
      </c>
      <c r="AF24" t="str">
        <f>Index!$A$1</f>
        <v>00_Control Ranges sigma ROTROL N Charge_Lyo_22820035_Dil_22867034_TOTAL_2019-03-01.xlsx</v>
      </c>
      <c r="AG24" t="str" cm="1">
        <f t="array" aca="1" ref="AG24" ca="1">IFERROR(INDIRECT("'["&amp;Index!$A$1&amp;"]Locations and batches'!R"&amp;2&amp;"C"&amp;7,FALSE),NA())</f>
        <v>ROTROL N</v>
      </c>
      <c r="AH24" cm="1">
        <f t="array" aca="1" ref="AH24" ca="1">IFERROR(INDIRECT("'["&amp;Index!$A$1&amp;"]Locations and batches'!$B$6",TRUE),NA())</f>
        <v>22757019</v>
      </c>
      <c r="AI24" t="str" cm="1">
        <f t="array" aca="1" ref="AI24" ca="1">IFERROR(INDIRECT("'["&amp;Index!$A$1&amp;"]Locations and batches'!R"&amp;2&amp;"C"&amp;11,FALSE),NA())</f>
        <v>NL22820035</v>
      </c>
      <c r="AJ24" t="str" cm="1">
        <f t="array" aca="1" ref="AJ24" ca="1">IFERROR(INDIRECT("'["&amp;Index!$A$1&amp;"]Locations and batches'!R"&amp;3&amp;"C"&amp;11,FALSE),NA())</f>
        <v>Di22867034</v>
      </c>
      <c r="AK24" t="str">
        <f t="shared" ref="AK24:AK87" ca="1" si="2">IF(H24=0,NA(),H24)</f>
        <v>S150801</v>
      </c>
      <c r="AL24" t="e" cm="1">
        <f t="array" aca="1" ref="AL24" ca="1">OFFSET(INDIRECT("'["&amp;Index!$A$1&amp;"]Locations and batches'!$U$5",TRUE),MATCH(AK24,INDIRECT("'["&amp;Index!$A$1&amp;"]Locations and batches'!$U$5:$U$30",TRUE),0),-2)</f>
        <v>#N/A</v>
      </c>
      <c r="AM24" t="e">
        <f ca="1">VLOOKUP(AK24,INDIRECT("'["&amp;Index!$A$1&amp;"]Locations and batches'!$U$6:$V$30",TRUE),2,FALSE)</f>
        <v>#N/A</v>
      </c>
      <c r="AN24" t="str">
        <f t="shared" ref="AN24:AN87" ca="1" si="3">IFERROR(RIGHT(C24,2),NA())</f>
        <v>M2</v>
      </c>
    </row>
    <row r="25" spans="1:40" x14ac:dyDescent="0.25">
      <c r="A25" cm="1">
        <f t="array" aca="1" ref="A25" ca="1">IFERROR(INDIRECT("'["&amp;Index!$A$1&amp;"]lookup'!R"&amp;ROW(A25)&amp;"C"&amp;COLUMN(A25),FALSE),NA())</f>
        <v>25</v>
      </c>
      <c r="B25" t="str" cm="1">
        <f t="array" aca="1" ref="B25" ca="1">IFERROR(INDIRECT("'["&amp;Index!$A$1&amp;"]lookup'!R"&amp;ROW(B25)&amp;"C"&amp;COLUMN(B25),FALSE),NA())</f>
        <v>M1/S150801/PL22821006/DAY5/aptem c</v>
      </c>
      <c r="C25" t="str" cm="1">
        <f t="array" aca="1" ref="C25" ca="1">IFERROR(INDIRECT("'["&amp;Index!$A$1&amp;"]lookup'!R"&amp;ROW(C25)&amp;"C"&amp;COLUMN(C25),FALSE),NA())</f>
        <v>CRANGE.PL22821006.M1</v>
      </c>
      <c r="D25" t="str" cm="1">
        <f t="array" aca="1" ref="D25" ca="1">IFERROR(INDIRECT("'["&amp;Index!$A$1&amp;"]lookup'!R"&amp;ROW(D25)&amp;"C"&amp;COLUMN(D25),FALSE),NA())</f>
        <v>DAY5</v>
      </c>
      <c r="E25" t="str" cm="1">
        <f t="array" aca="1" ref="E25" ca="1">IFERROR(INDIRECT("'["&amp;Index!$A$1&amp;"]lookup'!R"&amp;ROW(E25)&amp;"C"&amp;COLUMN(E25),FALSE),NA())</f>
        <v/>
      </c>
      <c r="F25" t="str" cm="1">
        <f t="array" aca="1" ref="F25" ca="1">IFERROR(INDIRECT("'["&amp;Index!$A$1&amp;"]lookup'!R"&amp;ROW(F25)&amp;"C"&amp;COLUMN(F25),FALSE),NA())</f>
        <v/>
      </c>
      <c r="G25" t="str" cm="1">
        <f t="array" aca="1" ref="G25" ca="1">IFERROR(INDIRECT("'["&amp;Index!$A$1&amp;"]lookup'!R"&amp;ROW(G25)&amp;"C"&amp;COLUMN(G25),FALSE),NA())</f>
        <v/>
      </c>
      <c r="H25" t="str" cm="1">
        <f t="array" aca="1" ref="H25" ca="1">IFERROR(INDIRECT("'["&amp;Index!$A$1&amp;"]lookup'!R"&amp;ROW(H25)&amp;"C"&amp;COLUMN(H25),FALSE),NA())</f>
        <v>S150801</v>
      </c>
      <c r="I25" t="str" cm="1">
        <f t="array" aca="1" ref="I25" ca="1">IFERROR(INDIRECT("'["&amp;Index!$A$1&amp;"]lookup'!R"&amp;ROW(I25)&amp;"C"&amp;COLUMN(I25),FALSE),NA())</f>
        <v>aptem c</v>
      </c>
      <c r="J25" t="str" cm="1">
        <f t="array" aca="1" ref="J25" ca="1">IFERROR(INDIRECT("'["&amp;Index!$A$1&amp;"]lookup'!R"&amp;ROW(J25)&amp;"C"&amp;COLUMN(J25),FALSE),NA())</f>
        <v>2015-12-08T17:52:27</v>
      </c>
      <c r="K25" cm="1">
        <f t="array" aca="1" ref="K25" ca="1">IFERROR(INDIRECT("'["&amp;Index!$A$1&amp;"]lookup'!R"&amp;ROW(K25)&amp;"C"&amp;COLUMN(K25),FALSE),NA())</f>
        <v>8.3333333333333329E-2</v>
      </c>
      <c r="L25" cm="1">
        <f t="array" aca="1" ref="L25" ca="1">IFERROR(INDIRECT("'["&amp;Index!$A$1&amp;"]lookup'!R"&amp;ROW(L25)&amp;"C"&amp;COLUMN(L25),FALSE),NA())</f>
        <v>3</v>
      </c>
      <c r="M25" cm="1">
        <f t="array" aca="1" ref="M25" ca="1">IFERROR(INDIRECT("'["&amp;Index!$A$1&amp;"]lookup'!R"&amp;ROW(M25)&amp;"C"&amp;COLUMN(M25),FALSE),NA())</f>
        <v>20000</v>
      </c>
      <c r="N25" cm="1">
        <f t="array" aca="1" ref="N25" ca="1">IFERROR(INDIRECT("'["&amp;Index!$A$1&amp;"]lookup'!R"&amp;ROW(N25)&amp;"C"&amp;COLUMN(N25),FALSE),NA())</f>
        <v>145</v>
      </c>
      <c r="O25" cm="1">
        <f t="array" aca="1" ref="O25" ca="1">IFERROR(INDIRECT("'["&amp;Index!$A$1&amp;"]lookup'!R"&amp;ROW(O25)&amp;"C"&amp;COLUMN(O25),FALSE),NA())</f>
        <v>23</v>
      </c>
      <c r="P25" cm="1">
        <f t="array" aca="1" ref="P25" ca="1">IFERROR(INDIRECT("'["&amp;Index!$A$1&amp;"]lookup'!R"&amp;ROW(P25)&amp;"C"&amp;COLUMN(P25),FALSE),NA())</f>
        <v>25</v>
      </c>
      <c r="Q25" cm="1">
        <f t="array" aca="1" ref="Q25" ca="1">IFERROR(INDIRECT("'["&amp;Index!$A$1&amp;"]lookup'!R"&amp;ROW(Q25)&amp;"C"&amp;COLUMN(Q25),FALSE),NA())</f>
        <v>27</v>
      </c>
      <c r="R25" cm="1">
        <f t="array" aca="1" ref="R25" ca="1">IFERROR(INDIRECT("'["&amp;Index!$A$1&amp;"]lookup'!R"&amp;ROW(R25)&amp;"C"&amp;COLUMN(R25),FALSE),NA())</f>
        <v>28</v>
      </c>
      <c r="S25" cm="1">
        <f t="array" aca="1" ref="S25" ca="1">IFERROR(INDIRECT("'["&amp;Index!$A$1&amp;"]lookup'!R"&amp;ROW(S25)&amp;"C"&amp;COLUMN(S25),FALSE),NA())</f>
        <v>28</v>
      </c>
      <c r="T25" cm="1">
        <f t="array" aca="1" ref="T25" ca="1">IFERROR(INDIRECT("'["&amp;Index!$A$1&amp;"]lookup'!R"&amp;ROW(T25)&amp;"C"&amp;COLUMN(T25),FALSE),NA())</f>
        <v>29</v>
      </c>
      <c r="U25" cm="1">
        <f t="array" aca="1" ref="U25" ca="1">IFERROR(INDIRECT("'["&amp;Index!$A$1&amp;"]lookup'!R"&amp;ROW(U25)&amp;"C"&amp;COLUMN(U25),FALSE),NA())</f>
        <v>176</v>
      </c>
      <c r="V25" cm="1">
        <f t="array" aca="1" ref="V25" ca="1">IFERROR(INDIRECT("'["&amp;Index!$A$1&amp;"]lookup'!R"&amp;ROW(V25)&amp;"C"&amp;COLUMN(V25),FALSE),NA())</f>
        <v>30</v>
      </c>
      <c r="W25" cm="1">
        <f t="array" aca="1" ref="W25" ca="1">IFERROR(INDIRECT("'["&amp;Index!$A$1&amp;"]lookup'!R"&amp;ROW(W25)&amp;"C"&amp;COLUMN(W25),FALSE),NA())</f>
        <v>2880</v>
      </c>
      <c r="X25" cm="1">
        <f t="array" aca="1" ref="X25" ca="1">IFERROR(INDIRECT("'["&amp;Index!$A$1&amp;"]lookup'!R"&amp;ROW(X25)&amp;"C"&amp;COLUMN(X25),FALSE),NA())</f>
        <v>69</v>
      </c>
      <c r="Y25" cm="1">
        <f t="array" aca="1" ref="Y25" ca="1">IFERROR(INDIRECT("'["&amp;Index!$A$1&amp;"]lookup'!R"&amp;ROW(Y25)&amp;"C"&amp;COLUMN(Y25),FALSE),NA())</f>
        <v>100</v>
      </c>
      <c r="Z25" cm="1">
        <f t="array" aca="1" ref="Z25" ca="1">IFERROR(INDIRECT("'["&amp;Index!$A$1&amp;"]lookup'!R"&amp;ROW(Z25)&amp;"C"&amp;COLUMN(Z25),FALSE),NA())</f>
        <v>100</v>
      </c>
      <c r="AA25" cm="1">
        <f t="array" aca="1" ref="AA25" ca="1">IFERROR(INDIRECT("'["&amp;Index!$A$1&amp;"]lookup'!R"&amp;ROW(AA25)&amp;"C"&amp;COLUMN(AA25),FALSE),NA())</f>
        <v>100</v>
      </c>
      <c r="AB25" t="str" cm="1">
        <f t="array" aca="1" ref="AB25" ca="1">IFERROR(INDIRECT("'["&amp;Index!$A$1&amp;"]lookup'!R"&amp;ROW(AB25)&amp;"C"&amp;COLUMN(AB25),FALSE),NA())</f>
        <v>*0</v>
      </c>
      <c r="AC25" cm="1">
        <f t="array" aca="1" ref="AC25" ca="1">IFERROR(INDIRECT("'["&amp;Index!$A$1&amp;"]lookup'!R"&amp;ROW(AC25)&amp;"C"&amp;COLUMN(AC25),FALSE),NA())</f>
        <v>30</v>
      </c>
      <c r="AD25" cm="1">
        <f t="array" aca="1" ref="AD25" ca="1">IFERROR(INDIRECT("'["&amp;Index!$A$1&amp;"]lookup'!R"&amp;ROW(AD25)&amp;"C"&amp;COLUMN(AD25),FALSE),NA())</f>
        <v>71</v>
      </c>
      <c r="AE25" t="str" cm="1">
        <f t="array" aca="1" ref="AE25" ca="1">IFERROR(INDIRECT("'["&amp;Index!$A$1&amp;"]lookup'!R"&amp;ROW(AE25)&amp;"C"&amp;COLUMN(AE25),FALSE),NA())</f>
        <v>---</v>
      </c>
      <c r="AF25" t="str">
        <f>Index!$A$1</f>
        <v>00_Control Ranges sigma ROTROL N Charge_Lyo_22820035_Dil_22867034_TOTAL_2019-03-01.xlsx</v>
      </c>
      <c r="AG25" t="str" cm="1">
        <f t="array" aca="1" ref="AG25" ca="1">IFERROR(INDIRECT("'["&amp;Index!$A$1&amp;"]Locations and batches'!R"&amp;2&amp;"C"&amp;7,FALSE),NA())</f>
        <v>ROTROL N</v>
      </c>
      <c r="AH25" cm="1">
        <f t="array" aca="1" ref="AH25" ca="1">IFERROR(INDIRECT("'["&amp;Index!$A$1&amp;"]Locations and batches'!$B$6",TRUE),NA())</f>
        <v>22757019</v>
      </c>
      <c r="AI25" t="str" cm="1">
        <f t="array" aca="1" ref="AI25" ca="1">IFERROR(INDIRECT("'["&amp;Index!$A$1&amp;"]Locations and batches'!R"&amp;2&amp;"C"&amp;11,FALSE),NA())</f>
        <v>NL22820035</v>
      </c>
      <c r="AJ25" t="str" cm="1">
        <f t="array" aca="1" ref="AJ25" ca="1">IFERROR(INDIRECT("'["&amp;Index!$A$1&amp;"]Locations and batches'!R"&amp;3&amp;"C"&amp;11,FALSE),NA())</f>
        <v>Di22867034</v>
      </c>
      <c r="AK25" t="str">
        <f t="shared" ca="1" si="2"/>
        <v>S150801</v>
      </c>
      <c r="AL25" t="e" cm="1">
        <f t="array" aca="1" ref="AL25" ca="1">OFFSET(INDIRECT("'["&amp;Index!$A$1&amp;"]Locations and batches'!$U$5",TRUE),MATCH(AK25,INDIRECT("'["&amp;Index!$A$1&amp;"]Locations and batches'!$U$5:$U$30",TRUE),0),-2)</f>
        <v>#N/A</v>
      </c>
      <c r="AM25" t="e">
        <f ca="1">VLOOKUP(AK25,INDIRECT("'["&amp;Index!$A$1&amp;"]Locations and batches'!$U$6:$V$30",TRUE),2,FALSE)</f>
        <v>#N/A</v>
      </c>
      <c r="AN25" t="str">
        <f t="shared" ca="1" si="3"/>
        <v>M1</v>
      </c>
    </row>
    <row r="26" spans="1:40" x14ac:dyDescent="0.25">
      <c r="A26" cm="1">
        <f t="array" aca="1" ref="A26" ca="1">IFERROR(INDIRECT("'["&amp;Index!$A$1&amp;"]lookup'!R"&amp;ROW(A26)&amp;"C"&amp;COLUMN(A26),FALSE),NA())</f>
        <v>26</v>
      </c>
      <c r="B26" t="str" cm="1">
        <f t="array" aca="1" ref="B26" ca="1">IFERROR(INDIRECT("'["&amp;Index!$A$1&amp;"]lookup'!R"&amp;ROW(B26)&amp;"C"&amp;COLUMN(B26),FALSE),NA())</f>
        <v>M1/S150801/PL22821006/DAY5/intem c</v>
      </c>
      <c r="C26" t="str" cm="1">
        <f t="array" aca="1" ref="C26" ca="1">IFERROR(INDIRECT("'["&amp;Index!$A$1&amp;"]lookup'!R"&amp;ROW(C26)&amp;"C"&amp;COLUMN(C26),FALSE),NA())</f>
        <v>CRANGE.PL22821006.M1</v>
      </c>
      <c r="D26" t="str" cm="1">
        <f t="array" aca="1" ref="D26" ca="1">IFERROR(INDIRECT("'["&amp;Index!$A$1&amp;"]lookup'!R"&amp;ROW(D26)&amp;"C"&amp;COLUMN(D26),FALSE),NA())</f>
        <v>DAY5</v>
      </c>
      <c r="E26" t="str" cm="1">
        <f t="array" aca="1" ref="E26" ca="1">IFERROR(INDIRECT("'["&amp;Index!$A$1&amp;"]lookup'!R"&amp;ROW(E26)&amp;"C"&amp;COLUMN(E26),FALSE),NA())</f>
        <v/>
      </c>
      <c r="F26" t="str" cm="1">
        <f t="array" aca="1" ref="F26" ca="1">IFERROR(INDIRECT("'["&amp;Index!$A$1&amp;"]lookup'!R"&amp;ROW(F26)&amp;"C"&amp;COLUMN(F26),FALSE),NA())</f>
        <v/>
      </c>
      <c r="G26" t="str" cm="1">
        <f t="array" aca="1" ref="G26" ca="1">IFERROR(INDIRECT("'["&amp;Index!$A$1&amp;"]lookup'!R"&amp;ROW(G26)&amp;"C"&amp;COLUMN(G26),FALSE),NA())</f>
        <v/>
      </c>
      <c r="H26" t="str" cm="1">
        <f t="array" aca="1" ref="H26" ca="1">IFERROR(INDIRECT("'["&amp;Index!$A$1&amp;"]lookup'!R"&amp;ROW(H26)&amp;"C"&amp;COLUMN(H26),FALSE),NA())</f>
        <v>S150801</v>
      </c>
      <c r="I26" t="str" cm="1">
        <f t="array" aca="1" ref="I26" ca="1">IFERROR(INDIRECT("'["&amp;Index!$A$1&amp;"]lookup'!R"&amp;ROW(I26)&amp;"C"&amp;COLUMN(I26),FALSE),NA())</f>
        <v>intem c</v>
      </c>
      <c r="J26" t="str" cm="1">
        <f t="array" aca="1" ref="J26" ca="1">IFERROR(INDIRECT("'["&amp;Index!$A$1&amp;"]lookup'!R"&amp;ROW(J26)&amp;"C"&amp;COLUMN(J26),FALSE),NA())</f>
        <v>2015-12-08T17:51:56</v>
      </c>
      <c r="K26" cm="1">
        <f t="array" aca="1" ref="K26" ca="1">IFERROR(INDIRECT("'["&amp;Index!$A$1&amp;"]lookup'!R"&amp;ROW(K26)&amp;"C"&amp;COLUMN(K26),FALSE),NA())</f>
        <v>8.3344907407407409E-2</v>
      </c>
      <c r="L26" cm="1">
        <f t="array" aca="1" ref="L26" ca="1">IFERROR(INDIRECT("'["&amp;Index!$A$1&amp;"]lookup'!R"&amp;ROW(L26)&amp;"C"&amp;COLUMN(L26),FALSE),NA())</f>
        <v>2</v>
      </c>
      <c r="M26" cm="1">
        <f t="array" aca="1" ref="M26" ca="1">IFERROR(INDIRECT("'["&amp;Index!$A$1&amp;"]lookup'!R"&amp;ROW(M26)&amp;"C"&amp;COLUMN(M26),FALSE),NA())</f>
        <v>20000</v>
      </c>
      <c r="N26" cm="1">
        <f t="array" aca="1" ref="N26" ca="1">IFERROR(INDIRECT("'["&amp;Index!$A$1&amp;"]lookup'!R"&amp;ROW(N26)&amp;"C"&amp;COLUMN(N26),FALSE),NA())</f>
        <v>298</v>
      </c>
      <c r="O26" cm="1">
        <f t="array" aca="1" ref="O26" ca="1">IFERROR(INDIRECT("'["&amp;Index!$A$1&amp;"]lookup'!R"&amp;ROW(O26)&amp;"C"&amp;COLUMN(O26),FALSE),NA())</f>
        <v>25</v>
      </c>
      <c r="P26" cm="1">
        <f t="array" aca="1" ref="P26" ca="1">IFERROR(INDIRECT("'["&amp;Index!$A$1&amp;"]lookup'!R"&amp;ROW(P26)&amp;"C"&amp;COLUMN(P26),FALSE),NA())</f>
        <v>28</v>
      </c>
      <c r="Q26" cm="1">
        <f t="array" aca="1" ref="Q26" ca="1">IFERROR(INDIRECT("'["&amp;Index!$A$1&amp;"]lookup'!R"&amp;ROW(Q26)&amp;"C"&amp;COLUMN(Q26),FALSE),NA())</f>
        <v>29</v>
      </c>
      <c r="R26" cm="1">
        <f t="array" aca="1" ref="R26" ca="1">IFERROR(INDIRECT("'["&amp;Index!$A$1&amp;"]lookup'!R"&amp;ROW(R26)&amp;"C"&amp;COLUMN(R26),FALSE),NA())</f>
        <v>30</v>
      </c>
      <c r="S26" cm="1">
        <f t="array" aca="1" ref="S26" ca="1">IFERROR(INDIRECT("'["&amp;Index!$A$1&amp;"]lookup'!R"&amp;ROW(S26)&amp;"C"&amp;COLUMN(S26),FALSE),NA())</f>
        <v>30</v>
      </c>
      <c r="T26" cm="1">
        <f t="array" aca="1" ref="T26" ca="1">IFERROR(INDIRECT("'["&amp;Index!$A$1&amp;"]lookup'!R"&amp;ROW(T26)&amp;"C"&amp;COLUMN(T26),FALSE),NA())</f>
        <v>31</v>
      </c>
      <c r="U26" cm="1">
        <f t="array" aca="1" ref="U26" ca="1">IFERROR(INDIRECT("'["&amp;Index!$A$1&amp;"]lookup'!R"&amp;ROW(U26)&amp;"C"&amp;COLUMN(U26),FALSE),NA())</f>
        <v>117</v>
      </c>
      <c r="V26" cm="1">
        <f t="array" aca="1" ref="V26" ca="1">IFERROR(INDIRECT("'["&amp;Index!$A$1&amp;"]lookup'!R"&amp;ROW(V26)&amp;"C"&amp;COLUMN(V26),FALSE),NA())</f>
        <v>32</v>
      </c>
      <c r="W26" cm="1">
        <f t="array" aca="1" ref="W26" ca="1">IFERROR(INDIRECT("'["&amp;Index!$A$1&amp;"]lookup'!R"&amp;ROW(W26)&amp;"C"&amp;COLUMN(W26),FALSE),NA())</f>
        <v>2936</v>
      </c>
      <c r="X26" cm="1">
        <f t="array" aca="1" ref="X26" ca="1">IFERROR(INDIRECT("'["&amp;Index!$A$1&amp;"]lookup'!R"&amp;ROW(X26)&amp;"C"&amp;COLUMN(X26),FALSE),NA())</f>
        <v>72</v>
      </c>
      <c r="Y26" cm="1">
        <f t="array" aca="1" ref="Y26" ca="1">IFERROR(INDIRECT("'["&amp;Index!$A$1&amp;"]lookup'!R"&amp;ROW(Y26)&amp;"C"&amp;COLUMN(Y26),FALSE),NA())</f>
        <v>100</v>
      </c>
      <c r="Z26" cm="1">
        <f t="array" aca="1" ref="Z26" ca="1">IFERROR(INDIRECT("'["&amp;Index!$A$1&amp;"]lookup'!R"&amp;ROW(Z26)&amp;"C"&amp;COLUMN(Z26),FALSE),NA())</f>
        <v>100</v>
      </c>
      <c r="AA26" cm="1">
        <f t="array" aca="1" ref="AA26" ca="1">IFERROR(INDIRECT("'["&amp;Index!$A$1&amp;"]lookup'!R"&amp;ROW(AA26)&amp;"C"&amp;COLUMN(AA26),FALSE),NA())</f>
        <v>100</v>
      </c>
      <c r="AB26" t="str" cm="1">
        <f t="array" aca="1" ref="AB26" ca="1">IFERROR(INDIRECT("'["&amp;Index!$A$1&amp;"]lookup'!R"&amp;ROW(AB26)&amp;"C"&amp;COLUMN(AB26),FALSE),NA())</f>
        <v>*0</v>
      </c>
      <c r="AC26" cm="1">
        <f t="array" aca="1" ref="AC26" ca="1">IFERROR(INDIRECT("'["&amp;Index!$A$1&amp;"]lookup'!R"&amp;ROW(AC26)&amp;"C"&amp;COLUMN(AC26),FALSE),NA())</f>
        <v>32</v>
      </c>
      <c r="AD26" cm="1">
        <f t="array" aca="1" ref="AD26" ca="1">IFERROR(INDIRECT("'["&amp;Index!$A$1&amp;"]lookup'!R"&amp;ROW(AD26)&amp;"C"&amp;COLUMN(AD26),FALSE),NA())</f>
        <v>74</v>
      </c>
      <c r="AE26" t="str" cm="1">
        <f t="array" aca="1" ref="AE26" ca="1">IFERROR(INDIRECT("'["&amp;Index!$A$1&amp;"]lookup'!R"&amp;ROW(AE26)&amp;"C"&amp;COLUMN(AE26),FALSE),NA())</f>
        <v>---</v>
      </c>
      <c r="AF26" t="str">
        <f>Index!$A$1</f>
        <v>00_Control Ranges sigma ROTROL N Charge_Lyo_22820035_Dil_22867034_TOTAL_2019-03-01.xlsx</v>
      </c>
      <c r="AG26" t="str" cm="1">
        <f t="array" aca="1" ref="AG26" ca="1">IFERROR(INDIRECT("'["&amp;Index!$A$1&amp;"]Locations and batches'!R"&amp;2&amp;"C"&amp;7,FALSE),NA())</f>
        <v>ROTROL N</v>
      </c>
      <c r="AH26" cm="1">
        <f t="array" aca="1" ref="AH26" ca="1">IFERROR(INDIRECT("'["&amp;Index!$A$1&amp;"]Locations and batches'!$B$6",TRUE),NA())</f>
        <v>22757019</v>
      </c>
      <c r="AI26" t="str" cm="1">
        <f t="array" aca="1" ref="AI26" ca="1">IFERROR(INDIRECT("'["&amp;Index!$A$1&amp;"]Locations and batches'!R"&amp;2&amp;"C"&amp;11,FALSE),NA())</f>
        <v>NL22820035</v>
      </c>
      <c r="AJ26" t="str" cm="1">
        <f t="array" aca="1" ref="AJ26" ca="1">IFERROR(INDIRECT("'["&amp;Index!$A$1&amp;"]Locations and batches'!R"&amp;3&amp;"C"&amp;11,FALSE),NA())</f>
        <v>Di22867034</v>
      </c>
      <c r="AK26" t="str">
        <f t="shared" ca="1" si="2"/>
        <v>S150801</v>
      </c>
      <c r="AL26" t="e" cm="1">
        <f t="array" aca="1" ref="AL26" ca="1">OFFSET(INDIRECT("'["&amp;Index!$A$1&amp;"]Locations and batches'!$U$5",TRUE),MATCH(AK26,INDIRECT("'["&amp;Index!$A$1&amp;"]Locations and batches'!$U$5:$U$30",TRUE),0),-2)</f>
        <v>#N/A</v>
      </c>
      <c r="AM26" t="e">
        <f ca="1">VLOOKUP(AK26,INDIRECT("'["&amp;Index!$A$1&amp;"]Locations and batches'!$U$6:$V$30",TRUE),2,FALSE)</f>
        <v>#N/A</v>
      </c>
      <c r="AN26" t="str">
        <f t="shared" ca="1" si="3"/>
        <v>M1</v>
      </c>
    </row>
    <row r="27" spans="1:40" x14ac:dyDescent="0.25">
      <c r="A27" cm="1">
        <f t="array" aca="1" ref="A27" ca="1">IFERROR(INDIRECT("'["&amp;Index!$A$1&amp;"]lookup'!R"&amp;ROW(A27)&amp;"C"&amp;COLUMN(A27),FALSE),NA())</f>
        <v>27</v>
      </c>
      <c r="B27" t="str" cm="1">
        <f t="array" aca="1" ref="B27" ca="1">IFERROR(INDIRECT("'["&amp;Index!$A$1&amp;"]lookup'!R"&amp;ROW(B27)&amp;"C"&amp;COLUMN(B27),FALSE),NA())</f>
        <v>M1/S150801/PL22821006/DAY5/extem c</v>
      </c>
      <c r="C27" t="str" cm="1">
        <f t="array" aca="1" ref="C27" ca="1">IFERROR(INDIRECT("'["&amp;Index!$A$1&amp;"]lookup'!R"&amp;ROW(C27)&amp;"C"&amp;COLUMN(C27),FALSE),NA())</f>
        <v>CRANGE.PL22821006.M1</v>
      </c>
      <c r="D27" t="str" cm="1">
        <f t="array" aca="1" ref="D27" ca="1">IFERROR(INDIRECT("'["&amp;Index!$A$1&amp;"]lookup'!R"&amp;ROW(D27)&amp;"C"&amp;COLUMN(D27),FALSE),NA())</f>
        <v>DAY5</v>
      </c>
      <c r="E27" t="str" cm="1">
        <f t="array" aca="1" ref="E27" ca="1">IFERROR(INDIRECT("'["&amp;Index!$A$1&amp;"]lookup'!R"&amp;ROW(E27)&amp;"C"&amp;COLUMN(E27),FALSE),NA())</f>
        <v/>
      </c>
      <c r="F27" t="str" cm="1">
        <f t="array" aca="1" ref="F27" ca="1">IFERROR(INDIRECT("'["&amp;Index!$A$1&amp;"]lookup'!R"&amp;ROW(F27)&amp;"C"&amp;COLUMN(F27),FALSE),NA())</f>
        <v/>
      </c>
      <c r="G27" t="str" cm="1">
        <f t="array" aca="1" ref="G27" ca="1">IFERROR(INDIRECT("'["&amp;Index!$A$1&amp;"]lookup'!R"&amp;ROW(G27)&amp;"C"&amp;COLUMN(G27),FALSE),NA())</f>
        <v/>
      </c>
      <c r="H27" t="str" cm="1">
        <f t="array" aca="1" ref="H27" ca="1">IFERROR(INDIRECT("'["&amp;Index!$A$1&amp;"]lookup'!R"&amp;ROW(H27)&amp;"C"&amp;COLUMN(H27),FALSE),NA())</f>
        <v>S150801</v>
      </c>
      <c r="I27" t="str" cm="1">
        <f t="array" aca="1" ref="I27" ca="1">IFERROR(INDIRECT("'["&amp;Index!$A$1&amp;"]lookup'!R"&amp;ROW(I27)&amp;"C"&amp;COLUMN(I27),FALSE),NA())</f>
        <v>extem c</v>
      </c>
      <c r="J27" t="str" cm="1">
        <f t="array" aca="1" ref="J27" ca="1">IFERROR(INDIRECT("'["&amp;Index!$A$1&amp;"]lookup'!R"&amp;ROW(J27)&amp;"C"&amp;COLUMN(J27),FALSE),NA())</f>
        <v>2015-12-08T17:51:26</v>
      </c>
      <c r="K27" cm="1">
        <f t="array" aca="1" ref="K27" ca="1">IFERROR(INDIRECT("'["&amp;Index!$A$1&amp;"]lookup'!R"&amp;ROW(K27)&amp;"C"&amp;COLUMN(K27),FALSE),NA())</f>
        <v>8.3333333333333329E-2</v>
      </c>
      <c r="L27" cm="1">
        <f t="array" aca="1" ref="L27" ca="1">IFERROR(INDIRECT("'["&amp;Index!$A$1&amp;"]lookup'!R"&amp;ROW(L27)&amp;"C"&amp;COLUMN(L27),FALSE),NA())</f>
        <v>1</v>
      </c>
      <c r="M27" cm="1">
        <f t="array" aca="1" ref="M27" ca="1">IFERROR(INDIRECT("'["&amp;Index!$A$1&amp;"]lookup'!R"&amp;ROW(M27)&amp;"C"&amp;COLUMN(M27),FALSE),NA())</f>
        <v>20000</v>
      </c>
      <c r="N27" cm="1">
        <f t="array" aca="1" ref="N27" ca="1">IFERROR(INDIRECT("'["&amp;Index!$A$1&amp;"]lookup'!R"&amp;ROW(N27)&amp;"C"&amp;COLUMN(N27),FALSE),NA())</f>
        <v>138</v>
      </c>
      <c r="O27" cm="1">
        <f t="array" aca="1" ref="O27" ca="1">IFERROR(INDIRECT("'["&amp;Index!$A$1&amp;"]lookup'!R"&amp;ROW(O27)&amp;"C"&amp;COLUMN(O27),FALSE),NA())</f>
        <v>23</v>
      </c>
      <c r="P27" cm="1">
        <f t="array" aca="1" ref="P27" ca="1">IFERROR(INDIRECT("'["&amp;Index!$A$1&amp;"]lookup'!R"&amp;ROW(P27)&amp;"C"&amp;COLUMN(P27),FALSE),NA())</f>
        <v>26</v>
      </c>
      <c r="Q27" cm="1">
        <f t="array" aca="1" ref="Q27" ca="1">IFERROR(INDIRECT("'["&amp;Index!$A$1&amp;"]lookup'!R"&amp;ROW(Q27)&amp;"C"&amp;COLUMN(Q27),FALSE),NA())</f>
        <v>28</v>
      </c>
      <c r="R27" cm="1">
        <f t="array" aca="1" ref="R27" ca="1">IFERROR(INDIRECT("'["&amp;Index!$A$1&amp;"]lookup'!R"&amp;ROW(R27)&amp;"C"&amp;COLUMN(R27),FALSE),NA())</f>
        <v>29</v>
      </c>
      <c r="S27" cm="1">
        <f t="array" aca="1" ref="S27" ca="1">IFERROR(INDIRECT("'["&amp;Index!$A$1&amp;"]lookup'!R"&amp;ROW(S27)&amp;"C"&amp;COLUMN(S27),FALSE),NA())</f>
        <v>29</v>
      </c>
      <c r="T27" cm="1">
        <f t="array" aca="1" ref="T27" ca="1">IFERROR(INDIRECT("'["&amp;Index!$A$1&amp;"]lookup'!R"&amp;ROW(T27)&amp;"C"&amp;COLUMN(T27),FALSE),NA())</f>
        <v>30</v>
      </c>
      <c r="U27" cm="1">
        <f t="array" aca="1" ref="U27" ca="1">IFERROR(INDIRECT("'["&amp;Index!$A$1&amp;"]lookup'!R"&amp;ROW(U27)&amp;"C"&amp;COLUMN(U27),FALSE),NA())</f>
        <v>155</v>
      </c>
      <c r="V27" cm="1">
        <f t="array" aca="1" ref="V27" ca="1">IFERROR(INDIRECT("'["&amp;Index!$A$1&amp;"]lookup'!R"&amp;ROW(V27)&amp;"C"&amp;COLUMN(V27),FALSE),NA())</f>
        <v>31</v>
      </c>
      <c r="W27" cm="1">
        <f t="array" aca="1" ref="W27" ca="1">IFERROR(INDIRECT("'["&amp;Index!$A$1&amp;"]lookup'!R"&amp;ROW(W27)&amp;"C"&amp;COLUMN(W27),FALSE),NA())</f>
        <v>2698</v>
      </c>
      <c r="X27" cm="1">
        <f t="array" aca="1" ref="X27" ca="1">IFERROR(INDIRECT("'["&amp;Index!$A$1&amp;"]lookup'!R"&amp;ROW(X27)&amp;"C"&amp;COLUMN(X27),FALSE),NA())</f>
        <v>68</v>
      </c>
      <c r="Y27" cm="1">
        <f t="array" aca="1" ref="Y27" ca="1">IFERROR(INDIRECT("'["&amp;Index!$A$1&amp;"]lookup'!R"&amp;ROW(Y27)&amp;"C"&amp;COLUMN(Y27),FALSE),NA())</f>
        <v>100</v>
      </c>
      <c r="Z27" cm="1">
        <f t="array" aca="1" ref="Z27" ca="1">IFERROR(INDIRECT("'["&amp;Index!$A$1&amp;"]lookup'!R"&amp;ROW(Z27)&amp;"C"&amp;COLUMN(Z27),FALSE),NA())</f>
        <v>100</v>
      </c>
      <c r="AA27" cm="1">
        <f t="array" aca="1" ref="AA27" ca="1">IFERROR(INDIRECT("'["&amp;Index!$A$1&amp;"]lookup'!R"&amp;ROW(AA27)&amp;"C"&amp;COLUMN(AA27),FALSE),NA())</f>
        <v>100</v>
      </c>
      <c r="AB27" t="str" cm="1">
        <f t="array" aca="1" ref="AB27" ca="1">IFERROR(INDIRECT("'["&amp;Index!$A$1&amp;"]lookup'!R"&amp;ROW(AB27)&amp;"C"&amp;COLUMN(AB27),FALSE),NA())</f>
        <v>*0</v>
      </c>
      <c r="AC27" cm="1">
        <f t="array" aca="1" ref="AC27" ca="1">IFERROR(INDIRECT("'["&amp;Index!$A$1&amp;"]lookup'!R"&amp;ROW(AC27)&amp;"C"&amp;COLUMN(AC27),FALSE),NA())</f>
        <v>31</v>
      </c>
      <c r="AD27" cm="1">
        <f t="array" aca="1" ref="AD27" ca="1">IFERROR(INDIRECT("'["&amp;Index!$A$1&amp;"]lookup'!R"&amp;ROW(AD27)&amp;"C"&amp;COLUMN(AD27),FALSE),NA())</f>
        <v>71</v>
      </c>
      <c r="AE27" t="str" cm="1">
        <f t="array" aca="1" ref="AE27" ca="1">IFERROR(INDIRECT("'["&amp;Index!$A$1&amp;"]lookup'!R"&amp;ROW(AE27)&amp;"C"&amp;COLUMN(AE27),FALSE),NA())</f>
        <v>---</v>
      </c>
      <c r="AF27" t="str">
        <f>Index!$A$1</f>
        <v>00_Control Ranges sigma ROTROL N Charge_Lyo_22820035_Dil_22867034_TOTAL_2019-03-01.xlsx</v>
      </c>
      <c r="AG27" t="str" cm="1">
        <f t="array" aca="1" ref="AG27" ca="1">IFERROR(INDIRECT("'["&amp;Index!$A$1&amp;"]Locations and batches'!R"&amp;2&amp;"C"&amp;7,FALSE),NA())</f>
        <v>ROTROL N</v>
      </c>
      <c r="AH27" cm="1">
        <f t="array" aca="1" ref="AH27" ca="1">IFERROR(INDIRECT("'["&amp;Index!$A$1&amp;"]Locations and batches'!$B$6",TRUE),NA())</f>
        <v>22757019</v>
      </c>
      <c r="AI27" t="str" cm="1">
        <f t="array" aca="1" ref="AI27" ca="1">IFERROR(INDIRECT("'["&amp;Index!$A$1&amp;"]Locations and batches'!R"&amp;2&amp;"C"&amp;11,FALSE),NA())</f>
        <v>NL22820035</v>
      </c>
      <c r="AJ27" t="str" cm="1">
        <f t="array" aca="1" ref="AJ27" ca="1">IFERROR(INDIRECT("'["&amp;Index!$A$1&amp;"]Locations and batches'!R"&amp;3&amp;"C"&amp;11,FALSE),NA())</f>
        <v>Di22867034</v>
      </c>
      <c r="AK27" t="str">
        <f t="shared" ca="1" si="2"/>
        <v>S150801</v>
      </c>
      <c r="AL27" t="e" cm="1">
        <f t="array" aca="1" ref="AL27" ca="1">OFFSET(INDIRECT("'["&amp;Index!$A$1&amp;"]Locations and batches'!$U$5",TRUE),MATCH(AK27,INDIRECT("'["&amp;Index!$A$1&amp;"]Locations and batches'!$U$5:$U$30",TRUE),0),-2)</f>
        <v>#N/A</v>
      </c>
      <c r="AM27" t="e">
        <f ca="1">VLOOKUP(AK27,INDIRECT("'["&amp;Index!$A$1&amp;"]Locations and batches'!$U$6:$V$30",TRUE),2,FALSE)</f>
        <v>#N/A</v>
      </c>
      <c r="AN27" t="str">
        <f t="shared" ca="1" si="3"/>
        <v>M1</v>
      </c>
    </row>
    <row r="28" spans="1:40" x14ac:dyDescent="0.25">
      <c r="A28" cm="1">
        <f t="array" aca="1" ref="A28" ca="1">IFERROR(INDIRECT("'["&amp;Index!$A$1&amp;"]lookup'!R"&amp;ROW(A28)&amp;"C"&amp;COLUMN(A28),FALSE),NA())</f>
        <v>28</v>
      </c>
      <c r="B28" t="str" cm="1">
        <f t="array" aca="1" ref="B28" ca="1">IFERROR(INDIRECT("'["&amp;Index!$A$1&amp;"]lookup'!R"&amp;ROW(B28)&amp;"C"&amp;COLUMN(B28),FALSE),NA())</f>
        <v>M1/S150801/PL22821006/DAY5/fibtem c</v>
      </c>
      <c r="C28" t="str" cm="1">
        <f t="array" aca="1" ref="C28" ca="1">IFERROR(INDIRECT("'["&amp;Index!$A$1&amp;"]lookup'!R"&amp;ROW(C28)&amp;"C"&amp;COLUMN(C28),FALSE),NA())</f>
        <v>CRANGE.PL22821006.M1</v>
      </c>
      <c r="D28" t="str" cm="1">
        <f t="array" aca="1" ref="D28" ca="1">IFERROR(INDIRECT("'["&amp;Index!$A$1&amp;"]lookup'!R"&amp;ROW(D28)&amp;"C"&amp;COLUMN(D28),FALSE),NA())</f>
        <v>DAY5</v>
      </c>
      <c r="E28" t="str" cm="1">
        <f t="array" aca="1" ref="E28" ca="1">IFERROR(INDIRECT("'["&amp;Index!$A$1&amp;"]lookup'!R"&amp;ROW(E28)&amp;"C"&amp;COLUMN(E28),FALSE),NA())</f>
        <v/>
      </c>
      <c r="F28" t="str" cm="1">
        <f t="array" aca="1" ref="F28" ca="1">IFERROR(INDIRECT("'["&amp;Index!$A$1&amp;"]lookup'!R"&amp;ROW(F28)&amp;"C"&amp;COLUMN(F28),FALSE),NA())</f>
        <v/>
      </c>
      <c r="G28" t="str" cm="1">
        <f t="array" aca="1" ref="G28" ca="1">IFERROR(INDIRECT("'["&amp;Index!$A$1&amp;"]lookup'!R"&amp;ROW(G28)&amp;"C"&amp;COLUMN(G28),FALSE),NA())</f>
        <v/>
      </c>
      <c r="H28" t="str" cm="1">
        <f t="array" aca="1" ref="H28" ca="1">IFERROR(INDIRECT("'["&amp;Index!$A$1&amp;"]lookup'!R"&amp;ROW(H28)&amp;"C"&amp;COLUMN(H28),FALSE),NA())</f>
        <v>S150801</v>
      </c>
      <c r="I28" t="str" cm="1">
        <f t="array" aca="1" ref="I28" ca="1">IFERROR(INDIRECT("'["&amp;Index!$A$1&amp;"]lookup'!R"&amp;ROW(I28)&amp;"C"&amp;COLUMN(I28),FALSE),NA())</f>
        <v>fibtem c</v>
      </c>
      <c r="J28" t="str" cm="1">
        <f t="array" aca="1" ref="J28" ca="1">IFERROR(INDIRECT("'["&amp;Index!$A$1&amp;"]lookup'!R"&amp;ROW(J28)&amp;"C"&amp;COLUMN(J28),FALSE),NA())</f>
        <v>2015-12-08T17:50:56</v>
      </c>
      <c r="K28" cm="1">
        <f t="array" aca="1" ref="K28" ca="1">IFERROR(INDIRECT("'["&amp;Index!$A$1&amp;"]lookup'!R"&amp;ROW(K28)&amp;"C"&amp;COLUMN(K28),FALSE),NA())</f>
        <v>8.3333333333333329E-2</v>
      </c>
      <c r="L28" cm="1">
        <f t="array" aca="1" ref="L28" ca="1">IFERROR(INDIRECT("'["&amp;Index!$A$1&amp;"]lookup'!R"&amp;ROW(L28)&amp;"C"&amp;COLUMN(L28),FALSE),NA())</f>
        <v>0</v>
      </c>
      <c r="M28" cm="1">
        <f t="array" aca="1" ref="M28" ca="1">IFERROR(INDIRECT("'["&amp;Index!$A$1&amp;"]lookup'!R"&amp;ROW(M28)&amp;"C"&amp;COLUMN(M28),FALSE),NA())</f>
        <v>20000</v>
      </c>
      <c r="N28" cm="1">
        <f t="array" aca="1" ref="N28" ca="1">IFERROR(INDIRECT("'["&amp;Index!$A$1&amp;"]lookup'!R"&amp;ROW(N28)&amp;"C"&amp;COLUMN(N28),FALSE),NA())</f>
        <v>129</v>
      </c>
      <c r="O28" cm="1">
        <f t="array" aca="1" ref="O28" ca="1">IFERROR(INDIRECT("'["&amp;Index!$A$1&amp;"]lookup'!R"&amp;ROW(O28)&amp;"C"&amp;COLUMN(O28),FALSE),NA())</f>
        <v>24</v>
      </c>
      <c r="P28" cm="1">
        <f t="array" aca="1" ref="P28" ca="1">IFERROR(INDIRECT("'["&amp;Index!$A$1&amp;"]lookup'!R"&amp;ROW(P28)&amp;"C"&amp;COLUMN(P28),FALSE),NA())</f>
        <v>27</v>
      </c>
      <c r="Q28" cm="1">
        <f t="array" aca="1" ref="Q28" ca="1">IFERROR(INDIRECT("'["&amp;Index!$A$1&amp;"]lookup'!R"&amp;ROW(Q28)&amp;"C"&amp;COLUMN(Q28),FALSE),NA())</f>
        <v>29</v>
      </c>
      <c r="R28" cm="1">
        <f t="array" aca="1" ref="R28" ca="1">IFERROR(INDIRECT("'["&amp;Index!$A$1&amp;"]lookup'!R"&amp;ROW(R28)&amp;"C"&amp;COLUMN(R28),FALSE),NA())</f>
        <v>29</v>
      </c>
      <c r="S28" cm="1">
        <f t="array" aca="1" ref="S28" ca="1">IFERROR(INDIRECT("'["&amp;Index!$A$1&amp;"]lookup'!R"&amp;ROW(S28)&amp;"C"&amp;COLUMN(S28),FALSE),NA())</f>
        <v>30</v>
      </c>
      <c r="T28" cm="1">
        <f t="array" aca="1" ref="T28" ca="1">IFERROR(INDIRECT("'["&amp;Index!$A$1&amp;"]lookup'!R"&amp;ROW(T28)&amp;"C"&amp;COLUMN(T28),FALSE),NA())</f>
        <v>31</v>
      </c>
      <c r="U28" cm="1">
        <f t="array" aca="1" ref="U28" ca="1">IFERROR(INDIRECT("'["&amp;Index!$A$1&amp;"]lookup'!R"&amp;ROW(U28)&amp;"C"&amp;COLUMN(U28),FALSE),NA())</f>
        <v>135</v>
      </c>
      <c r="V28" cm="1">
        <f t="array" aca="1" ref="V28" ca="1">IFERROR(INDIRECT("'["&amp;Index!$A$1&amp;"]lookup'!R"&amp;ROW(V28)&amp;"C"&amp;COLUMN(V28),FALSE),NA())</f>
        <v>32</v>
      </c>
      <c r="W28" cm="1">
        <f t="array" aca="1" ref="W28" ca="1">IFERROR(INDIRECT("'["&amp;Index!$A$1&amp;"]lookup'!R"&amp;ROW(W28)&amp;"C"&amp;COLUMN(W28),FALSE),NA())</f>
        <v>3434</v>
      </c>
      <c r="X28" cm="1">
        <f t="array" aca="1" ref="X28" ca="1">IFERROR(INDIRECT("'["&amp;Index!$A$1&amp;"]lookup'!R"&amp;ROW(X28)&amp;"C"&amp;COLUMN(X28),FALSE),NA())</f>
        <v>69</v>
      </c>
      <c r="Y28" cm="1">
        <f t="array" aca="1" ref="Y28" ca="1">IFERROR(INDIRECT("'["&amp;Index!$A$1&amp;"]lookup'!R"&amp;ROW(Y28)&amp;"C"&amp;COLUMN(Y28),FALSE),NA())</f>
        <v>100</v>
      </c>
      <c r="Z28" cm="1">
        <f t="array" aca="1" ref="Z28" ca="1">IFERROR(INDIRECT("'["&amp;Index!$A$1&amp;"]lookup'!R"&amp;ROW(Z28)&amp;"C"&amp;COLUMN(Z28),FALSE),NA())</f>
        <v>100</v>
      </c>
      <c r="AA28" cm="1">
        <f t="array" aca="1" ref="AA28" ca="1">IFERROR(INDIRECT("'["&amp;Index!$A$1&amp;"]lookup'!R"&amp;ROW(AA28)&amp;"C"&amp;COLUMN(AA28),FALSE),NA())</f>
        <v>100</v>
      </c>
      <c r="AB28" t="str" cm="1">
        <f t="array" aca="1" ref="AB28" ca="1">IFERROR(INDIRECT("'["&amp;Index!$A$1&amp;"]lookup'!R"&amp;ROW(AB28)&amp;"C"&amp;COLUMN(AB28),FALSE),NA())</f>
        <v>*0</v>
      </c>
      <c r="AC28" cm="1">
        <f t="array" aca="1" ref="AC28" ca="1">IFERROR(INDIRECT("'["&amp;Index!$A$1&amp;"]lookup'!R"&amp;ROW(AC28)&amp;"C"&amp;COLUMN(AC28),FALSE),NA())</f>
        <v>32</v>
      </c>
      <c r="AD28" cm="1">
        <f t="array" aca="1" ref="AD28" ca="1">IFERROR(INDIRECT("'["&amp;Index!$A$1&amp;"]lookup'!R"&amp;ROW(AD28)&amp;"C"&amp;COLUMN(AD28),FALSE),NA())</f>
        <v>71</v>
      </c>
      <c r="AE28" t="str" cm="1">
        <f t="array" aca="1" ref="AE28" ca="1">IFERROR(INDIRECT("'["&amp;Index!$A$1&amp;"]lookup'!R"&amp;ROW(AE28)&amp;"C"&amp;COLUMN(AE28),FALSE),NA())</f>
        <v>---</v>
      </c>
      <c r="AF28" t="str">
        <f>Index!$A$1</f>
        <v>00_Control Ranges sigma ROTROL N Charge_Lyo_22820035_Dil_22867034_TOTAL_2019-03-01.xlsx</v>
      </c>
      <c r="AG28" t="str" cm="1">
        <f t="array" aca="1" ref="AG28" ca="1">IFERROR(INDIRECT("'["&amp;Index!$A$1&amp;"]Locations and batches'!R"&amp;2&amp;"C"&amp;7,FALSE),NA())</f>
        <v>ROTROL N</v>
      </c>
      <c r="AH28" cm="1">
        <f t="array" aca="1" ref="AH28" ca="1">IFERROR(INDIRECT("'["&amp;Index!$A$1&amp;"]Locations and batches'!$B$6",TRUE),NA())</f>
        <v>22757019</v>
      </c>
      <c r="AI28" t="str" cm="1">
        <f t="array" aca="1" ref="AI28" ca="1">IFERROR(INDIRECT("'["&amp;Index!$A$1&amp;"]Locations and batches'!R"&amp;2&amp;"C"&amp;11,FALSE),NA())</f>
        <v>NL22820035</v>
      </c>
      <c r="AJ28" t="str" cm="1">
        <f t="array" aca="1" ref="AJ28" ca="1">IFERROR(INDIRECT("'["&amp;Index!$A$1&amp;"]Locations and batches'!R"&amp;3&amp;"C"&amp;11,FALSE),NA())</f>
        <v>Di22867034</v>
      </c>
      <c r="AK28" t="str">
        <f t="shared" ca="1" si="2"/>
        <v>S150801</v>
      </c>
      <c r="AL28" t="e" cm="1">
        <f t="array" aca="1" ref="AL28" ca="1">OFFSET(INDIRECT("'["&amp;Index!$A$1&amp;"]Locations and batches'!$U$5",TRUE),MATCH(AK28,INDIRECT("'["&amp;Index!$A$1&amp;"]Locations and batches'!$U$5:$U$30",TRUE),0),-2)</f>
        <v>#N/A</v>
      </c>
      <c r="AM28" t="e">
        <f ca="1">VLOOKUP(AK28,INDIRECT("'["&amp;Index!$A$1&amp;"]Locations and batches'!$U$6:$V$30",TRUE),2,FALSE)</f>
        <v>#N/A</v>
      </c>
      <c r="AN28" t="str">
        <f t="shared" ca="1" si="3"/>
        <v>M1</v>
      </c>
    </row>
    <row r="29" spans="1:40" x14ac:dyDescent="0.25">
      <c r="A29" cm="1">
        <f t="array" aca="1" ref="A29" ca="1">IFERROR(INDIRECT("'["&amp;Index!$A$1&amp;"]lookup'!R"&amp;ROW(A29)&amp;"C"&amp;COLUMN(A29),FALSE),NA())</f>
        <v>29</v>
      </c>
      <c r="B29" t="str" cm="1">
        <f t="array" aca="1" ref="B29" ca="1">IFERROR(INDIRECT("'["&amp;Index!$A$1&amp;"]lookup'!R"&amp;ROW(B29)&amp;"C"&amp;COLUMN(B29),FALSE),NA())</f>
        <v>M1/S150801/PL22821006/DAY4/aptem c</v>
      </c>
      <c r="C29" t="str" cm="1">
        <f t="array" aca="1" ref="C29" ca="1">IFERROR(INDIRECT("'["&amp;Index!$A$1&amp;"]lookup'!R"&amp;ROW(C29)&amp;"C"&amp;COLUMN(C29),FALSE),NA())</f>
        <v>CRANGE.PL22821006.M1</v>
      </c>
      <c r="D29" t="str" cm="1">
        <f t="array" aca="1" ref="D29" ca="1">IFERROR(INDIRECT("'["&amp;Index!$A$1&amp;"]lookup'!R"&amp;ROW(D29)&amp;"C"&amp;COLUMN(D29),FALSE),NA())</f>
        <v>DAY4</v>
      </c>
      <c r="E29" t="str" cm="1">
        <f t="array" aca="1" ref="E29" ca="1">IFERROR(INDIRECT("'["&amp;Index!$A$1&amp;"]lookup'!R"&amp;ROW(E29)&amp;"C"&amp;COLUMN(E29),FALSE),NA())</f>
        <v/>
      </c>
      <c r="F29" t="str" cm="1">
        <f t="array" aca="1" ref="F29" ca="1">IFERROR(INDIRECT("'["&amp;Index!$A$1&amp;"]lookup'!R"&amp;ROW(F29)&amp;"C"&amp;COLUMN(F29),FALSE),NA())</f>
        <v/>
      </c>
      <c r="G29" t="str" cm="1">
        <f t="array" aca="1" ref="G29" ca="1">IFERROR(INDIRECT("'["&amp;Index!$A$1&amp;"]lookup'!R"&amp;ROW(G29)&amp;"C"&amp;COLUMN(G29),FALSE),NA())</f>
        <v/>
      </c>
      <c r="H29" t="str" cm="1">
        <f t="array" aca="1" ref="H29" ca="1">IFERROR(INDIRECT("'["&amp;Index!$A$1&amp;"]lookup'!R"&amp;ROW(H29)&amp;"C"&amp;COLUMN(H29),FALSE),NA())</f>
        <v>S150801</v>
      </c>
      <c r="I29" t="str" cm="1">
        <f t="array" aca="1" ref="I29" ca="1">IFERROR(INDIRECT("'["&amp;Index!$A$1&amp;"]lookup'!R"&amp;ROW(I29)&amp;"C"&amp;COLUMN(I29),FALSE),NA())</f>
        <v>aptem c</v>
      </c>
      <c r="J29" t="str" cm="1">
        <f t="array" aca="1" ref="J29" ca="1">IFERROR(INDIRECT("'["&amp;Index!$A$1&amp;"]lookup'!R"&amp;ROW(J29)&amp;"C"&amp;COLUMN(J29),FALSE),NA())</f>
        <v>2015-12-08T16:19:13</v>
      </c>
      <c r="K29" cm="1">
        <f t="array" aca="1" ref="K29" ca="1">IFERROR(INDIRECT("'["&amp;Index!$A$1&amp;"]lookup'!R"&amp;ROW(K29)&amp;"C"&amp;COLUMN(K29),FALSE),NA())</f>
        <v>5.7997685185185187E-2</v>
      </c>
      <c r="L29" cm="1">
        <f t="array" aca="1" ref="L29" ca="1">IFERROR(INDIRECT("'["&amp;Index!$A$1&amp;"]lookup'!R"&amp;ROW(L29)&amp;"C"&amp;COLUMN(L29),FALSE),NA())</f>
        <v>3</v>
      </c>
      <c r="M29" cm="1">
        <f t="array" aca="1" ref="M29" ca="1">IFERROR(INDIRECT("'["&amp;Index!$A$1&amp;"]lookup'!R"&amp;ROW(M29)&amp;"C"&amp;COLUMN(M29),FALSE),NA())</f>
        <v>20000</v>
      </c>
      <c r="N29" cm="1">
        <f t="array" aca="1" ref="N29" ca="1">IFERROR(INDIRECT("'["&amp;Index!$A$1&amp;"]lookup'!R"&amp;ROW(N29)&amp;"C"&amp;COLUMN(N29),FALSE),NA())</f>
        <v>150</v>
      </c>
      <c r="O29" cm="1">
        <f t="array" aca="1" ref="O29" ca="1">IFERROR(INDIRECT("'["&amp;Index!$A$1&amp;"]lookup'!R"&amp;ROW(O29)&amp;"C"&amp;COLUMN(O29),FALSE),NA())</f>
        <v>22</v>
      </c>
      <c r="P29" cm="1">
        <f t="array" aca="1" ref="P29" ca="1">IFERROR(INDIRECT("'["&amp;Index!$A$1&amp;"]lookup'!R"&amp;ROW(P29)&amp;"C"&amp;COLUMN(P29),FALSE),NA())</f>
        <v>25</v>
      </c>
      <c r="Q29" cm="1">
        <f t="array" aca="1" ref="Q29" ca="1">IFERROR(INDIRECT("'["&amp;Index!$A$1&amp;"]lookup'!R"&amp;ROW(Q29)&amp;"C"&amp;COLUMN(Q29),FALSE),NA())</f>
        <v>26</v>
      </c>
      <c r="R29" cm="1">
        <f t="array" aca="1" ref="R29" ca="1">IFERROR(INDIRECT("'["&amp;Index!$A$1&amp;"]lookup'!R"&amp;ROW(R29)&amp;"C"&amp;COLUMN(R29),FALSE),NA())</f>
        <v>27</v>
      </c>
      <c r="S29" cm="1">
        <f t="array" aca="1" ref="S29" ca="1">IFERROR(INDIRECT("'["&amp;Index!$A$1&amp;"]lookup'!R"&amp;ROW(S29)&amp;"C"&amp;COLUMN(S29),FALSE),NA())</f>
        <v>28</v>
      </c>
      <c r="T29" cm="1">
        <f t="array" aca="1" ref="T29" ca="1">IFERROR(INDIRECT("'["&amp;Index!$A$1&amp;"]lookup'!R"&amp;ROW(T29)&amp;"C"&amp;COLUMN(T29),FALSE),NA())</f>
        <v>28</v>
      </c>
      <c r="U29" cm="1">
        <f t="array" aca="1" ref="U29" ca="1">IFERROR(INDIRECT("'["&amp;Index!$A$1&amp;"]lookup'!R"&amp;ROW(U29)&amp;"C"&amp;COLUMN(U29),FALSE),NA())</f>
        <v>195</v>
      </c>
      <c r="V29" cm="1">
        <f t="array" aca="1" ref="V29" ca="1">IFERROR(INDIRECT("'["&amp;Index!$A$1&amp;"]lookup'!R"&amp;ROW(V29)&amp;"C"&amp;COLUMN(V29),FALSE),NA())</f>
        <v>29</v>
      </c>
      <c r="W29" cm="1">
        <f t="array" aca="1" ref="W29" ca="1">IFERROR(INDIRECT("'["&amp;Index!$A$1&amp;"]lookup'!R"&amp;ROW(W29)&amp;"C"&amp;COLUMN(W29),FALSE),NA())</f>
        <v>2472</v>
      </c>
      <c r="X29" cm="1">
        <f t="array" aca="1" ref="X29" ca="1">IFERROR(INDIRECT("'["&amp;Index!$A$1&amp;"]lookup'!R"&amp;ROW(X29)&amp;"C"&amp;COLUMN(X29),FALSE),NA())</f>
        <v>67</v>
      </c>
      <c r="Y29" cm="1">
        <f t="array" aca="1" ref="Y29" ca="1">IFERROR(INDIRECT("'["&amp;Index!$A$1&amp;"]lookup'!R"&amp;ROW(Y29)&amp;"C"&amp;COLUMN(Y29),FALSE),NA())</f>
        <v>100</v>
      </c>
      <c r="Z29" cm="1">
        <f t="array" aca="1" ref="Z29" ca="1">IFERROR(INDIRECT("'["&amp;Index!$A$1&amp;"]lookup'!R"&amp;ROW(Z29)&amp;"C"&amp;COLUMN(Z29),FALSE),NA())</f>
        <v>100</v>
      </c>
      <c r="AA29" cm="1">
        <f t="array" aca="1" ref="AA29" ca="1">IFERROR(INDIRECT("'["&amp;Index!$A$1&amp;"]lookup'!R"&amp;ROW(AA29)&amp;"C"&amp;COLUMN(AA29),FALSE),NA())</f>
        <v>100</v>
      </c>
      <c r="AB29" t="str" cm="1">
        <f t="array" aca="1" ref="AB29" ca="1">IFERROR(INDIRECT("'["&amp;Index!$A$1&amp;"]lookup'!R"&amp;ROW(AB29)&amp;"C"&amp;COLUMN(AB29),FALSE),NA())</f>
        <v>*0</v>
      </c>
      <c r="AC29" cm="1">
        <f t="array" aca="1" ref="AC29" ca="1">IFERROR(INDIRECT("'["&amp;Index!$A$1&amp;"]lookup'!R"&amp;ROW(AC29)&amp;"C"&amp;COLUMN(AC29),FALSE),NA())</f>
        <v>29</v>
      </c>
      <c r="AD29" cm="1">
        <f t="array" aca="1" ref="AD29" ca="1">IFERROR(INDIRECT("'["&amp;Index!$A$1&amp;"]lookup'!R"&amp;ROW(AD29)&amp;"C"&amp;COLUMN(AD29),FALSE),NA())</f>
        <v>70</v>
      </c>
      <c r="AE29" t="str" cm="1">
        <f t="array" aca="1" ref="AE29" ca="1">IFERROR(INDIRECT("'["&amp;Index!$A$1&amp;"]lookup'!R"&amp;ROW(AE29)&amp;"C"&amp;COLUMN(AE29),FALSE),NA())</f>
        <v>---</v>
      </c>
      <c r="AF29" t="str">
        <f>Index!$A$1</f>
        <v>00_Control Ranges sigma ROTROL N Charge_Lyo_22820035_Dil_22867034_TOTAL_2019-03-01.xlsx</v>
      </c>
      <c r="AG29" t="str" cm="1">
        <f t="array" aca="1" ref="AG29" ca="1">IFERROR(INDIRECT("'["&amp;Index!$A$1&amp;"]Locations and batches'!R"&amp;2&amp;"C"&amp;7,FALSE),NA())</f>
        <v>ROTROL N</v>
      </c>
      <c r="AH29" cm="1">
        <f t="array" aca="1" ref="AH29" ca="1">IFERROR(INDIRECT("'["&amp;Index!$A$1&amp;"]Locations and batches'!$B$6",TRUE),NA())</f>
        <v>22757019</v>
      </c>
      <c r="AI29" t="str" cm="1">
        <f t="array" aca="1" ref="AI29" ca="1">IFERROR(INDIRECT("'["&amp;Index!$A$1&amp;"]Locations and batches'!R"&amp;2&amp;"C"&amp;11,FALSE),NA())</f>
        <v>NL22820035</v>
      </c>
      <c r="AJ29" t="str" cm="1">
        <f t="array" aca="1" ref="AJ29" ca="1">IFERROR(INDIRECT("'["&amp;Index!$A$1&amp;"]Locations and batches'!R"&amp;3&amp;"C"&amp;11,FALSE),NA())</f>
        <v>Di22867034</v>
      </c>
      <c r="AK29" t="str">
        <f t="shared" ca="1" si="2"/>
        <v>S150801</v>
      </c>
      <c r="AL29" t="e" cm="1">
        <f t="array" aca="1" ref="AL29" ca="1">OFFSET(INDIRECT("'["&amp;Index!$A$1&amp;"]Locations and batches'!$U$5",TRUE),MATCH(AK29,INDIRECT("'["&amp;Index!$A$1&amp;"]Locations and batches'!$U$5:$U$30",TRUE),0),-2)</f>
        <v>#N/A</v>
      </c>
      <c r="AM29" t="e">
        <f ca="1">VLOOKUP(AK29,INDIRECT("'["&amp;Index!$A$1&amp;"]Locations and batches'!$U$6:$V$30",TRUE),2,FALSE)</f>
        <v>#N/A</v>
      </c>
      <c r="AN29" t="str">
        <f t="shared" ca="1" si="3"/>
        <v>M1</v>
      </c>
    </row>
    <row r="30" spans="1:40" x14ac:dyDescent="0.25">
      <c r="A30" cm="1">
        <f t="array" aca="1" ref="A30" ca="1">IFERROR(INDIRECT("'["&amp;Index!$A$1&amp;"]lookup'!R"&amp;ROW(A30)&amp;"C"&amp;COLUMN(A30),FALSE),NA())</f>
        <v>30</v>
      </c>
      <c r="B30" t="str" cm="1">
        <f t="array" aca="1" ref="B30" ca="1">IFERROR(INDIRECT("'["&amp;Index!$A$1&amp;"]lookup'!R"&amp;ROW(B30)&amp;"C"&amp;COLUMN(B30),FALSE),NA())</f>
        <v>M1/S150801/PL22821006/DAY4/intem c</v>
      </c>
      <c r="C30" t="str" cm="1">
        <f t="array" aca="1" ref="C30" ca="1">IFERROR(INDIRECT("'["&amp;Index!$A$1&amp;"]lookup'!R"&amp;ROW(C30)&amp;"C"&amp;COLUMN(C30),FALSE),NA())</f>
        <v>CRANGE.PL22821006.M1</v>
      </c>
      <c r="D30" t="str" cm="1">
        <f t="array" aca="1" ref="D30" ca="1">IFERROR(INDIRECT("'["&amp;Index!$A$1&amp;"]lookup'!R"&amp;ROW(D30)&amp;"C"&amp;COLUMN(D30),FALSE),NA())</f>
        <v>DAY4</v>
      </c>
      <c r="E30" t="str" cm="1">
        <f t="array" aca="1" ref="E30" ca="1">IFERROR(INDIRECT("'["&amp;Index!$A$1&amp;"]lookup'!R"&amp;ROW(E30)&amp;"C"&amp;COLUMN(E30),FALSE),NA())</f>
        <v/>
      </c>
      <c r="F30" t="str" cm="1">
        <f t="array" aca="1" ref="F30" ca="1">IFERROR(INDIRECT("'["&amp;Index!$A$1&amp;"]lookup'!R"&amp;ROW(F30)&amp;"C"&amp;COLUMN(F30),FALSE),NA())</f>
        <v/>
      </c>
      <c r="G30" t="str" cm="1">
        <f t="array" aca="1" ref="G30" ca="1">IFERROR(INDIRECT("'["&amp;Index!$A$1&amp;"]lookup'!R"&amp;ROW(G30)&amp;"C"&amp;COLUMN(G30),FALSE),NA())</f>
        <v/>
      </c>
      <c r="H30" t="str" cm="1">
        <f t="array" aca="1" ref="H30" ca="1">IFERROR(INDIRECT("'["&amp;Index!$A$1&amp;"]lookup'!R"&amp;ROW(H30)&amp;"C"&amp;COLUMN(H30),FALSE),NA())</f>
        <v>S150801</v>
      </c>
      <c r="I30" t="str" cm="1">
        <f t="array" aca="1" ref="I30" ca="1">IFERROR(INDIRECT("'["&amp;Index!$A$1&amp;"]lookup'!R"&amp;ROW(I30)&amp;"C"&amp;COLUMN(I30),FALSE),NA())</f>
        <v>intem c</v>
      </c>
      <c r="J30" t="str" cm="1">
        <f t="array" aca="1" ref="J30" ca="1">IFERROR(INDIRECT("'["&amp;Index!$A$1&amp;"]lookup'!R"&amp;ROW(J30)&amp;"C"&amp;COLUMN(J30),FALSE),NA())</f>
        <v>2015-12-08T16:18:42</v>
      </c>
      <c r="K30" cm="1">
        <f t="array" aca="1" ref="K30" ca="1">IFERROR(INDIRECT("'["&amp;Index!$A$1&amp;"]lookup'!R"&amp;ROW(K30)&amp;"C"&amp;COLUMN(K30),FALSE),NA())</f>
        <v>5.8356481481481481E-2</v>
      </c>
      <c r="L30" cm="1">
        <f t="array" aca="1" ref="L30" ca="1">IFERROR(INDIRECT("'["&amp;Index!$A$1&amp;"]lookup'!R"&amp;ROW(L30)&amp;"C"&amp;COLUMN(L30),FALSE),NA())</f>
        <v>2</v>
      </c>
      <c r="M30" cm="1">
        <f t="array" aca="1" ref="M30" ca="1">IFERROR(INDIRECT("'["&amp;Index!$A$1&amp;"]lookup'!R"&amp;ROW(M30)&amp;"C"&amp;COLUMN(M30),FALSE),NA())</f>
        <v>20000</v>
      </c>
      <c r="N30" cm="1">
        <f t="array" aca="1" ref="N30" ca="1">IFERROR(INDIRECT("'["&amp;Index!$A$1&amp;"]lookup'!R"&amp;ROW(N30)&amp;"C"&amp;COLUMN(N30),FALSE),NA())</f>
        <v>297</v>
      </c>
      <c r="O30" cm="1">
        <f t="array" aca="1" ref="O30" ca="1">IFERROR(INDIRECT("'["&amp;Index!$A$1&amp;"]lookup'!R"&amp;ROW(O30)&amp;"C"&amp;COLUMN(O30),FALSE),NA())</f>
        <v>24</v>
      </c>
      <c r="P30" cm="1">
        <f t="array" aca="1" ref="P30" ca="1">IFERROR(INDIRECT("'["&amp;Index!$A$1&amp;"]lookup'!R"&amp;ROW(P30)&amp;"C"&amp;COLUMN(P30),FALSE),NA())</f>
        <v>27</v>
      </c>
      <c r="Q30" cm="1">
        <f t="array" aca="1" ref="Q30" ca="1">IFERROR(INDIRECT("'["&amp;Index!$A$1&amp;"]lookup'!R"&amp;ROW(Q30)&amp;"C"&amp;COLUMN(Q30),FALSE),NA())</f>
        <v>28</v>
      </c>
      <c r="R30" cm="1">
        <f t="array" aca="1" ref="R30" ca="1">IFERROR(INDIRECT("'["&amp;Index!$A$1&amp;"]lookup'!R"&amp;ROW(R30)&amp;"C"&amp;COLUMN(R30),FALSE),NA())</f>
        <v>29</v>
      </c>
      <c r="S30" cm="1">
        <f t="array" aca="1" ref="S30" ca="1">IFERROR(INDIRECT("'["&amp;Index!$A$1&amp;"]lookup'!R"&amp;ROW(S30)&amp;"C"&amp;COLUMN(S30),FALSE),NA())</f>
        <v>30</v>
      </c>
      <c r="T30" cm="1">
        <f t="array" aca="1" ref="T30" ca="1">IFERROR(INDIRECT("'["&amp;Index!$A$1&amp;"]lookup'!R"&amp;ROW(T30)&amp;"C"&amp;COLUMN(T30),FALSE),NA())</f>
        <v>30</v>
      </c>
      <c r="U30" cm="1">
        <f t="array" aca="1" ref="U30" ca="1">IFERROR(INDIRECT("'["&amp;Index!$A$1&amp;"]lookup'!R"&amp;ROW(U30)&amp;"C"&amp;COLUMN(U30),FALSE),NA())</f>
        <v>130</v>
      </c>
      <c r="V30" cm="1">
        <f t="array" aca="1" ref="V30" ca="1">IFERROR(INDIRECT("'["&amp;Index!$A$1&amp;"]lookup'!R"&amp;ROW(V30)&amp;"C"&amp;COLUMN(V30),FALSE),NA())</f>
        <v>32</v>
      </c>
      <c r="W30" cm="1">
        <f t="array" aca="1" ref="W30" ca="1">IFERROR(INDIRECT("'["&amp;Index!$A$1&amp;"]lookup'!R"&amp;ROW(W30)&amp;"C"&amp;COLUMN(W30),FALSE),NA())</f>
        <v>3761</v>
      </c>
      <c r="X30" cm="1">
        <f t="array" aca="1" ref="X30" ca="1">IFERROR(INDIRECT("'["&amp;Index!$A$1&amp;"]lookup'!R"&amp;ROW(X30)&amp;"C"&amp;COLUMN(X30),FALSE),NA())</f>
        <v>71</v>
      </c>
      <c r="Y30" cm="1">
        <f t="array" aca="1" ref="Y30" ca="1">IFERROR(INDIRECT("'["&amp;Index!$A$1&amp;"]lookup'!R"&amp;ROW(Y30)&amp;"C"&amp;COLUMN(Y30),FALSE),NA())</f>
        <v>100</v>
      </c>
      <c r="Z30" cm="1">
        <f t="array" aca="1" ref="Z30" ca="1">IFERROR(INDIRECT("'["&amp;Index!$A$1&amp;"]lookup'!R"&amp;ROW(Z30)&amp;"C"&amp;COLUMN(Z30),FALSE),NA())</f>
        <v>100</v>
      </c>
      <c r="AA30" cm="1">
        <f t="array" aca="1" ref="AA30" ca="1">IFERROR(INDIRECT("'["&amp;Index!$A$1&amp;"]lookup'!R"&amp;ROW(AA30)&amp;"C"&amp;COLUMN(AA30),FALSE),NA())</f>
        <v>100</v>
      </c>
      <c r="AB30" t="str" cm="1">
        <f t="array" aca="1" ref="AB30" ca="1">IFERROR(INDIRECT("'["&amp;Index!$A$1&amp;"]lookup'!R"&amp;ROW(AB30)&amp;"C"&amp;COLUMN(AB30),FALSE),NA())</f>
        <v>*0</v>
      </c>
      <c r="AC30" cm="1">
        <f t="array" aca="1" ref="AC30" ca="1">IFERROR(INDIRECT("'["&amp;Index!$A$1&amp;"]lookup'!R"&amp;ROW(AC30)&amp;"C"&amp;COLUMN(AC30),FALSE),NA())</f>
        <v>32</v>
      </c>
      <c r="AD30" cm="1">
        <f t="array" aca="1" ref="AD30" ca="1">IFERROR(INDIRECT("'["&amp;Index!$A$1&amp;"]lookup'!R"&amp;ROW(AD30)&amp;"C"&amp;COLUMN(AD30),FALSE),NA())</f>
        <v>72</v>
      </c>
      <c r="AE30" t="str" cm="1">
        <f t="array" aca="1" ref="AE30" ca="1">IFERROR(INDIRECT("'["&amp;Index!$A$1&amp;"]lookup'!R"&amp;ROW(AE30)&amp;"C"&amp;COLUMN(AE30),FALSE),NA())</f>
        <v>---</v>
      </c>
      <c r="AF30" t="str">
        <f>Index!$A$1</f>
        <v>00_Control Ranges sigma ROTROL N Charge_Lyo_22820035_Dil_22867034_TOTAL_2019-03-01.xlsx</v>
      </c>
      <c r="AG30" t="str" cm="1">
        <f t="array" aca="1" ref="AG30" ca="1">IFERROR(INDIRECT("'["&amp;Index!$A$1&amp;"]Locations and batches'!R"&amp;2&amp;"C"&amp;7,FALSE),NA())</f>
        <v>ROTROL N</v>
      </c>
      <c r="AH30" cm="1">
        <f t="array" aca="1" ref="AH30" ca="1">IFERROR(INDIRECT("'["&amp;Index!$A$1&amp;"]Locations and batches'!$B$6",TRUE),NA())</f>
        <v>22757019</v>
      </c>
      <c r="AI30" t="str" cm="1">
        <f t="array" aca="1" ref="AI30" ca="1">IFERROR(INDIRECT("'["&amp;Index!$A$1&amp;"]Locations and batches'!R"&amp;2&amp;"C"&amp;11,FALSE),NA())</f>
        <v>NL22820035</v>
      </c>
      <c r="AJ30" t="str" cm="1">
        <f t="array" aca="1" ref="AJ30" ca="1">IFERROR(INDIRECT("'["&amp;Index!$A$1&amp;"]Locations and batches'!R"&amp;3&amp;"C"&amp;11,FALSE),NA())</f>
        <v>Di22867034</v>
      </c>
      <c r="AK30" t="str">
        <f t="shared" ca="1" si="2"/>
        <v>S150801</v>
      </c>
      <c r="AL30" t="e" cm="1">
        <f t="array" aca="1" ref="AL30" ca="1">OFFSET(INDIRECT("'["&amp;Index!$A$1&amp;"]Locations and batches'!$U$5",TRUE),MATCH(AK30,INDIRECT("'["&amp;Index!$A$1&amp;"]Locations and batches'!$U$5:$U$30",TRUE),0),-2)</f>
        <v>#N/A</v>
      </c>
      <c r="AM30" t="e">
        <f ca="1">VLOOKUP(AK30,INDIRECT("'["&amp;Index!$A$1&amp;"]Locations and batches'!$U$6:$V$30",TRUE),2,FALSE)</f>
        <v>#N/A</v>
      </c>
      <c r="AN30" t="str">
        <f t="shared" ca="1" si="3"/>
        <v>M1</v>
      </c>
    </row>
    <row r="31" spans="1:40" x14ac:dyDescent="0.25">
      <c r="A31" cm="1">
        <f t="array" aca="1" ref="A31" ca="1">IFERROR(INDIRECT("'["&amp;Index!$A$1&amp;"]lookup'!R"&amp;ROW(A31)&amp;"C"&amp;COLUMN(A31),FALSE),NA())</f>
        <v>31</v>
      </c>
      <c r="B31" t="str" cm="1">
        <f t="array" aca="1" ref="B31" ca="1">IFERROR(INDIRECT("'["&amp;Index!$A$1&amp;"]lookup'!R"&amp;ROW(B31)&amp;"C"&amp;COLUMN(B31),FALSE),NA())</f>
        <v>M1/S150801/PL22821006/DAY4/extem c</v>
      </c>
      <c r="C31" t="str" cm="1">
        <f t="array" aca="1" ref="C31" ca="1">IFERROR(INDIRECT("'["&amp;Index!$A$1&amp;"]lookup'!R"&amp;ROW(C31)&amp;"C"&amp;COLUMN(C31),FALSE),NA())</f>
        <v>CRANGE.PL22821006.M1</v>
      </c>
      <c r="D31" t="str" cm="1">
        <f t="array" aca="1" ref="D31" ca="1">IFERROR(INDIRECT("'["&amp;Index!$A$1&amp;"]lookup'!R"&amp;ROW(D31)&amp;"C"&amp;COLUMN(D31),FALSE),NA())</f>
        <v>DAY4</v>
      </c>
      <c r="E31" t="str" cm="1">
        <f t="array" aca="1" ref="E31" ca="1">IFERROR(INDIRECT("'["&amp;Index!$A$1&amp;"]lookup'!R"&amp;ROW(E31)&amp;"C"&amp;COLUMN(E31),FALSE),NA())</f>
        <v/>
      </c>
      <c r="F31" t="str" cm="1">
        <f t="array" aca="1" ref="F31" ca="1">IFERROR(INDIRECT("'["&amp;Index!$A$1&amp;"]lookup'!R"&amp;ROW(F31)&amp;"C"&amp;COLUMN(F31),FALSE),NA())</f>
        <v/>
      </c>
      <c r="G31" t="str" cm="1">
        <f t="array" aca="1" ref="G31" ca="1">IFERROR(INDIRECT("'["&amp;Index!$A$1&amp;"]lookup'!R"&amp;ROW(G31)&amp;"C"&amp;COLUMN(G31),FALSE),NA())</f>
        <v/>
      </c>
      <c r="H31" t="str" cm="1">
        <f t="array" aca="1" ref="H31" ca="1">IFERROR(INDIRECT("'["&amp;Index!$A$1&amp;"]lookup'!R"&amp;ROW(H31)&amp;"C"&amp;COLUMN(H31),FALSE),NA())</f>
        <v>S150801</v>
      </c>
      <c r="I31" t="str" cm="1">
        <f t="array" aca="1" ref="I31" ca="1">IFERROR(INDIRECT("'["&amp;Index!$A$1&amp;"]lookup'!R"&amp;ROW(I31)&amp;"C"&amp;COLUMN(I31),FALSE),NA())</f>
        <v>extem c</v>
      </c>
      <c r="J31" t="str" cm="1">
        <f t="array" aca="1" ref="J31" ca="1">IFERROR(INDIRECT("'["&amp;Index!$A$1&amp;"]lookup'!R"&amp;ROW(J31)&amp;"C"&amp;COLUMN(J31),FALSE),NA())</f>
        <v>2015-12-08T16:18:12</v>
      </c>
      <c r="K31" cm="1">
        <f t="array" aca="1" ref="K31" ca="1">IFERROR(INDIRECT("'["&amp;Index!$A$1&amp;"]lookup'!R"&amp;ROW(K31)&amp;"C"&amp;COLUMN(K31),FALSE),NA())</f>
        <v>5.8703703703703702E-2</v>
      </c>
      <c r="L31" cm="1">
        <f t="array" aca="1" ref="L31" ca="1">IFERROR(INDIRECT("'["&amp;Index!$A$1&amp;"]lookup'!R"&amp;ROW(L31)&amp;"C"&amp;COLUMN(L31),FALSE),NA())</f>
        <v>1</v>
      </c>
      <c r="M31" cm="1">
        <f t="array" aca="1" ref="M31" ca="1">IFERROR(INDIRECT("'["&amp;Index!$A$1&amp;"]lookup'!R"&amp;ROW(M31)&amp;"C"&amp;COLUMN(M31),FALSE),NA())</f>
        <v>20000</v>
      </c>
      <c r="N31" cm="1">
        <f t="array" aca="1" ref="N31" ca="1">IFERROR(INDIRECT("'["&amp;Index!$A$1&amp;"]lookup'!R"&amp;ROW(N31)&amp;"C"&amp;COLUMN(N31),FALSE),NA())</f>
        <v>147</v>
      </c>
      <c r="O31" cm="1">
        <f t="array" aca="1" ref="O31" ca="1">IFERROR(INDIRECT("'["&amp;Index!$A$1&amp;"]lookup'!R"&amp;ROW(O31)&amp;"C"&amp;COLUMN(O31),FALSE),NA())</f>
        <v>21</v>
      </c>
      <c r="P31" cm="1">
        <f t="array" aca="1" ref="P31" ca="1">IFERROR(INDIRECT("'["&amp;Index!$A$1&amp;"]lookup'!R"&amp;ROW(P31)&amp;"C"&amp;COLUMN(P31),FALSE),NA())</f>
        <v>24</v>
      </c>
      <c r="Q31" cm="1">
        <f t="array" aca="1" ref="Q31" ca="1">IFERROR(INDIRECT("'["&amp;Index!$A$1&amp;"]lookup'!R"&amp;ROW(Q31)&amp;"C"&amp;COLUMN(Q31),FALSE),NA())</f>
        <v>25</v>
      </c>
      <c r="R31" cm="1">
        <f t="array" aca="1" ref="R31" ca="1">IFERROR(INDIRECT("'["&amp;Index!$A$1&amp;"]lookup'!R"&amp;ROW(R31)&amp;"C"&amp;COLUMN(R31),FALSE),NA())</f>
        <v>26</v>
      </c>
      <c r="S31" cm="1">
        <f t="array" aca="1" ref="S31" ca="1">IFERROR(INDIRECT("'["&amp;Index!$A$1&amp;"]lookup'!R"&amp;ROW(S31)&amp;"C"&amp;COLUMN(S31),FALSE),NA())</f>
        <v>27</v>
      </c>
      <c r="T31" cm="1">
        <f t="array" aca="1" ref="T31" ca="1">IFERROR(INDIRECT("'["&amp;Index!$A$1&amp;"]lookup'!R"&amp;ROW(T31)&amp;"C"&amp;COLUMN(T31),FALSE),NA())</f>
        <v>27</v>
      </c>
      <c r="U31" cm="1">
        <f t="array" aca="1" ref="U31" ca="1">IFERROR(INDIRECT("'["&amp;Index!$A$1&amp;"]lookup'!R"&amp;ROW(U31)&amp;"C"&amp;COLUMN(U31),FALSE),NA())</f>
        <v>226</v>
      </c>
      <c r="V31" cm="1">
        <f t="array" aca="1" ref="V31" ca="1">IFERROR(INDIRECT("'["&amp;Index!$A$1&amp;"]lookup'!R"&amp;ROW(V31)&amp;"C"&amp;COLUMN(V31),FALSE),NA())</f>
        <v>29</v>
      </c>
      <c r="W31" cm="1">
        <f t="array" aca="1" ref="W31" ca="1">IFERROR(INDIRECT("'["&amp;Index!$A$1&amp;"]lookup'!R"&amp;ROW(W31)&amp;"C"&amp;COLUMN(W31),FALSE),NA())</f>
        <v>3234</v>
      </c>
      <c r="X31" cm="1">
        <f t="array" aca="1" ref="X31" ca="1">IFERROR(INDIRECT("'["&amp;Index!$A$1&amp;"]lookup'!R"&amp;ROW(X31)&amp;"C"&amp;COLUMN(X31),FALSE),NA())</f>
        <v>64</v>
      </c>
      <c r="Y31" cm="1">
        <f t="array" aca="1" ref="Y31" ca="1">IFERROR(INDIRECT("'["&amp;Index!$A$1&amp;"]lookup'!R"&amp;ROW(Y31)&amp;"C"&amp;COLUMN(Y31),FALSE),NA())</f>
        <v>100</v>
      </c>
      <c r="Z31" cm="1">
        <f t="array" aca="1" ref="Z31" ca="1">IFERROR(INDIRECT("'["&amp;Index!$A$1&amp;"]lookup'!R"&amp;ROW(Z31)&amp;"C"&amp;COLUMN(Z31),FALSE),NA())</f>
        <v>100</v>
      </c>
      <c r="AA31" cm="1">
        <f t="array" aca="1" ref="AA31" ca="1">IFERROR(INDIRECT("'["&amp;Index!$A$1&amp;"]lookup'!R"&amp;ROW(AA31)&amp;"C"&amp;COLUMN(AA31),FALSE),NA())</f>
        <v>100</v>
      </c>
      <c r="AB31" t="str" cm="1">
        <f t="array" aca="1" ref="AB31" ca="1">IFERROR(INDIRECT("'["&amp;Index!$A$1&amp;"]lookup'!R"&amp;ROW(AB31)&amp;"C"&amp;COLUMN(AB31),FALSE),NA())</f>
        <v>*0</v>
      </c>
      <c r="AC31" cm="1">
        <f t="array" aca="1" ref="AC31" ca="1">IFERROR(INDIRECT("'["&amp;Index!$A$1&amp;"]lookup'!R"&amp;ROW(AC31)&amp;"C"&amp;COLUMN(AC31),FALSE),NA())</f>
        <v>29</v>
      </c>
      <c r="AD31" cm="1">
        <f t="array" aca="1" ref="AD31" ca="1">IFERROR(INDIRECT("'["&amp;Index!$A$1&amp;"]lookup'!R"&amp;ROW(AD31)&amp;"C"&amp;COLUMN(AD31),FALSE),NA())</f>
        <v>67</v>
      </c>
      <c r="AE31" t="str" cm="1">
        <f t="array" aca="1" ref="AE31" ca="1">IFERROR(INDIRECT("'["&amp;Index!$A$1&amp;"]lookup'!R"&amp;ROW(AE31)&amp;"C"&amp;COLUMN(AE31),FALSE),NA())</f>
        <v>---</v>
      </c>
      <c r="AF31" t="str">
        <f>Index!$A$1</f>
        <v>00_Control Ranges sigma ROTROL N Charge_Lyo_22820035_Dil_22867034_TOTAL_2019-03-01.xlsx</v>
      </c>
      <c r="AG31" t="str" cm="1">
        <f t="array" aca="1" ref="AG31" ca="1">IFERROR(INDIRECT("'["&amp;Index!$A$1&amp;"]Locations and batches'!R"&amp;2&amp;"C"&amp;7,FALSE),NA())</f>
        <v>ROTROL N</v>
      </c>
      <c r="AH31" cm="1">
        <f t="array" aca="1" ref="AH31" ca="1">IFERROR(INDIRECT("'["&amp;Index!$A$1&amp;"]Locations and batches'!$B$6",TRUE),NA())</f>
        <v>22757019</v>
      </c>
      <c r="AI31" t="str" cm="1">
        <f t="array" aca="1" ref="AI31" ca="1">IFERROR(INDIRECT("'["&amp;Index!$A$1&amp;"]Locations and batches'!R"&amp;2&amp;"C"&amp;11,FALSE),NA())</f>
        <v>NL22820035</v>
      </c>
      <c r="AJ31" t="str" cm="1">
        <f t="array" aca="1" ref="AJ31" ca="1">IFERROR(INDIRECT("'["&amp;Index!$A$1&amp;"]Locations and batches'!R"&amp;3&amp;"C"&amp;11,FALSE),NA())</f>
        <v>Di22867034</v>
      </c>
      <c r="AK31" t="str">
        <f t="shared" ca="1" si="2"/>
        <v>S150801</v>
      </c>
      <c r="AL31" t="e" cm="1">
        <f t="array" aca="1" ref="AL31" ca="1">OFFSET(INDIRECT("'["&amp;Index!$A$1&amp;"]Locations and batches'!$U$5",TRUE),MATCH(AK31,INDIRECT("'["&amp;Index!$A$1&amp;"]Locations and batches'!$U$5:$U$30",TRUE),0),-2)</f>
        <v>#N/A</v>
      </c>
      <c r="AM31" t="e">
        <f ca="1">VLOOKUP(AK31,INDIRECT("'["&amp;Index!$A$1&amp;"]Locations and batches'!$U$6:$V$30",TRUE),2,FALSE)</f>
        <v>#N/A</v>
      </c>
      <c r="AN31" t="str">
        <f t="shared" ca="1" si="3"/>
        <v>M1</v>
      </c>
    </row>
    <row r="32" spans="1:40" x14ac:dyDescent="0.25">
      <c r="A32" cm="1">
        <f t="array" aca="1" ref="A32" ca="1">IFERROR(INDIRECT("'["&amp;Index!$A$1&amp;"]lookup'!R"&amp;ROW(A32)&amp;"C"&amp;COLUMN(A32),FALSE),NA())</f>
        <v>32</v>
      </c>
      <c r="B32" t="str" cm="1">
        <f t="array" aca="1" ref="B32" ca="1">IFERROR(INDIRECT("'["&amp;Index!$A$1&amp;"]lookup'!R"&amp;ROW(B32)&amp;"C"&amp;COLUMN(B32),FALSE),NA())</f>
        <v>M1/S150801/PL22821006/DAY4/fibtem c</v>
      </c>
      <c r="C32" t="str" cm="1">
        <f t="array" aca="1" ref="C32" ca="1">IFERROR(INDIRECT("'["&amp;Index!$A$1&amp;"]lookup'!R"&amp;ROW(C32)&amp;"C"&amp;COLUMN(C32),FALSE),NA())</f>
        <v>CRANGE.PL22821006.M1</v>
      </c>
      <c r="D32" t="str" cm="1">
        <f t="array" aca="1" ref="D32" ca="1">IFERROR(INDIRECT("'["&amp;Index!$A$1&amp;"]lookup'!R"&amp;ROW(D32)&amp;"C"&amp;COLUMN(D32),FALSE),NA())</f>
        <v>DAY4</v>
      </c>
      <c r="E32" t="str" cm="1">
        <f t="array" aca="1" ref="E32" ca="1">IFERROR(INDIRECT("'["&amp;Index!$A$1&amp;"]lookup'!R"&amp;ROW(E32)&amp;"C"&amp;COLUMN(E32),FALSE),NA())</f>
        <v/>
      </c>
      <c r="F32" t="str" cm="1">
        <f t="array" aca="1" ref="F32" ca="1">IFERROR(INDIRECT("'["&amp;Index!$A$1&amp;"]lookup'!R"&amp;ROW(F32)&amp;"C"&amp;COLUMN(F32),FALSE),NA())</f>
        <v/>
      </c>
      <c r="G32" t="str" cm="1">
        <f t="array" aca="1" ref="G32" ca="1">IFERROR(INDIRECT("'["&amp;Index!$A$1&amp;"]lookup'!R"&amp;ROW(G32)&amp;"C"&amp;COLUMN(G32),FALSE),NA())</f>
        <v/>
      </c>
      <c r="H32" t="str" cm="1">
        <f t="array" aca="1" ref="H32" ca="1">IFERROR(INDIRECT("'["&amp;Index!$A$1&amp;"]lookup'!R"&amp;ROW(H32)&amp;"C"&amp;COLUMN(H32),FALSE),NA())</f>
        <v>S150801</v>
      </c>
      <c r="I32" t="str" cm="1">
        <f t="array" aca="1" ref="I32" ca="1">IFERROR(INDIRECT("'["&amp;Index!$A$1&amp;"]lookup'!R"&amp;ROW(I32)&amp;"C"&amp;COLUMN(I32),FALSE),NA())</f>
        <v>fibtem c</v>
      </c>
      <c r="J32" t="str" cm="1">
        <f t="array" aca="1" ref="J32" ca="1">IFERROR(INDIRECT("'["&amp;Index!$A$1&amp;"]lookup'!R"&amp;ROW(J32)&amp;"C"&amp;COLUMN(J32),FALSE),NA())</f>
        <v>2015-12-08T16:17:42</v>
      </c>
      <c r="K32" cm="1">
        <f t="array" aca="1" ref="K32" ca="1">IFERROR(INDIRECT("'["&amp;Index!$A$1&amp;"]lookup'!R"&amp;ROW(K32)&amp;"C"&amp;COLUMN(K32),FALSE),NA())</f>
        <v>5.9050925925925923E-2</v>
      </c>
      <c r="L32" cm="1">
        <f t="array" aca="1" ref="L32" ca="1">IFERROR(INDIRECT("'["&amp;Index!$A$1&amp;"]lookup'!R"&amp;ROW(L32)&amp;"C"&amp;COLUMN(L32),FALSE),NA())</f>
        <v>0</v>
      </c>
      <c r="M32" cm="1">
        <f t="array" aca="1" ref="M32" ca="1">IFERROR(INDIRECT("'["&amp;Index!$A$1&amp;"]lookup'!R"&amp;ROW(M32)&amp;"C"&amp;COLUMN(M32),FALSE),NA())</f>
        <v>20000</v>
      </c>
      <c r="N32" cm="1">
        <f t="array" aca="1" ref="N32" ca="1">IFERROR(INDIRECT("'["&amp;Index!$A$1&amp;"]lookup'!R"&amp;ROW(N32)&amp;"C"&amp;COLUMN(N32),FALSE),NA())</f>
        <v>131</v>
      </c>
      <c r="O32" cm="1">
        <f t="array" aca="1" ref="O32" ca="1">IFERROR(INDIRECT("'["&amp;Index!$A$1&amp;"]lookup'!R"&amp;ROW(O32)&amp;"C"&amp;COLUMN(O32),FALSE),NA())</f>
        <v>25</v>
      </c>
      <c r="P32" cm="1">
        <f t="array" aca="1" ref="P32" ca="1">IFERROR(INDIRECT("'["&amp;Index!$A$1&amp;"]lookup'!R"&amp;ROW(P32)&amp;"C"&amp;COLUMN(P32),FALSE),NA())</f>
        <v>28</v>
      </c>
      <c r="Q32" cm="1">
        <f t="array" aca="1" ref="Q32" ca="1">IFERROR(INDIRECT("'["&amp;Index!$A$1&amp;"]lookup'!R"&amp;ROW(Q32)&amp;"C"&amp;COLUMN(Q32),FALSE),NA())</f>
        <v>29</v>
      </c>
      <c r="R32" cm="1">
        <f t="array" aca="1" ref="R32" ca="1">IFERROR(INDIRECT("'["&amp;Index!$A$1&amp;"]lookup'!R"&amp;ROW(R32)&amp;"C"&amp;COLUMN(R32),FALSE),NA())</f>
        <v>30</v>
      </c>
      <c r="S32" cm="1">
        <f t="array" aca="1" ref="S32" ca="1">IFERROR(INDIRECT("'["&amp;Index!$A$1&amp;"]lookup'!R"&amp;ROW(S32)&amp;"C"&amp;COLUMN(S32),FALSE),NA())</f>
        <v>31</v>
      </c>
      <c r="T32" cm="1">
        <f t="array" aca="1" ref="T32" ca="1">IFERROR(INDIRECT("'["&amp;Index!$A$1&amp;"]lookup'!R"&amp;ROW(T32)&amp;"C"&amp;COLUMN(T32),FALSE),NA())</f>
        <v>31</v>
      </c>
      <c r="U32" cm="1">
        <f t="array" aca="1" ref="U32" ca="1">IFERROR(INDIRECT("'["&amp;Index!$A$1&amp;"]lookup'!R"&amp;ROW(U32)&amp;"C"&amp;COLUMN(U32),FALSE),NA())</f>
        <v>142</v>
      </c>
      <c r="V32" cm="1">
        <f t="array" aca="1" ref="V32" ca="1">IFERROR(INDIRECT("'["&amp;Index!$A$1&amp;"]lookup'!R"&amp;ROW(V32)&amp;"C"&amp;COLUMN(V32),FALSE),NA())</f>
        <v>32</v>
      </c>
      <c r="W32" cm="1">
        <f t="array" aca="1" ref="W32" ca="1">IFERROR(INDIRECT("'["&amp;Index!$A$1&amp;"]lookup'!R"&amp;ROW(W32)&amp;"C"&amp;COLUMN(W32),FALSE),NA())</f>
        <v>3048</v>
      </c>
      <c r="X32" cm="1">
        <f t="array" aca="1" ref="X32" ca="1">IFERROR(INDIRECT("'["&amp;Index!$A$1&amp;"]lookup'!R"&amp;ROW(X32)&amp;"C"&amp;COLUMN(X32),FALSE),NA())</f>
        <v>69</v>
      </c>
      <c r="Y32" cm="1">
        <f t="array" aca="1" ref="Y32" ca="1">IFERROR(INDIRECT("'["&amp;Index!$A$1&amp;"]lookup'!R"&amp;ROW(Y32)&amp;"C"&amp;COLUMN(Y32),FALSE),NA())</f>
        <v>100</v>
      </c>
      <c r="Z32" cm="1">
        <f t="array" aca="1" ref="Z32" ca="1">IFERROR(INDIRECT("'["&amp;Index!$A$1&amp;"]lookup'!R"&amp;ROW(Z32)&amp;"C"&amp;COLUMN(Z32),FALSE),NA())</f>
        <v>100</v>
      </c>
      <c r="AA32" cm="1">
        <f t="array" aca="1" ref="AA32" ca="1">IFERROR(INDIRECT("'["&amp;Index!$A$1&amp;"]lookup'!R"&amp;ROW(AA32)&amp;"C"&amp;COLUMN(AA32),FALSE),NA())</f>
        <v>100</v>
      </c>
      <c r="AB32" t="str" cm="1">
        <f t="array" aca="1" ref="AB32" ca="1">IFERROR(INDIRECT("'["&amp;Index!$A$1&amp;"]lookup'!R"&amp;ROW(AB32)&amp;"C"&amp;COLUMN(AB32),FALSE),NA())</f>
        <v>*0</v>
      </c>
      <c r="AC32" cm="1">
        <f t="array" aca="1" ref="AC32" ca="1">IFERROR(INDIRECT("'["&amp;Index!$A$1&amp;"]lookup'!R"&amp;ROW(AC32)&amp;"C"&amp;COLUMN(AC32),FALSE),NA())</f>
        <v>32</v>
      </c>
      <c r="AD32" cm="1">
        <f t="array" aca="1" ref="AD32" ca="1">IFERROR(INDIRECT("'["&amp;Index!$A$1&amp;"]lookup'!R"&amp;ROW(AD32)&amp;"C"&amp;COLUMN(AD32),FALSE),NA())</f>
        <v>71</v>
      </c>
      <c r="AE32" t="str" cm="1">
        <f t="array" aca="1" ref="AE32" ca="1">IFERROR(INDIRECT("'["&amp;Index!$A$1&amp;"]lookup'!R"&amp;ROW(AE32)&amp;"C"&amp;COLUMN(AE32),FALSE),NA())</f>
        <v>---</v>
      </c>
      <c r="AF32" t="str">
        <f>Index!$A$1</f>
        <v>00_Control Ranges sigma ROTROL N Charge_Lyo_22820035_Dil_22867034_TOTAL_2019-03-01.xlsx</v>
      </c>
      <c r="AG32" t="str" cm="1">
        <f t="array" aca="1" ref="AG32" ca="1">IFERROR(INDIRECT("'["&amp;Index!$A$1&amp;"]Locations and batches'!R"&amp;2&amp;"C"&amp;7,FALSE),NA())</f>
        <v>ROTROL N</v>
      </c>
      <c r="AH32" cm="1">
        <f t="array" aca="1" ref="AH32" ca="1">IFERROR(INDIRECT("'["&amp;Index!$A$1&amp;"]Locations and batches'!$B$6",TRUE),NA())</f>
        <v>22757019</v>
      </c>
      <c r="AI32" t="str" cm="1">
        <f t="array" aca="1" ref="AI32" ca="1">IFERROR(INDIRECT("'["&amp;Index!$A$1&amp;"]Locations and batches'!R"&amp;2&amp;"C"&amp;11,FALSE),NA())</f>
        <v>NL22820035</v>
      </c>
      <c r="AJ32" t="str" cm="1">
        <f t="array" aca="1" ref="AJ32" ca="1">IFERROR(INDIRECT("'["&amp;Index!$A$1&amp;"]Locations and batches'!R"&amp;3&amp;"C"&amp;11,FALSE),NA())</f>
        <v>Di22867034</v>
      </c>
      <c r="AK32" t="str">
        <f t="shared" ca="1" si="2"/>
        <v>S150801</v>
      </c>
      <c r="AL32" t="e" cm="1">
        <f t="array" aca="1" ref="AL32" ca="1">OFFSET(INDIRECT("'["&amp;Index!$A$1&amp;"]Locations and batches'!$U$5",TRUE),MATCH(AK32,INDIRECT("'["&amp;Index!$A$1&amp;"]Locations and batches'!$U$5:$U$30",TRUE),0),-2)</f>
        <v>#N/A</v>
      </c>
      <c r="AM32" t="e">
        <f ca="1">VLOOKUP(AK32,INDIRECT("'["&amp;Index!$A$1&amp;"]Locations and batches'!$U$6:$V$30",TRUE),2,FALSE)</f>
        <v>#N/A</v>
      </c>
      <c r="AN32" t="str">
        <f t="shared" ca="1" si="3"/>
        <v>M1</v>
      </c>
    </row>
    <row r="33" spans="1:40" x14ac:dyDescent="0.25">
      <c r="A33" cm="1">
        <f t="array" aca="1" ref="A33" ca="1">IFERROR(INDIRECT("'["&amp;Index!$A$1&amp;"]lookup'!R"&amp;ROW(A33)&amp;"C"&amp;COLUMN(A33),FALSE),NA())</f>
        <v>33</v>
      </c>
      <c r="B33" t="str" cm="1">
        <f t="array" aca="1" ref="B33" ca="1">IFERROR(INDIRECT("'["&amp;Index!$A$1&amp;"]lookup'!R"&amp;ROW(B33)&amp;"C"&amp;COLUMN(B33),FALSE),NA())</f>
        <v>M1/S150801/PL22821006/DAY3/aptem c</v>
      </c>
      <c r="C33" t="str" cm="1">
        <f t="array" aca="1" ref="C33" ca="1">IFERROR(INDIRECT("'["&amp;Index!$A$1&amp;"]lookup'!R"&amp;ROW(C33)&amp;"C"&amp;COLUMN(C33),FALSE),NA())</f>
        <v>CRANGE.PL22821006.M1</v>
      </c>
      <c r="D33" t="str" cm="1">
        <f t="array" aca="1" ref="D33" ca="1">IFERROR(INDIRECT("'["&amp;Index!$A$1&amp;"]lookup'!R"&amp;ROW(D33)&amp;"C"&amp;COLUMN(D33),FALSE),NA())</f>
        <v>DAY3</v>
      </c>
      <c r="E33" t="str" cm="1">
        <f t="array" aca="1" ref="E33" ca="1">IFERROR(INDIRECT("'["&amp;Index!$A$1&amp;"]lookup'!R"&amp;ROW(E33)&amp;"C"&amp;COLUMN(E33),FALSE),NA())</f>
        <v/>
      </c>
      <c r="F33" t="str" cm="1">
        <f t="array" aca="1" ref="F33" ca="1">IFERROR(INDIRECT("'["&amp;Index!$A$1&amp;"]lookup'!R"&amp;ROW(F33)&amp;"C"&amp;COLUMN(F33),FALSE),NA())</f>
        <v/>
      </c>
      <c r="G33" t="str" cm="1">
        <f t="array" aca="1" ref="G33" ca="1">IFERROR(INDIRECT("'["&amp;Index!$A$1&amp;"]lookup'!R"&amp;ROW(G33)&amp;"C"&amp;COLUMN(G33),FALSE),NA())</f>
        <v/>
      </c>
      <c r="H33" t="str" cm="1">
        <f t="array" aca="1" ref="H33" ca="1">IFERROR(INDIRECT("'["&amp;Index!$A$1&amp;"]lookup'!R"&amp;ROW(H33)&amp;"C"&amp;COLUMN(H33),FALSE),NA())</f>
        <v>S150801</v>
      </c>
      <c r="I33" t="str" cm="1">
        <f t="array" aca="1" ref="I33" ca="1">IFERROR(INDIRECT("'["&amp;Index!$A$1&amp;"]lookup'!R"&amp;ROW(I33)&amp;"C"&amp;COLUMN(I33),FALSE),NA())</f>
        <v>aptem c</v>
      </c>
      <c r="J33" t="str" cm="1">
        <f t="array" aca="1" ref="J33" ca="1">IFERROR(INDIRECT("'["&amp;Index!$A$1&amp;"]lookup'!R"&amp;ROW(J33)&amp;"C"&amp;COLUMN(J33),FALSE),NA())</f>
        <v>2015-12-08T14:14:35</v>
      </c>
      <c r="K33" cm="1">
        <f t="array" aca="1" ref="K33" ca="1">IFERROR(INDIRECT("'["&amp;Index!$A$1&amp;"]lookup'!R"&amp;ROW(K33)&amp;"C"&amp;COLUMN(K33),FALSE),NA())</f>
        <v>5.0763888888888886E-2</v>
      </c>
      <c r="L33" cm="1">
        <f t="array" aca="1" ref="L33" ca="1">IFERROR(INDIRECT("'["&amp;Index!$A$1&amp;"]lookup'!R"&amp;ROW(L33)&amp;"C"&amp;COLUMN(L33),FALSE),NA())</f>
        <v>3</v>
      </c>
      <c r="M33" cm="1">
        <f t="array" aca="1" ref="M33" ca="1">IFERROR(INDIRECT("'["&amp;Index!$A$1&amp;"]lookup'!R"&amp;ROW(M33)&amp;"C"&amp;COLUMN(M33),FALSE),NA())</f>
        <v>20000</v>
      </c>
      <c r="N33" cm="1">
        <f t="array" aca="1" ref="N33" ca="1">IFERROR(INDIRECT("'["&amp;Index!$A$1&amp;"]lookup'!R"&amp;ROW(N33)&amp;"C"&amp;COLUMN(N33),FALSE),NA())</f>
        <v>132</v>
      </c>
      <c r="O33" cm="1">
        <f t="array" aca="1" ref="O33" ca="1">IFERROR(INDIRECT("'["&amp;Index!$A$1&amp;"]lookup'!R"&amp;ROW(O33)&amp;"C"&amp;COLUMN(O33),FALSE),NA())</f>
        <v>24</v>
      </c>
      <c r="P33" cm="1">
        <f t="array" aca="1" ref="P33" ca="1">IFERROR(INDIRECT("'["&amp;Index!$A$1&amp;"]lookup'!R"&amp;ROW(P33)&amp;"C"&amp;COLUMN(P33),FALSE),NA())</f>
        <v>26</v>
      </c>
      <c r="Q33" cm="1">
        <f t="array" aca="1" ref="Q33" ca="1">IFERROR(INDIRECT("'["&amp;Index!$A$1&amp;"]lookup'!R"&amp;ROW(Q33)&amp;"C"&amp;COLUMN(Q33),FALSE),NA())</f>
        <v>28</v>
      </c>
      <c r="R33" cm="1">
        <f t="array" aca="1" ref="R33" ca="1">IFERROR(INDIRECT("'["&amp;Index!$A$1&amp;"]lookup'!R"&amp;ROW(R33)&amp;"C"&amp;COLUMN(R33),FALSE),NA())</f>
        <v>29</v>
      </c>
      <c r="S33" cm="1">
        <f t="array" aca="1" ref="S33" ca="1">IFERROR(INDIRECT("'["&amp;Index!$A$1&amp;"]lookup'!R"&amp;ROW(S33)&amp;"C"&amp;COLUMN(S33),FALSE),NA())</f>
        <v>29</v>
      </c>
      <c r="T33" cm="1">
        <f t="array" aca="1" ref="T33" ca="1">IFERROR(INDIRECT("'["&amp;Index!$A$1&amp;"]lookup'!R"&amp;ROW(T33)&amp;"C"&amp;COLUMN(T33),FALSE),NA())</f>
        <v>30</v>
      </c>
      <c r="U33" cm="1">
        <f t="array" aca="1" ref="U33" ca="1">IFERROR(INDIRECT("'["&amp;Index!$A$1&amp;"]lookup'!R"&amp;ROW(U33)&amp;"C"&amp;COLUMN(U33),FALSE),NA())</f>
        <v>143</v>
      </c>
      <c r="V33" cm="1">
        <f t="array" aca="1" ref="V33" ca="1">IFERROR(INDIRECT("'["&amp;Index!$A$1&amp;"]lookup'!R"&amp;ROW(V33)&amp;"C"&amp;COLUMN(V33),FALSE),NA())</f>
        <v>31</v>
      </c>
      <c r="W33" cm="1">
        <f t="array" aca="1" ref="W33" ca="1">IFERROR(INDIRECT("'["&amp;Index!$A$1&amp;"]lookup'!R"&amp;ROW(W33)&amp;"C"&amp;COLUMN(W33),FALSE),NA())</f>
        <v>3335</v>
      </c>
      <c r="X33" cm="1">
        <f t="array" aca="1" ref="X33" ca="1">IFERROR(INDIRECT("'["&amp;Index!$A$1&amp;"]lookup'!R"&amp;ROW(X33)&amp;"C"&amp;COLUMN(X33),FALSE),NA())</f>
        <v>69</v>
      </c>
      <c r="Y33" cm="1">
        <f t="array" aca="1" ref="Y33" ca="1">IFERROR(INDIRECT("'["&amp;Index!$A$1&amp;"]lookup'!R"&amp;ROW(Y33)&amp;"C"&amp;COLUMN(Y33),FALSE),NA())</f>
        <v>100</v>
      </c>
      <c r="Z33" cm="1">
        <f t="array" aca="1" ref="Z33" ca="1">IFERROR(INDIRECT("'["&amp;Index!$A$1&amp;"]lookup'!R"&amp;ROW(Z33)&amp;"C"&amp;COLUMN(Z33),FALSE),NA())</f>
        <v>100</v>
      </c>
      <c r="AA33" cm="1">
        <f t="array" aca="1" ref="AA33" ca="1">IFERROR(INDIRECT("'["&amp;Index!$A$1&amp;"]lookup'!R"&amp;ROW(AA33)&amp;"C"&amp;COLUMN(AA33),FALSE),NA())</f>
        <v>100</v>
      </c>
      <c r="AB33" t="str" cm="1">
        <f t="array" aca="1" ref="AB33" ca="1">IFERROR(INDIRECT("'["&amp;Index!$A$1&amp;"]lookup'!R"&amp;ROW(AB33)&amp;"C"&amp;COLUMN(AB33),FALSE),NA())</f>
        <v>*0</v>
      </c>
      <c r="AC33" cm="1">
        <f t="array" aca="1" ref="AC33" ca="1">IFERROR(INDIRECT("'["&amp;Index!$A$1&amp;"]lookup'!R"&amp;ROW(AC33)&amp;"C"&amp;COLUMN(AC33),FALSE),NA())</f>
        <v>31</v>
      </c>
      <c r="AD33" cm="1">
        <f t="array" aca="1" ref="AD33" ca="1">IFERROR(INDIRECT("'["&amp;Index!$A$1&amp;"]lookup'!R"&amp;ROW(AD33)&amp;"C"&amp;COLUMN(AD33),FALSE),NA())</f>
        <v>72</v>
      </c>
      <c r="AE33" t="str" cm="1">
        <f t="array" aca="1" ref="AE33" ca="1">IFERROR(INDIRECT("'["&amp;Index!$A$1&amp;"]lookup'!R"&amp;ROW(AE33)&amp;"C"&amp;COLUMN(AE33),FALSE),NA())</f>
        <v>---</v>
      </c>
      <c r="AF33" t="str">
        <f>Index!$A$1</f>
        <v>00_Control Ranges sigma ROTROL N Charge_Lyo_22820035_Dil_22867034_TOTAL_2019-03-01.xlsx</v>
      </c>
      <c r="AG33" t="str" cm="1">
        <f t="array" aca="1" ref="AG33" ca="1">IFERROR(INDIRECT("'["&amp;Index!$A$1&amp;"]Locations and batches'!R"&amp;2&amp;"C"&amp;7,FALSE),NA())</f>
        <v>ROTROL N</v>
      </c>
      <c r="AH33" cm="1">
        <f t="array" aca="1" ref="AH33" ca="1">IFERROR(INDIRECT("'["&amp;Index!$A$1&amp;"]Locations and batches'!$B$6",TRUE),NA())</f>
        <v>22757019</v>
      </c>
      <c r="AI33" t="str" cm="1">
        <f t="array" aca="1" ref="AI33" ca="1">IFERROR(INDIRECT("'["&amp;Index!$A$1&amp;"]Locations and batches'!R"&amp;2&amp;"C"&amp;11,FALSE),NA())</f>
        <v>NL22820035</v>
      </c>
      <c r="AJ33" t="str" cm="1">
        <f t="array" aca="1" ref="AJ33" ca="1">IFERROR(INDIRECT("'["&amp;Index!$A$1&amp;"]Locations and batches'!R"&amp;3&amp;"C"&amp;11,FALSE),NA())</f>
        <v>Di22867034</v>
      </c>
      <c r="AK33" t="str">
        <f t="shared" ca="1" si="2"/>
        <v>S150801</v>
      </c>
      <c r="AL33" t="e" cm="1">
        <f t="array" aca="1" ref="AL33" ca="1">OFFSET(INDIRECT("'["&amp;Index!$A$1&amp;"]Locations and batches'!$U$5",TRUE),MATCH(AK33,INDIRECT("'["&amp;Index!$A$1&amp;"]Locations and batches'!$U$5:$U$30",TRUE),0),-2)</f>
        <v>#N/A</v>
      </c>
      <c r="AM33" t="e">
        <f ca="1">VLOOKUP(AK33,INDIRECT("'["&amp;Index!$A$1&amp;"]Locations and batches'!$U$6:$V$30",TRUE),2,FALSE)</f>
        <v>#N/A</v>
      </c>
      <c r="AN33" t="str">
        <f t="shared" ca="1" si="3"/>
        <v>M1</v>
      </c>
    </row>
    <row r="34" spans="1:40" x14ac:dyDescent="0.25">
      <c r="A34" cm="1">
        <f t="array" aca="1" ref="A34" ca="1">IFERROR(INDIRECT("'["&amp;Index!$A$1&amp;"]lookup'!R"&amp;ROW(A34)&amp;"C"&amp;COLUMN(A34),FALSE),NA())</f>
        <v>34</v>
      </c>
      <c r="B34" t="str" cm="1">
        <f t="array" aca="1" ref="B34" ca="1">IFERROR(INDIRECT("'["&amp;Index!$A$1&amp;"]lookup'!R"&amp;ROW(B34)&amp;"C"&amp;COLUMN(B34),FALSE),NA())</f>
        <v>M1/S150801/PL22821006/DAY3/intem c</v>
      </c>
      <c r="C34" t="str" cm="1">
        <f t="array" aca="1" ref="C34" ca="1">IFERROR(INDIRECT("'["&amp;Index!$A$1&amp;"]lookup'!R"&amp;ROW(C34)&amp;"C"&amp;COLUMN(C34),FALSE),NA())</f>
        <v>CRANGE.PL22821006.M1</v>
      </c>
      <c r="D34" t="str" cm="1">
        <f t="array" aca="1" ref="D34" ca="1">IFERROR(INDIRECT("'["&amp;Index!$A$1&amp;"]lookup'!R"&amp;ROW(D34)&amp;"C"&amp;COLUMN(D34),FALSE),NA())</f>
        <v>DAY3</v>
      </c>
      <c r="E34" t="str" cm="1">
        <f t="array" aca="1" ref="E34" ca="1">IFERROR(INDIRECT("'["&amp;Index!$A$1&amp;"]lookup'!R"&amp;ROW(E34)&amp;"C"&amp;COLUMN(E34),FALSE),NA())</f>
        <v/>
      </c>
      <c r="F34" t="str" cm="1">
        <f t="array" aca="1" ref="F34" ca="1">IFERROR(INDIRECT("'["&amp;Index!$A$1&amp;"]lookup'!R"&amp;ROW(F34)&amp;"C"&amp;COLUMN(F34),FALSE),NA())</f>
        <v/>
      </c>
      <c r="G34" t="str" cm="1">
        <f t="array" aca="1" ref="G34" ca="1">IFERROR(INDIRECT("'["&amp;Index!$A$1&amp;"]lookup'!R"&amp;ROW(G34)&amp;"C"&amp;COLUMN(G34),FALSE),NA())</f>
        <v/>
      </c>
      <c r="H34" t="str" cm="1">
        <f t="array" aca="1" ref="H34" ca="1">IFERROR(INDIRECT("'["&amp;Index!$A$1&amp;"]lookup'!R"&amp;ROW(H34)&amp;"C"&amp;COLUMN(H34),FALSE),NA())</f>
        <v>S150801</v>
      </c>
      <c r="I34" t="str" cm="1">
        <f t="array" aca="1" ref="I34" ca="1">IFERROR(INDIRECT("'["&amp;Index!$A$1&amp;"]lookup'!R"&amp;ROW(I34)&amp;"C"&amp;COLUMN(I34),FALSE),NA())</f>
        <v>intem c</v>
      </c>
      <c r="J34" t="str" cm="1">
        <f t="array" aca="1" ref="J34" ca="1">IFERROR(INDIRECT("'["&amp;Index!$A$1&amp;"]lookup'!R"&amp;ROW(J34)&amp;"C"&amp;COLUMN(J34),FALSE),NA())</f>
        <v>2015-12-08T14:14:04</v>
      </c>
      <c r="K34" cm="1">
        <f t="array" aca="1" ref="K34" ca="1">IFERROR(INDIRECT("'["&amp;Index!$A$1&amp;"]lookup'!R"&amp;ROW(K34)&amp;"C"&amp;COLUMN(K34),FALSE),NA())</f>
        <v>5.1122685185185181E-2</v>
      </c>
      <c r="L34" cm="1">
        <f t="array" aca="1" ref="L34" ca="1">IFERROR(INDIRECT("'["&amp;Index!$A$1&amp;"]lookup'!R"&amp;ROW(L34)&amp;"C"&amp;COLUMN(L34),FALSE),NA())</f>
        <v>2</v>
      </c>
      <c r="M34" cm="1">
        <f t="array" aca="1" ref="M34" ca="1">IFERROR(INDIRECT("'["&amp;Index!$A$1&amp;"]lookup'!R"&amp;ROW(M34)&amp;"C"&amp;COLUMN(M34),FALSE),NA())</f>
        <v>20000</v>
      </c>
      <c r="N34" cm="1">
        <f t="array" aca="1" ref="N34" ca="1">IFERROR(INDIRECT("'["&amp;Index!$A$1&amp;"]lookup'!R"&amp;ROW(N34)&amp;"C"&amp;COLUMN(N34),FALSE),NA())</f>
        <v>326</v>
      </c>
      <c r="O34" cm="1">
        <f t="array" aca="1" ref="O34" ca="1">IFERROR(INDIRECT("'["&amp;Index!$A$1&amp;"]lookup'!R"&amp;ROW(O34)&amp;"C"&amp;COLUMN(O34),FALSE),NA())</f>
        <v>26</v>
      </c>
      <c r="P34" cm="1">
        <f t="array" aca="1" ref="P34" ca="1">IFERROR(INDIRECT("'["&amp;Index!$A$1&amp;"]lookup'!R"&amp;ROW(P34)&amp;"C"&amp;COLUMN(P34),FALSE),NA())</f>
        <v>28</v>
      </c>
      <c r="Q34" cm="1">
        <f t="array" aca="1" ref="Q34" ca="1">IFERROR(INDIRECT("'["&amp;Index!$A$1&amp;"]lookup'!R"&amp;ROW(Q34)&amp;"C"&amp;COLUMN(Q34),FALSE),NA())</f>
        <v>30</v>
      </c>
      <c r="R34" cm="1">
        <f t="array" aca="1" ref="R34" ca="1">IFERROR(INDIRECT("'["&amp;Index!$A$1&amp;"]lookup'!R"&amp;ROW(R34)&amp;"C"&amp;COLUMN(R34),FALSE),NA())</f>
        <v>30</v>
      </c>
      <c r="S34" cm="1">
        <f t="array" aca="1" ref="S34" ca="1">IFERROR(INDIRECT("'["&amp;Index!$A$1&amp;"]lookup'!R"&amp;ROW(S34)&amp;"C"&amp;COLUMN(S34),FALSE),NA())</f>
        <v>31</v>
      </c>
      <c r="T34" cm="1">
        <f t="array" aca="1" ref="T34" ca="1">IFERROR(INDIRECT("'["&amp;Index!$A$1&amp;"]lookup'!R"&amp;ROW(T34)&amp;"C"&amp;COLUMN(T34),FALSE),NA())</f>
        <v>31</v>
      </c>
      <c r="U34" cm="1">
        <f t="array" aca="1" ref="U34" ca="1">IFERROR(INDIRECT("'["&amp;Index!$A$1&amp;"]lookup'!R"&amp;ROW(U34)&amp;"C"&amp;COLUMN(U34),FALSE),NA())</f>
        <v>108</v>
      </c>
      <c r="V34" cm="1">
        <f t="array" aca="1" ref="V34" ca="1">IFERROR(INDIRECT("'["&amp;Index!$A$1&amp;"]lookup'!R"&amp;ROW(V34)&amp;"C"&amp;COLUMN(V34),FALSE),NA())</f>
        <v>33</v>
      </c>
      <c r="W34" cm="1">
        <f t="array" aca="1" ref="W34" ca="1">IFERROR(INDIRECT("'["&amp;Index!$A$1&amp;"]lookup'!R"&amp;ROW(W34)&amp;"C"&amp;COLUMN(W34),FALSE),NA())</f>
        <v>3279</v>
      </c>
      <c r="X34" cm="1">
        <f t="array" aca="1" ref="X34" ca="1">IFERROR(INDIRECT("'["&amp;Index!$A$1&amp;"]lookup'!R"&amp;ROW(X34)&amp;"C"&amp;COLUMN(X34),FALSE),NA())</f>
        <v>74</v>
      </c>
      <c r="Y34" cm="1">
        <f t="array" aca="1" ref="Y34" ca="1">IFERROR(INDIRECT("'["&amp;Index!$A$1&amp;"]lookup'!R"&amp;ROW(Y34)&amp;"C"&amp;COLUMN(Y34),FALSE),NA())</f>
        <v>100</v>
      </c>
      <c r="Z34" cm="1">
        <f t="array" aca="1" ref="Z34" ca="1">IFERROR(INDIRECT("'["&amp;Index!$A$1&amp;"]lookup'!R"&amp;ROW(Z34)&amp;"C"&amp;COLUMN(Z34),FALSE),NA())</f>
        <v>100</v>
      </c>
      <c r="AA34" cm="1">
        <f t="array" aca="1" ref="AA34" ca="1">IFERROR(INDIRECT("'["&amp;Index!$A$1&amp;"]lookup'!R"&amp;ROW(AA34)&amp;"C"&amp;COLUMN(AA34),FALSE),NA())</f>
        <v>100</v>
      </c>
      <c r="AB34" t="str" cm="1">
        <f t="array" aca="1" ref="AB34" ca="1">IFERROR(INDIRECT("'["&amp;Index!$A$1&amp;"]lookup'!R"&amp;ROW(AB34)&amp;"C"&amp;COLUMN(AB34),FALSE),NA())</f>
        <v>*0</v>
      </c>
      <c r="AC34" cm="1">
        <f t="array" aca="1" ref="AC34" ca="1">IFERROR(INDIRECT("'["&amp;Index!$A$1&amp;"]lookup'!R"&amp;ROW(AC34)&amp;"C"&amp;COLUMN(AC34),FALSE),NA())</f>
        <v>33</v>
      </c>
      <c r="AD34" cm="1">
        <f t="array" aca="1" ref="AD34" ca="1">IFERROR(INDIRECT("'["&amp;Index!$A$1&amp;"]lookup'!R"&amp;ROW(AD34)&amp;"C"&amp;COLUMN(AD34),FALSE),NA())</f>
        <v>75</v>
      </c>
      <c r="AE34" t="str" cm="1">
        <f t="array" aca="1" ref="AE34" ca="1">IFERROR(INDIRECT("'["&amp;Index!$A$1&amp;"]lookup'!R"&amp;ROW(AE34)&amp;"C"&amp;COLUMN(AE34),FALSE),NA())</f>
        <v>---</v>
      </c>
      <c r="AF34" t="str">
        <f>Index!$A$1</f>
        <v>00_Control Ranges sigma ROTROL N Charge_Lyo_22820035_Dil_22867034_TOTAL_2019-03-01.xlsx</v>
      </c>
      <c r="AG34" t="str" cm="1">
        <f t="array" aca="1" ref="AG34" ca="1">IFERROR(INDIRECT("'["&amp;Index!$A$1&amp;"]Locations and batches'!R"&amp;2&amp;"C"&amp;7,FALSE),NA())</f>
        <v>ROTROL N</v>
      </c>
      <c r="AH34" cm="1">
        <f t="array" aca="1" ref="AH34" ca="1">IFERROR(INDIRECT("'["&amp;Index!$A$1&amp;"]Locations and batches'!$B$6",TRUE),NA())</f>
        <v>22757019</v>
      </c>
      <c r="AI34" t="str" cm="1">
        <f t="array" aca="1" ref="AI34" ca="1">IFERROR(INDIRECT("'["&amp;Index!$A$1&amp;"]Locations and batches'!R"&amp;2&amp;"C"&amp;11,FALSE),NA())</f>
        <v>NL22820035</v>
      </c>
      <c r="AJ34" t="str" cm="1">
        <f t="array" aca="1" ref="AJ34" ca="1">IFERROR(INDIRECT("'["&amp;Index!$A$1&amp;"]Locations and batches'!R"&amp;3&amp;"C"&amp;11,FALSE),NA())</f>
        <v>Di22867034</v>
      </c>
      <c r="AK34" t="str">
        <f t="shared" ca="1" si="2"/>
        <v>S150801</v>
      </c>
      <c r="AL34" t="e" cm="1">
        <f t="array" aca="1" ref="AL34" ca="1">OFFSET(INDIRECT("'["&amp;Index!$A$1&amp;"]Locations and batches'!$U$5",TRUE),MATCH(AK34,INDIRECT("'["&amp;Index!$A$1&amp;"]Locations and batches'!$U$5:$U$30",TRUE),0),-2)</f>
        <v>#N/A</v>
      </c>
      <c r="AM34" t="e">
        <f ca="1">VLOOKUP(AK34,INDIRECT("'["&amp;Index!$A$1&amp;"]Locations and batches'!$U$6:$V$30",TRUE),2,FALSE)</f>
        <v>#N/A</v>
      </c>
      <c r="AN34" t="str">
        <f t="shared" ca="1" si="3"/>
        <v>M1</v>
      </c>
    </row>
    <row r="35" spans="1:40" x14ac:dyDescent="0.25">
      <c r="A35" cm="1">
        <f t="array" aca="1" ref="A35" ca="1">IFERROR(INDIRECT("'["&amp;Index!$A$1&amp;"]lookup'!R"&amp;ROW(A35)&amp;"C"&amp;COLUMN(A35),FALSE),NA())</f>
        <v>35</v>
      </c>
      <c r="B35" t="str" cm="1">
        <f t="array" aca="1" ref="B35" ca="1">IFERROR(INDIRECT("'["&amp;Index!$A$1&amp;"]lookup'!R"&amp;ROW(B35)&amp;"C"&amp;COLUMN(B35),FALSE),NA())</f>
        <v>M1/S150801/PL22821006/DAY3/extem c</v>
      </c>
      <c r="C35" t="str" cm="1">
        <f t="array" aca="1" ref="C35" ca="1">IFERROR(INDIRECT("'["&amp;Index!$A$1&amp;"]lookup'!R"&amp;ROW(C35)&amp;"C"&amp;COLUMN(C35),FALSE),NA())</f>
        <v>CRANGE.PL22821006.M1</v>
      </c>
      <c r="D35" t="str" cm="1">
        <f t="array" aca="1" ref="D35" ca="1">IFERROR(INDIRECT("'["&amp;Index!$A$1&amp;"]lookup'!R"&amp;ROW(D35)&amp;"C"&amp;COLUMN(D35),FALSE),NA())</f>
        <v>DAY3</v>
      </c>
      <c r="E35" t="str" cm="1">
        <f t="array" aca="1" ref="E35" ca="1">IFERROR(INDIRECT("'["&amp;Index!$A$1&amp;"]lookup'!R"&amp;ROW(E35)&amp;"C"&amp;COLUMN(E35),FALSE),NA())</f>
        <v/>
      </c>
      <c r="F35" t="str" cm="1">
        <f t="array" aca="1" ref="F35" ca="1">IFERROR(INDIRECT("'["&amp;Index!$A$1&amp;"]lookup'!R"&amp;ROW(F35)&amp;"C"&amp;COLUMN(F35),FALSE),NA())</f>
        <v/>
      </c>
      <c r="G35" t="str" cm="1">
        <f t="array" aca="1" ref="G35" ca="1">IFERROR(INDIRECT("'["&amp;Index!$A$1&amp;"]lookup'!R"&amp;ROW(G35)&amp;"C"&amp;COLUMN(G35),FALSE),NA())</f>
        <v/>
      </c>
      <c r="H35" t="str" cm="1">
        <f t="array" aca="1" ref="H35" ca="1">IFERROR(INDIRECT("'["&amp;Index!$A$1&amp;"]lookup'!R"&amp;ROW(H35)&amp;"C"&amp;COLUMN(H35),FALSE),NA())</f>
        <v>S150801</v>
      </c>
      <c r="I35" t="str" cm="1">
        <f t="array" aca="1" ref="I35" ca="1">IFERROR(INDIRECT("'["&amp;Index!$A$1&amp;"]lookup'!R"&amp;ROW(I35)&amp;"C"&amp;COLUMN(I35),FALSE),NA())</f>
        <v>extem c</v>
      </c>
      <c r="J35" t="str" cm="1">
        <f t="array" aca="1" ref="J35" ca="1">IFERROR(INDIRECT("'["&amp;Index!$A$1&amp;"]lookup'!R"&amp;ROW(J35)&amp;"C"&amp;COLUMN(J35),FALSE),NA())</f>
        <v>2015-12-08T14:13:33</v>
      </c>
      <c r="K35" cm="1">
        <f t="array" aca="1" ref="K35" ca="1">IFERROR(INDIRECT("'["&amp;Index!$A$1&amp;"]lookup'!R"&amp;ROW(K35)&amp;"C"&amp;COLUMN(K35),FALSE),NA())</f>
        <v>5.1481481481481482E-2</v>
      </c>
      <c r="L35" cm="1">
        <f t="array" aca="1" ref="L35" ca="1">IFERROR(INDIRECT("'["&amp;Index!$A$1&amp;"]lookup'!R"&amp;ROW(L35)&amp;"C"&amp;COLUMN(L35),FALSE),NA())</f>
        <v>1</v>
      </c>
      <c r="M35" cm="1">
        <f t="array" aca="1" ref="M35" ca="1">IFERROR(INDIRECT("'["&amp;Index!$A$1&amp;"]lookup'!R"&amp;ROW(M35)&amp;"C"&amp;COLUMN(M35),FALSE),NA())</f>
        <v>20000</v>
      </c>
      <c r="N35" cm="1">
        <f t="array" aca="1" ref="N35" ca="1">IFERROR(INDIRECT("'["&amp;Index!$A$1&amp;"]lookup'!R"&amp;ROW(N35)&amp;"C"&amp;COLUMN(N35),FALSE),NA())</f>
        <v>134</v>
      </c>
      <c r="O35" cm="1">
        <f t="array" aca="1" ref="O35" ca="1">IFERROR(INDIRECT("'["&amp;Index!$A$1&amp;"]lookup'!R"&amp;ROW(O35)&amp;"C"&amp;COLUMN(O35),FALSE),NA())</f>
        <v>23</v>
      </c>
      <c r="P35" cm="1">
        <f t="array" aca="1" ref="P35" ca="1">IFERROR(INDIRECT("'["&amp;Index!$A$1&amp;"]lookup'!R"&amp;ROW(P35)&amp;"C"&amp;COLUMN(P35),FALSE),NA())</f>
        <v>26</v>
      </c>
      <c r="Q35" cm="1">
        <f t="array" aca="1" ref="Q35" ca="1">IFERROR(INDIRECT("'["&amp;Index!$A$1&amp;"]lookup'!R"&amp;ROW(Q35)&amp;"C"&amp;COLUMN(Q35),FALSE),NA())</f>
        <v>27</v>
      </c>
      <c r="R35" cm="1">
        <f t="array" aca="1" ref="R35" ca="1">IFERROR(INDIRECT("'["&amp;Index!$A$1&amp;"]lookup'!R"&amp;ROW(R35)&amp;"C"&amp;COLUMN(R35),FALSE),NA())</f>
        <v>28</v>
      </c>
      <c r="S35" cm="1">
        <f t="array" aca="1" ref="S35" ca="1">IFERROR(INDIRECT("'["&amp;Index!$A$1&amp;"]lookup'!R"&amp;ROW(S35)&amp;"C"&amp;COLUMN(S35),FALSE),NA())</f>
        <v>29</v>
      </c>
      <c r="T35" cm="1">
        <f t="array" aca="1" ref="T35" ca="1">IFERROR(INDIRECT("'["&amp;Index!$A$1&amp;"]lookup'!R"&amp;ROW(T35)&amp;"C"&amp;COLUMN(T35),FALSE),NA())</f>
        <v>29</v>
      </c>
      <c r="U35" cm="1">
        <f t="array" aca="1" ref="U35" ca="1">IFERROR(INDIRECT("'["&amp;Index!$A$1&amp;"]lookup'!R"&amp;ROW(U35)&amp;"C"&amp;COLUMN(U35),FALSE),NA())</f>
        <v>160</v>
      </c>
      <c r="V35" cm="1">
        <f t="array" aca="1" ref="V35" ca="1">IFERROR(INDIRECT("'["&amp;Index!$A$1&amp;"]lookup'!R"&amp;ROW(V35)&amp;"C"&amp;COLUMN(V35),FALSE),NA())</f>
        <v>31</v>
      </c>
      <c r="W35" cm="1">
        <f t="array" aca="1" ref="W35" ca="1">IFERROR(INDIRECT("'["&amp;Index!$A$1&amp;"]lookup'!R"&amp;ROW(W35)&amp;"C"&amp;COLUMN(W35),FALSE),NA())</f>
        <v>3432</v>
      </c>
      <c r="X35" cm="1">
        <f t="array" aca="1" ref="X35" ca="1">IFERROR(INDIRECT("'["&amp;Index!$A$1&amp;"]lookup'!R"&amp;ROW(X35)&amp;"C"&amp;COLUMN(X35),FALSE),NA())</f>
        <v>67</v>
      </c>
      <c r="Y35" cm="1">
        <f t="array" aca="1" ref="Y35" ca="1">IFERROR(INDIRECT("'["&amp;Index!$A$1&amp;"]lookup'!R"&amp;ROW(Y35)&amp;"C"&amp;COLUMN(Y35),FALSE),NA())</f>
        <v>100</v>
      </c>
      <c r="Z35" cm="1">
        <f t="array" aca="1" ref="Z35" ca="1">IFERROR(INDIRECT("'["&amp;Index!$A$1&amp;"]lookup'!R"&amp;ROW(Z35)&amp;"C"&amp;COLUMN(Z35),FALSE),NA())</f>
        <v>100</v>
      </c>
      <c r="AA35" cm="1">
        <f t="array" aca="1" ref="AA35" ca="1">IFERROR(INDIRECT("'["&amp;Index!$A$1&amp;"]lookup'!R"&amp;ROW(AA35)&amp;"C"&amp;COLUMN(AA35),FALSE),NA())</f>
        <v>100</v>
      </c>
      <c r="AB35" t="str" cm="1">
        <f t="array" aca="1" ref="AB35" ca="1">IFERROR(INDIRECT("'["&amp;Index!$A$1&amp;"]lookup'!R"&amp;ROW(AB35)&amp;"C"&amp;COLUMN(AB35),FALSE),NA())</f>
        <v>*0</v>
      </c>
      <c r="AC35" cm="1">
        <f t="array" aca="1" ref="AC35" ca="1">IFERROR(INDIRECT("'["&amp;Index!$A$1&amp;"]lookup'!R"&amp;ROW(AC35)&amp;"C"&amp;COLUMN(AC35),FALSE),NA())</f>
        <v>31</v>
      </c>
      <c r="AD35" cm="1">
        <f t="array" aca="1" ref="AD35" ca="1">IFERROR(INDIRECT("'["&amp;Index!$A$1&amp;"]lookup'!R"&amp;ROW(AD35)&amp;"C"&amp;COLUMN(AD35),FALSE),NA())</f>
        <v>70</v>
      </c>
      <c r="AE35" t="str" cm="1">
        <f t="array" aca="1" ref="AE35" ca="1">IFERROR(INDIRECT("'["&amp;Index!$A$1&amp;"]lookup'!R"&amp;ROW(AE35)&amp;"C"&amp;COLUMN(AE35),FALSE),NA())</f>
        <v>---</v>
      </c>
      <c r="AF35" t="str">
        <f>Index!$A$1</f>
        <v>00_Control Ranges sigma ROTROL N Charge_Lyo_22820035_Dil_22867034_TOTAL_2019-03-01.xlsx</v>
      </c>
      <c r="AG35" t="str" cm="1">
        <f t="array" aca="1" ref="AG35" ca="1">IFERROR(INDIRECT("'["&amp;Index!$A$1&amp;"]Locations and batches'!R"&amp;2&amp;"C"&amp;7,FALSE),NA())</f>
        <v>ROTROL N</v>
      </c>
      <c r="AH35" cm="1">
        <f t="array" aca="1" ref="AH35" ca="1">IFERROR(INDIRECT("'["&amp;Index!$A$1&amp;"]Locations and batches'!$B$6",TRUE),NA())</f>
        <v>22757019</v>
      </c>
      <c r="AI35" t="str" cm="1">
        <f t="array" aca="1" ref="AI35" ca="1">IFERROR(INDIRECT("'["&amp;Index!$A$1&amp;"]Locations and batches'!R"&amp;2&amp;"C"&amp;11,FALSE),NA())</f>
        <v>NL22820035</v>
      </c>
      <c r="AJ35" t="str" cm="1">
        <f t="array" aca="1" ref="AJ35" ca="1">IFERROR(INDIRECT("'["&amp;Index!$A$1&amp;"]Locations and batches'!R"&amp;3&amp;"C"&amp;11,FALSE),NA())</f>
        <v>Di22867034</v>
      </c>
      <c r="AK35" t="str">
        <f t="shared" ca="1" si="2"/>
        <v>S150801</v>
      </c>
      <c r="AL35" t="e" cm="1">
        <f t="array" aca="1" ref="AL35" ca="1">OFFSET(INDIRECT("'["&amp;Index!$A$1&amp;"]Locations and batches'!$U$5",TRUE),MATCH(AK35,INDIRECT("'["&amp;Index!$A$1&amp;"]Locations and batches'!$U$5:$U$30",TRUE),0),-2)</f>
        <v>#N/A</v>
      </c>
      <c r="AM35" t="e">
        <f ca="1">VLOOKUP(AK35,INDIRECT("'["&amp;Index!$A$1&amp;"]Locations and batches'!$U$6:$V$30",TRUE),2,FALSE)</f>
        <v>#N/A</v>
      </c>
      <c r="AN35" t="str">
        <f t="shared" ca="1" si="3"/>
        <v>M1</v>
      </c>
    </row>
    <row r="36" spans="1:40" x14ac:dyDescent="0.25">
      <c r="A36" cm="1">
        <f t="array" aca="1" ref="A36" ca="1">IFERROR(INDIRECT("'["&amp;Index!$A$1&amp;"]lookup'!R"&amp;ROW(A36)&amp;"C"&amp;COLUMN(A36),FALSE),NA())</f>
        <v>36</v>
      </c>
      <c r="B36" t="str" cm="1">
        <f t="array" aca="1" ref="B36" ca="1">IFERROR(INDIRECT("'["&amp;Index!$A$1&amp;"]lookup'!R"&amp;ROW(B36)&amp;"C"&amp;COLUMN(B36),FALSE),NA())</f>
        <v>M1/S150801/PL22821006/DAY3/fibtem c</v>
      </c>
      <c r="C36" t="str" cm="1">
        <f t="array" aca="1" ref="C36" ca="1">IFERROR(INDIRECT("'["&amp;Index!$A$1&amp;"]lookup'!R"&amp;ROW(C36)&amp;"C"&amp;COLUMN(C36),FALSE),NA())</f>
        <v>CRANGE.PL22821006.M1</v>
      </c>
      <c r="D36" t="str" cm="1">
        <f t="array" aca="1" ref="D36" ca="1">IFERROR(INDIRECT("'["&amp;Index!$A$1&amp;"]lookup'!R"&amp;ROW(D36)&amp;"C"&amp;COLUMN(D36),FALSE),NA())</f>
        <v>DAY3</v>
      </c>
      <c r="E36" t="str" cm="1">
        <f t="array" aca="1" ref="E36" ca="1">IFERROR(INDIRECT("'["&amp;Index!$A$1&amp;"]lookup'!R"&amp;ROW(E36)&amp;"C"&amp;COLUMN(E36),FALSE),NA())</f>
        <v/>
      </c>
      <c r="F36" t="str" cm="1">
        <f t="array" aca="1" ref="F36" ca="1">IFERROR(INDIRECT("'["&amp;Index!$A$1&amp;"]lookup'!R"&amp;ROW(F36)&amp;"C"&amp;COLUMN(F36),FALSE),NA())</f>
        <v/>
      </c>
      <c r="G36" t="str" cm="1">
        <f t="array" aca="1" ref="G36" ca="1">IFERROR(INDIRECT("'["&amp;Index!$A$1&amp;"]lookup'!R"&amp;ROW(G36)&amp;"C"&amp;COLUMN(G36),FALSE),NA())</f>
        <v/>
      </c>
      <c r="H36" t="str" cm="1">
        <f t="array" aca="1" ref="H36" ca="1">IFERROR(INDIRECT("'["&amp;Index!$A$1&amp;"]lookup'!R"&amp;ROW(H36)&amp;"C"&amp;COLUMN(H36),FALSE),NA())</f>
        <v>S150801</v>
      </c>
      <c r="I36" t="str" cm="1">
        <f t="array" aca="1" ref="I36" ca="1">IFERROR(INDIRECT("'["&amp;Index!$A$1&amp;"]lookup'!R"&amp;ROW(I36)&amp;"C"&amp;COLUMN(I36),FALSE),NA())</f>
        <v>fibtem c</v>
      </c>
      <c r="J36" t="str" cm="1">
        <f t="array" aca="1" ref="J36" ca="1">IFERROR(INDIRECT("'["&amp;Index!$A$1&amp;"]lookup'!R"&amp;ROW(J36)&amp;"C"&amp;COLUMN(J36),FALSE),NA())</f>
        <v>2015-12-08T14:13:02</v>
      </c>
      <c r="K36" cm="1">
        <f t="array" aca="1" ref="K36" ca="1">IFERROR(INDIRECT("'["&amp;Index!$A$1&amp;"]lookup'!R"&amp;ROW(K36)&amp;"C"&amp;COLUMN(K36),FALSE),NA())</f>
        <v>5.1840277777777777E-2</v>
      </c>
      <c r="L36" cm="1">
        <f t="array" aca="1" ref="L36" ca="1">IFERROR(INDIRECT("'["&amp;Index!$A$1&amp;"]lookup'!R"&amp;ROW(L36)&amp;"C"&amp;COLUMN(L36),FALSE),NA())</f>
        <v>0</v>
      </c>
      <c r="M36" cm="1">
        <f t="array" aca="1" ref="M36" ca="1">IFERROR(INDIRECT("'["&amp;Index!$A$1&amp;"]lookup'!R"&amp;ROW(M36)&amp;"C"&amp;COLUMN(M36),FALSE),NA())</f>
        <v>20000</v>
      </c>
      <c r="N36" cm="1">
        <f t="array" aca="1" ref="N36" ca="1">IFERROR(INDIRECT("'["&amp;Index!$A$1&amp;"]lookup'!R"&amp;ROW(N36)&amp;"C"&amp;COLUMN(N36),FALSE),NA())</f>
        <v>131</v>
      </c>
      <c r="O36" cm="1">
        <f t="array" aca="1" ref="O36" ca="1">IFERROR(INDIRECT("'["&amp;Index!$A$1&amp;"]lookup'!R"&amp;ROW(O36)&amp;"C"&amp;COLUMN(O36),FALSE),NA())</f>
        <v>25</v>
      </c>
      <c r="P36" cm="1">
        <f t="array" aca="1" ref="P36" ca="1">IFERROR(INDIRECT("'["&amp;Index!$A$1&amp;"]lookup'!R"&amp;ROW(P36)&amp;"C"&amp;COLUMN(P36),FALSE),NA())</f>
        <v>28</v>
      </c>
      <c r="Q36" cm="1">
        <f t="array" aca="1" ref="Q36" ca="1">IFERROR(INDIRECT("'["&amp;Index!$A$1&amp;"]lookup'!R"&amp;ROW(Q36)&amp;"C"&amp;COLUMN(Q36),FALSE),NA())</f>
        <v>29</v>
      </c>
      <c r="R36" cm="1">
        <f t="array" aca="1" ref="R36" ca="1">IFERROR(INDIRECT("'["&amp;Index!$A$1&amp;"]lookup'!R"&amp;ROW(R36)&amp;"C"&amp;COLUMN(R36),FALSE),NA())</f>
        <v>30</v>
      </c>
      <c r="S36" cm="1">
        <f t="array" aca="1" ref="S36" ca="1">IFERROR(INDIRECT("'["&amp;Index!$A$1&amp;"]lookup'!R"&amp;ROW(S36)&amp;"C"&amp;COLUMN(S36),FALSE),NA())</f>
        <v>31</v>
      </c>
      <c r="T36" cm="1">
        <f t="array" aca="1" ref="T36" ca="1">IFERROR(INDIRECT("'["&amp;Index!$A$1&amp;"]lookup'!R"&amp;ROW(T36)&amp;"C"&amp;COLUMN(T36),FALSE),NA())</f>
        <v>31</v>
      </c>
      <c r="U36" cm="1">
        <f t="array" aca="1" ref="U36" ca="1">IFERROR(INDIRECT("'["&amp;Index!$A$1&amp;"]lookup'!R"&amp;ROW(U36)&amp;"C"&amp;COLUMN(U36),FALSE),NA())</f>
        <v>131</v>
      </c>
      <c r="V36" cm="1">
        <f t="array" aca="1" ref="V36" ca="1">IFERROR(INDIRECT("'["&amp;Index!$A$1&amp;"]lookup'!R"&amp;ROW(V36)&amp;"C"&amp;COLUMN(V36),FALSE),NA())</f>
        <v>32</v>
      </c>
      <c r="W36" cm="1">
        <f t="array" aca="1" ref="W36" ca="1">IFERROR(INDIRECT("'["&amp;Index!$A$1&amp;"]lookup'!R"&amp;ROW(W36)&amp;"C"&amp;COLUMN(W36),FALSE),NA())</f>
        <v>3000</v>
      </c>
      <c r="X36" cm="1">
        <f t="array" aca="1" ref="X36" ca="1">IFERROR(INDIRECT("'["&amp;Index!$A$1&amp;"]lookup'!R"&amp;ROW(X36)&amp;"C"&amp;COLUMN(X36),FALSE),NA())</f>
        <v>71</v>
      </c>
      <c r="Y36" cm="1">
        <f t="array" aca="1" ref="Y36" ca="1">IFERROR(INDIRECT("'["&amp;Index!$A$1&amp;"]lookup'!R"&amp;ROW(Y36)&amp;"C"&amp;COLUMN(Y36),FALSE),NA())</f>
        <v>100</v>
      </c>
      <c r="Z36" cm="1">
        <f t="array" aca="1" ref="Z36" ca="1">IFERROR(INDIRECT("'["&amp;Index!$A$1&amp;"]lookup'!R"&amp;ROW(Z36)&amp;"C"&amp;COLUMN(Z36),FALSE),NA())</f>
        <v>100</v>
      </c>
      <c r="AA36" cm="1">
        <f t="array" aca="1" ref="AA36" ca="1">IFERROR(INDIRECT("'["&amp;Index!$A$1&amp;"]lookup'!R"&amp;ROW(AA36)&amp;"C"&amp;COLUMN(AA36),FALSE),NA())</f>
        <v>100</v>
      </c>
      <c r="AB36" t="str" cm="1">
        <f t="array" aca="1" ref="AB36" ca="1">IFERROR(INDIRECT("'["&amp;Index!$A$1&amp;"]lookup'!R"&amp;ROW(AB36)&amp;"C"&amp;COLUMN(AB36),FALSE),NA())</f>
        <v>*0</v>
      </c>
      <c r="AC36" cm="1">
        <f t="array" aca="1" ref="AC36" ca="1">IFERROR(INDIRECT("'["&amp;Index!$A$1&amp;"]lookup'!R"&amp;ROW(AC36)&amp;"C"&amp;COLUMN(AC36),FALSE),NA())</f>
        <v>32</v>
      </c>
      <c r="AD36" cm="1">
        <f t="array" aca="1" ref="AD36" ca="1">IFERROR(INDIRECT("'["&amp;Index!$A$1&amp;"]lookup'!R"&amp;ROW(AD36)&amp;"C"&amp;COLUMN(AD36),FALSE),NA())</f>
        <v>73</v>
      </c>
      <c r="AE36" t="str" cm="1">
        <f t="array" aca="1" ref="AE36" ca="1">IFERROR(INDIRECT("'["&amp;Index!$A$1&amp;"]lookup'!R"&amp;ROW(AE36)&amp;"C"&amp;COLUMN(AE36),FALSE),NA())</f>
        <v>---</v>
      </c>
      <c r="AF36" t="str">
        <f>Index!$A$1</f>
        <v>00_Control Ranges sigma ROTROL N Charge_Lyo_22820035_Dil_22867034_TOTAL_2019-03-01.xlsx</v>
      </c>
      <c r="AG36" t="str" cm="1">
        <f t="array" aca="1" ref="AG36" ca="1">IFERROR(INDIRECT("'["&amp;Index!$A$1&amp;"]Locations and batches'!R"&amp;2&amp;"C"&amp;7,FALSE),NA())</f>
        <v>ROTROL N</v>
      </c>
      <c r="AH36" cm="1">
        <f t="array" aca="1" ref="AH36" ca="1">IFERROR(INDIRECT("'["&amp;Index!$A$1&amp;"]Locations and batches'!$B$6",TRUE),NA())</f>
        <v>22757019</v>
      </c>
      <c r="AI36" t="str" cm="1">
        <f t="array" aca="1" ref="AI36" ca="1">IFERROR(INDIRECT("'["&amp;Index!$A$1&amp;"]Locations and batches'!R"&amp;2&amp;"C"&amp;11,FALSE),NA())</f>
        <v>NL22820035</v>
      </c>
      <c r="AJ36" t="str" cm="1">
        <f t="array" aca="1" ref="AJ36" ca="1">IFERROR(INDIRECT("'["&amp;Index!$A$1&amp;"]Locations and batches'!R"&amp;3&amp;"C"&amp;11,FALSE),NA())</f>
        <v>Di22867034</v>
      </c>
      <c r="AK36" t="str">
        <f t="shared" ca="1" si="2"/>
        <v>S150801</v>
      </c>
      <c r="AL36" t="e" cm="1">
        <f t="array" aca="1" ref="AL36" ca="1">OFFSET(INDIRECT("'["&amp;Index!$A$1&amp;"]Locations and batches'!$U$5",TRUE),MATCH(AK36,INDIRECT("'["&amp;Index!$A$1&amp;"]Locations and batches'!$U$5:$U$30",TRUE),0),-2)</f>
        <v>#N/A</v>
      </c>
      <c r="AM36" t="e">
        <f ca="1">VLOOKUP(AK36,INDIRECT("'["&amp;Index!$A$1&amp;"]Locations and batches'!$U$6:$V$30",TRUE),2,FALSE)</f>
        <v>#N/A</v>
      </c>
      <c r="AN36" t="str">
        <f t="shared" ca="1" si="3"/>
        <v>M1</v>
      </c>
    </row>
    <row r="37" spans="1:40" x14ac:dyDescent="0.25">
      <c r="A37" cm="1">
        <f t="array" aca="1" ref="A37" ca="1">IFERROR(INDIRECT("'["&amp;Index!$A$1&amp;"]lookup'!R"&amp;ROW(A37)&amp;"C"&amp;COLUMN(A37),FALSE),NA())</f>
        <v>37</v>
      </c>
      <c r="B37" t="str" cm="1">
        <f t="array" aca="1" ref="B37" ca="1">IFERROR(INDIRECT("'["&amp;Index!$A$1&amp;"]lookup'!R"&amp;ROW(B37)&amp;"C"&amp;COLUMN(B37),FALSE),NA())</f>
        <v>M1/S150801/PL22821006/DAY2/aptem c</v>
      </c>
      <c r="C37" t="str" cm="1">
        <f t="array" aca="1" ref="C37" ca="1">IFERROR(INDIRECT("'["&amp;Index!$A$1&amp;"]lookup'!R"&amp;ROW(C37)&amp;"C"&amp;COLUMN(C37),FALSE),NA())</f>
        <v>CRANGE.PL22821006.M1</v>
      </c>
      <c r="D37" t="str" cm="1">
        <f t="array" aca="1" ref="D37" ca="1">IFERROR(INDIRECT("'["&amp;Index!$A$1&amp;"]lookup'!R"&amp;ROW(D37)&amp;"C"&amp;COLUMN(D37),FALSE),NA())</f>
        <v>DAY2</v>
      </c>
      <c r="E37" t="str" cm="1">
        <f t="array" aca="1" ref="E37" ca="1">IFERROR(INDIRECT("'["&amp;Index!$A$1&amp;"]lookup'!R"&amp;ROW(E37)&amp;"C"&amp;COLUMN(E37),FALSE),NA())</f>
        <v/>
      </c>
      <c r="F37" t="str" cm="1">
        <f t="array" aca="1" ref="F37" ca="1">IFERROR(INDIRECT("'["&amp;Index!$A$1&amp;"]lookup'!R"&amp;ROW(F37)&amp;"C"&amp;COLUMN(F37),FALSE),NA())</f>
        <v/>
      </c>
      <c r="G37" t="str" cm="1">
        <f t="array" aca="1" ref="G37" ca="1">IFERROR(INDIRECT("'["&amp;Index!$A$1&amp;"]lookup'!R"&amp;ROW(G37)&amp;"C"&amp;COLUMN(G37),FALSE),NA())</f>
        <v/>
      </c>
      <c r="H37" t="str" cm="1">
        <f t="array" aca="1" ref="H37" ca="1">IFERROR(INDIRECT("'["&amp;Index!$A$1&amp;"]lookup'!R"&amp;ROW(H37)&amp;"C"&amp;COLUMN(H37),FALSE),NA())</f>
        <v>S150801</v>
      </c>
      <c r="I37" t="str" cm="1">
        <f t="array" aca="1" ref="I37" ca="1">IFERROR(INDIRECT("'["&amp;Index!$A$1&amp;"]lookup'!R"&amp;ROW(I37)&amp;"C"&amp;COLUMN(I37),FALSE),NA())</f>
        <v>aptem c</v>
      </c>
      <c r="J37" t="str" cm="1">
        <f t="array" aca="1" ref="J37" ca="1">IFERROR(INDIRECT("'["&amp;Index!$A$1&amp;"]lookup'!R"&amp;ROW(J37)&amp;"C"&amp;COLUMN(J37),FALSE),NA())</f>
        <v>2015-12-08T10:50:02</v>
      </c>
      <c r="K37" cm="1">
        <f t="array" aca="1" ref="K37" ca="1">IFERROR(INDIRECT("'["&amp;Index!$A$1&amp;"]lookup'!R"&amp;ROW(K37)&amp;"C"&amp;COLUMN(K37),FALSE),NA())</f>
        <v>8.3333333333333329E-2</v>
      </c>
      <c r="L37" cm="1">
        <f t="array" aca="1" ref="L37" ca="1">IFERROR(INDIRECT("'["&amp;Index!$A$1&amp;"]lookup'!R"&amp;ROW(L37)&amp;"C"&amp;COLUMN(L37),FALSE),NA())</f>
        <v>3</v>
      </c>
      <c r="M37" cm="1">
        <f t="array" aca="1" ref="M37" ca="1">IFERROR(INDIRECT("'["&amp;Index!$A$1&amp;"]lookup'!R"&amp;ROW(M37)&amp;"C"&amp;COLUMN(M37),FALSE),NA())</f>
        <v>20000</v>
      </c>
      <c r="N37" cm="1">
        <f t="array" aca="1" ref="N37" ca="1">IFERROR(INDIRECT("'["&amp;Index!$A$1&amp;"]lookup'!R"&amp;ROW(N37)&amp;"C"&amp;COLUMN(N37),FALSE),NA())</f>
        <v>132</v>
      </c>
      <c r="O37" cm="1">
        <f t="array" aca="1" ref="O37" ca="1">IFERROR(INDIRECT("'["&amp;Index!$A$1&amp;"]lookup'!R"&amp;ROW(O37)&amp;"C"&amp;COLUMN(O37),FALSE),NA())</f>
        <v>23</v>
      </c>
      <c r="P37" cm="1">
        <f t="array" aca="1" ref="P37" ca="1">IFERROR(INDIRECT("'["&amp;Index!$A$1&amp;"]lookup'!R"&amp;ROW(P37)&amp;"C"&amp;COLUMN(P37),FALSE),NA())</f>
        <v>26</v>
      </c>
      <c r="Q37" cm="1">
        <f t="array" aca="1" ref="Q37" ca="1">IFERROR(INDIRECT("'["&amp;Index!$A$1&amp;"]lookup'!R"&amp;ROW(Q37)&amp;"C"&amp;COLUMN(Q37),FALSE),NA())</f>
        <v>28</v>
      </c>
      <c r="R37" cm="1">
        <f t="array" aca="1" ref="R37" ca="1">IFERROR(INDIRECT("'["&amp;Index!$A$1&amp;"]lookup'!R"&amp;ROW(R37)&amp;"C"&amp;COLUMN(R37),FALSE),NA())</f>
        <v>29</v>
      </c>
      <c r="S37" cm="1">
        <f t="array" aca="1" ref="S37" ca="1">IFERROR(INDIRECT("'["&amp;Index!$A$1&amp;"]lookup'!R"&amp;ROW(S37)&amp;"C"&amp;COLUMN(S37),FALSE),NA())</f>
        <v>29</v>
      </c>
      <c r="T37" cm="1">
        <f t="array" aca="1" ref="T37" ca="1">IFERROR(INDIRECT("'["&amp;Index!$A$1&amp;"]lookup'!R"&amp;ROW(T37)&amp;"C"&amp;COLUMN(T37),FALSE),NA())</f>
        <v>30</v>
      </c>
      <c r="U37" cm="1">
        <f t="array" aca="1" ref="U37" ca="1">IFERROR(INDIRECT("'["&amp;Index!$A$1&amp;"]lookup'!R"&amp;ROW(U37)&amp;"C"&amp;COLUMN(U37),FALSE),NA())</f>
        <v>176</v>
      </c>
      <c r="V37" cm="1">
        <f t="array" aca="1" ref="V37" ca="1">IFERROR(INDIRECT("'["&amp;Index!$A$1&amp;"]lookup'!R"&amp;ROW(V37)&amp;"C"&amp;COLUMN(V37),FALSE),NA())</f>
        <v>31</v>
      </c>
      <c r="W37" cm="1">
        <f t="array" aca="1" ref="W37" ca="1">IFERROR(INDIRECT("'["&amp;Index!$A$1&amp;"]lookup'!R"&amp;ROW(W37)&amp;"C"&amp;COLUMN(W37),FALSE),NA())</f>
        <v>2612</v>
      </c>
      <c r="X37" cm="1">
        <f t="array" aca="1" ref="X37" ca="1">IFERROR(INDIRECT("'["&amp;Index!$A$1&amp;"]lookup'!R"&amp;ROW(X37)&amp;"C"&amp;COLUMN(X37),FALSE),NA())</f>
        <v>67</v>
      </c>
      <c r="Y37" cm="1">
        <f t="array" aca="1" ref="Y37" ca="1">IFERROR(INDIRECT("'["&amp;Index!$A$1&amp;"]lookup'!R"&amp;ROW(Y37)&amp;"C"&amp;COLUMN(Y37),FALSE),NA())</f>
        <v>100</v>
      </c>
      <c r="Z37" cm="1">
        <f t="array" aca="1" ref="Z37" ca="1">IFERROR(INDIRECT("'["&amp;Index!$A$1&amp;"]lookup'!R"&amp;ROW(Z37)&amp;"C"&amp;COLUMN(Z37),FALSE),NA())</f>
        <v>100</v>
      </c>
      <c r="AA37" cm="1">
        <f t="array" aca="1" ref="AA37" ca="1">IFERROR(INDIRECT("'["&amp;Index!$A$1&amp;"]lookup'!R"&amp;ROW(AA37)&amp;"C"&amp;COLUMN(AA37),FALSE),NA())</f>
        <v>100</v>
      </c>
      <c r="AB37" t="str" cm="1">
        <f t="array" aca="1" ref="AB37" ca="1">IFERROR(INDIRECT("'["&amp;Index!$A$1&amp;"]lookup'!R"&amp;ROW(AB37)&amp;"C"&amp;COLUMN(AB37),FALSE),NA())</f>
        <v>*0</v>
      </c>
      <c r="AC37" cm="1">
        <f t="array" aca="1" ref="AC37" ca="1">IFERROR(INDIRECT("'["&amp;Index!$A$1&amp;"]lookup'!R"&amp;ROW(AC37)&amp;"C"&amp;COLUMN(AC37),FALSE),NA())</f>
        <v>31</v>
      </c>
      <c r="AD37" cm="1">
        <f t="array" aca="1" ref="AD37" ca="1">IFERROR(INDIRECT("'["&amp;Index!$A$1&amp;"]lookup'!R"&amp;ROW(AD37)&amp;"C"&amp;COLUMN(AD37),FALSE),NA())</f>
        <v>70</v>
      </c>
      <c r="AE37" t="str" cm="1">
        <f t="array" aca="1" ref="AE37" ca="1">IFERROR(INDIRECT("'["&amp;Index!$A$1&amp;"]lookup'!R"&amp;ROW(AE37)&amp;"C"&amp;COLUMN(AE37),FALSE),NA())</f>
        <v>---</v>
      </c>
      <c r="AF37" t="str">
        <f>Index!$A$1</f>
        <v>00_Control Ranges sigma ROTROL N Charge_Lyo_22820035_Dil_22867034_TOTAL_2019-03-01.xlsx</v>
      </c>
      <c r="AG37" t="str" cm="1">
        <f t="array" aca="1" ref="AG37" ca="1">IFERROR(INDIRECT("'["&amp;Index!$A$1&amp;"]Locations and batches'!R"&amp;2&amp;"C"&amp;7,FALSE),NA())</f>
        <v>ROTROL N</v>
      </c>
      <c r="AH37" cm="1">
        <f t="array" aca="1" ref="AH37" ca="1">IFERROR(INDIRECT("'["&amp;Index!$A$1&amp;"]Locations and batches'!$B$6",TRUE),NA())</f>
        <v>22757019</v>
      </c>
      <c r="AI37" t="str" cm="1">
        <f t="array" aca="1" ref="AI37" ca="1">IFERROR(INDIRECT("'["&amp;Index!$A$1&amp;"]Locations and batches'!R"&amp;2&amp;"C"&amp;11,FALSE),NA())</f>
        <v>NL22820035</v>
      </c>
      <c r="AJ37" t="str" cm="1">
        <f t="array" aca="1" ref="AJ37" ca="1">IFERROR(INDIRECT("'["&amp;Index!$A$1&amp;"]Locations and batches'!R"&amp;3&amp;"C"&amp;11,FALSE),NA())</f>
        <v>Di22867034</v>
      </c>
      <c r="AK37" t="str">
        <f t="shared" ca="1" si="2"/>
        <v>S150801</v>
      </c>
      <c r="AL37" t="e" cm="1">
        <f t="array" aca="1" ref="AL37" ca="1">OFFSET(INDIRECT("'["&amp;Index!$A$1&amp;"]Locations and batches'!$U$5",TRUE),MATCH(AK37,INDIRECT("'["&amp;Index!$A$1&amp;"]Locations and batches'!$U$5:$U$30",TRUE),0),-2)</f>
        <v>#N/A</v>
      </c>
      <c r="AM37" t="e">
        <f ca="1">VLOOKUP(AK37,INDIRECT("'["&amp;Index!$A$1&amp;"]Locations and batches'!$U$6:$V$30",TRUE),2,FALSE)</f>
        <v>#N/A</v>
      </c>
      <c r="AN37" t="str">
        <f t="shared" ca="1" si="3"/>
        <v>M1</v>
      </c>
    </row>
    <row r="38" spans="1:40" x14ac:dyDescent="0.25">
      <c r="A38" cm="1">
        <f t="array" aca="1" ref="A38" ca="1">IFERROR(INDIRECT("'["&amp;Index!$A$1&amp;"]lookup'!R"&amp;ROW(A38)&amp;"C"&amp;COLUMN(A38),FALSE),NA())</f>
        <v>38</v>
      </c>
      <c r="B38" t="str" cm="1">
        <f t="array" aca="1" ref="B38" ca="1">IFERROR(INDIRECT("'["&amp;Index!$A$1&amp;"]lookup'!R"&amp;ROW(B38)&amp;"C"&amp;COLUMN(B38),FALSE),NA())</f>
        <v>M1/S150801/PL22821006/DAY2/intem c</v>
      </c>
      <c r="C38" t="str" cm="1">
        <f t="array" aca="1" ref="C38" ca="1">IFERROR(INDIRECT("'["&amp;Index!$A$1&amp;"]lookup'!R"&amp;ROW(C38)&amp;"C"&amp;COLUMN(C38),FALSE),NA())</f>
        <v>CRANGE.PL22821006.M1</v>
      </c>
      <c r="D38" t="str" cm="1">
        <f t="array" aca="1" ref="D38" ca="1">IFERROR(INDIRECT("'["&amp;Index!$A$1&amp;"]lookup'!R"&amp;ROW(D38)&amp;"C"&amp;COLUMN(D38),FALSE),NA())</f>
        <v>DAY2</v>
      </c>
      <c r="E38" t="str" cm="1">
        <f t="array" aca="1" ref="E38" ca="1">IFERROR(INDIRECT("'["&amp;Index!$A$1&amp;"]lookup'!R"&amp;ROW(E38)&amp;"C"&amp;COLUMN(E38),FALSE),NA())</f>
        <v/>
      </c>
      <c r="F38" t="str" cm="1">
        <f t="array" aca="1" ref="F38" ca="1">IFERROR(INDIRECT("'["&amp;Index!$A$1&amp;"]lookup'!R"&amp;ROW(F38)&amp;"C"&amp;COLUMN(F38),FALSE),NA())</f>
        <v/>
      </c>
      <c r="G38" t="str" cm="1">
        <f t="array" aca="1" ref="G38" ca="1">IFERROR(INDIRECT("'["&amp;Index!$A$1&amp;"]lookup'!R"&amp;ROW(G38)&amp;"C"&amp;COLUMN(G38),FALSE),NA())</f>
        <v/>
      </c>
      <c r="H38" t="str" cm="1">
        <f t="array" aca="1" ref="H38" ca="1">IFERROR(INDIRECT("'["&amp;Index!$A$1&amp;"]lookup'!R"&amp;ROW(H38)&amp;"C"&amp;COLUMN(H38),FALSE),NA())</f>
        <v>S150801</v>
      </c>
      <c r="I38" t="str" cm="1">
        <f t="array" aca="1" ref="I38" ca="1">IFERROR(INDIRECT("'["&amp;Index!$A$1&amp;"]lookup'!R"&amp;ROW(I38)&amp;"C"&amp;COLUMN(I38),FALSE),NA())</f>
        <v>intem c</v>
      </c>
      <c r="J38" t="str" cm="1">
        <f t="array" aca="1" ref="J38" ca="1">IFERROR(INDIRECT("'["&amp;Index!$A$1&amp;"]lookup'!R"&amp;ROW(J38)&amp;"C"&amp;COLUMN(J38),FALSE),NA())</f>
        <v>2015-12-08T10:49:33</v>
      </c>
      <c r="K38" cm="1">
        <f t="array" aca="1" ref="K38" ca="1">IFERROR(INDIRECT("'["&amp;Index!$A$1&amp;"]lookup'!R"&amp;ROW(K38)&amp;"C"&amp;COLUMN(K38),FALSE),NA())</f>
        <v>8.3333333333333329E-2</v>
      </c>
      <c r="L38" cm="1">
        <f t="array" aca="1" ref="L38" ca="1">IFERROR(INDIRECT("'["&amp;Index!$A$1&amp;"]lookup'!R"&amp;ROW(L38)&amp;"C"&amp;COLUMN(L38),FALSE),NA())</f>
        <v>2</v>
      </c>
      <c r="M38" cm="1">
        <f t="array" aca="1" ref="M38" ca="1">IFERROR(INDIRECT("'["&amp;Index!$A$1&amp;"]lookup'!R"&amp;ROW(M38)&amp;"C"&amp;COLUMN(M38),FALSE),NA())</f>
        <v>20000</v>
      </c>
      <c r="N38" cm="1">
        <f t="array" aca="1" ref="N38" ca="1">IFERROR(INDIRECT("'["&amp;Index!$A$1&amp;"]lookup'!R"&amp;ROW(N38)&amp;"C"&amp;COLUMN(N38),FALSE),NA())</f>
        <v>313</v>
      </c>
      <c r="O38" cm="1">
        <f t="array" aca="1" ref="O38" ca="1">IFERROR(INDIRECT("'["&amp;Index!$A$1&amp;"]lookup'!R"&amp;ROW(O38)&amp;"C"&amp;COLUMN(O38),FALSE),NA())</f>
        <v>24</v>
      </c>
      <c r="P38" cm="1">
        <f t="array" aca="1" ref="P38" ca="1">IFERROR(INDIRECT("'["&amp;Index!$A$1&amp;"]lookup'!R"&amp;ROW(P38)&amp;"C"&amp;COLUMN(P38),FALSE),NA())</f>
        <v>27</v>
      </c>
      <c r="Q38" cm="1">
        <f t="array" aca="1" ref="Q38" ca="1">IFERROR(INDIRECT("'["&amp;Index!$A$1&amp;"]lookup'!R"&amp;ROW(Q38)&amp;"C"&amp;COLUMN(Q38),FALSE),NA())</f>
        <v>28</v>
      </c>
      <c r="R38" cm="1">
        <f t="array" aca="1" ref="R38" ca="1">IFERROR(INDIRECT("'["&amp;Index!$A$1&amp;"]lookup'!R"&amp;ROW(R38)&amp;"C"&amp;COLUMN(R38),FALSE),NA())</f>
        <v>29</v>
      </c>
      <c r="S38" cm="1">
        <f t="array" aca="1" ref="S38" ca="1">IFERROR(INDIRECT("'["&amp;Index!$A$1&amp;"]lookup'!R"&amp;ROW(S38)&amp;"C"&amp;COLUMN(S38),FALSE),NA())</f>
        <v>30</v>
      </c>
      <c r="T38" cm="1">
        <f t="array" aca="1" ref="T38" ca="1">IFERROR(INDIRECT("'["&amp;Index!$A$1&amp;"]lookup'!R"&amp;ROW(T38)&amp;"C"&amp;COLUMN(T38),FALSE),NA())</f>
        <v>30</v>
      </c>
      <c r="U38" cm="1">
        <f t="array" aca="1" ref="U38" ca="1">IFERROR(INDIRECT("'["&amp;Index!$A$1&amp;"]lookup'!R"&amp;ROW(U38)&amp;"C"&amp;COLUMN(U38),FALSE),NA())</f>
        <v>148</v>
      </c>
      <c r="V38" cm="1">
        <f t="array" aca="1" ref="V38" ca="1">IFERROR(INDIRECT("'["&amp;Index!$A$1&amp;"]lookup'!R"&amp;ROW(V38)&amp;"C"&amp;COLUMN(V38),FALSE),NA())</f>
        <v>32</v>
      </c>
      <c r="W38" cm="1">
        <f t="array" aca="1" ref="W38" ca="1">IFERROR(INDIRECT("'["&amp;Index!$A$1&amp;"]lookup'!R"&amp;ROW(W38)&amp;"C"&amp;COLUMN(W38),FALSE),NA())</f>
        <v>3774</v>
      </c>
      <c r="X38" cm="1">
        <f t="array" aca="1" ref="X38" ca="1">IFERROR(INDIRECT("'["&amp;Index!$A$1&amp;"]lookup'!R"&amp;ROW(X38)&amp;"C"&amp;COLUMN(X38),FALSE),NA())</f>
        <v>70</v>
      </c>
      <c r="Y38" cm="1">
        <f t="array" aca="1" ref="Y38" ca="1">IFERROR(INDIRECT("'["&amp;Index!$A$1&amp;"]lookup'!R"&amp;ROW(Y38)&amp;"C"&amp;COLUMN(Y38),FALSE),NA())</f>
        <v>100</v>
      </c>
      <c r="Z38" cm="1">
        <f t="array" aca="1" ref="Z38" ca="1">IFERROR(INDIRECT("'["&amp;Index!$A$1&amp;"]lookup'!R"&amp;ROW(Z38)&amp;"C"&amp;COLUMN(Z38),FALSE),NA())</f>
        <v>100</v>
      </c>
      <c r="AA38" cm="1">
        <f t="array" aca="1" ref="AA38" ca="1">IFERROR(INDIRECT("'["&amp;Index!$A$1&amp;"]lookup'!R"&amp;ROW(AA38)&amp;"C"&amp;COLUMN(AA38),FALSE),NA())</f>
        <v>100</v>
      </c>
      <c r="AB38" t="str" cm="1">
        <f t="array" aca="1" ref="AB38" ca="1">IFERROR(INDIRECT("'["&amp;Index!$A$1&amp;"]lookup'!R"&amp;ROW(AB38)&amp;"C"&amp;COLUMN(AB38),FALSE),NA())</f>
        <v>*0</v>
      </c>
      <c r="AC38" cm="1">
        <f t="array" aca="1" ref="AC38" ca="1">IFERROR(INDIRECT("'["&amp;Index!$A$1&amp;"]lookup'!R"&amp;ROW(AC38)&amp;"C"&amp;COLUMN(AC38),FALSE),NA())</f>
        <v>32</v>
      </c>
      <c r="AD38" cm="1">
        <f t="array" aca="1" ref="AD38" ca="1">IFERROR(INDIRECT("'["&amp;Index!$A$1&amp;"]lookup'!R"&amp;ROW(AD38)&amp;"C"&amp;COLUMN(AD38),FALSE),NA())</f>
        <v>72</v>
      </c>
      <c r="AE38" t="str" cm="1">
        <f t="array" aca="1" ref="AE38" ca="1">IFERROR(INDIRECT("'["&amp;Index!$A$1&amp;"]lookup'!R"&amp;ROW(AE38)&amp;"C"&amp;COLUMN(AE38),FALSE),NA())</f>
        <v>---</v>
      </c>
      <c r="AF38" t="str">
        <f>Index!$A$1</f>
        <v>00_Control Ranges sigma ROTROL N Charge_Lyo_22820035_Dil_22867034_TOTAL_2019-03-01.xlsx</v>
      </c>
      <c r="AG38" t="str" cm="1">
        <f t="array" aca="1" ref="AG38" ca="1">IFERROR(INDIRECT("'["&amp;Index!$A$1&amp;"]Locations and batches'!R"&amp;2&amp;"C"&amp;7,FALSE),NA())</f>
        <v>ROTROL N</v>
      </c>
      <c r="AH38" cm="1">
        <f t="array" aca="1" ref="AH38" ca="1">IFERROR(INDIRECT("'["&amp;Index!$A$1&amp;"]Locations and batches'!$B$6",TRUE),NA())</f>
        <v>22757019</v>
      </c>
      <c r="AI38" t="str" cm="1">
        <f t="array" aca="1" ref="AI38" ca="1">IFERROR(INDIRECT("'["&amp;Index!$A$1&amp;"]Locations and batches'!R"&amp;2&amp;"C"&amp;11,FALSE),NA())</f>
        <v>NL22820035</v>
      </c>
      <c r="AJ38" t="str" cm="1">
        <f t="array" aca="1" ref="AJ38" ca="1">IFERROR(INDIRECT("'["&amp;Index!$A$1&amp;"]Locations and batches'!R"&amp;3&amp;"C"&amp;11,FALSE),NA())</f>
        <v>Di22867034</v>
      </c>
      <c r="AK38" t="str">
        <f t="shared" ca="1" si="2"/>
        <v>S150801</v>
      </c>
      <c r="AL38" t="e" cm="1">
        <f t="array" aca="1" ref="AL38" ca="1">OFFSET(INDIRECT("'["&amp;Index!$A$1&amp;"]Locations and batches'!$U$5",TRUE),MATCH(AK38,INDIRECT("'["&amp;Index!$A$1&amp;"]Locations and batches'!$U$5:$U$30",TRUE),0),-2)</f>
        <v>#N/A</v>
      </c>
      <c r="AM38" t="e">
        <f ca="1">VLOOKUP(AK38,INDIRECT("'["&amp;Index!$A$1&amp;"]Locations and batches'!$U$6:$V$30",TRUE),2,FALSE)</f>
        <v>#N/A</v>
      </c>
      <c r="AN38" t="str">
        <f t="shared" ca="1" si="3"/>
        <v>M1</v>
      </c>
    </row>
    <row r="39" spans="1:40" x14ac:dyDescent="0.25">
      <c r="A39" cm="1">
        <f t="array" aca="1" ref="A39" ca="1">IFERROR(INDIRECT("'["&amp;Index!$A$1&amp;"]lookup'!R"&amp;ROW(A39)&amp;"C"&amp;COLUMN(A39),FALSE),NA())</f>
        <v>39</v>
      </c>
      <c r="B39" t="str" cm="1">
        <f t="array" aca="1" ref="B39" ca="1">IFERROR(INDIRECT("'["&amp;Index!$A$1&amp;"]lookup'!R"&amp;ROW(B39)&amp;"C"&amp;COLUMN(B39),FALSE),NA())</f>
        <v>M1/S150801/PL22821006/DAY2/extem c</v>
      </c>
      <c r="C39" t="str" cm="1">
        <f t="array" aca="1" ref="C39" ca="1">IFERROR(INDIRECT("'["&amp;Index!$A$1&amp;"]lookup'!R"&amp;ROW(C39)&amp;"C"&amp;COLUMN(C39),FALSE),NA())</f>
        <v>CRANGE.PL22821006.M1</v>
      </c>
      <c r="D39" t="str" cm="1">
        <f t="array" aca="1" ref="D39" ca="1">IFERROR(INDIRECT("'["&amp;Index!$A$1&amp;"]lookup'!R"&amp;ROW(D39)&amp;"C"&amp;COLUMN(D39),FALSE),NA())</f>
        <v>DAY2</v>
      </c>
      <c r="E39" t="str" cm="1">
        <f t="array" aca="1" ref="E39" ca="1">IFERROR(INDIRECT("'["&amp;Index!$A$1&amp;"]lookup'!R"&amp;ROW(E39)&amp;"C"&amp;COLUMN(E39),FALSE),NA())</f>
        <v/>
      </c>
      <c r="F39" t="str" cm="1">
        <f t="array" aca="1" ref="F39" ca="1">IFERROR(INDIRECT("'["&amp;Index!$A$1&amp;"]lookup'!R"&amp;ROW(F39)&amp;"C"&amp;COLUMN(F39),FALSE),NA())</f>
        <v/>
      </c>
      <c r="G39" t="str" cm="1">
        <f t="array" aca="1" ref="G39" ca="1">IFERROR(INDIRECT("'["&amp;Index!$A$1&amp;"]lookup'!R"&amp;ROW(G39)&amp;"C"&amp;COLUMN(G39),FALSE),NA())</f>
        <v/>
      </c>
      <c r="H39" t="str" cm="1">
        <f t="array" aca="1" ref="H39" ca="1">IFERROR(INDIRECT("'["&amp;Index!$A$1&amp;"]lookup'!R"&amp;ROW(H39)&amp;"C"&amp;COLUMN(H39),FALSE),NA())</f>
        <v>S150801</v>
      </c>
      <c r="I39" t="str" cm="1">
        <f t="array" aca="1" ref="I39" ca="1">IFERROR(INDIRECT("'["&amp;Index!$A$1&amp;"]lookup'!R"&amp;ROW(I39)&amp;"C"&amp;COLUMN(I39),FALSE),NA())</f>
        <v>extem c</v>
      </c>
      <c r="J39" t="str" cm="1">
        <f t="array" aca="1" ref="J39" ca="1">IFERROR(INDIRECT("'["&amp;Index!$A$1&amp;"]lookup'!R"&amp;ROW(J39)&amp;"C"&amp;COLUMN(J39),FALSE),NA())</f>
        <v>2015-12-08T10:49:03</v>
      </c>
      <c r="K39" cm="1">
        <f t="array" aca="1" ref="K39" ca="1">IFERROR(INDIRECT("'["&amp;Index!$A$1&amp;"]lookup'!R"&amp;ROW(K39)&amp;"C"&amp;COLUMN(K39),FALSE),NA())</f>
        <v>8.3333333333333329E-2</v>
      </c>
      <c r="L39" cm="1">
        <f t="array" aca="1" ref="L39" ca="1">IFERROR(INDIRECT("'["&amp;Index!$A$1&amp;"]lookup'!R"&amp;ROW(L39)&amp;"C"&amp;COLUMN(L39),FALSE),NA())</f>
        <v>1</v>
      </c>
      <c r="M39" cm="1">
        <f t="array" aca="1" ref="M39" ca="1">IFERROR(INDIRECT("'["&amp;Index!$A$1&amp;"]lookup'!R"&amp;ROW(M39)&amp;"C"&amp;COLUMN(M39),FALSE),NA())</f>
        <v>20000</v>
      </c>
      <c r="N39" cm="1">
        <f t="array" aca="1" ref="N39" ca="1">IFERROR(INDIRECT("'["&amp;Index!$A$1&amp;"]lookup'!R"&amp;ROW(N39)&amp;"C"&amp;COLUMN(N39),FALSE),NA())</f>
        <v>142</v>
      </c>
      <c r="O39" cm="1">
        <f t="array" aca="1" ref="O39" ca="1">IFERROR(INDIRECT("'["&amp;Index!$A$1&amp;"]lookup'!R"&amp;ROW(O39)&amp;"C"&amp;COLUMN(O39),FALSE),NA())</f>
        <v>22</v>
      </c>
      <c r="P39" cm="1">
        <f t="array" aca="1" ref="P39" ca="1">IFERROR(INDIRECT("'["&amp;Index!$A$1&amp;"]lookup'!R"&amp;ROW(P39)&amp;"C"&amp;COLUMN(P39),FALSE),NA())</f>
        <v>25</v>
      </c>
      <c r="Q39" cm="1">
        <f t="array" aca="1" ref="Q39" ca="1">IFERROR(INDIRECT("'["&amp;Index!$A$1&amp;"]lookup'!R"&amp;ROW(Q39)&amp;"C"&amp;COLUMN(Q39),FALSE),NA())</f>
        <v>27</v>
      </c>
      <c r="R39" cm="1">
        <f t="array" aca="1" ref="R39" ca="1">IFERROR(INDIRECT("'["&amp;Index!$A$1&amp;"]lookup'!R"&amp;ROW(R39)&amp;"C"&amp;COLUMN(R39),FALSE),NA())</f>
        <v>28</v>
      </c>
      <c r="S39" cm="1">
        <f t="array" aca="1" ref="S39" ca="1">IFERROR(INDIRECT("'["&amp;Index!$A$1&amp;"]lookup'!R"&amp;ROW(S39)&amp;"C"&amp;COLUMN(S39),FALSE),NA())</f>
        <v>28</v>
      </c>
      <c r="T39" cm="1">
        <f t="array" aca="1" ref="T39" ca="1">IFERROR(INDIRECT("'["&amp;Index!$A$1&amp;"]lookup'!R"&amp;ROW(T39)&amp;"C"&amp;COLUMN(T39),FALSE),NA())</f>
        <v>29</v>
      </c>
      <c r="U39" cm="1">
        <f t="array" aca="1" ref="U39" ca="1">IFERROR(INDIRECT("'["&amp;Index!$A$1&amp;"]lookup'!R"&amp;ROW(U39)&amp;"C"&amp;COLUMN(U39),FALSE),NA())</f>
        <v>191</v>
      </c>
      <c r="V39" cm="1">
        <f t="array" aca="1" ref="V39" ca="1">IFERROR(INDIRECT("'["&amp;Index!$A$1&amp;"]lookup'!R"&amp;ROW(V39)&amp;"C"&amp;COLUMN(V39),FALSE),NA())</f>
        <v>30</v>
      </c>
      <c r="W39" cm="1">
        <f t="array" aca="1" ref="W39" ca="1">IFERROR(INDIRECT("'["&amp;Index!$A$1&amp;"]lookup'!R"&amp;ROW(W39)&amp;"C"&amp;COLUMN(W39),FALSE),NA())</f>
        <v>3194</v>
      </c>
      <c r="X39" cm="1">
        <f t="array" aca="1" ref="X39" ca="1">IFERROR(INDIRECT("'["&amp;Index!$A$1&amp;"]lookup'!R"&amp;ROW(X39)&amp;"C"&amp;COLUMN(X39),FALSE),NA())</f>
        <v>67</v>
      </c>
      <c r="Y39" cm="1">
        <f t="array" aca="1" ref="Y39" ca="1">IFERROR(INDIRECT("'["&amp;Index!$A$1&amp;"]lookup'!R"&amp;ROW(Y39)&amp;"C"&amp;COLUMN(Y39),FALSE),NA())</f>
        <v>100</v>
      </c>
      <c r="Z39" cm="1">
        <f t="array" aca="1" ref="Z39" ca="1">IFERROR(INDIRECT("'["&amp;Index!$A$1&amp;"]lookup'!R"&amp;ROW(Z39)&amp;"C"&amp;COLUMN(Z39),FALSE),NA())</f>
        <v>100</v>
      </c>
      <c r="AA39" cm="1">
        <f t="array" aca="1" ref="AA39" ca="1">IFERROR(INDIRECT("'["&amp;Index!$A$1&amp;"]lookup'!R"&amp;ROW(AA39)&amp;"C"&amp;COLUMN(AA39),FALSE),NA())</f>
        <v>100</v>
      </c>
      <c r="AB39" t="str" cm="1">
        <f t="array" aca="1" ref="AB39" ca="1">IFERROR(INDIRECT("'["&amp;Index!$A$1&amp;"]lookup'!R"&amp;ROW(AB39)&amp;"C"&amp;COLUMN(AB39),FALSE),NA())</f>
        <v>*0</v>
      </c>
      <c r="AC39" cm="1">
        <f t="array" aca="1" ref="AC39" ca="1">IFERROR(INDIRECT("'["&amp;Index!$A$1&amp;"]lookup'!R"&amp;ROW(AC39)&amp;"C"&amp;COLUMN(AC39),FALSE),NA())</f>
        <v>30</v>
      </c>
      <c r="AD39" cm="1">
        <f t="array" aca="1" ref="AD39" ca="1">IFERROR(INDIRECT("'["&amp;Index!$A$1&amp;"]lookup'!R"&amp;ROW(AD39)&amp;"C"&amp;COLUMN(AD39),FALSE),NA())</f>
        <v>69</v>
      </c>
      <c r="AE39" t="str" cm="1">
        <f t="array" aca="1" ref="AE39" ca="1">IFERROR(INDIRECT("'["&amp;Index!$A$1&amp;"]lookup'!R"&amp;ROW(AE39)&amp;"C"&amp;COLUMN(AE39),FALSE),NA())</f>
        <v>---</v>
      </c>
      <c r="AF39" t="str">
        <f>Index!$A$1</f>
        <v>00_Control Ranges sigma ROTROL N Charge_Lyo_22820035_Dil_22867034_TOTAL_2019-03-01.xlsx</v>
      </c>
      <c r="AG39" t="str" cm="1">
        <f t="array" aca="1" ref="AG39" ca="1">IFERROR(INDIRECT("'["&amp;Index!$A$1&amp;"]Locations and batches'!R"&amp;2&amp;"C"&amp;7,FALSE),NA())</f>
        <v>ROTROL N</v>
      </c>
      <c r="AH39" cm="1">
        <f t="array" aca="1" ref="AH39" ca="1">IFERROR(INDIRECT("'["&amp;Index!$A$1&amp;"]Locations and batches'!$B$6",TRUE),NA())</f>
        <v>22757019</v>
      </c>
      <c r="AI39" t="str" cm="1">
        <f t="array" aca="1" ref="AI39" ca="1">IFERROR(INDIRECT("'["&amp;Index!$A$1&amp;"]Locations and batches'!R"&amp;2&amp;"C"&amp;11,FALSE),NA())</f>
        <v>NL22820035</v>
      </c>
      <c r="AJ39" t="str" cm="1">
        <f t="array" aca="1" ref="AJ39" ca="1">IFERROR(INDIRECT("'["&amp;Index!$A$1&amp;"]Locations and batches'!R"&amp;3&amp;"C"&amp;11,FALSE),NA())</f>
        <v>Di22867034</v>
      </c>
      <c r="AK39" t="str">
        <f t="shared" ca="1" si="2"/>
        <v>S150801</v>
      </c>
      <c r="AL39" t="e" cm="1">
        <f t="array" aca="1" ref="AL39" ca="1">OFFSET(INDIRECT("'["&amp;Index!$A$1&amp;"]Locations and batches'!$U$5",TRUE),MATCH(AK39,INDIRECT("'["&amp;Index!$A$1&amp;"]Locations and batches'!$U$5:$U$30",TRUE),0),-2)</f>
        <v>#N/A</v>
      </c>
      <c r="AM39" t="e">
        <f ca="1">VLOOKUP(AK39,INDIRECT("'["&amp;Index!$A$1&amp;"]Locations and batches'!$U$6:$V$30",TRUE),2,FALSE)</f>
        <v>#N/A</v>
      </c>
      <c r="AN39" t="str">
        <f t="shared" ca="1" si="3"/>
        <v>M1</v>
      </c>
    </row>
    <row r="40" spans="1:40" x14ac:dyDescent="0.25">
      <c r="A40" cm="1">
        <f t="array" aca="1" ref="A40" ca="1">IFERROR(INDIRECT("'["&amp;Index!$A$1&amp;"]lookup'!R"&amp;ROW(A40)&amp;"C"&amp;COLUMN(A40),FALSE),NA())</f>
        <v>40</v>
      </c>
      <c r="B40" t="str" cm="1">
        <f t="array" aca="1" ref="B40" ca="1">IFERROR(INDIRECT("'["&amp;Index!$A$1&amp;"]lookup'!R"&amp;ROW(B40)&amp;"C"&amp;COLUMN(B40),FALSE),NA())</f>
        <v>M1/S150801/PL22821006/DAY2/fibtem c</v>
      </c>
      <c r="C40" t="str" cm="1">
        <f t="array" aca="1" ref="C40" ca="1">IFERROR(INDIRECT("'["&amp;Index!$A$1&amp;"]lookup'!R"&amp;ROW(C40)&amp;"C"&amp;COLUMN(C40),FALSE),NA())</f>
        <v>CRANGE.PL22821006.M1</v>
      </c>
      <c r="D40" t="str" cm="1">
        <f t="array" aca="1" ref="D40" ca="1">IFERROR(INDIRECT("'["&amp;Index!$A$1&amp;"]lookup'!R"&amp;ROW(D40)&amp;"C"&amp;COLUMN(D40),FALSE),NA())</f>
        <v>DAY2</v>
      </c>
      <c r="E40" t="str" cm="1">
        <f t="array" aca="1" ref="E40" ca="1">IFERROR(INDIRECT("'["&amp;Index!$A$1&amp;"]lookup'!R"&amp;ROW(E40)&amp;"C"&amp;COLUMN(E40),FALSE),NA())</f>
        <v/>
      </c>
      <c r="F40" t="str" cm="1">
        <f t="array" aca="1" ref="F40" ca="1">IFERROR(INDIRECT("'["&amp;Index!$A$1&amp;"]lookup'!R"&amp;ROW(F40)&amp;"C"&amp;COLUMN(F40),FALSE),NA())</f>
        <v/>
      </c>
      <c r="G40" t="str" cm="1">
        <f t="array" aca="1" ref="G40" ca="1">IFERROR(INDIRECT("'["&amp;Index!$A$1&amp;"]lookup'!R"&amp;ROW(G40)&amp;"C"&amp;COLUMN(G40),FALSE),NA())</f>
        <v/>
      </c>
      <c r="H40" t="str" cm="1">
        <f t="array" aca="1" ref="H40" ca="1">IFERROR(INDIRECT("'["&amp;Index!$A$1&amp;"]lookup'!R"&amp;ROW(H40)&amp;"C"&amp;COLUMN(H40),FALSE),NA())</f>
        <v>S150801</v>
      </c>
      <c r="I40" t="str" cm="1">
        <f t="array" aca="1" ref="I40" ca="1">IFERROR(INDIRECT("'["&amp;Index!$A$1&amp;"]lookup'!R"&amp;ROW(I40)&amp;"C"&amp;COLUMN(I40),FALSE),NA())</f>
        <v>fibtem c</v>
      </c>
      <c r="J40" t="str" cm="1">
        <f t="array" aca="1" ref="J40" ca="1">IFERROR(INDIRECT("'["&amp;Index!$A$1&amp;"]lookup'!R"&amp;ROW(J40)&amp;"C"&amp;COLUMN(J40),FALSE),NA())</f>
        <v>2015-12-08T10:48:33</v>
      </c>
      <c r="K40" cm="1">
        <f t="array" aca="1" ref="K40" ca="1">IFERROR(INDIRECT("'["&amp;Index!$A$1&amp;"]lookup'!R"&amp;ROW(K40)&amp;"C"&amp;COLUMN(K40),FALSE),NA())</f>
        <v>8.3333333333333329E-2</v>
      </c>
      <c r="L40" cm="1">
        <f t="array" aca="1" ref="L40" ca="1">IFERROR(INDIRECT("'["&amp;Index!$A$1&amp;"]lookup'!R"&amp;ROW(L40)&amp;"C"&amp;COLUMN(L40),FALSE),NA())</f>
        <v>0</v>
      </c>
      <c r="M40" cm="1">
        <f t="array" aca="1" ref="M40" ca="1">IFERROR(INDIRECT("'["&amp;Index!$A$1&amp;"]lookup'!R"&amp;ROW(M40)&amp;"C"&amp;COLUMN(M40),FALSE),NA())</f>
        <v>20000</v>
      </c>
      <c r="N40" cm="1">
        <f t="array" aca="1" ref="N40" ca="1">IFERROR(INDIRECT("'["&amp;Index!$A$1&amp;"]lookup'!R"&amp;ROW(N40)&amp;"C"&amp;COLUMN(N40),FALSE),NA())</f>
        <v>123</v>
      </c>
      <c r="O40" cm="1">
        <f t="array" aca="1" ref="O40" ca="1">IFERROR(INDIRECT("'["&amp;Index!$A$1&amp;"]lookup'!R"&amp;ROW(O40)&amp;"C"&amp;COLUMN(O40),FALSE),NA())</f>
        <v>24</v>
      </c>
      <c r="P40" cm="1">
        <f t="array" aca="1" ref="P40" ca="1">IFERROR(INDIRECT("'["&amp;Index!$A$1&amp;"]lookup'!R"&amp;ROW(P40)&amp;"C"&amp;COLUMN(P40),FALSE),NA())</f>
        <v>27</v>
      </c>
      <c r="Q40" cm="1">
        <f t="array" aca="1" ref="Q40" ca="1">IFERROR(INDIRECT("'["&amp;Index!$A$1&amp;"]lookup'!R"&amp;ROW(Q40)&amp;"C"&amp;COLUMN(Q40),FALSE),NA())</f>
        <v>28</v>
      </c>
      <c r="R40" cm="1">
        <f t="array" aca="1" ref="R40" ca="1">IFERROR(INDIRECT("'["&amp;Index!$A$1&amp;"]lookup'!R"&amp;ROW(R40)&amp;"C"&amp;COLUMN(R40),FALSE),NA())</f>
        <v>29</v>
      </c>
      <c r="S40" cm="1">
        <f t="array" aca="1" ref="S40" ca="1">IFERROR(INDIRECT("'["&amp;Index!$A$1&amp;"]lookup'!R"&amp;ROW(S40)&amp;"C"&amp;COLUMN(S40),FALSE),NA())</f>
        <v>30</v>
      </c>
      <c r="T40" cm="1">
        <f t="array" aca="1" ref="T40" ca="1">IFERROR(INDIRECT("'["&amp;Index!$A$1&amp;"]lookup'!R"&amp;ROW(T40)&amp;"C"&amp;COLUMN(T40),FALSE),NA())</f>
        <v>31</v>
      </c>
      <c r="U40" cm="1">
        <f t="array" aca="1" ref="U40" ca="1">IFERROR(INDIRECT("'["&amp;Index!$A$1&amp;"]lookup'!R"&amp;ROW(U40)&amp;"C"&amp;COLUMN(U40),FALSE),NA())</f>
        <v>157</v>
      </c>
      <c r="V40" cm="1">
        <f t="array" aca="1" ref="V40" ca="1">IFERROR(INDIRECT("'["&amp;Index!$A$1&amp;"]lookup'!R"&amp;ROW(V40)&amp;"C"&amp;COLUMN(V40),FALSE),NA())</f>
        <v>32</v>
      </c>
      <c r="W40" cm="1">
        <f t="array" aca="1" ref="W40" ca="1">IFERROR(INDIRECT("'["&amp;Index!$A$1&amp;"]lookup'!R"&amp;ROW(W40)&amp;"C"&amp;COLUMN(W40),FALSE),NA())</f>
        <v>2884</v>
      </c>
      <c r="X40" cm="1">
        <f t="array" aca="1" ref="X40" ca="1">IFERROR(INDIRECT("'["&amp;Index!$A$1&amp;"]lookup'!R"&amp;ROW(X40)&amp;"C"&amp;COLUMN(X40),FALSE),NA())</f>
        <v>68</v>
      </c>
      <c r="Y40" cm="1">
        <f t="array" aca="1" ref="Y40" ca="1">IFERROR(INDIRECT("'["&amp;Index!$A$1&amp;"]lookup'!R"&amp;ROW(Y40)&amp;"C"&amp;COLUMN(Y40),FALSE),NA())</f>
        <v>100</v>
      </c>
      <c r="Z40" cm="1">
        <f t="array" aca="1" ref="Z40" ca="1">IFERROR(INDIRECT("'["&amp;Index!$A$1&amp;"]lookup'!R"&amp;ROW(Z40)&amp;"C"&amp;COLUMN(Z40),FALSE),NA())</f>
        <v>100</v>
      </c>
      <c r="AA40" cm="1">
        <f t="array" aca="1" ref="AA40" ca="1">IFERROR(INDIRECT("'["&amp;Index!$A$1&amp;"]lookup'!R"&amp;ROW(AA40)&amp;"C"&amp;COLUMN(AA40),FALSE),NA())</f>
        <v>100</v>
      </c>
      <c r="AB40" t="str" cm="1">
        <f t="array" aca="1" ref="AB40" ca="1">IFERROR(INDIRECT("'["&amp;Index!$A$1&amp;"]lookup'!R"&amp;ROW(AB40)&amp;"C"&amp;COLUMN(AB40),FALSE),NA())</f>
        <v>*0</v>
      </c>
      <c r="AC40" cm="1">
        <f t="array" aca="1" ref="AC40" ca="1">IFERROR(INDIRECT("'["&amp;Index!$A$1&amp;"]lookup'!R"&amp;ROW(AC40)&amp;"C"&amp;COLUMN(AC40),FALSE),NA())</f>
        <v>32</v>
      </c>
      <c r="AD40" cm="1">
        <f t="array" aca="1" ref="AD40" ca="1">IFERROR(INDIRECT("'["&amp;Index!$A$1&amp;"]lookup'!R"&amp;ROW(AD40)&amp;"C"&amp;COLUMN(AD40),FALSE),NA())</f>
        <v>70</v>
      </c>
      <c r="AE40" t="str" cm="1">
        <f t="array" aca="1" ref="AE40" ca="1">IFERROR(INDIRECT("'["&amp;Index!$A$1&amp;"]lookup'!R"&amp;ROW(AE40)&amp;"C"&amp;COLUMN(AE40),FALSE),NA())</f>
        <v>---</v>
      </c>
      <c r="AF40" t="str">
        <f>Index!$A$1</f>
        <v>00_Control Ranges sigma ROTROL N Charge_Lyo_22820035_Dil_22867034_TOTAL_2019-03-01.xlsx</v>
      </c>
      <c r="AG40" t="str" cm="1">
        <f t="array" aca="1" ref="AG40" ca="1">IFERROR(INDIRECT("'["&amp;Index!$A$1&amp;"]Locations and batches'!R"&amp;2&amp;"C"&amp;7,FALSE),NA())</f>
        <v>ROTROL N</v>
      </c>
      <c r="AH40" cm="1">
        <f t="array" aca="1" ref="AH40" ca="1">IFERROR(INDIRECT("'["&amp;Index!$A$1&amp;"]Locations and batches'!$B$6",TRUE),NA())</f>
        <v>22757019</v>
      </c>
      <c r="AI40" t="str" cm="1">
        <f t="array" aca="1" ref="AI40" ca="1">IFERROR(INDIRECT("'["&amp;Index!$A$1&amp;"]Locations and batches'!R"&amp;2&amp;"C"&amp;11,FALSE),NA())</f>
        <v>NL22820035</v>
      </c>
      <c r="AJ40" t="str" cm="1">
        <f t="array" aca="1" ref="AJ40" ca="1">IFERROR(INDIRECT("'["&amp;Index!$A$1&amp;"]Locations and batches'!R"&amp;3&amp;"C"&amp;11,FALSE),NA())</f>
        <v>Di22867034</v>
      </c>
      <c r="AK40" t="str">
        <f t="shared" ca="1" si="2"/>
        <v>S150801</v>
      </c>
      <c r="AL40" t="e" cm="1">
        <f t="array" aca="1" ref="AL40" ca="1">OFFSET(INDIRECT("'["&amp;Index!$A$1&amp;"]Locations and batches'!$U$5",TRUE),MATCH(AK40,INDIRECT("'["&amp;Index!$A$1&amp;"]Locations and batches'!$U$5:$U$30",TRUE),0),-2)</f>
        <v>#N/A</v>
      </c>
      <c r="AM40" t="e">
        <f ca="1">VLOOKUP(AK40,INDIRECT("'["&amp;Index!$A$1&amp;"]Locations and batches'!$U$6:$V$30",TRUE),2,FALSE)</f>
        <v>#N/A</v>
      </c>
      <c r="AN40" t="str">
        <f t="shared" ca="1" si="3"/>
        <v>M1</v>
      </c>
    </row>
    <row r="41" spans="1:40" x14ac:dyDescent="0.25">
      <c r="A41" cm="1">
        <f t="array" aca="1" ref="A41" ca="1">IFERROR(INDIRECT("'["&amp;Index!$A$1&amp;"]lookup'!R"&amp;ROW(A41)&amp;"C"&amp;COLUMN(A41),FALSE),NA())</f>
        <v>41</v>
      </c>
      <c r="B41" t="str" cm="1">
        <f t="array" aca="1" ref="B41" ca="1">IFERROR(INDIRECT("'["&amp;Index!$A$1&amp;"]lookup'!R"&amp;ROW(B41)&amp;"C"&amp;COLUMN(B41),FALSE),NA())</f>
        <v>M1/S150801/PL22821006/DAY1/aptem c</v>
      </c>
      <c r="C41" t="str" cm="1">
        <f t="array" aca="1" ref="C41" ca="1">IFERROR(INDIRECT("'["&amp;Index!$A$1&amp;"]lookup'!R"&amp;ROW(C41)&amp;"C"&amp;COLUMN(C41),FALSE),NA())</f>
        <v>CRANGE.PL22821006.M1</v>
      </c>
      <c r="D41" t="str" cm="1">
        <f t="array" aca="1" ref="D41" ca="1">IFERROR(INDIRECT("'["&amp;Index!$A$1&amp;"]lookup'!R"&amp;ROW(D41)&amp;"C"&amp;COLUMN(D41),FALSE),NA())</f>
        <v>DAY1</v>
      </c>
      <c r="E41" t="str" cm="1">
        <f t="array" aca="1" ref="E41" ca="1">IFERROR(INDIRECT("'["&amp;Index!$A$1&amp;"]lookup'!R"&amp;ROW(E41)&amp;"C"&amp;COLUMN(E41),FALSE),NA())</f>
        <v/>
      </c>
      <c r="F41" t="str" cm="1">
        <f t="array" aca="1" ref="F41" ca="1">IFERROR(INDIRECT("'["&amp;Index!$A$1&amp;"]lookup'!R"&amp;ROW(F41)&amp;"C"&amp;COLUMN(F41),FALSE),NA())</f>
        <v/>
      </c>
      <c r="G41" t="str" cm="1">
        <f t="array" aca="1" ref="G41" ca="1">IFERROR(INDIRECT("'["&amp;Index!$A$1&amp;"]lookup'!R"&amp;ROW(G41)&amp;"C"&amp;COLUMN(G41),FALSE),NA())</f>
        <v/>
      </c>
      <c r="H41" t="str" cm="1">
        <f t="array" aca="1" ref="H41" ca="1">IFERROR(INDIRECT("'["&amp;Index!$A$1&amp;"]lookup'!R"&amp;ROW(H41)&amp;"C"&amp;COLUMN(H41),FALSE),NA())</f>
        <v>S150801</v>
      </c>
      <c r="I41" t="str" cm="1">
        <f t="array" aca="1" ref="I41" ca="1">IFERROR(INDIRECT("'["&amp;Index!$A$1&amp;"]lookup'!R"&amp;ROW(I41)&amp;"C"&amp;COLUMN(I41),FALSE),NA())</f>
        <v>aptem c</v>
      </c>
      <c r="J41" t="str" cm="1">
        <f t="array" aca="1" ref="J41" ca="1">IFERROR(INDIRECT("'["&amp;Index!$A$1&amp;"]lookup'!R"&amp;ROW(J41)&amp;"C"&amp;COLUMN(J41),FALSE),NA())</f>
        <v>2015-12-07T16:49:38</v>
      </c>
      <c r="K41" cm="1">
        <f t="array" aca="1" ref="K41" ca="1">IFERROR(INDIRECT("'["&amp;Index!$A$1&amp;"]lookup'!R"&amp;ROW(K41)&amp;"C"&amp;COLUMN(K41),FALSE),NA())</f>
        <v>8.3333333333333329E-2</v>
      </c>
      <c r="L41" cm="1">
        <f t="array" aca="1" ref="L41" ca="1">IFERROR(INDIRECT("'["&amp;Index!$A$1&amp;"]lookup'!R"&amp;ROW(L41)&amp;"C"&amp;COLUMN(L41),FALSE),NA())</f>
        <v>3</v>
      </c>
      <c r="M41" cm="1">
        <f t="array" aca="1" ref="M41" ca="1">IFERROR(INDIRECT("'["&amp;Index!$A$1&amp;"]lookup'!R"&amp;ROW(M41)&amp;"C"&amp;COLUMN(M41),FALSE),NA())</f>
        <v>20000</v>
      </c>
      <c r="N41" cm="1">
        <f t="array" aca="1" ref="N41" ca="1">IFERROR(INDIRECT("'["&amp;Index!$A$1&amp;"]lookup'!R"&amp;ROW(N41)&amp;"C"&amp;COLUMN(N41),FALSE),NA())</f>
        <v>136</v>
      </c>
      <c r="O41" cm="1">
        <f t="array" aca="1" ref="O41" ca="1">IFERROR(INDIRECT("'["&amp;Index!$A$1&amp;"]lookup'!R"&amp;ROW(O41)&amp;"C"&amp;COLUMN(O41),FALSE),NA())</f>
        <v>23</v>
      </c>
      <c r="P41" cm="1">
        <f t="array" aca="1" ref="P41" ca="1">IFERROR(INDIRECT("'["&amp;Index!$A$1&amp;"]lookup'!R"&amp;ROW(P41)&amp;"C"&amp;COLUMN(P41),FALSE),NA())</f>
        <v>26</v>
      </c>
      <c r="Q41" cm="1">
        <f t="array" aca="1" ref="Q41" ca="1">IFERROR(INDIRECT("'["&amp;Index!$A$1&amp;"]lookup'!R"&amp;ROW(Q41)&amp;"C"&amp;COLUMN(Q41),FALSE),NA())</f>
        <v>27</v>
      </c>
      <c r="R41" cm="1">
        <f t="array" aca="1" ref="R41" ca="1">IFERROR(INDIRECT("'["&amp;Index!$A$1&amp;"]lookup'!R"&amp;ROW(R41)&amp;"C"&amp;COLUMN(R41),FALSE),NA())</f>
        <v>28</v>
      </c>
      <c r="S41" cm="1">
        <f t="array" aca="1" ref="S41" ca="1">IFERROR(INDIRECT("'["&amp;Index!$A$1&amp;"]lookup'!R"&amp;ROW(S41)&amp;"C"&amp;COLUMN(S41),FALSE),NA())</f>
        <v>29</v>
      </c>
      <c r="T41" cm="1">
        <f t="array" aca="1" ref="T41" ca="1">IFERROR(INDIRECT("'["&amp;Index!$A$1&amp;"]lookup'!R"&amp;ROW(T41)&amp;"C"&amp;COLUMN(T41),FALSE),NA())</f>
        <v>29</v>
      </c>
      <c r="U41" cm="1">
        <f t="array" aca="1" ref="U41" ca="1">IFERROR(INDIRECT("'["&amp;Index!$A$1&amp;"]lookup'!R"&amp;ROW(U41)&amp;"C"&amp;COLUMN(U41),FALSE),NA())</f>
        <v>165</v>
      </c>
      <c r="V41" cm="1">
        <f t="array" aca="1" ref="V41" ca="1">IFERROR(INDIRECT("'["&amp;Index!$A$1&amp;"]lookup'!R"&amp;ROW(V41)&amp;"C"&amp;COLUMN(V41),FALSE),NA())</f>
        <v>31</v>
      </c>
      <c r="W41" cm="1">
        <f t="array" aca="1" ref="W41" ca="1">IFERROR(INDIRECT("'["&amp;Index!$A$1&amp;"]lookup'!R"&amp;ROW(W41)&amp;"C"&amp;COLUMN(W41),FALSE),NA())</f>
        <v>3260</v>
      </c>
      <c r="X41" cm="1">
        <f t="array" aca="1" ref="X41" ca="1">IFERROR(INDIRECT("'["&amp;Index!$A$1&amp;"]lookup'!R"&amp;ROW(X41)&amp;"C"&amp;COLUMN(X41),FALSE),NA())</f>
        <v>65</v>
      </c>
      <c r="Y41" cm="1">
        <f t="array" aca="1" ref="Y41" ca="1">IFERROR(INDIRECT("'["&amp;Index!$A$1&amp;"]lookup'!R"&amp;ROW(Y41)&amp;"C"&amp;COLUMN(Y41),FALSE),NA())</f>
        <v>100</v>
      </c>
      <c r="Z41" cm="1">
        <f t="array" aca="1" ref="Z41" ca="1">IFERROR(INDIRECT("'["&amp;Index!$A$1&amp;"]lookup'!R"&amp;ROW(Z41)&amp;"C"&amp;COLUMN(Z41),FALSE),NA())</f>
        <v>100</v>
      </c>
      <c r="AA41" cm="1">
        <f t="array" aca="1" ref="AA41" ca="1">IFERROR(INDIRECT("'["&amp;Index!$A$1&amp;"]lookup'!R"&amp;ROW(AA41)&amp;"C"&amp;COLUMN(AA41),FALSE),NA())</f>
        <v>100</v>
      </c>
      <c r="AB41" t="str" cm="1">
        <f t="array" aca="1" ref="AB41" ca="1">IFERROR(INDIRECT("'["&amp;Index!$A$1&amp;"]lookup'!R"&amp;ROW(AB41)&amp;"C"&amp;COLUMN(AB41),FALSE),NA())</f>
        <v>*0</v>
      </c>
      <c r="AC41" cm="1">
        <f t="array" aca="1" ref="AC41" ca="1">IFERROR(INDIRECT("'["&amp;Index!$A$1&amp;"]lookup'!R"&amp;ROW(AC41)&amp;"C"&amp;COLUMN(AC41),FALSE),NA())</f>
        <v>31</v>
      </c>
      <c r="AD41" cm="1">
        <f t="array" aca="1" ref="AD41" ca="1">IFERROR(INDIRECT("'["&amp;Index!$A$1&amp;"]lookup'!R"&amp;ROW(AD41)&amp;"C"&amp;COLUMN(AD41),FALSE),NA())</f>
        <v>69</v>
      </c>
      <c r="AE41" t="str" cm="1">
        <f t="array" aca="1" ref="AE41" ca="1">IFERROR(INDIRECT("'["&amp;Index!$A$1&amp;"]lookup'!R"&amp;ROW(AE41)&amp;"C"&amp;COLUMN(AE41),FALSE),NA())</f>
        <v>---</v>
      </c>
      <c r="AF41" t="str">
        <f>Index!$A$1</f>
        <v>00_Control Ranges sigma ROTROL N Charge_Lyo_22820035_Dil_22867034_TOTAL_2019-03-01.xlsx</v>
      </c>
      <c r="AG41" t="str" cm="1">
        <f t="array" aca="1" ref="AG41" ca="1">IFERROR(INDIRECT("'["&amp;Index!$A$1&amp;"]Locations and batches'!R"&amp;2&amp;"C"&amp;7,FALSE),NA())</f>
        <v>ROTROL N</v>
      </c>
      <c r="AH41" cm="1">
        <f t="array" aca="1" ref="AH41" ca="1">IFERROR(INDIRECT("'["&amp;Index!$A$1&amp;"]Locations and batches'!$B$6",TRUE),NA())</f>
        <v>22757019</v>
      </c>
      <c r="AI41" t="str" cm="1">
        <f t="array" aca="1" ref="AI41" ca="1">IFERROR(INDIRECT("'["&amp;Index!$A$1&amp;"]Locations and batches'!R"&amp;2&amp;"C"&amp;11,FALSE),NA())</f>
        <v>NL22820035</v>
      </c>
      <c r="AJ41" t="str" cm="1">
        <f t="array" aca="1" ref="AJ41" ca="1">IFERROR(INDIRECT("'["&amp;Index!$A$1&amp;"]Locations and batches'!R"&amp;3&amp;"C"&amp;11,FALSE),NA())</f>
        <v>Di22867034</v>
      </c>
      <c r="AK41" t="str">
        <f t="shared" ca="1" si="2"/>
        <v>S150801</v>
      </c>
      <c r="AL41" t="e" cm="1">
        <f t="array" aca="1" ref="AL41" ca="1">OFFSET(INDIRECT("'["&amp;Index!$A$1&amp;"]Locations and batches'!$U$5",TRUE),MATCH(AK41,INDIRECT("'["&amp;Index!$A$1&amp;"]Locations and batches'!$U$5:$U$30",TRUE),0),-2)</f>
        <v>#N/A</v>
      </c>
      <c r="AM41" t="e">
        <f ca="1">VLOOKUP(AK41,INDIRECT("'["&amp;Index!$A$1&amp;"]Locations and batches'!$U$6:$V$30",TRUE),2,FALSE)</f>
        <v>#N/A</v>
      </c>
      <c r="AN41" t="str">
        <f t="shared" ca="1" si="3"/>
        <v>M1</v>
      </c>
    </row>
    <row r="42" spans="1:40" x14ac:dyDescent="0.25">
      <c r="A42" cm="1">
        <f t="array" aca="1" ref="A42" ca="1">IFERROR(INDIRECT("'["&amp;Index!$A$1&amp;"]lookup'!R"&amp;ROW(A42)&amp;"C"&amp;COLUMN(A42),FALSE),NA())</f>
        <v>42</v>
      </c>
      <c r="B42" t="str" cm="1">
        <f t="array" aca="1" ref="B42" ca="1">IFERROR(INDIRECT("'["&amp;Index!$A$1&amp;"]lookup'!R"&amp;ROW(B42)&amp;"C"&amp;COLUMN(B42),FALSE),NA())</f>
        <v>M1/S150801/PL22821006/DAY1/intem c</v>
      </c>
      <c r="C42" t="str" cm="1">
        <f t="array" aca="1" ref="C42" ca="1">IFERROR(INDIRECT("'["&amp;Index!$A$1&amp;"]lookup'!R"&amp;ROW(C42)&amp;"C"&amp;COLUMN(C42),FALSE),NA())</f>
        <v>CRANGE.PL22821006.M1</v>
      </c>
      <c r="D42" t="str" cm="1">
        <f t="array" aca="1" ref="D42" ca="1">IFERROR(INDIRECT("'["&amp;Index!$A$1&amp;"]lookup'!R"&amp;ROW(D42)&amp;"C"&amp;COLUMN(D42),FALSE),NA())</f>
        <v>DAY1</v>
      </c>
      <c r="E42" t="str" cm="1">
        <f t="array" aca="1" ref="E42" ca="1">IFERROR(INDIRECT("'["&amp;Index!$A$1&amp;"]lookup'!R"&amp;ROW(E42)&amp;"C"&amp;COLUMN(E42),FALSE),NA())</f>
        <v/>
      </c>
      <c r="F42" t="str" cm="1">
        <f t="array" aca="1" ref="F42" ca="1">IFERROR(INDIRECT("'["&amp;Index!$A$1&amp;"]lookup'!R"&amp;ROW(F42)&amp;"C"&amp;COLUMN(F42),FALSE),NA())</f>
        <v/>
      </c>
      <c r="G42" t="str" cm="1">
        <f t="array" aca="1" ref="G42" ca="1">IFERROR(INDIRECT("'["&amp;Index!$A$1&amp;"]lookup'!R"&amp;ROW(G42)&amp;"C"&amp;COLUMN(G42),FALSE),NA())</f>
        <v/>
      </c>
      <c r="H42" t="str" cm="1">
        <f t="array" aca="1" ref="H42" ca="1">IFERROR(INDIRECT("'["&amp;Index!$A$1&amp;"]lookup'!R"&amp;ROW(H42)&amp;"C"&amp;COLUMN(H42),FALSE),NA())</f>
        <v>S150801</v>
      </c>
      <c r="I42" t="str" cm="1">
        <f t="array" aca="1" ref="I42" ca="1">IFERROR(INDIRECT("'["&amp;Index!$A$1&amp;"]lookup'!R"&amp;ROW(I42)&amp;"C"&amp;COLUMN(I42),FALSE),NA())</f>
        <v>intem c</v>
      </c>
      <c r="J42" t="str" cm="1">
        <f t="array" aca="1" ref="J42" ca="1">IFERROR(INDIRECT("'["&amp;Index!$A$1&amp;"]lookup'!R"&amp;ROW(J42)&amp;"C"&amp;COLUMN(J42),FALSE),NA())</f>
        <v>2015-12-07T16:49:08</v>
      </c>
      <c r="K42" cm="1">
        <f t="array" aca="1" ref="K42" ca="1">IFERROR(INDIRECT("'["&amp;Index!$A$1&amp;"]lookup'!R"&amp;ROW(K42)&amp;"C"&amp;COLUMN(K42),FALSE),NA())</f>
        <v>8.3333333333333329E-2</v>
      </c>
      <c r="L42" cm="1">
        <f t="array" aca="1" ref="L42" ca="1">IFERROR(INDIRECT("'["&amp;Index!$A$1&amp;"]lookup'!R"&amp;ROW(L42)&amp;"C"&amp;COLUMN(L42),FALSE),NA())</f>
        <v>2</v>
      </c>
      <c r="M42" cm="1">
        <f t="array" aca="1" ref="M42" ca="1">IFERROR(INDIRECT("'["&amp;Index!$A$1&amp;"]lookup'!R"&amp;ROW(M42)&amp;"C"&amp;COLUMN(M42),FALSE),NA())</f>
        <v>20000</v>
      </c>
      <c r="N42" cm="1">
        <f t="array" aca="1" ref="N42" ca="1">IFERROR(INDIRECT("'["&amp;Index!$A$1&amp;"]lookup'!R"&amp;ROW(N42)&amp;"C"&amp;COLUMN(N42),FALSE),NA())</f>
        <v>319</v>
      </c>
      <c r="O42" cm="1">
        <f t="array" aca="1" ref="O42" ca="1">IFERROR(INDIRECT("'["&amp;Index!$A$1&amp;"]lookup'!R"&amp;ROW(O42)&amp;"C"&amp;COLUMN(O42),FALSE),NA())</f>
        <v>24</v>
      </c>
      <c r="P42" cm="1">
        <f t="array" aca="1" ref="P42" ca="1">IFERROR(INDIRECT("'["&amp;Index!$A$1&amp;"]lookup'!R"&amp;ROW(P42)&amp;"C"&amp;COLUMN(P42),FALSE),NA())</f>
        <v>27</v>
      </c>
      <c r="Q42" cm="1">
        <f t="array" aca="1" ref="Q42" ca="1">IFERROR(INDIRECT("'["&amp;Index!$A$1&amp;"]lookup'!R"&amp;ROW(Q42)&amp;"C"&amp;COLUMN(Q42),FALSE),NA())</f>
        <v>28</v>
      </c>
      <c r="R42" cm="1">
        <f t="array" aca="1" ref="R42" ca="1">IFERROR(INDIRECT("'["&amp;Index!$A$1&amp;"]lookup'!R"&amp;ROW(R42)&amp;"C"&amp;COLUMN(R42),FALSE),NA())</f>
        <v>29</v>
      </c>
      <c r="S42" cm="1">
        <f t="array" aca="1" ref="S42" ca="1">IFERROR(INDIRECT("'["&amp;Index!$A$1&amp;"]lookup'!R"&amp;ROW(S42)&amp;"C"&amp;COLUMN(S42),FALSE),NA())</f>
        <v>29</v>
      </c>
      <c r="T42" cm="1">
        <f t="array" aca="1" ref="T42" ca="1">IFERROR(INDIRECT("'["&amp;Index!$A$1&amp;"]lookup'!R"&amp;ROW(T42)&amp;"C"&amp;COLUMN(T42),FALSE),NA())</f>
        <v>30</v>
      </c>
      <c r="U42" cm="1">
        <f t="array" aca="1" ref="U42" ca="1">IFERROR(INDIRECT("'["&amp;Index!$A$1&amp;"]lookup'!R"&amp;ROW(U42)&amp;"C"&amp;COLUMN(U42),FALSE),NA())</f>
        <v>148</v>
      </c>
      <c r="V42" cm="1">
        <f t="array" aca="1" ref="V42" ca="1">IFERROR(INDIRECT("'["&amp;Index!$A$1&amp;"]lookup'!R"&amp;ROW(V42)&amp;"C"&amp;COLUMN(V42),FALSE),NA())</f>
        <v>31</v>
      </c>
      <c r="W42" cm="1">
        <f t="array" aca="1" ref="W42" ca="1">IFERROR(INDIRECT("'["&amp;Index!$A$1&amp;"]lookup'!R"&amp;ROW(W42)&amp;"C"&amp;COLUMN(W42),FALSE),NA())</f>
        <v>3511</v>
      </c>
      <c r="X42" cm="1">
        <f t="array" aca="1" ref="X42" ca="1">IFERROR(INDIRECT("'["&amp;Index!$A$1&amp;"]lookup'!R"&amp;ROW(X42)&amp;"C"&amp;COLUMN(X42),FALSE),NA())</f>
        <v>67</v>
      </c>
      <c r="Y42" cm="1">
        <f t="array" aca="1" ref="Y42" ca="1">IFERROR(INDIRECT("'["&amp;Index!$A$1&amp;"]lookup'!R"&amp;ROW(Y42)&amp;"C"&amp;COLUMN(Y42),FALSE),NA())</f>
        <v>100</v>
      </c>
      <c r="Z42" cm="1">
        <f t="array" aca="1" ref="Z42" ca="1">IFERROR(INDIRECT("'["&amp;Index!$A$1&amp;"]lookup'!R"&amp;ROW(Z42)&amp;"C"&amp;COLUMN(Z42),FALSE),NA())</f>
        <v>100</v>
      </c>
      <c r="AA42" cm="1">
        <f t="array" aca="1" ref="AA42" ca="1">IFERROR(INDIRECT("'["&amp;Index!$A$1&amp;"]lookup'!R"&amp;ROW(AA42)&amp;"C"&amp;COLUMN(AA42),FALSE),NA())</f>
        <v>100</v>
      </c>
      <c r="AB42" t="str" cm="1">
        <f t="array" aca="1" ref="AB42" ca="1">IFERROR(INDIRECT("'["&amp;Index!$A$1&amp;"]lookup'!R"&amp;ROW(AB42)&amp;"C"&amp;COLUMN(AB42),FALSE),NA())</f>
        <v>*0</v>
      </c>
      <c r="AC42" cm="1">
        <f t="array" aca="1" ref="AC42" ca="1">IFERROR(INDIRECT("'["&amp;Index!$A$1&amp;"]lookup'!R"&amp;ROW(AC42)&amp;"C"&amp;COLUMN(AC42),FALSE),NA())</f>
        <v>31</v>
      </c>
      <c r="AD42" cm="1">
        <f t="array" aca="1" ref="AD42" ca="1">IFERROR(INDIRECT("'["&amp;Index!$A$1&amp;"]lookup'!R"&amp;ROW(AD42)&amp;"C"&amp;COLUMN(AD42),FALSE),NA())</f>
        <v>69</v>
      </c>
      <c r="AE42" t="str" cm="1">
        <f t="array" aca="1" ref="AE42" ca="1">IFERROR(INDIRECT("'["&amp;Index!$A$1&amp;"]lookup'!R"&amp;ROW(AE42)&amp;"C"&amp;COLUMN(AE42),FALSE),NA())</f>
        <v>---</v>
      </c>
      <c r="AF42" t="str">
        <f>Index!$A$1</f>
        <v>00_Control Ranges sigma ROTROL N Charge_Lyo_22820035_Dil_22867034_TOTAL_2019-03-01.xlsx</v>
      </c>
      <c r="AG42" t="str" cm="1">
        <f t="array" aca="1" ref="AG42" ca="1">IFERROR(INDIRECT("'["&amp;Index!$A$1&amp;"]Locations and batches'!R"&amp;2&amp;"C"&amp;7,FALSE),NA())</f>
        <v>ROTROL N</v>
      </c>
      <c r="AH42" cm="1">
        <f t="array" aca="1" ref="AH42" ca="1">IFERROR(INDIRECT("'["&amp;Index!$A$1&amp;"]Locations and batches'!$B$6",TRUE),NA())</f>
        <v>22757019</v>
      </c>
      <c r="AI42" t="str" cm="1">
        <f t="array" aca="1" ref="AI42" ca="1">IFERROR(INDIRECT("'["&amp;Index!$A$1&amp;"]Locations and batches'!R"&amp;2&amp;"C"&amp;11,FALSE),NA())</f>
        <v>NL22820035</v>
      </c>
      <c r="AJ42" t="str" cm="1">
        <f t="array" aca="1" ref="AJ42" ca="1">IFERROR(INDIRECT("'["&amp;Index!$A$1&amp;"]Locations and batches'!R"&amp;3&amp;"C"&amp;11,FALSE),NA())</f>
        <v>Di22867034</v>
      </c>
      <c r="AK42" t="str">
        <f t="shared" ca="1" si="2"/>
        <v>S150801</v>
      </c>
      <c r="AL42" t="e" cm="1">
        <f t="array" aca="1" ref="AL42" ca="1">OFFSET(INDIRECT("'["&amp;Index!$A$1&amp;"]Locations and batches'!$U$5",TRUE),MATCH(AK42,INDIRECT("'["&amp;Index!$A$1&amp;"]Locations and batches'!$U$5:$U$30",TRUE),0),-2)</f>
        <v>#N/A</v>
      </c>
      <c r="AM42" t="e">
        <f ca="1">VLOOKUP(AK42,INDIRECT("'["&amp;Index!$A$1&amp;"]Locations and batches'!$U$6:$V$30",TRUE),2,FALSE)</f>
        <v>#N/A</v>
      </c>
      <c r="AN42" t="str">
        <f t="shared" ca="1" si="3"/>
        <v>M1</v>
      </c>
    </row>
    <row r="43" spans="1:40" x14ac:dyDescent="0.25">
      <c r="A43" cm="1">
        <f t="array" aca="1" ref="A43" ca="1">IFERROR(INDIRECT("'["&amp;Index!$A$1&amp;"]lookup'!R"&amp;ROW(A43)&amp;"C"&amp;COLUMN(A43),FALSE),NA())</f>
        <v>43</v>
      </c>
      <c r="B43" t="str" cm="1">
        <f t="array" aca="1" ref="B43" ca="1">IFERROR(INDIRECT("'["&amp;Index!$A$1&amp;"]lookup'!R"&amp;ROW(B43)&amp;"C"&amp;COLUMN(B43),FALSE),NA())</f>
        <v>M1/S150801/PL22821006/DAY1/extem c</v>
      </c>
      <c r="C43" t="str" cm="1">
        <f t="array" aca="1" ref="C43" ca="1">IFERROR(INDIRECT("'["&amp;Index!$A$1&amp;"]lookup'!R"&amp;ROW(C43)&amp;"C"&amp;COLUMN(C43),FALSE),NA())</f>
        <v>CRANGE.PL22821006.M1</v>
      </c>
      <c r="D43" t="str" cm="1">
        <f t="array" aca="1" ref="D43" ca="1">IFERROR(INDIRECT("'["&amp;Index!$A$1&amp;"]lookup'!R"&amp;ROW(D43)&amp;"C"&amp;COLUMN(D43),FALSE),NA())</f>
        <v>DAY1</v>
      </c>
      <c r="E43" t="str" cm="1">
        <f t="array" aca="1" ref="E43" ca="1">IFERROR(INDIRECT("'["&amp;Index!$A$1&amp;"]lookup'!R"&amp;ROW(E43)&amp;"C"&amp;COLUMN(E43),FALSE),NA())</f>
        <v/>
      </c>
      <c r="F43" t="str" cm="1">
        <f t="array" aca="1" ref="F43" ca="1">IFERROR(INDIRECT("'["&amp;Index!$A$1&amp;"]lookup'!R"&amp;ROW(F43)&amp;"C"&amp;COLUMN(F43),FALSE),NA())</f>
        <v/>
      </c>
      <c r="G43" t="str" cm="1">
        <f t="array" aca="1" ref="G43" ca="1">IFERROR(INDIRECT("'["&amp;Index!$A$1&amp;"]lookup'!R"&amp;ROW(G43)&amp;"C"&amp;COLUMN(G43),FALSE),NA())</f>
        <v/>
      </c>
      <c r="H43" t="str" cm="1">
        <f t="array" aca="1" ref="H43" ca="1">IFERROR(INDIRECT("'["&amp;Index!$A$1&amp;"]lookup'!R"&amp;ROW(H43)&amp;"C"&amp;COLUMN(H43),FALSE),NA())</f>
        <v>S150801</v>
      </c>
      <c r="I43" t="str" cm="1">
        <f t="array" aca="1" ref="I43" ca="1">IFERROR(INDIRECT("'["&amp;Index!$A$1&amp;"]lookup'!R"&amp;ROW(I43)&amp;"C"&amp;COLUMN(I43),FALSE),NA())</f>
        <v>extem c</v>
      </c>
      <c r="J43" t="str" cm="1">
        <f t="array" aca="1" ref="J43" ca="1">IFERROR(INDIRECT("'["&amp;Index!$A$1&amp;"]lookup'!R"&amp;ROW(J43)&amp;"C"&amp;COLUMN(J43),FALSE),NA())</f>
        <v>2015-12-07T16:48:38</v>
      </c>
      <c r="K43" cm="1">
        <f t="array" aca="1" ref="K43" ca="1">IFERROR(INDIRECT("'["&amp;Index!$A$1&amp;"]lookup'!R"&amp;ROW(K43)&amp;"C"&amp;COLUMN(K43),FALSE),NA())</f>
        <v>8.3333333333333329E-2</v>
      </c>
      <c r="L43" cm="1">
        <f t="array" aca="1" ref="L43" ca="1">IFERROR(INDIRECT("'["&amp;Index!$A$1&amp;"]lookup'!R"&amp;ROW(L43)&amp;"C"&amp;COLUMN(L43),FALSE),NA())</f>
        <v>1</v>
      </c>
      <c r="M43" cm="1">
        <f t="array" aca="1" ref="M43" ca="1">IFERROR(INDIRECT("'["&amp;Index!$A$1&amp;"]lookup'!R"&amp;ROW(M43)&amp;"C"&amp;COLUMN(M43),FALSE),NA())</f>
        <v>20000</v>
      </c>
      <c r="N43" cm="1">
        <f t="array" aca="1" ref="N43" ca="1">IFERROR(INDIRECT("'["&amp;Index!$A$1&amp;"]lookup'!R"&amp;ROW(N43)&amp;"C"&amp;COLUMN(N43),FALSE),NA())</f>
        <v>151</v>
      </c>
      <c r="O43" cm="1">
        <f t="array" aca="1" ref="O43" ca="1">IFERROR(INDIRECT("'["&amp;Index!$A$1&amp;"]lookup'!R"&amp;ROW(O43)&amp;"C"&amp;COLUMN(O43),FALSE),NA())</f>
        <v>21</v>
      </c>
      <c r="P43" cm="1">
        <f t="array" aca="1" ref="P43" ca="1">IFERROR(INDIRECT("'["&amp;Index!$A$1&amp;"]lookup'!R"&amp;ROW(P43)&amp;"C"&amp;COLUMN(P43),FALSE),NA())</f>
        <v>24</v>
      </c>
      <c r="Q43" cm="1">
        <f t="array" aca="1" ref="Q43" ca="1">IFERROR(INDIRECT("'["&amp;Index!$A$1&amp;"]lookup'!R"&amp;ROW(Q43)&amp;"C"&amp;COLUMN(Q43),FALSE),NA())</f>
        <v>25</v>
      </c>
      <c r="R43" cm="1">
        <f t="array" aca="1" ref="R43" ca="1">IFERROR(INDIRECT("'["&amp;Index!$A$1&amp;"]lookup'!R"&amp;ROW(R43)&amp;"C"&amp;COLUMN(R43),FALSE),NA())</f>
        <v>26</v>
      </c>
      <c r="S43" cm="1">
        <f t="array" aca="1" ref="S43" ca="1">IFERROR(INDIRECT("'["&amp;Index!$A$1&amp;"]lookup'!R"&amp;ROW(S43)&amp;"C"&amp;COLUMN(S43),FALSE),NA())</f>
        <v>27</v>
      </c>
      <c r="T43" cm="1">
        <f t="array" aca="1" ref="T43" ca="1">IFERROR(INDIRECT("'["&amp;Index!$A$1&amp;"]lookup'!R"&amp;ROW(T43)&amp;"C"&amp;COLUMN(T43),FALSE),NA())</f>
        <v>27</v>
      </c>
      <c r="U43" cm="1">
        <f t="array" aca="1" ref="U43" ca="1">IFERROR(INDIRECT("'["&amp;Index!$A$1&amp;"]lookup'!R"&amp;ROW(U43)&amp;"C"&amp;COLUMN(U43),FALSE),NA())</f>
        <v>232</v>
      </c>
      <c r="V43" cm="1">
        <f t="array" aca="1" ref="V43" ca="1">IFERROR(INDIRECT("'["&amp;Index!$A$1&amp;"]lookup'!R"&amp;ROW(V43)&amp;"C"&amp;COLUMN(V43),FALSE),NA())</f>
        <v>29</v>
      </c>
      <c r="W43" cm="1">
        <f t="array" aca="1" ref="W43" ca="1">IFERROR(INDIRECT("'["&amp;Index!$A$1&amp;"]lookup'!R"&amp;ROW(W43)&amp;"C"&amp;COLUMN(W43),FALSE),NA())</f>
        <v>3168</v>
      </c>
      <c r="X43" cm="1">
        <f t="array" aca="1" ref="X43" ca="1">IFERROR(INDIRECT("'["&amp;Index!$A$1&amp;"]lookup'!R"&amp;ROW(X43)&amp;"C"&amp;COLUMN(X43),FALSE),NA())</f>
        <v>65</v>
      </c>
      <c r="Y43" cm="1">
        <f t="array" aca="1" ref="Y43" ca="1">IFERROR(INDIRECT("'["&amp;Index!$A$1&amp;"]lookup'!R"&amp;ROW(Y43)&amp;"C"&amp;COLUMN(Y43),FALSE),NA())</f>
        <v>100</v>
      </c>
      <c r="Z43" cm="1">
        <f t="array" aca="1" ref="Z43" ca="1">IFERROR(INDIRECT("'["&amp;Index!$A$1&amp;"]lookup'!R"&amp;ROW(Z43)&amp;"C"&amp;COLUMN(Z43),FALSE),NA())</f>
        <v>100</v>
      </c>
      <c r="AA43" cm="1">
        <f t="array" aca="1" ref="AA43" ca="1">IFERROR(INDIRECT("'["&amp;Index!$A$1&amp;"]lookup'!R"&amp;ROW(AA43)&amp;"C"&amp;COLUMN(AA43),FALSE),NA())</f>
        <v>100</v>
      </c>
      <c r="AB43" t="str" cm="1">
        <f t="array" aca="1" ref="AB43" ca="1">IFERROR(INDIRECT("'["&amp;Index!$A$1&amp;"]lookup'!R"&amp;ROW(AB43)&amp;"C"&amp;COLUMN(AB43),FALSE),NA())</f>
        <v>*0</v>
      </c>
      <c r="AC43" cm="1">
        <f t="array" aca="1" ref="AC43" ca="1">IFERROR(INDIRECT("'["&amp;Index!$A$1&amp;"]lookup'!R"&amp;ROW(AC43)&amp;"C"&amp;COLUMN(AC43),FALSE),NA())</f>
        <v>29</v>
      </c>
      <c r="AD43" cm="1">
        <f t="array" aca="1" ref="AD43" ca="1">IFERROR(INDIRECT("'["&amp;Index!$A$1&amp;"]lookup'!R"&amp;ROW(AD43)&amp;"C"&amp;COLUMN(AD43),FALSE),NA())</f>
        <v>68</v>
      </c>
      <c r="AE43" t="str" cm="1">
        <f t="array" aca="1" ref="AE43" ca="1">IFERROR(INDIRECT("'["&amp;Index!$A$1&amp;"]lookup'!R"&amp;ROW(AE43)&amp;"C"&amp;COLUMN(AE43),FALSE),NA())</f>
        <v>---</v>
      </c>
      <c r="AF43" t="str">
        <f>Index!$A$1</f>
        <v>00_Control Ranges sigma ROTROL N Charge_Lyo_22820035_Dil_22867034_TOTAL_2019-03-01.xlsx</v>
      </c>
      <c r="AG43" t="str" cm="1">
        <f t="array" aca="1" ref="AG43" ca="1">IFERROR(INDIRECT("'["&amp;Index!$A$1&amp;"]Locations and batches'!R"&amp;2&amp;"C"&amp;7,FALSE),NA())</f>
        <v>ROTROL N</v>
      </c>
      <c r="AH43" cm="1">
        <f t="array" aca="1" ref="AH43" ca="1">IFERROR(INDIRECT("'["&amp;Index!$A$1&amp;"]Locations and batches'!$B$6",TRUE),NA())</f>
        <v>22757019</v>
      </c>
      <c r="AI43" t="str" cm="1">
        <f t="array" aca="1" ref="AI43" ca="1">IFERROR(INDIRECT("'["&amp;Index!$A$1&amp;"]Locations and batches'!R"&amp;2&amp;"C"&amp;11,FALSE),NA())</f>
        <v>NL22820035</v>
      </c>
      <c r="AJ43" t="str" cm="1">
        <f t="array" aca="1" ref="AJ43" ca="1">IFERROR(INDIRECT("'["&amp;Index!$A$1&amp;"]Locations and batches'!R"&amp;3&amp;"C"&amp;11,FALSE),NA())</f>
        <v>Di22867034</v>
      </c>
      <c r="AK43" t="str">
        <f t="shared" ca="1" si="2"/>
        <v>S150801</v>
      </c>
      <c r="AL43" t="e" cm="1">
        <f t="array" aca="1" ref="AL43" ca="1">OFFSET(INDIRECT("'["&amp;Index!$A$1&amp;"]Locations and batches'!$U$5",TRUE),MATCH(AK43,INDIRECT("'["&amp;Index!$A$1&amp;"]Locations and batches'!$U$5:$U$30",TRUE),0),-2)</f>
        <v>#N/A</v>
      </c>
      <c r="AM43" t="e">
        <f ca="1">VLOOKUP(AK43,INDIRECT("'["&amp;Index!$A$1&amp;"]Locations and batches'!$U$6:$V$30",TRUE),2,FALSE)</f>
        <v>#N/A</v>
      </c>
      <c r="AN43" t="str">
        <f t="shared" ca="1" si="3"/>
        <v>M1</v>
      </c>
    </row>
    <row r="44" spans="1:40" x14ac:dyDescent="0.25">
      <c r="A44" cm="1">
        <f t="array" aca="1" ref="A44" ca="1">IFERROR(INDIRECT("'["&amp;Index!$A$1&amp;"]lookup'!R"&amp;ROW(A44)&amp;"C"&amp;COLUMN(A44),FALSE),NA())</f>
        <v>44</v>
      </c>
      <c r="B44" t="str" cm="1">
        <f t="array" aca="1" ref="B44" ca="1">IFERROR(INDIRECT("'["&amp;Index!$A$1&amp;"]lookup'!R"&amp;ROW(B44)&amp;"C"&amp;COLUMN(B44),FALSE),NA())</f>
        <v>M1/S150801/PL22821006/DAY1/fibtem c</v>
      </c>
      <c r="C44" t="str" cm="1">
        <f t="array" aca="1" ref="C44" ca="1">IFERROR(INDIRECT("'["&amp;Index!$A$1&amp;"]lookup'!R"&amp;ROW(C44)&amp;"C"&amp;COLUMN(C44),FALSE),NA())</f>
        <v>CRANGE.PL22821006.M1</v>
      </c>
      <c r="D44" t="str" cm="1">
        <f t="array" aca="1" ref="D44" ca="1">IFERROR(INDIRECT("'["&amp;Index!$A$1&amp;"]lookup'!R"&amp;ROW(D44)&amp;"C"&amp;COLUMN(D44),FALSE),NA())</f>
        <v>DAY1</v>
      </c>
      <c r="E44" t="str" cm="1">
        <f t="array" aca="1" ref="E44" ca="1">IFERROR(INDIRECT("'["&amp;Index!$A$1&amp;"]lookup'!R"&amp;ROW(E44)&amp;"C"&amp;COLUMN(E44),FALSE),NA())</f>
        <v/>
      </c>
      <c r="F44" t="str" cm="1">
        <f t="array" aca="1" ref="F44" ca="1">IFERROR(INDIRECT("'["&amp;Index!$A$1&amp;"]lookup'!R"&amp;ROW(F44)&amp;"C"&amp;COLUMN(F44),FALSE),NA())</f>
        <v/>
      </c>
      <c r="G44" t="str" cm="1">
        <f t="array" aca="1" ref="G44" ca="1">IFERROR(INDIRECT("'["&amp;Index!$A$1&amp;"]lookup'!R"&amp;ROW(G44)&amp;"C"&amp;COLUMN(G44),FALSE),NA())</f>
        <v/>
      </c>
      <c r="H44" t="str" cm="1">
        <f t="array" aca="1" ref="H44" ca="1">IFERROR(INDIRECT("'["&amp;Index!$A$1&amp;"]lookup'!R"&amp;ROW(H44)&amp;"C"&amp;COLUMN(H44),FALSE),NA())</f>
        <v>S150801</v>
      </c>
      <c r="I44" t="str" cm="1">
        <f t="array" aca="1" ref="I44" ca="1">IFERROR(INDIRECT("'["&amp;Index!$A$1&amp;"]lookup'!R"&amp;ROW(I44)&amp;"C"&amp;COLUMN(I44),FALSE),NA())</f>
        <v>fibtem c</v>
      </c>
      <c r="J44" t="str" cm="1">
        <f t="array" aca="1" ref="J44" ca="1">IFERROR(INDIRECT("'["&amp;Index!$A$1&amp;"]lookup'!R"&amp;ROW(J44)&amp;"C"&amp;COLUMN(J44),FALSE),NA())</f>
        <v>2015-12-07T16:48:07</v>
      </c>
      <c r="K44" cm="1">
        <f t="array" aca="1" ref="K44" ca="1">IFERROR(INDIRECT("'["&amp;Index!$A$1&amp;"]lookup'!R"&amp;ROW(K44)&amp;"C"&amp;COLUMN(K44),FALSE),NA())</f>
        <v>8.3344907407407409E-2</v>
      </c>
      <c r="L44" cm="1">
        <f t="array" aca="1" ref="L44" ca="1">IFERROR(INDIRECT("'["&amp;Index!$A$1&amp;"]lookup'!R"&amp;ROW(L44)&amp;"C"&amp;COLUMN(L44),FALSE),NA())</f>
        <v>0</v>
      </c>
      <c r="M44" cm="1">
        <f t="array" aca="1" ref="M44" ca="1">IFERROR(INDIRECT("'["&amp;Index!$A$1&amp;"]lookup'!R"&amp;ROW(M44)&amp;"C"&amp;COLUMN(M44),FALSE),NA())</f>
        <v>20000</v>
      </c>
      <c r="N44" cm="1">
        <f t="array" aca="1" ref="N44" ca="1">IFERROR(INDIRECT("'["&amp;Index!$A$1&amp;"]lookup'!R"&amp;ROW(N44)&amp;"C"&amp;COLUMN(N44),FALSE),NA())</f>
        <v>134</v>
      </c>
      <c r="O44" cm="1">
        <f t="array" aca="1" ref="O44" ca="1">IFERROR(INDIRECT("'["&amp;Index!$A$1&amp;"]lookup'!R"&amp;ROW(O44)&amp;"C"&amp;COLUMN(O44),FALSE),NA())</f>
        <v>24</v>
      </c>
      <c r="P44" cm="1">
        <f t="array" aca="1" ref="P44" ca="1">IFERROR(INDIRECT("'["&amp;Index!$A$1&amp;"]lookup'!R"&amp;ROW(P44)&amp;"C"&amp;COLUMN(P44),FALSE),NA())</f>
        <v>27</v>
      </c>
      <c r="Q44" cm="1">
        <f t="array" aca="1" ref="Q44" ca="1">IFERROR(INDIRECT("'["&amp;Index!$A$1&amp;"]lookup'!R"&amp;ROW(Q44)&amp;"C"&amp;COLUMN(Q44),FALSE),NA())</f>
        <v>28</v>
      </c>
      <c r="R44" cm="1">
        <f t="array" aca="1" ref="R44" ca="1">IFERROR(INDIRECT("'["&amp;Index!$A$1&amp;"]lookup'!R"&amp;ROW(R44)&amp;"C"&amp;COLUMN(R44),FALSE),NA())</f>
        <v>29</v>
      </c>
      <c r="S44" cm="1">
        <f t="array" aca="1" ref="S44" ca="1">IFERROR(INDIRECT("'["&amp;Index!$A$1&amp;"]lookup'!R"&amp;ROW(S44)&amp;"C"&amp;COLUMN(S44),FALSE),NA())</f>
        <v>29</v>
      </c>
      <c r="T44" cm="1">
        <f t="array" aca="1" ref="T44" ca="1">IFERROR(INDIRECT("'["&amp;Index!$A$1&amp;"]lookup'!R"&amp;ROW(T44)&amp;"C"&amp;COLUMN(T44),FALSE),NA())</f>
        <v>30</v>
      </c>
      <c r="U44" cm="1">
        <f t="array" aca="1" ref="U44" ca="1">IFERROR(INDIRECT("'["&amp;Index!$A$1&amp;"]lookup'!R"&amp;ROW(U44)&amp;"C"&amp;COLUMN(U44),FALSE),NA())</f>
        <v>154</v>
      </c>
      <c r="V44" cm="1">
        <f t="array" aca="1" ref="V44" ca="1">IFERROR(INDIRECT("'["&amp;Index!$A$1&amp;"]lookup'!R"&amp;ROW(V44)&amp;"C"&amp;COLUMN(V44),FALSE),NA())</f>
        <v>31</v>
      </c>
      <c r="W44" cm="1">
        <f t="array" aca="1" ref="W44" ca="1">IFERROR(INDIRECT("'["&amp;Index!$A$1&amp;"]lookup'!R"&amp;ROW(W44)&amp;"C"&amp;COLUMN(W44),FALSE),NA())</f>
        <v>3377</v>
      </c>
      <c r="X44" cm="1">
        <f t="array" aca="1" ref="X44" ca="1">IFERROR(INDIRECT("'["&amp;Index!$A$1&amp;"]lookup'!R"&amp;ROW(X44)&amp;"C"&amp;COLUMN(X44),FALSE),NA())</f>
        <v>67</v>
      </c>
      <c r="Y44" cm="1">
        <f t="array" aca="1" ref="Y44" ca="1">IFERROR(INDIRECT("'["&amp;Index!$A$1&amp;"]lookup'!R"&amp;ROW(Y44)&amp;"C"&amp;COLUMN(Y44),FALSE),NA())</f>
        <v>100</v>
      </c>
      <c r="Z44" cm="1">
        <f t="array" aca="1" ref="Z44" ca="1">IFERROR(INDIRECT("'["&amp;Index!$A$1&amp;"]lookup'!R"&amp;ROW(Z44)&amp;"C"&amp;COLUMN(Z44),FALSE),NA())</f>
        <v>100</v>
      </c>
      <c r="AA44" cm="1">
        <f t="array" aca="1" ref="AA44" ca="1">IFERROR(INDIRECT("'["&amp;Index!$A$1&amp;"]lookup'!R"&amp;ROW(AA44)&amp;"C"&amp;COLUMN(AA44),FALSE),NA())</f>
        <v>100</v>
      </c>
      <c r="AB44" t="str" cm="1">
        <f t="array" aca="1" ref="AB44" ca="1">IFERROR(INDIRECT("'["&amp;Index!$A$1&amp;"]lookup'!R"&amp;ROW(AB44)&amp;"C"&amp;COLUMN(AB44),FALSE),NA())</f>
        <v>*0</v>
      </c>
      <c r="AC44" cm="1">
        <f t="array" aca="1" ref="AC44" ca="1">IFERROR(INDIRECT("'["&amp;Index!$A$1&amp;"]lookup'!R"&amp;ROW(AC44)&amp;"C"&amp;COLUMN(AC44),FALSE),NA())</f>
        <v>31</v>
      </c>
      <c r="AD44" cm="1">
        <f t="array" aca="1" ref="AD44" ca="1">IFERROR(INDIRECT("'["&amp;Index!$A$1&amp;"]lookup'!R"&amp;ROW(AD44)&amp;"C"&amp;COLUMN(AD44),FALSE),NA())</f>
        <v>70</v>
      </c>
      <c r="AE44" t="str" cm="1">
        <f t="array" aca="1" ref="AE44" ca="1">IFERROR(INDIRECT("'["&amp;Index!$A$1&amp;"]lookup'!R"&amp;ROW(AE44)&amp;"C"&amp;COLUMN(AE44),FALSE),NA())</f>
        <v>---</v>
      </c>
      <c r="AF44" t="str">
        <f>Index!$A$1</f>
        <v>00_Control Ranges sigma ROTROL N Charge_Lyo_22820035_Dil_22867034_TOTAL_2019-03-01.xlsx</v>
      </c>
      <c r="AG44" t="str" cm="1">
        <f t="array" aca="1" ref="AG44" ca="1">IFERROR(INDIRECT("'["&amp;Index!$A$1&amp;"]Locations and batches'!R"&amp;2&amp;"C"&amp;7,FALSE),NA())</f>
        <v>ROTROL N</v>
      </c>
      <c r="AH44" cm="1">
        <f t="array" aca="1" ref="AH44" ca="1">IFERROR(INDIRECT("'["&amp;Index!$A$1&amp;"]Locations and batches'!$B$6",TRUE),NA())</f>
        <v>22757019</v>
      </c>
      <c r="AI44" t="str" cm="1">
        <f t="array" aca="1" ref="AI44" ca="1">IFERROR(INDIRECT("'["&amp;Index!$A$1&amp;"]Locations and batches'!R"&amp;2&amp;"C"&amp;11,FALSE),NA())</f>
        <v>NL22820035</v>
      </c>
      <c r="AJ44" t="str" cm="1">
        <f t="array" aca="1" ref="AJ44" ca="1">IFERROR(INDIRECT("'["&amp;Index!$A$1&amp;"]Locations and batches'!R"&amp;3&amp;"C"&amp;11,FALSE),NA())</f>
        <v>Di22867034</v>
      </c>
      <c r="AK44" t="str">
        <f t="shared" ca="1" si="2"/>
        <v>S150801</v>
      </c>
      <c r="AL44" t="e" cm="1">
        <f t="array" aca="1" ref="AL44" ca="1">OFFSET(INDIRECT("'["&amp;Index!$A$1&amp;"]Locations and batches'!$U$5",TRUE),MATCH(AK44,INDIRECT("'["&amp;Index!$A$1&amp;"]Locations and batches'!$U$5:$U$30",TRUE),0),-2)</f>
        <v>#N/A</v>
      </c>
      <c r="AM44" t="e">
        <f ca="1">VLOOKUP(AK44,INDIRECT("'["&amp;Index!$A$1&amp;"]Locations and batches'!$U$6:$V$30",TRUE),2,FALSE)</f>
        <v>#N/A</v>
      </c>
      <c r="AN44" t="str">
        <f t="shared" ca="1" si="3"/>
        <v>M1</v>
      </c>
    </row>
    <row r="45" spans="1:40" x14ac:dyDescent="0.25">
      <c r="A45" cm="1">
        <f t="array" aca="1" ref="A45" ca="1">IFERROR(INDIRECT("'["&amp;Index!$A$1&amp;"]lookup'!R"&amp;ROW(A45)&amp;"C"&amp;COLUMN(A45),FALSE),NA())</f>
        <v>45</v>
      </c>
      <c r="B45" t="str" cm="1">
        <f t="array" aca="1" ref="B45" ca="1">IFERROR(INDIRECT("'["&amp;Index!$A$1&amp;"]lookup'!R"&amp;ROW(B45)&amp;"C"&amp;COLUMN(B45),FALSE),NA())</f>
        <v>M1/S150603/PL22821006/DAY5/heptem c</v>
      </c>
      <c r="C45" t="str" cm="1">
        <f t="array" aca="1" ref="C45" ca="1">IFERROR(INDIRECT("'["&amp;Index!$A$1&amp;"]lookup'!R"&amp;ROW(C45)&amp;"C"&amp;COLUMN(C45),FALSE),NA())</f>
        <v>CRANGE.PL22821006.M1</v>
      </c>
      <c r="D45" t="str" cm="1">
        <f t="array" aca="1" ref="D45" ca="1">IFERROR(INDIRECT("'["&amp;Index!$A$1&amp;"]lookup'!R"&amp;ROW(D45)&amp;"C"&amp;COLUMN(D45),FALSE),NA())</f>
        <v>DAY5</v>
      </c>
      <c r="E45" t="str" cm="1">
        <f t="array" aca="1" ref="E45" ca="1">IFERROR(INDIRECT("'["&amp;Index!$A$1&amp;"]lookup'!R"&amp;ROW(E45)&amp;"C"&amp;COLUMN(E45),FALSE),NA())</f>
        <v/>
      </c>
      <c r="F45" t="str" cm="1">
        <f t="array" aca="1" ref="F45" ca="1">IFERROR(INDIRECT("'["&amp;Index!$A$1&amp;"]lookup'!R"&amp;ROW(F45)&amp;"C"&amp;COLUMN(F45),FALSE),NA())</f>
        <v/>
      </c>
      <c r="G45" t="str" cm="1">
        <f t="array" aca="1" ref="G45" ca="1">IFERROR(INDIRECT("'["&amp;Index!$A$1&amp;"]lookup'!R"&amp;ROW(G45)&amp;"C"&amp;COLUMN(G45),FALSE),NA())</f>
        <v/>
      </c>
      <c r="H45" t="str" cm="1">
        <f t="array" aca="1" ref="H45" ca="1">IFERROR(INDIRECT("'["&amp;Index!$A$1&amp;"]lookup'!R"&amp;ROW(H45)&amp;"C"&amp;COLUMN(H45),FALSE),NA())</f>
        <v>S150603</v>
      </c>
      <c r="I45" t="str" cm="1">
        <f t="array" aca="1" ref="I45" ca="1">IFERROR(INDIRECT("'["&amp;Index!$A$1&amp;"]lookup'!R"&amp;ROW(I45)&amp;"C"&amp;COLUMN(I45),FALSE),NA())</f>
        <v>heptem c</v>
      </c>
      <c r="J45" t="str" cm="1">
        <f t="array" aca="1" ref="J45" ca="1">IFERROR(INDIRECT("'["&amp;Index!$A$1&amp;"]lookup'!R"&amp;ROW(J45)&amp;"C"&amp;COLUMN(J45),FALSE),NA())</f>
        <v>2015-12-07T15:57:09</v>
      </c>
      <c r="K45" cm="1">
        <f t="array" aca="1" ref="K45" ca="1">IFERROR(INDIRECT("'["&amp;Index!$A$1&amp;"]lookup'!R"&amp;ROW(K45)&amp;"C"&amp;COLUMN(K45),FALSE),NA())</f>
        <v>2.9537037037037039E-2</v>
      </c>
      <c r="L45" cm="1">
        <f t="array" aca="1" ref="L45" ca="1">IFERROR(INDIRECT("'["&amp;Index!$A$1&amp;"]lookup'!R"&amp;ROW(L45)&amp;"C"&amp;COLUMN(L45),FALSE),NA())</f>
        <v>3</v>
      </c>
      <c r="M45" cm="1">
        <f t="array" aca="1" ref="M45" ca="1">IFERROR(INDIRECT("'["&amp;Index!$A$1&amp;"]lookup'!R"&amp;ROW(M45)&amp;"C"&amp;COLUMN(M45),FALSE),NA())</f>
        <v>20000</v>
      </c>
      <c r="N45" cm="1">
        <f t="array" aca="1" ref="N45" ca="1">IFERROR(INDIRECT("'["&amp;Index!$A$1&amp;"]lookup'!R"&amp;ROW(N45)&amp;"C"&amp;COLUMN(N45),FALSE),NA())</f>
        <v>322</v>
      </c>
      <c r="O45" cm="1">
        <f t="array" aca="1" ref="O45" ca="1">IFERROR(INDIRECT("'["&amp;Index!$A$1&amp;"]lookup'!R"&amp;ROW(O45)&amp;"C"&amp;COLUMN(O45),FALSE),NA())</f>
        <v>25</v>
      </c>
      <c r="P45" cm="1">
        <f t="array" aca="1" ref="P45" ca="1">IFERROR(INDIRECT("'["&amp;Index!$A$1&amp;"]lookup'!R"&amp;ROW(P45)&amp;"C"&amp;COLUMN(P45),FALSE),NA())</f>
        <v>27</v>
      </c>
      <c r="Q45" cm="1">
        <f t="array" aca="1" ref="Q45" ca="1">IFERROR(INDIRECT("'["&amp;Index!$A$1&amp;"]lookup'!R"&amp;ROW(Q45)&amp;"C"&amp;COLUMN(Q45),FALSE),NA())</f>
        <v>28</v>
      </c>
      <c r="R45" cm="1">
        <f t="array" aca="1" ref="R45" ca="1">IFERROR(INDIRECT("'["&amp;Index!$A$1&amp;"]lookup'!R"&amp;ROW(R45)&amp;"C"&amp;COLUMN(R45),FALSE),NA())</f>
        <v>29</v>
      </c>
      <c r="S45" cm="1">
        <f t="array" aca="1" ref="S45" ca="1">IFERROR(INDIRECT("'["&amp;Index!$A$1&amp;"]lookup'!R"&amp;ROW(S45)&amp;"C"&amp;COLUMN(S45),FALSE),NA())</f>
        <v>30</v>
      </c>
      <c r="T45" cm="1">
        <f t="array" aca="1" ref="T45" ca="1">IFERROR(INDIRECT("'["&amp;Index!$A$1&amp;"]lookup'!R"&amp;ROW(T45)&amp;"C"&amp;COLUMN(T45),FALSE),NA())</f>
        <v>30</v>
      </c>
      <c r="U45" cm="1">
        <f t="array" aca="1" ref="U45" ca="1">IFERROR(INDIRECT("'["&amp;Index!$A$1&amp;"]lookup'!R"&amp;ROW(U45)&amp;"C"&amp;COLUMN(U45),FALSE),NA())</f>
        <v>118</v>
      </c>
      <c r="V45" t="str" cm="1">
        <f t="array" aca="1" ref="V45" ca="1">IFERROR(INDIRECT("'["&amp;Index!$A$1&amp;"]lookup'!R"&amp;ROW(V45)&amp;"C"&amp;COLUMN(V45),FALSE),NA())</f>
        <v>*30</v>
      </c>
      <c r="W45" t="str" cm="1">
        <f t="array" aca="1" ref="W45" ca="1">IFERROR(INDIRECT("'["&amp;Index!$A$1&amp;"]lookup'!R"&amp;ROW(W45)&amp;"C"&amp;COLUMN(W45),FALSE),NA())</f>
        <v>*1958</v>
      </c>
      <c r="X45" cm="1">
        <f t="array" aca="1" ref="X45" ca="1">IFERROR(INDIRECT("'["&amp;Index!$A$1&amp;"]lookup'!R"&amp;ROW(X45)&amp;"C"&amp;COLUMN(X45),FALSE),NA())</f>
        <v>74</v>
      </c>
      <c r="Y45" cm="1">
        <f t="array" aca="1" ref="Y45" ca="1">IFERROR(INDIRECT("'["&amp;Index!$A$1&amp;"]lookup'!R"&amp;ROW(Y45)&amp;"C"&amp;COLUMN(Y45),FALSE),NA())</f>
        <v>100</v>
      </c>
      <c r="Z45" t="str" cm="1">
        <f t="array" aca="1" ref="Z45" ca="1">IFERROR(INDIRECT("'["&amp;Index!$A$1&amp;"]lookup'!R"&amp;ROW(Z45)&amp;"C"&amp;COLUMN(Z45),FALSE),NA())</f>
        <v>---</v>
      </c>
      <c r="AA45" t="str" cm="1">
        <f t="array" aca="1" ref="AA45" ca="1">IFERROR(INDIRECT("'["&amp;Index!$A$1&amp;"]lookup'!R"&amp;ROW(AA45)&amp;"C"&amp;COLUMN(AA45),FALSE),NA())</f>
        <v>---</v>
      </c>
      <c r="AB45" t="str" cm="1">
        <f t="array" aca="1" ref="AB45" ca="1">IFERROR(INDIRECT("'["&amp;Index!$A$1&amp;"]lookup'!R"&amp;ROW(AB45)&amp;"C"&amp;COLUMN(AB45),FALSE),NA())</f>
        <v>*0</v>
      </c>
      <c r="AC45" t="str" cm="1">
        <f t="array" aca="1" ref="AC45" ca="1">IFERROR(INDIRECT("'["&amp;Index!$A$1&amp;"]lookup'!R"&amp;ROW(AC45)&amp;"C"&amp;COLUMN(AC45),FALSE),NA())</f>
        <v>*30</v>
      </c>
      <c r="AD45" cm="1">
        <f t="array" aca="1" ref="AD45" ca="1">IFERROR(INDIRECT("'["&amp;Index!$A$1&amp;"]lookup'!R"&amp;ROW(AD45)&amp;"C"&amp;COLUMN(AD45),FALSE),NA())</f>
        <v>76</v>
      </c>
      <c r="AE45" t="str" cm="1">
        <f t="array" aca="1" ref="AE45" ca="1">IFERROR(INDIRECT("'["&amp;Index!$A$1&amp;"]lookup'!R"&amp;ROW(AE45)&amp;"C"&amp;COLUMN(AE45),FALSE),NA())</f>
        <v>---</v>
      </c>
      <c r="AF45" t="str">
        <f>Index!$A$1</f>
        <v>00_Control Ranges sigma ROTROL N Charge_Lyo_22820035_Dil_22867034_TOTAL_2019-03-01.xlsx</v>
      </c>
      <c r="AG45" t="str" cm="1">
        <f t="array" aca="1" ref="AG45" ca="1">IFERROR(INDIRECT("'["&amp;Index!$A$1&amp;"]Locations and batches'!R"&amp;2&amp;"C"&amp;7,FALSE),NA())</f>
        <v>ROTROL N</v>
      </c>
      <c r="AH45" cm="1">
        <f t="array" aca="1" ref="AH45" ca="1">IFERROR(INDIRECT("'["&amp;Index!$A$1&amp;"]Locations and batches'!$B$6",TRUE),NA())</f>
        <v>22757019</v>
      </c>
      <c r="AI45" t="str" cm="1">
        <f t="array" aca="1" ref="AI45" ca="1">IFERROR(INDIRECT("'["&amp;Index!$A$1&amp;"]Locations and batches'!R"&amp;2&amp;"C"&amp;11,FALSE),NA())</f>
        <v>NL22820035</v>
      </c>
      <c r="AJ45" t="str" cm="1">
        <f t="array" aca="1" ref="AJ45" ca="1">IFERROR(INDIRECT("'["&amp;Index!$A$1&amp;"]Locations and batches'!R"&amp;3&amp;"C"&amp;11,FALSE),NA())</f>
        <v>Di22867034</v>
      </c>
      <c r="AK45" t="str">
        <f t="shared" ca="1" si="2"/>
        <v>S150603</v>
      </c>
      <c r="AL45" t="e" cm="1">
        <f t="array" aca="1" ref="AL45" ca="1">OFFSET(INDIRECT("'["&amp;Index!$A$1&amp;"]Locations and batches'!$U$5",TRUE),MATCH(AK45,INDIRECT("'["&amp;Index!$A$1&amp;"]Locations and batches'!$U$5:$U$30",TRUE),0),-2)</f>
        <v>#N/A</v>
      </c>
      <c r="AM45" t="e">
        <f ca="1">VLOOKUP(AK45,INDIRECT("'["&amp;Index!$A$1&amp;"]Locations and batches'!$U$6:$V$30",TRUE),2,FALSE)</f>
        <v>#N/A</v>
      </c>
      <c r="AN45" t="str">
        <f t="shared" ca="1" si="3"/>
        <v>M1</v>
      </c>
    </row>
    <row r="46" spans="1:40" x14ac:dyDescent="0.25">
      <c r="A46" cm="1">
        <f t="array" aca="1" ref="A46" ca="1">IFERROR(INDIRECT("'["&amp;Index!$A$1&amp;"]lookup'!R"&amp;ROW(A46)&amp;"C"&amp;COLUMN(A46),FALSE),NA())</f>
        <v>46</v>
      </c>
      <c r="B46" t="str" cm="1">
        <f t="array" aca="1" ref="B46" ca="1">IFERROR(INDIRECT("'["&amp;Index!$A$1&amp;"]lookup'!R"&amp;ROW(B46)&amp;"C"&amp;COLUMN(B46),FALSE),NA())</f>
        <v>M1/S150603/PL22821006/DAY5/intem c</v>
      </c>
      <c r="C46" t="str" cm="1">
        <f t="array" aca="1" ref="C46" ca="1">IFERROR(INDIRECT("'["&amp;Index!$A$1&amp;"]lookup'!R"&amp;ROW(C46)&amp;"C"&amp;COLUMN(C46),FALSE),NA())</f>
        <v>CRANGE.PL22821006.M1</v>
      </c>
      <c r="D46" t="str" cm="1">
        <f t="array" aca="1" ref="D46" ca="1">IFERROR(INDIRECT("'["&amp;Index!$A$1&amp;"]lookup'!R"&amp;ROW(D46)&amp;"C"&amp;COLUMN(D46),FALSE),NA())</f>
        <v>DAY5</v>
      </c>
      <c r="E46" t="str" cm="1">
        <f t="array" aca="1" ref="E46" ca="1">IFERROR(INDIRECT("'["&amp;Index!$A$1&amp;"]lookup'!R"&amp;ROW(E46)&amp;"C"&amp;COLUMN(E46),FALSE),NA())</f>
        <v/>
      </c>
      <c r="F46" t="str" cm="1">
        <f t="array" aca="1" ref="F46" ca="1">IFERROR(INDIRECT("'["&amp;Index!$A$1&amp;"]lookup'!R"&amp;ROW(F46)&amp;"C"&amp;COLUMN(F46),FALSE),NA())</f>
        <v/>
      </c>
      <c r="G46" t="str" cm="1">
        <f t="array" aca="1" ref="G46" ca="1">IFERROR(INDIRECT("'["&amp;Index!$A$1&amp;"]lookup'!R"&amp;ROW(G46)&amp;"C"&amp;COLUMN(G46),FALSE),NA())</f>
        <v/>
      </c>
      <c r="H46" t="str" cm="1">
        <f t="array" aca="1" ref="H46" ca="1">IFERROR(INDIRECT("'["&amp;Index!$A$1&amp;"]lookup'!R"&amp;ROW(H46)&amp;"C"&amp;COLUMN(H46),FALSE),NA())</f>
        <v>S150603</v>
      </c>
      <c r="I46" t="str" cm="1">
        <f t="array" aca="1" ref="I46" ca="1">IFERROR(INDIRECT("'["&amp;Index!$A$1&amp;"]lookup'!R"&amp;ROW(I46)&amp;"C"&amp;COLUMN(I46),FALSE),NA())</f>
        <v>intem c</v>
      </c>
      <c r="J46" t="str" cm="1">
        <f t="array" aca="1" ref="J46" ca="1">IFERROR(INDIRECT("'["&amp;Index!$A$1&amp;"]lookup'!R"&amp;ROW(J46)&amp;"C"&amp;COLUMN(J46),FALSE),NA())</f>
        <v>2015-12-07T15:56:38</v>
      </c>
      <c r="K46" cm="1">
        <f t="array" aca="1" ref="K46" ca="1">IFERROR(INDIRECT("'["&amp;Index!$A$1&amp;"]lookup'!R"&amp;ROW(K46)&amp;"C"&amp;COLUMN(K46),FALSE),NA())</f>
        <v>2.989583333333333E-2</v>
      </c>
      <c r="L46" cm="1">
        <f t="array" aca="1" ref="L46" ca="1">IFERROR(INDIRECT("'["&amp;Index!$A$1&amp;"]lookup'!R"&amp;ROW(L46)&amp;"C"&amp;COLUMN(L46),FALSE),NA())</f>
        <v>2</v>
      </c>
      <c r="M46" cm="1">
        <f t="array" aca="1" ref="M46" ca="1">IFERROR(INDIRECT("'["&amp;Index!$A$1&amp;"]lookup'!R"&amp;ROW(M46)&amp;"C"&amp;COLUMN(M46),FALSE),NA())</f>
        <v>20000</v>
      </c>
      <c r="N46" cm="1">
        <f t="array" aca="1" ref="N46" ca="1">IFERROR(INDIRECT("'["&amp;Index!$A$1&amp;"]lookup'!R"&amp;ROW(N46)&amp;"C"&amp;COLUMN(N46),FALSE),NA())</f>
        <v>320</v>
      </c>
      <c r="O46" cm="1">
        <f t="array" aca="1" ref="O46" ca="1">IFERROR(INDIRECT("'["&amp;Index!$A$1&amp;"]lookup'!R"&amp;ROW(O46)&amp;"C"&amp;COLUMN(O46),FALSE),NA())</f>
        <v>25</v>
      </c>
      <c r="P46" cm="1">
        <f t="array" aca="1" ref="P46" ca="1">IFERROR(INDIRECT("'["&amp;Index!$A$1&amp;"]lookup'!R"&amp;ROW(P46)&amp;"C"&amp;COLUMN(P46),FALSE),NA())</f>
        <v>28</v>
      </c>
      <c r="Q46" cm="1">
        <f t="array" aca="1" ref="Q46" ca="1">IFERROR(INDIRECT("'["&amp;Index!$A$1&amp;"]lookup'!R"&amp;ROW(Q46)&amp;"C"&amp;COLUMN(Q46),FALSE),NA())</f>
        <v>29</v>
      </c>
      <c r="R46" cm="1">
        <f t="array" aca="1" ref="R46" ca="1">IFERROR(INDIRECT("'["&amp;Index!$A$1&amp;"]lookup'!R"&amp;ROW(R46)&amp;"C"&amp;COLUMN(R46),FALSE),NA())</f>
        <v>30</v>
      </c>
      <c r="S46" cm="1">
        <f t="array" aca="1" ref="S46" ca="1">IFERROR(INDIRECT("'["&amp;Index!$A$1&amp;"]lookup'!R"&amp;ROW(S46)&amp;"C"&amp;COLUMN(S46),FALSE),NA())</f>
        <v>31</v>
      </c>
      <c r="T46" cm="1">
        <f t="array" aca="1" ref="T46" ca="1">IFERROR(INDIRECT("'["&amp;Index!$A$1&amp;"]lookup'!R"&amp;ROW(T46)&amp;"C"&amp;COLUMN(T46),FALSE),NA())</f>
        <v>31</v>
      </c>
      <c r="U46" cm="1">
        <f t="array" aca="1" ref="U46" ca="1">IFERROR(INDIRECT("'["&amp;Index!$A$1&amp;"]lookup'!R"&amp;ROW(U46)&amp;"C"&amp;COLUMN(U46),FALSE),NA())</f>
        <v>112</v>
      </c>
      <c r="V46" t="str" cm="1">
        <f t="array" aca="1" ref="V46" ca="1">IFERROR(INDIRECT("'["&amp;Index!$A$1&amp;"]lookup'!R"&amp;ROW(V46)&amp;"C"&amp;COLUMN(V46),FALSE),NA())</f>
        <v>*32</v>
      </c>
      <c r="W46" t="str" cm="1">
        <f t="array" aca="1" ref="W46" ca="1">IFERROR(INDIRECT("'["&amp;Index!$A$1&amp;"]lookup'!R"&amp;ROW(W46)&amp;"C"&amp;COLUMN(W46),FALSE),NA())</f>
        <v>*2277</v>
      </c>
      <c r="X46" cm="1">
        <f t="array" aca="1" ref="X46" ca="1">IFERROR(INDIRECT("'["&amp;Index!$A$1&amp;"]lookup'!R"&amp;ROW(X46)&amp;"C"&amp;COLUMN(X46),FALSE),NA())</f>
        <v>74</v>
      </c>
      <c r="Y46" cm="1">
        <f t="array" aca="1" ref="Y46" ca="1">IFERROR(INDIRECT("'["&amp;Index!$A$1&amp;"]lookup'!R"&amp;ROW(Y46)&amp;"C"&amp;COLUMN(Y46),FALSE),NA())</f>
        <v>100</v>
      </c>
      <c r="Z46" t="str" cm="1">
        <f t="array" aca="1" ref="Z46" ca="1">IFERROR(INDIRECT("'["&amp;Index!$A$1&amp;"]lookup'!R"&amp;ROW(Z46)&amp;"C"&amp;COLUMN(Z46),FALSE),NA())</f>
        <v>---</v>
      </c>
      <c r="AA46" t="str" cm="1">
        <f t="array" aca="1" ref="AA46" ca="1">IFERROR(INDIRECT("'["&amp;Index!$A$1&amp;"]lookup'!R"&amp;ROW(AA46)&amp;"C"&amp;COLUMN(AA46),FALSE),NA())</f>
        <v>---</v>
      </c>
      <c r="AB46" t="str" cm="1">
        <f t="array" aca="1" ref="AB46" ca="1">IFERROR(INDIRECT("'["&amp;Index!$A$1&amp;"]lookup'!R"&amp;ROW(AB46)&amp;"C"&amp;COLUMN(AB46),FALSE),NA())</f>
        <v>*0</v>
      </c>
      <c r="AC46" t="str" cm="1">
        <f t="array" aca="1" ref="AC46" ca="1">IFERROR(INDIRECT("'["&amp;Index!$A$1&amp;"]lookup'!R"&amp;ROW(AC46)&amp;"C"&amp;COLUMN(AC46),FALSE),NA())</f>
        <v>*32</v>
      </c>
      <c r="AD46" cm="1">
        <f t="array" aca="1" ref="AD46" ca="1">IFERROR(INDIRECT("'["&amp;Index!$A$1&amp;"]lookup'!R"&amp;ROW(AD46)&amp;"C"&amp;COLUMN(AD46),FALSE),NA())</f>
        <v>75</v>
      </c>
      <c r="AE46" t="str" cm="1">
        <f t="array" aca="1" ref="AE46" ca="1">IFERROR(INDIRECT("'["&amp;Index!$A$1&amp;"]lookup'!R"&amp;ROW(AE46)&amp;"C"&amp;COLUMN(AE46),FALSE),NA())</f>
        <v>---</v>
      </c>
      <c r="AF46" t="str">
        <f>Index!$A$1</f>
        <v>00_Control Ranges sigma ROTROL N Charge_Lyo_22820035_Dil_22867034_TOTAL_2019-03-01.xlsx</v>
      </c>
      <c r="AG46" t="str" cm="1">
        <f t="array" aca="1" ref="AG46" ca="1">IFERROR(INDIRECT("'["&amp;Index!$A$1&amp;"]Locations and batches'!R"&amp;2&amp;"C"&amp;7,FALSE),NA())</f>
        <v>ROTROL N</v>
      </c>
      <c r="AH46" cm="1">
        <f t="array" aca="1" ref="AH46" ca="1">IFERROR(INDIRECT("'["&amp;Index!$A$1&amp;"]Locations and batches'!$B$6",TRUE),NA())</f>
        <v>22757019</v>
      </c>
      <c r="AI46" t="str" cm="1">
        <f t="array" aca="1" ref="AI46" ca="1">IFERROR(INDIRECT("'["&amp;Index!$A$1&amp;"]Locations and batches'!R"&amp;2&amp;"C"&amp;11,FALSE),NA())</f>
        <v>NL22820035</v>
      </c>
      <c r="AJ46" t="str" cm="1">
        <f t="array" aca="1" ref="AJ46" ca="1">IFERROR(INDIRECT("'["&amp;Index!$A$1&amp;"]Locations and batches'!R"&amp;3&amp;"C"&amp;11,FALSE),NA())</f>
        <v>Di22867034</v>
      </c>
      <c r="AK46" t="str">
        <f t="shared" ca="1" si="2"/>
        <v>S150603</v>
      </c>
      <c r="AL46" t="e" cm="1">
        <f t="array" aca="1" ref="AL46" ca="1">OFFSET(INDIRECT("'["&amp;Index!$A$1&amp;"]Locations and batches'!$U$5",TRUE),MATCH(AK46,INDIRECT("'["&amp;Index!$A$1&amp;"]Locations and batches'!$U$5:$U$30",TRUE),0),-2)</f>
        <v>#N/A</v>
      </c>
      <c r="AM46" t="e">
        <f ca="1">VLOOKUP(AK46,INDIRECT("'["&amp;Index!$A$1&amp;"]Locations and batches'!$U$6:$V$30",TRUE),2,FALSE)</f>
        <v>#N/A</v>
      </c>
      <c r="AN46" t="str">
        <f t="shared" ca="1" si="3"/>
        <v>M1</v>
      </c>
    </row>
    <row r="47" spans="1:40" x14ac:dyDescent="0.25">
      <c r="A47" cm="1">
        <f t="array" aca="1" ref="A47" ca="1">IFERROR(INDIRECT("'["&amp;Index!$A$1&amp;"]lookup'!R"&amp;ROW(A47)&amp;"C"&amp;COLUMN(A47),FALSE),NA())</f>
        <v>47</v>
      </c>
      <c r="B47" t="str" cm="1">
        <f t="array" aca="1" ref="B47" ca="1">IFERROR(INDIRECT("'["&amp;Index!$A$1&amp;"]lookup'!R"&amp;ROW(B47)&amp;"C"&amp;COLUMN(B47),FALSE),NA())</f>
        <v>M1/S150603/PL22821006/DAY5/extem c</v>
      </c>
      <c r="C47" t="str" cm="1">
        <f t="array" aca="1" ref="C47" ca="1">IFERROR(INDIRECT("'["&amp;Index!$A$1&amp;"]lookup'!R"&amp;ROW(C47)&amp;"C"&amp;COLUMN(C47),FALSE),NA())</f>
        <v>CRANGE.PL22821006.M1</v>
      </c>
      <c r="D47" t="str" cm="1">
        <f t="array" aca="1" ref="D47" ca="1">IFERROR(INDIRECT("'["&amp;Index!$A$1&amp;"]lookup'!R"&amp;ROW(D47)&amp;"C"&amp;COLUMN(D47),FALSE),NA())</f>
        <v>DAY5</v>
      </c>
      <c r="E47" t="str" cm="1">
        <f t="array" aca="1" ref="E47" ca="1">IFERROR(INDIRECT("'["&amp;Index!$A$1&amp;"]lookup'!R"&amp;ROW(E47)&amp;"C"&amp;COLUMN(E47),FALSE),NA())</f>
        <v/>
      </c>
      <c r="F47" t="str" cm="1">
        <f t="array" aca="1" ref="F47" ca="1">IFERROR(INDIRECT("'["&amp;Index!$A$1&amp;"]lookup'!R"&amp;ROW(F47)&amp;"C"&amp;COLUMN(F47),FALSE),NA())</f>
        <v/>
      </c>
      <c r="G47" t="str" cm="1">
        <f t="array" aca="1" ref="G47" ca="1">IFERROR(INDIRECT("'["&amp;Index!$A$1&amp;"]lookup'!R"&amp;ROW(G47)&amp;"C"&amp;COLUMN(G47),FALSE),NA())</f>
        <v/>
      </c>
      <c r="H47" t="str" cm="1">
        <f t="array" aca="1" ref="H47" ca="1">IFERROR(INDIRECT("'["&amp;Index!$A$1&amp;"]lookup'!R"&amp;ROW(H47)&amp;"C"&amp;COLUMN(H47),FALSE),NA())</f>
        <v>S150603</v>
      </c>
      <c r="I47" t="str" cm="1">
        <f t="array" aca="1" ref="I47" ca="1">IFERROR(INDIRECT("'["&amp;Index!$A$1&amp;"]lookup'!R"&amp;ROW(I47)&amp;"C"&amp;COLUMN(I47),FALSE),NA())</f>
        <v>extem c</v>
      </c>
      <c r="J47" t="str" cm="1">
        <f t="array" aca="1" ref="J47" ca="1">IFERROR(INDIRECT("'["&amp;Index!$A$1&amp;"]lookup'!R"&amp;ROW(J47)&amp;"C"&amp;COLUMN(J47),FALSE),NA())</f>
        <v>2015-12-07T15:56:08</v>
      </c>
      <c r="K47" cm="1">
        <f t="array" aca="1" ref="K47" ca="1">IFERROR(INDIRECT("'["&amp;Index!$A$1&amp;"]lookup'!R"&amp;ROW(K47)&amp;"C"&amp;COLUMN(K47),FALSE),NA())</f>
        <v>3.0243055555555554E-2</v>
      </c>
      <c r="L47" cm="1">
        <f t="array" aca="1" ref="L47" ca="1">IFERROR(INDIRECT("'["&amp;Index!$A$1&amp;"]lookup'!R"&amp;ROW(L47)&amp;"C"&amp;COLUMN(L47),FALSE),NA())</f>
        <v>1</v>
      </c>
      <c r="M47" cm="1">
        <f t="array" aca="1" ref="M47" ca="1">IFERROR(INDIRECT("'["&amp;Index!$A$1&amp;"]lookup'!R"&amp;ROW(M47)&amp;"C"&amp;COLUMN(M47),FALSE),NA())</f>
        <v>20000</v>
      </c>
      <c r="N47" cm="1">
        <f t="array" aca="1" ref="N47" ca="1">IFERROR(INDIRECT("'["&amp;Index!$A$1&amp;"]lookup'!R"&amp;ROW(N47)&amp;"C"&amp;COLUMN(N47),FALSE),NA())</f>
        <v>130</v>
      </c>
      <c r="O47" cm="1">
        <f t="array" aca="1" ref="O47" ca="1">IFERROR(INDIRECT("'["&amp;Index!$A$1&amp;"]lookup'!R"&amp;ROW(O47)&amp;"C"&amp;COLUMN(O47),FALSE),NA())</f>
        <v>23</v>
      </c>
      <c r="P47" cm="1">
        <f t="array" aca="1" ref="P47" ca="1">IFERROR(INDIRECT("'["&amp;Index!$A$1&amp;"]lookup'!R"&amp;ROW(P47)&amp;"C"&amp;COLUMN(P47),FALSE),NA())</f>
        <v>26</v>
      </c>
      <c r="Q47" cm="1">
        <f t="array" aca="1" ref="Q47" ca="1">IFERROR(INDIRECT("'["&amp;Index!$A$1&amp;"]lookup'!R"&amp;ROW(Q47)&amp;"C"&amp;COLUMN(Q47),FALSE),NA())</f>
        <v>27</v>
      </c>
      <c r="R47" cm="1">
        <f t="array" aca="1" ref="R47" ca="1">IFERROR(INDIRECT("'["&amp;Index!$A$1&amp;"]lookup'!R"&amp;ROW(R47)&amp;"C"&amp;COLUMN(R47),FALSE),NA())</f>
        <v>28</v>
      </c>
      <c r="S47" cm="1">
        <f t="array" aca="1" ref="S47" ca="1">IFERROR(INDIRECT("'["&amp;Index!$A$1&amp;"]lookup'!R"&amp;ROW(S47)&amp;"C"&amp;COLUMN(S47),FALSE),NA())</f>
        <v>28</v>
      </c>
      <c r="T47" cm="1">
        <f t="array" aca="1" ref="T47" ca="1">IFERROR(INDIRECT("'["&amp;Index!$A$1&amp;"]lookup'!R"&amp;ROW(T47)&amp;"C"&amp;COLUMN(T47),FALSE),NA())</f>
        <v>29</v>
      </c>
      <c r="U47" cm="1">
        <f t="array" aca="1" ref="U47" ca="1">IFERROR(INDIRECT("'["&amp;Index!$A$1&amp;"]lookup'!R"&amp;ROW(U47)&amp;"C"&amp;COLUMN(U47),FALSE),NA())</f>
        <v>168</v>
      </c>
      <c r="V47" t="str" cm="1">
        <f t="array" aca="1" ref="V47" ca="1">IFERROR(INDIRECT("'["&amp;Index!$A$1&amp;"]lookup'!R"&amp;ROW(V47)&amp;"C"&amp;COLUMN(V47),FALSE),NA())</f>
        <v>*29</v>
      </c>
      <c r="W47" t="str" cm="1">
        <f t="array" aca="1" ref="W47" ca="1">IFERROR(INDIRECT("'["&amp;Index!$A$1&amp;"]lookup'!R"&amp;ROW(W47)&amp;"C"&amp;COLUMN(W47),FALSE),NA())</f>
        <v>*2246</v>
      </c>
      <c r="X47" cm="1">
        <f t="array" aca="1" ref="X47" ca="1">IFERROR(INDIRECT("'["&amp;Index!$A$1&amp;"]lookup'!R"&amp;ROW(X47)&amp;"C"&amp;COLUMN(X47),FALSE),NA())</f>
        <v>67</v>
      </c>
      <c r="Y47" cm="1">
        <f t="array" aca="1" ref="Y47" ca="1">IFERROR(INDIRECT("'["&amp;Index!$A$1&amp;"]lookup'!R"&amp;ROW(Y47)&amp;"C"&amp;COLUMN(Y47),FALSE),NA())</f>
        <v>100</v>
      </c>
      <c r="Z47" t="str" cm="1">
        <f t="array" aca="1" ref="Z47" ca="1">IFERROR(INDIRECT("'["&amp;Index!$A$1&amp;"]lookup'!R"&amp;ROW(Z47)&amp;"C"&amp;COLUMN(Z47),FALSE),NA())</f>
        <v>---</v>
      </c>
      <c r="AA47" t="str" cm="1">
        <f t="array" aca="1" ref="AA47" ca="1">IFERROR(INDIRECT("'["&amp;Index!$A$1&amp;"]lookup'!R"&amp;ROW(AA47)&amp;"C"&amp;COLUMN(AA47),FALSE),NA())</f>
        <v>---</v>
      </c>
      <c r="AB47" t="str" cm="1">
        <f t="array" aca="1" ref="AB47" ca="1">IFERROR(INDIRECT("'["&amp;Index!$A$1&amp;"]lookup'!R"&amp;ROW(AB47)&amp;"C"&amp;COLUMN(AB47),FALSE),NA())</f>
        <v>*0</v>
      </c>
      <c r="AC47" t="str" cm="1">
        <f t="array" aca="1" ref="AC47" ca="1">IFERROR(INDIRECT("'["&amp;Index!$A$1&amp;"]lookup'!R"&amp;ROW(AC47)&amp;"C"&amp;COLUMN(AC47),FALSE),NA())</f>
        <v>*29</v>
      </c>
      <c r="AD47" cm="1">
        <f t="array" aca="1" ref="AD47" ca="1">IFERROR(INDIRECT("'["&amp;Index!$A$1&amp;"]lookup'!R"&amp;ROW(AD47)&amp;"C"&amp;COLUMN(AD47),FALSE),NA())</f>
        <v>70</v>
      </c>
      <c r="AE47" t="str" cm="1">
        <f t="array" aca="1" ref="AE47" ca="1">IFERROR(INDIRECT("'["&amp;Index!$A$1&amp;"]lookup'!R"&amp;ROW(AE47)&amp;"C"&amp;COLUMN(AE47),FALSE),NA())</f>
        <v>---</v>
      </c>
      <c r="AF47" t="str">
        <f>Index!$A$1</f>
        <v>00_Control Ranges sigma ROTROL N Charge_Lyo_22820035_Dil_22867034_TOTAL_2019-03-01.xlsx</v>
      </c>
      <c r="AG47" t="str" cm="1">
        <f t="array" aca="1" ref="AG47" ca="1">IFERROR(INDIRECT("'["&amp;Index!$A$1&amp;"]Locations and batches'!R"&amp;2&amp;"C"&amp;7,FALSE),NA())</f>
        <v>ROTROL N</v>
      </c>
      <c r="AH47" cm="1">
        <f t="array" aca="1" ref="AH47" ca="1">IFERROR(INDIRECT("'["&amp;Index!$A$1&amp;"]Locations and batches'!$B$6",TRUE),NA())</f>
        <v>22757019</v>
      </c>
      <c r="AI47" t="str" cm="1">
        <f t="array" aca="1" ref="AI47" ca="1">IFERROR(INDIRECT("'["&amp;Index!$A$1&amp;"]Locations and batches'!R"&amp;2&amp;"C"&amp;11,FALSE),NA())</f>
        <v>NL22820035</v>
      </c>
      <c r="AJ47" t="str" cm="1">
        <f t="array" aca="1" ref="AJ47" ca="1">IFERROR(INDIRECT("'["&amp;Index!$A$1&amp;"]Locations and batches'!R"&amp;3&amp;"C"&amp;11,FALSE),NA())</f>
        <v>Di22867034</v>
      </c>
      <c r="AK47" t="str">
        <f t="shared" ca="1" si="2"/>
        <v>S150603</v>
      </c>
      <c r="AL47" t="e" cm="1">
        <f t="array" aca="1" ref="AL47" ca="1">OFFSET(INDIRECT("'["&amp;Index!$A$1&amp;"]Locations and batches'!$U$5",TRUE),MATCH(AK47,INDIRECT("'["&amp;Index!$A$1&amp;"]Locations and batches'!$U$5:$U$30",TRUE),0),-2)</f>
        <v>#N/A</v>
      </c>
      <c r="AM47" t="e">
        <f ca="1">VLOOKUP(AK47,INDIRECT("'["&amp;Index!$A$1&amp;"]Locations and batches'!$U$6:$V$30",TRUE),2,FALSE)</f>
        <v>#N/A</v>
      </c>
      <c r="AN47" t="str">
        <f t="shared" ca="1" si="3"/>
        <v>M1</v>
      </c>
    </row>
    <row r="48" spans="1:40" x14ac:dyDescent="0.25">
      <c r="A48" cm="1">
        <f t="array" aca="1" ref="A48" ca="1">IFERROR(INDIRECT("'["&amp;Index!$A$1&amp;"]lookup'!R"&amp;ROW(A48)&amp;"C"&amp;COLUMN(A48),FALSE),NA())</f>
        <v>48</v>
      </c>
      <c r="B48" t="str" cm="1">
        <f t="array" aca="1" ref="B48" ca="1">IFERROR(INDIRECT("'["&amp;Index!$A$1&amp;"]lookup'!R"&amp;ROW(B48)&amp;"C"&amp;COLUMN(B48),FALSE),NA())</f>
        <v>M1/S150603/PL22821006/DAY5/fibtem c</v>
      </c>
      <c r="C48" t="str" cm="1">
        <f t="array" aca="1" ref="C48" ca="1">IFERROR(INDIRECT("'["&amp;Index!$A$1&amp;"]lookup'!R"&amp;ROW(C48)&amp;"C"&amp;COLUMN(C48),FALSE),NA())</f>
        <v>CRANGE.PL22821006.M1</v>
      </c>
      <c r="D48" t="str" cm="1">
        <f t="array" aca="1" ref="D48" ca="1">IFERROR(INDIRECT("'["&amp;Index!$A$1&amp;"]lookup'!R"&amp;ROW(D48)&amp;"C"&amp;COLUMN(D48),FALSE),NA())</f>
        <v>DAY5</v>
      </c>
      <c r="E48" t="str" cm="1">
        <f t="array" aca="1" ref="E48" ca="1">IFERROR(INDIRECT("'["&amp;Index!$A$1&amp;"]lookup'!R"&amp;ROW(E48)&amp;"C"&amp;COLUMN(E48),FALSE),NA())</f>
        <v/>
      </c>
      <c r="F48" t="str" cm="1">
        <f t="array" aca="1" ref="F48" ca="1">IFERROR(INDIRECT("'["&amp;Index!$A$1&amp;"]lookup'!R"&amp;ROW(F48)&amp;"C"&amp;COLUMN(F48),FALSE),NA())</f>
        <v/>
      </c>
      <c r="G48" t="str" cm="1">
        <f t="array" aca="1" ref="G48" ca="1">IFERROR(INDIRECT("'["&amp;Index!$A$1&amp;"]lookup'!R"&amp;ROW(G48)&amp;"C"&amp;COLUMN(G48),FALSE),NA())</f>
        <v/>
      </c>
      <c r="H48" t="str" cm="1">
        <f t="array" aca="1" ref="H48" ca="1">IFERROR(INDIRECT("'["&amp;Index!$A$1&amp;"]lookup'!R"&amp;ROW(H48)&amp;"C"&amp;COLUMN(H48),FALSE),NA())</f>
        <v>S150603</v>
      </c>
      <c r="I48" t="str" cm="1">
        <f t="array" aca="1" ref="I48" ca="1">IFERROR(INDIRECT("'["&amp;Index!$A$1&amp;"]lookup'!R"&amp;ROW(I48)&amp;"C"&amp;COLUMN(I48),FALSE),NA())</f>
        <v>fibtem c</v>
      </c>
      <c r="J48" t="str" cm="1">
        <f t="array" aca="1" ref="J48" ca="1">IFERROR(INDIRECT("'["&amp;Index!$A$1&amp;"]lookup'!R"&amp;ROW(J48)&amp;"C"&amp;COLUMN(J48),FALSE),NA())</f>
        <v>2015-12-07T15:55:38</v>
      </c>
      <c r="K48" cm="1">
        <f t="array" aca="1" ref="K48" ca="1">IFERROR(INDIRECT("'["&amp;Index!$A$1&amp;"]lookup'!R"&amp;ROW(K48)&amp;"C"&amp;COLUMN(K48),FALSE),NA())</f>
        <v>3.0590277777777775E-2</v>
      </c>
      <c r="L48" cm="1">
        <f t="array" aca="1" ref="L48" ca="1">IFERROR(INDIRECT("'["&amp;Index!$A$1&amp;"]lookup'!R"&amp;ROW(L48)&amp;"C"&amp;COLUMN(L48),FALSE),NA())</f>
        <v>0</v>
      </c>
      <c r="M48" cm="1">
        <f t="array" aca="1" ref="M48" ca="1">IFERROR(INDIRECT("'["&amp;Index!$A$1&amp;"]lookup'!R"&amp;ROW(M48)&amp;"C"&amp;COLUMN(M48),FALSE),NA())</f>
        <v>20000</v>
      </c>
      <c r="N48" cm="1">
        <f t="array" aca="1" ref="N48" ca="1">IFERROR(INDIRECT("'["&amp;Index!$A$1&amp;"]lookup'!R"&amp;ROW(N48)&amp;"C"&amp;COLUMN(N48),FALSE),NA())</f>
        <v>117</v>
      </c>
      <c r="O48" cm="1">
        <f t="array" aca="1" ref="O48" ca="1">IFERROR(INDIRECT("'["&amp;Index!$A$1&amp;"]lookup'!R"&amp;ROW(O48)&amp;"C"&amp;COLUMN(O48),FALSE),NA())</f>
        <v>24</v>
      </c>
      <c r="P48" cm="1">
        <f t="array" aca="1" ref="P48" ca="1">IFERROR(INDIRECT("'["&amp;Index!$A$1&amp;"]lookup'!R"&amp;ROW(P48)&amp;"C"&amp;COLUMN(P48),FALSE),NA())</f>
        <v>27</v>
      </c>
      <c r="Q48" cm="1">
        <f t="array" aca="1" ref="Q48" ca="1">IFERROR(INDIRECT("'["&amp;Index!$A$1&amp;"]lookup'!R"&amp;ROW(Q48)&amp;"C"&amp;COLUMN(Q48),FALSE),NA())</f>
        <v>29</v>
      </c>
      <c r="R48" cm="1">
        <f t="array" aca="1" ref="R48" ca="1">IFERROR(INDIRECT("'["&amp;Index!$A$1&amp;"]lookup'!R"&amp;ROW(R48)&amp;"C"&amp;COLUMN(R48),FALSE),NA())</f>
        <v>29</v>
      </c>
      <c r="S48" cm="1">
        <f t="array" aca="1" ref="S48" ca="1">IFERROR(INDIRECT("'["&amp;Index!$A$1&amp;"]lookup'!R"&amp;ROW(S48)&amp;"C"&amp;COLUMN(S48),FALSE),NA())</f>
        <v>30</v>
      </c>
      <c r="T48" cm="1">
        <f t="array" aca="1" ref="T48" ca="1">IFERROR(INDIRECT("'["&amp;Index!$A$1&amp;"]lookup'!R"&amp;ROW(T48)&amp;"C"&amp;COLUMN(T48),FALSE),NA())</f>
        <v>31</v>
      </c>
      <c r="U48" cm="1">
        <f t="array" aca="1" ref="U48" ca="1">IFERROR(INDIRECT("'["&amp;Index!$A$1&amp;"]lookup'!R"&amp;ROW(U48)&amp;"C"&amp;COLUMN(U48),FALSE),NA())</f>
        <v>146</v>
      </c>
      <c r="V48" t="str" cm="1">
        <f t="array" aca="1" ref="V48" ca="1">IFERROR(INDIRECT("'["&amp;Index!$A$1&amp;"]lookup'!R"&amp;ROW(V48)&amp;"C"&amp;COLUMN(V48),FALSE),NA())</f>
        <v>*31</v>
      </c>
      <c r="W48" t="str" cm="1">
        <f t="array" aca="1" ref="W48" ca="1">IFERROR(INDIRECT("'["&amp;Index!$A$1&amp;"]lookup'!R"&amp;ROW(W48)&amp;"C"&amp;COLUMN(W48),FALSE),NA())</f>
        <v>*2377</v>
      </c>
      <c r="X48" cm="1">
        <f t="array" aca="1" ref="X48" ca="1">IFERROR(INDIRECT("'["&amp;Index!$A$1&amp;"]lookup'!R"&amp;ROW(X48)&amp;"C"&amp;COLUMN(X48),FALSE),NA())</f>
        <v>69</v>
      </c>
      <c r="Y48" cm="1">
        <f t="array" aca="1" ref="Y48" ca="1">IFERROR(INDIRECT("'["&amp;Index!$A$1&amp;"]lookup'!R"&amp;ROW(Y48)&amp;"C"&amp;COLUMN(Y48),FALSE),NA())</f>
        <v>100</v>
      </c>
      <c r="Z48" t="str" cm="1">
        <f t="array" aca="1" ref="Z48" ca="1">IFERROR(INDIRECT("'["&amp;Index!$A$1&amp;"]lookup'!R"&amp;ROW(Z48)&amp;"C"&amp;COLUMN(Z48),FALSE),NA())</f>
        <v>---</v>
      </c>
      <c r="AA48" t="str" cm="1">
        <f t="array" aca="1" ref="AA48" ca="1">IFERROR(INDIRECT("'["&amp;Index!$A$1&amp;"]lookup'!R"&amp;ROW(AA48)&amp;"C"&amp;COLUMN(AA48),FALSE),NA())</f>
        <v>---</v>
      </c>
      <c r="AB48" t="str" cm="1">
        <f t="array" aca="1" ref="AB48" ca="1">IFERROR(INDIRECT("'["&amp;Index!$A$1&amp;"]lookup'!R"&amp;ROW(AB48)&amp;"C"&amp;COLUMN(AB48),FALSE),NA())</f>
        <v>*0</v>
      </c>
      <c r="AC48" t="str" cm="1">
        <f t="array" aca="1" ref="AC48" ca="1">IFERROR(INDIRECT("'["&amp;Index!$A$1&amp;"]lookup'!R"&amp;ROW(AC48)&amp;"C"&amp;COLUMN(AC48),FALSE),NA())</f>
        <v>*31</v>
      </c>
      <c r="AD48" cm="1">
        <f t="array" aca="1" ref="AD48" ca="1">IFERROR(INDIRECT("'["&amp;Index!$A$1&amp;"]lookup'!R"&amp;ROW(AD48)&amp;"C"&amp;COLUMN(AD48),FALSE),NA())</f>
        <v>72</v>
      </c>
      <c r="AE48" t="str" cm="1">
        <f t="array" aca="1" ref="AE48" ca="1">IFERROR(INDIRECT("'["&amp;Index!$A$1&amp;"]lookup'!R"&amp;ROW(AE48)&amp;"C"&amp;COLUMN(AE48),FALSE),NA())</f>
        <v>---</v>
      </c>
      <c r="AF48" t="str">
        <f>Index!$A$1</f>
        <v>00_Control Ranges sigma ROTROL N Charge_Lyo_22820035_Dil_22867034_TOTAL_2019-03-01.xlsx</v>
      </c>
      <c r="AG48" t="str" cm="1">
        <f t="array" aca="1" ref="AG48" ca="1">IFERROR(INDIRECT("'["&amp;Index!$A$1&amp;"]Locations and batches'!R"&amp;2&amp;"C"&amp;7,FALSE),NA())</f>
        <v>ROTROL N</v>
      </c>
      <c r="AH48" cm="1">
        <f t="array" aca="1" ref="AH48" ca="1">IFERROR(INDIRECT("'["&amp;Index!$A$1&amp;"]Locations and batches'!$B$6",TRUE),NA())</f>
        <v>22757019</v>
      </c>
      <c r="AI48" t="str" cm="1">
        <f t="array" aca="1" ref="AI48" ca="1">IFERROR(INDIRECT("'["&amp;Index!$A$1&amp;"]Locations and batches'!R"&amp;2&amp;"C"&amp;11,FALSE),NA())</f>
        <v>NL22820035</v>
      </c>
      <c r="AJ48" t="str" cm="1">
        <f t="array" aca="1" ref="AJ48" ca="1">IFERROR(INDIRECT("'["&amp;Index!$A$1&amp;"]Locations and batches'!R"&amp;3&amp;"C"&amp;11,FALSE),NA())</f>
        <v>Di22867034</v>
      </c>
      <c r="AK48" t="str">
        <f t="shared" ca="1" si="2"/>
        <v>S150603</v>
      </c>
      <c r="AL48" t="e" cm="1">
        <f t="array" aca="1" ref="AL48" ca="1">OFFSET(INDIRECT("'["&amp;Index!$A$1&amp;"]Locations and batches'!$U$5",TRUE),MATCH(AK48,INDIRECT("'["&amp;Index!$A$1&amp;"]Locations and batches'!$U$5:$U$30",TRUE),0),-2)</f>
        <v>#N/A</v>
      </c>
      <c r="AM48" t="e">
        <f ca="1">VLOOKUP(AK48,INDIRECT("'["&amp;Index!$A$1&amp;"]Locations and batches'!$U$6:$V$30",TRUE),2,FALSE)</f>
        <v>#N/A</v>
      </c>
      <c r="AN48" t="str">
        <f t="shared" ca="1" si="3"/>
        <v>M1</v>
      </c>
    </row>
    <row r="49" spans="1:40" x14ac:dyDescent="0.25">
      <c r="A49" cm="1">
        <f t="array" aca="1" ref="A49" ca="1">IFERROR(INDIRECT("'["&amp;Index!$A$1&amp;"]lookup'!R"&amp;ROW(A49)&amp;"C"&amp;COLUMN(A49),FALSE),NA())</f>
        <v>49</v>
      </c>
      <c r="B49" t="str" cm="1">
        <f t="array" aca="1" ref="B49" ca="1">IFERROR(INDIRECT("'["&amp;Index!$A$1&amp;"]lookup'!R"&amp;ROW(B49)&amp;"C"&amp;COLUMN(B49),FALSE),NA())</f>
        <v>M1/S150603/PL22821006/DAY4/heptem c</v>
      </c>
      <c r="C49" t="str" cm="1">
        <f t="array" aca="1" ref="C49" ca="1">IFERROR(INDIRECT("'["&amp;Index!$A$1&amp;"]lookup'!R"&amp;ROW(C49)&amp;"C"&amp;COLUMN(C49),FALSE),NA())</f>
        <v>CRANGE.PL22821006.M1</v>
      </c>
      <c r="D49" t="str" cm="1">
        <f t="array" aca="1" ref="D49" ca="1">IFERROR(INDIRECT("'["&amp;Index!$A$1&amp;"]lookup'!R"&amp;ROW(D49)&amp;"C"&amp;COLUMN(D49),FALSE),NA())</f>
        <v>DAY4</v>
      </c>
      <c r="E49" t="str" cm="1">
        <f t="array" aca="1" ref="E49" ca="1">IFERROR(INDIRECT("'["&amp;Index!$A$1&amp;"]lookup'!R"&amp;ROW(E49)&amp;"C"&amp;COLUMN(E49),FALSE),NA())</f>
        <v/>
      </c>
      <c r="F49" t="str" cm="1">
        <f t="array" aca="1" ref="F49" ca="1">IFERROR(INDIRECT("'["&amp;Index!$A$1&amp;"]lookup'!R"&amp;ROW(F49)&amp;"C"&amp;COLUMN(F49),FALSE),NA())</f>
        <v/>
      </c>
      <c r="G49" t="str" cm="1">
        <f t="array" aca="1" ref="G49" ca="1">IFERROR(INDIRECT("'["&amp;Index!$A$1&amp;"]lookup'!R"&amp;ROW(G49)&amp;"C"&amp;COLUMN(G49),FALSE),NA())</f>
        <v/>
      </c>
      <c r="H49" t="str" cm="1">
        <f t="array" aca="1" ref="H49" ca="1">IFERROR(INDIRECT("'["&amp;Index!$A$1&amp;"]lookup'!R"&amp;ROW(H49)&amp;"C"&amp;COLUMN(H49),FALSE),NA())</f>
        <v>S150603</v>
      </c>
      <c r="I49" t="str" cm="1">
        <f t="array" aca="1" ref="I49" ca="1">IFERROR(INDIRECT("'["&amp;Index!$A$1&amp;"]lookup'!R"&amp;ROW(I49)&amp;"C"&amp;COLUMN(I49),FALSE),NA())</f>
        <v>heptem c</v>
      </c>
      <c r="J49" t="str" cm="1">
        <f t="array" aca="1" ref="J49" ca="1">IFERROR(INDIRECT("'["&amp;Index!$A$1&amp;"]lookup'!R"&amp;ROW(J49)&amp;"C"&amp;COLUMN(J49),FALSE),NA())</f>
        <v>2015-12-07T15:11:53</v>
      </c>
      <c r="K49" cm="1">
        <f t="array" aca="1" ref="K49" ca="1">IFERROR(INDIRECT("'["&amp;Index!$A$1&amp;"]lookup'!R"&amp;ROW(K49)&amp;"C"&amp;COLUMN(K49),FALSE),NA())</f>
        <v>2.5798611111111109E-2</v>
      </c>
      <c r="L49" cm="1">
        <f t="array" aca="1" ref="L49" ca="1">IFERROR(INDIRECT("'["&amp;Index!$A$1&amp;"]lookup'!R"&amp;ROW(L49)&amp;"C"&amp;COLUMN(L49),FALSE),NA())</f>
        <v>3</v>
      </c>
      <c r="M49" cm="1">
        <f t="array" aca="1" ref="M49" ca="1">IFERROR(INDIRECT("'["&amp;Index!$A$1&amp;"]lookup'!R"&amp;ROW(M49)&amp;"C"&amp;COLUMN(M49),FALSE),NA())</f>
        <v>20000</v>
      </c>
      <c r="N49" cm="1">
        <f t="array" aca="1" ref="N49" ca="1">IFERROR(INDIRECT("'["&amp;Index!$A$1&amp;"]lookup'!R"&amp;ROW(N49)&amp;"C"&amp;COLUMN(N49),FALSE),NA())</f>
        <v>344</v>
      </c>
      <c r="O49" cm="1">
        <f t="array" aca="1" ref="O49" ca="1">IFERROR(INDIRECT("'["&amp;Index!$A$1&amp;"]lookup'!R"&amp;ROW(O49)&amp;"C"&amp;COLUMN(O49),FALSE),NA())</f>
        <v>23</v>
      </c>
      <c r="P49" cm="1">
        <f t="array" aca="1" ref="P49" ca="1">IFERROR(INDIRECT("'["&amp;Index!$A$1&amp;"]lookup'!R"&amp;ROW(P49)&amp;"C"&amp;COLUMN(P49),FALSE),NA())</f>
        <v>26</v>
      </c>
      <c r="Q49" cm="1">
        <f t="array" aca="1" ref="Q49" ca="1">IFERROR(INDIRECT("'["&amp;Index!$A$1&amp;"]lookup'!R"&amp;ROW(Q49)&amp;"C"&amp;COLUMN(Q49),FALSE),NA())</f>
        <v>27</v>
      </c>
      <c r="R49" cm="1">
        <f t="array" aca="1" ref="R49" ca="1">IFERROR(INDIRECT("'["&amp;Index!$A$1&amp;"]lookup'!R"&amp;ROW(R49)&amp;"C"&amp;COLUMN(R49),FALSE),NA())</f>
        <v>28</v>
      </c>
      <c r="S49" cm="1">
        <f t="array" aca="1" ref="S49" ca="1">IFERROR(INDIRECT("'["&amp;Index!$A$1&amp;"]lookup'!R"&amp;ROW(S49)&amp;"C"&amp;COLUMN(S49),FALSE),NA())</f>
        <v>28</v>
      </c>
      <c r="T49" cm="1">
        <f t="array" aca="1" ref="T49" ca="1">IFERROR(INDIRECT("'["&amp;Index!$A$1&amp;"]lookup'!R"&amp;ROW(T49)&amp;"C"&amp;COLUMN(T49),FALSE),NA())</f>
        <v>29</v>
      </c>
      <c r="U49" cm="1">
        <f t="array" aca="1" ref="U49" ca="1">IFERROR(INDIRECT("'["&amp;Index!$A$1&amp;"]lookup'!R"&amp;ROW(U49)&amp;"C"&amp;COLUMN(U49),FALSE),NA())</f>
        <v>145</v>
      </c>
      <c r="V49" t="str" cm="1">
        <f t="array" aca="1" ref="V49" ca="1">IFERROR(INDIRECT("'["&amp;Index!$A$1&amp;"]lookup'!R"&amp;ROW(V49)&amp;"C"&amp;COLUMN(V49),FALSE),NA())</f>
        <v>*29</v>
      </c>
      <c r="W49" t="str" cm="1">
        <f t="array" aca="1" ref="W49" ca="1">IFERROR(INDIRECT("'["&amp;Index!$A$1&amp;"]lookup'!R"&amp;ROW(W49)&amp;"C"&amp;COLUMN(W49),FALSE),NA())</f>
        <v>*1804</v>
      </c>
      <c r="X49" cm="1">
        <f t="array" aca="1" ref="X49" ca="1">IFERROR(INDIRECT("'["&amp;Index!$A$1&amp;"]lookup'!R"&amp;ROW(X49)&amp;"C"&amp;COLUMN(X49),FALSE),NA())</f>
        <v>73</v>
      </c>
      <c r="Y49" cm="1">
        <f t="array" aca="1" ref="Y49" ca="1">IFERROR(INDIRECT("'["&amp;Index!$A$1&amp;"]lookup'!R"&amp;ROW(Y49)&amp;"C"&amp;COLUMN(Y49),FALSE),NA())</f>
        <v>100</v>
      </c>
      <c r="Z49" t="str" cm="1">
        <f t="array" aca="1" ref="Z49" ca="1">IFERROR(INDIRECT("'["&amp;Index!$A$1&amp;"]lookup'!R"&amp;ROW(Z49)&amp;"C"&amp;COLUMN(Z49),FALSE),NA())</f>
        <v>---</v>
      </c>
      <c r="AA49" t="str" cm="1">
        <f t="array" aca="1" ref="AA49" ca="1">IFERROR(INDIRECT("'["&amp;Index!$A$1&amp;"]lookup'!R"&amp;ROW(AA49)&amp;"C"&amp;COLUMN(AA49),FALSE),NA())</f>
        <v>---</v>
      </c>
      <c r="AB49" t="str" cm="1">
        <f t="array" aca="1" ref="AB49" ca="1">IFERROR(INDIRECT("'["&amp;Index!$A$1&amp;"]lookup'!R"&amp;ROW(AB49)&amp;"C"&amp;COLUMN(AB49),FALSE),NA())</f>
        <v>*0</v>
      </c>
      <c r="AC49" t="str" cm="1">
        <f t="array" aca="1" ref="AC49" ca="1">IFERROR(INDIRECT("'["&amp;Index!$A$1&amp;"]lookup'!R"&amp;ROW(AC49)&amp;"C"&amp;COLUMN(AC49),FALSE),NA())</f>
        <v>*29</v>
      </c>
      <c r="AD49" cm="1">
        <f t="array" aca="1" ref="AD49" ca="1">IFERROR(INDIRECT("'["&amp;Index!$A$1&amp;"]lookup'!R"&amp;ROW(AD49)&amp;"C"&amp;COLUMN(AD49),FALSE),NA())</f>
        <v>75</v>
      </c>
      <c r="AE49" t="str" cm="1">
        <f t="array" aca="1" ref="AE49" ca="1">IFERROR(INDIRECT("'["&amp;Index!$A$1&amp;"]lookup'!R"&amp;ROW(AE49)&amp;"C"&amp;COLUMN(AE49),FALSE),NA())</f>
        <v>---</v>
      </c>
      <c r="AF49" t="str">
        <f>Index!$A$1</f>
        <v>00_Control Ranges sigma ROTROL N Charge_Lyo_22820035_Dil_22867034_TOTAL_2019-03-01.xlsx</v>
      </c>
      <c r="AG49" t="str" cm="1">
        <f t="array" aca="1" ref="AG49" ca="1">IFERROR(INDIRECT("'["&amp;Index!$A$1&amp;"]Locations and batches'!R"&amp;2&amp;"C"&amp;7,FALSE),NA())</f>
        <v>ROTROL N</v>
      </c>
      <c r="AH49" cm="1">
        <f t="array" aca="1" ref="AH49" ca="1">IFERROR(INDIRECT("'["&amp;Index!$A$1&amp;"]Locations and batches'!$B$6",TRUE),NA())</f>
        <v>22757019</v>
      </c>
      <c r="AI49" t="str" cm="1">
        <f t="array" aca="1" ref="AI49" ca="1">IFERROR(INDIRECT("'["&amp;Index!$A$1&amp;"]Locations and batches'!R"&amp;2&amp;"C"&amp;11,FALSE),NA())</f>
        <v>NL22820035</v>
      </c>
      <c r="AJ49" t="str" cm="1">
        <f t="array" aca="1" ref="AJ49" ca="1">IFERROR(INDIRECT("'["&amp;Index!$A$1&amp;"]Locations and batches'!R"&amp;3&amp;"C"&amp;11,FALSE),NA())</f>
        <v>Di22867034</v>
      </c>
      <c r="AK49" t="str">
        <f t="shared" ca="1" si="2"/>
        <v>S150603</v>
      </c>
      <c r="AL49" t="e" cm="1">
        <f t="array" aca="1" ref="AL49" ca="1">OFFSET(INDIRECT("'["&amp;Index!$A$1&amp;"]Locations and batches'!$U$5",TRUE),MATCH(AK49,INDIRECT("'["&amp;Index!$A$1&amp;"]Locations and batches'!$U$5:$U$30",TRUE),0),-2)</f>
        <v>#N/A</v>
      </c>
      <c r="AM49" t="e">
        <f ca="1">VLOOKUP(AK49,INDIRECT("'["&amp;Index!$A$1&amp;"]Locations and batches'!$U$6:$V$30",TRUE),2,FALSE)</f>
        <v>#N/A</v>
      </c>
      <c r="AN49" t="str">
        <f t="shared" ca="1" si="3"/>
        <v>M1</v>
      </c>
    </row>
    <row r="50" spans="1:40" x14ac:dyDescent="0.25">
      <c r="A50" cm="1">
        <f t="array" aca="1" ref="A50" ca="1">IFERROR(INDIRECT("'["&amp;Index!$A$1&amp;"]lookup'!R"&amp;ROW(A50)&amp;"C"&amp;COLUMN(A50),FALSE),NA())</f>
        <v>50</v>
      </c>
      <c r="B50" t="str" cm="1">
        <f t="array" aca="1" ref="B50" ca="1">IFERROR(INDIRECT("'["&amp;Index!$A$1&amp;"]lookup'!R"&amp;ROW(B50)&amp;"C"&amp;COLUMN(B50),FALSE),NA())</f>
        <v>M1/S150603/PL22821006/DAY4/intem c</v>
      </c>
      <c r="C50" t="str" cm="1">
        <f t="array" aca="1" ref="C50" ca="1">IFERROR(INDIRECT("'["&amp;Index!$A$1&amp;"]lookup'!R"&amp;ROW(C50)&amp;"C"&amp;COLUMN(C50),FALSE),NA())</f>
        <v>CRANGE.PL22821006.M1</v>
      </c>
      <c r="D50" t="str" cm="1">
        <f t="array" aca="1" ref="D50" ca="1">IFERROR(INDIRECT("'["&amp;Index!$A$1&amp;"]lookup'!R"&amp;ROW(D50)&amp;"C"&amp;COLUMN(D50),FALSE),NA())</f>
        <v>DAY4</v>
      </c>
      <c r="E50" t="str" cm="1">
        <f t="array" aca="1" ref="E50" ca="1">IFERROR(INDIRECT("'["&amp;Index!$A$1&amp;"]lookup'!R"&amp;ROW(E50)&amp;"C"&amp;COLUMN(E50),FALSE),NA())</f>
        <v/>
      </c>
      <c r="F50" t="str" cm="1">
        <f t="array" aca="1" ref="F50" ca="1">IFERROR(INDIRECT("'["&amp;Index!$A$1&amp;"]lookup'!R"&amp;ROW(F50)&amp;"C"&amp;COLUMN(F50),FALSE),NA())</f>
        <v/>
      </c>
      <c r="G50" t="str" cm="1">
        <f t="array" aca="1" ref="G50" ca="1">IFERROR(INDIRECT("'["&amp;Index!$A$1&amp;"]lookup'!R"&amp;ROW(G50)&amp;"C"&amp;COLUMN(G50),FALSE),NA())</f>
        <v/>
      </c>
      <c r="H50" t="str" cm="1">
        <f t="array" aca="1" ref="H50" ca="1">IFERROR(INDIRECT("'["&amp;Index!$A$1&amp;"]lookup'!R"&amp;ROW(H50)&amp;"C"&amp;COLUMN(H50),FALSE),NA())</f>
        <v>S150603</v>
      </c>
      <c r="I50" t="str" cm="1">
        <f t="array" aca="1" ref="I50" ca="1">IFERROR(INDIRECT("'["&amp;Index!$A$1&amp;"]lookup'!R"&amp;ROW(I50)&amp;"C"&amp;COLUMN(I50),FALSE),NA())</f>
        <v>intem c</v>
      </c>
      <c r="J50" t="str" cm="1">
        <f t="array" aca="1" ref="J50" ca="1">IFERROR(INDIRECT("'["&amp;Index!$A$1&amp;"]lookup'!R"&amp;ROW(J50)&amp;"C"&amp;COLUMN(J50),FALSE),NA())</f>
        <v>2015-12-07T15:11:23</v>
      </c>
      <c r="K50" cm="1">
        <f t="array" aca="1" ref="K50" ca="1">IFERROR(INDIRECT("'["&amp;Index!$A$1&amp;"]lookup'!R"&amp;ROW(K50)&amp;"C"&amp;COLUMN(K50),FALSE),NA())</f>
        <v>2.614583333333333E-2</v>
      </c>
      <c r="L50" cm="1">
        <f t="array" aca="1" ref="L50" ca="1">IFERROR(INDIRECT("'["&amp;Index!$A$1&amp;"]lookup'!R"&amp;ROW(L50)&amp;"C"&amp;COLUMN(L50),FALSE),NA())</f>
        <v>2</v>
      </c>
      <c r="M50" cm="1">
        <f t="array" aca="1" ref="M50" ca="1">IFERROR(INDIRECT("'["&amp;Index!$A$1&amp;"]lookup'!R"&amp;ROW(M50)&amp;"C"&amp;COLUMN(M50),FALSE),NA())</f>
        <v>20000</v>
      </c>
      <c r="N50" cm="1">
        <f t="array" aca="1" ref="N50" ca="1">IFERROR(INDIRECT("'["&amp;Index!$A$1&amp;"]lookup'!R"&amp;ROW(N50)&amp;"C"&amp;COLUMN(N50),FALSE),NA())</f>
        <v>348</v>
      </c>
      <c r="O50" cm="1">
        <f t="array" aca="1" ref="O50" ca="1">IFERROR(INDIRECT("'["&amp;Index!$A$1&amp;"]lookup'!R"&amp;ROW(O50)&amp;"C"&amp;COLUMN(O50),FALSE),NA())</f>
        <v>25</v>
      </c>
      <c r="P50" cm="1">
        <f t="array" aca="1" ref="P50" ca="1">IFERROR(INDIRECT("'["&amp;Index!$A$1&amp;"]lookup'!R"&amp;ROW(P50)&amp;"C"&amp;COLUMN(P50),FALSE),NA())</f>
        <v>28</v>
      </c>
      <c r="Q50" cm="1">
        <f t="array" aca="1" ref="Q50" ca="1">IFERROR(INDIRECT("'["&amp;Index!$A$1&amp;"]lookup'!R"&amp;ROW(Q50)&amp;"C"&amp;COLUMN(Q50),FALSE),NA())</f>
        <v>29</v>
      </c>
      <c r="R50" cm="1">
        <f t="array" aca="1" ref="R50" ca="1">IFERROR(INDIRECT("'["&amp;Index!$A$1&amp;"]lookup'!R"&amp;ROW(R50)&amp;"C"&amp;COLUMN(R50),FALSE),NA())</f>
        <v>30</v>
      </c>
      <c r="S50" cm="1">
        <f t="array" aca="1" ref="S50" ca="1">IFERROR(INDIRECT("'["&amp;Index!$A$1&amp;"]lookup'!R"&amp;ROW(S50)&amp;"C"&amp;COLUMN(S50),FALSE),NA())</f>
        <v>30</v>
      </c>
      <c r="T50" cm="1">
        <f t="array" aca="1" ref="T50" ca="1">IFERROR(INDIRECT("'["&amp;Index!$A$1&amp;"]lookup'!R"&amp;ROW(T50)&amp;"C"&amp;COLUMN(T50),FALSE),NA())</f>
        <v>31</v>
      </c>
      <c r="U50" cm="1">
        <f t="array" aca="1" ref="U50" ca="1">IFERROR(INDIRECT("'["&amp;Index!$A$1&amp;"]lookup'!R"&amp;ROW(U50)&amp;"C"&amp;COLUMN(U50),FALSE),NA())</f>
        <v>112</v>
      </c>
      <c r="V50" t="str" cm="1">
        <f t="array" aca="1" ref="V50" ca="1">IFERROR(INDIRECT("'["&amp;Index!$A$1&amp;"]lookup'!R"&amp;ROW(V50)&amp;"C"&amp;COLUMN(V50),FALSE),NA())</f>
        <v>*31</v>
      </c>
      <c r="W50" t="str" cm="1">
        <f t="array" aca="1" ref="W50" ca="1">IFERROR(INDIRECT("'["&amp;Index!$A$1&amp;"]lookup'!R"&amp;ROW(W50)&amp;"C"&amp;COLUMN(W50),FALSE),NA())</f>
        <v>*1837</v>
      </c>
      <c r="X50" cm="1">
        <f t="array" aca="1" ref="X50" ca="1">IFERROR(INDIRECT("'["&amp;Index!$A$1&amp;"]lookup'!R"&amp;ROW(X50)&amp;"C"&amp;COLUMN(X50),FALSE),NA())</f>
        <v>74</v>
      </c>
      <c r="Y50" cm="1">
        <f t="array" aca="1" ref="Y50" ca="1">IFERROR(INDIRECT("'["&amp;Index!$A$1&amp;"]lookup'!R"&amp;ROW(Y50)&amp;"C"&amp;COLUMN(Y50),FALSE),NA())</f>
        <v>100</v>
      </c>
      <c r="Z50" t="str" cm="1">
        <f t="array" aca="1" ref="Z50" ca="1">IFERROR(INDIRECT("'["&amp;Index!$A$1&amp;"]lookup'!R"&amp;ROW(Z50)&amp;"C"&amp;COLUMN(Z50),FALSE),NA())</f>
        <v>---</v>
      </c>
      <c r="AA50" t="str" cm="1">
        <f t="array" aca="1" ref="AA50" ca="1">IFERROR(INDIRECT("'["&amp;Index!$A$1&amp;"]lookup'!R"&amp;ROW(AA50)&amp;"C"&amp;COLUMN(AA50),FALSE),NA())</f>
        <v>---</v>
      </c>
      <c r="AB50" t="str" cm="1">
        <f t="array" aca="1" ref="AB50" ca="1">IFERROR(INDIRECT("'["&amp;Index!$A$1&amp;"]lookup'!R"&amp;ROW(AB50)&amp;"C"&amp;COLUMN(AB50),FALSE),NA())</f>
        <v>*0</v>
      </c>
      <c r="AC50" t="str" cm="1">
        <f t="array" aca="1" ref="AC50" ca="1">IFERROR(INDIRECT("'["&amp;Index!$A$1&amp;"]lookup'!R"&amp;ROW(AC50)&amp;"C"&amp;COLUMN(AC50),FALSE),NA())</f>
        <v>*31</v>
      </c>
      <c r="AD50" cm="1">
        <f t="array" aca="1" ref="AD50" ca="1">IFERROR(INDIRECT("'["&amp;Index!$A$1&amp;"]lookup'!R"&amp;ROW(AD50)&amp;"C"&amp;COLUMN(AD50),FALSE),NA())</f>
        <v>76</v>
      </c>
      <c r="AE50" t="str" cm="1">
        <f t="array" aca="1" ref="AE50" ca="1">IFERROR(INDIRECT("'["&amp;Index!$A$1&amp;"]lookup'!R"&amp;ROW(AE50)&amp;"C"&amp;COLUMN(AE50),FALSE),NA())</f>
        <v>---</v>
      </c>
      <c r="AF50" t="str">
        <f>Index!$A$1</f>
        <v>00_Control Ranges sigma ROTROL N Charge_Lyo_22820035_Dil_22867034_TOTAL_2019-03-01.xlsx</v>
      </c>
      <c r="AG50" t="str" cm="1">
        <f t="array" aca="1" ref="AG50" ca="1">IFERROR(INDIRECT("'["&amp;Index!$A$1&amp;"]Locations and batches'!R"&amp;2&amp;"C"&amp;7,FALSE),NA())</f>
        <v>ROTROL N</v>
      </c>
      <c r="AH50" cm="1">
        <f t="array" aca="1" ref="AH50" ca="1">IFERROR(INDIRECT("'["&amp;Index!$A$1&amp;"]Locations and batches'!$B$6",TRUE),NA())</f>
        <v>22757019</v>
      </c>
      <c r="AI50" t="str" cm="1">
        <f t="array" aca="1" ref="AI50" ca="1">IFERROR(INDIRECT("'["&amp;Index!$A$1&amp;"]Locations and batches'!R"&amp;2&amp;"C"&amp;11,FALSE),NA())</f>
        <v>NL22820035</v>
      </c>
      <c r="AJ50" t="str" cm="1">
        <f t="array" aca="1" ref="AJ50" ca="1">IFERROR(INDIRECT("'["&amp;Index!$A$1&amp;"]Locations and batches'!R"&amp;3&amp;"C"&amp;11,FALSE),NA())</f>
        <v>Di22867034</v>
      </c>
      <c r="AK50" t="str">
        <f t="shared" ca="1" si="2"/>
        <v>S150603</v>
      </c>
      <c r="AL50" t="e" cm="1">
        <f t="array" aca="1" ref="AL50" ca="1">OFFSET(INDIRECT("'["&amp;Index!$A$1&amp;"]Locations and batches'!$U$5",TRUE),MATCH(AK50,INDIRECT("'["&amp;Index!$A$1&amp;"]Locations and batches'!$U$5:$U$30",TRUE),0),-2)</f>
        <v>#N/A</v>
      </c>
      <c r="AM50" t="e">
        <f ca="1">VLOOKUP(AK50,INDIRECT("'["&amp;Index!$A$1&amp;"]Locations and batches'!$U$6:$V$30",TRUE),2,FALSE)</f>
        <v>#N/A</v>
      </c>
      <c r="AN50" t="str">
        <f t="shared" ca="1" si="3"/>
        <v>M1</v>
      </c>
    </row>
    <row r="51" spans="1:40" x14ac:dyDescent="0.25">
      <c r="A51" cm="1">
        <f t="array" aca="1" ref="A51" ca="1">IFERROR(INDIRECT("'["&amp;Index!$A$1&amp;"]lookup'!R"&amp;ROW(A51)&amp;"C"&amp;COLUMN(A51),FALSE),NA())</f>
        <v>51</v>
      </c>
      <c r="B51" t="str" cm="1">
        <f t="array" aca="1" ref="B51" ca="1">IFERROR(INDIRECT("'["&amp;Index!$A$1&amp;"]lookup'!R"&amp;ROW(B51)&amp;"C"&amp;COLUMN(B51),FALSE),NA())</f>
        <v>M1/S150603/PL22821006/DAY4/extem c</v>
      </c>
      <c r="C51" t="str" cm="1">
        <f t="array" aca="1" ref="C51" ca="1">IFERROR(INDIRECT("'["&amp;Index!$A$1&amp;"]lookup'!R"&amp;ROW(C51)&amp;"C"&amp;COLUMN(C51),FALSE),NA())</f>
        <v>CRANGE.PL22821006.M1</v>
      </c>
      <c r="D51" t="str" cm="1">
        <f t="array" aca="1" ref="D51" ca="1">IFERROR(INDIRECT("'["&amp;Index!$A$1&amp;"]lookup'!R"&amp;ROW(D51)&amp;"C"&amp;COLUMN(D51),FALSE),NA())</f>
        <v>DAY4</v>
      </c>
      <c r="E51" t="str" cm="1">
        <f t="array" aca="1" ref="E51" ca="1">IFERROR(INDIRECT("'["&amp;Index!$A$1&amp;"]lookup'!R"&amp;ROW(E51)&amp;"C"&amp;COLUMN(E51),FALSE),NA())</f>
        <v/>
      </c>
      <c r="F51" t="str" cm="1">
        <f t="array" aca="1" ref="F51" ca="1">IFERROR(INDIRECT("'["&amp;Index!$A$1&amp;"]lookup'!R"&amp;ROW(F51)&amp;"C"&amp;COLUMN(F51),FALSE),NA())</f>
        <v/>
      </c>
      <c r="G51" t="str" cm="1">
        <f t="array" aca="1" ref="G51" ca="1">IFERROR(INDIRECT("'["&amp;Index!$A$1&amp;"]lookup'!R"&amp;ROW(G51)&amp;"C"&amp;COLUMN(G51),FALSE),NA())</f>
        <v/>
      </c>
      <c r="H51" t="str" cm="1">
        <f t="array" aca="1" ref="H51" ca="1">IFERROR(INDIRECT("'["&amp;Index!$A$1&amp;"]lookup'!R"&amp;ROW(H51)&amp;"C"&amp;COLUMN(H51),FALSE),NA())</f>
        <v>S150603</v>
      </c>
      <c r="I51" t="str" cm="1">
        <f t="array" aca="1" ref="I51" ca="1">IFERROR(INDIRECT("'["&amp;Index!$A$1&amp;"]lookup'!R"&amp;ROW(I51)&amp;"C"&amp;COLUMN(I51),FALSE),NA())</f>
        <v>extem c</v>
      </c>
      <c r="J51" t="str" cm="1">
        <f t="array" aca="1" ref="J51" ca="1">IFERROR(INDIRECT("'["&amp;Index!$A$1&amp;"]lookup'!R"&amp;ROW(J51)&amp;"C"&amp;COLUMN(J51),FALSE),NA())</f>
        <v>2015-12-07T15:10:53</v>
      </c>
      <c r="K51" cm="1">
        <f t="array" aca="1" ref="K51" ca="1">IFERROR(INDIRECT("'["&amp;Index!$A$1&amp;"]lookup'!R"&amp;ROW(K51)&amp;"C"&amp;COLUMN(K51),FALSE),NA())</f>
        <v>2.6493055555555558E-2</v>
      </c>
      <c r="L51" cm="1">
        <f t="array" aca="1" ref="L51" ca="1">IFERROR(INDIRECT("'["&amp;Index!$A$1&amp;"]lookup'!R"&amp;ROW(L51)&amp;"C"&amp;COLUMN(L51),FALSE),NA())</f>
        <v>1</v>
      </c>
      <c r="M51" cm="1">
        <f t="array" aca="1" ref="M51" ca="1">IFERROR(INDIRECT("'["&amp;Index!$A$1&amp;"]lookup'!R"&amp;ROW(M51)&amp;"C"&amp;COLUMN(M51),FALSE),NA())</f>
        <v>20000</v>
      </c>
      <c r="N51" cm="1">
        <f t="array" aca="1" ref="N51" ca="1">IFERROR(INDIRECT("'["&amp;Index!$A$1&amp;"]lookup'!R"&amp;ROW(N51)&amp;"C"&amp;COLUMN(N51),FALSE),NA())</f>
        <v>139</v>
      </c>
      <c r="O51" cm="1">
        <f t="array" aca="1" ref="O51" ca="1">IFERROR(INDIRECT("'["&amp;Index!$A$1&amp;"]lookup'!R"&amp;ROW(O51)&amp;"C"&amp;COLUMN(O51),FALSE),NA())</f>
        <v>22</v>
      </c>
      <c r="P51" cm="1">
        <f t="array" aca="1" ref="P51" ca="1">IFERROR(INDIRECT("'["&amp;Index!$A$1&amp;"]lookup'!R"&amp;ROW(P51)&amp;"C"&amp;COLUMN(P51),FALSE),NA())</f>
        <v>25</v>
      </c>
      <c r="Q51" cm="1">
        <f t="array" aca="1" ref="Q51" ca="1">IFERROR(INDIRECT("'["&amp;Index!$A$1&amp;"]lookup'!R"&amp;ROW(Q51)&amp;"C"&amp;COLUMN(Q51),FALSE),NA())</f>
        <v>26</v>
      </c>
      <c r="R51" cm="1">
        <f t="array" aca="1" ref="R51" ca="1">IFERROR(INDIRECT("'["&amp;Index!$A$1&amp;"]lookup'!R"&amp;ROW(R51)&amp;"C"&amp;COLUMN(R51),FALSE),NA())</f>
        <v>27</v>
      </c>
      <c r="S51" cm="1">
        <f t="array" aca="1" ref="S51" ca="1">IFERROR(INDIRECT("'["&amp;Index!$A$1&amp;"]lookup'!R"&amp;ROW(S51)&amp;"C"&amp;COLUMN(S51),FALSE),NA())</f>
        <v>28</v>
      </c>
      <c r="T51" cm="1">
        <f t="array" aca="1" ref="T51" ca="1">IFERROR(INDIRECT("'["&amp;Index!$A$1&amp;"]lookup'!R"&amp;ROW(T51)&amp;"C"&amp;COLUMN(T51),FALSE),NA())</f>
        <v>28</v>
      </c>
      <c r="U51" cm="1">
        <f t="array" aca="1" ref="U51" ca="1">IFERROR(INDIRECT("'["&amp;Index!$A$1&amp;"]lookup'!R"&amp;ROW(U51)&amp;"C"&amp;COLUMN(U51),FALSE),NA())</f>
        <v>190</v>
      </c>
      <c r="V51" t="str" cm="1">
        <f t="array" aca="1" ref="V51" ca="1">IFERROR(INDIRECT("'["&amp;Index!$A$1&amp;"]lookup'!R"&amp;ROW(V51)&amp;"C"&amp;COLUMN(V51),FALSE),NA())</f>
        <v>*28</v>
      </c>
      <c r="W51" t="str" cm="1">
        <f t="array" aca="1" ref="W51" ca="1">IFERROR(INDIRECT("'["&amp;Index!$A$1&amp;"]lookup'!R"&amp;ROW(W51)&amp;"C"&amp;COLUMN(W51),FALSE),NA())</f>
        <v>*2077</v>
      </c>
      <c r="X51" cm="1">
        <f t="array" aca="1" ref="X51" ca="1">IFERROR(INDIRECT("'["&amp;Index!$A$1&amp;"]lookup'!R"&amp;ROW(X51)&amp;"C"&amp;COLUMN(X51),FALSE),NA())</f>
        <v>66</v>
      </c>
      <c r="Y51" cm="1">
        <f t="array" aca="1" ref="Y51" ca="1">IFERROR(INDIRECT("'["&amp;Index!$A$1&amp;"]lookup'!R"&amp;ROW(Y51)&amp;"C"&amp;COLUMN(Y51),FALSE),NA())</f>
        <v>100</v>
      </c>
      <c r="Z51" t="str" cm="1">
        <f t="array" aca="1" ref="Z51" ca="1">IFERROR(INDIRECT("'["&amp;Index!$A$1&amp;"]lookup'!R"&amp;ROW(Z51)&amp;"C"&amp;COLUMN(Z51),FALSE),NA())</f>
        <v>---</v>
      </c>
      <c r="AA51" t="str" cm="1">
        <f t="array" aca="1" ref="AA51" ca="1">IFERROR(INDIRECT("'["&amp;Index!$A$1&amp;"]lookup'!R"&amp;ROW(AA51)&amp;"C"&amp;COLUMN(AA51),FALSE),NA())</f>
        <v>---</v>
      </c>
      <c r="AB51" t="str" cm="1">
        <f t="array" aca="1" ref="AB51" ca="1">IFERROR(INDIRECT("'["&amp;Index!$A$1&amp;"]lookup'!R"&amp;ROW(AB51)&amp;"C"&amp;COLUMN(AB51),FALSE),NA())</f>
        <v>*0</v>
      </c>
      <c r="AC51" t="str" cm="1">
        <f t="array" aca="1" ref="AC51" ca="1">IFERROR(INDIRECT("'["&amp;Index!$A$1&amp;"]lookup'!R"&amp;ROW(AC51)&amp;"C"&amp;COLUMN(AC51),FALSE),NA())</f>
        <v>*28</v>
      </c>
      <c r="AD51" cm="1">
        <f t="array" aca="1" ref="AD51" ca="1">IFERROR(INDIRECT("'["&amp;Index!$A$1&amp;"]lookup'!R"&amp;ROW(AD51)&amp;"C"&amp;COLUMN(AD51),FALSE),NA())</f>
        <v>69</v>
      </c>
      <c r="AE51" t="str" cm="1">
        <f t="array" aca="1" ref="AE51" ca="1">IFERROR(INDIRECT("'["&amp;Index!$A$1&amp;"]lookup'!R"&amp;ROW(AE51)&amp;"C"&amp;COLUMN(AE51),FALSE),NA())</f>
        <v>---</v>
      </c>
      <c r="AF51" t="str">
        <f>Index!$A$1</f>
        <v>00_Control Ranges sigma ROTROL N Charge_Lyo_22820035_Dil_22867034_TOTAL_2019-03-01.xlsx</v>
      </c>
      <c r="AG51" t="str" cm="1">
        <f t="array" aca="1" ref="AG51" ca="1">IFERROR(INDIRECT("'["&amp;Index!$A$1&amp;"]Locations and batches'!R"&amp;2&amp;"C"&amp;7,FALSE),NA())</f>
        <v>ROTROL N</v>
      </c>
      <c r="AH51" cm="1">
        <f t="array" aca="1" ref="AH51" ca="1">IFERROR(INDIRECT("'["&amp;Index!$A$1&amp;"]Locations and batches'!$B$6",TRUE),NA())</f>
        <v>22757019</v>
      </c>
      <c r="AI51" t="str" cm="1">
        <f t="array" aca="1" ref="AI51" ca="1">IFERROR(INDIRECT("'["&amp;Index!$A$1&amp;"]Locations and batches'!R"&amp;2&amp;"C"&amp;11,FALSE),NA())</f>
        <v>NL22820035</v>
      </c>
      <c r="AJ51" t="str" cm="1">
        <f t="array" aca="1" ref="AJ51" ca="1">IFERROR(INDIRECT("'["&amp;Index!$A$1&amp;"]Locations and batches'!R"&amp;3&amp;"C"&amp;11,FALSE),NA())</f>
        <v>Di22867034</v>
      </c>
      <c r="AK51" t="str">
        <f t="shared" ca="1" si="2"/>
        <v>S150603</v>
      </c>
      <c r="AL51" t="e" cm="1">
        <f t="array" aca="1" ref="AL51" ca="1">OFFSET(INDIRECT("'["&amp;Index!$A$1&amp;"]Locations and batches'!$U$5",TRUE),MATCH(AK51,INDIRECT("'["&amp;Index!$A$1&amp;"]Locations and batches'!$U$5:$U$30",TRUE),0),-2)</f>
        <v>#N/A</v>
      </c>
      <c r="AM51" t="e">
        <f ca="1">VLOOKUP(AK51,INDIRECT("'["&amp;Index!$A$1&amp;"]Locations and batches'!$U$6:$V$30",TRUE),2,FALSE)</f>
        <v>#N/A</v>
      </c>
      <c r="AN51" t="str">
        <f t="shared" ca="1" si="3"/>
        <v>M1</v>
      </c>
    </row>
    <row r="52" spans="1:40" x14ac:dyDescent="0.25">
      <c r="A52" cm="1">
        <f t="array" aca="1" ref="A52" ca="1">IFERROR(INDIRECT("'["&amp;Index!$A$1&amp;"]lookup'!R"&amp;ROW(A52)&amp;"C"&amp;COLUMN(A52),FALSE),NA())</f>
        <v>52</v>
      </c>
      <c r="B52" t="str" cm="1">
        <f t="array" aca="1" ref="B52" ca="1">IFERROR(INDIRECT("'["&amp;Index!$A$1&amp;"]lookup'!R"&amp;ROW(B52)&amp;"C"&amp;COLUMN(B52),FALSE),NA())</f>
        <v>M1/S150603/PL22821006/DAY4/fibtem c</v>
      </c>
      <c r="C52" t="str" cm="1">
        <f t="array" aca="1" ref="C52" ca="1">IFERROR(INDIRECT("'["&amp;Index!$A$1&amp;"]lookup'!R"&amp;ROW(C52)&amp;"C"&amp;COLUMN(C52),FALSE),NA())</f>
        <v>CRANGE.PL22821006.M1</v>
      </c>
      <c r="D52" t="str" cm="1">
        <f t="array" aca="1" ref="D52" ca="1">IFERROR(INDIRECT("'["&amp;Index!$A$1&amp;"]lookup'!R"&amp;ROW(D52)&amp;"C"&amp;COLUMN(D52),FALSE),NA())</f>
        <v>DAY4</v>
      </c>
      <c r="E52" t="str" cm="1">
        <f t="array" aca="1" ref="E52" ca="1">IFERROR(INDIRECT("'["&amp;Index!$A$1&amp;"]lookup'!R"&amp;ROW(E52)&amp;"C"&amp;COLUMN(E52),FALSE),NA())</f>
        <v/>
      </c>
      <c r="F52" t="str" cm="1">
        <f t="array" aca="1" ref="F52" ca="1">IFERROR(INDIRECT("'["&amp;Index!$A$1&amp;"]lookup'!R"&amp;ROW(F52)&amp;"C"&amp;COLUMN(F52),FALSE),NA())</f>
        <v/>
      </c>
      <c r="G52" t="str" cm="1">
        <f t="array" aca="1" ref="G52" ca="1">IFERROR(INDIRECT("'["&amp;Index!$A$1&amp;"]lookup'!R"&amp;ROW(G52)&amp;"C"&amp;COLUMN(G52),FALSE),NA())</f>
        <v/>
      </c>
      <c r="H52" t="str" cm="1">
        <f t="array" aca="1" ref="H52" ca="1">IFERROR(INDIRECT("'["&amp;Index!$A$1&amp;"]lookup'!R"&amp;ROW(H52)&amp;"C"&amp;COLUMN(H52),FALSE),NA())</f>
        <v>S150603</v>
      </c>
      <c r="I52" t="str" cm="1">
        <f t="array" aca="1" ref="I52" ca="1">IFERROR(INDIRECT("'["&amp;Index!$A$1&amp;"]lookup'!R"&amp;ROW(I52)&amp;"C"&amp;COLUMN(I52),FALSE),NA())</f>
        <v>fibtem c</v>
      </c>
      <c r="J52" t="str" cm="1">
        <f t="array" aca="1" ref="J52" ca="1">IFERROR(INDIRECT("'["&amp;Index!$A$1&amp;"]lookup'!R"&amp;ROW(J52)&amp;"C"&amp;COLUMN(J52),FALSE),NA())</f>
        <v>2015-12-07T15:10:23</v>
      </c>
      <c r="K52" cm="1">
        <f t="array" aca="1" ref="K52" ca="1">IFERROR(INDIRECT("'["&amp;Index!$A$1&amp;"]lookup'!R"&amp;ROW(K52)&amp;"C"&amp;COLUMN(K52),FALSE),NA())</f>
        <v>2.6840277777777779E-2</v>
      </c>
      <c r="L52" cm="1">
        <f t="array" aca="1" ref="L52" ca="1">IFERROR(INDIRECT("'["&amp;Index!$A$1&amp;"]lookup'!R"&amp;ROW(L52)&amp;"C"&amp;COLUMN(L52),FALSE),NA())</f>
        <v>0</v>
      </c>
      <c r="M52" cm="1">
        <f t="array" aca="1" ref="M52" ca="1">IFERROR(INDIRECT("'["&amp;Index!$A$1&amp;"]lookup'!R"&amp;ROW(M52)&amp;"C"&amp;COLUMN(M52),FALSE),NA())</f>
        <v>20000</v>
      </c>
      <c r="N52" cm="1">
        <f t="array" aca="1" ref="N52" ca="1">IFERROR(INDIRECT("'["&amp;Index!$A$1&amp;"]lookup'!R"&amp;ROW(N52)&amp;"C"&amp;COLUMN(N52),FALSE),NA())</f>
        <v>117</v>
      </c>
      <c r="O52" cm="1">
        <f t="array" aca="1" ref="O52" ca="1">IFERROR(INDIRECT("'["&amp;Index!$A$1&amp;"]lookup'!R"&amp;ROW(O52)&amp;"C"&amp;COLUMN(O52),FALSE),NA())</f>
        <v>23</v>
      </c>
      <c r="P52" cm="1">
        <f t="array" aca="1" ref="P52" ca="1">IFERROR(INDIRECT("'["&amp;Index!$A$1&amp;"]lookup'!R"&amp;ROW(P52)&amp;"C"&amp;COLUMN(P52),FALSE),NA())</f>
        <v>26</v>
      </c>
      <c r="Q52" cm="1">
        <f t="array" aca="1" ref="Q52" ca="1">IFERROR(INDIRECT("'["&amp;Index!$A$1&amp;"]lookup'!R"&amp;ROW(Q52)&amp;"C"&amp;COLUMN(Q52),FALSE),NA())</f>
        <v>27</v>
      </c>
      <c r="R52" cm="1">
        <f t="array" aca="1" ref="R52" ca="1">IFERROR(INDIRECT("'["&amp;Index!$A$1&amp;"]lookup'!R"&amp;ROW(R52)&amp;"C"&amp;COLUMN(R52),FALSE),NA())</f>
        <v>28</v>
      </c>
      <c r="S52" cm="1">
        <f t="array" aca="1" ref="S52" ca="1">IFERROR(INDIRECT("'["&amp;Index!$A$1&amp;"]lookup'!R"&amp;ROW(S52)&amp;"C"&amp;COLUMN(S52),FALSE),NA())</f>
        <v>29</v>
      </c>
      <c r="T52" cm="1">
        <f t="array" aca="1" ref="T52" ca="1">IFERROR(INDIRECT("'["&amp;Index!$A$1&amp;"]lookup'!R"&amp;ROW(T52)&amp;"C"&amp;COLUMN(T52),FALSE),NA())</f>
        <v>30</v>
      </c>
      <c r="U52" cm="1">
        <f t="array" aca="1" ref="U52" ca="1">IFERROR(INDIRECT("'["&amp;Index!$A$1&amp;"]lookup'!R"&amp;ROW(U52)&amp;"C"&amp;COLUMN(U52),FALSE),NA())</f>
        <v>165</v>
      </c>
      <c r="V52" t="str" cm="1">
        <f t="array" aca="1" ref="V52" ca="1">IFERROR(INDIRECT("'["&amp;Index!$A$1&amp;"]lookup'!R"&amp;ROW(V52)&amp;"C"&amp;COLUMN(V52),FALSE),NA())</f>
        <v>*30</v>
      </c>
      <c r="W52" t="str" cm="1">
        <f t="array" aca="1" ref="W52" ca="1">IFERROR(INDIRECT("'["&amp;Index!$A$1&amp;"]lookup'!R"&amp;ROW(W52)&amp;"C"&amp;COLUMN(W52),FALSE),NA())</f>
        <v>*2060</v>
      </c>
      <c r="X52" cm="1">
        <f t="array" aca="1" ref="X52" ca="1">IFERROR(INDIRECT("'["&amp;Index!$A$1&amp;"]lookup'!R"&amp;ROW(X52)&amp;"C"&amp;COLUMN(X52),FALSE),NA())</f>
        <v>67</v>
      </c>
      <c r="Y52" cm="1">
        <f t="array" aca="1" ref="Y52" ca="1">IFERROR(INDIRECT("'["&amp;Index!$A$1&amp;"]lookup'!R"&amp;ROW(Y52)&amp;"C"&amp;COLUMN(Y52),FALSE),NA())</f>
        <v>100</v>
      </c>
      <c r="Z52" t="str" cm="1">
        <f t="array" aca="1" ref="Z52" ca="1">IFERROR(INDIRECT("'["&amp;Index!$A$1&amp;"]lookup'!R"&amp;ROW(Z52)&amp;"C"&amp;COLUMN(Z52),FALSE),NA())</f>
        <v>---</v>
      </c>
      <c r="AA52" t="str" cm="1">
        <f t="array" aca="1" ref="AA52" ca="1">IFERROR(INDIRECT("'["&amp;Index!$A$1&amp;"]lookup'!R"&amp;ROW(AA52)&amp;"C"&amp;COLUMN(AA52),FALSE),NA())</f>
        <v>---</v>
      </c>
      <c r="AB52" t="str" cm="1">
        <f t="array" aca="1" ref="AB52" ca="1">IFERROR(INDIRECT("'["&amp;Index!$A$1&amp;"]lookup'!R"&amp;ROW(AB52)&amp;"C"&amp;COLUMN(AB52),FALSE),NA())</f>
        <v>*0</v>
      </c>
      <c r="AC52" t="str" cm="1">
        <f t="array" aca="1" ref="AC52" ca="1">IFERROR(INDIRECT("'["&amp;Index!$A$1&amp;"]lookup'!R"&amp;ROW(AC52)&amp;"C"&amp;COLUMN(AC52),FALSE),NA())</f>
        <v>*30</v>
      </c>
      <c r="AD52" cm="1">
        <f t="array" aca="1" ref="AD52" ca="1">IFERROR(INDIRECT("'["&amp;Index!$A$1&amp;"]lookup'!R"&amp;ROW(AD52)&amp;"C"&amp;COLUMN(AD52),FALSE),NA())</f>
        <v>70</v>
      </c>
      <c r="AE52" t="str" cm="1">
        <f t="array" aca="1" ref="AE52" ca="1">IFERROR(INDIRECT("'["&amp;Index!$A$1&amp;"]lookup'!R"&amp;ROW(AE52)&amp;"C"&amp;COLUMN(AE52),FALSE),NA())</f>
        <v>---</v>
      </c>
      <c r="AF52" t="str">
        <f>Index!$A$1</f>
        <v>00_Control Ranges sigma ROTROL N Charge_Lyo_22820035_Dil_22867034_TOTAL_2019-03-01.xlsx</v>
      </c>
      <c r="AG52" t="str" cm="1">
        <f t="array" aca="1" ref="AG52" ca="1">IFERROR(INDIRECT("'["&amp;Index!$A$1&amp;"]Locations and batches'!R"&amp;2&amp;"C"&amp;7,FALSE),NA())</f>
        <v>ROTROL N</v>
      </c>
      <c r="AH52" cm="1">
        <f t="array" aca="1" ref="AH52" ca="1">IFERROR(INDIRECT("'["&amp;Index!$A$1&amp;"]Locations and batches'!$B$6",TRUE),NA())</f>
        <v>22757019</v>
      </c>
      <c r="AI52" t="str" cm="1">
        <f t="array" aca="1" ref="AI52" ca="1">IFERROR(INDIRECT("'["&amp;Index!$A$1&amp;"]Locations and batches'!R"&amp;2&amp;"C"&amp;11,FALSE),NA())</f>
        <v>NL22820035</v>
      </c>
      <c r="AJ52" t="str" cm="1">
        <f t="array" aca="1" ref="AJ52" ca="1">IFERROR(INDIRECT("'["&amp;Index!$A$1&amp;"]Locations and batches'!R"&amp;3&amp;"C"&amp;11,FALSE),NA())</f>
        <v>Di22867034</v>
      </c>
      <c r="AK52" t="str">
        <f t="shared" ca="1" si="2"/>
        <v>S150603</v>
      </c>
      <c r="AL52" t="e" cm="1">
        <f t="array" aca="1" ref="AL52" ca="1">OFFSET(INDIRECT("'["&amp;Index!$A$1&amp;"]Locations and batches'!$U$5",TRUE),MATCH(AK52,INDIRECT("'["&amp;Index!$A$1&amp;"]Locations and batches'!$U$5:$U$30",TRUE),0),-2)</f>
        <v>#N/A</v>
      </c>
      <c r="AM52" t="e">
        <f ca="1">VLOOKUP(AK52,INDIRECT("'["&amp;Index!$A$1&amp;"]Locations and batches'!$U$6:$V$30",TRUE),2,FALSE)</f>
        <v>#N/A</v>
      </c>
      <c r="AN52" t="str">
        <f t="shared" ca="1" si="3"/>
        <v>M1</v>
      </c>
    </row>
    <row r="53" spans="1:40" x14ac:dyDescent="0.25">
      <c r="A53" cm="1">
        <f t="array" aca="1" ref="A53" ca="1">IFERROR(INDIRECT("'["&amp;Index!$A$1&amp;"]lookup'!R"&amp;ROW(A53)&amp;"C"&amp;COLUMN(A53),FALSE),NA())</f>
        <v>53</v>
      </c>
      <c r="B53" t="str" cm="1">
        <f t="array" aca="1" ref="B53" ca="1">IFERROR(INDIRECT("'["&amp;Index!$A$1&amp;"]lookup'!R"&amp;ROW(B53)&amp;"C"&amp;COLUMN(B53),FALSE),NA())</f>
        <v>M1/S150603/PL22821006/DAY3/heptem c</v>
      </c>
      <c r="C53" t="str" cm="1">
        <f t="array" aca="1" ref="C53" ca="1">IFERROR(INDIRECT("'["&amp;Index!$A$1&amp;"]lookup'!R"&amp;ROW(C53)&amp;"C"&amp;COLUMN(C53),FALSE),NA())</f>
        <v>CRANGE.PL22821006.M1</v>
      </c>
      <c r="D53" t="str" cm="1">
        <f t="array" aca="1" ref="D53" ca="1">IFERROR(INDIRECT("'["&amp;Index!$A$1&amp;"]lookup'!R"&amp;ROW(D53)&amp;"C"&amp;COLUMN(D53),FALSE),NA())</f>
        <v>DAY3</v>
      </c>
      <c r="E53" t="str" cm="1">
        <f t="array" aca="1" ref="E53" ca="1">IFERROR(INDIRECT("'["&amp;Index!$A$1&amp;"]lookup'!R"&amp;ROW(E53)&amp;"C"&amp;COLUMN(E53),FALSE),NA())</f>
        <v/>
      </c>
      <c r="F53" t="str" cm="1">
        <f t="array" aca="1" ref="F53" ca="1">IFERROR(INDIRECT("'["&amp;Index!$A$1&amp;"]lookup'!R"&amp;ROW(F53)&amp;"C"&amp;COLUMN(F53),FALSE),NA())</f>
        <v/>
      </c>
      <c r="G53" t="str" cm="1">
        <f t="array" aca="1" ref="G53" ca="1">IFERROR(INDIRECT("'["&amp;Index!$A$1&amp;"]lookup'!R"&amp;ROW(G53)&amp;"C"&amp;COLUMN(G53),FALSE),NA())</f>
        <v/>
      </c>
      <c r="H53" t="str" cm="1">
        <f t="array" aca="1" ref="H53" ca="1">IFERROR(INDIRECT("'["&amp;Index!$A$1&amp;"]lookup'!R"&amp;ROW(H53)&amp;"C"&amp;COLUMN(H53),FALSE),NA())</f>
        <v>S150603</v>
      </c>
      <c r="I53" t="str" cm="1">
        <f t="array" aca="1" ref="I53" ca="1">IFERROR(INDIRECT("'["&amp;Index!$A$1&amp;"]lookup'!R"&amp;ROW(I53)&amp;"C"&amp;COLUMN(I53),FALSE),NA())</f>
        <v>heptem c</v>
      </c>
      <c r="J53" t="str" cm="1">
        <f t="array" aca="1" ref="J53" ca="1">IFERROR(INDIRECT("'["&amp;Index!$A$1&amp;"]lookup'!R"&amp;ROW(J53)&amp;"C"&amp;COLUMN(J53),FALSE),NA())</f>
        <v>2015-12-07T13:47:00</v>
      </c>
      <c r="K53" cm="1">
        <f t="array" aca="1" ref="K53" ca="1">IFERROR(INDIRECT("'["&amp;Index!$A$1&amp;"]lookup'!R"&amp;ROW(K53)&amp;"C"&amp;COLUMN(K53),FALSE),NA())</f>
        <v>5.2002314814814814E-2</v>
      </c>
      <c r="L53" cm="1">
        <f t="array" aca="1" ref="L53" ca="1">IFERROR(INDIRECT("'["&amp;Index!$A$1&amp;"]lookup'!R"&amp;ROW(L53)&amp;"C"&amp;COLUMN(L53),FALSE),NA())</f>
        <v>3</v>
      </c>
      <c r="M53" cm="1">
        <f t="array" aca="1" ref="M53" ca="1">IFERROR(INDIRECT("'["&amp;Index!$A$1&amp;"]lookup'!R"&amp;ROW(M53)&amp;"C"&amp;COLUMN(M53),FALSE),NA())</f>
        <v>20000</v>
      </c>
      <c r="N53" cm="1">
        <f t="array" aca="1" ref="N53" ca="1">IFERROR(INDIRECT("'["&amp;Index!$A$1&amp;"]lookup'!R"&amp;ROW(N53)&amp;"C"&amp;COLUMN(N53),FALSE),NA())</f>
        <v>356</v>
      </c>
      <c r="O53" cm="1">
        <f t="array" aca="1" ref="O53" ca="1">IFERROR(INDIRECT("'["&amp;Index!$A$1&amp;"]lookup'!R"&amp;ROW(O53)&amp;"C"&amp;COLUMN(O53),FALSE),NA())</f>
        <v>24</v>
      </c>
      <c r="P53" cm="1">
        <f t="array" aca="1" ref="P53" ca="1">IFERROR(INDIRECT("'["&amp;Index!$A$1&amp;"]lookup'!R"&amp;ROW(P53)&amp;"C"&amp;COLUMN(P53),FALSE),NA())</f>
        <v>27</v>
      </c>
      <c r="Q53" cm="1">
        <f t="array" aca="1" ref="Q53" ca="1">IFERROR(INDIRECT("'["&amp;Index!$A$1&amp;"]lookup'!R"&amp;ROW(Q53)&amp;"C"&amp;COLUMN(Q53),FALSE),NA())</f>
        <v>28</v>
      </c>
      <c r="R53" cm="1">
        <f t="array" aca="1" ref="R53" ca="1">IFERROR(INDIRECT("'["&amp;Index!$A$1&amp;"]lookup'!R"&amp;ROW(R53)&amp;"C"&amp;COLUMN(R53),FALSE),NA())</f>
        <v>29</v>
      </c>
      <c r="S53" cm="1">
        <f t="array" aca="1" ref="S53" ca="1">IFERROR(INDIRECT("'["&amp;Index!$A$1&amp;"]lookup'!R"&amp;ROW(S53)&amp;"C"&amp;COLUMN(S53),FALSE),NA())</f>
        <v>29</v>
      </c>
      <c r="T53" cm="1">
        <f t="array" aca="1" ref="T53" ca="1">IFERROR(INDIRECT("'["&amp;Index!$A$1&amp;"]lookup'!R"&amp;ROW(T53)&amp;"C"&amp;COLUMN(T53),FALSE),NA())</f>
        <v>30</v>
      </c>
      <c r="U53" cm="1">
        <f t="array" aca="1" ref="U53" ca="1">IFERROR(INDIRECT("'["&amp;Index!$A$1&amp;"]lookup'!R"&amp;ROW(U53)&amp;"C"&amp;COLUMN(U53),FALSE),NA())</f>
        <v>138</v>
      </c>
      <c r="V53" cm="1">
        <f t="array" aca="1" ref="V53" ca="1">IFERROR(INDIRECT("'["&amp;Index!$A$1&amp;"]lookup'!R"&amp;ROW(V53)&amp;"C"&amp;COLUMN(V53),FALSE),NA())</f>
        <v>30</v>
      </c>
      <c r="W53" cm="1">
        <f t="array" aca="1" ref="W53" ca="1">IFERROR(INDIRECT("'["&amp;Index!$A$1&amp;"]lookup'!R"&amp;ROW(W53)&amp;"C"&amp;COLUMN(W53),FALSE),NA())</f>
        <v>2428</v>
      </c>
      <c r="X53" cm="1">
        <f t="array" aca="1" ref="X53" ca="1">IFERROR(INDIRECT("'["&amp;Index!$A$1&amp;"]lookup'!R"&amp;ROW(X53)&amp;"C"&amp;COLUMN(X53),FALSE),NA())</f>
        <v>71</v>
      </c>
      <c r="Y53" cm="1">
        <f t="array" aca="1" ref="Y53" ca="1">IFERROR(INDIRECT("'["&amp;Index!$A$1&amp;"]lookup'!R"&amp;ROW(Y53)&amp;"C"&amp;COLUMN(Y53),FALSE),NA())</f>
        <v>100</v>
      </c>
      <c r="Z53" cm="1">
        <f t="array" aca="1" ref="Z53" ca="1">IFERROR(INDIRECT("'["&amp;Index!$A$1&amp;"]lookup'!R"&amp;ROW(Z53)&amp;"C"&amp;COLUMN(Z53),FALSE),NA())</f>
        <v>100</v>
      </c>
      <c r="AA53" cm="1">
        <f t="array" aca="1" ref="AA53" ca="1">IFERROR(INDIRECT("'["&amp;Index!$A$1&amp;"]lookup'!R"&amp;ROW(AA53)&amp;"C"&amp;COLUMN(AA53),FALSE),NA())</f>
        <v>100</v>
      </c>
      <c r="AB53" t="str" cm="1">
        <f t="array" aca="1" ref="AB53" ca="1">IFERROR(INDIRECT("'["&amp;Index!$A$1&amp;"]lookup'!R"&amp;ROW(AB53)&amp;"C"&amp;COLUMN(AB53),FALSE),NA())</f>
        <v>*0</v>
      </c>
      <c r="AC53" cm="1">
        <f t="array" aca="1" ref="AC53" ca="1">IFERROR(INDIRECT("'["&amp;Index!$A$1&amp;"]lookup'!R"&amp;ROW(AC53)&amp;"C"&amp;COLUMN(AC53),FALSE),NA())</f>
        <v>30</v>
      </c>
      <c r="AD53" cm="1">
        <f t="array" aca="1" ref="AD53" ca="1">IFERROR(INDIRECT("'["&amp;Index!$A$1&amp;"]lookup'!R"&amp;ROW(AD53)&amp;"C"&amp;COLUMN(AD53),FALSE),NA())</f>
        <v>74</v>
      </c>
      <c r="AE53" t="str" cm="1">
        <f t="array" aca="1" ref="AE53" ca="1">IFERROR(INDIRECT("'["&amp;Index!$A$1&amp;"]lookup'!R"&amp;ROW(AE53)&amp;"C"&amp;COLUMN(AE53),FALSE),NA())</f>
        <v>---</v>
      </c>
      <c r="AF53" t="str">
        <f>Index!$A$1</f>
        <v>00_Control Ranges sigma ROTROL N Charge_Lyo_22820035_Dil_22867034_TOTAL_2019-03-01.xlsx</v>
      </c>
      <c r="AG53" t="str" cm="1">
        <f t="array" aca="1" ref="AG53" ca="1">IFERROR(INDIRECT("'["&amp;Index!$A$1&amp;"]Locations and batches'!R"&amp;2&amp;"C"&amp;7,FALSE),NA())</f>
        <v>ROTROL N</v>
      </c>
      <c r="AH53" cm="1">
        <f t="array" aca="1" ref="AH53" ca="1">IFERROR(INDIRECT("'["&amp;Index!$A$1&amp;"]Locations and batches'!$B$6",TRUE),NA())</f>
        <v>22757019</v>
      </c>
      <c r="AI53" t="str" cm="1">
        <f t="array" aca="1" ref="AI53" ca="1">IFERROR(INDIRECT("'["&amp;Index!$A$1&amp;"]Locations and batches'!R"&amp;2&amp;"C"&amp;11,FALSE),NA())</f>
        <v>NL22820035</v>
      </c>
      <c r="AJ53" t="str" cm="1">
        <f t="array" aca="1" ref="AJ53" ca="1">IFERROR(INDIRECT("'["&amp;Index!$A$1&amp;"]Locations and batches'!R"&amp;3&amp;"C"&amp;11,FALSE),NA())</f>
        <v>Di22867034</v>
      </c>
      <c r="AK53" t="str">
        <f t="shared" ca="1" si="2"/>
        <v>S150603</v>
      </c>
      <c r="AL53" t="e" cm="1">
        <f t="array" aca="1" ref="AL53" ca="1">OFFSET(INDIRECT("'["&amp;Index!$A$1&amp;"]Locations and batches'!$U$5",TRUE),MATCH(AK53,INDIRECT("'["&amp;Index!$A$1&amp;"]Locations and batches'!$U$5:$U$30",TRUE),0),-2)</f>
        <v>#N/A</v>
      </c>
      <c r="AM53" t="e">
        <f ca="1">VLOOKUP(AK53,INDIRECT("'["&amp;Index!$A$1&amp;"]Locations and batches'!$U$6:$V$30",TRUE),2,FALSE)</f>
        <v>#N/A</v>
      </c>
      <c r="AN53" t="str">
        <f t="shared" ca="1" si="3"/>
        <v>M1</v>
      </c>
    </row>
    <row r="54" spans="1:40" x14ac:dyDescent="0.25">
      <c r="A54" cm="1">
        <f t="array" aca="1" ref="A54" ca="1">IFERROR(INDIRECT("'["&amp;Index!$A$1&amp;"]lookup'!R"&amp;ROW(A54)&amp;"C"&amp;COLUMN(A54),FALSE),NA())</f>
        <v>54</v>
      </c>
      <c r="B54" t="str" cm="1">
        <f t="array" aca="1" ref="B54" ca="1">IFERROR(INDIRECT("'["&amp;Index!$A$1&amp;"]lookup'!R"&amp;ROW(B54)&amp;"C"&amp;COLUMN(B54),FALSE),NA())</f>
        <v>M1/S150603/PL22821006/DAY3/intem c</v>
      </c>
      <c r="C54" t="str" cm="1">
        <f t="array" aca="1" ref="C54" ca="1">IFERROR(INDIRECT("'["&amp;Index!$A$1&amp;"]lookup'!R"&amp;ROW(C54)&amp;"C"&amp;COLUMN(C54),FALSE),NA())</f>
        <v>CRANGE.PL22821006.M1</v>
      </c>
      <c r="D54" t="str" cm="1">
        <f t="array" aca="1" ref="D54" ca="1">IFERROR(INDIRECT("'["&amp;Index!$A$1&amp;"]lookup'!R"&amp;ROW(D54)&amp;"C"&amp;COLUMN(D54),FALSE),NA())</f>
        <v>DAY3</v>
      </c>
      <c r="E54" t="str" cm="1">
        <f t="array" aca="1" ref="E54" ca="1">IFERROR(INDIRECT("'["&amp;Index!$A$1&amp;"]lookup'!R"&amp;ROW(E54)&amp;"C"&amp;COLUMN(E54),FALSE),NA())</f>
        <v/>
      </c>
      <c r="F54" t="str" cm="1">
        <f t="array" aca="1" ref="F54" ca="1">IFERROR(INDIRECT("'["&amp;Index!$A$1&amp;"]lookup'!R"&amp;ROW(F54)&amp;"C"&amp;COLUMN(F54),FALSE),NA())</f>
        <v/>
      </c>
      <c r="G54" t="str" cm="1">
        <f t="array" aca="1" ref="G54" ca="1">IFERROR(INDIRECT("'["&amp;Index!$A$1&amp;"]lookup'!R"&amp;ROW(G54)&amp;"C"&amp;COLUMN(G54),FALSE),NA())</f>
        <v/>
      </c>
      <c r="H54" t="str" cm="1">
        <f t="array" aca="1" ref="H54" ca="1">IFERROR(INDIRECT("'["&amp;Index!$A$1&amp;"]lookup'!R"&amp;ROW(H54)&amp;"C"&amp;COLUMN(H54),FALSE),NA())</f>
        <v>S150603</v>
      </c>
      <c r="I54" t="str" cm="1">
        <f t="array" aca="1" ref="I54" ca="1">IFERROR(INDIRECT("'["&amp;Index!$A$1&amp;"]lookup'!R"&amp;ROW(I54)&amp;"C"&amp;COLUMN(I54),FALSE),NA())</f>
        <v>intem c</v>
      </c>
      <c r="J54" t="str" cm="1">
        <f t="array" aca="1" ref="J54" ca="1">IFERROR(INDIRECT("'["&amp;Index!$A$1&amp;"]lookup'!R"&amp;ROW(J54)&amp;"C"&amp;COLUMN(J54),FALSE),NA())</f>
        <v>2015-12-07T13:46:30</v>
      </c>
      <c r="K54" cm="1">
        <f t="array" aca="1" ref="K54" ca="1">IFERROR(INDIRECT("'["&amp;Index!$A$1&amp;"]lookup'!R"&amp;ROW(K54)&amp;"C"&amp;COLUMN(K54),FALSE),NA())</f>
        <v>5.2349537037037042E-2</v>
      </c>
      <c r="L54" cm="1">
        <f t="array" aca="1" ref="L54" ca="1">IFERROR(INDIRECT("'["&amp;Index!$A$1&amp;"]lookup'!R"&amp;ROW(L54)&amp;"C"&amp;COLUMN(L54),FALSE),NA())</f>
        <v>2</v>
      </c>
      <c r="M54" cm="1">
        <f t="array" aca="1" ref="M54" ca="1">IFERROR(INDIRECT("'["&amp;Index!$A$1&amp;"]lookup'!R"&amp;ROW(M54)&amp;"C"&amp;COLUMN(M54),FALSE),NA())</f>
        <v>20000</v>
      </c>
      <c r="N54" cm="1">
        <f t="array" aca="1" ref="N54" ca="1">IFERROR(INDIRECT("'["&amp;Index!$A$1&amp;"]lookup'!R"&amp;ROW(N54)&amp;"C"&amp;COLUMN(N54),FALSE),NA())</f>
        <v>343</v>
      </c>
      <c r="O54" cm="1">
        <f t="array" aca="1" ref="O54" ca="1">IFERROR(INDIRECT("'["&amp;Index!$A$1&amp;"]lookup'!R"&amp;ROW(O54)&amp;"C"&amp;COLUMN(O54),FALSE),NA())</f>
        <v>25</v>
      </c>
      <c r="P54" cm="1">
        <f t="array" aca="1" ref="P54" ca="1">IFERROR(INDIRECT("'["&amp;Index!$A$1&amp;"]lookup'!R"&amp;ROW(P54)&amp;"C"&amp;COLUMN(P54),FALSE),NA())</f>
        <v>27</v>
      </c>
      <c r="Q54" cm="1">
        <f t="array" aca="1" ref="Q54" ca="1">IFERROR(INDIRECT("'["&amp;Index!$A$1&amp;"]lookup'!R"&amp;ROW(Q54)&amp;"C"&amp;COLUMN(Q54),FALSE),NA())</f>
        <v>29</v>
      </c>
      <c r="R54" cm="1">
        <f t="array" aca="1" ref="R54" ca="1">IFERROR(INDIRECT("'["&amp;Index!$A$1&amp;"]lookup'!R"&amp;ROW(R54)&amp;"C"&amp;COLUMN(R54),FALSE),NA())</f>
        <v>30</v>
      </c>
      <c r="S54" cm="1">
        <f t="array" aca="1" ref="S54" ca="1">IFERROR(INDIRECT("'["&amp;Index!$A$1&amp;"]lookup'!R"&amp;ROW(S54)&amp;"C"&amp;COLUMN(S54),FALSE),NA())</f>
        <v>30</v>
      </c>
      <c r="T54" cm="1">
        <f t="array" aca="1" ref="T54" ca="1">IFERROR(INDIRECT("'["&amp;Index!$A$1&amp;"]lookup'!R"&amp;ROW(T54)&amp;"C"&amp;COLUMN(T54),FALSE),NA())</f>
        <v>31</v>
      </c>
      <c r="U54" cm="1">
        <f t="array" aca="1" ref="U54" ca="1">IFERROR(INDIRECT("'["&amp;Index!$A$1&amp;"]lookup'!R"&amp;ROW(U54)&amp;"C"&amp;COLUMN(U54),FALSE),NA())</f>
        <v>120</v>
      </c>
      <c r="V54" cm="1">
        <f t="array" aca="1" ref="V54" ca="1">IFERROR(INDIRECT("'["&amp;Index!$A$1&amp;"]lookup'!R"&amp;ROW(V54)&amp;"C"&amp;COLUMN(V54),FALSE),NA())</f>
        <v>32</v>
      </c>
      <c r="W54" cm="1">
        <f t="array" aca="1" ref="W54" ca="1">IFERROR(INDIRECT("'["&amp;Index!$A$1&amp;"]lookup'!R"&amp;ROW(W54)&amp;"C"&amp;COLUMN(W54),FALSE),NA())</f>
        <v>3291</v>
      </c>
      <c r="X54" cm="1">
        <f t="array" aca="1" ref="X54" ca="1">IFERROR(INDIRECT("'["&amp;Index!$A$1&amp;"]lookup'!R"&amp;ROW(X54)&amp;"C"&amp;COLUMN(X54),FALSE),NA())</f>
        <v>72</v>
      </c>
      <c r="Y54" cm="1">
        <f t="array" aca="1" ref="Y54" ca="1">IFERROR(INDIRECT("'["&amp;Index!$A$1&amp;"]lookup'!R"&amp;ROW(Y54)&amp;"C"&amp;COLUMN(Y54),FALSE),NA())</f>
        <v>100</v>
      </c>
      <c r="Z54" cm="1">
        <f t="array" aca="1" ref="Z54" ca="1">IFERROR(INDIRECT("'["&amp;Index!$A$1&amp;"]lookup'!R"&amp;ROW(Z54)&amp;"C"&amp;COLUMN(Z54),FALSE),NA())</f>
        <v>100</v>
      </c>
      <c r="AA54" cm="1">
        <f t="array" aca="1" ref="AA54" ca="1">IFERROR(INDIRECT("'["&amp;Index!$A$1&amp;"]lookup'!R"&amp;ROW(AA54)&amp;"C"&amp;COLUMN(AA54),FALSE),NA())</f>
        <v>100</v>
      </c>
      <c r="AB54" t="str" cm="1">
        <f t="array" aca="1" ref="AB54" ca="1">IFERROR(INDIRECT("'["&amp;Index!$A$1&amp;"]lookup'!R"&amp;ROW(AB54)&amp;"C"&amp;COLUMN(AB54),FALSE),NA())</f>
        <v>*0</v>
      </c>
      <c r="AC54" cm="1">
        <f t="array" aca="1" ref="AC54" ca="1">IFERROR(INDIRECT("'["&amp;Index!$A$1&amp;"]lookup'!R"&amp;ROW(AC54)&amp;"C"&amp;COLUMN(AC54),FALSE),NA())</f>
        <v>32</v>
      </c>
      <c r="AD54" cm="1">
        <f t="array" aca="1" ref="AD54" ca="1">IFERROR(INDIRECT("'["&amp;Index!$A$1&amp;"]lookup'!R"&amp;ROW(AD54)&amp;"C"&amp;COLUMN(AD54),FALSE),NA())</f>
        <v>74</v>
      </c>
      <c r="AE54" t="str" cm="1">
        <f t="array" aca="1" ref="AE54" ca="1">IFERROR(INDIRECT("'["&amp;Index!$A$1&amp;"]lookup'!R"&amp;ROW(AE54)&amp;"C"&amp;COLUMN(AE54),FALSE),NA())</f>
        <v>---</v>
      </c>
      <c r="AF54" t="str">
        <f>Index!$A$1</f>
        <v>00_Control Ranges sigma ROTROL N Charge_Lyo_22820035_Dil_22867034_TOTAL_2019-03-01.xlsx</v>
      </c>
      <c r="AG54" t="str" cm="1">
        <f t="array" aca="1" ref="AG54" ca="1">IFERROR(INDIRECT("'["&amp;Index!$A$1&amp;"]Locations and batches'!R"&amp;2&amp;"C"&amp;7,FALSE),NA())</f>
        <v>ROTROL N</v>
      </c>
      <c r="AH54" cm="1">
        <f t="array" aca="1" ref="AH54" ca="1">IFERROR(INDIRECT("'["&amp;Index!$A$1&amp;"]Locations and batches'!$B$6",TRUE),NA())</f>
        <v>22757019</v>
      </c>
      <c r="AI54" t="str" cm="1">
        <f t="array" aca="1" ref="AI54" ca="1">IFERROR(INDIRECT("'["&amp;Index!$A$1&amp;"]Locations and batches'!R"&amp;2&amp;"C"&amp;11,FALSE),NA())</f>
        <v>NL22820035</v>
      </c>
      <c r="AJ54" t="str" cm="1">
        <f t="array" aca="1" ref="AJ54" ca="1">IFERROR(INDIRECT("'["&amp;Index!$A$1&amp;"]Locations and batches'!R"&amp;3&amp;"C"&amp;11,FALSE),NA())</f>
        <v>Di22867034</v>
      </c>
      <c r="AK54" t="str">
        <f t="shared" ca="1" si="2"/>
        <v>S150603</v>
      </c>
      <c r="AL54" t="e" cm="1">
        <f t="array" aca="1" ref="AL54" ca="1">OFFSET(INDIRECT("'["&amp;Index!$A$1&amp;"]Locations and batches'!$U$5",TRUE),MATCH(AK54,INDIRECT("'["&amp;Index!$A$1&amp;"]Locations and batches'!$U$5:$U$30",TRUE),0),-2)</f>
        <v>#N/A</v>
      </c>
      <c r="AM54" t="e">
        <f ca="1">VLOOKUP(AK54,INDIRECT("'["&amp;Index!$A$1&amp;"]Locations and batches'!$U$6:$V$30",TRUE),2,FALSE)</f>
        <v>#N/A</v>
      </c>
      <c r="AN54" t="str">
        <f t="shared" ca="1" si="3"/>
        <v>M1</v>
      </c>
    </row>
    <row r="55" spans="1:40" x14ac:dyDescent="0.25">
      <c r="A55" cm="1">
        <f t="array" aca="1" ref="A55" ca="1">IFERROR(INDIRECT("'["&amp;Index!$A$1&amp;"]lookup'!R"&amp;ROW(A55)&amp;"C"&amp;COLUMN(A55),FALSE),NA())</f>
        <v>55</v>
      </c>
      <c r="B55" t="str" cm="1">
        <f t="array" aca="1" ref="B55" ca="1">IFERROR(INDIRECT("'["&amp;Index!$A$1&amp;"]lookup'!R"&amp;ROW(B55)&amp;"C"&amp;COLUMN(B55),FALSE),NA())</f>
        <v>M1/S150603/PL22821006/DAY3/extem c</v>
      </c>
      <c r="C55" t="str" cm="1">
        <f t="array" aca="1" ref="C55" ca="1">IFERROR(INDIRECT("'["&amp;Index!$A$1&amp;"]lookup'!R"&amp;ROW(C55)&amp;"C"&amp;COLUMN(C55),FALSE),NA())</f>
        <v>CRANGE.PL22821006.M1</v>
      </c>
      <c r="D55" t="str" cm="1">
        <f t="array" aca="1" ref="D55" ca="1">IFERROR(INDIRECT("'["&amp;Index!$A$1&amp;"]lookup'!R"&amp;ROW(D55)&amp;"C"&amp;COLUMN(D55),FALSE),NA())</f>
        <v>DAY3</v>
      </c>
      <c r="E55" t="str" cm="1">
        <f t="array" aca="1" ref="E55" ca="1">IFERROR(INDIRECT("'["&amp;Index!$A$1&amp;"]lookup'!R"&amp;ROW(E55)&amp;"C"&amp;COLUMN(E55),FALSE),NA())</f>
        <v/>
      </c>
      <c r="F55" t="str" cm="1">
        <f t="array" aca="1" ref="F55" ca="1">IFERROR(INDIRECT("'["&amp;Index!$A$1&amp;"]lookup'!R"&amp;ROW(F55)&amp;"C"&amp;COLUMN(F55),FALSE),NA())</f>
        <v/>
      </c>
      <c r="G55" t="str" cm="1">
        <f t="array" aca="1" ref="G55" ca="1">IFERROR(INDIRECT("'["&amp;Index!$A$1&amp;"]lookup'!R"&amp;ROW(G55)&amp;"C"&amp;COLUMN(G55),FALSE),NA())</f>
        <v/>
      </c>
      <c r="H55" t="str" cm="1">
        <f t="array" aca="1" ref="H55" ca="1">IFERROR(INDIRECT("'["&amp;Index!$A$1&amp;"]lookup'!R"&amp;ROW(H55)&amp;"C"&amp;COLUMN(H55),FALSE),NA())</f>
        <v>S150603</v>
      </c>
      <c r="I55" t="str" cm="1">
        <f t="array" aca="1" ref="I55" ca="1">IFERROR(INDIRECT("'["&amp;Index!$A$1&amp;"]lookup'!R"&amp;ROW(I55)&amp;"C"&amp;COLUMN(I55),FALSE),NA())</f>
        <v>extem c</v>
      </c>
      <c r="J55" t="str" cm="1">
        <f t="array" aca="1" ref="J55" ca="1">IFERROR(INDIRECT("'["&amp;Index!$A$1&amp;"]lookup'!R"&amp;ROW(J55)&amp;"C"&amp;COLUMN(J55),FALSE),NA())</f>
        <v>2015-12-07T13:45:59</v>
      </c>
      <c r="K55" cm="1">
        <f t="array" aca="1" ref="K55" ca="1">IFERROR(INDIRECT("'["&amp;Index!$A$1&amp;"]lookup'!R"&amp;ROW(K55)&amp;"C"&amp;COLUMN(K55),FALSE),NA())</f>
        <v>5.2708333333333336E-2</v>
      </c>
      <c r="L55" cm="1">
        <f t="array" aca="1" ref="L55" ca="1">IFERROR(INDIRECT("'["&amp;Index!$A$1&amp;"]lookup'!R"&amp;ROW(L55)&amp;"C"&amp;COLUMN(L55),FALSE),NA())</f>
        <v>1</v>
      </c>
      <c r="M55" cm="1">
        <f t="array" aca="1" ref="M55" ca="1">IFERROR(INDIRECT("'["&amp;Index!$A$1&amp;"]lookup'!R"&amp;ROW(M55)&amp;"C"&amp;COLUMN(M55),FALSE),NA())</f>
        <v>20000</v>
      </c>
      <c r="N55" cm="1">
        <f t="array" aca="1" ref="N55" ca="1">IFERROR(INDIRECT("'["&amp;Index!$A$1&amp;"]lookup'!R"&amp;ROW(N55)&amp;"C"&amp;COLUMN(N55),FALSE),NA())</f>
        <v>140</v>
      </c>
      <c r="O55" cm="1">
        <f t="array" aca="1" ref="O55" ca="1">IFERROR(INDIRECT("'["&amp;Index!$A$1&amp;"]lookup'!R"&amp;ROW(O55)&amp;"C"&amp;COLUMN(O55),FALSE),NA())</f>
        <v>22</v>
      </c>
      <c r="P55" cm="1">
        <f t="array" aca="1" ref="P55" ca="1">IFERROR(INDIRECT("'["&amp;Index!$A$1&amp;"]lookup'!R"&amp;ROW(P55)&amp;"C"&amp;COLUMN(P55),FALSE),NA())</f>
        <v>25</v>
      </c>
      <c r="Q55" cm="1">
        <f t="array" aca="1" ref="Q55" ca="1">IFERROR(INDIRECT("'["&amp;Index!$A$1&amp;"]lookup'!R"&amp;ROW(Q55)&amp;"C"&amp;COLUMN(Q55),FALSE),NA())</f>
        <v>26</v>
      </c>
      <c r="R55" cm="1">
        <f t="array" aca="1" ref="R55" ca="1">IFERROR(INDIRECT("'["&amp;Index!$A$1&amp;"]lookup'!R"&amp;ROW(R55)&amp;"C"&amp;COLUMN(R55),FALSE),NA())</f>
        <v>27</v>
      </c>
      <c r="S55" cm="1">
        <f t="array" aca="1" ref="S55" ca="1">IFERROR(INDIRECT("'["&amp;Index!$A$1&amp;"]lookup'!R"&amp;ROW(S55)&amp;"C"&amp;COLUMN(S55),FALSE),NA())</f>
        <v>28</v>
      </c>
      <c r="T55" cm="1">
        <f t="array" aca="1" ref="T55" ca="1">IFERROR(INDIRECT("'["&amp;Index!$A$1&amp;"]lookup'!R"&amp;ROW(T55)&amp;"C"&amp;COLUMN(T55),FALSE),NA())</f>
        <v>28</v>
      </c>
      <c r="U55" cm="1">
        <f t="array" aca="1" ref="U55" ca="1">IFERROR(INDIRECT("'["&amp;Index!$A$1&amp;"]lookup'!R"&amp;ROW(U55)&amp;"C"&amp;COLUMN(U55),FALSE),NA())</f>
        <v>184</v>
      </c>
      <c r="V55" cm="1">
        <f t="array" aca="1" ref="V55" ca="1">IFERROR(INDIRECT("'["&amp;Index!$A$1&amp;"]lookup'!R"&amp;ROW(V55)&amp;"C"&amp;COLUMN(V55),FALSE),NA())</f>
        <v>30</v>
      </c>
      <c r="W55" cm="1">
        <f t="array" aca="1" ref="W55" ca="1">IFERROR(INDIRECT("'["&amp;Index!$A$1&amp;"]lookup'!R"&amp;ROW(W55)&amp;"C"&amp;COLUMN(W55),FALSE),NA())</f>
        <v>2947</v>
      </c>
      <c r="X55" cm="1">
        <f t="array" aca="1" ref="X55" ca="1">IFERROR(INDIRECT("'["&amp;Index!$A$1&amp;"]lookup'!R"&amp;ROW(X55)&amp;"C"&amp;COLUMN(X55),FALSE),NA())</f>
        <v>66</v>
      </c>
      <c r="Y55" cm="1">
        <f t="array" aca="1" ref="Y55" ca="1">IFERROR(INDIRECT("'["&amp;Index!$A$1&amp;"]lookup'!R"&amp;ROW(Y55)&amp;"C"&amp;COLUMN(Y55),FALSE),NA())</f>
        <v>100</v>
      </c>
      <c r="Z55" cm="1">
        <f t="array" aca="1" ref="Z55" ca="1">IFERROR(INDIRECT("'["&amp;Index!$A$1&amp;"]lookup'!R"&amp;ROW(Z55)&amp;"C"&amp;COLUMN(Z55),FALSE),NA())</f>
        <v>100</v>
      </c>
      <c r="AA55" cm="1">
        <f t="array" aca="1" ref="AA55" ca="1">IFERROR(INDIRECT("'["&amp;Index!$A$1&amp;"]lookup'!R"&amp;ROW(AA55)&amp;"C"&amp;COLUMN(AA55),FALSE),NA())</f>
        <v>100</v>
      </c>
      <c r="AB55" t="str" cm="1">
        <f t="array" aca="1" ref="AB55" ca="1">IFERROR(INDIRECT("'["&amp;Index!$A$1&amp;"]lookup'!R"&amp;ROW(AB55)&amp;"C"&amp;COLUMN(AB55),FALSE),NA())</f>
        <v>*0</v>
      </c>
      <c r="AC55" cm="1">
        <f t="array" aca="1" ref="AC55" ca="1">IFERROR(INDIRECT("'["&amp;Index!$A$1&amp;"]lookup'!R"&amp;ROW(AC55)&amp;"C"&amp;COLUMN(AC55),FALSE),NA())</f>
        <v>30</v>
      </c>
      <c r="AD55" cm="1">
        <f t="array" aca="1" ref="AD55" ca="1">IFERROR(INDIRECT("'["&amp;Index!$A$1&amp;"]lookup'!R"&amp;ROW(AD55)&amp;"C"&amp;COLUMN(AD55),FALSE),NA())</f>
        <v>69</v>
      </c>
      <c r="AE55" t="str" cm="1">
        <f t="array" aca="1" ref="AE55" ca="1">IFERROR(INDIRECT("'["&amp;Index!$A$1&amp;"]lookup'!R"&amp;ROW(AE55)&amp;"C"&amp;COLUMN(AE55),FALSE),NA())</f>
        <v>---</v>
      </c>
      <c r="AF55" t="str">
        <f>Index!$A$1</f>
        <v>00_Control Ranges sigma ROTROL N Charge_Lyo_22820035_Dil_22867034_TOTAL_2019-03-01.xlsx</v>
      </c>
      <c r="AG55" t="str" cm="1">
        <f t="array" aca="1" ref="AG55" ca="1">IFERROR(INDIRECT("'["&amp;Index!$A$1&amp;"]Locations and batches'!R"&amp;2&amp;"C"&amp;7,FALSE),NA())</f>
        <v>ROTROL N</v>
      </c>
      <c r="AH55" cm="1">
        <f t="array" aca="1" ref="AH55" ca="1">IFERROR(INDIRECT("'["&amp;Index!$A$1&amp;"]Locations and batches'!$B$6",TRUE),NA())</f>
        <v>22757019</v>
      </c>
      <c r="AI55" t="str" cm="1">
        <f t="array" aca="1" ref="AI55" ca="1">IFERROR(INDIRECT("'["&amp;Index!$A$1&amp;"]Locations and batches'!R"&amp;2&amp;"C"&amp;11,FALSE),NA())</f>
        <v>NL22820035</v>
      </c>
      <c r="AJ55" t="str" cm="1">
        <f t="array" aca="1" ref="AJ55" ca="1">IFERROR(INDIRECT("'["&amp;Index!$A$1&amp;"]Locations and batches'!R"&amp;3&amp;"C"&amp;11,FALSE),NA())</f>
        <v>Di22867034</v>
      </c>
      <c r="AK55" t="str">
        <f t="shared" ca="1" si="2"/>
        <v>S150603</v>
      </c>
      <c r="AL55" t="e" cm="1">
        <f t="array" aca="1" ref="AL55" ca="1">OFFSET(INDIRECT("'["&amp;Index!$A$1&amp;"]Locations and batches'!$U$5",TRUE),MATCH(AK55,INDIRECT("'["&amp;Index!$A$1&amp;"]Locations and batches'!$U$5:$U$30",TRUE),0),-2)</f>
        <v>#N/A</v>
      </c>
      <c r="AM55" t="e">
        <f ca="1">VLOOKUP(AK55,INDIRECT("'["&amp;Index!$A$1&amp;"]Locations and batches'!$U$6:$V$30",TRUE),2,FALSE)</f>
        <v>#N/A</v>
      </c>
      <c r="AN55" t="str">
        <f t="shared" ca="1" si="3"/>
        <v>M1</v>
      </c>
    </row>
    <row r="56" spans="1:40" x14ac:dyDescent="0.25">
      <c r="A56" cm="1">
        <f t="array" aca="1" ref="A56" ca="1">IFERROR(INDIRECT("'["&amp;Index!$A$1&amp;"]lookup'!R"&amp;ROW(A56)&amp;"C"&amp;COLUMN(A56),FALSE),NA())</f>
        <v>56</v>
      </c>
      <c r="B56" t="str" cm="1">
        <f t="array" aca="1" ref="B56" ca="1">IFERROR(INDIRECT("'["&amp;Index!$A$1&amp;"]lookup'!R"&amp;ROW(B56)&amp;"C"&amp;COLUMN(B56),FALSE),NA())</f>
        <v>M1/S150603/PL22821006/DAY3/fibtem c</v>
      </c>
      <c r="C56" t="str" cm="1">
        <f t="array" aca="1" ref="C56" ca="1">IFERROR(INDIRECT("'["&amp;Index!$A$1&amp;"]lookup'!R"&amp;ROW(C56)&amp;"C"&amp;COLUMN(C56),FALSE),NA())</f>
        <v>CRANGE.PL22821006.M1</v>
      </c>
      <c r="D56" t="str" cm="1">
        <f t="array" aca="1" ref="D56" ca="1">IFERROR(INDIRECT("'["&amp;Index!$A$1&amp;"]lookup'!R"&amp;ROW(D56)&amp;"C"&amp;COLUMN(D56),FALSE),NA())</f>
        <v>DAY3</v>
      </c>
      <c r="E56" t="str" cm="1">
        <f t="array" aca="1" ref="E56" ca="1">IFERROR(INDIRECT("'["&amp;Index!$A$1&amp;"]lookup'!R"&amp;ROW(E56)&amp;"C"&amp;COLUMN(E56),FALSE),NA())</f>
        <v/>
      </c>
      <c r="F56" t="str" cm="1">
        <f t="array" aca="1" ref="F56" ca="1">IFERROR(INDIRECT("'["&amp;Index!$A$1&amp;"]lookup'!R"&amp;ROW(F56)&amp;"C"&amp;COLUMN(F56),FALSE),NA())</f>
        <v/>
      </c>
      <c r="G56" t="str" cm="1">
        <f t="array" aca="1" ref="G56" ca="1">IFERROR(INDIRECT("'["&amp;Index!$A$1&amp;"]lookup'!R"&amp;ROW(G56)&amp;"C"&amp;COLUMN(G56),FALSE),NA())</f>
        <v/>
      </c>
      <c r="H56" t="str" cm="1">
        <f t="array" aca="1" ref="H56" ca="1">IFERROR(INDIRECT("'["&amp;Index!$A$1&amp;"]lookup'!R"&amp;ROW(H56)&amp;"C"&amp;COLUMN(H56),FALSE),NA())</f>
        <v>S150603</v>
      </c>
      <c r="I56" t="str" cm="1">
        <f t="array" aca="1" ref="I56" ca="1">IFERROR(INDIRECT("'["&amp;Index!$A$1&amp;"]lookup'!R"&amp;ROW(I56)&amp;"C"&amp;COLUMN(I56),FALSE),NA())</f>
        <v>fibtem c</v>
      </c>
      <c r="J56" t="str" cm="1">
        <f t="array" aca="1" ref="J56" ca="1">IFERROR(INDIRECT("'["&amp;Index!$A$1&amp;"]lookup'!R"&amp;ROW(J56)&amp;"C"&amp;COLUMN(J56),FALSE),NA())</f>
        <v>2015-12-07T13:45:29</v>
      </c>
      <c r="K56" cm="1">
        <f t="array" aca="1" ref="K56" ca="1">IFERROR(INDIRECT("'["&amp;Index!$A$1&amp;"]lookup'!R"&amp;ROW(K56)&amp;"C"&amp;COLUMN(K56),FALSE),NA())</f>
        <v>5.3055555555555557E-2</v>
      </c>
      <c r="L56" cm="1">
        <f t="array" aca="1" ref="L56" ca="1">IFERROR(INDIRECT("'["&amp;Index!$A$1&amp;"]lookup'!R"&amp;ROW(L56)&amp;"C"&amp;COLUMN(L56),FALSE),NA())</f>
        <v>0</v>
      </c>
      <c r="M56" cm="1">
        <f t="array" aca="1" ref="M56" ca="1">IFERROR(INDIRECT("'["&amp;Index!$A$1&amp;"]lookup'!R"&amp;ROW(M56)&amp;"C"&amp;COLUMN(M56),FALSE),NA())</f>
        <v>20000</v>
      </c>
      <c r="N56" cm="1">
        <f t="array" aca="1" ref="N56" ca="1">IFERROR(INDIRECT("'["&amp;Index!$A$1&amp;"]lookup'!R"&amp;ROW(N56)&amp;"C"&amp;COLUMN(N56),FALSE),NA())</f>
        <v>119</v>
      </c>
      <c r="O56" cm="1">
        <f t="array" aca="1" ref="O56" ca="1">IFERROR(INDIRECT("'["&amp;Index!$A$1&amp;"]lookup'!R"&amp;ROW(O56)&amp;"C"&amp;COLUMN(O56),FALSE),NA())</f>
        <v>24</v>
      </c>
      <c r="P56" cm="1">
        <f t="array" aca="1" ref="P56" ca="1">IFERROR(INDIRECT("'["&amp;Index!$A$1&amp;"]lookup'!R"&amp;ROW(P56)&amp;"C"&amp;COLUMN(P56),FALSE),NA())</f>
        <v>27</v>
      </c>
      <c r="Q56" cm="1">
        <f t="array" aca="1" ref="Q56" ca="1">IFERROR(INDIRECT("'["&amp;Index!$A$1&amp;"]lookup'!R"&amp;ROW(Q56)&amp;"C"&amp;COLUMN(Q56),FALSE),NA())</f>
        <v>28</v>
      </c>
      <c r="R56" cm="1">
        <f t="array" aca="1" ref="R56" ca="1">IFERROR(INDIRECT("'["&amp;Index!$A$1&amp;"]lookup'!R"&amp;ROW(R56)&amp;"C"&amp;COLUMN(R56),FALSE),NA())</f>
        <v>29</v>
      </c>
      <c r="S56" cm="1">
        <f t="array" aca="1" ref="S56" ca="1">IFERROR(INDIRECT("'["&amp;Index!$A$1&amp;"]lookup'!R"&amp;ROW(S56)&amp;"C"&amp;COLUMN(S56),FALSE),NA())</f>
        <v>30</v>
      </c>
      <c r="T56" cm="1">
        <f t="array" aca="1" ref="T56" ca="1">IFERROR(INDIRECT("'["&amp;Index!$A$1&amp;"]lookup'!R"&amp;ROW(T56)&amp;"C"&amp;COLUMN(T56),FALSE),NA())</f>
        <v>30</v>
      </c>
      <c r="U56" cm="1">
        <f t="array" aca="1" ref="U56" ca="1">IFERROR(INDIRECT("'["&amp;Index!$A$1&amp;"]lookup'!R"&amp;ROW(U56)&amp;"C"&amp;COLUMN(U56),FALSE),NA())</f>
        <v>133</v>
      </c>
      <c r="V56" cm="1">
        <f t="array" aca="1" ref="V56" ca="1">IFERROR(INDIRECT("'["&amp;Index!$A$1&amp;"]lookup'!R"&amp;ROW(V56)&amp;"C"&amp;COLUMN(V56),FALSE),NA())</f>
        <v>32</v>
      </c>
      <c r="W56" cm="1">
        <f t="array" aca="1" ref="W56" ca="1">IFERROR(INDIRECT("'["&amp;Index!$A$1&amp;"]lookup'!R"&amp;ROW(W56)&amp;"C"&amp;COLUMN(W56),FALSE),NA())</f>
        <v>3401</v>
      </c>
      <c r="X56" cm="1">
        <f t="array" aca="1" ref="X56" ca="1">IFERROR(INDIRECT("'["&amp;Index!$A$1&amp;"]lookup'!R"&amp;ROW(X56)&amp;"C"&amp;COLUMN(X56),FALSE),NA())</f>
        <v>70</v>
      </c>
      <c r="Y56" cm="1">
        <f t="array" aca="1" ref="Y56" ca="1">IFERROR(INDIRECT("'["&amp;Index!$A$1&amp;"]lookup'!R"&amp;ROW(Y56)&amp;"C"&amp;COLUMN(Y56),FALSE),NA())</f>
        <v>100</v>
      </c>
      <c r="Z56" cm="1">
        <f t="array" aca="1" ref="Z56" ca="1">IFERROR(INDIRECT("'["&amp;Index!$A$1&amp;"]lookup'!R"&amp;ROW(Z56)&amp;"C"&amp;COLUMN(Z56),FALSE),NA())</f>
        <v>100</v>
      </c>
      <c r="AA56" cm="1">
        <f t="array" aca="1" ref="AA56" ca="1">IFERROR(INDIRECT("'["&amp;Index!$A$1&amp;"]lookup'!R"&amp;ROW(AA56)&amp;"C"&amp;COLUMN(AA56),FALSE),NA())</f>
        <v>100</v>
      </c>
      <c r="AB56" t="str" cm="1">
        <f t="array" aca="1" ref="AB56" ca="1">IFERROR(INDIRECT("'["&amp;Index!$A$1&amp;"]lookup'!R"&amp;ROW(AB56)&amp;"C"&amp;COLUMN(AB56),FALSE),NA())</f>
        <v>*0</v>
      </c>
      <c r="AC56" cm="1">
        <f t="array" aca="1" ref="AC56" ca="1">IFERROR(INDIRECT("'["&amp;Index!$A$1&amp;"]lookup'!R"&amp;ROW(AC56)&amp;"C"&amp;COLUMN(AC56),FALSE),NA())</f>
        <v>32</v>
      </c>
      <c r="AD56" cm="1">
        <f t="array" aca="1" ref="AD56" ca="1">IFERROR(INDIRECT("'["&amp;Index!$A$1&amp;"]lookup'!R"&amp;ROW(AD56)&amp;"C"&amp;COLUMN(AD56),FALSE),NA())</f>
        <v>72</v>
      </c>
      <c r="AE56" t="str" cm="1">
        <f t="array" aca="1" ref="AE56" ca="1">IFERROR(INDIRECT("'["&amp;Index!$A$1&amp;"]lookup'!R"&amp;ROW(AE56)&amp;"C"&amp;COLUMN(AE56),FALSE),NA())</f>
        <v>---</v>
      </c>
      <c r="AF56" t="str">
        <f>Index!$A$1</f>
        <v>00_Control Ranges sigma ROTROL N Charge_Lyo_22820035_Dil_22867034_TOTAL_2019-03-01.xlsx</v>
      </c>
      <c r="AG56" t="str" cm="1">
        <f t="array" aca="1" ref="AG56" ca="1">IFERROR(INDIRECT("'["&amp;Index!$A$1&amp;"]Locations and batches'!R"&amp;2&amp;"C"&amp;7,FALSE),NA())</f>
        <v>ROTROL N</v>
      </c>
      <c r="AH56" cm="1">
        <f t="array" aca="1" ref="AH56" ca="1">IFERROR(INDIRECT("'["&amp;Index!$A$1&amp;"]Locations and batches'!$B$6",TRUE),NA())</f>
        <v>22757019</v>
      </c>
      <c r="AI56" t="str" cm="1">
        <f t="array" aca="1" ref="AI56" ca="1">IFERROR(INDIRECT("'["&amp;Index!$A$1&amp;"]Locations and batches'!R"&amp;2&amp;"C"&amp;11,FALSE),NA())</f>
        <v>NL22820035</v>
      </c>
      <c r="AJ56" t="str" cm="1">
        <f t="array" aca="1" ref="AJ56" ca="1">IFERROR(INDIRECT("'["&amp;Index!$A$1&amp;"]Locations and batches'!R"&amp;3&amp;"C"&amp;11,FALSE),NA())</f>
        <v>Di22867034</v>
      </c>
      <c r="AK56" t="str">
        <f t="shared" ca="1" si="2"/>
        <v>S150603</v>
      </c>
      <c r="AL56" t="e" cm="1">
        <f t="array" aca="1" ref="AL56" ca="1">OFFSET(INDIRECT("'["&amp;Index!$A$1&amp;"]Locations and batches'!$U$5",TRUE),MATCH(AK56,INDIRECT("'["&amp;Index!$A$1&amp;"]Locations and batches'!$U$5:$U$30",TRUE),0),-2)</f>
        <v>#N/A</v>
      </c>
      <c r="AM56" t="e">
        <f ca="1">VLOOKUP(AK56,INDIRECT("'["&amp;Index!$A$1&amp;"]Locations and batches'!$U$6:$V$30",TRUE),2,FALSE)</f>
        <v>#N/A</v>
      </c>
      <c r="AN56" t="str">
        <f t="shared" ca="1" si="3"/>
        <v>M1</v>
      </c>
    </row>
    <row r="57" spans="1:40" x14ac:dyDescent="0.25">
      <c r="A57" cm="1">
        <f t="array" aca="1" ref="A57" ca="1">IFERROR(INDIRECT("'["&amp;Index!$A$1&amp;"]lookup'!R"&amp;ROW(A57)&amp;"C"&amp;COLUMN(A57),FALSE),NA())</f>
        <v>57</v>
      </c>
      <c r="B57" t="str" cm="1">
        <f t="array" aca="1" ref="B57" ca="1">IFERROR(INDIRECT("'["&amp;Index!$A$1&amp;"]lookup'!R"&amp;ROW(B57)&amp;"C"&amp;COLUMN(B57),FALSE),NA())</f>
        <v>M1/S150603/PL22821006/DAY2/heptem c</v>
      </c>
      <c r="C57" t="str" cm="1">
        <f t="array" aca="1" ref="C57" ca="1">IFERROR(INDIRECT("'["&amp;Index!$A$1&amp;"]lookup'!R"&amp;ROW(C57)&amp;"C"&amp;COLUMN(C57),FALSE),NA())</f>
        <v>CRANGE.PL22821006.M1</v>
      </c>
      <c r="D57" t="str" cm="1">
        <f t="array" aca="1" ref="D57" ca="1">IFERROR(INDIRECT("'["&amp;Index!$A$1&amp;"]lookup'!R"&amp;ROW(D57)&amp;"C"&amp;COLUMN(D57),FALSE),NA())</f>
        <v>DAY2</v>
      </c>
      <c r="E57" t="str" cm="1">
        <f t="array" aca="1" ref="E57" ca="1">IFERROR(INDIRECT("'["&amp;Index!$A$1&amp;"]lookup'!R"&amp;ROW(E57)&amp;"C"&amp;COLUMN(E57),FALSE),NA())</f>
        <v/>
      </c>
      <c r="F57" t="str" cm="1">
        <f t="array" aca="1" ref="F57" ca="1">IFERROR(INDIRECT("'["&amp;Index!$A$1&amp;"]lookup'!R"&amp;ROW(F57)&amp;"C"&amp;COLUMN(F57),FALSE),NA())</f>
        <v/>
      </c>
      <c r="G57" t="str" cm="1">
        <f t="array" aca="1" ref="G57" ca="1">IFERROR(INDIRECT("'["&amp;Index!$A$1&amp;"]lookup'!R"&amp;ROW(G57)&amp;"C"&amp;COLUMN(G57),FALSE),NA())</f>
        <v/>
      </c>
      <c r="H57" t="str" cm="1">
        <f t="array" aca="1" ref="H57" ca="1">IFERROR(INDIRECT("'["&amp;Index!$A$1&amp;"]lookup'!R"&amp;ROW(H57)&amp;"C"&amp;COLUMN(H57),FALSE),NA())</f>
        <v>S150603</v>
      </c>
      <c r="I57" t="str" cm="1">
        <f t="array" aca="1" ref="I57" ca="1">IFERROR(INDIRECT("'["&amp;Index!$A$1&amp;"]lookup'!R"&amp;ROW(I57)&amp;"C"&amp;COLUMN(I57),FALSE),NA())</f>
        <v>heptem c</v>
      </c>
      <c r="J57" t="str" cm="1">
        <f t="array" aca="1" ref="J57" ca="1">IFERROR(INDIRECT("'["&amp;Index!$A$1&amp;"]lookup'!R"&amp;ROW(J57)&amp;"C"&amp;COLUMN(J57),FALSE),NA())</f>
        <v>2015-12-07T12:42:50</v>
      </c>
      <c r="K57" cm="1">
        <f t="array" aca="1" ref="K57" ca="1">IFERROR(INDIRECT("'["&amp;Index!$A$1&amp;"]lookup'!R"&amp;ROW(K57)&amp;"C"&amp;COLUMN(K57),FALSE),NA())</f>
        <v>3.425925925925926E-2</v>
      </c>
      <c r="L57" cm="1">
        <f t="array" aca="1" ref="L57" ca="1">IFERROR(INDIRECT("'["&amp;Index!$A$1&amp;"]lookup'!R"&amp;ROW(L57)&amp;"C"&amp;COLUMN(L57),FALSE),NA())</f>
        <v>3</v>
      </c>
      <c r="M57" cm="1">
        <f t="array" aca="1" ref="M57" ca="1">IFERROR(INDIRECT("'["&amp;Index!$A$1&amp;"]lookup'!R"&amp;ROW(M57)&amp;"C"&amp;COLUMN(M57),FALSE),NA())</f>
        <v>20000</v>
      </c>
      <c r="N57" cm="1">
        <f t="array" aca="1" ref="N57" ca="1">IFERROR(INDIRECT("'["&amp;Index!$A$1&amp;"]lookup'!R"&amp;ROW(N57)&amp;"C"&amp;COLUMN(N57),FALSE),NA())</f>
        <v>254</v>
      </c>
      <c r="O57" cm="1">
        <f t="array" aca="1" ref="O57" ca="1">IFERROR(INDIRECT("'["&amp;Index!$A$1&amp;"]lookup'!R"&amp;ROW(O57)&amp;"C"&amp;COLUMN(O57),FALSE),NA())</f>
        <v>24</v>
      </c>
      <c r="P57" cm="1">
        <f t="array" aca="1" ref="P57" ca="1">IFERROR(INDIRECT("'["&amp;Index!$A$1&amp;"]lookup'!R"&amp;ROW(P57)&amp;"C"&amp;COLUMN(P57),FALSE),NA())</f>
        <v>27</v>
      </c>
      <c r="Q57" cm="1">
        <f t="array" aca="1" ref="Q57" ca="1">IFERROR(INDIRECT("'["&amp;Index!$A$1&amp;"]lookup'!R"&amp;ROW(Q57)&amp;"C"&amp;COLUMN(Q57),FALSE),NA())</f>
        <v>28</v>
      </c>
      <c r="R57" cm="1">
        <f t="array" aca="1" ref="R57" ca="1">IFERROR(INDIRECT("'["&amp;Index!$A$1&amp;"]lookup'!R"&amp;ROW(R57)&amp;"C"&amp;COLUMN(R57),FALSE),NA())</f>
        <v>29</v>
      </c>
      <c r="S57" cm="1">
        <f t="array" aca="1" ref="S57" ca="1">IFERROR(INDIRECT("'["&amp;Index!$A$1&amp;"]lookup'!R"&amp;ROW(S57)&amp;"C"&amp;COLUMN(S57),FALSE),NA())</f>
        <v>29</v>
      </c>
      <c r="T57" cm="1">
        <f t="array" aca="1" ref="T57" ca="1">IFERROR(INDIRECT("'["&amp;Index!$A$1&amp;"]lookup'!R"&amp;ROW(T57)&amp;"C"&amp;COLUMN(T57),FALSE),NA())</f>
        <v>30</v>
      </c>
      <c r="U57" cm="1">
        <f t="array" aca="1" ref="U57" ca="1">IFERROR(INDIRECT("'["&amp;Index!$A$1&amp;"]lookup'!R"&amp;ROW(U57)&amp;"C"&amp;COLUMN(U57),FALSE),NA())</f>
        <v>133</v>
      </c>
      <c r="V57" t="str" cm="1">
        <f t="array" aca="1" ref="V57" ca="1">IFERROR(INDIRECT("'["&amp;Index!$A$1&amp;"]lookup'!R"&amp;ROW(V57)&amp;"C"&amp;COLUMN(V57),FALSE),NA())</f>
        <v>*31</v>
      </c>
      <c r="W57" t="str" cm="1">
        <f t="array" aca="1" ref="W57" ca="1">IFERROR(INDIRECT("'["&amp;Index!$A$1&amp;"]lookup'!R"&amp;ROW(W57)&amp;"C"&amp;COLUMN(W57),FALSE),NA())</f>
        <v>*2640</v>
      </c>
      <c r="X57" cm="1">
        <f t="array" aca="1" ref="X57" ca="1">IFERROR(INDIRECT("'["&amp;Index!$A$1&amp;"]lookup'!R"&amp;ROW(X57)&amp;"C"&amp;COLUMN(X57),FALSE),NA())</f>
        <v>73</v>
      </c>
      <c r="Y57" cm="1">
        <f t="array" aca="1" ref="Y57" ca="1">IFERROR(INDIRECT("'["&amp;Index!$A$1&amp;"]lookup'!R"&amp;ROW(Y57)&amp;"C"&amp;COLUMN(Y57),FALSE),NA())</f>
        <v>100</v>
      </c>
      <c r="Z57" cm="1">
        <f t="array" aca="1" ref="Z57" ca="1">IFERROR(INDIRECT("'["&amp;Index!$A$1&amp;"]lookup'!R"&amp;ROW(Z57)&amp;"C"&amp;COLUMN(Z57),FALSE),NA())</f>
        <v>100</v>
      </c>
      <c r="AA57" t="str" cm="1">
        <f t="array" aca="1" ref="AA57" ca="1">IFERROR(INDIRECT("'["&amp;Index!$A$1&amp;"]lookup'!R"&amp;ROW(AA57)&amp;"C"&amp;COLUMN(AA57),FALSE),NA())</f>
        <v>---</v>
      </c>
      <c r="AB57" t="str" cm="1">
        <f t="array" aca="1" ref="AB57" ca="1">IFERROR(INDIRECT("'["&amp;Index!$A$1&amp;"]lookup'!R"&amp;ROW(AB57)&amp;"C"&amp;COLUMN(AB57),FALSE),NA())</f>
        <v>*0</v>
      </c>
      <c r="AC57" t="str" cm="1">
        <f t="array" aca="1" ref="AC57" ca="1">IFERROR(INDIRECT("'["&amp;Index!$A$1&amp;"]lookup'!R"&amp;ROW(AC57)&amp;"C"&amp;COLUMN(AC57),FALSE),NA())</f>
        <v>*31</v>
      </c>
      <c r="AD57" cm="1">
        <f t="array" aca="1" ref="AD57" ca="1">IFERROR(INDIRECT("'["&amp;Index!$A$1&amp;"]lookup'!R"&amp;ROW(AD57)&amp;"C"&amp;COLUMN(AD57),FALSE),NA())</f>
        <v>74</v>
      </c>
      <c r="AE57" t="str" cm="1">
        <f t="array" aca="1" ref="AE57" ca="1">IFERROR(INDIRECT("'["&amp;Index!$A$1&amp;"]lookup'!R"&amp;ROW(AE57)&amp;"C"&amp;COLUMN(AE57),FALSE),NA())</f>
        <v>---</v>
      </c>
      <c r="AF57" t="str">
        <f>Index!$A$1</f>
        <v>00_Control Ranges sigma ROTROL N Charge_Lyo_22820035_Dil_22867034_TOTAL_2019-03-01.xlsx</v>
      </c>
      <c r="AG57" t="str" cm="1">
        <f t="array" aca="1" ref="AG57" ca="1">IFERROR(INDIRECT("'["&amp;Index!$A$1&amp;"]Locations and batches'!R"&amp;2&amp;"C"&amp;7,FALSE),NA())</f>
        <v>ROTROL N</v>
      </c>
      <c r="AH57" cm="1">
        <f t="array" aca="1" ref="AH57" ca="1">IFERROR(INDIRECT("'["&amp;Index!$A$1&amp;"]Locations and batches'!$B$6",TRUE),NA())</f>
        <v>22757019</v>
      </c>
      <c r="AI57" t="str" cm="1">
        <f t="array" aca="1" ref="AI57" ca="1">IFERROR(INDIRECT("'["&amp;Index!$A$1&amp;"]Locations and batches'!R"&amp;2&amp;"C"&amp;11,FALSE),NA())</f>
        <v>NL22820035</v>
      </c>
      <c r="AJ57" t="str" cm="1">
        <f t="array" aca="1" ref="AJ57" ca="1">IFERROR(INDIRECT("'["&amp;Index!$A$1&amp;"]Locations and batches'!R"&amp;3&amp;"C"&amp;11,FALSE),NA())</f>
        <v>Di22867034</v>
      </c>
      <c r="AK57" t="str">
        <f t="shared" ca="1" si="2"/>
        <v>S150603</v>
      </c>
      <c r="AL57" t="e" cm="1">
        <f t="array" aca="1" ref="AL57" ca="1">OFFSET(INDIRECT("'["&amp;Index!$A$1&amp;"]Locations and batches'!$U$5",TRUE),MATCH(AK57,INDIRECT("'["&amp;Index!$A$1&amp;"]Locations and batches'!$U$5:$U$30",TRUE),0),-2)</f>
        <v>#N/A</v>
      </c>
      <c r="AM57" t="e">
        <f ca="1">VLOOKUP(AK57,INDIRECT("'["&amp;Index!$A$1&amp;"]Locations and batches'!$U$6:$V$30",TRUE),2,FALSE)</f>
        <v>#N/A</v>
      </c>
      <c r="AN57" t="str">
        <f t="shared" ca="1" si="3"/>
        <v>M1</v>
      </c>
    </row>
    <row r="58" spans="1:40" x14ac:dyDescent="0.25">
      <c r="A58" cm="1">
        <f t="array" aca="1" ref="A58" ca="1">IFERROR(INDIRECT("'["&amp;Index!$A$1&amp;"]lookup'!R"&amp;ROW(A58)&amp;"C"&amp;COLUMN(A58),FALSE),NA())</f>
        <v>58</v>
      </c>
      <c r="B58" t="str" cm="1">
        <f t="array" aca="1" ref="B58" ca="1">IFERROR(INDIRECT("'["&amp;Index!$A$1&amp;"]lookup'!R"&amp;ROW(B58)&amp;"C"&amp;COLUMN(B58),FALSE),NA())</f>
        <v>M1/S150603/PL22821006/DAY2/intem c</v>
      </c>
      <c r="C58" t="str" cm="1">
        <f t="array" aca="1" ref="C58" ca="1">IFERROR(INDIRECT("'["&amp;Index!$A$1&amp;"]lookup'!R"&amp;ROW(C58)&amp;"C"&amp;COLUMN(C58),FALSE),NA())</f>
        <v>CRANGE.PL22821006.M1</v>
      </c>
      <c r="D58" t="str" cm="1">
        <f t="array" aca="1" ref="D58" ca="1">IFERROR(INDIRECT("'["&amp;Index!$A$1&amp;"]lookup'!R"&amp;ROW(D58)&amp;"C"&amp;COLUMN(D58),FALSE),NA())</f>
        <v>DAY2</v>
      </c>
      <c r="E58" t="str" cm="1">
        <f t="array" aca="1" ref="E58" ca="1">IFERROR(INDIRECT("'["&amp;Index!$A$1&amp;"]lookup'!R"&amp;ROW(E58)&amp;"C"&amp;COLUMN(E58),FALSE),NA())</f>
        <v/>
      </c>
      <c r="F58" t="str" cm="1">
        <f t="array" aca="1" ref="F58" ca="1">IFERROR(INDIRECT("'["&amp;Index!$A$1&amp;"]lookup'!R"&amp;ROW(F58)&amp;"C"&amp;COLUMN(F58),FALSE),NA())</f>
        <v/>
      </c>
      <c r="G58" t="str" cm="1">
        <f t="array" aca="1" ref="G58" ca="1">IFERROR(INDIRECT("'["&amp;Index!$A$1&amp;"]lookup'!R"&amp;ROW(G58)&amp;"C"&amp;COLUMN(G58),FALSE),NA())</f>
        <v/>
      </c>
      <c r="H58" t="str" cm="1">
        <f t="array" aca="1" ref="H58" ca="1">IFERROR(INDIRECT("'["&amp;Index!$A$1&amp;"]lookup'!R"&amp;ROW(H58)&amp;"C"&amp;COLUMN(H58),FALSE),NA())</f>
        <v>S150603</v>
      </c>
      <c r="I58" t="str" cm="1">
        <f t="array" aca="1" ref="I58" ca="1">IFERROR(INDIRECT("'["&amp;Index!$A$1&amp;"]lookup'!R"&amp;ROW(I58)&amp;"C"&amp;COLUMN(I58),FALSE),NA())</f>
        <v>intem c</v>
      </c>
      <c r="J58" t="str" cm="1">
        <f t="array" aca="1" ref="J58" ca="1">IFERROR(INDIRECT("'["&amp;Index!$A$1&amp;"]lookup'!R"&amp;ROW(J58)&amp;"C"&amp;COLUMN(J58),FALSE),NA())</f>
        <v>2015-12-07T12:42:19</v>
      </c>
      <c r="K58" cm="1">
        <f t="array" aca="1" ref="K58" ca="1">IFERROR(INDIRECT("'["&amp;Index!$A$1&amp;"]lookup'!R"&amp;ROW(K58)&amp;"C"&amp;COLUMN(K58),FALSE),NA())</f>
        <v>3.4618055555555555E-2</v>
      </c>
      <c r="L58" cm="1">
        <f t="array" aca="1" ref="L58" ca="1">IFERROR(INDIRECT("'["&amp;Index!$A$1&amp;"]lookup'!R"&amp;ROW(L58)&amp;"C"&amp;COLUMN(L58),FALSE),NA())</f>
        <v>2</v>
      </c>
      <c r="M58" cm="1">
        <f t="array" aca="1" ref="M58" ca="1">IFERROR(INDIRECT("'["&amp;Index!$A$1&amp;"]lookup'!R"&amp;ROW(M58)&amp;"C"&amp;COLUMN(M58),FALSE),NA())</f>
        <v>20000</v>
      </c>
      <c r="N58" cm="1">
        <f t="array" aca="1" ref="N58" ca="1">IFERROR(INDIRECT("'["&amp;Index!$A$1&amp;"]lookup'!R"&amp;ROW(N58)&amp;"C"&amp;COLUMN(N58),FALSE),NA())</f>
        <v>249</v>
      </c>
      <c r="O58" cm="1">
        <f t="array" aca="1" ref="O58" ca="1">IFERROR(INDIRECT("'["&amp;Index!$A$1&amp;"]lookup'!R"&amp;ROW(O58)&amp;"C"&amp;COLUMN(O58),FALSE),NA())</f>
        <v>25</v>
      </c>
      <c r="P58" cm="1">
        <f t="array" aca="1" ref="P58" ca="1">IFERROR(INDIRECT("'["&amp;Index!$A$1&amp;"]lookup'!R"&amp;ROW(P58)&amp;"C"&amp;COLUMN(P58),FALSE),NA())</f>
        <v>28</v>
      </c>
      <c r="Q58" cm="1">
        <f t="array" aca="1" ref="Q58" ca="1">IFERROR(INDIRECT("'["&amp;Index!$A$1&amp;"]lookup'!R"&amp;ROW(Q58)&amp;"C"&amp;COLUMN(Q58),FALSE),NA())</f>
        <v>29</v>
      </c>
      <c r="R58" cm="1">
        <f t="array" aca="1" ref="R58" ca="1">IFERROR(INDIRECT("'["&amp;Index!$A$1&amp;"]lookup'!R"&amp;ROW(R58)&amp;"C"&amp;COLUMN(R58),FALSE),NA())</f>
        <v>30</v>
      </c>
      <c r="S58" cm="1">
        <f t="array" aca="1" ref="S58" ca="1">IFERROR(INDIRECT("'["&amp;Index!$A$1&amp;"]lookup'!R"&amp;ROW(S58)&amp;"C"&amp;COLUMN(S58),FALSE),NA())</f>
        <v>31</v>
      </c>
      <c r="T58" cm="1">
        <f t="array" aca="1" ref="T58" ca="1">IFERROR(INDIRECT("'["&amp;Index!$A$1&amp;"]lookup'!R"&amp;ROW(T58)&amp;"C"&amp;COLUMN(T58),FALSE),NA())</f>
        <v>31</v>
      </c>
      <c r="U58" cm="1">
        <f t="array" aca="1" ref="U58" ca="1">IFERROR(INDIRECT("'["&amp;Index!$A$1&amp;"]lookup'!R"&amp;ROW(U58)&amp;"C"&amp;COLUMN(U58),FALSE),NA())</f>
        <v>108</v>
      </c>
      <c r="V58" t="str" cm="1">
        <f t="array" aca="1" ref="V58" ca="1">IFERROR(INDIRECT("'["&amp;Index!$A$1&amp;"]lookup'!R"&amp;ROW(V58)&amp;"C"&amp;COLUMN(V58),FALSE),NA())</f>
        <v>*32</v>
      </c>
      <c r="W58" t="str" cm="1">
        <f t="array" aca="1" ref="W58" ca="1">IFERROR(INDIRECT("'["&amp;Index!$A$1&amp;"]lookup'!R"&amp;ROW(W58)&amp;"C"&amp;COLUMN(W58),FALSE),NA())</f>
        <v>*2674</v>
      </c>
      <c r="X58" cm="1">
        <f t="array" aca="1" ref="X58" ca="1">IFERROR(INDIRECT("'["&amp;Index!$A$1&amp;"]lookup'!R"&amp;ROW(X58)&amp;"C"&amp;COLUMN(X58),FALSE),NA())</f>
        <v>74</v>
      </c>
      <c r="Y58" cm="1">
        <f t="array" aca="1" ref="Y58" ca="1">IFERROR(INDIRECT("'["&amp;Index!$A$1&amp;"]lookup'!R"&amp;ROW(Y58)&amp;"C"&amp;COLUMN(Y58),FALSE),NA())</f>
        <v>100</v>
      </c>
      <c r="Z58" cm="1">
        <f t="array" aca="1" ref="Z58" ca="1">IFERROR(INDIRECT("'["&amp;Index!$A$1&amp;"]lookup'!R"&amp;ROW(Z58)&amp;"C"&amp;COLUMN(Z58),FALSE),NA())</f>
        <v>100</v>
      </c>
      <c r="AA58" t="str" cm="1">
        <f t="array" aca="1" ref="AA58" ca="1">IFERROR(INDIRECT("'["&amp;Index!$A$1&amp;"]lookup'!R"&amp;ROW(AA58)&amp;"C"&amp;COLUMN(AA58),FALSE),NA())</f>
        <v>---</v>
      </c>
      <c r="AB58" t="str" cm="1">
        <f t="array" aca="1" ref="AB58" ca="1">IFERROR(INDIRECT("'["&amp;Index!$A$1&amp;"]lookup'!R"&amp;ROW(AB58)&amp;"C"&amp;COLUMN(AB58),FALSE),NA())</f>
        <v>*0</v>
      </c>
      <c r="AC58" t="str" cm="1">
        <f t="array" aca="1" ref="AC58" ca="1">IFERROR(INDIRECT("'["&amp;Index!$A$1&amp;"]lookup'!R"&amp;ROW(AC58)&amp;"C"&amp;COLUMN(AC58),FALSE),NA())</f>
        <v>*32</v>
      </c>
      <c r="AD58" cm="1">
        <f t="array" aca="1" ref="AD58" ca="1">IFERROR(INDIRECT("'["&amp;Index!$A$1&amp;"]lookup'!R"&amp;ROW(AD58)&amp;"C"&amp;COLUMN(AD58),FALSE),NA())</f>
        <v>76</v>
      </c>
      <c r="AE58" t="str" cm="1">
        <f t="array" aca="1" ref="AE58" ca="1">IFERROR(INDIRECT("'["&amp;Index!$A$1&amp;"]lookup'!R"&amp;ROW(AE58)&amp;"C"&amp;COLUMN(AE58),FALSE),NA())</f>
        <v>---</v>
      </c>
      <c r="AF58" t="str">
        <f>Index!$A$1</f>
        <v>00_Control Ranges sigma ROTROL N Charge_Lyo_22820035_Dil_22867034_TOTAL_2019-03-01.xlsx</v>
      </c>
      <c r="AG58" t="str" cm="1">
        <f t="array" aca="1" ref="AG58" ca="1">IFERROR(INDIRECT("'["&amp;Index!$A$1&amp;"]Locations and batches'!R"&amp;2&amp;"C"&amp;7,FALSE),NA())</f>
        <v>ROTROL N</v>
      </c>
      <c r="AH58" cm="1">
        <f t="array" aca="1" ref="AH58" ca="1">IFERROR(INDIRECT("'["&amp;Index!$A$1&amp;"]Locations and batches'!$B$6",TRUE),NA())</f>
        <v>22757019</v>
      </c>
      <c r="AI58" t="str" cm="1">
        <f t="array" aca="1" ref="AI58" ca="1">IFERROR(INDIRECT("'["&amp;Index!$A$1&amp;"]Locations and batches'!R"&amp;2&amp;"C"&amp;11,FALSE),NA())</f>
        <v>NL22820035</v>
      </c>
      <c r="AJ58" t="str" cm="1">
        <f t="array" aca="1" ref="AJ58" ca="1">IFERROR(INDIRECT("'["&amp;Index!$A$1&amp;"]Locations and batches'!R"&amp;3&amp;"C"&amp;11,FALSE),NA())</f>
        <v>Di22867034</v>
      </c>
      <c r="AK58" t="str">
        <f t="shared" ca="1" si="2"/>
        <v>S150603</v>
      </c>
      <c r="AL58" t="e" cm="1">
        <f t="array" aca="1" ref="AL58" ca="1">OFFSET(INDIRECT("'["&amp;Index!$A$1&amp;"]Locations and batches'!$U$5",TRUE),MATCH(AK58,INDIRECT("'["&amp;Index!$A$1&amp;"]Locations and batches'!$U$5:$U$30",TRUE),0),-2)</f>
        <v>#N/A</v>
      </c>
      <c r="AM58" t="e">
        <f ca="1">VLOOKUP(AK58,INDIRECT("'["&amp;Index!$A$1&amp;"]Locations and batches'!$U$6:$V$30",TRUE),2,FALSE)</f>
        <v>#N/A</v>
      </c>
      <c r="AN58" t="str">
        <f t="shared" ca="1" si="3"/>
        <v>M1</v>
      </c>
    </row>
    <row r="59" spans="1:40" x14ac:dyDescent="0.25">
      <c r="A59" cm="1">
        <f t="array" aca="1" ref="A59" ca="1">IFERROR(INDIRECT("'["&amp;Index!$A$1&amp;"]lookup'!R"&amp;ROW(A59)&amp;"C"&amp;COLUMN(A59),FALSE),NA())</f>
        <v>59</v>
      </c>
      <c r="B59" t="str" cm="1">
        <f t="array" aca="1" ref="B59" ca="1">IFERROR(INDIRECT("'["&amp;Index!$A$1&amp;"]lookup'!R"&amp;ROW(B59)&amp;"C"&amp;COLUMN(B59),FALSE),NA())</f>
        <v>M1/S150603/PL22821006/DAY2/extem c</v>
      </c>
      <c r="C59" t="str" cm="1">
        <f t="array" aca="1" ref="C59" ca="1">IFERROR(INDIRECT("'["&amp;Index!$A$1&amp;"]lookup'!R"&amp;ROW(C59)&amp;"C"&amp;COLUMN(C59),FALSE),NA())</f>
        <v>CRANGE.PL22821006.M1</v>
      </c>
      <c r="D59" t="str" cm="1">
        <f t="array" aca="1" ref="D59" ca="1">IFERROR(INDIRECT("'["&amp;Index!$A$1&amp;"]lookup'!R"&amp;ROW(D59)&amp;"C"&amp;COLUMN(D59),FALSE),NA())</f>
        <v>DAY2</v>
      </c>
      <c r="E59" t="str" cm="1">
        <f t="array" aca="1" ref="E59" ca="1">IFERROR(INDIRECT("'["&amp;Index!$A$1&amp;"]lookup'!R"&amp;ROW(E59)&amp;"C"&amp;COLUMN(E59),FALSE),NA())</f>
        <v/>
      </c>
      <c r="F59" t="str" cm="1">
        <f t="array" aca="1" ref="F59" ca="1">IFERROR(INDIRECT("'["&amp;Index!$A$1&amp;"]lookup'!R"&amp;ROW(F59)&amp;"C"&amp;COLUMN(F59),FALSE),NA())</f>
        <v/>
      </c>
      <c r="G59" t="str" cm="1">
        <f t="array" aca="1" ref="G59" ca="1">IFERROR(INDIRECT("'["&amp;Index!$A$1&amp;"]lookup'!R"&amp;ROW(G59)&amp;"C"&amp;COLUMN(G59),FALSE),NA())</f>
        <v/>
      </c>
      <c r="H59" t="str" cm="1">
        <f t="array" aca="1" ref="H59" ca="1">IFERROR(INDIRECT("'["&amp;Index!$A$1&amp;"]lookup'!R"&amp;ROW(H59)&amp;"C"&amp;COLUMN(H59),FALSE),NA())</f>
        <v>S150603</v>
      </c>
      <c r="I59" t="str" cm="1">
        <f t="array" aca="1" ref="I59" ca="1">IFERROR(INDIRECT("'["&amp;Index!$A$1&amp;"]lookup'!R"&amp;ROW(I59)&amp;"C"&amp;COLUMN(I59),FALSE),NA())</f>
        <v>extem c</v>
      </c>
      <c r="J59" t="str" cm="1">
        <f t="array" aca="1" ref="J59" ca="1">IFERROR(INDIRECT("'["&amp;Index!$A$1&amp;"]lookup'!R"&amp;ROW(J59)&amp;"C"&amp;COLUMN(J59),FALSE),NA())</f>
        <v>2015-12-07T12:41:49</v>
      </c>
      <c r="K59" cm="1">
        <f t="array" aca="1" ref="K59" ca="1">IFERROR(INDIRECT("'["&amp;Index!$A$1&amp;"]lookup'!R"&amp;ROW(K59)&amp;"C"&amp;COLUMN(K59),FALSE),NA())</f>
        <v>3.4965277777777783E-2</v>
      </c>
      <c r="L59" cm="1">
        <f t="array" aca="1" ref="L59" ca="1">IFERROR(INDIRECT("'["&amp;Index!$A$1&amp;"]lookup'!R"&amp;ROW(L59)&amp;"C"&amp;COLUMN(L59),FALSE),NA())</f>
        <v>1</v>
      </c>
      <c r="M59" cm="1">
        <f t="array" aca="1" ref="M59" ca="1">IFERROR(INDIRECT("'["&amp;Index!$A$1&amp;"]lookup'!R"&amp;ROW(M59)&amp;"C"&amp;COLUMN(M59),FALSE),NA())</f>
        <v>20000</v>
      </c>
      <c r="N59" cm="1">
        <f t="array" aca="1" ref="N59" ca="1">IFERROR(INDIRECT("'["&amp;Index!$A$1&amp;"]lookup'!R"&amp;ROW(N59)&amp;"C"&amp;COLUMN(N59),FALSE),NA())</f>
        <v>126</v>
      </c>
      <c r="O59" cm="1">
        <f t="array" aca="1" ref="O59" ca="1">IFERROR(INDIRECT("'["&amp;Index!$A$1&amp;"]lookup'!R"&amp;ROW(O59)&amp;"C"&amp;COLUMN(O59),FALSE),NA())</f>
        <v>23</v>
      </c>
      <c r="P59" cm="1">
        <f t="array" aca="1" ref="P59" ca="1">IFERROR(INDIRECT("'["&amp;Index!$A$1&amp;"]lookup'!R"&amp;ROW(P59)&amp;"C"&amp;COLUMN(P59),FALSE),NA())</f>
        <v>26</v>
      </c>
      <c r="Q59" cm="1">
        <f t="array" aca="1" ref="Q59" ca="1">IFERROR(INDIRECT("'["&amp;Index!$A$1&amp;"]lookup'!R"&amp;ROW(Q59)&amp;"C"&amp;COLUMN(Q59),FALSE),NA())</f>
        <v>27</v>
      </c>
      <c r="R59" cm="1">
        <f t="array" aca="1" ref="R59" ca="1">IFERROR(INDIRECT("'["&amp;Index!$A$1&amp;"]lookup'!R"&amp;ROW(R59)&amp;"C"&amp;COLUMN(R59),FALSE),NA())</f>
        <v>28</v>
      </c>
      <c r="S59" cm="1">
        <f t="array" aca="1" ref="S59" ca="1">IFERROR(INDIRECT("'["&amp;Index!$A$1&amp;"]lookup'!R"&amp;ROW(S59)&amp;"C"&amp;COLUMN(S59),FALSE),NA())</f>
        <v>29</v>
      </c>
      <c r="T59" cm="1">
        <f t="array" aca="1" ref="T59" ca="1">IFERROR(INDIRECT("'["&amp;Index!$A$1&amp;"]lookup'!R"&amp;ROW(T59)&amp;"C"&amp;COLUMN(T59),FALSE),NA())</f>
        <v>29</v>
      </c>
      <c r="U59" cm="1">
        <f t="array" aca="1" ref="U59" ca="1">IFERROR(INDIRECT("'["&amp;Index!$A$1&amp;"]lookup'!R"&amp;ROW(U59)&amp;"C"&amp;COLUMN(U59),FALSE),NA())</f>
        <v>157</v>
      </c>
      <c r="V59" t="str" cm="1">
        <f t="array" aca="1" ref="V59" ca="1">IFERROR(INDIRECT("'["&amp;Index!$A$1&amp;"]lookup'!R"&amp;ROW(V59)&amp;"C"&amp;COLUMN(V59),FALSE),NA())</f>
        <v>*30</v>
      </c>
      <c r="W59" t="str" cm="1">
        <f t="array" aca="1" ref="W59" ca="1">IFERROR(INDIRECT("'["&amp;Index!$A$1&amp;"]lookup'!R"&amp;ROW(W59)&amp;"C"&amp;COLUMN(W59),FALSE),NA())</f>
        <v>*2847</v>
      </c>
      <c r="X59" cm="1">
        <f t="array" aca="1" ref="X59" ca="1">IFERROR(INDIRECT("'["&amp;Index!$A$1&amp;"]lookup'!R"&amp;ROW(X59)&amp;"C"&amp;COLUMN(X59),FALSE),NA())</f>
        <v>67</v>
      </c>
      <c r="Y59" cm="1">
        <f t="array" aca="1" ref="Y59" ca="1">IFERROR(INDIRECT("'["&amp;Index!$A$1&amp;"]lookup'!R"&amp;ROW(Y59)&amp;"C"&amp;COLUMN(Y59),FALSE),NA())</f>
        <v>100</v>
      </c>
      <c r="Z59" cm="1">
        <f t="array" aca="1" ref="Z59" ca="1">IFERROR(INDIRECT("'["&amp;Index!$A$1&amp;"]lookup'!R"&amp;ROW(Z59)&amp;"C"&amp;COLUMN(Z59),FALSE),NA())</f>
        <v>100</v>
      </c>
      <c r="AA59" t="str" cm="1">
        <f t="array" aca="1" ref="AA59" ca="1">IFERROR(INDIRECT("'["&amp;Index!$A$1&amp;"]lookup'!R"&amp;ROW(AA59)&amp;"C"&amp;COLUMN(AA59),FALSE),NA())</f>
        <v>---</v>
      </c>
      <c r="AB59" t="str" cm="1">
        <f t="array" aca="1" ref="AB59" ca="1">IFERROR(INDIRECT("'["&amp;Index!$A$1&amp;"]lookup'!R"&amp;ROW(AB59)&amp;"C"&amp;COLUMN(AB59),FALSE),NA())</f>
        <v>*0</v>
      </c>
      <c r="AC59" t="str" cm="1">
        <f t="array" aca="1" ref="AC59" ca="1">IFERROR(INDIRECT("'["&amp;Index!$A$1&amp;"]lookup'!R"&amp;ROW(AC59)&amp;"C"&amp;COLUMN(AC59),FALSE),NA())</f>
        <v>*30</v>
      </c>
      <c r="AD59" cm="1">
        <f t="array" aca="1" ref="AD59" ca="1">IFERROR(INDIRECT("'["&amp;Index!$A$1&amp;"]lookup'!R"&amp;ROW(AD59)&amp;"C"&amp;COLUMN(AD59),FALSE),NA())</f>
        <v>70</v>
      </c>
      <c r="AE59" t="str" cm="1">
        <f t="array" aca="1" ref="AE59" ca="1">IFERROR(INDIRECT("'["&amp;Index!$A$1&amp;"]lookup'!R"&amp;ROW(AE59)&amp;"C"&amp;COLUMN(AE59),FALSE),NA())</f>
        <v>---</v>
      </c>
      <c r="AF59" t="str">
        <f>Index!$A$1</f>
        <v>00_Control Ranges sigma ROTROL N Charge_Lyo_22820035_Dil_22867034_TOTAL_2019-03-01.xlsx</v>
      </c>
      <c r="AG59" t="str" cm="1">
        <f t="array" aca="1" ref="AG59" ca="1">IFERROR(INDIRECT("'["&amp;Index!$A$1&amp;"]Locations and batches'!R"&amp;2&amp;"C"&amp;7,FALSE),NA())</f>
        <v>ROTROL N</v>
      </c>
      <c r="AH59" cm="1">
        <f t="array" aca="1" ref="AH59" ca="1">IFERROR(INDIRECT("'["&amp;Index!$A$1&amp;"]Locations and batches'!$B$6",TRUE),NA())</f>
        <v>22757019</v>
      </c>
      <c r="AI59" t="str" cm="1">
        <f t="array" aca="1" ref="AI59" ca="1">IFERROR(INDIRECT("'["&amp;Index!$A$1&amp;"]Locations and batches'!R"&amp;2&amp;"C"&amp;11,FALSE),NA())</f>
        <v>NL22820035</v>
      </c>
      <c r="AJ59" t="str" cm="1">
        <f t="array" aca="1" ref="AJ59" ca="1">IFERROR(INDIRECT("'["&amp;Index!$A$1&amp;"]Locations and batches'!R"&amp;3&amp;"C"&amp;11,FALSE),NA())</f>
        <v>Di22867034</v>
      </c>
      <c r="AK59" t="str">
        <f t="shared" ca="1" si="2"/>
        <v>S150603</v>
      </c>
      <c r="AL59" t="e" cm="1">
        <f t="array" aca="1" ref="AL59" ca="1">OFFSET(INDIRECT("'["&amp;Index!$A$1&amp;"]Locations and batches'!$U$5",TRUE),MATCH(AK59,INDIRECT("'["&amp;Index!$A$1&amp;"]Locations and batches'!$U$5:$U$30",TRUE),0),-2)</f>
        <v>#N/A</v>
      </c>
      <c r="AM59" t="e">
        <f ca="1">VLOOKUP(AK59,INDIRECT("'["&amp;Index!$A$1&amp;"]Locations and batches'!$U$6:$V$30",TRUE),2,FALSE)</f>
        <v>#N/A</v>
      </c>
      <c r="AN59" t="str">
        <f t="shared" ca="1" si="3"/>
        <v>M1</v>
      </c>
    </row>
    <row r="60" spans="1:40" x14ac:dyDescent="0.25">
      <c r="A60" cm="1">
        <f t="array" aca="1" ref="A60" ca="1">IFERROR(INDIRECT("'["&amp;Index!$A$1&amp;"]lookup'!R"&amp;ROW(A60)&amp;"C"&amp;COLUMN(A60),FALSE),NA())</f>
        <v>60</v>
      </c>
      <c r="B60" t="str" cm="1">
        <f t="array" aca="1" ref="B60" ca="1">IFERROR(INDIRECT("'["&amp;Index!$A$1&amp;"]lookup'!R"&amp;ROW(B60)&amp;"C"&amp;COLUMN(B60),FALSE),NA())</f>
        <v>M1/S150603/PL22821006/DAY2/fibtem c</v>
      </c>
      <c r="C60" t="str" cm="1">
        <f t="array" aca="1" ref="C60" ca="1">IFERROR(INDIRECT("'["&amp;Index!$A$1&amp;"]lookup'!R"&amp;ROW(C60)&amp;"C"&amp;COLUMN(C60),FALSE),NA())</f>
        <v>CRANGE.PL22821006.M1</v>
      </c>
      <c r="D60" t="str" cm="1">
        <f t="array" aca="1" ref="D60" ca="1">IFERROR(INDIRECT("'["&amp;Index!$A$1&amp;"]lookup'!R"&amp;ROW(D60)&amp;"C"&amp;COLUMN(D60),FALSE),NA())</f>
        <v>DAY2</v>
      </c>
      <c r="E60" t="str" cm="1">
        <f t="array" aca="1" ref="E60" ca="1">IFERROR(INDIRECT("'["&amp;Index!$A$1&amp;"]lookup'!R"&amp;ROW(E60)&amp;"C"&amp;COLUMN(E60),FALSE),NA())</f>
        <v/>
      </c>
      <c r="F60" t="str" cm="1">
        <f t="array" aca="1" ref="F60" ca="1">IFERROR(INDIRECT("'["&amp;Index!$A$1&amp;"]lookup'!R"&amp;ROW(F60)&amp;"C"&amp;COLUMN(F60),FALSE),NA())</f>
        <v/>
      </c>
      <c r="G60" t="str" cm="1">
        <f t="array" aca="1" ref="G60" ca="1">IFERROR(INDIRECT("'["&amp;Index!$A$1&amp;"]lookup'!R"&amp;ROW(G60)&amp;"C"&amp;COLUMN(G60),FALSE),NA())</f>
        <v/>
      </c>
      <c r="H60" t="str" cm="1">
        <f t="array" aca="1" ref="H60" ca="1">IFERROR(INDIRECT("'["&amp;Index!$A$1&amp;"]lookup'!R"&amp;ROW(H60)&amp;"C"&amp;COLUMN(H60),FALSE),NA())</f>
        <v>S150603</v>
      </c>
      <c r="I60" t="str" cm="1">
        <f t="array" aca="1" ref="I60" ca="1">IFERROR(INDIRECT("'["&amp;Index!$A$1&amp;"]lookup'!R"&amp;ROW(I60)&amp;"C"&amp;COLUMN(I60),FALSE),NA())</f>
        <v>fibtem c</v>
      </c>
      <c r="J60" t="str" cm="1">
        <f t="array" aca="1" ref="J60" ca="1">IFERROR(INDIRECT("'["&amp;Index!$A$1&amp;"]lookup'!R"&amp;ROW(J60)&amp;"C"&amp;COLUMN(J60),FALSE),NA())</f>
        <v>2015-12-07T12:41:19</v>
      </c>
      <c r="K60" cm="1">
        <f t="array" aca="1" ref="K60" ca="1">IFERROR(INDIRECT("'["&amp;Index!$A$1&amp;"]lookup'!R"&amp;ROW(K60)&amp;"C"&amp;COLUMN(K60),FALSE),NA())</f>
        <v>3.5312500000000004E-2</v>
      </c>
      <c r="L60" cm="1">
        <f t="array" aca="1" ref="L60" ca="1">IFERROR(INDIRECT("'["&amp;Index!$A$1&amp;"]lookup'!R"&amp;ROW(L60)&amp;"C"&amp;COLUMN(L60),FALSE),NA())</f>
        <v>0</v>
      </c>
      <c r="M60" cm="1">
        <f t="array" aca="1" ref="M60" ca="1">IFERROR(INDIRECT("'["&amp;Index!$A$1&amp;"]lookup'!R"&amp;ROW(M60)&amp;"C"&amp;COLUMN(M60),FALSE),NA())</f>
        <v>20000</v>
      </c>
      <c r="N60" cm="1">
        <f t="array" aca="1" ref="N60" ca="1">IFERROR(INDIRECT("'["&amp;Index!$A$1&amp;"]lookup'!R"&amp;ROW(N60)&amp;"C"&amp;COLUMN(N60),FALSE),NA())</f>
        <v>111</v>
      </c>
      <c r="O60" cm="1">
        <f t="array" aca="1" ref="O60" ca="1">IFERROR(INDIRECT("'["&amp;Index!$A$1&amp;"]lookup'!R"&amp;ROW(O60)&amp;"C"&amp;COLUMN(O60),FALSE),NA())</f>
        <v>24</v>
      </c>
      <c r="P60" cm="1">
        <f t="array" aca="1" ref="P60" ca="1">IFERROR(INDIRECT("'["&amp;Index!$A$1&amp;"]lookup'!R"&amp;ROW(P60)&amp;"C"&amp;COLUMN(P60),FALSE),NA())</f>
        <v>27</v>
      </c>
      <c r="Q60" cm="1">
        <f t="array" aca="1" ref="Q60" ca="1">IFERROR(INDIRECT("'["&amp;Index!$A$1&amp;"]lookup'!R"&amp;ROW(Q60)&amp;"C"&amp;COLUMN(Q60),FALSE),NA())</f>
        <v>28</v>
      </c>
      <c r="R60" cm="1">
        <f t="array" aca="1" ref="R60" ca="1">IFERROR(INDIRECT("'["&amp;Index!$A$1&amp;"]lookup'!R"&amp;ROW(R60)&amp;"C"&amp;COLUMN(R60),FALSE),NA())</f>
        <v>29</v>
      </c>
      <c r="S60" cm="1">
        <f t="array" aca="1" ref="S60" ca="1">IFERROR(INDIRECT("'["&amp;Index!$A$1&amp;"]lookup'!R"&amp;ROW(S60)&amp;"C"&amp;COLUMN(S60),FALSE),NA())</f>
        <v>30</v>
      </c>
      <c r="T60" cm="1">
        <f t="array" aca="1" ref="T60" ca="1">IFERROR(INDIRECT("'["&amp;Index!$A$1&amp;"]lookup'!R"&amp;ROW(T60)&amp;"C"&amp;COLUMN(T60),FALSE),NA())</f>
        <v>30</v>
      </c>
      <c r="U60" cm="1">
        <f t="array" aca="1" ref="U60" ca="1">IFERROR(INDIRECT("'["&amp;Index!$A$1&amp;"]lookup'!R"&amp;ROW(U60)&amp;"C"&amp;COLUMN(U60),FALSE),NA())</f>
        <v>142</v>
      </c>
      <c r="V60" t="str" cm="1">
        <f t="array" aca="1" ref="V60" ca="1">IFERROR(INDIRECT("'["&amp;Index!$A$1&amp;"]lookup'!R"&amp;ROW(V60)&amp;"C"&amp;COLUMN(V60),FALSE),NA())</f>
        <v>*31</v>
      </c>
      <c r="W60" t="str" cm="1">
        <f t="array" aca="1" ref="W60" ca="1">IFERROR(INDIRECT("'["&amp;Index!$A$1&amp;"]lookup'!R"&amp;ROW(W60)&amp;"C"&amp;COLUMN(W60),FALSE),NA())</f>
        <v>*2731</v>
      </c>
      <c r="X60" cm="1">
        <f t="array" aca="1" ref="X60" ca="1">IFERROR(INDIRECT("'["&amp;Index!$A$1&amp;"]lookup'!R"&amp;ROW(X60)&amp;"C"&amp;COLUMN(X60),FALSE),NA())</f>
        <v>71</v>
      </c>
      <c r="Y60" cm="1">
        <f t="array" aca="1" ref="Y60" ca="1">IFERROR(INDIRECT("'["&amp;Index!$A$1&amp;"]lookup'!R"&amp;ROW(Y60)&amp;"C"&amp;COLUMN(Y60),FALSE),NA())</f>
        <v>100</v>
      </c>
      <c r="Z60" cm="1">
        <f t="array" aca="1" ref="Z60" ca="1">IFERROR(INDIRECT("'["&amp;Index!$A$1&amp;"]lookup'!R"&amp;ROW(Z60)&amp;"C"&amp;COLUMN(Z60),FALSE),NA())</f>
        <v>100</v>
      </c>
      <c r="AA60" t="str" cm="1">
        <f t="array" aca="1" ref="AA60" ca="1">IFERROR(INDIRECT("'["&amp;Index!$A$1&amp;"]lookup'!R"&amp;ROW(AA60)&amp;"C"&amp;COLUMN(AA60),FALSE),NA())</f>
        <v>---</v>
      </c>
      <c r="AB60" t="str" cm="1">
        <f t="array" aca="1" ref="AB60" ca="1">IFERROR(INDIRECT("'["&amp;Index!$A$1&amp;"]lookup'!R"&amp;ROW(AB60)&amp;"C"&amp;COLUMN(AB60),FALSE),NA())</f>
        <v>*0</v>
      </c>
      <c r="AC60" t="str" cm="1">
        <f t="array" aca="1" ref="AC60" ca="1">IFERROR(INDIRECT("'["&amp;Index!$A$1&amp;"]lookup'!R"&amp;ROW(AC60)&amp;"C"&amp;COLUMN(AC60),FALSE),NA())</f>
        <v>*31</v>
      </c>
      <c r="AD60" cm="1">
        <f t="array" aca="1" ref="AD60" ca="1">IFERROR(INDIRECT("'["&amp;Index!$A$1&amp;"]lookup'!R"&amp;ROW(AD60)&amp;"C"&amp;COLUMN(AD60),FALSE),NA())</f>
        <v>73</v>
      </c>
      <c r="AE60" t="str" cm="1">
        <f t="array" aca="1" ref="AE60" ca="1">IFERROR(INDIRECT("'["&amp;Index!$A$1&amp;"]lookup'!R"&amp;ROW(AE60)&amp;"C"&amp;COLUMN(AE60),FALSE),NA())</f>
        <v>---</v>
      </c>
      <c r="AF60" t="str">
        <f>Index!$A$1</f>
        <v>00_Control Ranges sigma ROTROL N Charge_Lyo_22820035_Dil_22867034_TOTAL_2019-03-01.xlsx</v>
      </c>
      <c r="AG60" t="str" cm="1">
        <f t="array" aca="1" ref="AG60" ca="1">IFERROR(INDIRECT("'["&amp;Index!$A$1&amp;"]Locations and batches'!R"&amp;2&amp;"C"&amp;7,FALSE),NA())</f>
        <v>ROTROL N</v>
      </c>
      <c r="AH60" cm="1">
        <f t="array" aca="1" ref="AH60" ca="1">IFERROR(INDIRECT("'["&amp;Index!$A$1&amp;"]Locations and batches'!$B$6",TRUE),NA())</f>
        <v>22757019</v>
      </c>
      <c r="AI60" t="str" cm="1">
        <f t="array" aca="1" ref="AI60" ca="1">IFERROR(INDIRECT("'["&amp;Index!$A$1&amp;"]Locations and batches'!R"&amp;2&amp;"C"&amp;11,FALSE),NA())</f>
        <v>NL22820035</v>
      </c>
      <c r="AJ60" t="str" cm="1">
        <f t="array" aca="1" ref="AJ60" ca="1">IFERROR(INDIRECT("'["&amp;Index!$A$1&amp;"]Locations and batches'!R"&amp;3&amp;"C"&amp;11,FALSE),NA())</f>
        <v>Di22867034</v>
      </c>
      <c r="AK60" t="str">
        <f t="shared" ca="1" si="2"/>
        <v>S150603</v>
      </c>
      <c r="AL60" t="e" cm="1">
        <f t="array" aca="1" ref="AL60" ca="1">OFFSET(INDIRECT("'["&amp;Index!$A$1&amp;"]Locations and batches'!$U$5",TRUE),MATCH(AK60,INDIRECT("'["&amp;Index!$A$1&amp;"]Locations and batches'!$U$5:$U$30",TRUE),0),-2)</f>
        <v>#N/A</v>
      </c>
      <c r="AM60" t="e">
        <f ca="1">VLOOKUP(AK60,INDIRECT("'["&amp;Index!$A$1&amp;"]Locations and batches'!$U$6:$V$30",TRUE),2,FALSE)</f>
        <v>#N/A</v>
      </c>
      <c r="AN60" t="str">
        <f t="shared" ca="1" si="3"/>
        <v>M1</v>
      </c>
    </row>
    <row r="61" spans="1:40" x14ac:dyDescent="0.25">
      <c r="A61" cm="1">
        <f t="array" aca="1" ref="A61" ca="1">IFERROR(INDIRECT("'["&amp;Index!$A$1&amp;"]lookup'!R"&amp;ROW(A61)&amp;"C"&amp;COLUMN(A61),FALSE),NA())</f>
        <v>61</v>
      </c>
      <c r="B61" t="str" cm="1">
        <f t="array" aca="1" ref="B61" ca="1">IFERROR(INDIRECT("'["&amp;Index!$A$1&amp;"]lookup'!R"&amp;ROW(B61)&amp;"C"&amp;COLUMN(B61),FALSE),NA())</f>
        <v>M1/S150603/PL22821006/DAY1/heptem c</v>
      </c>
      <c r="C61" t="str" cm="1">
        <f t="array" aca="1" ref="C61" ca="1">IFERROR(INDIRECT("'["&amp;Index!$A$1&amp;"]lookup'!R"&amp;ROW(C61)&amp;"C"&amp;COLUMN(C61),FALSE),NA())</f>
        <v>CRANGE.PL22821006.M1</v>
      </c>
      <c r="D61" t="str" cm="1">
        <f t="array" aca="1" ref="D61" ca="1">IFERROR(INDIRECT("'["&amp;Index!$A$1&amp;"]lookup'!R"&amp;ROW(D61)&amp;"C"&amp;COLUMN(D61),FALSE),NA())</f>
        <v>DAY1</v>
      </c>
      <c r="E61" t="str" cm="1">
        <f t="array" aca="1" ref="E61" ca="1">IFERROR(INDIRECT("'["&amp;Index!$A$1&amp;"]lookup'!R"&amp;ROW(E61)&amp;"C"&amp;COLUMN(E61),FALSE),NA())</f>
        <v/>
      </c>
      <c r="F61" t="str" cm="1">
        <f t="array" aca="1" ref="F61" ca="1">IFERROR(INDIRECT("'["&amp;Index!$A$1&amp;"]lookup'!R"&amp;ROW(F61)&amp;"C"&amp;COLUMN(F61),FALSE),NA())</f>
        <v/>
      </c>
      <c r="G61" t="str" cm="1">
        <f t="array" aca="1" ref="G61" ca="1">IFERROR(INDIRECT("'["&amp;Index!$A$1&amp;"]lookup'!R"&amp;ROW(G61)&amp;"C"&amp;COLUMN(G61),FALSE),NA())</f>
        <v/>
      </c>
      <c r="H61" t="str" cm="1">
        <f t="array" aca="1" ref="H61" ca="1">IFERROR(INDIRECT("'["&amp;Index!$A$1&amp;"]lookup'!R"&amp;ROW(H61)&amp;"C"&amp;COLUMN(H61),FALSE),NA())</f>
        <v>S150603</v>
      </c>
      <c r="I61" t="str" cm="1">
        <f t="array" aca="1" ref="I61" ca="1">IFERROR(INDIRECT("'["&amp;Index!$A$1&amp;"]lookup'!R"&amp;ROW(I61)&amp;"C"&amp;COLUMN(I61),FALSE),NA())</f>
        <v>heptem c</v>
      </c>
      <c r="J61" t="str" cm="1">
        <f t="array" aca="1" ref="J61" ca="1">IFERROR(INDIRECT("'["&amp;Index!$A$1&amp;"]lookup'!R"&amp;ROW(J61)&amp;"C"&amp;COLUMN(J61),FALSE),NA())</f>
        <v>2015-12-07T11:21:20</v>
      </c>
      <c r="K61" cm="1">
        <f t="array" aca="1" ref="K61" ca="1">IFERROR(INDIRECT("'["&amp;Index!$A$1&amp;"]lookup'!R"&amp;ROW(K61)&amp;"C"&amp;COLUMN(K61),FALSE),NA())</f>
        <v>3.875E-2</v>
      </c>
      <c r="L61" cm="1">
        <f t="array" aca="1" ref="L61" ca="1">IFERROR(INDIRECT("'["&amp;Index!$A$1&amp;"]lookup'!R"&amp;ROW(L61)&amp;"C"&amp;COLUMN(L61),FALSE),NA())</f>
        <v>3</v>
      </c>
      <c r="M61" cm="1">
        <f t="array" aca="1" ref="M61" ca="1">IFERROR(INDIRECT("'["&amp;Index!$A$1&amp;"]lookup'!R"&amp;ROW(M61)&amp;"C"&amp;COLUMN(M61),FALSE),NA())</f>
        <v>20000</v>
      </c>
      <c r="N61" cm="1">
        <f t="array" aca="1" ref="N61" ca="1">IFERROR(INDIRECT("'["&amp;Index!$A$1&amp;"]lookup'!R"&amp;ROW(N61)&amp;"C"&amp;COLUMN(N61),FALSE),NA())</f>
        <v>383</v>
      </c>
      <c r="O61" cm="1">
        <f t="array" aca="1" ref="O61" ca="1">IFERROR(INDIRECT("'["&amp;Index!$A$1&amp;"]lookup'!R"&amp;ROW(O61)&amp;"C"&amp;COLUMN(O61),FALSE),NA())</f>
        <v>24</v>
      </c>
      <c r="P61" cm="1">
        <f t="array" aca="1" ref="P61" ca="1">IFERROR(INDIRECT("'["&amp;Index!$A$1&amp;"]lookup'!R"&amp;ROW(P61)&amp;"C"&amp;COLUMN(P61),FALSE),NA())</f>
        <v>26</v>
      </c>
      <c r="Q61" cm="1">
        <f t="array" aca="1" ref="Q61" ca="1">IFERROR(INDIRECT("'["&amp;Index!$A$1&amp;"]lookup'!R"&amp;ROW(Q61)&amp;"C"&amp;COLUMN(Q61),FALSE),NA())</f>
        <v>27</v>
      </c>
      <c r="R61" cm="1">
        <f t="array" aca="1" ref="R61" ca="1">IFERROR(INDIRECT("'["&amp;Index!$A$1&amp;"]lookup'!R"&amp;ROW(R61)&amp;"C"&amp;COLUMN(R61),FALSE),NA())</f>
        <v>28</v>
      </c>
      <c r="S61" cm="1">
        <f t="array" aca="1" ref="S61" ca="1">IFERROR(INDIRECT("'["&amp;Index!$A$1&amp;"]lookup'!R"&amp;ROW(S61)&amp;"C"&amp;COLUMN(S61),FALSE),NA())</f>
        <v>29</v>
      </c>
      <c r="T61" cm="1">
        <f t="array" aca="1" ref="T61" ca="1">IFERROR(INDIRECT("'["&amp;Index!$A$1&amp;"]lookup'!R"&amp;ROW(T61)&amp;"C"&amp;COLUMN(T61),FALSE),NA())</f>
        <v>29</v>
      </c>
      <c r="U61" cm="1">
        <f t="array" aca="1" ref="U61" ca="1">IFERROR(INDIRECT("'["&amp;Index!$A$1&amp;"]lookup'!R"&amp;ROW(U61)&amp;"C"&amp;COLUMN(U61),FALSE),NA())</f>
        <v>148</v>
      </c>
      <c r="V61" t="str" cm="1">
        <f t="array" aca="1" ref="V61" ca="1">IFERROR(INDIRECT("'["&amp;Index!$A$1&amp;"]lookup'!R"&amp;ROW(V61)&amp;"C"&amp;COLUMN(V61),FALSE),NA())</f>
        <v>*31</v>
      </c>
      <c r="W61" t="str" cm="1">
        <f t="array" aca="1" ref="W61" ca="1">IFERROR(INDIRECT("'["&amp;Index!$A$1&amp;"]lookup'!R"&amp;ROW(W61)&amp;"C"&amp;COLUMN(W61),FALSE),NA())</f>
        <v>*2963</v>
      </c>
      <c r="X61" cm="1">
        <f t="array" aca="1" ref="X61" ca="1">IFERROR(INDIRECT("'["&amp;Index!$A$1&amp;"]lookup'!R"&amp;ROW(X61)&amp;"C"&amp;COLUMN(X61),FALSE),NA())</f>
        <v>70</v>
      </c>
      <c r="Y61" cm="1">
        <f t="array" aca="1" ref="Y61" ca="1">IFERROR(INDIRECT("'["&amp;Index!$A$1&amp;"]lookup'!R"&amp;ROW(Y61)&amp;"C"&amp;COLUMN(Y61),FALSE),NA())</f>
        <v>100</v>
      </c>
      <c r="Z61" cm="1">
        <f t="array" aca="1" ref="Z61" ca="1">IFERROR(INDIRECT("'["&amp;Index!$A$1&amp;"]lookup'!R"&amp;ROW(Z61)&amp;"C"&amp;COLUMN(Z61),FALSE),NA())</f>
        <v>100</v>
      </c>
      <c r="AA61" t="str" cm="1">
        <f t="array" aca="1" ref="AA61" ca="1">IFERROR(INDIRECT("'["&amp;Index!$A$1&amp;"]lookup'!R"&amp;ROW(AA61)&amp;"C"&amp;COLUMN(AA61),FALSE),NA())</f>
        <v>---</v>
      </c>
      <c r="AB61" t="str" cm="1">
        <f t="array" aca="1" ref="AB61" ca="1">IFERROR(INDIRECT("'["&amp;Index!$A$1&amp;"]lookup'!R"&amp;ROW(AB61)&amp;"C"&amp;COLUMN(AB61),FALSE),NA())</f>
        <v>*0</v>
      </c>
      <c r="AC61" t="str" cm="1">
        <f t="array" aca="1" ref="AC61" ca="1">IFERROR(INDIRECT("'["&amp;Index!$A$1&amp;"]lookup'!R"&amp;ROW(AC61)&amp;"C"&amp;COLUMN(AC61),FALSE),NA())</f>
        <v>*31</v>
      </c>
      <c r="AD61" cm="1">
        <f t="array" aca="1" ref="AD61" ca="1">IFERROR(INDIRECT("'["&amp;Index!$A$1&amp;"]lookup'!R"&amp;ROW(AD61)&amp;"C"&amp;COLUMN(AD61),FALSE),NA())</f>
        <v>72</v>
      </c>
      <c r="AE61" t="str" cm="1">
        <f t="array" aca="1" ref="AE61" ca="1">IFERROR(INDIRECT("'["&amp;Index!$A$1&amp;"]lookup'!R"&amp;ROW(AE61)&amp;"C"&amp;COLUMN(AE61),FALSE),NA())</f>
        <v>---</v>
      </c>
      <c r="AF61" t="str">
        <f>Index!$A$1</f>
        <v>00_Control Ranges sigma ROTROL N Charge_Lyo_22820035_Dil_22867034_TOTAL_2019-03-01.xlsx</v>
      </c>
      <c r="AG61" t="str" cm="1">
        <f t="array" aca="1" ref="AG61" ca="1">IFERROR(INDIRECT("'["&amp;Index!$A$1&amp;"]Locations and batches'!R"&amp;2&amp;"C"&amp;7,FALSE),NA())</f>
        <v>ROTROL N</v>
      </c>
      <c r="AH61" cm="1">
        <f t="array" aca="1" ref="AH61" ca="1">IFERROR(INDIRECT("'["&amp;Index!$A$1&amp;"]Locations and batches'!$B$6",TRUE),NA())</f>
        <v>22757019</v>
      </c>
      <c r="AI61" t="str" cm="1">
        <f t="array" aca="1" ref="AI61" ca="1">IFERROR(INDIRECT("'["&amp;Index!$A$1&amp;"]Locations and batches'!R"&amp;2&amp;"C"&amp;11,FALSE),NA())</f>
        <v>NL22820035</v>
      </c>
      <c r="AJ61" t="str" cm="1">
        <f t="array" aca="1" ref="AJ61" ca="1">IFERROR(INDIRECT("'["&amp;Index!$A$1&amp;"]Locations and batches'!R"&amp;3&amp;"C"&amp;11,FALSE),NA())</f>
        <v>Di22867034</v>
      </c>
      <c r="AK61" t="str">
        <f t="shared" ca="1" si="2"/>
        <v>S150603</v>
      </c>
      <c r="AL61" t="e" cm="1">
        <f t="array" aca="1" ref="AL61" ca="1">OFFSET(INDIRECT("'["&amp;Index!$A$1&amp;"]Locations and batches'!$U$5",TRUE),MATCH(AK61,INDIRECT("'["&amp;Index!$A$1&amp;"]Locations and batches'!$U$5:$U$30",TRUE),0),-2)</f>
        <v>#N/A</v>
      </c>
      <c r="AM61" t="e">
        <f ca="1">VLOOKUP(AK61,INDIRECT("'["&amp;Index!$A$1&amp;"]Locations and batches'!$U$6:$V$30",TRUE),2,FALSE)</f>
        <v>#N/A</v>
      </c>
      <c r="AN61" t="str">
        <f t="shared" ca="1" si="3"/>
        <v>M1</v>
      </c>
    </row>
    <row r="62" spans="1:40" x14ac:dyDescent="0.25">
      <c r="A62" cm="1">
        <f t="array" aca="1" ref="A62" ca="1">IFERROR(INDIRECT("'["&amp;Index!$A$1&amp;"]lookup'!R"&amp;ROW(A62)&amp;"C"&amp;COLUMN(A62),FALSE),NA())</f>
        <v>62</v>
      </c>
      <c r="B62" t="str" cm="1">
        <f t="array" aca="1" ref="B62" ca="1">IFERROR(INDIRECT("'["&amp;Index!$A$1&amp;"]lookup'!R"&amp;ROW(B62)&amp;"C"&amp;COLUMN(B62),FALSE),NA())</f>
        <v>M1/S150603/PL22821006/DAY1/intem c</v>
      </c>
      <c r="C62" t="str" cm="1">
        <f t="array" aca="1" ref="C62" ca="1">IFERROR(INDIRECT("'["&amp;Index!$A$1&amp;"]lookup'!R"&amp;ROW(C62)&amp;"C"&amp;COLUMN(C62),FALSE),NA())</f>
        <v>CRANGE.PL22821006.M1</v>
      </c>
      <c r="D62" t="str" cm="1">
        <f t="array" aca="1" ref="D62" ca="1">IFERROR(INDIRECT("'["&amp;Index!$A$1&amp;"]lookup'!R"&amp;ROW(D62)&amp;"C"&amp;COLUMN(D62),FALSE),NA())</f>
        <v>DAY1</v>
      </c>
      <c r="E62" t="str" cm="1">
        <f t="array" aca="1" ref="E62" ca="1">IFERROR(INDIRECT("'["&amp;Index!$A$1&amp;"]lookup'!R"&amp;ROW(E62)&amp;"C"&amp;COLUMN(E62),FALSE),NA())</f>
        <v/>
      </c>
      <c r="F62" t="str" cm="1">
        <f t="array" aca="1" ref="F62" ca="1">IFERROR(INDIRECT("'["&amp;Index!$A$1&amp;"]lookup'!R"&amp;ROW(F62)&amp;"C"&amp;COLUMN(F62),FALSE),NA())</f>
        <v/>
      </c>
      <c r="G62" t="str" cm="1">
        <f t="array" aca="1" ref="G62" ca="1">IFERROR(INDIRECT("'["&amp;Index!$A$1&amp;"]lookup'!R"&amp;ROW(G62)&amp;"C"&amp;COLUMN(G62),FALSE),NA())</f>
        <v/>
      </c>
      <c r="H62" t="str" cm="1">
        <f t="array" aca="1" ref="H62" ca="1">IFERROR(INDIRECT("'["&amp;Index!$A$1&amp;"]lookup'!R"&amp;ROW(H62)&amp;"C"&amp;COLUMN(H62),FALSE),NA())</f>
        <v>S150603</v>
      </c>
      <c r="I62" t="str" cm="1">
        <f t="array" aca="1" ref="I62" ca="1">IFERROR(INDIRECT("'["&amp;Index!$A$1&amp;"]lookup'!R"&amp;ROW(I62)&amp;"C"&amp;COLUMN(I62),FALSE),NA())</f>
        <v>intem c</v>
      </c>
      <c r="J62" t="str" cm="1">
        <f t="array" aca="1" ref="J62" ca="1">IFERROR(INDIRECT("'["&amp;Index!$A$1&amp;"]lookup'!R"&amp;ROW(J62)&amp;"C"&amp;COLUMN(J62),FALSE),NA())</f>
        <v>2015-12-07T11:20:49</v>
      </c>
      <c r="K62" cm="1">
        <f t="array" aca="1" ref="K62" ca="1">IFERROR(INDIRECT("'["&amp;Index!$A$1&amp;"]lookup'!R"&amp;ROW(K62)&amp;"C"&amp;COLUMN(K62),FALSE),NA())</f>
        <v>3.9108796296296301E-2</v>
      </c>
      <c r="L62" cm="1">
        <f t="array" aca="1" ref="L62" ca="1">IFERROR(INDIRECT("'["&amp;Index!$A$1&amp;"]lookup'!R"&amp;ROW(L62)&amp;"C"&amp;COLUMN(L62),FALSE),NA())</f>
        <v>2</v>
      </c>
      <c r="M62" cm="1">
        <f t="array" aca="1" ref="M62" ca="1">IFERROR(INDIRECT("'["&amp;Index!$A$1&amp;"]lookup'!R"&amp;ROW(M62)&amp;"C"&amp;COLUMN(M62),FALSE),NA())</f>
        <v>20000</v>
      </c>
      <c r="N62" cm="1">
        <f t="array" aca="1" ref="N62" ca="1">IFERROR(INDIRECT("'["&amp;Index!$A$1&amp;"]lookup'!R"&amp;ROW(N62)&amp;"C"&amp;COLUMN(N62),FALSE),NA())</f>
        <v>344</v>
      </c>
      <c r="O62" cm="1">
        <f t="array" aca="1" ref="O62" ca="1">IFERROR(INDIRECT("'["&amp;Index!$A$1&amp;"]lookup'!R"&amp;ROW(O62)&amp;"C"&amp;COLUMN(O62),FALSE),NA())</f>
        <v>25</v>
      </c>
      <c r="P62" cm="1">
        <f t="array" aca="1" ref="P62" ca="1">IFERROR(INDIRECT("'["&amp;Index!$A$1&amp;"]lookup'!R"&amp;ROW(P62)&amp;"C"&amp;COLUMN(P62),FALSE),NA())</f>
        <v>27</v>
      </c>
      <c r="Q62" cm="1">
        <f t="array" aca="1" ref="Q62" ca="1">IFERROR(INDIRECT("'["&amp;Index!$A$1&amp;"]lookup'!R"&amp;ROW(Q62)&amp;"C"&amp;COLUMN(Q62),FALSE),NA())</f>
        <v>29</v>
      </c>
      <c r="R62" cm="1">
        <f t="array" aca="1" ref="R62" ca="1">IFERROR(INDIRECT("'["&amp;Index!$A$1&amp;"]lookup'!R"&amp;ROW(R62)&amp;"C"&amp;COLUMN(R62),FALSE),NA())</f>
        <v>30</v>
      </c>
      <c r="S62" cm="1">
        <f t="array" aca="1" ref="S62" ca="1">IFERROR(INDIRECT("'["&amp;Index!$A$1&amp;"]lookup'!R"&amp;ROW(S62)&amp;"C"&amp;COLUMN(S62),FALSE),NA())</f>
        <v>30</v>
      </c>
      <c r="T62" cm="1">
        <f t="array" aca="1" ref="T62" ca="1">IFERROR(INDIRECT("'["&amp;Index!$A$1&amp;"]lookup'!R"&amp;ROW(T62)&amp;"C"&amp;COLUMN(T62),FALSE),NA())</f>
        <v>31</v>
      </c>
      <c r="U62" cm="1">
        <f t="array" aca="1" ref="U62" ca="1">IFERROR(INDIRECT("'["&amp;Index!$A$1&amp;"]lookup'!R"&amp;ROW(U62)&amp;"C"&amp;COLUMN(U62),FALSE),NA())</f>
        <v>122</v>
      </c>
      <c r="V62" t="str" cm="1">
        <f t="array" aca="1" ref="V62" ca="1">IFERROR(INDIRECT("'["&amp;Index!$A$1&amp;"]lookup'!R"&amp;ROW(V62)&amp;"C"&amp;COLUMN(V62),FALSE),NA())</f>
        <v>*32</v>
      </c>
      <c r="W62" t="str" cm="1">
        <f t="array" aca="1" ref="W62" ca="1">IFERROR(INDIRECT("'["&amp;Index!$A$1&amp;"]lookup'!R"&amp;ROW(W62)&amp;"C"&amp;COLUMN(W62),FALSE),NA())</f>
        <v>*2845</v>
      </c>
      <c r="X62" cm="1">
        <f t="array" aca="1" ref="X62" ca="1">IFERROR(INDIRECT("'["&amp;Index!$A$1&amp;"]lookup'!R"&amp;ROW(X62)&amp;"C"&amp;COLUMN(X62),FALSE),NA())</f>
        <v>71</v>
      </c>
      <c r="Y62" cm="1">
        <f t="array" aca="1" ref="Y62" ca="1">IFERROR(INDIRECT("'["&amp;Index!$A$1&amp;"]lookup'!R"&amp;ROW(Y62)&amp;"C"&amp;COLUMN(Y62),FALSE),NA())</f>
        <v>100</v>
      </c>
      <c r="Z62" cm="1">
        <f t="array" aca="1" ref="Z62" ca="1">IFERROR(INDIRECT("'["&amp;Index!$A$1&amp;"]lookup'!R"&amp;ROW(Z62)&amp;"C"&amp;COLUMN(Z62),FALSE),NA())</f>
        <v>100</v>
      </c>
      <c r="AA62" t="str" cm="1">
        <f t="array" aca="1" ref="AA62" ca="1">IFERROR(INDIRECT("'["&amp;Index!$A$1&amp;"]lookup'!R"&amp;ROW(AA62)&amp;"C"&amp;COLUMN(AA62),FALSE),NA())</f>
        <v>---</v>
      </c>
      <c r="AB62" t="str" cm="1">
        <f t="array" aca="1" ref="AB62" ca="1">IFERROR(INDIRECT("'["&amp;Index!$A$1&amp;"]lookup'!R"&amp;ROW(AB62)&amp;"C"&amp;COLUMN(AB62),FALSE),NA())</f>
        <v>*0</v>
      </c>
      <c r="AC62" t="str" cm="1">
        <f t="array" aca="1" ref="AC62" ca="1">IFERROR(INDIRECT("'["&amp;Index!$A$1&amp;"]lookup'!R"&amp;ROW(AC62)&amp;"C"&amp;COLUMN(AC62),FALSE),NA())</f>
        <v>*32</v>
      </c>
      <c r="AD62" cm="1">
        <f t="array" aca="1" ref="AD62" ca="1">IFERROR(INDIRECT("'["&amp;Index!$A$1&amp;"]lookup'!R"&amp;ROW(AD62)&amp;"C"&amp;COLUMN(AD62),FALSE),NA())</f>
        <v>73</v>
      </c>
      <c r="AE62" t="str" cm="1">
        <f t="array" aca="1" ref="AE62" ca="1">IFERROR(INDIRECT("'["&amp;Index!$A$1&amp;"]lookup'!R"&amp;ROW(AE62)&amp;"C"&amp;COLUMN(AE62),FALSE),NA())</f>
        <v>---</v>
      </c>
      <c r="AF62" t="str">
        <f>Index!$A$1</f>
        <v>00_Control Ranges sigma ROTROL N Charge_Lyo_22820035_Dil_22867034_TOTAL_2019-03-01.xlsx</v>
      </c>
      <c r="AG62" t="str" cm="1">
        <f t="array" aca="1" ref="AG62" ca="1">IFERROR(INDIRECT("'["&amp;Index!$A$1&amp;"]Locations and batches'!R"&amp;2&amp;"C"&amp;7,FALSE),NA())</f>
        <v>ROTROL N</v>
      </c>
      <c r="AH62" cm="1">
        <f t="array" aca="1" ref="AH62" ca="1">IFERROR(INDIRECT("'["&amp;Index!$A$1&amp;"]Locations and batches'!$B$6",TRUE),NA())</f>
        <v>22757019</v>
      </c>
      <c r="AI62" t="str" cm="1">
        <f t="array" aca="1" ref="AI62" ca="1">IFERROR(INDIRECT("'["&amp;Index!$A$1&amp;"]Locations and batches'!R"&amp;2&amp;"C"&amp;11,FALSE),NA())</f>
        <v>NL22820035</v>
      </c>
      <c r="AJ62" t="str" cm="1">
        <f t="array" aca="1" ref="AJ62" ca="1">IFERROR(INDIRECT("'["&amp;Index!$A$1&amp;"]Locations and batches'!R"&amp;3&amp;"C"&amp;11,FALSE),NA())</f>
        <v>Di22867034</v>
      </c>
      <c r="AK62" t="str">
        <f t="shared" ca="1" si="2"/>
        <v>S150603</v>
      </c>
      <c r="AL62" t="e" cm="1">
        <f t="array" aca="1" ref="AL62" ca="1">OFFSET(INDIRECT("'["&amp;Index!$A$1&amp;"]Locations and batches'!$U$5",TRUE),MATCH(AK62,INDIRECT("'["&amp;Index!$A$1&amp;"]Locations and batches'!$U$5:$U$30",TRUE),0),-2)</f>
        <v>#N/A</v>
      </c>
      <c r="AM62" t="e">
        <f ca="1">VLOOKUP(AK62,INDIRECT("'["&amp;Index!$A$1&amp;"]Locations and batches'!$U$6:$V$30",TRUE),2,FALSE)</f>
        <v>#N/A</v>
      </c>
      <c r="AN62" t="str">
        <f t="shared" ca="1" si="3"/>
        <v>M1</v>
      </c>
    </row>
    <row r="63" spans="1:40" x14ac:dyDescent="0.25">
      <c r="A63" cm="1">
        <f t="array" aca="1" ref="A63" ca="1">IFERROR(INDIRECT("'["&amp;Index!$A$1&amp;"]lookup'!R"&amp;ROW(A63)&amp;"C"&amp;COLUMN(A63),FALSE),NA())</f>
        <v>63</v>
      </c>
      <c r="B63" t="str" cm="1">
        <f t="array" aca="1" ref="B63" ca="1">IFERROR(INDIRECT("'["&amp;Index!$A$1&amp;"]lookup'!R"&amp;ROW(B63)&amp;"C"&amp;COLUMN(B63),FALSE),NA())</f>
        <v>M1/S150603/PL22821006/DAY1/extem c</v>
      </c>
      <c r="C63" t="str" cm="1">
        <f t="array" aca="1" ref="C63" ca="1">IFERROR(INDIRECT("'["&amp;Index!$A$1&amp;"]lookup'!R"&amp;ROW(C63)&amp;"C"&amp;COLUMN(C63),FALSE),NA())</f>
        <v>CRANGE.PL22821006.M1</v>
      </c>
      <c r="D63" t="str" cm="1">
        <f t="array" aca="1" ref="D63" ca="1">IFERROR(INDIRECT("'["&amp;Index!$A$1&amp;"]lookup'!R"&amp;ROW(D63)&amp;"C"&amp;COLUMN(D63),FALSE),NA())</f>
        <v>DAY1</v>
      </c>
      <c r="E63" t="str" cm="1">
        <f t="array" aca="1" ref="E63" ca="1">IFERROR(INDIRECT("'["&amp;Index!$A$1&amp;"]lookup'!R"&amp;ROW(E63)&amp;"C"&amp;COLUMN(E63),FALSE),NA())</f>
        <v/>
      </c>
      <c r="F63" t="str" cm="1">
        <f t="array" aca="1" ref="F63" ca="1">IFERROR(INDIRECT("'["&amp;Index!$A$1&amp;"]lookup'!R"&amp;ROW(F63)&amp;"C"&amp;COLUMN(F63),FALSE),NA())</f>
        <v/>
      </c>
      <c r="G63" t="str" cm="1">
        <f t="array" aca="1" ref="G63" ca="1">IFERROR(INDIRECT("'["&amp;Index!$A$1&amp;"]lookup'!R"&amp;ROW(G63)&amp;"C"&amp;COLUMN(G63),FALSE),NA())</f>
        <v/>
      </c>
      <c r="H63" t="str" cm="1">
        <f t="array" aca="1" ref="H63" ca="1">IFERROR(INDIRECT("'["&amp;Index!$A$1&amp;"]lookup'!R"&amp;ROW(H63)&amp;"C"&amp;COLUMN(H63),FALSE),NA())</f>
        <v>S150603</v>
      </c>
      <c r="I63" t="str" cm="1">
        <f t="array" aca="1" ref="I63" ca="1">IFERROR(INDIRECT("'["&amp;Index!$A$1&amp;"]lookup'!R"&amp;ROW(I63)&amp;"C"&amp;COLUMN(I63),FALSE),NA())</f>
        <v>extem c</v>
      </c>
      <c r="J63" t="str" cm="1">
        <f t="array" aca="1" ref="J63" ca="1">IFERROR(INDIRECT("'["&amp;Index!$A$1&amp;"]lookup'!R"&amp;ROW(J63)&amp;"C"&amp;COLUMN(J63),FALSE),NA())</f>
        <v>2015-12-07T11:20:19</v>
      </c>
      <c r="K63" cm="1">
        <f t="array" aca="1" ref="K63" ca="1">IFERROR(INDIRECT("'["&amp;Index!$A$1&amp;"]lookup'!R"&amp;ROW(K63)&amp;"C"&amp;COLUMN(K63),FALSE),NA())</f>
        <v>3.9456018518518522E-2</v>
      </c>
      <c r="L63" cm="1">
        <f t="array" aca="1" ref="L63" ca="1">IFERROR(INDIRECT("'["&amp;Index!$A$1&amp;"]lookup'!R"&amp;ROW(L63)&amp;"C"&amp;COLUMN(L63),FALSE),NA())</f>
        <v>1</v>
      </c>
      <c r="M63" cm="1">
        <f t="array" aca="1" ref="M63" ca="1">IFERROR(INDIRECT("'["&amp;Index!$A$1&amp;"]lookup'!R"&amp;ROW(M63)&amp;"C"&amp;COLUMN(M63),FALSE),NA())</f>
        <v>20000</v>
      </c>
      <c r="N63" cm="1">
        <f t="array" aca="1" ref="N63" ca="1">IFERROR(INDIRECT("'["&amp;Index!$A$1&amp;"]lookup'!R"&amp;ROW(N63)&amp;"C"&amp;COLUMN(N63),FALSE),NA())</f>
        <v>136</v>
      </c>
      <c r="O63" cm="1">
        <f t="array" aca="1" ref="O63" ca="1">IFERROR(INDIRECT("'["&amp;Index!$A$1&amp;"]lookup'!R"&amp;ROW(O63)&amp;"C"&amp;COLUMN(O63),FALSE),NA())</f>
        <v>22</v>
      </c>
      <c r="P63" cm="1">
        <f t="array" aca="1" ref="P63" ca="1">IFERROR(INDIRECT("'["&amp;Index!$A$1&amp;"]lookup'!R"&amp;ROW(P63)&amp;"C"&amp;COLUMN(P63),FALSE),NA())</f>
        <v>24</v>
      </c>
      <c r="Q63" cm="1">
        <f t="array" aca="1" ref="Q63" ca="1">IFERROR(INDIRECT("'["&amp;Index!$A$1&amp;"]lookup'!R"&amp;ROW(Q63)&amp;"C"&amp;COLUMN(Q63),FALSE),NA())</f>
        <v>26</v>
      </c>
      <c r="R63" cm="1">
        <f t="array" aca="1" ref="R63" ca="1">IFERROR(INDIRECT("'["&amp;Index!$A$1&amp;"]lookup'!R"&amp;ROW(R63)&amp;"C"&amp;COLUMN(R63),FALSE),NA())</f>
        <v>26</v>
      </c>
      <c r="S63" cm="1">
        <f t="array" aca="1" ref="S63" ca="1">IFERROR(INDIRECT("'["&amp;Index!$A$1&amp;"]lookup'!R"&amp;ROW(S63)&amp;"C"&amp;COLUMN(S63),FALSE),NA())</f>
        <v>27</v>
      </c>
      <c r="T63" cm="1">
        <f t="array" aca="1" ref="T63" ca="1">IFERROR(INDIRECT("'["&amp;Index!$A$1&amp;"]lookup'!R"&amp;ROW(T63)&amp;"C"&amp;COLUMN(T63),FALSE),NA())</f>
        <v>28</v>
      </c>
      <c r="U63" cm="1">
        <f t="array" aca="1" ref="U63" ca="1">IFERROR(INDIRECT("'["&amp;Index!$A$1&amp;"]lookup'!R"&amp;ROW(U63)&amp;"C"&amp;COLUMN(U63),FALSE),NA())</f>
        <v>214</v>
      </c>
      <c r="V63" t="str" cm="1">
        <f t="array" aca="1" ref="V63" ca="1">IFERROR(INDIRECT("'["&amp;Index!$A$1&amp;"]lookup'!R"&amp;ROW(V63)&amp;"C"&amp;COLUMN(V63),FALSE),NA())</f>
        <v>*29</v>
      </c>
      <c r="W63" t="str" cm="1">
        <f t="array" aca="1" ref="W63" ca="1">IFERROR(INDIRECT("'["&amp;Index!$A$1&amp;"]lookup'!R"&amp;ROW(W63)&amp;"C"&amp;COLUMN(W63),FALSE),NA())</f>
        <v>*3145</v>
      </c>
      <c r="X63" cm="1">
        <f t="array" aca="1" ref="X63" ca="1">IFERROR(INDIRECT("'["&amp;Index!$A$1&amp;"]lookup'!R"&amp;ROW(X63)&amp;"C"&amp;COLUMN(X63),FALSE),NA())</f>
        <v>65</v>
      </c>
      <c r="Y63" cm="1">
        <f t="array" aca="1" ref="Y63" ca="1">IFERROR(INDIRECT("'["&amp;Index!$A$1&amp;"]lookup'!R"&amp;ROW(Y63)&amp;"C"&amp;COLUMN(Y63),FALSE),NA())</f>
        <v>100</v>
      </c>
      <c r="Z63" cm="1">
        <f t="array" aca="1" ref="Z63" ca="1">IFERROR(INDIRECT("'["&amp;Index!$A$1&amp;"]lookup'!R"&amp;ROW(Z63)&amp;"C"&amp;COLUMN(Z63),FALSE),NA())</f>
        <v>100</v>
      </c>
      <c r="AA63" t="str" cm="1">
        <f t="array" aca="1" ref="AA63" ca="1">IFERROR(INDIRECT("'["&amp;Index!$A$1&amp;"]lookup'!R"&amp;ROW(AA63)&amp;"C"&amp;COLUMN(AA63),FALSE),NA())</f>
        <v>---</v>
      </c>
      <c r="AB63" t="str" cm="1">
        <f t="array" aca="1" ref="AB63" ca="1">IFERROR(INDIRECT("'["&amp;Index!$A$1&amp;"]lookup'!R"&amp;ROW(AB63)&amp;"C"&amp;COLUMN(AB63),FALSE),NA())</f>
        <v>*0</v>
      </c>
      <c r="AC63" t="str" cm="1">
        <f t="array" aca="1" ref="AC63" ca="1">IFERROR(INDIRECT("'["&amp;Index!$A$1&amp;"]lookup'!R"&amp;ROW(AC63)&amp;"C"&amp;COLUMN(AC63),FALSE),NA())</f>
        <v>*29</v>
      </c>
      <c r="AD63" cm="1">
        <f t="array" aca="1" ref="AD63" ca="1">IFERROR(INDIRECT("'["&amp;Index!$A$1&amp;"]lookup'!R"&amp;ROW(AD63)&amp;"C"&amp;COLUMN(AD63),FALSE),NA())</f>
        <v>68</v>
      </c>
      <c r="AE63" t="str" cm="1">
        <f t="array" aca="1" ref="AE63" ca="1">IFERROR(INDIRECT("'["&amp;Index!$A$1&amp;"]lookup'!R"&amp;ROW(AE63)&amp;"C"&amp;COLUMN(AE63),FALSE),NA())</f>
        <v>---</v>
      </c>
      <c r="AF63" t="str">
        <f>Index!$A$1</f>
        <v>00_Control Ranges sigma ROTROL N Charge_Lyo_22820035_Dil_22867034_TOTAL_2019-03-01.xlsx</v>
      </c>
      <c r="AG63" t="str" cm="1">
        <f t="array" aca="1" ref="AG63" ca="1">IFERROR(INDIRECT("'["&amp;Index!$A$1&amp;"]Locations and batches'!R"&amp;2&amp;"C"&amp;7,FALSE),NA())</f>
        <v>ROTROL N</v>
      </c>
      <c r="AH63" cm="1">
        <f t="array" aca="1" ref="AH63" ca="1">IFERROR(INDIRECT("'["&amp;Index!$A$1&amp;"]Locations and batches'!$B$6",TRUE),NA())</f>
        <v>22757019</v>
      </c>
      <c r="AI63" t="str" cm="1">
        <f t="array" aca="1" ref="AI63" ca="1">IFERROR(INDIRECT("'["&amp;Index!$A$1&amp;"]Locations and batches'!R"&amp;2&amp;"C"&amp;11,FALSE),NA())</f>
        <v>NL22820035</v>
      </c>
      <c r="AJ63" t="str" cm="1">
        <f t="array" aca="1" ref="AJ63" ca="1">IFERROR(INDIRECT("'["&amp;Index!$A$1&amp;"]Locations and batches'!R"&amp;3&amp;"C"&amp;11,FALSE),NA())</f>
        <v>Di22867034</v>
      </c>
      <c r="AK63" t="str">
        <f t="shared" ca="1" si="2"/>
        <v>S150603</v>
      </c>
      <c r="AL63" t="e" cm="1">
        <f t="array" aca="1" ref="AL63" ca="1">OFFSET(INDIRECT("'["&amp;Index!$A$1&amp;"]Locations and batches'!$U$5",TRUE),MATCH(AK63,INDIRECT("'["&amp;Index!$A$1&amp;"]Locations and batches'!$U$5:$U$30",TRUE),0),-2)</f>
        <v>#N/A</v>
      </c>
      <c r="AM63" t="e">
        <f ca="1">VLOOKUP(AK63,INDIRECT("'["&amp;Index!$A$1&amp;"]Locations and batches'!$U$6:$V$30",TRUE),2,FALSE)</f>
        <v>#N/A</v>
      </c>
      <c r="AN63" t="str">
        <f t="shared" ca="1" si="3"/>
        <v>M1</v>
      </c>
    </row>
    <row r="64" spans="1:40" x14ac:dyDescent="0.25">
      <c r="A64" cm="1">
        <f t="array" aca="1" ref="A64" ca="1">IFERROR(INDIRECT("'["&amp;Index!$A$1&amp;"]lookup'!R"&amp;ROW(A64)&amp;"C"&amp;COLUMN(A64),FALSE),NA())</f>
        <v>64</v>
      </c>
      <c r="B64" t="str" cm="1">
        <f t="array" aca="1" ref="B64" ca="1">IFERROR(INDIRECT("'["&amp;Index!$A$1&amp;"]lookup'!R"&amp;ROW(B64)&amp;"C"&amp;COLUMN(B64),FALSE),NA())</f>
        <v>M1/S150603/PL22821006/DAY1/fibtem c</v>
      </c>
      <c r="C64" t="str" cm="1">
        <f t="array" aca="1" ref="C64" ca="1">IFERROR(INDIRECT("'["&amp;Index!$A$1&amp;"]lookup'!R"&amp;ROW(C64)&amp;"C"&amp;COLUMN(C64),FALSE),NA())</f>
        <v>CRANGE.PL22821006.M1</v>
      </c>
      <c r="D64" t="str" cm="1">
        <f t="array" aca="1" ref="D64" ca="1">IFERROR(INDIRECT("'["&amp;Index!$A$1&amp;"]lookup'!R"&amp;ROW(D64)&amp;"C"&amp;COLUMN(D64),FALSE),NA())</f>
        <v>DAY1</v>
      </c>
      <c r="E64" t="str" cm="1">
        <f t="array" aca="1" ref="E64" ca="1">IFERROR(INDIRECT("'["&amp;Index!$A$1&amp;"]lookup'!R"&amp;ROW(E64)&amp;"C"&amp;COLUMN(E64),FALSE),NA())</f>
        <v/>
      </c>
      <c r="F64" t="str" cm="1">
        <f t="array" aca="1" ref="F64" ca="1">IFERROR(INDIRECT("'["&amp;Index!$A$1&amp;"]lookup'!R"&amp;ROW(F64)&amp;"C"&amp;COLUMN(F64),FALSE),NA())</f>
        <v/>
      </c>
      <c r="G64" t="str" cm="1">
        <f t="array" aca="1" ref="G64" ca="1">IFERROR(INDIRECT("'["&amp;Index!$A$1&amp;"]lookup'!R"&amp;ROW(G64)&amp;"C"&amp;COLUMN(G64),FALSE),NA())</f>
        <v/>
      </c>
      <c r="H64" t="str" cm="1">
        <f t="array" aca="1" ref="H64" ca="1">IFERROR(INDIRECT("'["&amp;Index!$A$1&amp;"]lookup'!R"&amp;ROW(H64)&amp;"C"&amp;COLUMN(H64),FALSE),NA())</f>
        <v>S150603</v>
      </c>
      <c r="I64" t="str" cm="1">
        <f t="array" aca="1" ref="I64" ca="1">IFERROR(INDIRECT("'["&amp;Index!$A$1&amp;"]lookup'!R"&amp;ROW(I64)&amp;"C"&amp;COLUMN(I64),FALSE),NA())</f>
        <v>fibtem c</v>
      </c>
      <c r="J64" t="str" cm="1">
        <f t="array" aca="1" ref="J64" ca="1">IFERROR(INDIRECT("'["&amp;Index!$A$1&amp;"]lookup'!R"&amp;ROW(J64)&amp;"C"&amp;COLUMN(J64),FALSE),NA())</f>
        <v>2015-12-07T11:19:49</v>
      </c>
      <c r="K64" cm="1">
        <f t="array" aca="1" ref="K64" ca="1">IFERROR(INDIRECT("'["&amp;Index!$A$1&amp;"]lookup'!R"&amp;ROW(K64)&amp;"C"&amp;COLUMN(K64),FALSE),NA())</f>
        <v>3.9803240740740743E-2</v>
      </c>
      <c r="L64" cm="1">
        <f t="array" aca="1" ref="L64" ca="1">IFERROR(INDIRECT("'["&amp;Index!$A$1&amp;"]lookup'!R"&amp;ROW(L64)&amp;"C"&amp;COLUMN(L64),FALSE),NA())</f>
        <v>0</v>
      </c>
      <c r="M64" cm="1">
        <f t="array" aca="1" ref="M64" ca="1">IFERROR(INDIRECT("'["&amp;Index!$A$1&amp;"]lookup'!R"&amp;ROW(M64)&amp;"C"&amp;COLUMN(M64),FALSE),NA())</f>
        <v>20000</v>
      </c>
      <c r="N64" cm="1">
        <f t="array" aca="1" ref="N64" ca="1">IFERROR(INDIRECT("'["&amp;Index!$A$1&amp;"]lookup'!R"&amp;ROW(N64)&amp;"C"&amp;COLUMN(N64),FALSE),NA())</f>
        <v>113</v>
      </c>
      <c r="O64" cm="1">
        <f t="array" aca="1" ref="O64" ca="1">IFERROR(INDIRECT("'["&amp;Index!$A$1&amp;"]lookup'!R"&amp;ROW(O64)&amp;"C"&amp;COLUMN(O64),FALSE),NA())</f>
        <v>22</v>
      </c>
      <c r="P64" cm="1">
        <f t="array" aca="1" ref="P64" ca="1">IFERROR(INDIRECT("'["&amp;Index!$A$1&amp;"]lookup'!R"&amp;ROW(P64)&amp;"C"&amp;COLUMN(P64),FALSE),NA())</f>
        <v>25</v>
      </c>
      <c r="Q64" cm="1">
        <f t="array" aca="1" ref="Q64" ca="1">IFERROR(INDIRECT("'["&amp;Index!$A$1&amp;"]lookup'!R"&amp;ROW(Q64)&amp;"C"&amp;COLUMN(Q64),FALSE),NA())</f>
        <v>27</v>
      </c>
      <c r="R64" cm="1">
        <f t="array" aca="1" ref="R64" ca="1">IFERROR(INDIRECT("'["&amp;Index!$A$1&amp;"]lookup'!R"&amp;ROW(R64)&amp;"C"&amp;COLUMN(R64),FALSE),NA())</f>
        <v>28</v>
      </c>
      <c r="S64" cm="1">
        <f t="array" aca="1" ref="S64" ca="1">IFERROR(INDIRECT("'["&amp;Index!$A$1&amp;"]lookup'!R"&amp;ROW(S64)&amp;"C"&amp;COLUMN(S64),FALSE),NA())</f>
        <v>28</v>
      </c>
      <c r="T64" cm="1">
        <f t="array" aca="1" ref="T64" ca="1">IFERROR(INDIRECT("'["&amp;Index!$A$1&amp;"]lookup'!R"&amp;ROW(T64)&amp;"C"&amp;COLUMN(T64),FALSE),NA())</f>
        <v>29</v>
      </c>
      <c r="U64" cm="1">
        <f t="array" aca="1" ref="U64" ca="1">IFERROR(INDIRECT("'["&amp;Index!$A$1&amp;"]lookup'!R"&amp;ROW(U64)&amp;"C"&amp;COLUMN(U64),FALSE),NA())</f>
        <v>184</v>
      </c>
      <c r="V64" t="str" cm="1">
        <f t="array" aca="1" ref="V64" ca="1">IFERROR(INDIRECT("'["&amp;Index!$A$1&amp;"]lookup'!R"&amp;ROW(V64)&amp;"C"&amp;COLUMN(V64),FALSE),NA())</f>
        <v>*30</v>
      </c>
      <c r="W64" t="str" cm="1">
        <f t="array" aca="1" ref="W64" ca="1">IFERROR(INDIRECT("'["&amp;Index!$A$1&amp;"]lookup'!R"&amp;ROW(W64)&amp;"C"&amp;COLUMN(W64),FALSE),NA())</f>
        <v>*3254</v>
      </c>
      <c r="X64" cm="1">
        <f t="array" aca="1" ref="X64" ca="1">IFERROR(INDIRECT("'["&amp;Index!$A$1&amp;"]lookup'!R"&amp;ROW(X64)&amp;"C"&amp;COLUMN(X64),FALSE),NA())</f>
        <v>65</v>
      </c>
      <c r="Y64" cm="1">
        <f t="array" aca="1" ref="Y64" ca="1">IFERROR(INDIRECT("'["&amp;Index!$A$1&amp;"]lookup'!R"&amp;ROW(Y64)&amp;"C"&amp;COLUMN(Y64),FALSE),NA())</f>
        <v>100</v>
      </c>
      <c r="Z64" cm="1">
        <f t="array" aca="1" ref="Z64" ca="1">IFERROR(INDIRECT("'["&amp;Index!$A$1&amp;"]lookup'!R"&amp;ROW(Z64)&amp;"C"&amp;COLUMN(Z64),FALSE),NA())</f>
        <v>100</v>
      </c>
      <c r="AA64" t="str" cm="1">
        <f t="array" aca="1" ref="AA64" ca="1">IFERROR(INDIRECT("'["&amp;Index!$A$1&amp;"]lookup'!R"&amp;ROW(AA64)&amp;"C"&amp;COLUMN(AA64),FALSE),NA())</f>
        <v>---</v>
      </c>
      <c r="AB64" t="str" cm="1">
        <f t="array" aca="1" ref="AB64" ca="1">IFERROR(INDIRECT("'["&amp;Index!$A$1&amp;"]lookup'!R"&amp;ROW(AB64)&amp;"C"&amp;COLUMN(AB64),FALSE),NA())</f>
        <v>*0</v>
      </c>
      <c r="AC64" t="str" cm="1">
        <f t="array" aca="1" ref="AC64" ca="1">IFERROR(INDIRECT("'["&amp;Index!$A$1&amp;"]lookup'!R"&amp;ROW(AC64)&amp;"C"&amp;COLUMN(AC64),FALSE),NA())</f>
        <v>*30</v>
      </c>
      <c r="AD64" cm="1">
        <f t="array" aca="1" ref="AD64" ca="1">IFERROR(INDIRECT("'["&amp;Index!$A$1&amp;"]lookup'!R"&amp;ROW(AD64)&amp;"C"&amp;COLUMN(AD64),FALSE),NA())</f>
        <v>68</v>
      </c>
      <c r="AE64" t="str" cm="1">
        <f t="array" aca="1" ref="AE64" ca="1">IFERROR(INDIRECT("'["&amp;Index!$A$1&amp;"]lookup'!R"&amp;ROW(AE64)&amp;"C"&amp;COLUMN(AE64),FALSE),NA())</f>
        <v>---</v>
      </c>
      <c r="AF64" t="str">
        <f>Index!$A$1</f>
        <v>00_Control Ranges sigma ROTROL N Charge_Lyo_22820035_Dil_22867034_TOTAL_2019-03-01.xlsx</v>
      </c>
      <c r="AG64" t="str" cm="1">
        <f t="array" aca="1" ref="AG64" ca="1">IFERROR(INDIRECT("'["&amp;Index!$A$1&amp;"]Locations and batches'!R"&amp;2&amp;"C"&amp;7,FALSE),NA())</f>
        <v>ROTROL N</v>
      </c>
      <c r="AH64" cm="1">
        <f t="array" aca="1" ref="AH64" ca="1">IFERROR(INDIRECT("'["&amp;Index!$A$1&amp;"]Locations and batches'!$B$6",TRUE),NA())</f>
        <v>22757019</v>
      </c>
      <c r="AI64" t="str" cm="1">
        <f t="array" aca="1" ref="AI64" ca="1">IFERROR(INDIRECT("'["&amp;Index!$A$1&amp;"]Locations and batches'!R"&amp;2&amp;"C"&amp;11,FALSE),NA())</f>
        <v>NL22820035</v>
      </c>
      <c r="AJ64" t="str" cm="1">
        <f t="array" aca="1" ref="AJ64" ca="1">IFERROR(INDIRECT("'["&amp;Index!$A$1&amp;"]Locations and batches'!R"&amp;3&amp;"C"&amp;11,FALSE),NA())</f>
        <v>Di22867034</v>
      </c>
      <c r="AK64" t="str">
        <f t="shared" ca="1" si="2"/>
        <v>S150603</v>
      </c>
      <c r="AL64" t="e" cm="1">
        <f t="array" aca="1" ref="AL64" ca="1">OFFSET(INDIRECT("'["&amp;Index!$A$1&amp;"]Locations and batches'!$U$5",TRUE),MATCH(AK64,INDIRECT("'["&amp;Index!$A$1&amp;"]Locations and batches'!$U$5:$U$30",TRUE),0),-2)</f>
        <v>#N/A</v>
      </c>
      <c r="AM64" t="e">
        <f ca="1">VLOOKUP(AK64,INDIRECT("'["&amp;Index!$A$1&amp;"]Locations and batches'!$U$6:$V$30",TRUE),2,FALSE)</f>
        <v>#N/A</v>
      </c>
      <c r="AN64" t="str">
        <f t="shared" ca="1" si="3"/>
        <v>M1</v>
      </c>
    </row>
    <row r="65" spans="1:40" x14ac:dyDescent="0.25">
      <c r="A65" cm="1">
        <f t="array" aca="1" ref="A65" ca="1">IFERROR(INDIRECT("'["&amp;Index!$A$1&amp;"]lookup'!R"&amp;ROW(A65)&amp;"C"&amp;COLUMN(A65),FALSE),NA())</f>
        <v>65</v>
      </c>
      <c r="B65" t="str" cm="1">
        <f t="array" aca="1" ref="B65" ca="1">IFERROR(INDIRECT("'["&amp;Index!$A$1&amp;"]lookup'!R"&amp;ROW(B65)&amp;"C"&amp;COLUMN(B65),FALSE),NA())</f>
        <v>M1/S150602/PL22821006/DAY5/aptem c</v>
      </c>
      <c r="C65" t="str" cm="1">
        <f t="array" aca="1" ref="C65" ca="1">IFERROR(INDIRECT("'["&amp;Index!$A$1&amp;"]lookup'!R"&amp;ROW(C65)&amp;"C"&amp;COLUMN(C65),FALSE),NA())</f>
        <v>CRANGE.PL22821006.M1</v>
      </c>
      <c r="D65" t="str" cm="1">
        <f t="array" aca="1" ref="D65" ca="1">IFERROR(INDIRECT("'["&amp;Index!$A$1&amp;"]lookup'!R"&amp;ROW(D65)&amp;"C"&amp;COLUMN(D65),FALSE),NA())</f>
        <v>DAY5</v>
      </c>
      <c r="E65" t="str" cm="1">
        <f t="array" aca="1" ref="E65" ca="1">IFERROR(INDIRECT("'["&amp;Index!$A$1&amp;"]lookup'!R"&amp;ROW(E65)&amp;"C"&amp;COLUMN(E65),FALSE),NA())</f>
        <v/>
      </c>
      <c r="F65" t="str" cm="1">
        <f t="array" aca="1" ref="F65" ca="1">IFERROR(INDIRECT("'["&amp;Index!$A$1&amp;"]lookup'!R"&amp;ROW(F65)&amp;"C"&amp;COLUMN(F65),FALSE),NA())</f>
        <v/>
      </c>
      <c r="G65" t="str" cm="1">
        <f t="array" aca="1" ref="G65" ca="1">IFERROR(INDIRECT("'["&amp;Index!$A$1&amp;"]lookup'!R"&amp;ROW(G65)&amp;"C"&amp;COLUMN(G65),FALSE),NA())</f>
        <v/>
      </c>
      <c r="H65" t="str" cm="1">
        <f t="array" aca="1" ref="H65" ca="1">IFERROR(INDIRECT("'["&amp;Index!$A$1&amp;"]lookup'!R"&amp;ROW(H65)&amp;"C"&amp;COLUMN(H65),FALSE),NA())</f>
        <v>S150602</v>
      </c>
      <c r="I65" t="str" cm="1">
        <f t="array" aca="1" ref="I65" ca="1">IFERROR(INDIRECT("'["&amp;Index!$A$1&amp;"]lookup'!R"&amp;ROW(I65)&amp;"C"&amp;COLUMN(I65),FALSE),NA())</f>
        <v>aptem c</v>
      </c>
      <c r="J65" t="str" cm="1">
        <f t="array" aca="1" ref="J65" ca="1">IFERROR(INDIRECT("'["&amp;Index!$A$1&amp;"]lookup'!R"&amp;ROW(J65)&amp;"C"&amp;COLUMN(J65),FALSE),NA())</f>
        <v>2015-12-04T17:18:43</v>
      </c>
      <c r="K65" cm="1">
        <f t="array" aca="1" ref="K65" ca="1">IFERROR(INDIRECT("'["&amp;Index!$A$1&amp;"]lookup'!R"&amp;ROW(K65)&amp;"C"&amp;COLUMN(K65),FALSE),NA())</f>
        <v>8.3333333333333329E-2</v>
      </c>
      <c r="L65" cm="1">
        <f t="array" aca="1" ref="L65" ca="1">IFERROR(INDIRECT("'["&amp;Index!$A$1&amp;"]lookup'!R"&amp;ROW(L65)&amp;"C"&amp;COLUMN(L65),FALSE),NA())</f>
        <v>3</v>
      </c>
      <c r="M65" cm="1">
        <f t="array" aca="1" ref="M65" ca="1">IFERROR(INDIRECT("'["&amp;Index!$A$1&amp;"]lookup'!R"&amp;ROW(M65)&amp;"C"&amp;COLUMN(M65),FALSE),NA())</f>
        <v>20000</v>
      </c>
      <c r="N65" cm="1">
        <f t="array" aca="1" ref="N65" ca="1">IFERROR(INDIRECT("'["&amp;Index!$A$1&amp;"]lookup'!R"&amp;ROW(N65)&amp;"C"&amp;COLUMN(N65),FALSE),NA())</f>
        <v>150</v>
      </c>
      <c r="O65" cm="1">
        <f t="array" aca="1" ref="O65" ca="1">IFERROR(INDIRECT("'["&amp;Index!$A$1&amp;"]lookup'!R"&amp;ROW(O65)&amp;"C"&amp;COLUMN(O65),FALSE),NA())</f>
        <v>22</v>
      </c>
      <c r="P65" cm="1">
        <f t="array" aca="1" ref="P65" ca="1">IFERROR(INDIRECT("'["&amp;Index!$A$1&amp;"]lookup'!R"&amp;ROW(P65)&amp;"C"&amp;COLUMN(P65),FALSE),NA())</f>
        <v>25</v>
      </c>
      <c r="Q65" cm="1">
        <f t="array" aca="1" ref="Q65" ca="1">IFERROR(INDIRECT("'["&amp;Index!$A$1&amp;"]lookup'!R"&amp;ROW(Q65)&amp;"C"&amp;COLUMN(Q65),FALSE),NA())</f>
        <v>26</v>
      </c>
      <c r="R65" cm="1">
        <f t="array" aca="1" ref="R65" ca="1">IFERROR(INDIRECT("'["&amp;Index!$A$1&amp;"]lookup'!R"&amp;ROW(R65)&amp;"C"&amp;COLUMN(R65),FALSE),NA())</f>
        <v>27</v>
      </c>
      <c r="S65" cm="1">
        <f t="array" aca="1" ref="S65" ca="1">IFERROR(INDIRECT("'["&amp;Index!$A$1&amp;"]lookup'!R"&amp;ROW(S65)&amp;"C"&amp;COLUMN(S65),FALSE),NA())</f>
        <v>28</v>
      </c>
      <c r="T65" cm="1">
        <f t="array" aca="1" ref="T65" ca="1">IFERROR(INDIRECT("'["&amp;Index!$A$1&amp;"]lookup'!R"&amp;ROW(T65)&amp;"C"&amp;COLUMN(T65),FALSE),NA())</f>
        <v>28</v>
      </c>
      <c r="U65" cm="1">
        <f t="array" aca="1" ref="U65" ca="1">IFERROR(INDIRECT("'["&amp;Index!$A$1&amp;"]lookup'!R"&amp;ROW(U65)&amp;"C"&amp;COLUMN(U65),FALSE),NA())</f>
        <v>199</v>
      </c>
      <c r="V65" cm="1">
        <f t="array" aca="1" ref="V65" ca="1">IFERROR(INDIRECT("'["&amp;Index!$A$1&amp;"]lookup'!R"&amp;ROW(V65)&amp;"C"&amp;COLUMN(V65),FALSE),NA())</f>
        <v>29</v>
      </c>
      <c r="W65" cm="1">
        <f t="array" aca="1" ref="W65" ca="1">IFERROR(INDIRECT("'["&amp;Index!$A$1&amp;"]lookup'!R"&amp;ROW(W65)&amp;"C"&amp;COLUMN(W65),FALSE),NA())</f>
        <v>2718</v>
      </c>
      <c r="X65" cm="1">
        <f t="array" aca="1" ref="X65" ca="1">IFERROR(INDIRECT("'["&amp;Index!$A$1&amp;"]lookup'!R"&amp;ROW(X65)&amp;"C"&amp;COLUMN(X65),FALSE),NA())</f>
        <v>66</v>
      </c>
      <c r="Y65" cm="1">
        <f t="array" aca="1" ref="Y65" ca="1">IFERROR(INDIRECT("'["&amp;Index!$A$1&amp;"]lookup'!R"&amp;ROW(Y65)&amp;"C"&amp;COLUMN(Y65),FALSE),NA())</f>
        <v>100</v>
      </c>
      <c r="Z65" cm="1">
        <f t="array" aca="1" ref="Z65" ca="1">IFERROR(INDIRECT("'["&amp;Index!$A$1&amp;"]lookup'!R"&amp;ROW(Z65)&amp;"C"&amp;COLUMN(Z65),FALSE),NA())</f>
        <v>100</v>
      </c>
      <c r="AA65" cm="1">
        <f t="array" aca="1" ref="AA65" ca="1">IFERROR(INDIRECT("'["&amp;Index!$A$1&amp;"]lookup'!R"&amp;ROW(AA65)&amp;"C"&amp;COLUMN(AA65),FALSE),NA())</f>
        <v>100</v>
      </c>
      <c r="AB65" t="str" cm="1">
        <f t="array" aca="1" ref="AB65" ca="1">IFERROR(INDIRECT("'["&amp;Index!$A$1&amp;"]lookup'!R"&amp;ROW(AB65)&amp;"C"&amp;COLUMN(AB65),FALSE),NA())</f>
        <v>*0</v>
      </c>
      <c r="AC65" cm="1">
        <f t="array" aca="1" ref="AC65" ca="1">IFERROR(INDIRECT("'["&amp;Index!$A$1&amp;"]lookup'!R"&amp;ROW(AC65)&amp;"C"&amp;COLUMN(AC65),FALSE),NA())</f>
        <v>29</v>
      </c>
      <c r="AD65" cm="1">
        <f t="array" aca="1" ref="AD65" ca="1">IFERROR(INDIRECT("'["&amp;Index!$A$1&amp;"]lookup'!R"&amp;ROW(AD65)&amp;"C"&amp;COLUMN(AD65),FALSE),NA())</f>
        <v>69</v>
      </c>
      <c r="AE65" t="str" cm="1">
        <f t="array" aca="1" ref="AE65" ca="1">IFERROR(INDIRECT("'["&amp;Index!$A$1&amp;"]lookup'!R"&amp;ROW(AE65)&amp;"C"&amp;COLUMN(AE65),FALSE),NA())</f>
        <v>---</v>
      </c>
      <c r="AF65" t="str">
        <f>Index!$A$1</f>
        <v>00_Control Ranges sigma ROTROL N Charge_Lyo_22820035_Dil_22867034_TOTAL_2019-03-01.xlsx</v>
      </c>
      <c r="AG65" t="str" cm="1">
        <f t="array" aca="1" ref="AG65" ca="1">IFERROR(INDIRECT("'["&amp;Index!$A$1&amp;"]Locations and batches'!R"&amp;2&amp;"C"&amp;7,FALSE),NA())</f>
        <v>ROTROL N</v>
      </c>
      <c r="AH65" cm="1">
        <f t="array" aca="1" ref="AH65" ca="1">IFERROR(INDIRECT("'["&amp;Index!$A$1&amp;"]Locations and batches'!$B$6",TRUE),NA())</f>
        <v>22757019</v>
      </c>
      <c r="AI65" t="str" cm="1">
        <f t="array" aca="1" ref="AI65" ca="1">IFERROR(INDIRECT("'["&amp;Index!$A$1&amp;"]Locations and batches'!R"&amp;2&amp;"C"&amp;11,FALSE),NA())</f>
        <v>NL22820035</v>
      </c>
      <c r="AJ65" t="str" cm="1">
        <f t="array" aca="1" ref="AJ65" ca="1">IFERROR(INDIRECT("'["&amp;Index!$A$1&amp;"]Locations and batches'!R"&amp;3&amp;"C"&amp;11,FALSE),NA())</f>
        <v>Di22867034</v>
      </c>
      <c r="AK65" t="str">
        <f t="shared" ca="1" si="2"/>
        <v>S150602</v>
      </c>
      <c r="AL65" t="e" cm="1">
        <f t="array" aca="1" ref="AL65" ca="1">OFFSET(INDIRECT("'["&amp;Index!$A$1&amp;"]Locations and batches'!$U$5",TRUE),MATCH(AK65,INDIRECT("'["&amp;Index!$A$1&amp;"]Locations and batches'!$U$5:$U$30",TRUE),0),-2)</f>
        <v>#N/A</v>
      </c>
      <c r="AM65" t="e">
        <f ca="1">VLOOKUP(AK65,INDIRECT("'["&amp;Index!$A$1&amp;"]Locations and batches'!$U$6:$V$30",TRUE),2,FALSE)</f>
        <v>#N/A</v>
      </c>
      <c r="AN65" t="str">
        <f t="shared" ca="1" si="3"/>
        <v>M1</v>
      </c>
    </row>
    <row r="66" spans="1:40" x14ac:dyDescent="0.25">
      <c r="A66" cm="1">
        <f t="array" aca="1" ref="A66" ca="1">IFERROR(INDIRECT("'["&amp;Index!$A$1&amp;"]lookup'!R"&amp;ROW(A66)&amp;"C"&amp;COLUMN(A66),FALSE),NA())</f>
        <v>66</v>
      </c>
      <c r="B66" t="str" cm="1">
        <f t="array" aca="1" ref="B66" ca="1">IFERROR(INDIRECT("'["&amp;Index!$A$1&amp;"]lookup'!R"&amp;ROW(B66)&amp;"C"&amp;COLUMN(B66),FALSE),NA())</f>
        <v>M1/S150602/PL22821006/DAY5/intem c</v>
      </c>
      <c r="C66" t="str" cm="1">
        <f t="array" aca="1" ref="C66" ca="1">IFERROR(INDIRECT("'["&amp;Index!$A$1&amp;"]lookup'!R"&amp;ROW(C66)&amp;"C"&amp;COLUMN(C66),FALSE),NA())</f>
        <v>CRANGE.PL22821006.M1</v>
      </c>
      <c r="D66" t="str" cm="1">
        <f t="array" aca="1" ref="D66" ca="1">IFERROR(INDIRECT("'["&amp;Index!$A$1&amp;"]lookup'!R"&amp;ROW(D66)&amp;"C"&amp;COLUMN(D66),FALSE),NA())</f>
        <v>DAY5</v>
      </c>
      <c r="E66" t="str" cm="1">
        <f t="array" aca="1" ref="E66" ca="1">IFERROR(INDIRECT("'["&amp;Index!$A$1&amp;"]lookup'!R"&amp;ROW(E66)&amp;"C"&amp;COLUMN(E66),FALSE),NA())</f>
        <v/>
      </c>
      <c r="F66" t="str" cm="1">
        <f t="array" aca="1" ref="F66" ca="1">IFERROR(INDIRECT("'["&amp;Index!$A$1&amp;"]lookup'!R"&amp;ROW(F66)&amp;"C"&amp;COLUMN(F66),FALSE),NA())</f>
        <v/>
      </c>
      <c r="G66" t="str" cm="1">
        <f t="array" aca="1" ref="G66" ca="1">IFERROR(INDIRECT("'["&amp;Index!$A$1&amp;"]lookup'!R"&amp;ROW(G66)&amp;"C"&amp;COLUMN(G66),FALSE),NA())</f>
        <v/>
      </c>
      <c r="H66" t="str" cm="1">
        <f t="array" aca="1" ref="H66" ca="1">IFERROR(INDIRECT("'["&amp;Index!$A$1&amp;"]lookup'!R"&amp;ROW(H66)&amp;"C"&amp;COLUMN(H66),FALSE),NA())</f>
        <v>S150602</v>
      </c>
      <c r="I66" t="str" cm="1">
        <f t="array" aca="1" ref="I66" ca="1">IFERROR(INDIRECT("'["&amp;Index!$A$1&amp;"]lookup'!R"&amp;ROW(I66)&amp;"C"&amp;COLUMN(I66),FALSE),NA())</f>
        <v>intem c</v>
      </c>
      <c r="J66" t="str" cm="1">
        <f t="array" aca="1" ref="J66" ca="1">IFERROR(INDIRECT("'["&amp;Index!$A$1&amp;"]lookup'!R"&amp;ROW(J66)&amp;"C"&amp;COLUMN(J66),FALSE),NA())</f>
        <v>2015-12-04T17:18:13</v>
      </c>
      <c r="K66" cm="1">
        <f t="array" aca="1" ref="K66" ca="1">IFERROR(INDIRECT("'["&amp;Index!$A$1&amp;"]lookup'!R"&amp;ROW(K66)&amp;"C"&amp;COLUMN(K66),FALSE),NA())</f>
        <v>8.3333333333333329E-2</v>
      </c>
      <c r="L66" cm="1">
        <f t="array" aca="1" ref="L66" ca="1">IFERROR(INDIRECT("'["&amp;Index!$A$1&amp;"]lookup'!R"&amp;ROW(L66)&amp;"C"&amp;COLUMN(L66),FALSE),NA())</f>
        <v>2</v>
      </c>
      <c r="M66" cm="1">
        <f t="array" aca="1" ref="M66" ca="1">IFERROR(INDIRECT("'["&amp;Index!$A$1&amp;"]lookup'!R"&amp;ROW(M66)&amp;"C"&amp;COLUMN(M66),FALSE),NA())</f>
        <v>20000</v>
      </c>
      <c r="N66" cm="1">
        <f t="array" aca="1" ref="N66" ca="1">IFERROR(INDIRECT("'["&amp;Index!$A$1&amp;"]lookup'!R"&amp;ROW(N66)&amp;"C"&amp;COLUMN(N66),FALSE),NA())</f>
        <v>371</v>
      </c>
      <c r="O66" cm="1">
        <f t="array" aca="1" ref="O66" ca="1">IFERROR(INDIRECT("'["&amp;Index!$A$1&amp;"]lookup'!R"&amp;ROW(O66)&amp;"C"&amp;COLUMN(O66),FALSE),NA())</f>
        <v>25</v>
      </c>
      <c r="P66" cm="1">
        <f t="array" aca="1" ref="P66" ca="1">IFERROR(INDIRECT("'["&amp;Index!$A$1&amp;"]lookup'!R"&amp;ROW(P66)&amp;"C"&amp;COLUMN(P66),FALSE),NA())</f>
        <v>27</v>
      </c>
      <c r="Q66" cm="1">
        <f t="array" aca="1" ref="Q66" ca="1">IFERROR(INDIRECT("'["&amp;Index!$A$1&amp;"]lookup'!R"&amp;ROW(Q66)&amp;"C"&amp;COLUMN(Q66),FALSE),NA())</f>
        <v>29</v>
      </c>
      <c r="R66" cm="1">
        <f t="array" aca="1" ref="R66" ca="1">IFERROR(INDIRECT("'["&amp;Index!$A$1&amp;"]lookup'!R"&amp;ROW(R66)&amp;"C"&amp;COLUMN(R66),FALSE),NA())</f>
        <v>30</v>
      </c>
      <c r="S66" cm="1">
        <f t="array" aca="1" ref="S66" ca="1">IFERROR(INDIRECT("'["&amp;Index!$A$1&amp;"]lookup'!R"&amp;ROW(S66)&amp;"C"&amp;COLUMN(S66),FALSE),NA())</f>
        <v>30</v>
      </c>
      <c r="T66" cm="1">
        <f t="array" aca="1" ref="T66" ca="1">IFERROR(INDIRECT("'["&amp;Index!$A$1&amp;"]lookup'!R"&amp;ROW(T66)&amp;"C"&amp;COLUMN(T66),FALSE),NA())</f>
        <v>31</v>
      </c>
      <c r="U66" cm="1">
        <f t="array" aca="1" ref="U66" ca="1">IFERROR(INDIRECT("'["&amp;Index!$A$1&amp;"]lookup'!R"&amp;ROW(U66)&amp;"C"&amp;COLUMN(U66),FALSE),NA())</f>
        <v>131</v>
      </c>
      <c r="V66" cm="1">
        <f t="array" aca="1" ref="V66" ca="1">IFERROR(INDIRECT("'["&amp;Index!$A$1&amp;"]lookup'!R"&amp;ROW(V66)&amp;"C"&amp;COLUMN(V66),FALSE),NA())</f>
        <v>32</v>
      </c>
      <c r="W66" cm="1">
        <f t="array" aca="1" ref="W66" ca="1">IFERROR(INDIRECT("'["&amp;Index!$A$1&amp;"]lookup'!R"&amp;ROW(W66)&amp;"C"&amp;COLUMN(W66),FALSE),NA())</f>
        <v>3223</v>
      </c>
      <c r="X66" cm="1">
        <f t="array" aca="1" ref="X66" ca="1">IFERROR(INDIRECT("'["&amp;Index!$A$1&amp;"]lookup'!R"&amp;ROW(X66)&amp;"C"&amp;COLUMN(X66),FALSE),NA())</f>
        <v>69</v>
      </c>
      <c r="Y66" cm="1">
        <f t="array" aca="1" ref="Y66" ca="1">IFERROR(INDIRECT("'["&amp;Index!$A$1&amp;"]lookup'!R"&amp;ROW(Y66)&amp;"C"&amp;COLUMN(Y66),FALSE),NA())</f>
        <v>100</v>
      </c>
      <c r="Z66" cm="1">
        <f t="array" aca="1" ref="Z66" ca="1">IFERROR(INDIRECT("'["&amp;Index!$A$1&amp;"]lookup'!R"&amp;ROW(Z66)&amp;"C"&amp;COLUMN(Z66),FALSE),NA())</f>
        <v>100</v>
      </c>
      <c r="AA66" cm="1">
        <f t="array" aca="1" ref="AA66" ca="1">IFERROR(INDIRECT("'["&amp;Index!$A$1&amp;"]lookup'!R"&amp;ROW(AA66)&amp;"C"&amp;COLUMN(AA66),FALSE),NA())</f>
        <v>100</v>
      </c>
      <c r="AB66" t="str" cm="1">
        <f t="array" aca="1" ref="AB66" ca="1">IFERROR(INDIRECT("'["&amp;Index!$A$1&amp;"]lookup'!R"&amp;ROW(AB66)&amp;"C"&amp;COLUMN(AB66),FALSE),NA())</f>
        <v>*0</v>
      </c>
      <c r="AC66" cm="1">
        <f t="array" aca="1" ref="AC66" ca="1">IFERROR(INDIRECT("'["&amp;Index!$A$1&amp;"]lookup'!R"&amp;ROW(AC66)&amp;"C"&amp;COLUMN(AC66),FALSE),NA())</f>
        <v>32</v>
      </c>
      <c r="AD66" cm="1">
        <f t="array" aca="1" ref="AD66" ca="1">IFERROR(INDIRECT("'["&amp;Index!$A$1&amp;"]lookup'!R"&amp;ROW(AD66)&amp;"C"&amp;COLUMN(AD66),FALSE),NA())</f>
        <v>71</v>
      </c>
      <c r="AE66" t="str" cm="1">
        <f t="array" aca="1" ref="AE66" ca="1">IFERROR(INDIRECT("'["&amp;Index!$A$1&amp;"]lookup'!R"&amp;ROW(AE66)&amp;"C"&amp;COLUMN(AE66),FALSE),NA())</f>
        <v>---</v>
      </c>
      <c r="AF66" t="str">
        <f>Index!$A$1</f>
        <v>00_Control Ranges sigma ROTROL N Charge_Lyo_22820035_Dil_22867034_TOTAL_2019-03-01.xlsx</v>
      </c>
      <c r="AG66" t="str" cm="1">
        <f t="array" aca="1" ref="AG66" ca="1">IFERROR(INDIRECT("'["&amp;Index!$A$1&amp;"]Locations and batches'!R"&amp;2&amp;"C"&amp;7,FALSE),NA())</f>
        <v>ROTROL N</v>
      </c>
      <c r="AH66" cm="1">
        <f t="array" aca="1" ref="AH66" ca="1">IFERROR(INDIRECT("'["&amp;Index!$A$1&amp;"]Locations and batches'!$B$6",TRUE),NA())</f>
        <v>22757019</v>
      </c>
      <c r="AI66" t="str" cm="1">
        <f t="array" aca="1" ref="AI66" ca="1">IFERROR(INDIRECT("'["&amp;Index!$A$1&amp;"]Locations and batches'!R"&amp;2&amp;"C"&amp;11,FALSE),NA())</f>
        <v>NL22820035</v>
      </c>
      <c r="AJ66" t="str" cm="1">
        <f t="array" aca="1" ref="AJ66" ca="1">IFERROR(INDIRECT("'["&amp;Index!$A$1&amp;"]Locations and batches'!R"&amp;3&amp;"C"&amp;11,FALSE),NA())</f>
        <v>Di22867034</v>
      </c>
      <c r="AK66" t="str">
        <f t="shared" ca="1" si="2"/>
        <v>S150602</v>
      </c>
      <c r="AL66" t="e" cm="1">
        <f t="array" aca="1" ref="AL66" ca="1">OFFSET(INDIRECT("'["&amp;Index!$A$1&amp;"]Locations and batches'!$U$5",TRUE),MATCH(AK66,INDIRECT("'["&amp;Index!$A$1&amp;"]Locations and batches'!$U$5:$U$30",TRUE),0),-2)</f>
        <v>#N/A</v>
      </c>
      <c r="AM66" t="e">
        <f ca="1">VLOOKUP(AK66,INDIRECT("'["&amp;Index!$A$1&amp;"]Locations and batches'!$U$6:$V$30",TRUE),2,FALSE)</f>
        <v>#N/A</v>
      </c>
      <c r="AN66" t="str">
        <f t="shared" ca="1" si="3"/>
        <v>M1</v>
      </c>
    </row>
    <row r="67" spans="1:40" x14ac:dyDescent="0.25">
      <c r="A67" cm="1">
        <f t="array" aca="1" ref="A67" ca="1">IFERROR(INDIRECT("'["&amp;Index!$A$1&amp;"]lookup'!R"&amp;ROW(A67)&amp;"C"&amp;COLUMN(A67),FALSE),NA())</f>
        <v>67</v>
      </c>
      <c r="B67" t="str" cm="1">
        <f t="array" aca="1" ref="B67" ca="1">IFERROR(INDIRECT("'["&amp;Index!$A$1&amp;"]lookup'!R"&amp;ROW(B67)&amp;"C"&amp;COLUMN(B67),FALSE),NA())</f>
        <v>M1/S150602/PL22821006/DAY5/extem c</v>
      </c>
      <c r="C67" t="str" cm="1">
        <f t="array" aca="1" ref="C67" ca="1">IFERROR(INDIRECT("'["&amp;Index!$A$1&amp;"]lookup'!R"&amp;ROW(C67)&amp;"C"&amp;COLUMN(C67),FALSE),NA())</f>
        <v>CRANGE.PL22821006.M1</v>
      </c>
      <c r="D67" t="str" cm="1">
        <f t="array" aca="1" ref="D67" ca="1">IFERROR(INDIRECT("'["&amp;Index!$A$1&amp;"]lookup'!R"&amp;ROW(D67)&amp;"C"&amp;COLUMN(D67),FALSE),NA())</f>
        <v>DAY5</v>
      </c>
      <c r="E67" t="str" cm="1">
        <f t="array" aca="1" ref="E67" ca="1">IFERROR(INDIRECT("'["&amp;Index!$A$1&amp;"]lookup'!R"&amp;ROW(E67)&amp;"C"&amp;COLUMN(E67),FALSE),NA())</f>
        <v/>
      </c>
      <c r="F67" t="str" cm="1">
        <f t="array" aca="1" ref="F67" ca="1">IFERROR(INDIRECT("'["&amp;Index!$A$1&amp;"]lookup'!R"&amp;ROW(F67)&amp;"C"&amp;COLUMN(F67),FALSE),NA())</f>
        <v/>
      </c>
      <c r="G67" t="str" cm="1">
        <f t="array" aca="1" ref="G67" ca="1">IFERROR(INDIRECT("'["&amp;Index!$A$1&amp;"]lookup'!R"&amp;ROW(G67)&amp;"C"&amp;COLUMN(G67),FALSE),NA())</f>
        <v/>
      </c>
      <c r="H67" t="str" cm="1">
        <f t="array" aca="1" ref="H67" ca="1">IFERROR(INDIRECT("'["&amp;Index!$A$1&amp;"]lookup'!R"&amp;ROW(H67)&amp;"C"&amp;COLUMN(H67),FALSE),NA())</f>
        <v>S150602</v>
      </c>
      <c r="I67" t="str" cm="1">
        <f t="array" aca="1" ref="I67" ca="1">IFERROR(INDIRECT("'["&amp;Index!$A$1&amp;"]lookup'!R"&amp;ROW(I67)&amp;"C"&amp;COLUMN(I67),FALSE),NA())</f>
        <v>extem c</v>
      </c>
      <c r="J67" t="str" cm="1">
        <f t="array" aca="1" ref="J67" ca="1">IFERROR(INDIRECT("'["&amp;Index!$A$1&amp;"]lookup'!R"&amp;ROW(J67)&amp;"C"&amp;COLUMN(J67),FALSE),NA())</f>
        <v>2015-12-04T17:17:43</v>
      </c>
      <c r="K67" cm="1">
        <f t="array" aca="1" ref="K67" ca="1">IFERROR(INDIRECT("'["&amp;Index!$A$1&amp;"]lookup'!R"&amp;ROW(K67)&amp;"C"&amp;COLUMN(K67),FALSE),NA())</f>
        <v>8.3333333333333329E-2</v>
      </c>
      <c r="L67" cm="1">
        <f t="array" aca="1" ref="L67" ca="1">IFERROR(INDIRECT("'["&amp;Index!$A$1&amp;"]lookup'!R"&amp;ROW(L67)&amp;"C"&amp;COLUMN(L67),FALSE),NA())</f>
        <v>1</v>
      </c>
      <c r="M67" cm="1">
        <f t="array" aca="1" ref="M67" ca="1">IFERROR(INDIRECT("'["&amp;Index!$A$1&amp;"]lookup'!R"&amp;ROW(M67)&amp;"C"&amp;COLUMN(M67),FALSE),NA())</f>
        <v>20000</v>
      </c>
      <c r="N67" cm="1">
        <f t="array" aca="1" ref="N67" ca="1">IFERROR(INDIRECT("'["&amp;Index!$A$1&amp;"]lookup'!R"&amp;ROW(N67)&amp;"C"&amp;COLUMN(N67),FALSE),NA())</f>
        <v>146</v>
      </c>
      <c r="O67" cm="1">
        <f t="array" aca="1" ref="O67" ca="1">IFERROR(INDIRECT("'["&amp;Index!$A$1&amp;"]lookup'!R"&amp;ROW(O67)&amp;"C"&amp;COLUMN(O67),FALSE),NA())</f>
        <v>23</v>
      </c>
      <c r="P67" cm="1">
        <f t="array" aca="1" ref="P67" ca="1">IFERROR(INDIRECT("'["&amp;Index!$A$1&amp;"]lookup'!R"&amp;ROW(P67)&amp;"C"&amp;COLUMN(P67),FALSE),NA())</f>
        <v>25</v>
      </c>
      <c r="Q67" cm="1">
        <f t="array" aca="1" ref="Q67" ca="1">IFERROR(INDIRECT("'["&amp;Index!$A$1&amp;"]lookup'!R"&amp;ROW(Q67)&amp;"C"&amp;COLUMN(Q67),FALSE),NA())</f>
        <v>26</v>
      </c>
      <c r="R67" cm="1">
        <f t="array" aca="1" ref="R67" ca="1">IFERROR(INDIRECT("'["&amp;Index!$A$1&amp;"]lookup'!R"&amp;ROW(R67)&amp;"C"&amp;COLUMN(R67),FALSE),NA())</f>
        <v>27</v>
      </c>
      <c r="S67" cm="1">
        <f t="array" aca="1" ref="S67" ca="1">IFERROR(INDIRECT("'["&amp;Index!$A$1&amp;"]lookup'!R"&amp;ROW(S67)&amp;"C"&amp;COLUMN(S67),FALSE),NA())</f>
        <v>28</v>
      </c>
      <c r="T67" cm="1">
        <f t="array" aca="1" ref="T67" ca="1">IFERROR(INDIRECT("'["&amp;Index!$A$1&amp;"]lookup'!R"&amp;ROW(T67)&amp;"C"&amp;COLUMN(T67),FALSE),NA())</f>
        <v>28</v>
      </c>
      <c r="U67" cm="1">
        <f t="array" aca="1" ref="U67" ca="1">IFERROR(INDIRECT("'["&amp;Index!$A$1&amp;"]lookup'!R"&amp;ROW(U67)&amp;"C"&amp;COLUMN(U67),FALSE),NA())</f>
        <v>183</v>
      </c>
      <c r="V67" cm="1">
        <f t="array" aca="1" ref="V67" ca="1">IFERROR(INDIRECT("'["&amp;Index!$A$1&amp;"]lookup'!R"&amp;ROW(V67)&amp;"C"&amp;COLUMN(V67),FALSE),NA())</f>
        <v>30</v>
      </c>
      <c r="W67" cm="1">
        <f t="array" aca="1" ref="W67" ca="1">IFERROR(INDIRECT("'["&amp;Index!$A$1&amp;"]lookup'!R"&amp;ROW(W67)&amp;"C"&amp;COLUMN(W67),FALSE),NA())</f>
        <v>3037</v>
      </c>
      <c r="X67" cm="1">
        <f t="array" aca="1" ref="X67" ca="1">IFERROR(INDIRECT("'["&amp;Index!$A$1&amp;"]lookup'!R"&amp;ROW(X67)&amp;"C"&amp;COLUMN(X67),FALSE),NA())</f>
        <v>66</v>
      </c>
      <c r="Y67" cm="1">
        <f t="array" aca="1" ref="Y67" ca="1">IFERROR(INDIRECT("'["&amp;Index!$A$1&amp;"]lookup'!R"&amp;ROW(Y67)&amp;"C"&amp;COLUMN(Y67),FALSE),NA())</f>
        <v>100</v>
      </c>
      <c r="Z67" cm="1">
        <f t="array" aca="1" ref="Z67" ca="1">IFERROR(INDIRECT("'["&amp;Index!$A$1&amp;"]lookup'!R"&amp;ROW(Z67)&amp;"C"&amp;COLUMN(Z67),FALSE),NA())</f>
        <v>100</v>
      </c>
      <c r="AA67" cm="1">
        <f t="array" aca="1" ref="AA67" ca="1">IFERROR(INDIRECT("'["&amp;Index!$A$1&amp;"]lookup'!R"&amp;ROW(AA67)&amp;"C"&amp;COLUMN(AA67),FALSE),NA())</f>
        <v>100</v>
      </c>
      <c r="AB67" t="str" cm="1">
        <f t="array" aca="1" ref="AB67" ca="1">IFERROR(INDIRECT("'["&amp;Index!$A$1&amp;"]lookup'!R"&amp;ROW(AB67)&amp;"C"&amp;COLUMN(AB67),FALSE),NA())</f>
        <v>*0</v>
      </c>
      <c r="AC67" cm="1">
        <f t="array" aca="1" ref="AC67" ca="1">IFERROR(INDIRECT("'["&amp;Index!$A$1&amp;"]lookup'!R"&amp;ROW(AC67)&amp;"C"&amp;COLUMN(AC67),FALSE),NA())</f>
        <v>30</v>
      </c>
      <c r="AD67" cm="1">
        <f t="array" aca="1" ref="AD67" ca="1">IFERROR(INDIRECT("'["&amp;Index!$A$1&amp;"]lookup'!R"&amp;ROW(AD67)&amp;"C"&amp;COLUMN(AD67),FALSE),NA())</f>
        <v>69</v>
      </c>
      <c r="AE67" t="str" cm="1">
        <f t="array" aca="1" ref="AE67" ca="1">IFERROR(INDIRECT("'["&amp;Index!$A$1&amp;"]lookup'!R"&amp;ROW(AE67)&amp;"C"&amp;COLUMN(AE67),FALSE),NA())</f>
        <v>---</v>
      </c>
      <c r="AF67" t="str">
        <f>Index!$A$1</f>
        <v>00_Control Ranges sigma ROTROL N Charge_Lyo_22820035_Dil_22867034_TOTAL_2019-03-01.xlsx</v>
      </c>
      <c r="AG67" t="str" cm="1">
        <f t="array" aca="1" ref="AG67" ca="1">IFERROR(INDIRECT("'["&amp;Index!$A$1&amp;"]Locations and batches'!R"&amp;2&amp;"C"&amp;7,FALSE),NA())</f>
        <v>ROTROL N</v>
      </c>
      <c r="AH67" cm="1">
        <f t="array" aca="1" ref="AH67" ca="1">IFERROR(INDIRECT("'["&amp;Index!$A$1&amp;"]Locations and batches'!$B$6",TRUE),NA())</f>
        <v>22757019</v>
      </c>
      <c r="AI67" t="str" cm="1">
        <f t="array" aca="1" ref="AI67" ca="1">IFERROR(INDIRECT("'["&amp;Index!$A$1&amp;"]Locations and batches'!R"&amp;2&amp;"C"&amp;11,FALSE),NA())</f>
        <v>NL22820035</v>
      </c>
      <c r="AJ67" t="str" cm="1">
        <f t="array" aca="1" ref="AJ67" ca="1">IFERROR(INDIRECT("'["&amp;Index!$A$1&amp;"]Locations and batches'!R"&amp;3&amp;"C"&amp;11,FALSE),NA())</f>
        <v>Di22867034</v>
      </c>
      <c r="AK67" t="str">
        <f t="shared" ca="1" si="2"/>
        <v>S150602</v>
      </c>
      <c r="AL67" t="e" cm="1">
        <f t="array" aca="1" ref="AL67" ca="1">OFFSET(INDIRECT("'["&amp;Index!$A$1&amp;"]Locations and batches'!$U$5",TRUE),MATCH(AK67,INDIRECT("'["&amp;Index!$A$1&amp;"]Locations and batches'!$U$5:$U$30",TRUE),0),-2)</f>
        <v>#N/A</v>
      </c>
      <c r="AM67" t="e">
        <f ca="1">VLOOKUP(AK67,INDIRECT("'["&amp;Index!$A$1&amp;"]Locations and batches'!$U$6:$V$30",TRUE),2,FALSE)</f>
        <v>#N/A</v>
      </c>
      <c r="AN67" t="str">
        <f t="shared" ca="1" si="3"/>
        <v>M1</v>
      </c>
    </row>
    <row r="68" spans="1:40" x14ac:dyDescent="0.25">
      <c r="A68" cm="1">
        <f t="array" aca="1" ref="A68" ca="1">IFERROR(INDIRECT("'["&amp;Index!$A$1&amp;"]lookup'!R"&amp;ROW(A68)&amp;"C"&amp;COLUMN(A68),FALSE),NA())</f>
        <v>68</v>
      </c>
      <c r="B68" t="str" cm="1">
        <f t="array" aca="1" ref="B68" ca="1">IFERROR(INDIRECT("'["&amp;Index!$A$1&amp;"]lookup'!R"&amp;ROW(B68)&amp;"C"&amp;COLUMN(B68),FALSE),NA())</f>
        <v>M1/S150602/PL22821006/DAY5/fibtem c</v>
      </c>
      <c r="C68" t="str" cm="1">
        <f t="array" aca="1" ref="C68" ca="1">IFERROR(INDIRECT("'["&amp;Index!$A$1&amp;"]lookup'!R"&amp;ROW(C68)&amp;"C"&amp;COLUMN(C68),FALSE),NA())</f>
        <v>CRANGE.PL22821006.M1</v>
      </c>
      <c r="D68" t="str" cm="1">
        <f t="array" aca="1" ref="D68" ca="1">IFERROR(INDIRECT("'["&amp;Index!$A$1&amp;"]lookup'!R"&amp;ROW(D68)&amp;"C"&amp;COLUMN(D68),FALSE),NA())</f>
        <v>DAY5</v>
      </c>
      <c r="E68" t="str" cm="1">
        <f t="array" aca="1" ref="E68" ca="1">IFERROR(INDIRECT("'["&amp;Index!$A$1&amp;"]lookup'!R"&amp;ROW(E68)&amp;"C"&amp;COLUMN(E68),FALSE),NA())</f>
        <v/>
      </c>
      <c r="F68" t="str" cm="1">
        <f t="array" aca="1" ref="F68" ca="1">IFERROR(INDIRECT("'["&amp;Index!$A$1&amp;"]lookup'!R"&amp;ROW(F68)&amp;"C"&amp;COLUMN(F68),FALSE),NA())</f>
        <v/>
      </c>
      <c r="G68" t="str" cm="1">
        <f t="array" aca="1" ref="G68" ca="1">IFERROR(INDIRECT("'["&amp;Index!$A$1&amp;"]lookup'!R"&amp;ROW(G68)&amp;"C"&amp;COLUMN(G68),FALSE),NA())</f>
        <v/>
      </c>
      <c r="H68" t="str" cm="1">
        <f t="array" aca="1" ref="H68" ca="1">IFERROR(INDIRECT("'["&amp;Index!$A$1&amp;"]lookup'!R"&amp;ROW(H68)&amp;"C"&amp;COLUMN(H68),FALSE),NA())</f>
        <v>S150602</v>
      </c>
      <c r="I68" t="str" cm="1">
        <f t="array" aca="1" ref="I68" ca="1">IFERROR(INDIRECT("'["&amp;Index!$A$1&amp;"]lookup'!R"&amp;ROW(I68)&amp;"C"&amp;COLUMN(I68),FALSE),NA())</f>
        <v>fibtem c</v>
      </c>
      <c r="J68" t="str" cm="1">
        <f t="array" aca="1" ref="J68" ca="1">IFERROR(INDIRECT("'["&amp;Index!$A$1&amp;"]lookup'!R"&amp;ROW(J68)&amp;"C"&amp;COLUMN(J68),FALSE),NA())</f>
        <v>2015-12-04T17:17:13</v>
      </c>
      <c r="K68" cm="1">
        <f t="array" aca="1" ref="K68" ca="1">IFERROR(INDIRECT("'["&amp;Index!$A$1&amp;"]lookup'!R"&amp;ROW(K68)&amp;"C"&amp;COLUMN(K68),FALSE),NA())</f>
        <v>8.3333333333333329E-2</v>
      </c>
      <c r="L68" cm="1">
        <f t="array" aca="1" ref="L68" ca="1">IFERROR(INDIRECT("'["&amp;Index!$A$1&amp;"]lookup'!R"&amp;ROW(L68)&amp;"C"&amp;COLUMN(L68),FALSE),NA())</f>
        <v>0</v>
      </c>
      <c r="M68" cm="1">
        <f t="array" aca="1" ref="M68" ca="1">IFERROR(INDIRECT("'["&amp;Index!$A$1&amp;"]lookup'!R"&amp;ROW(M68)&amp;"C"&amp;COLUMN(M68),FALSE),NA())</f>
        <v>20000</v>
      </c>
      <c r="N68" cm="1">
        <f t="array" aca="1" ref="N68" ca="1">IFERROR(INDIRECT("'["&amp;Index!$A$1&amp;"]lookup'!R"&amp;ROW(N68)&amp;"C"&amp;COLUMN(N68),FALSE),NA())</f>
        <v>118</v>
      </c>
      <c r="O68" cm="1">
        <f t="array" aca="1" ref="O68" ca="1">IFERROR(INDIRECT("'["&amp;Index!$A$1&amp;"]lookup'!R"&amp;ROW(O68)&amp;"C"&amp;COLUMN(O68),FALSE),NA())</f>
        <v>25</v>
      </c>
      <c r="P68" cm="1">
        <f t="array" aca="1" ref="P68" ca="1">IFERROR(INDIRECT("'["&amp;Index!$A$1&amp;"]lookup'!R"&amp;ROW(P68)&amp;"C"&amp;COLUMN(P68),FALSE),NA())</f>
        <v>28</v>
      </c>
      <c r="Q68" cm="1">
        <f t="array" aca="1" ref="Q68" ca="1">IFERROR(INDIRECT("'["&amp;Index!$A$1&amp;"]lookup'!R"&amp;ROW(Q68)&amp;"C"&amp;COLUMN(Q68),FALSE),NA())</f>
        <v>29</v>
      </c>
      <c r="R68" cm="1">
        <f t="array" aca="1" ref="R68" ca="1">IFERROR(INDIRECT("'["&amp;Index!$A$1&amp;"]lookup'!R"&amp;ROW(R68)&amp;"C"&amp;COLUMN(R68),FALSE),NA())</f>
        <v>30</v>
      </c>
      <c r="S68" cm="1">
        <f t="array" aca="1" ref="S68" ca="1">IFERROR(INDIRECT("'["&amp;Index!$A$1&amp;"]lookup'!R"&amp;ROW(S68)&amp;"C"&amp;COLUMN(S68),FALSE),NA())</f>
        <v>30</v>
      </c>
      <c r="T68" cm="1">
        <f t="array" aca="1" ref="T68" ca="1">IFERROR(INDIRECT("'["&amp;Index!$A$1&amp;"]lookup'!R"&amp;ROW(T68)&amp;"C"&amp;COLUMN(T68),FALSE),NA())</f>
        <v>31</v>
      </c>
      <c r="U68" cm="1">
        <f t="array" aca="1" ref="U68" ca="1">IFERROR(INDIRECT("'["&amp;Index!$A$1&amp;"]lookup'!R"&amp;ROW(U68)&amp;"C"&amp;COLUMN(U68),FALSE),NA())</f>
        <v>137</v>
      </c>
      <c r="V68" cm="1">
        <f t="array" aca="1" ref="V68" ca="1">IFERROR(INDIRECT("'["&amp;Index!$A$1&amp;"]lookup'!R"&amp;ROW(V68)&amp;"C"&amp;COLUMN(V68),FALSE),NA())</f>
        <v>32</v>
      </c>
      <c r="W68" cm="1">
        <f t="array" aca="1" ref="W68" ca="1">IFERROR(INDIRECT("'["&amp;Index!$A$1&amp;"]lookup'!R"&amp;ROW(W68)&amp;"C"&amp;COLUMN(W68),FALSE),NA())</f>
        <v>3400</v>
      </c>
      <c r="X68" cm="1">
        <f t="array" aca="1" ref="X68" ca="1">IFERROR(INDIRECT("'["&amp;Index!$A$1&amp;"]lookup'!R"&amp;ROW(X68)&amp;"C"&amp;COLUMN(X68),FALSE),NA())</f>
        <v>68</v>
      </c>
      <c r="Y68" cm="1">
        <f t="array" aca="1" ref="Y68" ca="1">IFERROR(INDIRECT("'["&amp;Index!$A$1&amp;"]lookup'!R"&amp;ROW(Y68)&amp;"C"&amp;COLUMN(Y68),FALSE),NA())</f>
        <v>100</v>
      </c>
      <c r="Z68" cm="1">
        <f t="array" aca="1" ref="Z68" ca="1">IFERROR(INDIRECT("'["&amp;Index!$A$1&amp;"]lookup'!R"&amp;ROW(Z68)&amp;"C"&amp;COLUMN(Z68),FALSE),NA())</f>
        <v>100</v>
      </c>
      <c r="AA68" cm="1">
        <f t="array" aca="1" ref="AA68" ca="1">IFERROR(INDIRECT("'["&amp;Index!$A$1&amp;"]lookup'!R"&amp;ROW(AA68)&amp;"C"&amp;COLUMN(AA68),FALSE),NA())</f>
        <v>100</v>
      </c>
      <c r="AB68" t="str" cm="1">
        <f t="array" aca="1" ref="AB68" ca="1">IFERROR(INDIRECT("'["&amp;Index!$A$1&amp;"]lookup'!R"&amp;ROW(AB68)&amp;"C"&amp;COLUMN(AB68),FALSE),NA())</f>
        <v>*0</v>
      </c>
      <c r="AC68" cm="1">
        <f t="array" aca="1" ref="AC68" ca="1">IFERROR(INDIRECT("'["&amp;Index!$A$1&amp;"]lookup'!R"&amp;ROW(AC68)&amp;"C"&amp;COLUMN(AC68),FALSE),NA())</f>
        <v>32</v>
      </c>
      <c r="AD68" cm="1">
        <f t="array" aca="1" ref="AD68" ca="1">IFERROR(INDIRECT("'["&amp;Index!$A$1&amp;"]lookup'!R"&amp;ROW(AD68)&amp;"C"&amp;COLUMN(AD68),FALSE),NA())</f>
        <v>72</v>
      </c>
      <c r="AE68" t="str" cm="1">
        <f t="array" aca="1" ref="AE68" ca="1">IFERROR(INDIRECT("'["&amp;Index!$A$1&amp;"]lookup'!R"&amp;ROW(AE68)&amp;"C"&amp;COLUMN(AE68),FALSE),NA())</f>
        <v>---</v>
      </c>
      <c r="AF68" t="str">
        <f>Index!$A$1</f>
        <v>00_Control Ranges sigma ROTROL N Charge_Lyo_22820035_Dil_22867034_TOTAL_2019-03-01.xlsx</v>
      </c>
      <c r="AG68" t="str" cm="1">
        <f t="array" aca="1" ref="AG68" ca="1">IFERROR(INDIRECT("'["&amp;Index!$A$1&amp;"]Locations and batches'!R"&amp;2&amp;"C"&amp;7,FALSE),NA())</f>
        <v>ROTROL N</v>
      </c>
      <c r="AH68" cm="1">
        <f t="array" aca="1" ref="AH68" ca="1">IFERROR(INDIRECT("'["&amp;Index!$A$1&amp;"]Locations and batches'!$B$6",TRUE),NA())</f>
        <v>22757019</v>
      </c>
      <c r="AI68" t="str" cm="1">
        <f t="array" aca="1" ref="AI68" ca="1">IFERROR(INDIRECT("'["&amp;Index!$A$1&amp;"]Locations and batches'!R"&amp;2&amp;"C"&amp;11,FALSE),NA())</f>
        <v>NL22820035</v>
      </c>
      <c r="AJ68" t="str" cm="1">
        <f t="array" aca="1" ref="AJ68" ca="1">IFERROR(INDIRECT("'["&amp;Index!$A$1&amp;"]Locations and batches'!R"&amp;3&amp;"C"&amp;11,FALSE),NA())</f>
        <v>Di22867034</v>
      </c>
      <c r="AK68" t="str">
        <f t="shared" ca="1" si="2"/>
        <v>S150602</v>
      </c>
      <c r="AL68" t="e" cm="1">
        <f t="array" aca="1" ref="AL68" ca="1">OFFSET(INDIRECT("'["&amp;Index!$A$1&amp;"]Locations and batches'!$U$5",TRUE),MATCH(AK68,INDIRECT("'["&amp;Index!$A$1&amp;"]Locations and batches'!$U$5:$U$30",TRUE),0),-2)</f>
        <v>#N/A</v>
      </c>
      <c r="AM68" t="e">
        <f ca="1">VLOOKUP(AK68,INDIRECT("'["&amp;Index!$A$1&amp;"]Locations and batches'!$U$6:$V$30",TRUE),2,FALSE)</f>
        <v>#N/A</v>
      </c>
      <c r="AN68" t="str">
        <f t="shared" ca="1" si="3"/>
        <v>M1</v>
      </c>
    </row>
    <row r="69" spans="1:40" x14ac:dyDescent="0.25">
      <c r="A69" cm="1">
        <f t="array" aca="1" ref="A69" ca="1">IFERROR(INDIRECT("'["&amp;Index!$A$1&amp;"]lookup'!R"&amp;ROW(A69)&amp;"C"&amp;COLUMN(A69),FALSE),NA())</f>
        <v>69</v>
      </c>
      <c r="B69" t="str" cm="1">
        <f t="array" aca="1" ref="B69" ca="1">IFERROR(INDIRECT("'["&amp;Index!$A$1&amp;"]lookup'!R"&amp;ROW(B69)&amp;"C"&amp;COLUMN(B69),FALSE),NA())</f>
        <v>M1/S150602/PL22821006/DAY4/aptem c</v>
      </c>
      <c r="C69" t="str" cm="1">
        <f t="array" aca="1" ref="C69" ca="1">IFERROR(INDIRECT("'["&amp;Index!$A$1&amp;"]lookup'!R"&amp;ROW(C69)&amp;"C"&amp;COLUMN(C69),FALSE),NA())</f>
        <v>CRANGE.PL22821006.M1</v>
      </c>
      <c r="D69" t="str" cm="1">
        <f t="array" aca="1" ref="D69" ca="1">IFERROR(INDIRECT("'["&amp;Index!$A$1&amp;"]lookup'!R"&amp;ROW(D69)&amp;"C"&amp;COLUMN(D69),FALSE),NA())</f>
        <v>DAY4</v>
      </c>
      <c r="E69" t="str" cm="1">
        <f t="array" aca="1" ref="E69" ca="1">IFERROR(INDIRECT("'["&amp;Index!$A$1&amp;"]lookup'!R"&amp;ROW(E69)&amp;"C"&amp;COLUMN(E69),FALSE),NA())</f>
        <v/>
      </c>
      <c r="F69" t="str" cm="1">
        <f t="array" aca="1" ref="F69" ca="1">IFERROR(INDIRECT("'["&amp;Index!$A$1&amp;"]lookup'!R"&amp;ROW(F69)&amp;"C"&amp;COLUMN(F69),FALSE),NA())</f>
        <v/>
      </c>
      <c r="G69" t="str" cm="1">
        <f t="array" aca="1" ref="G69" ca="1">IFERROR(INDIRECT("'["&amp;Index!$A$1&amp;"]lookup'!R"&amp;ROW(G69)&amp;"C"&amp;COLUMN(G69),FALSE),NA())</f>
        <v/>
      </c>
      <c r="H69" t="str" cm="1">
        <f t="array" aca="1" ref="H69" ca="1">IFERROR(INDIRECT("'["&amp;Index!$A$1&amp;"]lookup'!R"&amp;ROW(H69)&amp;"C"&amp;COLUMN(H69),FALSE),NA())</f>
        <v>S150602</v>
      </c>
      <c r="I69" t="str" cm="1">
        <f t="array" aca="1" ref="I69" ca="1">IFERROR(INDIRECT("'["&amp;Index!$A$1&amp;"]lookup'!R"&amp;ROW(I69)&amp;"C"&amp;COLUMN(I69),FALSE),NA())</f>
        <v>aptem c</v>
      </c>
      <c r="J69" t="str" cm="1">
        <f t="array" aca="1" ref="J69" ca="1">IFERROR(INDIRECT("'["&amp;Index!$A$1&amp;"]lookup'!R"&amp;ROW(J69)&amp;"C"&amp;COLUMN(J69),FALSE),NA())</f>
        <v>2015-12-04T16:22:12</v>
      </c>
      <c r="K69" cm="1">
        <f t="array" aca="1" ref="K69" ca="1">IFERROR(INDIRECT("'["&amp;Index!$A$1&amp;"]lookup'!R"&amp;ROW(K69)&amp;"C"&amp;COLUMN(K69),FALSE),NA())</f>
        <v>3.3113425925925928E-2</v>
      </c>
      <c r="L69" cm="1">
        <f t="array" aca="1" ref="L69" ca="1">IFERROR(INDIRECT("'["&amp;Index!$A$1&amp;"]lookup'!R"&amp;ROW(L69)&amp;"C"&amp;COLUMN(L69),FALSE),NA())</f>
        <v>3</v>
      </c>
      <c r="M69" cm="1">
        <f t="array" aca="1" ref="M69" ca="1">IFERROR(INDIRECT("'["&amp;Index!$A$1&amp;"]lookup'!R"&amp;ROW(M69)&amp;"C"&amp;COLUMN(M69),FALSE),NA())</f>
        <v>20000</v>
      </c>
      <c r="N69" cm="1">
        <f t="array" aca="1" ref="N69" ca="1">IFERROR(INDIRECT("'["&amp;Index!$A$1&amp;"]lookup'!R"&amp;ROW(N69)&amp;"C"&amp;COLUMN(N69),FALSE),NA())</f>
        <v>150</v>
      </c>
      <c r="O69" cm="1">
        <f t="array" aca="1" ref="O69" ca="1">IFERROR(INDIRECT("'["&amp;Index!$A$1&amp;"]lookup'!R"&amp;ROW(O69)&amp;"C"&amp;COLUMN(O69),FALSE),NA())</f>
        <v>24</v>
      </c>
      <c r="P69" cm="1">
        <f t="array" aca="1" ref="P69" ca="1">IFERROR(INDIRECT("'["&amp;Index!$A$1&amp;"]lookup'!R"&amp;ROW(P69)&amp;"C"&amp;COLUMN(P69),FALSE),NA())</f>
        <v>26</v>
      </c>
      <c r="Q69" cm="1">
        <f t="array" aca="1" ref="Q69" ca="1">IFERROR(INDIRECT("'["&amp;Index!$A$1&amp;"]lookup'!R"&amp;ROW(Q69)&amp;"C"&amp;COLUMN(Q69),FALSE),NA())</f>
        <v>27</v>
      </c>
      <c r="R69" cm="1">
        <f t="array" aca="1" ref="R69" ca="1">IFERROR(INDIRECT("'["&amp;Index!$A$1&amp;"]lookup'!R"&amp;ROW(R69)&amp;"C"&amp;COLUMN(R69),FALSE),NA())</f>
        <v>28</v>
      </c>
      <c r="S69" cm="1">
        <f t="array" aca="1" ref="S69" ca="1">IFERROR(INDIRECT("'["&amp;Index!$A$1&amp;"]lookup'!R"&amp;ROW(S69)&amp;"C"&amp;COLUMN(S69),FALSE),NA())</f>
        <v>29</v>
      </c>
      <c r="T69" cm="1">
        <f t="array" aca="1" ref="T69" ca="1">IFERROR(INDIRECT("'["&amp;Index!$A$1&amp;"]lookup'!R"&amp;ROW(T69)&amp;"C"&amp;COLUMN(T69),FALSE),NA())</f>
        <v>29</v>
      </c>
      <c r="U69" cm="1">
        <f t="array" aca="1" ref="U69" ca="1">IFERROR(INDIRECT("'["&amp;Index!$A$1&amp;"]lookup'!R"&amp;ROW(U69)&amp;"C"&amp;COLUMN(U69),FALSE),NA())</f>
        <v>153</v>
      </c>
      <c r="V69" t="str" cm="1">
        <f t="array" aca="1" ref="V69" ca="1">IFERROR(INDIRECT("'["&amp;Index!$A$1&amp;"]lookup'!R"&amp;ROW(V69)&amp;"C"&amp;COLUMN(V69),FALSE),NA())</f>
        <v>*30</v>
      </c>
      <c r="W69" t="str" cm="1">
        <f t="array" aca="1" ref="W69" ca="1">IFERROR(INDIRECT("'["&amp;Index!$A$1&amp;"]lookup'!R"&amp;ROW(W69)&amp;"C"&amp;COLUMN(W69),FALSE),NA())</f>
        <v>*2659</v>
      </c>
      <c r="X69" cm="1">
        <f t="array" aca="1" ref="X69" ca="1">IFERROR(INDIRECT("'["&amp;Index!$A$1&amp;"]lookup'!R"&amp;ROW(X69)&amp;"C"&amp;COLUMN(X69),FALSE),NA())</f>
        <v>70</v>
      </c>
      <c r="Y69" cm="1">
        <f t="array" aca="1" ref="Y69" ca="1">IFERROR(INDIRECT("'["&amp;Index!$A$1&amp;"]lookup'!R"&amp;ROW(Y69)&amp;"C"&amp;COLUMN(Y69),FALSE),NA())</f>
        <v>100</v>
      </c>
      <c r="Z69" cm="1">
        <f t="array" aca="1" ref="Z69" ca="1">IFERROR(INDIRECT("'["&amp;Index!$A$1&amp;"]lookup'!R"&amp;ROW(Z69)&amp;"C"&amp;COLUMN(Z69),FALSE),NA())</f>
        <v>100</v>
      </c>
      <c r="AA69" t="str" cm="1">
        <f t="array" aca="1" ref="AA69" ca="1">IFERROR(INDIRECT("'["&amp;Index!$A$1&amp;"]lookup'!R"&amp;ROW(AA69)&amp;"C"&amp;COLUMN(AA69),FALSE),NA())</f>
        <v>---</v>
      </c>
      <c r="AB69" t="str" cm="1">
        <f t="array" aca="1" ref="AB69" ca="1">IFERROR(INDIRECT("'["&amp;Index!$A$1&amp;"]lookup'!R"&amp;ROW(AB69)&amp;"C"&amp;COLUMN(AB69),FALSE),NA())</f>
        <v>*0</v>
      </c>
      <c r="AC69" t="str" cm="1">
        <f t="array" aca="1" ref="AC69" ca="1">IFERROR(INDIRECT("'["&amp;Index!$A$1&amp;"]lookup'!R"&amp;ROW(AC69)&amp;"C"&amp;COLUMN(AC69),FALSE),NA())</f>
        <v>*30</v>
      </c>
      <c r="AD69" cm="1">
        <f t="array" aca="1" ref="AD69" ca="1">IFERROR(INDIRECT("'["&amp;Index!$A$1&amp;"]lookup'!R"&amp;ROW(AD69)&amp;"C"&amp;COLUMN(AD69),FALSE),NA())</f>
        <v>73</v>
      </c>
      <c r="AE69" t="str" cm="1">
        <f t="array" aca="1" ref="AE69" ca="1">IFERROR(INDIRECT("'["&amp;Index!$A$1&amp;"]lookup'!R"&amp;ROW(AE69)&amp;"C"&amp;COLUMN(AE69),FALSE),NA())</f>
        <v>---</v>
      </c>
      <c r="AF69" t="str">
        <f>Index!$A$1</f>
        <v>00_Control Ranges sigma ROTROL N Charge_Lyo_22820035_Dil_22867034_TOTAL_2019-03-01.xlsx</v>
      </c>
      <c r="AG69" t="str" cm="1">
        <f t="array" aca="1" ref="AG69" ca="1">IFERROR(INDIRECT("'["&amp;Index!$A$1&amp;"]Locations and batches'!R"&amp;2&amp;"C"&amp;7,FALSE),NA())</f>
        <v>ROTROL N</v>
      </c>
      <c r="AH69" cm="1">
        <f t="array" aca="1" ref="AH69" ca="1">IFERROR(INDIRECT("'["&amp;Index!$A$1&amp;"]Locations and batches'!$B$6",TRUE),NA())</f>
        <v>22757019</v>
      </c>
      <c r="AI69" t="str" cm="1">
        <f t="array" aca="1" ref="AI69" ca="1">IFERROR(INDIRECT("'["&amp;Index!$A$1&amp;"]Locations and batches'!R"&amp;2&amp;"C"&amp;11,FALSE),NA())</f>
        <v>NL22820035</v>
      </c>
      <c r="AJ69" t="str" cm="1">
        <f t="array" aca="1" ref="AJ69" ca="1">IFERROR(INDIRECT("'["&amp;Index!$A$1&amp;"]Locations and batches'!R"&amp;3&amp;"C"&amp;11,FALSE),NA())</f>
        <v>Di22867034</v>
      </c>
      <c r="AK69" t="str">
        <f t="shared" ca="1" si="2"/>
        <v>S150602</v>
      </c>
      <c r="AL69" t="e" cm="1">
        <f t="array" aca="1" ref="AL69" ca="1">OFFSET(INDIRECT("'["&amp;Index!$A$1&amp;"]Locations and batches'!$U$5",TRUE),MATCH(AK69,INDIRECT("'["&amp;Index!$A$1&amp;"]Locations and batches'!$U$5:$U$30",TRUE),0),-2)</f>
        <v>#N/A</v>
      </c>
      <c r="AM69" t="e">
        <f ca="1">VLOOKUP(AK69,INDIRECT("'["&amp;Index!$A$1&amp;"]Locations and batches'!$U$6:$V$30",TRUE),2,FALSE)</f>
        <v>#N/A</v>
      </c>
      <c r="AN69" t="str">
        <f t="shared" ca="1" si="3"/>
        <v>M1</v>
      </c>
    </row>
    <row r="70" spans="1:40" x14ac:dyDescent="0.25">
      <c r="A70" cm="1">
        <f t="array" aca="1" ref="A70" ca="1">IFERROR(INDIRECT("'["&amp;Index!$A$1&amp;"]lookup'!R"&amp;ROW(A70)&amp;"C"&amp;COLUMN(A70),FALSE),NA())</f>
        <v>70</v>
      </c>
      <c r="B70" t="str" cm="1">
        <f t="array" aca="1" ref="B70" ca="1">IFERROR(INDIRECT("'["&amp;Index!$A$1&amp;"]lookup'!R"&amp;ROW(B70)&amp;"C"&amp;COLUMN(B70),FALSE),NA())</f>
        <v>M1/S150602/PL22821006/DAY4/intem c</v>
      </c>
      <c r="C70" t="str" cm="1">
        <f t="array" aca="1" ref="C70" ca="1">IFERROR(INDIRECT("'["&amp;Index!$A$1&amp;"]lookup'!R"&amp;ROW(C70)&amp;"C"&amp;COLUMN(C70),FALSE),NA())</f>
        <v>CRANGE.PL22821006.M1</v>
      </c>
      <c r="D70" t="str" cm="1">
        <f t="array" aca="1" ref="D70" ca="1">IFERROR(INDIRECT("'["&amp;Index!$A$1&amp;"]lookup'!R"&amp;ROW(D70)&amp;"C"&amp;COLUMN(D70),FALSE),NA())</f>
        <v>DAY4</v>
      </c>
      <c r="E70" t="str" cm="1">
        <f t="array" aca="1" ref="E70" ca="1">IFERROR(INDIRECT("'["&amp;Index!$A$1&amp;"]lookup'!R"&amp;ROW(E70)&amp;"C"&amp;COLUMN(E70),FALSE),NA())</f>
        <v/>
      </c>
      <c r="F70" t="str" cm="1">
        <f t="array" aca="1" ref="F70" ca="1">IFERROR(INDIRECT("'["&amp;Index!$A$1&amp;"]lookup'!R"&amp;ROW(F70)&amp;"C"&amp;COLUMN(F70),FALSE),NA())</f>
        <v/>
      </c>
      <c r="G70" t="str" cm="1">
        <f t="array" aca="1" ref="G70" ca="1">IFERROR(INDIRECT("'["&amp;Index!$A$1&amp;"]lookup'!R"&amp;ROW(G70)&amp;"C"&amp;COLUMN(G70),FALSE),NA())</f>
        <v/>
      </c>
      <c r="H70" t="str" cm="1">
        <f t="array" aca="1" ref="H70" ca="1">IFERROR(INDIRECT("'["&amp;Index!$A$1&amp;"]lookup'!R"&amp;ROW(H70)&amp;"C"&amp;COLUMN(H70),FALSE),NA())</f>
        <v>S150602</v>
      </c>
      <c r="I70" t="str" cm="1">
        <f t="array" aca="1" ref="I70" ca="1">IFERROR(INDIRECT("'["&amp;Index!$A$1&amp;"]lookup'!R"&amp;ROW(I70)&amp;"C"&amp;COLUMN(I70),FALSE),NA())</f>
        <v>intem c</v>
      </c>
      <c r="J70" t="str" cm="1">
        <f t="array" aca="1" ref="J70" ca="1">IFERROR(INDIRECT("'["&amp;Index!$A$1&amp;"]lookup'!R"&amp;ROW(J70)&amp;"C"&amp;COLUMN(J70),FALSE),NA())</f>
        <v>2015-12-04T16:21:42</v>
      </c>
      <c r="K70" cm="1">
        <f t="array" aca="1" ref="K70" ca="1">IFERROR(INDIRECT("'["&amp;Index!$A$1&amp;"]lookup'!R"&amp;ROW(K70)&amp;"C"&amp;COLUMN(K70),FALSE),NA())</f>
        <v>3.3460648148148149E-2</v>
      </c>
      <c r="L70" cm="1">
        <f t="array" aca="1" ref="L70" ca="1">IFERROR(INDIRECT("'["&amp;Index!$A$1&amp;"]lookup'!R"&amp;ROW(L70)&amp;"C"&amp;COLUMN(L70),FALSE),NA())</f>
        <v>2</v>
      </c>
      <c r="M70" cm="1">
        <f t="array" aca="1" ref="M70" ca="1">IFERROR(INDIRECT("'["&amp;Index!$A$1&amp;"]lookup'!R"&amp;ROW(M70)&amp;"C"&amp;COLUMN(M70),FALSE),NA())</f>
        <v>20000</v>
      </c>
      <c r="N70" cm="1">
        <f t="array" aca="1" ref="N70" ca="1">IFERROR(INDIRECT("'["&amp;Index!$A$1&amp;"]lookup'!R"&amp;ROW(N70)&amp;"C"&amp;COLUMN(N70),FALSE),NA())</f>
        <v>360</v>
      </c>
      <c r="O70" cm="1">
        <f t="array" aca="1" ref="O70" ca="1">IFERROR(INDIRECT("'["&amp;Index!$A$1&amp;"]lookup'!R"&amp;ROW(O70)&amp;"C"&amp;COLUMN(O70),FALSE),NA())</f>
        <v>25</v>
      </c>
      <c r="P70" cm="1">
        <f t="array" aca="1" ref="P70" ca="1">IFERROR(INDIRECT("'["&amp;Index!$A$1&amp;"]lookup'!R"&amp;ROW(P70)&amp;"C"&amp;COLUMN(P70),FALSE),NA())</f>
        <v>28</v>
      </c>
      <c r="Q70" cm="1">
        <f t="array" aca="1" ref="Q70" ca="1">IFERROR(INDIRECT("'["&amp;Index!$A$1&amp;"]lookup'!R"&amp;ROW(Q70)&amp;"C"&amp;COLUMN(Q70),FALSE),NA())</f>
        <v>29</v>
      </c>
      <c r="R70" cm="1">
        <f t="array" aca="1" ref="R70" ca="1">IFERROR(INDIRECT("'["&amp;Index!$A$1&amp;"]lookup'!R"&amp;ROW(R70)&amp;"C"&amp;COLUMN(R70),FALSE),NA())</f>
        <v>30</v>
      </c>
      <c r="S70" cm="1">
        <f t="array" aca="1" ref="S70" ca="1">IFERROR(INDIRECT("'["&amp;Index!$A$1&amp;"]lookup'!R"&amp;ROW(S70)&amp;"C"&amp;COLUMN(S70),FALSE),NA())</f>
        <v>31</v>
      </c>
      <c r="T70" cm="1">
        <f t="array" aca="1" ref="T70" ca="1">IFERROR(INDIRECT("'["&amp;Index!$A$1&amp;"]lookup'!R"&amp;ROW(T70)&amp;"C"&amp;COLUMN(T70),FALSE),NA())</f>
        <v>31</v>
      </c>
      <c r="U70" cm="1">
        <f t="array" aca="1" ref="U70" ca="1">IFERROR(INDIRECT("'["&amp;Index!$A$1&amp;"]lookup'!R"&amp;ROW(U70)&amp;"C"&amp;COLUMN(U70),FALSE),NA())</f>
        <v>128</v>
      </c>
      <c r="V70" t="str" cm="1">
        <f t="array" aca="1" ref="V70" ca="1">IFERROR(INDIRECT("'["&amp;Index!$A$1&amp;"]lookup'!R"&amp;ROW(V70)&amp;"C"&amp;COLUMN(V70),FALSE),NA())</f>
        <v>*32</v>
      </c>
      <c r="W70" t="str" cm="1">
        <f t="array" aca="1" ref="W70" ca="1">IFERROR(INDIRECT("'["&amp;Index!$A$1&amp;"]lookup'!R"&amp;ROW(W70)&amp;"C"&amp;COLUMN(W70),FALSE),NA())</f>
        <v>*2471</v>
      </c>
      <c r="X70" cm="1">
        <f t="array" aca="1" ref="X70" ca="1">IFERROR(INDIRECT("'["&amp;Index!$A$1&amp;"]lookup'!R"&amp;ROW(X70)&amp;"C"&amp;COLUMN(X70),FALSE),NA())</f>
        <v>69</v>
      </c>
      <c r="Y70" cm="1">
        <f t="array" aca="1" ref="Y70" ca="1">IFERROR(INDIRECT("'["&amp;Index!$A$1&amp;"]lookup'!R"&amp;ROW(Y70)&amp;"C"&amp;COLUMN(Y70),FALSE),NA())</f>
        <v>100</v>
      </c>
      <c r="Z70" t="str" cm="1">
        <f t="array" aca="1" ref="Z70" ca="1">IFERROR(INDIRECT("'["&amp;Index!$A$1&amp;"]lookup'!R"&amp;ROW(Z70)&amp;"C"&amp;COLUMN(Z70),FALSE),NA())</f>
        <v>---</v>
      </c>
      <c r="AA70" t="str" cm="1">
        <f t="array" aca="1" ref="AA70" ca="1">IFERROR(INDIRECT("'["&amp;Index!$A$1&amp;"]lookup'!R"&amp;ROW(AA70)&amp;"C"&amp;COLUMN(AA70),FALSE),NA())</f>
        <v>---</v>
      </c>
      <c r="AB70" t="str" cm="1">
        <f t="array" aca="1" ref="AB70" ca="1">IFERROR(INDIRECT("'["&amp;Index!$A$1&amp;"]lookup'!R"&amp;ROW(AB70)&amp;"C"&amp;COLUMN(AB70),FALSE),NA())</f>
        <v>*0</v>
      </c>
      <c r="AC70" t="str" cm="1">
        <f t="array" aca="1" ref="AC70" ca="1">IFERROR(INDIRECT("'["&amp;Index!$A$1&amp;"]lookup'!R"&amp;ROW(AC70)&amp;"C"&amp;COLUMN(AC70),FALSE),NA())</f>
        <v>*32</v>
      </c>
      <c r="AD70" cm="1">
        <f t="array" aca="1" ref="AD70" ca="1">IFERROR(INDIRECT("'["&amp;Index!$A$1&amp;"]lookup'!R"&amp;ROW(AD70)&amp;"C"&amp;COLUMN(AD70),FALSE),NA())</f>
        <v>71</v>
      </c>
      <c r="AE70" t="str" cm="1">
        <f t="array" aca="1" ref="AE70" ca="1">IFERROR(INDIRECT("'["&amp;Index!$A$1&amp;"]lookup'!R"&amp;ROW(AE70)&amp;"C"&amp;COLUMN(AE70),FALSE),NA())</f>
        <v>---</v>
      </c>
      <c r="AF70" t="str">
        <f>Index!$A$1</f>
        <v>00_Control Ranges sigma ROTROL N Charge_Lyo_22820035_Dil_22867034_TOTAL_2019-03-01.xlsx</v>
      </c>
      <c r="AG70" t="str" cm="1">
        <f t="array" aca="1" ref="AG70" ca="1">IFERROR(INDIRECT("'["&amp;Index!$A$1&amp;"]Locations and batches'!R"&amp;2&amp;"C"&amp;7,FALSE),NA())</f>
        <v>ROTROL N</v>
      </c>
      <c r="AH70" cm="1">
        <f t="array" aca="1" ref="AH70" ca="1">IFERROR(INDIRECT("'["&amp;Index!$A$1&amp;"]Locations and batches'!$B$6",TRUE),NA())</f>
        <v>22757019</v>
      </c>
      <c r="AI70" t="str" cm="1">
        <f t="array" aca="1" ref="AI70" ca="1">IFERROR(INDIRECT("'["&amp;Index!$A$1&amp;"]Locations and batches'!R"&amp;2&amp;"C"&amp;11,FALSE),NA())</f>
        <v>NL22820035</v>
      </c>
      <c r="AJ70" t="str" cm="1">
        <f t="array" aca="1" ref="AJ70" ca="1">IFERROR(INDIRECT("'["&amp;Index!$A$1&amp;"]Locations and batches'!R"&amp;3&amp;"C"&amp;11,FALSE),NA())</f>
        <v>Di22867034</v>
      </c>
      <c r="AK70" t="str">
        <f t="shared" ca="1" si="2"/>
        <v>S150602</v>
      </c>
      <c r="AL70" t="e" cm="1">
        <f t="array" aca="1" ref="AL70" ca="1">OFFSET(INDIRECT("'["&amp;Index!$A$1&amp;"]Locations and batches'!$U$5",TRUE),MATCH(AK70,INDIRECT("'["&amp;Index!$A$1&amp;"]Locations and batches'!$U$5:$U$30",TRUE),0),-2)</f>
        <v>#N/A</v>
      </c>
      <c r="AM70" t="e">
        <f ca="1">VLOOKUP(AK70,INDIRECT("'["&amp;Index!$A$1&amp;"]Locations and batches'!$U$6:$V$30",TRUE),2,FALSE)</f>
        <v>#N/A</v>
      </c>
      <c r="AN70" t="str">
        <f t="shared" ca="1" si="3"/>
        <v>M1</v>
      </c>
    </row>
    <row r="71" spans="1:40" x14ac:dyDescent="0.25">
      <c r="A71" cm="1">
        <f t="array" aca="1" ref="A71" ca="1">IFERROR(INDIRECT("'["&amp;Index!$A$1&amp;"]lookup'!R"&amp;ROW(A71)&amp;"C"&amp;COLUMN(A71),FALSE),NA())</f>
        <v>71</v>
      </c>
      <c r="B71" t="str" cm="1">
        <f t="array" aca="1" ref="B71" ca="1">IFERROR(INDIRECT("'["&amp;Index!$A$1&amp;"]lookup'!R"&amp;ROW(B71)&amp;"C"&amp;COLUMN(B71),FALSE),NA())</f>
        <v>M1/S150602/PL22821006/DAY4/extem c</v>
      </c>
      <c r="C71" t="str" cm="1">
        <f t="array" aca="1" ref="C71" ca="1">IFERROR(INDIRECT("'["&amp;Index!$A$1&amp;"]lookup'!R"&amp;ROW(C71)&amp;"C"&amp;COLUMN(C71),FALSE),NA())</f>
        <v>CRANGE.PL22821006.M1</v>
      </c>
      <c r="D71" t="str" cm="1">
        <f t="array" aca="1" ref="D71" ca="1">IFERROR(INDIRECT("'["&amp;Index!$A$1&amp;"]lookup'!R"&amp;ROW(D71)&amp;"C"&amp;COLUMN(D71),FALSE),NA())</f>
        <v>DAY4</v>
      </c>
      <c r="E71" t="str" cm="1">
        <f t="array" aca="1" ref="E71" ca="1">IFERROR(INDIRECT("'["&amp;Index!$A$1&amp;"]lookup'!R"&amp;ROW(E71)&amp;"C"&amp;COLUMN(E71),FALSE),NA())</f>
        <v/>
      </c>
      <c r="F71" t="str" cm="1">
        <f t="array" aca="1" ref="F71" ca="1">IFERROR(INDIRECT("'["&amp;Index!$A$1&amp;"]lookup'!R"&amp;ROW(F71)&amp;"C"&amp;COLUMN(F71),FALSE),NA())</f>
        <v/>
      </c>
      <c r="G71" t="str" cm="1">
        <f t="array" aca="1" ref="G71" ca="1">IFERROR(INDIRECT("'["&amp;Index!$A$1&amp;"]lookup'!R"&amp;ROW(G71)&amp;"C"&amp;COLUMN(G71),FALSE),NA())</f>
        <v/>
      </c>
      <c r="H71" t="str" cm="1">
        <f t="array" aca="1" ref="H71" ca="1">IFERROR(INDIRECT("'["&amp;Index!$A$1&amp;"]lookup'!R"&amp;ROW(H71)&amp;"C"&amp;COLUMN(H71),FALSE),NA())</f>
        <v>S150602</v>
      </c>
      <c r="I71" t="str" cm="1">
        <f t="array" aca="1" ref="I71" ca="1">IFERROR(INDIRECT("'["&amp;Index!$A$1&amp;"]lookup'!R"&amp;ROW(I71)&amp;"C"&amp;COLUMN(I71),FALSE),NA())</f>
        <v>extem c</v>
      </c>
      <c r="J71" t="str" cm="1">
        <f t="array" aca="1" ref="J71" ca="1">IFERROR(INDIRECT("'["&amp;Index!$A$1&amp;"]lookup'!R"&amp;ROW(J71)&amp;"C"&amp;COLUMN(J71),FALSE),NA())</f>
        <v>2015-12-04T16:21:12</v>
      </c>
      <c r="K71" cm="1">
        <f t="array" aca="1" ref="K71" ca="1">IFERROR(INDIRECT("'["&amp;Index!$A$1&amp;"]lookup'!R"&amp;ROW(K71)&amp;"C"&amp;COLUMN(K71),FALSE),NA())</f>
        <v>3.380787037037037E-2</v>
      </c>
      <c r="L71" cm="1">
        <f t="array" aca="1" ref="L71" ca="1">IFERROR(INDIRECT("'["&amp;Index!$A$1&amp;"]lookup'!R"&amp;ROW(L71)&amp;"C"&amp;COLUMN(L71),FALSE),NA())</f>
        <v>1</v>
      </c>
      <c r="M71" cm="1">
        <f t="array" aca="1" ref="M71" ca="1">IFERROR(INDIRECT("'["&amp;Index!$A$1&amp;"]lookup'!R"&amp;ROW(M71)&amp;"C"&amp;COLUMN(M71),FALSE),NA())</f>
        <v>20000</v>
      </c>
      <c r="N71" cm="1">
        <f t="array" aca="1" ref="N71" ca="1">IFERROR(INDIRECT("'["&amp;Index!$A$1&amp;"]lookup'!R"&amp;ROW(N71)&amp;"C"&amp;COLUMN(N71),FALSE),NA())</f>
        <v>145</v>
      </c>
      <c r="O71" cm="1">
        <f t="array" aca="1" ref="O71" ca="1">IFERROR(INDIRECT("'["&amp;Index!$A$1&amp;"]lookup'!R"&amp;ROW(O71)&amp;"C"&amp;COLUMN(O71),FALSE),NA())</f>
        <v>24</v>
      </c>
      <c r="P71" cm="1">
        <f t="array" aca="1" ref="P71" ca="1">IFERROR(INDIRECT("'["&amp;Index!$A$1&amp;"]lookup'!R"&amp;ROW(P71)&amp;"C"&amp;COLUMN(P71),FALSE),NA())</f>
        <v>27</v>
      </c>
      <c r="Q71" cm="1">
        <f t="array" aca="1" ref="Q71" ca="1">IFERROR(INDIRECT("'["&amp;Index!$A$1&amp;"]lookup'!R"&amp;ROW(Q71)&amp;"C"&amp;COLUMN(Q71),FALSE),NA())</f>
        <v>28</v>
      </c>
      <c r="R71" cm="1">
        <f t="array" aca="1" ref="R71" ca="1">IFERROR(INDIRECT("'["&amp;Index!$A$1&amp;"]lookup'!R"&amp;ROW(R71)&amp;"C"&amp;COLUMN(R71),FALSE),NA())</f>
        <v>29</v>
      </c>
      <c r="S71" cm="1">
        <f t="array" aca="1" ref="S71" ca="1">IFERROR(INDIRECT("'["&amp;Index!$A$1&amp;"]lookup'!R"&amp;ROW(S71)&amp;"C"&amp;COLUMN(S71),FALSE),NA())</f>
        <v>29</v>
      </c>
      <c r="T71" cm="1">
        <f t="array" aca="1" ref="T71" ca="1">IFERROR(INDIRECT("'["&amp;Index!$A$1&amp;"]lookup'!R"&amp;ROW(T71)&amp;"C"&amp;COLUMN(T71),FALSE),NA())</f>
        <v>30</v>
      </c>
      <c r="U71" cm="1">
        <f t="array" aca="1" ref="U71" ca="1">IFERROR(INDIRECT("'["&amp;Index!$A$1&amp;"]lookup'!R"&amp;ROW(U71)&amp;"C"&amp;COLUMN(U71),FALSE),NA())</f>
        <v>144</v>
      </c>
      <c r="V71" cm="1">
        <f t="array" aca="1" ref="V71" ca="1">IFERROR(INDIRECT("'["&amp;Index!$A$1&amp;"]lookup'!R"&amp;ROW(V71)&amp;"C"&amp;COLUMN(V71),FALSE),NA())</f>
        <v>31</v>
      </c>
      <c r="W71" cm="1">
        <f t="array" aca="1" ref="W71" ca="1">IFERROR(INDIRECT("'["&amp;Index!$A$1&amp;"]lookup'!R"&amp;ROW(W71)&amp;"C"&amp;COLUMN(W71),FALSE),NA())</f>
        <v>2429</v>
      </c>
      <c r="X71" cm="1">
        <f t="array" aca="1" ref="X71" ca="1">IFERROR(INDIRECT("'["&amp;Index!$A$1&amp;"]lookup'!R"&amp;ROW(X71)&amp;"C"&amp;COLUMN(X71),FALSE),NA())</f>
        <v>69</v>
      </c>
      <c r="Y71" cm="1">
        <f t="array" aca="1" ref="Y71" ca="1">IFERROR(INDIRECT("'["&amp;Index!$A$1&amp;"]lookup'!R"&amp;ROW(Y71)&amp;"C"&amp;COLUMN(Y71),FALSE),NA())</f>
        <v>100</v>
      </c>
      <c r="Z71" cm="1">
        <f t="array" aca="1" ref="Z71" ca="1">IFERROR(INDIRECT("'["&amp;Index!$A$1&amp;"]lookup'!R"&amp;ROW(Z71)&amp;"C"&amp;COLUMN(Z71),FALSE),NA())</f>
        <v>100</v>
      </c>
      <c r="AA71" t="str" cm="1">
        <f t="array" aca="1" ref="AA71" ca="1">IFERROR(INDIRECT("'["&amp;Index!$A$1&amp;"]lookup'!R"&amp;ROW(AA71)&amp;"C"&amp;COLUMN(AA71),FALSE),NA())</f>
        <v>---</v>
      </c>
      <c r="AB71" t="str" cm="1">
        <f t="array" aca="1" ref="AB71" ca="1">IFERROR(INDIRECT("'["&amp;Index!$A$1&amp;"]lookup'!R"&amp;ROW(AB71)&amp;"C"&amp;COLUMN(AB71),FALSE),NA())</f>
        <v>*0</v>
      </c>
      <c r="AC71" cm="1">
        <f t="array" aca="1" ref="AC71" ca="1">IFERROR(INDIRECT("'["&amp;Index!$A$1&amp;"]lookup'!R"&amp;ROW(AC71)&amp;"C"&amp;COLUMN(AC71),FALSE),NA())</f>
        <v>31</v>
      </c>
      <c r="AD71" cm="1">
        <f t="array" aca="1" ref="AD71" ca="1">IFERROR(INDIRECT("'["&amp;Index!$A$1&amp;"]lookup'!R"&amp;ROW(AD71)&amp;"C"&amp;COLUMN(AD71),FALSE),NA())</f>
        <v>72</v>
      </c>
      <c r="AE71" t="str" cm="1">
        <f t="array" aca="1" ref="AE71" ca="1">IFERROR(INDIRECT("'["&amp;Index!$A$1&amp;"]lookup'!R"&amp;ROW(AE71)&amp;"C"&amp;COLUMN(AE71),FALSE),NA())</f>
        <v>---</v>
      </c>
      <c r="AF71" t="str">
        <f>Index!$A$1</f>
        <v>00_Control Ranges sigma ROTROL N Charge_Lyo_22820035_Dil_22867034_TOTAL_2019-03-01.xlsx</v>
      </c>
      <c r="AG71" t="str" cm="1">
        <f t="array" aca="1" ref="AG71" ca="1">IFERROR(INDIRECT("'["&amp;Index!$A$1&amp;"]Locations and batches'!R"&amp;2&amp;"C"&amp;7,FALSE),NA())</f>
        <v>ROTROL N</v>
      </c>
      <c r="AH71" cm="1">
        <f t="array" aca="1" ref="AH71" ca="1">IFERROR(INDIRECT("'["&amp;Index!$A$1&amp;"]Locations and batches'!$B$6",TRUE),NA())</f>
        <v>22757019</v>
      </c>
      <c r="AI71" t="str" cm="1">
        <f t="array" aca="1" ref="AI71" ca="1">IFERROR(INDIRECT("'["&amp;Index!$A$1&amp;"]Locations and batches'!R"&amp;2&amp;"C"&amp;11,FALSE),NA())</f>
        <v>NL22820035</v>
      </c>
      <c r="AJ71" t="str" cm="1">
        <f t="array" aca="1" ref="AJ71" ca="1">IFERROR(INDIRECT("'["&amp;Index!$A$1&amp;"]Locations and batches'!R"&amp;3&amp;"C"&amp;11,FALSE),NA())</f>
        <v>Di22867034</v>
      </c>
      <c r="AK71" t="str">
        <f t="shared" ca="1" si="2"/>
        <v>S150602</v>
      </c>
      <c r="AL71" t="e" cm="1">
        <f t="array" aca="1" ref="AL71" ca="1">OFFSET(INDIRECT("'["&amp;Index!$A$1&amp;"]Locations and batches'!$U$5",TRUE),MATCH(AK71,INDIRECT("'["&amp;Index!$A$1&amp;"]Locations and batches'!$U$5:$U$30",TRUE),0),-2)</f>
        <v>#N/A</v>
      </c>
      <c r="AM71" t="e">
        <f ca="1">VLOOKUP(AK71,INDIRECT("'["&amp;Index!$A$1&amp;"]Locations and batches'!$U$6:$V$30",TRUE),2,FALSE)</f>
        <v>#N/A</v>
      </c>
      <c r="AN71" t="str">
        <f t="shared" ca="1" si="3"/>
        <v>M1</v>
      </c>
    </row>
    <row r="72" spans="1:40" x14ac:dyDescent="0.25">
      <c r="A72" cm="1">
        <f t="array" aca="1" ref="A72" ca="1">IFERROR(INDIRECT("'["&amp;Index!$A$1&amp;"]lookup'!R"&amp;ROW(A72)&amp;"C"&amp;COLUMN(A72),FALSE),NA())</f>
        <v>72</v>
      </c>
      <c r="B72" t="str" cm="1">
        <f t="array" aca="1" ref="B72" ca="1">IFERROR(INDIRECT("'["&amp;Index!$A$1&amp;"]lookup'!R"&amp;ROW(B72)&amp;"C"&amp;COLUMN(B72),FALSE),NA())</f>
        <v>M1/S150602/PL22821006/DAY4/fibtem c</v>
      </c>
      <c r="C72" t="str" cm="1">
        <f t="array" aca="1" ref="C72" ca="1">IFERROR(INDIRECT("'["&amp;Index!$A$1&amp;"]lookup'!R"&amp;ROW(C72)&amp;"C"&amp;COLUMN(C72),FALSE),NA())</f>
        <v>CRANGE.PL22821006.M1</v>
      </c>
      <c r="D72" t="str" cm="1">
        <f t="array" aca="1" ref="D72" ca="1">IFERROR(INDIRECT("'["&amp;Index!$A$1&amp;"]lookup'!R"&amp;ROW(D72)&amp;"C"&amp;COLUMN(D72),FALSE),NA())</f>
        <v>DAY4</v>
      </c>
      <c r="E72" t="str" cm="1">
        <f t="array" aca="1" ref="E72" ca="1">IFERROR(INDIRECT("'["&amp;Index!$A$1&amp;"]lookup'!R"&amp;ROW(E72)&amp;"C"&amp;COLUMN(E72),FALSE),NA())</f>
        <v/>
      </c>
      <c r="F72" t="str" cm="1">
        <f t="array" aca="1" ref="F72" ca="1">IFERROR(INDIRECT("'["&amp;Index!$A$1&amp;"]lookup'!R"&amp;ROW(F72)&amp;"C"&amp;COLUMN(F72),FALSE),NA())</f>
        <v/>
      </c>
      <c r="G72" t="str" cm="1">
        <f t="array" aca="1" ref="G72" ca="1">IFERROR(INDIRECT("'["&amp;Index!$A$1&amp;"]lookup'!R"&amp;ROW(G72)&amp;"C"&amp;COLUMN(G72),FALSE),NA())</f>
        <v/>
      </c>
      <c r="H72" t="str" cm="1">
        <f t="array" aca="1" ref="H72" ca="1">IFERROR(INDIRECT("'["&amp;Index!$A$1&amp;"]lookup'!R"&amp;ROW(H72)&amp;"C"&amp;COLUMN(H72),FALSE),NA())</f>
        <v>S150602</v>
      </c>
      <c r="I72" t="str" cm="1">
        <f t="array" aca="1" ref="I72" ca="1">IFERROR(INDIRECT("'["&amp;Index!$A$1&amp;"]lookup'!R"&amp;ROW(I72)&amp;"C"&amp;COLUMN(I72),FALSE),NA())</f>
        <v>fibtem c</v>
      </c>
      <c r="J72" t="str" cm="1">
        <f t="array" aca="1" ref="J72" ca="1">IFERROR(INDIRECT("'["&amp;Index!$A$1&amp;"]lookup'!R"&amp;ROW(J72)&amp;"C"&amp;COLUMN(J72),FALSE),NA())</f>
        <v>2015-12-04T16:20:42</v>
      </c>
      <c r="K72" cm="1">
        <f t="array" aca="1" ref="K72" ca="1">IFERROR(INDIRECT("'["&amp;Index!$A$1&amp;"]lookup'!R"&amp;ROW(K72)&amp;"C"&amp;COLUMN(K72),FALSE),NA())</f>
        <v>3.4155092592592591E-2</v>
      </c>
      <c r="L72" cm="1">
        <f t="array" aca="1" ref="L72" ca="1">IFERROR(INDIRECT("'["&amp;Index!$A$1&amp;"]lookup'!R"&amp;ROW(L72)&amp;"C"&amp;COLUMN(L72),FALSE),NA())</f>
        <v>0</v>
      </c>
      <c r="M72" cm="1">
        <f t="array" aca="1" ref="M72" ca="1">IFERROR(INDIRECT("'["&amp;Index!$A$1&amp;"]lookup'!R"&amp;ROW(M72)&amp;"C"&amp;COLUMN(M72),FALSE),NA())</f>
        <v>20000</v>
      </c>
      <c r="N72" cm="1">
        <f t="array" aca="1" ref="N72" ca="1">IFERROR(INDIRECT("'["&amp;Index!$A$1&amp;"]lookup'!R"&amp;ROW(N72)&amp;"C"&amp;COLUMN(N72),FALSE),NA())</f>
        <v>127</v>
      </c>
      <c r="O72" cm="1">
        <f t="array" aca="1" ref="O72" ca="1">IFERROR(INDIRECT("'["&amp;Index!$A$1&amp;"]lookup'!R"&amp;ROW(O72)&amp;"C"&amp;COLUMN(O72),FALSE),NA())</f>
        <v>24</v>
      </c>
      <c r="P72" cm="1">
        <f t="array" aca="1" ref="P72" ca="1">IFERROR(INDIRECT("'["&amp;Index!$A$1&amp;"]lookup'!R"&amp;ROW(P72)&amp;"C"&amp;COLUMN(P72),FALSE),NA())</f>
        <v>27</v>
      </c>
      <c r="Q72" cm="1">
        <f t="array" aca="1" ref="Q72" ca="1">IFERROR(INDIRECT("'["&amp;Index!$A$1&amp;"]lookup'!R"&amp;ROW(Q72)&amp;"C"&amp;COLUMN(Q72),FALSE),NA())</f>
        <v>28</v>
      </c>
      <c r="R72" cm="1">
        <f t="array" aca="1" ref="R72" ca="1">IFERROR(INDIRECT("'["&amp;Index!$A$1&amp;"]lookup'!R"&amp;ROW(R72)&amp;"C"&amp;COLUMN(R72),FALSE),NA())</f>
        <v>29</v>
      </c>
      <c r="S72" cm="1">
        <f t="array" aca="1" ref="S72" ca="1">IFERROR(INDIRECT("'["&amp;Index!$A$1&amp;"]lookup'!R"&amp;ROW(S72)&amp;"C"&amp;COLUMN(S72),FALSE),NA())</f>
        <v>30</v>
      </c>
      <c r="T72" cm="1">
        <f t="array" aca="1" ref="T72" ca="1">IFERROR(INDIRECT("'["&amp;Index!$A$1&amp;"]lookup'!R"&amp;ROW(T72)&amp;"C"&amp;COLUMN(T72),FALSE),NA())</f>
        <v>31</v>
      </c>
      <c r="U72" cm="1">
        <f t="array" aca="1" ref="U72" ca="1">IFERROR(INDIRECT("'["&amp;Index!$A$1&amp;"]lookup'!R"&amp;ROW(U72)&amp;"C"&amp;COLUMN(U72),FALSE),NA())</f>
        <v>137</v>
      </c>
      <c r="V72" t="str" cm="1">
        <f t="array" aca="1" ref="V72" ca="1">IFERROR(INDIRECT("'["&amp;Index!$A$1&amp;"]lookup'!R"&amp;ROW(V72)&amp;"C"&amp;COLUMN(V72),FALSE),NA())</f>
        <v>*32</v>
      </c>
      <c r="W72" t="str" cm="1">
        <f t="array" aca="1" ref="W72" ca="1">IFERROR(INDIRECT("'["&amp;Index!$A$1&amp;"]lookup'!R"&amp;ROW(W72)&amp;"C"&amp;COLUMN(W72),FALSE),NA())</f>
        <v>*2719</v>
      </c>
      <c r="X72" cm="1">
        <f t="array" aca="1" ref="X72" ca="1">IFERROR(INDIRECT("'["&amp;Index!$A$1&amp;"]lookup'!R"&amp;ROW(X72)&amp;"C"&amp;COLUMN(X72),FALSE),NA())</f>
        <v>69</v>
      </c>
      <c r="Y72" cm="1">
        <f t="array" aca="1" ref="Y72" ca="1">IFERROR(INDIRECT("'["&amp;Index!$A$1&amp;"]lookup'!R"&amp;ROW(Y72)&amp;"C"&amp;COLUMN(Y72),FALSE),NA())</f>
        <v>100</v>
      </c>
      <c r="Z72" cm="1">
        <f t="array" aca="1" ref="Z72" ca="1">IFERROR(INDIRECT("'["&amp;Index!$A$1&amp;"]lookup'!R"&amp;ROW(Z72)&amp;"C"&amp;COLUMN(Z72),FALSE),NA())</f>
        <v>100</v>
      </c>
      <c r="AA72" t="str" cm="1">
        <f t="array" aca="1" ref="AA72" ca="1">IFERROR(INDIRECT("'["&amp;Index!$A$1&amp;"]lookup'!R"&amp;ROW(AA72)&amp;"C"&amp;COLUMN(AA72),FALSE),NA())</f>
        <v>---</v>
      </c>
      <c r="AB72" t="str" cm="1">
        <f t="array" aca="1" ref="AB72" ca="1">IFERROR(INDIRECT("'["&amp;Index!$A$1&amp;"]lookup'!R"&amp;ROW(AB72)&amp;"C"&amp;COLUMN(AB72),FALSE),NA())</f>
        <v>*0</v>
      </c>
      <c r="AC72" t="str" cm="1">
        <f t="array" aca="1" ref="AC72" ca="1">IFERROR(INDIRECT("'["&amp;Index!$A$1&amp;"]lookup'!R"&amp;ROW(AC72)&amp;"C"&amp;COLUMN(AC72),FALSE),NA())</f>
        <v>*32</v>
      </c>
      <c r="AD72" cm="1">
        <f t="array" aca="1" ref="AD72" ca="1">IFERROR(INDIRECT("'["&amp;Index!$A$1&amp;"]lookup'!R"&amp;ROW(AD72)&amp;"C"&amp;COLUMN(AD72),FALSE),NA())</f>
        <v>72</v>
      </c>
      <c r="AE72" t="str" cm="1">
        <f t="array" aca="1" ref="AE72" ca="1">IFERROR(INDIRECT("'["&amp;Index!$A$1&amp;"]lookup'!R"&amp;ROW(AE72)&amp;"C"&amp;COLUMN(AE72),FALSE),NA())</f>
        <v>---</v>
      </c>
      <c r="AF72" t="str">
        <f>Index!$A$1</f>
        <v>00_Control Ranges sigma ROTROL N Charge_Lyo_22820035_Dil_22867034_TOTAL_2019-03-01.xlsx</v>
      </c>
      <c r="AG72" t="str" cm="1">
        <f t="array" aca="1" ref="AG72" ca="1">IFERROR(INDIRECT("'["&amp;Index!$A$1&amp;"]Locations and batches'!R"&amp;2&amp;"C"&amp;7,FALSE),NA())</f>
        <v>ROTROL N</v>
      </c>
      <c r="AH72" cm="1">
        <f t="array" aca="1" ref="AH72" ca="1">IFERROR(INDIRECT("'["&amp;Index!$A$1&amp;"]Locations and batches'!$B$6",TRUE),NA())</f>
        <v>22757019</v>
      </c>
      <c r="AI72" t="str" cm="1">
        <f t="array" aca="1" ref="AI72" ca="1">IFERROR(INDIRECT("'["&amp;Index!$A$1&amp;"]Locations and batches'!R"&amp;2&amp;"C"&amp;11,FALSE),NA())</f>
        <v>NL22820035</v>
      </c>
      <c r="AJ72" t="str" cm="1">
        <f t="array" aca="1" ref="AJ72" ca="1">IFERROR(INDIRECT("'["&amp;Index!$A$1&amp;"]Locations and batches'!R"&amp;3&amp;"C"&amp;11,FALSE),NA())</f>
        <v>Di22867034</v>
      </c>
      <c r="AK72" t="str">
        <f t="shared" ca="1" si="2"/>
        <v>S150602</v>
      </c>
      <c r="AL72" t="e" cm="1">
        <f t="array" aca="1" ref="AL72" ca="1">OFFSET(INDIRECT("'["&amp;Index!$A$1&amp;"]Locations and batches'!$U$5",TRUE),MATCH(AK72,INDIRECT("'["&amp;Index!$A$1&amp;"]Locations and batches'!$U$5:$U$30",TRUE),0),-2)</f>
        <v>#N/A</v>
      </c>
      <c r="AM72" t="e">
        <f ca="1">VLOOKUP(AK72,INDIRECT("'["&amp;Index!$A$1&amp;"]Locations and batches'!$U$6:$V$30",TRUE),2,FALSE)</f>
        <v>#N/A</v>
      </c>
      <c r="AN72" t="str">
        <f t="shared" ca="1" si="3"/>
        <v>M1</v>
      </c>
    </row>
    <row r="73" spans="1:40" x14ac:dyDescent="0.25">
      <c r="A73" cm="1">
        <f t="array" aca="1" ref="A73" ca="1">IFERROR(INDIRECT("'["&amp;Index!$A$1&amp;"]lookup'!R"&amp;ROW(A73)&amp;"C"&amp;COLUMN(A73),FALSE),NA())</f>
        <v>73</v>
      </c>
      <c r="B73" t="str" cm="1">
        <f t="array" aca="1" ref="B73" ca="1">IFERROR(INDIRECT("'["&amp;Index!$A$1&amp;"]lookup'!R"&amp;ROW(B73)&amp;"C"&amp;COLUMN(B73),FALSE),NA())</f>
        <v>M1/S150602/PL22821006/DAY3/aptem c</v>
      </c>
      <c r="C73" t="str" cm="1">
        <f t="array" aca="1" ref="C73" ca="1">IFERROR(INDIRECT("'["&amp;Index!$A$1&amp;"]lookup'!R"&amp;ROW(C73)&amp;"C"&amp;COLUMN(C73),FALSE),NA())</f>
        <v>CRANGE.PL22821006.M1</v>
      </c>
      <c r="D73" t="str" cm="1">
        <f t="array" aca="1" ref="D73" ca="1">IFERROR(INDIRECT("'["&amp;Index!$A$1&amp;"]lookup'!R"&amp;ROW(D73)&amp;"C"&amp;COLUMN(D73),FALSE),NA())</f>
        <v>DAY3</v>
      </c>
      <c r="E73" t="str" cm="1">
        <f t="array" aca="1" ref="E73" ca="1">IFERROR(INDIRECT("'["&amp;Index!$A$1&amp;"]lookup'!R"&amp;ROW(E73)&amp;"C"&amp;COLUMN(E73),FALSE),NA())</f>
        <v/>
      </c>
      <c r="F73" t="str" cm="1">
        <f t="array" aca="1" ref="F73" ca="1">IFERROR(INDIRECT("'["&amp;Index!$A$1&amp;"]lookup'!R"&amp;ROW(F73)&amp;"C"&amp;COLUMN(F73),FALSE),NA())</f>
        <v/>
      </c>
      <c r="G73" t="str" cm="1">
        <f t="array" aca="1" ref="G73" ca="1">IFERROR(INDIRECT("'["&amp;Index!$A$1&amp;"]lookup'!R"&amp;ROW(G73)&amp;"C"&amp;COLUMN(G73),FALSE),NA())</f>
        <v/>
      </c>
      <c r="H73" t="str" cm="1">
        <f t="array" aca="1" ref="H73" ca="1">IFERROR(INDIRECT("'["&amp;Index!$A$1&amp;"]lookup'!R"&amp;ROW(H73)&amp;"C"&amp;COLUMN(H73),FALSE),NA())</f>
        <v>S150602</v>
      </c>
      <c r="I73" t="str" cm="1">
        <f t="array" aca="1" ref="I73" ca="1">IFERROR(INDIRECT("'["&amp;Index!$A$1&amp;"]lookup'!R"&amp;ROW(I73)&amp;"C"&amp;COLUMN(I73),FALSE),NA())</f>
        <v>aptem c</v>
      </c>
      <c r="J73" t="str" cm="1">
        <f t="array" aca="1" ref="J73" ca="1">IFERROR(INDIRECT("'["&amp;Index!$A$1&amp;"]lookup'!R"&amp;ROW(J73)&amp;"C"&amp;COLUMN(J73),FALSE),NA())</f>
        <v>2015-12-04T15:31:37</v>
      </c>
      <c r="K73" cm="1">
        <f t="array" aca="1" ref="K73" ca="1">IFERROR(INDIRECT("'["&amp;Index!$A$1&amp;"]lookup'!R"&amp;ROW(K73)&amp;"C"&amp;COLUMN(K73),FALSE),NA())</f>
        <v>2.7106481481481481E-2</v>
      </c>
      <c r="L73" cm="1">
        <f t="array" aca="1" ref="L73" ca="1">IFERROR(INDIRECT("'["&amp;Index!$A$1&amp;"]lookup'!R"&amp;ROW(L73)&amp;"C"&amp;COLUMN(L73),FALSE),NA())</f>
        <v>3</v>
      </c>
      <c r="M73" cm="1">
        <f t="array" aca="1" ref="M73" ca="1">IFERROR(INDIRECT("'["&amp;Index!$A$1&amp;"]lookup'!R"&amp;ROW(M73)&amp;"C"&amp;COLUMN(M73),FALSE),NA())</f>
        <v>20000</v>
      </c>
      <c r="N73" cm="1">
        <f t="array" aca="1" ref="N73" ca="1">IFERROR(INDIRECT("'["&amp;Index!$A$1&amp;"]lookup'!R"&amp;ROW(N73)&amp;"C"&amp;COLUMN(N73),FALSE),NA())</f>
        <v>144</v>
      </c>
      <c r="O73" cm="1">
        <f t="array" aca="1" ref="O73" ca="1">IFERROR(INDIRECT("'["&amp;Index!$A$1&amp;"]lookup'!R"&amp;ROW(O73)&amp;"C"&amp;COLUMN(O73),FALSE),NA())</f>
        <v>23</v>
      </c>
      <c r="P73" cm="1">
        <f t="array" aca="1" ref="P73" ca="1">IFERROR(INDIRECT("'["&amp;Index!$A$1&amp;"]lookup'!R"&amp;ROW(P73)&amp;"C"&amp;COLUMN(P73),FALSE),NA())</f>
        <v>26</v>
      </c>
      <c r="Q73" cm="1">
        <f t="array" aca="1" ref="Q73" ca="1">IFERROR(INDIRECT("'["&amp;Index!$A$1&amp;"]lookup'!R"&amp;ROW(Q73)&amp;"C"&amp;COLUMN(Q73),FALSE),NA())</f>
        <v>27</v>
      </c>
      <c r="R73" cm="1">
        <f t="array" aca="1" ref="R73" ca="1">IFERROR(INDIRECT("'["&amp;Index!$A$1&amp;"]lookup'!R"&amp;ROW(R73)&amp;"C"&amp;COLUMN(R73),FALSE),NA())</f>
        <v>28</v>
      </c>
      <c r="S73" cm="1">
        <f t="array" aca="1" ref="S73" ca="1">IFERROR(INDIRECT("'["&amp;Index!$A$1&amp;"]lookup'!R"&amp;ROW(S73)&amp;"C"&amp;COLUMN(S73),FALSE),NA())</f>
        <v>29</v>
      </c>
      <c r="T73" cm="1">
        <f t="array" aca="1" ref="T73" ca="1">IFERROR(INDIRECT("'["&amp;Index!$A$1&amp;"]lookup'!R"&amp;ROW(T73)&amp;"C"&amp;COLUMN(T73),FALSE),NA())</f>
        <v>29</v>
      </c>
      <c r="U73" cm="1">
        <f t="array" aca="1" ref="U73" ca="1">IFERROR(INDIRECT("'["&amp;Index!$A$1&amp;"]lookup'!R"&amp;ROW(U73)&amp;"C"&amp;COLUMN(U73),FALSE),NA())</f>
        <v>159</v>
      </c>
      <c r="V73" t="str" cm="1">
        <f t="array" aca="1" ref="V73" ca="1">IFERROR(INDIRECT("'["&amp;Index!$A$1&amp;"]lookup'!R"&amp;ROW(V73)&amp;"C"&amp;COLUMN(V73),FALSE),NA())</f>
        <v>*30</v>
      </c>
      <c r="W73" t="str" cm="1">
        <f t="array" aca="1" ref="W73" ca="1">IFERROR(INDIRECT("'["&amp;Index!$A$1&amp;"]lookup'!R"&amp;ROW(W73)&amp;"C"&amp;COLUMN(W73),FALSE),NA())</f>
        <v>*2153</v>
      </c>
      <c r="X73" cm="1">
        <f t="array" aca="1" ref="X73" ca="1">IFERROR(INDIRECT("'["&amp;Index!$A$1&amp;"]lookup'!R"&amp;ROW(X73)&amp;"C"&amp;COLUMN(X73),FALSE),NA())</f>
        <v>68</v>
      </c>
      <c r="Y73" cm="1">
        <f t="array" aca="1" ref="Y73" ca="1">IFERROR(INDIRECT("'["&amp;Index!$A$1&amp;"]lookup'!R"&amp;ROW(Y73)&amp;"C"&amp;COLUMN(Y73),FALSE),NA())</f>
        <v>100</v>
      </c>
      <c r="Z73" t="str" cm="1">
        <f t="array" aca="1" ref="Z73" ca="1">IFERROR(INDIRECT("'["&amp;Index!$A$1&amp;"]lookup'!R"&amp;ROW(Z73)&amp;"C"&amp;COLUMN(Z73),FALSE),NA())</f>
        <v>---</v>
      </c>
      <c r="AA73" t="str" cm="1">
        <f t="array" aca="1" ref="AA73" ca="1">IFERROR(INDIRECT("'["&amp;Index!$A$1&amp;"]lookup'!R"&amp;ROW(AA73)&amp;"C"&amp;COLUMN(AA73),FALSE),NA())</f>
        <v>---</v>
      </c>
      <c r="AB73" t="str" cm="1">
        <f t="array" aca="1" ref="AB73" ca="1">IFERROR(INDIRECT("'["&amp;Index!$A$1&amp;"]lookup'!R"&amp;ROW(AB73)&amp;"C"&amp;COLUMN(AB73),FALSE),NA())</f>
        <v>*0</v>
      </c>
      <c r="AC73" t="str" cm="1">
        <f t="array" aca="1" ref="AC73" ca="1">IFERROR(INDIRECT("'["&amp;Index!$A$1&amp;"]lookup'!R"&amp;ROW(AC73)&amp;"C"&amp;COLUMN(AC73),FALSE),NA())</f>
        <v>*30</v>
      </c>
      <c r="AD73" cm="1">
        <f t="array" aca="1" ref="AD73" ca="1">IFERROR(INDIRECT("'["&amp;Index!$A$1&amp;"]lookup'!R"&amp;ROW(AD73)&amp;"C"&amp;COLUMN(AD73),FALSE),NA())</f>
        <v>70</v>
      </c>
      <c r="AE73" t="str" cm="1">
        <f t="array" aca="1" ref="AE73" ca="1">IFERROR(INDIRECT("'["&amp;Index!$A$1&amp;"]lookup'!R"&amp;ROW(AE73)&amp;"C"&amp;COLUMN(AE73),FALSE),NA())</f>
        <v>---</v>
      </c>
      <c r="AF73" t="str">
        <f>Index!$A$1</f>
        <v>00_Control Ranges sigma ROTROL N Charge_Lyo_22820035_Dil_22867034_TOTAL_2019-03-01.xlsx</v>
      </c>
      <c r="AG73" t="str" cm="1">
        <f t="array" aca="1" ref="AG73" ca="1">IFERROR(INDIRECT("'["&amp;Index!$A$1&amp;"]Locations and batches'!R"&amp;2&amp;"C"&amp;7,FALSE),NA())</f>
        <v>ROTROL N</v>
      </c>
      <c r="AH73" cm="1">
        <f t="array" aca="1" ref="AH73" ca="1">IFERROR(INDIRECT("'["&amp;Index!$A$1&amp;"]Locations and batches'!$B$6",TRUE),NA())</f>
        <v>22757019</v>
      </c>
      <c r="AI73" t="str" cm="1">
        <f t="array" aca="1" ref="AI73" ca="1">IFERROR(INDIRECT("'["&amp;Index!$A$1&amp;"]Locations and batches'!R"&amp;2&amp;"C"&amp;11,FALSE),NA())</f>
        <v>NL22820035</v>
      </c>
      <c r="AJ73" t="str" cm="1">
        <f t="array" aca="1" ref="AJ73" ca="1">IFERROR(INDIRECT("'["&amp;Index!$A$1&amp;"]Locations and batches'!R"&amp;3&amp;"C"&amp;11,FALSE),NA())</f>
        <v>Di22867034</v>
      </c>
      <c r="AK73" t="str">
        <f t="shared" ca="1" si="2"/>
        <v>S150602</v>
      </c>
      <c r="AL73" t="e" cm="1">
        <f t="array" aca="1" ref="AL73" ca="1">OFFSET(INDIRECT("'["&amp;Index!$A$1&amp;"]Locations and batches'!$U$5",TRUE),MATCH(AK73,INDIRECT("'["&amp;Index!$A$1&amp;"]Locations and batches'!$U$5:$U$30",TRUE),0),-2)</f>
        <v>#N/A</v>
      </c>
      <c r="AM73" t="e">
        <f ca="1">VLOOKUP(AK73,INDIRECT("'["&amp;Index!$A$1&amp;"]Locations and batches'!$U$6:$V$30",TRUE),2,FALSE)</f>
        <v>#N/A</v>
      </c>
      <c r="AN73" t="str">
        <f t="shared" ca="1" si="3"/>
        <v>M1</v>
      </c>
    </row>
    <row r="74" spans="1:40" x14ac:dyDescent="0.25">
      <c r="A74" cm="1">
        <f t="array" aca="1" ref="A74" ca="1">IFERROR(INDIRECT("'["&amp;Index!$A$1&amp;"]lookup'!R"&amp;ROW(A74)&amp;"C"&amp;COLUMN(A74),FALSE),NA())</f>
        <v>74</v>
      </c>
      <c r="B74" t="str" cm="1">
        <f t="array" aca="1" ref="B74" ca="1">IFERROR(INDIRECT("'["&amp;Index!$A$1&amp;"]lookup'!R"&amp;ROW(B74)&amp;"C"&amp;COLUMN(B74),FALSE),NA())</f>
        <v>M1/S150602/PL22821006/DAY3/intem c</v>
      </c>
      <c r="C74" t="str" cm="1">
        <f t="array" aca="1" ref="C74" ca="1">IFERROR(INDIRECT("'["&amp;Index!$A$1&amp;"]lookup'!R"&amp;ROW(C74)&amp;"C"&amp;COLUMN(C74),FALSE),NA())</f>
        <v>CRANGE.PL22821006.M1</v>
      </c>
      <c r="D74" t="str" cm="1">
        <f t="array" aca="1" ref="D74" ca="1">IFERROR(INDIRECT("'["&amp;Index!$A$1&amp;"]lookup'!R"&amp;ROW(D74)&amp;"C"&amp;COLUMN(D74),FALSE),NA())</f>
        <v>DAY3</v>
      </c>
      <c r="E74" t="str" cm="1">
        <f t="array" aca="1" ref="E74" ca="1">IFERROR(INDIRECT("'["&amp;Index!$A$1&amp;"]lookup'!R"&amp;ROW(E74)&amp;"C"&amp;COLUMN(E74),FALSE),NA())</f>
        <v/>
      </c>
      <c r="F74" t="str" cm="1">
        <f t="array" aca="1" ref="F74" ca="1">IFERROR(INDIRECT("'["&amp;Index!$A$1&amp;"]lookup'!R"&amp;ROW(F74)&amp;"C"&amp;COLUMN(F74),FALSE),NA())</f>
        <v/>
      </c>
      <c r="G74" t="str" cm="1">
        <f t="array" aca="1" ref="G74" ca="1">IFERROR(INDIRECT("'["&amp;Index!$A$1&amp;"]lookup'!R"&amp;ROW(G74)&amp;"C"&amp;COLUMN(G74),FALSE),NA())</f>
        <v/>
      </c>
      <c r="H74" t="str" cm="1">
        <f t="array" aca="1" ref="H74" ca="1">IFERROR(INDIRECT("'["&amp;Index!$A$1&amp;"]lookup'!R"&amp;ROW(H74)&amp;"C"&amp;COLUMN(H74),FALSE),NA())</f>
        <v>S150602</v>
      </c>
      <c r="I74" t="str" cm="1">
        <f t="array" aca="1" ref="I74" ca="1">IFERROR(INDIRECT("'["&amp;Index!$A$1&amp;"]lookup'!R"&amp;ROW(I74)&amp;"C"&amp;COLUMN(I74),FALSE),NA())</f>
        <v>intem c</v>
      </c>
      <c r="J74" t="str" cm="1">
        <f t="array" aca="1" ref="J74" ca="1">IFERROR(INDIRECT("'["&amp;Index!$A$1&amp;"]lookup'!R"&amp;ROW(J74)&amp;"C"&amp;COLUMN(J74),FALSE),NA())</f>
        <v>2015-12-04T15:31:07</v>
      </c>
      <c r="K74" cm="1">
        <f t="array" aca="1" ref="K74" ca="1">IFERROR(INDIRECT("'["&amp;Index!$A$1&amp;"]lookup'!R"&amp;ROW(K74)&amp;"C"&amp;COLUMN(K74),FALSE),NA())</f>
        <v>2.7453703703703702E-2</v>
      </c>
      <c r="L74" cm="1">
        <f t="array" aca="1" ref="L74" ca="1">IFERROR(INDIRECT("'["&amp;Index!$A$1&amp;"]lookup'!R"&amp;ROW(L74)&amp;"C"&amp;COLUMN(L74),FALSE),NA())</f>
        <v>2</v>
      </c>
      <c r="M74" cm="1">
        <f t="array" aca="1" ref="M74" ca="1">IFERROR(INDIRECT("'["&amp;Index!$A$1&amp;"]lookup'!R"&amp;ROW(M74)&amp;"C"&amp;COLUMN(M74),FALSE),NA())</f>
        <v>20000</v>
      </c>
      <c r="N74" cm="1">
        <f t="array" aca="1" ref="N74" ca="1">IFERROR(INDIRECT("'["&amp;Index!$A$1&amp;"]lookup'!R"&amp;ROW(N74)&amp;"C"&amp;COLUMN(N74),FALSE),NA())</f>
        <v>349</v>
      </c>
      <c r="O74" cm="1">
        <f t="array" aca="1" ref="O74" ca="1">IFERROR(INDIRECT("'["&amp;Index!$A$1&amp;"]lookup'!R"&amp;ROW(O74)&amp;"C"&amp;COLUMN(O74),FALSE),NA())</f>
        <v>25</v>
      </c>
      <c r="P74" cm="1">
        <f t="array" aca="1" ref="P74" ca="1">IFERROR(INDIRECT("'["&amp;Index!$A$1&amp;"]lookup'!R"&amp;ROW(P74)&amp;"C"&amp;COLUMN(P74),FALSE),NA())</f>
        <v>28</v>
      </c>
      <c r="Q74" cm="1">
        <f t="array" aca="1" ref="Q74" ca="1">IFERROR(INDIRECT("'["&amp;Index!$A$1&amp;"]lookup'!R"&amp;ROW(Q74)&amp;"C"&amp;COLUMN(Q74),FALSE),NA())</f>
        <v>29</v>
      </c>
      <c r="R74" cm="1">
        <f t="array" aca="1" ref="R74" ca="1">IFERROR(INDIRECT("'["&amp;Index!$A$1&amp;"]lookup'!R"&amp;ROW(R74)&amp;"C"&amp;COLUMN(R74),FALSE),NA())</f>
        <v>30</v>
      </c>
      <c r="S74" cm="1">
        <f t="array" aca="1" ref="S74" ca="1">IFERROR(INDIRECT("'["&amp;Index!$A$1&amp;"]lookup'!R"&amp;ROW(S74)&amp;"C"&amp;COLUMN(S74),FALSE),NA())</f>
        <v>30</v>
      </c>
      <c r="T74" cm="1">
        <f t="array" aca="1" ref="T74" ca="1">IFERROR(INDIRECT("'["&amp;Index!$A$1&amp;"]lookup'!R"&amp;ROW(T74)&amp;"C"&amp;COLUMN(T74),FALSE),NA())</f>
        <v>31</v>
      </c>
      <c r="U74" cm="1">
        <f t="array" aca="1" ref="U74" ca="1">IFERROR(INDIRECT("'["&amp;Index!$A$1&amp;"]lookup'!R"&amp;ROW(U74)&amp;"C"&amp;COLUMN(U74),FALSE),NA())</f>
        <v>123</v>
      </c>
      <c r="V74" t="str" cm="1">
        <f t="array" aca="1" ref="V74" ca="1">IFERROR(INDIRECT("'["&amp;Index!$A$1&amp;"]lookup'!R"&amp;ROW(V74)&amp;"C"&amp;COLUMN(V74),FALSE),NA())</f>
        <v>*31</v>
      </c>
      <c r="W74" t="str" cm="1">
        <f t="array" aca="1" ref="W74" ca="1">IFERROR(INDIRECT("'["&amp;Index!$A$1&amp;"]lookup'!R"&amp;ROW(W74)&amp;"C"&amp;COLUMN(W74),FALSE),NA())</f>
        <v>*1963</v>
      </c>
      <c r="X74" cm="1">
        <f t="array" aca="1" ref="X74" ca="1">IFERROR(INDIRECT("'["&amp;Index!$A$1&amp;"]lookup'!R"&amp;ROW(X74)&amp;"C"&amp;COLUMN(X74),FALSE),NA())</f>
        <v>70</v>
      </c>
      <c r="Y74" cm="1">
        <f t="array" aca="1" ref="Y74" ca="1">IFERROR(INDIRECT("'["&amp;Index!$A$1&amp;"]lookup'!R"&amp;ROW(Y74)&amp;"C"&amp;COLUMN(Y74),FALSE),NA())</f>
        <v>100</v>
      </c>
      <c r="Z74" t="str" cm="1">
        <f t="array" aca="1" ref="Z74" ca="1">IFERROR(INDIRECT("'["&amp;Index!$A$1&amp;"]lookup'!R"&amp;ROW(Z74)&amp;"C"&amp;COLUMN(Z74),FALSE),NA())</f>
        <v>---</v>
      </c>
      <c r="AA74" t="str" cm="1">
        <f t="array" aca="1" ref="AA74" ca="1">IFERROR(INDIRECT("'["&amp;Index!$A$1&amp;"]lookup'!R"&amp;ROW(AA74)&amp;"C"&amp;COLUMN(AA74),FALSE),NA())</f>
        <v>---</v>
      </c>
      <c r="AB74" t="str" cm="1">
        <f t="array" aca="1" ref="AB74" ca="1">IFERROR(INDIRECT("'["&amp;Index!$A$1&amp;"]lookup'!R"&amp;ROW(AB74)&amp;"C"&amp;COLUMN(AB74),FALSE),NA())</f>
        <v>*0</v>
      </c>
      <c r="AC74" t="str" cm="1">
        <f t="array" aca="1" ref="AC74" ca="1">IFERROR(INDIRECT("'["&amp;Index!$A$1&amp;"]lookup'!R"&amp;ROW(AC74)&amp;"C"&amp;COLUMN(AC74),FALSE),NA())</f>
        <v>*31</v>
      </c>
      <c r="AD74" cm="1">
        <f t="array" aca="1" ref="AD74" ca="1">IFERROR(INDIRECT("'["&amp;Index!$A$1&amp;"]lookup'!R"&amp;ROW(AD74)&amp;"C"&amp;COLUMN(AD74),FALSE),NA())</f>
        <v>72</v>
      </c>
      <c r="AE74" t="str" cm="1">
        <f t="array" aca="1" ref="AE74" ca="1">IFERROR(INDIRECT("'["&amp;Index!$A$1&amp;"]lookup'!R"&amp;ROW(AE74)&amp;"C"&amp;COLUMN(AE74),FALSE),NA())</f>
        <v>---</v>
      </c>
      <c r="AF74" t="str">
        <f>Index!$A$1</f>
        <v>00_Control Ranges sigma ROTROL N Charge_Lyo_22820035_Dil_22867034_TOTAL_2019-03-01.xlsx</v>
      </c>
      <c r="AG74" t="str" cm="1">
        <f t="array" aca="1" ref="AG74" ca="1">IFERROR(INDIRECT("'["&amp;Index!$A$1&amp;"]Locations and batches'!R"&amp;2&amp;"C"&amp;7,FALSE),NA())</f>
        <v>ROTROL N</v>
      </c>
      <c r="AH74" cm="1">
        <f t="array" aca="1" ref="AH74" ca="1">IFERROR(INDIRECT("'["&amp;Index!$A$1&amp;"]Locations and batches'!$B$6",TRUE),NA())</f>
        <v>22757019</v>
      </c>
      <c r="AI74" t="str" cm="1">
        <f t="array" aca="1" ref="AI74" ca="1">IFERROR(INDIRECT("'["&amp;Index!$A$1&amp;"]Locations and batches'!R"&amp;2&amp;"C"&amp;11,FALSE),NA())</f>
        <v>NL22820035</v>
      </c>
      <c r="AJ74" t="str" cm="1">
        <f t="array" aca="1" ref="AJ74" ca="1">IFERROR(INDIRECT("'["&amp;Index!$A$1&amp;"]Locations and batches'!R"&amp;3&amp;"C"&amp;11,FALSE),NA())</f>
        <v>Di22867034</v>
      </c>
      <c r="AK74" t="str">
        <f t="shared" ca="1" si="2"/>
        <v>S150602</v>
      </c>
      <c r="AL74" t="e" cm="1">
        <f t="array" aca="1" ref="AL74" ca="1">OFFSET(INDIRECT("'["&amp;Index!$A$1&amp;"]Locations and batches'!$U$5",TRUE),MATCH(AK74,INDIRECT("'["&amp;Index!$A$1&amp;"]Locations and batches'!$U$5:$U$30",TRUE),0),-2)</f>
        <v>#N/A</v>
      </c>
      <c r="AM74" t="e">
        <f ca="1">VLOOKUP(AK74,INDIRECT("'["&amp;Index!$A$1&amp;"]Locations and batches'!$U$6:$V$30",TRUE),2,FALSE)</f>
        <v>#N/A</v>
      </c>
      <c r="AN74" t="str">
        <f t="shared" ca="1" si="3"/>
        <v>M1</v>
      </c>
    </row>
    <row r="75" spans="1:40" x14ac:dyDescent="0.25">
      <c r="A75" cm="1">
        <f t="array" aca="1" ref="A75" ca="1">IFERROR(INDIRECT("'["&amp;Index!$A$1&amp;"]lookup'!R"&amp;ROW(A75)&amp;"C"&amp;COLUMN(A75),FALSE),NA())</f>
        <v>75</v>
      </c>
      <c r="B75" t="str" cm="1">
        <f t="array" aca="1" ref="B75" ca="1">IFERROR(INDIRECT("'["&amp;Index!$A$1&amp;"]lookup'!R"&amp;ROW(B75)&amp;"C"&amp;COLUMN(B75),FALSE),NA())</f>
        <v>M1/S150602/PL22821006/DAY3/extem c</v>
      </c>
      <c r="C75" t="str" cm="1">
        <f t="array" aca="1" ref="C75" ca="1">IFERROR(INDIRECT("'["&amp;Index!$A$1&amp;"]lookup'!R"&amp;ROW(C75)&amp;"C"&amp;COLUMN(C75),FALSE),NA())</f>
        <v>CRANGE.PL22821006.M1</v>
      </c>
      <c r="D75" t="str" cm="1">
        <f t="array" aca="1" ref="D75" ca="1">IFERROR(INDIRECT("'["&amp;Index!$A$1&amp;"]lookup'!R"&amp;ROW(D75)&amp;"C"&amp;COLUMN(D75),FALSE),NA())</f>
        <v>DAY3</v>
      </c>
      <c r="E75" t="str" cm="1">
        <f t="array" aca="1" ref="E75" ca="1">IFERROR(INDIRECT("'["&amp;Index!$A$1&amp;"]lookup'!R"&amp;ROW(E75)&amp;"C"&amp;COLUMN(E75),FALSE),NA())</f>
        <v/>
      </c>
      <c r="F75" t="str" cm="1">
        <f t="array" aca="1" ref="F75" ca="1">IFERROR(INDIRECT("'["&amp;Index!$A$1&amp;"]lookup'!R"&amp;ROW(F75)&amp;"C"&amp;COLUMN(F75),FALSE),NA())</f>
        <v/>
      </c>
      <c r="G75" t="str" cm="1">
        <f t="array" aca="1" ref="G75" ca="1">IFERROR(INDIRECT("'["&amp;Index!$A$1&amp;"]lookup'!R"&amp;ROW(G75)&amp;"C"&amp;COLUMN(G75),FALSE),NA())</f>
        <v/>
      </c>
      <c r="H75" t="str" cm="1">
        <f t="array" aca="1" ref="H75" ca="1">IFERROR(INDIRECT("'["&amp;Index!$A$1&amp;"]lookup'!R"&amp;ROW(H75)&amp;"C"&amp;COLUMN(H75),FALSE),NA())</f>
        <v>S150602</v>
      </c>
      <c r="I75" t="str" cm="1">
        <f t="array" aca="1" ref="I75" ca="1">IFERROR(INDIRECT("'["&amp;Index!$A$1&amp;"]lookup'!R"&amp;ROW(I75)&amp;"C"&amp;COLUMN(I75),FALSE),NA())</f>
        <v>extem c</v>
      </c>
      <c r="J75" t="str" cm="1">
        <f t="array" aca="1" ref="J75" ca="1">IFERROR(INDIRECT("'["&amp;Index!$A$1&amp;"]lookup'!R"&amp;ROW(J75)&amp;"C"&amp;COLUMN(J75),FALSE),NA())</f>
        <v>2015-12-04T15:30:37</v>
      </c>
      <c r="K75" cm="1">
        <f t="array" aca="1" ref="K75" ca="1">IFERROR(INDIRECT("'["&amp;Index!$A$1&amp;"]lookup'!R"&amp;ROW(K75)&amp;"C"&amp;COLUMN(K75),FALSE),NA())</f>
        <v>2.7800925925925923E-2</v>
      </c>
      <c r="L75" cm="1">
        <f t="array" aca="1" ref="L75" ca="1">IFERROR(INDIRECT("'["&amp;Index!$A$1&amp;"]lookup'!R"&amp;ROW(L75)&amp;"C"&amp;COLUMN(L75),FALSE),NA())</f>
        <v>1</v>
      </c>
      <c r="M75" cm="1">
        <f t="array" aca="1" ref="M75" ca="1">IFERROR(INDIRECT("'["&amp;Index!$A$1&amp;"]lookup'!R"&amp;ROW(M75)&amp;"C"&amp;COLUMN(M75),FALSE),NA())</f>
        <v>20000</v>
      </c>
      <c r="N75" cm="1">
        <f t="array" aca="1" ref="N75" ca="1">IFERROR(INDIRECT("'["&amp;Index!$A$1&amp;"]lookup'!R"&amp;ROW(N75)&amp;"C"&amp;COLUMN(N75),FALSE),NA())</f>
        <v>151</v>
      </c>
      <c r="O75" cm="1">
        <f t="array" aca="1" ref="O75" ca="1">IFERROR(INDIRECT("'["&amp;Index!$A$1&amp;"]lookup'!R"&amp;ROW(O75)&amp;"C"&amp;COLUMN(O75),FALSE),NA())</f>
        <v>23</v>
      </c>
      <c r="P75" cm="1">
        <f t="array" aca="1" ref="P75" ca="1">IFERROR(INDIRECT("'["&amp;Index!$A$1&amp;"]lookup'!R"&amp;ROW(P75)&amp;"C"&amp;COLUMN(P75),FALSE),NA())</f>
        <v>26</v>
      </c>
      <c r="Q75" cm="1">
        <f t="array" aca="1" ref="Q75" ca="1">IFERROR(INDIRECT("'["&amp;Index!$A$1&amp;"]lookup'!R"&amp;ROW(Q75)&amp;"C"&amp;COLUMN(Q75),FALSE),NA())</f>
        <v>27</v>
      </c>
      <c r="R75" cm="1">
        <f t="array" aca="1" ref="R75" ca="1">IFERROR(INDIRECT("'["&amp;Index!$A$1&amp;"]lookup'!R"&amp;ROW(R75)&amp;"C"&amp;COLUMN(R75),FALSE),NA())</f>
        <v>28</v>
      </c>
      <c r="S75" cm="1">
        <f t="array" aca="1" ref="S75" ca="1">IFERROR(INDIRECT("'["&amp;Index!$A$1&amp;"]lookup'!R"&amp;ROW(S75)&amp;"C"&amp;COLUMN(S75),FALSE),NA())</f>
        <v>28</v>
      </c>
      <c r="T75" cm="1">
        <f t="array" aca="1" ref="T75" ca="1">IFERROR(INDIRECT("'["&amp;Index!$A$1&amp;"]lookup'!R"&amp;ROW(T75)&amp;"C"&amp;COLUMN(T75),FALSE),NA())</f>
        <v>29</v>
      </c>
      <c r="U75" cm="1">
        <f t="array" aca="1" ref="U75" ca="1">IFERROR(INDIRECT("'["&amp;Index!$A$1&amp;"]lookup'!R"&amp;ROW(U75)&amp;"C"&amp;COLUMN(U75),FALSE),NA())</f>
        <v>171</v>
      </c>
      <c r="V75" t="str" cm="1">
        <f t="array" aca="1" ref="V75" ca="1">IFERROR(INDIRECT("'["&amp;Index!$A$1&amp;"]lookup'!R"&amp;ROW(V75)&amp;"C"&amp;COLUMN(V75),FALSE),NA())</f>
        <v>*29</v>
      </c>
      <c r="W75" t="str" cm="1">
        <f t="array" aca="1" ref="W75" ca="1">IFERROR(INDIRECT("'["&amp;Index!$A$1&amp;"]lookup'!R"&amp;ROW(W75)&amp;"C"&amp;COLUMN(W75),FALSE),NA())</f>
        <v>*2233</v>
      </c>
      <c r="X75" cm="1">
        <f t="array" aca="1" ref="X75" ca="1">IFERROR(INDIRECT("'["&amp;Index!$A$1&amp;"]lookup'!R"&amp;ROW(X75)&amp;"C"&amp;COLUMN(X75),FALSE),NA())</f>
        <v>66</v>
      </c>
      <c r="Y75" cm="1">
        <f t="array" aca="1" ref="Y75" ca="1">IFERROR(INDIRECT("'["&amp;Index!$A$1&amp;"]lookup'!R"&amp;ROW(Y75)&amp;"C"&amp;COLUMN(Y75),FALSE),NA())</f>
        <v>100</v>
      </c>
      <c r="Z75" t="str" cm="1">
        <f t="array" aca="1" ref="Z75" ca="1">IFERROR(INDIRECT("'["&amp;Index!$A$1&amp;"]lookup'!R"&amp;ROW(Z75)&amp;"C"&amp;COLUMN(Z75),FALSE),NA())</f>
        <v>---</v>
      </c>
      <c r="AA75" t="str" cm="1">
        <f t="array" aca="1" ref="AA75" ca="1">IFERROR(INDIRECT("'["&amp;Index!$A$1&amp;"]lookup'!R"&amp;ROW(AA75)&amp;"C"&amp;COLUMN(AA75),FALSE),NA())</f>
        <v>---</v>
      </c>
      <c r="AB75" t="str" cm="1">
        <f t="array" aca="1" ref="AB75" ca="1">IFERROR(INDIRECT("'["&amp;Index!$A$1&amp;"]lookup'!R"&amp;ROW(AB75)&amp;"C"&amp;COLUMN(AB75),FALSE),NA())</f>
        <v>*0</v>
      </c>
      <c r="AC75" t="str" cm="1">
        <f t="array" aca="1" ref="AC75" ca="1">IFERROR(INDIRECT("'["&amp;Index!$A$1&amp;"]lookup'!R"&amp;ROW(AC75)&amp;"C"&amp;COLUMN(AC75),FALSE),NA())</f>
        <v>*29</v>
      </c>
      <c r="AD75" cm="1">
        <f t="array" aca="1" ref="AD75" ca="1">IFERROR(INDIRECT("'["&amp;Index!$A$1&amp;"]lookup'!R"&amp;ROW(AD75)&amp;"C"&amp;COLUMN(AD75),FALSE),NA())</f>
        <v>69</v>
      </c>
      <c r="AE75" t="str" cm="1">
        <f t="array" aca="1" ref="AE75" ca="1">IFERROR(INDIRECT("'["&amp;Index!$A$1&amp;"]lookup'!R"&amp;ROW(AE75)&amp;"C"&amp;COLUMN(AE75),FALSE),NA())</f>
        <v>---</v>
      </c>
      <c r="AF75" t="str">
        <f>Index!$A$1</f>
        <v>00_Control Ranges sigma ROTROL N Charge_Lyo_22820035_Dil_22867034_TOTAL_2019-03-01.xlsx</v>
      </c>
      <c r="AG75" t="str" cm="1">
        <f t="array" aca="1" ref="AG75" ca="1">IFERROR(INDIRECT("'["&amp;Index!$A$1&amp;"]Locations and batches'!R"&amp;2&amp;"C"&amp;7,FALSE),NA())</f>
        <v>ROTROL N</v>
      </c>
      <c r="AH75" cm="1">
        <f t="array" aca="1" ref="AH75" ca="1">IFERROR(INDIRECT("'["&amp;Index!$A$1&amp;"]Locations and batches'!$B$6",TRUE),NA())</f>
        <v>22757019</v>
      </c>
      <c r="AI75" t="str" cm="1">
        <f t="array" aca="1" ref="AI75" ca="1">IFERROR(INDIRECT("'["&amp;Index!$A$1&amp;"]Locations and batches'!R"&amp;2&amp;"C"&amp;11,FALSE),NA())</f>
        <v>NL22820035</v>
      </c>
      <c r="AJ75" t="str" cm="1">
        <f t="array" aca="1" ref="AJ75" ca="1">IFERROR(INDIRECT("'["&amp;Index!$A$1&amp;"]Locations and batches'!R"&amp;3&amp;"C"&amp;11,FALSE),NA())</f>
        <v>Di22867034</v>
      </c>
      <c r="AK75" t="str">
        <f t="shared" ca="1" si="2"/>
        <v>S150602</v>
      </c>
      <c r="AL75" t="e" cm="1">
        <f t="array" aca="1" ref="AL75" ca="1">OFFSET(INDIRECT("'["&amp;Index!$A$1&amp;"]Locations and batches'!$U$5",TRUE),MATCH(AK75,INDIRECT("'["&amp;Index!$A$1&amp;"]Locations and batches'!$U$5:$U$30",TRUE),0),-2)</f>
        <v>#N/A</v>
      </c>
      <c r="AM75" t="e">
        <f ca="1">VLOOKUP(AK75,INDIRECT("'["&amp;Index!$A$1&amp;"]Locations and batches'!$U$6:$V$30",TRUE),2,FALSE)</f>
        <v>#N/A</v>
      </c>
      <c r="AN75" t="str">
        <f t="shared" ca="1" si="3"/>
        <v>M1</v>
      </c>
    </row>
    <row r="76" spans="1:40" x14ac:dyDescent="0.25">
      <c r="A76" cm="1">
        <f t="array" aca="1" ref="A76" ca="1">IFERROR(INDIRECT("'["&amp;Index!$A$1&amp;"]lookup'!R"&amp;ROW(A76)&amp;"C"&amp;COLUMN(A76),FALSE),NA())</f>
        <v>76</v>
      </c>
      <c r="B76" t="str" cm="1">
        <f t="array" aca="1" ref="B76" ca="1">IFERROR(INDIRECT("'["&amp;Index!$A$1&amp;"]lookup'!R"&amp;ROW(B76)&amp;"C"&amp;COLUMN(B76),FALSE),NA())</f>
        <v>M1/S150602/PL22821006/DAY3/fibtem c</v>
      </c>
      <c r="C76" t="str" cm="1">
        <f t="array" aca="1" ref="C76" ca="1">IFERROR(INDIRECT("'["&amp;Index!$A$1&amp;"]lookup'!R"&amp;ROW(C76)&amp;"C"&amp;COLUMN(C76),FALSE),NA())</f>
        <v>CRANGE.PL22821006.M1</v>
      </c>
      <c r="D76" t="str" cm="1">
        <f t="array" aca="1" ref="D76" ca="1">IFERROR(INDIRECT("'["&amp;Index!$A$1&amp;"]lookup'!R"&amp;ROW(D76)&amp;"C"&amp;COLUMN(D76),FALSE),NA())</f>
        <v>DAY3</v>
      </c>
      <c r="E76" t="str" cm="1">
        <f t="array" aca="1" ref="E76" ca="1">IFERROR(INDIRECT("'["&amp;Index!$A$1&amp;"]lookup'!R"&amp;ROW(E76)&amp;"C"&amp;COLUMN(E76),FALSE),NA())</f>
        <v/>
      </c>
      <c r="F76" t="str" cm="1">
        <f t="array" aca="1" ref="F76" ca="1">IFERROR(INDIRECT("'["&amp;Index!$A$1&amp;"]lookup'!R"&amp;ROW(F76)&amp;"C"&amp;COLUMN(F76),FALSE),NA())</f>
        <v/>
      </c>
      <c r="G76" t="str" cm="1">
        <f t="array" aca="1" ref="G76" ca="1">IFERROR(INDIRECT("'["&amp;Index!$A$1&amp;"]lookup'!R"&amp;ROW(G76)&amp;"C"&amp;COLUMN(G76),FALSE),NA())</f>
        <v/>
      </c>
      <c r="H76" t="str" cm="1">
        <f t="array" aca="1" ref="H76" ca="1">IFERROR(INDIRECT("'["&amp;Index!$A$1&amp;"]lookup'!R"&amp;ROW(H76)&amp;"C"&amp;COLUMN(H76),FALSE),NA())</f>
        <v>S150602</v>
      </c>
      <c r="I76" t="str" cm="1">
        <f t="array" aca="1" ref="I76" ca="1">IFERROR(INDIRECT("'["&amp;Index!$A$1&amp;"]lookup'!R"&amp;ROW(I76)&amp;"C"&amp;COLUMN(I76),FALSE),NA())</f>
        <v>fibtem c</v>
      </c>
      <c r="J76" t="str" cm="1">
        <f t="array" aca="1" ref="J76" ca="1">IFERROR(INDIRECT("'["&amp;Index!$A$1&amp;"]lookup'!R"&amp;ROW(J76)&amp;"C"&amp;COLUMN(J76),FALSE),NA())</f>
        <v>2015-12-04T15:30:06</v>
      </c>
      <c r="K76" cm="1">
        <f t="array" aca="1" ref="K76" ca="1">IFERROR(INDIRECT("'["&amp;Index!$A$1&amp;"]lookup'!R"&amp;ROW(K76)&amp;"C"&amp;COLUMN(K76),FALSE),NA())</f>
        <v>2.8159722222222221E-2</v>
      </c>
      <c r="L76" cm="1">
        <f t="array" aca="1" ref="L76" ca="1">IFERROR(INDIRECT("'["&amp;Index!$A$1&amp;"]lookup'!R"&amp;ROW(L76)&amp;"C"&amp;COLUMN(L76),FALSE),NA())</f>
        <v>0</v>
      </c>
      <c r="M76" cm="1">
        <f t="array" aca="1" ref="M76" ca="1">IFERROR(INDIRECT("'["&amp;Index!$A$1&amp;"]lookup'!R"&amp;ROW(M76)&amp;"C"&amp;COLUMN(M76),FALSE),NA())</f>
        <v>20000</v>
      </c>
      <c r="N76" cm="1">
        <f t="array" aca="1" ref="N76" ca="1">IFERROR(INDIRECT("'["&amp;Index!$A$1&amp;"]lookup'!R"&amp;ROW(N76)&amp;"C"&amp;COLUMN(N76),FALSE),NA())</f>
        <v>124</v>
      </c>
      <c r="O76" cm="1">
        <f t="array" aca="1" ref="O76" ca="1">IFERROR(INDIRECT("'["&amp;Index!$A$1&amp;"]lookup'!R"&amp;ROW(O76)&amp;"C"&amp;COLUMN(O76),FALSE),NA())</f>
        <v>24</v>
      </c>
      <c r="P76" cm="1">
        <f t="array" aca="1" ref="P76" ca="1">IFERROR(INDIRECT("'["&amp;Index!$A$1&amp;"]lookup'!R"&amp;ROW(P76)&amp;"C"&amp;COLUMN(P76),FALSE),NA())</f>
        <v>27</v>
      </c>
      <c r="Q76" cm="1">
        <f t="array" aca="1" ref="Q76" ca="1">IFERROR(INDIRECT("'["&amp;Index!$A$1&amp;"]lookup'!R"&amp;ROW(Q76)&amp;"C"&amp;COLUMN(Q76),FALSE),NA())</f>
        <v>28</v>
      </c>
      <c r="R76" cm="1">
        <f t="array" aca="1" ref="R76" ca="1">IFERROR(INDIRECT("'["&amp;Index!$A$1&amp;"]lookup'!R"&amp;ROW(R76)&amp;"C"&amp;COLUMN(R76),FALSE),NA())</f>
        <v>29</v>
      </c>
      <c r="S76" cm="1">
        <f t="array" aca="1" ref="S76" ca="1">IFERROR(INDIRECT("'["&amp;Index!$A$1&amp;"]lookup'!R"&amp;ROW(S76)&amp;"C"&amp;COLUMN(S76),FALSE),NA())</f>
        <v>30</v>
      </c>
      <c r="T76" cm="1">
        <f t="array" aca="1" ref="T76" ca="1">IFERROR(INDIRECT("'["&amp;Index!$A$1&amp;"]lookup'!R"&amp;ROW(T76)&amp;"C"&amp;COLUMN(T76),FALSE),NA())</f>
        <v>30</v>
      </c>
      <c r="U76" cm="1">
        <f t="array" aca="1" ref="U76" ca="1">IFERROR(INDIRECT("'["&amp;Index!$A$1&amp;"]lookup'!R"&amp;ROW(U76)&amp;"C"&amp;COLUMN(U76),FALSE),NA())</f>
        <v>152</v>
      </c>
      <c r="V76" t="str" cm="1">
        <f t="array" aca="1" ref="V76" ca="1">IFERROR(INDIRECT("'["&amp;Index!$A$1&amp;"]lookup'!R"&amp;ROW(V76)&amp;"C"&amp;COLUMN(V76),FALSE),NA())</f>
        <v>*31</v>
      </c>
      <c r="W76" t="str" cm="1">
        <f t="array" aca="1" ref="W76" ca="1">IFERROR(INDIRECT("'["&amp;Index!$A$1&amp;"]lookup'!R"&amp;ROW(W76)&amp;"C"&amp;COLUMN(W76),FALSE),NA())</f>
        <v>*2270</v>
      </c>
      <c r="X76" cm="1">
        <f t="array" aca="1" ref="X76" ca="1">IFERROR(INDIRECT("'["&amp;Index!$A$1&amp;"]lookup'!R"&amp;ROW(X76)&amp;"C"&amp;COLUMN(X76),FALSE),NA())</f>
        <v>68</v>
      </c>
      <c r="Y76" cm="1">
        <f t="array" aca="1" ref="Y76" ca="1">IFERROR(INDIRECT("'["&amp;Index!$A$1&amp;"]lookup'!R"&amp;ROW(Y76)&amp;"C"&amp;COLUMN(Y76),FALSE),NA())</f>
        <v>100</v>
      </c>
      <c r="Z76" t="str" cm="1">
        <f t="array" aca="1" ref="Z76" ca="1">IFERROR(INDIRECT("'["&amp;Index!$A$1&amp;"]lookup'!R"&amp;ROW(Z76)&amp;"C"&amp;COLUMN(Z76),FALSE),NA())</f>
        <v>---</v>
      </c>
      <c r="AA76" t="str" cm="1">
        <f t="array" aca="1" ref="AA76" ca="1">IFERROR(INDIRECT("'["&amp;Index!$A$1&amp;"]lookup'!R"&amp;ROW(AA76)&amp;"C"&amp;COLUMN(AA76),FALSE),NA())</f>
        <v>---</v>
      </c>
      <c r="AB76" t="str" cm="1">
        <f t="array" aca="1" ref="AB76" ca="1">IFERROR(INDIRECT("'["&amp;Index!$A$1&amp;"]lookup'!R"&amp;ROW(AB76)&amp;"C"&amp;COLUMN(AB76),FALSE),NA())</f>
        <v>*0</v>
      </c>
      <c r="AC76" t="str" cm="1">
        <f t="array" aca="1" ref="AC76" ca="1">IFERROR(INDIRECT("'["&amp;Index!$A$1&amp;"]lookup'!R"&amp;ROW(AC76)&amp;"C"&amp;COLUMN(AC76),FALSE),NA())</f>
        <v>*31</v>
      </c>
      <c r="AD76" cm="1">
        <f t="array" aca="1" ref="AD76" ca="1">IFERROR(INDIRECT("'["&amp;Index!$A$1&amp;"]lookup'!R"&amp;ROW(AD76)&amp;"C"&amp;COLUMN(AD76),FALSE),NA())</f>
        <v>71</v>
      </c>
      <c r="AE76" t="str" cm="1">
        <f t="array" aca="1" ref="AE76" ca="1">IFERROR(INDIRECT("'["&amp;Index!$A$1&amp;"]lookup'!R"&amp;ROW(AE76)&amp;"C"&amp;COLUMN(AE76),FALSE),NA())</f>
        <v>---</v>
      </c>
      <c r="AF76" t="str">
        <f>Index!$A$1</f>
        <v>00_Control Ranges sigma ROTROL N Charge_Lyo_22820035_Dil_22867034_TOTAL_2019-03-01.xlsx</v>
      </c>
      <c r="AG76" t="str" cm="1">
        <f t="array" aca="1" ref="AG76" ca="1">IFERROR(INDIRECT("'["&amp;Index!$A$1&amp;"]Locations and batches'!R"&amp;2&amp;"C"&amp;7,FALSE),NA())</f>
        <v>ROTROL N</v>
      </c>
      <c r="AH76" cm="1">
        <f t="array" aca="1" ref="AH76" ca="1">IFERROR(INDIRECT("'["&amp;Index!$A$1&amp;"]Locations and batches'!$B$6",TRUE),NA())</f>
        <v>22757019</v>
      </c>
      <c r="AI76" t="str" cm="1">
        <f t="array" aca="1" ref="AI76" ca="1">IFERROR(INDIRECT("'["&amp;Index!$A$1&amp;"]Locations and batches'!R"&amp;2&amp;"C"&amp;11,FALSE),NA())</f>
        <v>NL22820035</v>
      </c>
      <c r="AJ76" t="str" cm="1">
        <f t="array" aca="1" ref="AJ76" ca="1">IFERROR(INDIRECT("'["&amp;Index!$A$1&amp;"]Locations and batches'!R"&amp;3&amp;"C"&amp;11,FALSE),NA())</f>
        <v>Di22867034</v>
      </c>
      <c r="AK76" t="str">
        <f t="shared" ca="1" si="2"/>
        <v>S150602</v>
      </c>
      <c r="AL76" t="e" cm="1">
        <f t="array" aca="1" ref="AL76" ca="1">OFFSET(INDIRECT("'["&amp;Index!$A$1&amp;"]Locations and batches'!$U$5",TRUE),MATCH(AK76,INDIRECT("'["&amp;Index!$A$1&amp;"]Locations and batches'!$U$5:$U$30",TRUE),0),-2)</f>
        <v>#N/A</v>
      </c>
      <c r="AM76" t="e">
        <f ca="1">VLOOKUP(AK76,INDIRECT("'["&amp;Index!$A$1&amp;"]Locations and batches'!$U$6:$V$30",TRUE),2,FALSE)</f>
        <v>#N/A</v>
      </c>
      <c r="AN76" t="str">
        <f t="shared" ca="1" si="3"/>
        <v>M1</v>
      </c>
    </row>
    <row r="77" spans="1:40" x14ac:dyDescent="0.25">
      <c r="A77" cm="1">
        <f t="array" aca="1" ref="A77" ca="1">IFERROR(INDIRECT("'["&amp;Index!$A$1&amp;"]lookup'!R"&amp;ROW(A77)&amp;"C"&amp;COLUMN(A77),FALSE),NA())</f>
        <v>77</v>
      </c>
      <c r="B77" t="str" cm="1">
        <f t="array" aca="1" ref="B77" ca="1">IFERROR(INDIRECT("'["&amp;Index!$A$1&amp;"]lookup'!R"&amp;ROW(B77)&amp;"C"&amp;COLUMN(B77),FALSE),NA())</f>
        <v>M1/S150602/PL22821006/DAY2/aptem c</v>
      </c>
      <c r="C77" t="str" cm="1">
        <f t="array" aca="1" ref="C77" ca="1">IFERROR(INDIRECT("'["&amp;Index!$A$1&amp;"]lookup'!R"&amp;ROW(C77)&amp;"C"&amp;COLUMN(C77),FALSE),NA())</f>
        <v>CRANGE.PL22821006.M1</v>
      </c>
      <c r="D77" t="str" cm="1">
        <f t="array" aca="1" ref="D77" ca="1">IFERROR(INDIRECT("'["&amp;Index!$A$1&amp;"]lookup'!R"&amp;ROW(D77)&amp;"C"&amp;COLUMN(D77),FALSE),NA())</f>
        <v>DAY2</v>
      </c>
      <c r="E77" t="str" cm="1">
        <f t="array" aca="1" ref="E77" ca="1">IFERROR(INDIRECT("'["&amp;Index!$A$1&amp;"]lookup'!R"&amp;ROW(E77)&amp;"C"&amp;COLUMN(E77),FALSE),NA())</f>
        <v/>
      </c>
      <c r="F77" t="str" cm="1">
        <f t="array" aca="1" ref="F77" ca="1">IFERROR(INDIRECT("'["&amp;Index!$A$1&amp;"]lookup'!R"&amp;ROW(F77)&amp;"C"&amp;COLUMN(F77),FALSE),NA())</f>
        <v/>
      </c>
      <c r="G77" t="str" cm="1">
        <f t="array" aca="1" ref="G77" ca="1">IFERROR(INDIRECT("'["&amp;Index!$A$1&amp;"]lookup'!R"&amp;ROW(G77)&amp;"C"&amp;COLUMN(G77),FALSE),NA())</f>
        <v/>
      </c>
      <c r="H77" t="str" cm="1">
        <f t="array" aca="1" ref="H77" ca="1">IFERROR(INDIRECT("'["&amp;Index!$A$1&amp;"]lookup'!R"&amp;ROW(H77)&amp;"C"&amp;COLUMN(H77),FALSE),NA())</f>
        <v>S150602</v>
      </c>
      <c r="I77" t="str" cm="1">
        <f t="array" aca="1" ref="I77" ca="1">IFERROR(INDIRECT("'["&amp;Index!$A$1&amp;"]lookup'!R"&amp;ROW(I77)&amp;"C"&amp;COLUMN(I77),FALSE),NA())</f>
        <v>aptem c</v>
      </c>
      <c r="J77" t="str" cm="1">
        <f t="array" aca="1" ref="J77" ca="1">IFERROR(INDIRECT("'["&amp;Index!$A$1&amp;"]lookup'!R"&amp;ROW(J77)&amp;"C"&amp;COLUMN(J77),FALSE),NA())</f>
        <v>2015-12-04T14:32:46</v>
      </c>
      <c r="K77" cm="1">
        <f t="array" aca="1" ref="K77" ca="1">IFERROR(INDIRECT("'["&amp;Index!$A$1&amp;"]lookup'!R"&amp;ROW(K77)&amp;"C"&amp;COLUMN(K77),FALSE),NA())</f>
        <v>3.4479166666666665E-2</v>
      </c>
      <c r="L77" cm="1">
        <f t="array" aca="1" ref="L77" ca="1">IFERROR(INDIRECT("'["&amp;Index!$A$1&amp;"]lookup'!R"&amp;ROW(L77)&amp;"C"&amp;COLUMN(L77),FALSE),NA())</f>
        <v>3</v>
      </c>
      <c r="M77" cm="1">
        <f t="array" aca="1" ref="M77" ca="1">IFERROR(INDIRECT("'["&amp;Index!$A$1&amp;"]lookup'!R"&amp;ROW(M77)&amp;"C"&amp;COLUMN(M77),FALSE),NA())</f>
        <v>20000</v>
      </c>
      <c r="N77" cm="1">
        <f t="array" aca="1" ref="N77" ca="1">IFERROR(INDIRECT("'["&amp;Index!$A$1&amp;"]lookup'!R"&amp;ROW(N77)&amp;"C"&amp;COLUMN(N77),FALSE),NA())</f>
        <v>153</v>
      </c>
      <c r="O77" cm="1">
        <f t="array" aca="1" ref="O77" ca="1">IFERROR(INDIRECT("'["&amp;Index!$A$1&amp;"]lookup'!R"&amp;ROW(O77)&amp;"C"&amp;COLUMN(O77),FALSE),NA())</f>
        <v>22</v>
      </c>
      <c r="P77" cm="1">
        <f t="array" aca="1" ref="P77" ca="1">IFERROR(INDIRECT("'["&amp;Index!$A$1&amp;"]lookup'!R"&amp;ROW(P77)&amp;"C"&amp;COLUMN(P77),FALSE),NA())</f>
        <v>25</v>
      </c>
      <c r="Q77" cm="1">
        <f t="array" aca="1" ref="Q77" ca="1">IFERROR(INDIRECT("'["&amp;Index!$A$1&amp;"]lookup'!R"&amp;ROW(Q77)&amp;"C"&amp;COLUMN(Q77),FALSE),NA())</f>
        <v>27</v>
      </c>
      <c r="R77" cm="1">
        <f t="array" aca="1" ref="R77" ca="1">IFERROR(INDIRECT("'["&amp;Index!$A$1&amp;"]lookup'!R"&amp;ROW(R77)&amp;"C"&amp;COLUMN(R77),FALSE),NA())</f>
        <v>27</v>
      </c>
      <c r="S77" cm="1">
        <f t="array" aca="1" ref="S77" ca="1">IFERROR(INDIRECT("'["&amp;Index!$A$1&amp;"]lookup'!R"&amp;ROW(S77)&amp;"C"&amp;COLUMN(S77),FALSE),NA())</f>
        <v>28</v>
      </c>
      <c r="T77" cm="1">
        <f t="array" aca="1" ref="T77" ca="1">IFERROR(INDIRECT("'["&amp;Index!$A$1&amp;"]lookup'!R"&amp;ROW(T77)&amp;"C"&amp;COLUMN(T77),FALSE),NA())</f>
        <v>28</v>
      </c>
      <c r="U77" cm="1">
        <f t="array" aca="1" ref="U77" ca="1">IFERROR(INDIRECT("'["&amp;Index!$A$1&amp;"]lookup'!R"&amp;ROW(U77)&amp;"C"&amp;COLUMN(U77),FALSE),NA())</f>
        <v>180</v>
      </c>
      <c r="V77" t="str" cm="1">
        <f t="array" aca="1" ref="V77" ca="1">IFERROR(INDIRECT("'["&amp;Index!$A$1&amp;"]lookup'!R"&amp;ROW(V77)&amp;"C"&amp;COLUMN(V77),FALSE),NA())</f>
        <v>*29</v>
      </c>
      <c r="W77" t="str" cm="1">
        <f t="array" aca="1" ref="W77" ca="1">IFERROR(INDIRECT("'["&amp;Index!$A$1&amp;"]lookup'!R"&amp;ROW(W77)&amp;"C"&amp;COLUMN(W77),FALSE),NA())</f>
        <v>*2600</v>
      </c>
      <c r="X77" cm="1">
        <f t="array" aca="1" ref="X77" ca="1">IFERROR(INDIRECT("'["&amp;Index!$A$1&amp;"]lookup'!R"&amp;ROW(X77)&amp;"C"&amp;COLUMN(X77),FALSE),NA())</f>
        <v>69</v>
      </c>
      <c r="Y77" cm="1">
        <f t="array" aca="1" ref="Y77" ca="1">IFERROR(INDIRECT("'["&amp;Index!$A$1&amp;"]lookup'!R"&amp;ROW(Y77)&amp;"C"&amp;COLUMN(Y77),FALSE),NA())</f>
        <v>100</v>
      </c>
      <c r="Z77" cm="1">
        <f t="array" aca="1" ref="Z77" ca="1">IFERROR(INDIRECT("'["&amp;Index!$A$1&amp;"]lookup'!R"&amp;ROW(Z77)&amp;"C"&amp;COLUMN(Z77),FALSE),NA())</f>
        <v>100</v>
      </c>
      <c r="AA77" t="str" cm="1">
        <f t="array" aca="1" ref="AA77" ca="1">IFERROR(INDIRECT("'["&amp;Index!$A$1&amp;"]lookup'!R"&amp;ROW(AA77)&amp;"C"&amp;COLUMN(AA77),FALSE),NA())</f>
        <v>---</v>
      </c>
      <c r="AB77" t="str" cm="1">
        <f t="array" aca="1" ref="AB77" ca="1">IFERROR(INDIRECT("'["&amp;Index!$A$1&amp;"]lookup'!R"&amp;ROW(AB77)&amp;"C"&amp;COLUMN(AB77),FALSE),NA())</f>
        <v>*0</v>
      </c>
      <c r="AC77" t="str" cm="1">
        <f t="array" aca="1" ref="AC77" ca="1">IFERROR(INDIRECT("'["&amp;Index!$A$1&amp;"]lookup'!R"&amp;ROW(AC77)&amp;"C"&amp;COLUMN(AC77),FALSE),NA())</f>
        <v>*29</v>
      </c>
      <c r="AD77" cm="1">
        <f t="array" aca="1" ref="AD77" ca="1">IFERROR(INDIRECT("'["&amp;Index!$A$1&amp;"]lookup'!R"&amp;ROW(AD77)&amp;"C"&amp;COLUMN(AD77),FALSE),NA())</f>
        <v>71</v>
      </c>
      <c r="AE77" t="str" cm="1">
        <f t="array" aca="1" ref="AE77" ca="1">IFERROR(INDIRECT("'["&amp;Index!$A$1&amp;"]lookup'!R"&amp;ROW(AE77)&amp;"C"&amp;COLUMN(AE77),FALSE),NA())</f>
        <v>---</v>
      </c>
      <c r="AF77" t="str">
        <f>Index!$A$1</f>
        <v>00_Control Ranges sigma ROTROL N Charge_Lyo_22820035_Dil_22867034_TOTAL_2019-03-01.xlsx</v>
      </c>
      <c r="AG77" t="str" cm="1">
        <f t="array" aca="1" ref="AG77" ca="1">IFERROR(INDIRECT("'["&amp;Index!$A$1&amp;"]Locations and batches'!R"&amp;2&amp;"C"&amp;7,FALSE),NA())</f>
        <v>ROTROL N</v>
      </c>
      <c r="AH77" cm="1">
        <f t="array" aca="1" ref="AH77" ca="1">IFERROR(INDIRECT("'["&amp;Index!$A$1&amp;"]Locations and batches'!$B$6",TRUE),NA())</f>
        <v>22757019</v>
      </c>
      <c r="AI77" t="str" cm="1">
        <f t="array" aca="1" ref="AI77" ca="1">IFERROR(INDIRECT("'["&amp;Index!$A$1&amp;"]Locations and batches'!R"&amp;2&amp;"C"&amp;11,FALSE),NA())</f>
        <v>NL22820035</v>
      </c>
      <c r="AJ77" t="str" cm="1">
        <f t="array" aca="1" ref="AJ77" ca="1">IFERROR(INDIRECT("'["&amp;Index!$A$1&amp;"]Locations and batches'!R"&amp;3&amp;"C"&amp;11,FALSE),NA())</f>
        <v>Di22867034</v>
      </c>
      <c r="AK77" t="str">
        <f t="shared" ca="1" si="2"/>
        <v>S150602</v>
      </c>
      <c r="AL77" t="e" cm="1">
        <f t="array" aca="1" ref="AL77" ca="1">OFFSET(INDIRECT("'["&amp;Index!$A$1&amp;"]Locations and batches'!$U$5",TRUE),MATCH(AK77,INDIRECT("'["&amp;Index!$A$1&amp;"]Locations and batches'!$U$5:$U$30",TRUE),0),-2)</f>
        <v>#N/A</v>
      </c>
      <c r="AM77" t="e">
        <f ca="1">VLOOKUP(AK77,INDIRECT("'["&amp;Index!$A$1&amp;"]Locations and batches'!$U$6:$V$30",TRUE),2,FALSE)</f>
        <v>#N/A</v>
      </c>
      <c r="AN77" t="str">
        <f t="shared" ca="1" si="3"/>
        <v>M1</v>
      </c>
    </row>
    <row r="78" spans="1:40" x14ac:dyDescent="0.25">
      <c r="A78" cm="1">
        <f t="array" aca="1" ref="A78" ca="1">IFERROR(INDIRECT("'["&amp;Index!$A$1&amp;"]lookup'!R"&amp;ROW(A78)&amp;"C"&amp;COLUMN(A78),FALSE),NA())</f>
        <v>78</v>
      </c>
      <c r="B78" t="str" cm="1">
        <f t="array" aca="1" ref="B78" ca="1">IFERROR(INDIRECT("'["&amp;Index!$A$1&amp;"]lookup'!R"&amp;ROW(B78)&amp;"C"&amp;COLUMN(B78),FALSE),NA())</f>
        <v>M1/S150602/PL22821006/DAY2/intem c</v>
      </c>
      <c r="C78" t="str" cm="1">
        <f t="array" aca="1" ref="C78" ca="1">IFERROR(INDIRECT("'["&amp;Index!$A$1&amp;"]lookup'!R"&amp;ROW(C78)&amp;"C"&amp;COLUMN(C78),FALSE),NA())</f>
        <v>CRANGE.PL22821006.M1</v>
      </c>
      <c r="D78" t="str" cm="1">
        <f t="array" aca="1" ref="D78" ca="1">IFERROR(INDIRECT("'["&amp;Index!$A$1&amp;"]lookup'!R"&amp;ROW(D78)&amp;"C"&amp;COLUMN(D78),FALSE),NA())</f>
        <v>DAY2</v>
      </c>
      <c r="E78" t="str" cm="1">
        <f t="array" aca="1" ref="E78" ca="1">IFERROR(INDIRECT("'["&amp;Index!$A$1&amp;"]lookup'!R"&amp;ROW(E78)&amp;"C"&amp;COLUMN(E78),FALSE),NA())</f>
        <v/>
      </c>
      <c r="F78" t="str" cm="1">
        <f t="array" aca="1" ref="F78" ca="1">IFERROR(INDIRECT("'["&amp;Index!$A$1&amp;"]lookup'!R"&amp;ROW(F78)&amp;"C"&amp;COLUMN(F78),FALSE),NA())</f>
        <v/>
      </c>
      <c r="G78" t="str" cm="1">
        <f t="array" aca="1" ref="G78" ca="1">IFERROR(INDIRECT("'["&amp;Index!$A$1&amp;"]lookup'!R"&amp;ROW(G78)&amp;"C"&amp;COLUMN(G78),FALSE),NA())</f>
        <v/>
      </c>
      <c r="H78" t="str" cm="1">
        <f t="array" aca="1" ref="H78" ca="1">IFERROR(INDIRECT("'["&amp;Index!$A$1&amp;"]lookup'!R"&amp;ROW(H78)&amp;"C"&amp;COLUMN(H78),FALSE),NA())</f>
        <v>S150602</v>
      </c>
      <c r="I78" t="str" cm="1">
        <f t="array" aca="1" ref="I78" ca="1">IFERROR(INDIRECT("'["&amp;Index!$A$1&amp;"]lookup'!R"&amp;ROW(I78)&amp;"C"&amp;COLUMN(I78),FALSE),NA())</f>
        <v>intem c</v>
      </c>
      <c r="J78" t="str" cm="1">
        <f t="array" aca="1" ref="J78" ca="1">IFERROR(INDIRECT("'["&amp;Index!$A$1&amp;"]lookup'!R"&amp;ROW(J78)&amp;"C"&amp;COLUMN(J78),FALSE),NA())</f>
        <v>2015-12-04T14:32:16</v>
      </c>
      <c r="K78" cm="1">
        <f t="array" aca="1" ref="K78" ca="1">IFERROR(INDIRECT("'["&amp;Index!$A$1&amp;"]lookup'!R"&amp;ROW(K78)&amp;"C"&amp;COLUMN(K78),FALSE),NA())</f>
        <v>3.4826388888888886E-2</v>
      </c>
      <c r="L78" cm="1">
        <f t="array" aca="1" ref="L78" ca="1">IFERROR(INDIRECT("'["&amp;Index!$A$1&amp;"]lookup'!R"&amp;ROW(L78)&amp;"C"&amp;COLUMN(L78),FALSE),NA())</f>
        <v>2</v>
      </c>
      <c r="M78" cm="1">
        <f t="array" aca="1" ref="M78" ca="1">IFERROR(INDIRECT("'["&amp;Index!$A$1&amp;"]lookup'!R"&amp;ROW(M78)&amp;"C"&amp;COLUMN(M78),FALSE),NA())</f>
        <v>20000</v>
      </c>
      <c r="N78" cm="1">
        <f t="array" aca="1" ref="N78" ca="1">IFERROR(INDIRECT("'["&amp;Index!$A$1&amp;"]lookup'!R"&amp;ROW(N78)&amp;"C"&amp;COLUMN(N78),FALSE),NA())</f>
        <v>369</v>
      </c>
      <c r="O78" cm="1">
        <f t="array" aca="1" ref="O78" ca="1">IFERROR(INDIRECT("'["&amp;Index!$A$1&amp;"]lookup'!R"&amp;ROW(O78)&amp;"C"&amp;COLUMN(O78),FALSE),NA())</f>
        <v>24</v>
      </c>
      <c r="P78" cm="1">
        <f t="array" aca="1" ref="P78" ca="1">IFERROR(INDIRECT("'["&amp;Index!$A$1&amp;"]lookup'!R"&amp;ROW(P78)&amp;"C"&amp;COLUMN(P78),FALSE),NA())</f>
        <v>27</v>
      </c>
      <c r="Q78" cm="1">
        <f t="array" aca="1" ref="Q78" ca="1">IFERROR(INDIRECT("'["&amp;Index!$A$1&amp;"]lookup'!R"&amp;ROW(Q78)&amp;"C"&amp;COLUMN(Q78),FALSE),NA())</f>
        <v>28</v>
      </c>
      <c r="R78" cm="1">
        <f t="array" aca="1" ref="R78" ca="1">IFERROR(INDIRECT("'["&amp;Index!$A$1&amp;"]lookup'!R"&amp;ROW(R78)&amp;"C"&amp;COLUMN(R78),FALSE),NA())</f>
        <v>29</v>
      </c>
      <c r="S78" cm="1">
        <f t="array" aca="1" ref="S78" ca="1">IFERROR(INDIRECT("'["&amp;Index!$A$1&amp;"]lookup'!R"&amp;ROW(S78)&amp;"C"&amp;COLUMN(S78),FALSE),NA())</f>
        <v>30</v>
      </c>
      <c r="T78" cm="1">
        <f t="array" aca="1" ref="T78" ca="1">IFERROR(INDIRECT("'["&amp;Index!$A$1&amp;"]lookup'!R"&amp;ROW(T78)&amp;"C"&amp;COLUMN(T78),FALSE),NA())</f>
        <v>30</v>
      </c>
      <c r="U78" cm="1">
        <f t="array" aca="1" ref="U78" ca="1">IFERROR(INDIRECT("'["&amp;Index!$A$1&amp;"]lookup'!R"&amp;ROW(U78)&amp;"C"&amp;COLUMN(U78),FALSE),NA())</f>
        <v>139</v>
      </c>
      <c r="V78" t="str" cm="1">
        <f t="array" aca="1" ref="V78" ca="1">IFERROR(INDIRECT("'["&amp;Index!$A$1&amp;"]lookup'!R"&amp;ROW(V78)&amp;"C"&amp;COLUMN(V78),FALSE),NA())</f>
        <v>*31</v>
      </c>
      <c r="W78" t="str" cm="1">
        <f t="array" aca="1" ref="W78" ca="1">IFERROR(INDIRECT("'["&amp;Index!$A$1&amp;"]lookup'!R"&amp;ROW(W78)&amp;"C"&amp;COLUMN(W78),FALSE),NA())</f>
        <v>*2589</v>
      </c>
      <c r="X78" cm="1">
        <f t="array" aca="1" ref="X78" ca="1">IFERROR(INDIRECT("'["&amp;Index!$A$1&amp;"]lookup'!R"&amp;ROW(X78)&amp;"C"&amp;COLUMN(X78),FALSE),NA())</f>
        <v>68</v>
      </c>
      <c r="Y78" cm="1">
        <f t="array" aca="1" ref="Y78" ca="1">IFERROR(INDIRECT("'["&amp;Index!$A$1&amp;"]lookup'!R"&amp;ROW(Y78)&amp;"C"&amp;COLUMN(Y78),FALSE),NA())</f>
        <v>100</v>
      </c>
      <c r="Z78" t="str" cm="1">
        <f t="array" aca="1" ref="Z78" ca="1">IFERROR(INDIRECT("'["&amp;Index!$A$1&amp;"]lookup'!R"&amp;ROW(Z78)&amp;"C"&amp;COLUMN(Z78),FALSE),NA())</f>
        <v>---</v>
      </c>
      <c r="AA78" t="str" cm="1">
        <f t="array" aca="1" ref="AA78" ca="1">IFERROR(INDIRECT("'["&amp;Index!$A$1&amp;"]lookup'!R"&amp;ROW(AA78)&amp;"C"&amp;COLUMN(AA78),FALSE),NA())</f>
        <v>---</v>
      </c>
      <c r="AB78" t="str" cm="1">
        <f t="array" aca="1" ref="AB78" ca="1">IFERROR(INDIRECT("'["&amp;Index!$A$1&amp;"]lookup'!R"&amp;ROW(AB78)&amp;"C"&amp;COLUMN(AB78),FALSE),NA())</f>
        <v>*0</v>
      </c>
      <c r="AC78" t="str" cm="1">
        <f t="array" aca="1" ref="AC78" ca="1">IFERROR(INDIRECT("'["&amp;Index!$A$1&amp;"]lookup'!R"&amp;ROW(AC78)&amp;"C"&amp;COLUMN(AC78),FALSE),NA())</f>
        <v>*31</v>
      </c>
      <c r="AD78" cm="1">
        <f t="array" aca="1" ref="AD78" ca="1">IFERROR(INDIRECT("'["&amp;Index!$A$1&amp;"]lookup'!R"&amp;ROW(AD78)&amp;"C"&amp;COLUMN(AD78),FALSE),NA())</f>
        <v>70</v>
      </c>
      <c r="AE78" t="str" cm="1">
        <f t="array" aca="1" ref="AE78" ca="1">IFERROR(INDIRECT("'["&amp;Index!$A$1&amp;"]lookup'!R"&amp;ROW(AE78)&amp;"C"&amp;COLUMN(AE78),FALSE),NA())</f>
        <v>---</v>
      </c>
      <c r="AF78" t="str">
        <f>Index!$A$1</f>
        <v>00_Control Ranges sigma ROTROL N Charge_Lyo_22820035_Dil_22867034_TOTAL_2019-03-01.xlsx</v>
      </c>
      <c r="AG78" t="str" cm="1">
        <f t="array" aca="1" ref="AG78" ca="1">IFERROR(INDIRECT("'["&amp;Index!$A$1&amp;"]Locations and batches'!R"&amp;2&amp;"C"&amp;7,FALSE),NA())</f>
        <v>ROTROL N</v>
      </c>
      <c r="AH78" cm="1">
        <f t="array" aca="1" ref="AH78" ca="1">IFERROR(INDIRECT("'["&amp;Index!$A$1&amp;"]Locations and batches'!$B$6",TRUE),NA())</f>
        <v>22757019</v>
      </c>
      <c r="AI78" t="str" cm="1">
        <f t="array" aca="1" ref="AI78" ca="1">IFERROR(INDIRECT("'["&amp;Index!$A$1&amp;"]Locations and batches'!R"&amp;2&amp;"C"&amp;11,FALSE),NA())</f>
        <v>NL22820035</v>
      </c>
      <c r="AJ78" t="str" cm="1">
        <f t="array" aca="1" ref="AJ78" ca="1">IFERROR(INDIRECT("'["&amp;Index!$A$1&amp;"]Locations and batches'!R"&amp;3&amp;"C"&amp;11,FALSE),NA())</f>
        <v>Di22867034</v>
      </c>
      <c r="AK78" t="str">
        <f t="shared" ca="1" si="2"/>
        <v>S150602</v>
      </c>
      <c r="AL78" t="e" cm="1">
        <f t="array" aca="1" ref="AL78" ca="1">OFFSET(INDIRECT("'["&amp;Index!$A$1&amp;"]Locations and batches'!$U$5",TRUE),MATCH(AK78,INDIRECT("'["&amp;Index!$A$1&amp;"]Locations and batches'!$U$5:$U$30",TRUE),0),-2)</f>
        <v>#N/A</v>
      </c>
      <c r="AM78" t="e">
        <f ca="1">VLOOKUP(AK78,INDIRECT("'["&amp;Index!$A$1&amp;"]Locations and batches'!$U$6:$V$30",TRUE),2,FALSE)</f>
        <v>#N/A</v>
      </c>
      <c r="AN78" t="str">
        <f t="shared" ca="1" si="3"/>
        <v>M1</v>
      </c>
    </row>
    <row r="79" spans="1:40" x14ac:dyDescent="0.25">
      <c r="A79" cm="1">
        <f t="array" aca="1" ref="A79" ca="1">IFERROR(INDIRECT("'["&amp;Index!$A$1&amp;"]lookup'!R"&amp;ROW(A79)&amp;"C"&amp;COLUMN(A79),FALSE),NA())</f>
        <v>79</v>
      </c>
      <c r="B79" t="str" cm="1">
        <f t="array" aca="1" ref="B79" ca="1">IFERROR(INDIRECT("'["&amp;Index!$A$1&amp;"]lookup'!R"&amp;ROW(B79)&amp;"C"&amp;COLUMN(B79),FALSE),NA())</f>
        <v>M1/S150602/PL22821006/DAY2/extem c</v>
      </c>
      <c r="C79" t="str" cm="1">
        <f t="array" aca="1" ref="C79" ca="1">IFERROR(INDIRECT("'["&amp;Index!$A$1&amp;"]lookup'!R"&amp;ROW(C79)&amp;"C"&amp;COLUMN(C79),FALSE),NA())</f>
        <v>CRANGE.PL22821006.M1</v>
      </c>
      <c r="D79" t="str" cm="1">
        <f t="array" aca="1" ref="D79" ca="1">IFERROR(INDIRECT("'["&amp;Index!$A$1&amp;"]lookup'!R"&amp;ROW(D79)&amp;"C"&amp;COLUMN(D79),FALSE),NA())</f>
        <v>DAY2</v>
      </c>
      <c r="E79" t="str" cm="1">
        <f t="array" aca="1" ref="E79" ca="1">IFERROR(INDIRECT("'["&amp;Index!$A$1&amp;"]lookup'!R"&amp;ROW(E79)&amp;"C"&amp;COLUMN(E79),FALSE),NA())</f>
        <v/>
      </c>
      <c r="F79" t="str" cm="1">
        <f t="array" aca="1" ref="F79" ca="1">IFERROR(INDIRECT("'["&amp;Index!$A$1&amp;"]lookup'!R"&amp;ROW(F79)&amp;"C"&amp;COLUMN(F79),FALSE),NA())</f>
        <v/>
      </c>
      <c r="G79" t="str" cm="1">
        <f t="array" aca="1" ref="G79" ca="1">IFERROR(INDIRECT("'["&amp;Index!$A$1&amp;"]lookup'!R"&amp;ROW(G79)&amp;"C"&amp;COLUMN(G79),FALSE),NA())</f>
        <v/>
      </c>
      <c r="H79" t="str" cm="1">
        <f t="array" aca="1" ref="H79" ca="1">IFERROR(INDIRECT("'["&amp;Index!$A$1&amp;"]lookup'!R"&amp;ROW(H79)&amp;"C"&amp;COLUMN(H79),FALSE),NA())</f>
        <v>S150602</v>
      </c>
      <c r="I79" t="str" cm="1">
        <f t="array" aca="1" ref="I79" ca="1">IFERROR(INDIRECT("'["&amp;Index!$A$1&amp;"]lookup'!R"&amp;ROW(I79)&amp;"C"&amp;COLUMN(I79),FALSE),NA())</f>
        <v>extem c</v>
      </c>
      <c r="J79" t="str" cm="1">
        <f t="array" aca="1" ref="J79" ca="1">IFERROR(INDIRECT("'["&amp;Index!$A$1&amp;"]lookup'!R"&amp;ROW(J79)&amp;"C"&amp;COLUMN(J79),FALSE),NA())</f>
        <v>2015-12-04T14:31:46</v>
      </c>
      <c r="K79" cm="1">
        <f t="array" aca="1" ref="K79" ca="1">IFERROR(INDIRECT("'["&amp;Index!$A$1&amp;"]lookup'!R"&amp;ROW(K79)&amp;"C"&amp;COLUMN(K79),FALSE),NA())</f>
        <v>3.5173611111111107E-2</v>
      </c>
      <c r="L79" cm="1">
        <f t="array" aca="1" ref="L79" ca="1">IFERROR(INDIRECT("'["&amp;Index!$A$1&amp;"]lookup'!R"&amp;ROW(L79)&amp;"C"&amp;COLUMN(L79),FALSE),NA())</f>
        <v>1</v>
      </c>
      <c r="M79" cm="1">
        <f t="array" aca="1" ref="M79" ca="1">IFERROR(INDIRECT("'["&amp;Index!$A$1&amp;"]lookup'!R"&amp;ROW(M79)&amp;"C"&amp;COLUMN(M79),FALSE),NA())</f>
        <v>20000</v>
      </c>
      <c r="N79" cm="1">
        <f t="array" aca="1" ref="N79" ca="1">IFERROR(INDIRECT("'["&amp;Index!$A$1&amp;"]lookup'!R"&amp;ROW(N79)&amp;"C"&amp;COLUMN(N79),FALSE),NA())</f>
        <v>151</v>
      </c>
      <c r="O79" cm="1">
        <f t="array" aca="1" ref="O79" ca="1">IFERROR(INDIRECT("'["&amp;Index!$A$1&amp;"]lookup'!R"&amp;ROW(O79)&amp;"C"&amp;COLUMN(O79),FALSE),NA())</f>
        <v>23</v>
      </c>
      <c r="P79" cm="1">
        <f t="array" aca="1" ref="P79" ca="1">IFERROR(INDIRECT("'["&amp;Index!$A$1&amp;"]lookup'!R"&amp;ROW(P79)&amp;"C"&amp;COLUMN(P79),FALSE),NA())</f>
        <v>26</v>
      </c>
      <c r="Q79" cm="1">
        <f t="array" aca="1" ref="Q79" ca="1">IFERROR(INDIRECT("'["&amp;Index!$A$1&amp;"]lookup'!R"&amp;ROW(Q79)&amp;"C"&amp;COLUMN(Q79),FALSE),NA())</f>
        <v>27</v>
      </c>
      <c r="R79" cm="1">
        <f t="array" aca="1" ref="R79" ca="1">IFERROR(INDIRECT("'["&amp;Index!$A$1&amp;"]lookup'!R"&amp;ROW(R79)&amp;"C"&amp;COLUMN(R79),FALSE),NA())</f>
        <v>28</v>
      </c>
      <c r="S79" cm="1">
        <f t="array" aca="1" ref="S79" ca="1">IFERROR(INDIRECT("'["&amp;Index!$A$1&amp;"]lookup'!R"&amp;ROW(S79)&amp;"C"&amp;COLUMN(S79),FALSE),NA())</f>
        <v>29</v>
      </c>
      <c r="T79" cm="1">
        <f t="array" aca="1" ref="T79" ca="1">IFERROR(INDIRECT("'["&amp;Index!$A$1&amp;"]lookup'!R"&amp;ROW(T79)&amp;"C"&amp;COLUMN(T79),FALSE),NA())</f>
        <v>29</v>
      </c>
      <c r="U79" cm="1">
        <f t="array" aca="1" ref="U79" ca="1">IFERROR(INDIRECT("'["&amp;Index!$A$1&amp;"]lookup'!R"&amp;ROW(U79)&amp;"C"&amp;COLUMN(U79),FALSE),NA())</f>
        <v>160</v>
      </c>
      <c r="V79" t="str" cm="1">
        <f t="array" aca="1" ref="V79" ca="1">IFERROR(INDIRECT("'["&amp;Index!$A$1&amp;"]lookup'!R"&amp;ROW(V79)&amp;"C"&amp;COLUMN(V79),FALSE),NA())</f>
        <v>*30</v>
      </c>
      <c r="W79" t="str" cm="1">
        <f t="array" aca="1" ref="W79" ca="1">IFERROR(INDIRECT("'["&amp;Index!$A$1&amp;"]lookup'!R"&amp;ROW(W79)&amp;"C"&amp;COLUMN(W79),FALSE),NA())</f>
        <v>*2724</v>
      </c>
      <c r="X79" cm="1">
        <f t="array" aca="1" ref="X79" ca="1">IFERROR(INDIRECT("'["&amp;Index!$A$1&amp;"]lookup'!R"&amp;ROW(X79)&amp;"C"&amp;COLUMN(X79),FALSE),NA())</f>
        <v>67</v>
      </c>
      <c r="Y79" cm="1">
        <f t="array" aca="1" ref="Y79" ca="1">IFERROR(INDIRECT("'["&amp;Index!$A$1&amp;"]lookup'!R"&amp;ROW(Y79)&amp;"C"&amp;COLUMN(Y79),FALSE),NA())</f>
        <v>100</v>
      </c>
      <c r="Z79" cm="1">
        <f t="array" aca="1" ref="Z79" ca="1">IFERROR(INDIRECT("'["&amp;Index!$A$1&amp;"]lookup'!R"&amp;ROW(Z79)&amp;"C"&amp;COLUMN(Z79),FALSE),NA())</f>
        <v>100</v>
      </c>
      <c r="AA79" t="str" cm="1">
        <f t="array" aca="1" ref="AA79" ca="1">IFERROR(INDIRECT("'["&amp;Index!$A$1&amp;"]lookup'!R"&amp;ROW(AA79)&amp;"C"&amp;COLUMN(AA79),FALSE),NA())</f>
        <v>---</v>
      </c>
      <c r="AB79" t="str" cm="1">
        <f t="array" aca="1" ref="AB79" ca="1">IFERROR(INDIRECT("'["&amp;Index!$A$1&amp;"]lookup'!R"&amp;ROW(AB79)&amp;"C"&amp;COLUMN(AB79),FALSE),NA())</f>
        <v>*0</v>
      </c>
      <c r="AC79" t="str" cm="1">
        <f t="array" aca="1" ref="AC79" ca="1">IFERROR(INDIRECT("'["&amp;Index!$A$1&amp;"]lookup'!R"&amp;ROW(AC79)&amp;"C"&amp;COLUMN(AC79),FALSE),NA())</f>
        <v>*30</v>
      </c>
      <c r="AD79" cm="1">
        <f t="array" aca="1" ref="AD79" ca="1">IFERROR(INDIRECT("'["&amp;Index!$A$1&amp;"]lookup'!R"&amp;ROW(AD79)&amp;"C"&amp;COLUMN(AD79),FALSE),NA())</f>
        <v>70</v>
      </c>
      <c r="AE79" t="str" cm="1">
        <f t="array" aca="1" ref="AE79" ca="1">IFERROR(INDIRECT("'["&amp;Index!$A$1&amp;"]lookup'!R"&amp;ROW(AE79)&amp;"C"&amp;COLUMN(AE79),FALSE),NA())</f>
        <v>---</v>
      </c>
      <c r="AF79" t="str">
        <f>Index!$A$1</f>
        <v>00_Control Ranges sigma ROTROL N Charge_Lyo_22820035_Dil_22867034_TOTAL_2019-03-01.xlsx</v>
      </c>
      <c r="AG79" t="str" cm="1">
        <f t="array" aca="1" ref="AG79" ca="1">IFERROR(INDIRECT("'["&amp;Index!$A$1&amp;"]Locations and batches'!R"&amp;2&amp;"C"&amp;7,FALSE),NA())</f>
        <v>ROTROL N</v>
      </c>
      <c r="AH79" cm="1">
        <f t="array" aca="1" ref="AH79" ca="1">IFERROR(INDIRECT("'["&amp;Index!$A$1&amp;"]Locations and batches'!$B$6",TRUE),NA())</f>
        <v>22757019</v>
      </c>
      <c r="AI79" t="str" cm="1">
        <f t="array" aca="1" ref="AI79" ca="1">IFERROR(INDIRECT("'["&amp;Index!$A$1&amp;"]Locations and batches'!R"&amp;2&amp;"C"&amp;11,FALSE),NA())</f>
        <v>NL22820035</v>
      </c>
      <c r="AJ79" t="str" cm="1">
        <f t="array" aca="1" ref="AJ79" ca="1">IFERROR(INDIRECT("'["&amp;Index!$A$1&amp;"]Locations and batches'!R"&amp;3&amp;"C"&amp;11,FALSE),NA())</f>
        <v>Di22867034</v>
      </c>
      <c r="AK79" t="str">
        <f t="shared" ca="1" si="2"/>
        <v>S150602</v>
      </c>
      <c r="AL79" t="e" cm="1">
        <f t="array" aca="1" ref="AL79" ca="1">OFFSET(INDIRECT("'["&amp;Index!$A$1&amp;"]Locations and batches'!$U$5",TRUE),MATCH(AK79,INDIRECT("'["&amp;Index!$A$1&amp;"]Locations and batches'!$U$5:$U$30",TRUE),0),-2)</f>
        <v>#N/A</v>
      </c>
      <c r="AM79" t="e">
        <f ca="1">VLOOKUP(AK79,INDIRECT("'["&amp;Index!$A$1&amp;"]Locations and batches'!$U$6:$V$30",TRUE),2,FALSE)</f>
        <v>#N/A</v>
      </c>
      <c r="AN79" t="str">
        <f t="shared" ca="1" si="3"/>
        <v>M1</v>
      </c>
    </row>
    <row r="80" spans="1:40" x14ac:dyDescent="0.25">
      <c r="A80" cm="1">
        <f t="array" aca="1" ref="A80" ca="1">IFERROR(INDIRECT("'["&amp;Index!$A$1&amp;"]lookup'!R"&amp;ROW(A80)&amp;"C"&amp;COLUMN(A80),FALSE),NA())</f>
        <v>80</v>
      </c>
      <c r="B80" t="str" cm="1">
        <f t="array" aca="1" ref="B80" ca="1">IFERROR(INDIRECT("'["&amp;Index!$A$1&amp;"]lookup'!R"&amp;ROW(B80)&amp;"C"&amp;COLUMN(B80),FALSE),NA())</f>
        <v>M1/S150602/PL22821006/DAY2/fibtem c</v>
      </c>
      <c r="C80" t="str" cm="1">
        <f t="array" aca="1" ref="C80" ca="1">IFERROR(INDIRECT("'["&amp;Index!$A$1&amp;"]lookup'!R"&amp;ROW(C80)&amp;"C"&amp;COLUMN(C80),FALSE),NA())</f>
        <v>CRANGE.PL22821006.M1</v>
      </c>
      <c r="D80" t="str" cm="1">
        <f t="array" aca="1" ref="D80" ca="1">IFERROR(INDIRECT("'["&amp;Index!$A$1&amp;"]lookup'!R"&amp;ROW(D80)&amp;"C"&amp;COLUMN(D80),FALSE),NA())</f>
        <v>DAY2</v>
      </c>
      <c r="E80" t="str" cm="1">
        <f t="array" aca="1" ref="E80" ca="1">IFERROR(INDIRECT("'["&amp;Index!$A$1&amp;"]lookup'!R"&amp;ROW(E80)&amp;"C"&amp;COLUMN(E80),FALSE),NA())</f>
        <v/>
      </c>
      <c r="F80" t="str" cm="1">
        <f t="array" aca="1" ref="F80" ca="1">IFERROR(INDIRECT("'["&amp;Index!$A$1&amp;"]lookup'!R"&amp;ROW(F80)&amp;"C"&amp;COLUMN(F80),FALSE),NA())</f>
        <v/>
      </c>
      <c r="G80" t="str" cm="1">
        <f t="array" aca="1" ref="G80" ca="1">IFERROR(INDIRECT("'["&amp;Index!$A$1&amp;"]lookup'!R"&amp;ROW(G80)&amp;"C"&amp;COLUMN(G80),FALSE),NA())</f>
        <v/>
      </c>
      <c r="H80" t="str" cm="1">
        <f t="array" aca="1" ref="H80" ca="1">IFERROR(INDIRECT("'["&amp;Index!$A$1&amp;"]lookup'!R"&amp;ROW(H80)&amp;"C"&amp;COLUMN(H80),FALSE),NA())</f>
        <v>S150602</v>
      </c>
      <c r="I80" t="str" cm="1">
        <f t="array" aca="1" ref="I80" ca="1">IFERROR(INDIRECT("'["&amp;Index!$A$1&amp;"]lookup'!R"&amp;ROW(I80)&amp;"C"&amp;COLUMN(I80),FALSE),NA())</f>
        <v>fibtem c</v>
      </c>
      <c r="J80" t="str" cm="1">
        <f t="array" aca="1" ref="J80" ca="1">IFERROR(INDIRECT("'["&amp;Index!$A$1&amp;"]lookup'!R"&amp;ROW(J80)&amp;"C"&amp;COLUMN(J80),FALSE),NA())</f>
        <v>2015-12-04T14:31:17</v>
      </c>
      <c r="K80" cm="1">
        <f t="array" aca="1" ref="K80" ca="1">IFERROR(INDIRECT("'["&amp;Index!$A$1&amp;"]lookup'!R"&amp;ROW(K80)&amp;"C"&amp;COLUMN(K80),FALSE),NA())</f>
        <v>3.5509259259259261E-2</v>
      </c>
      <c r="L80" cm="1">
        <f t="array" aca="1" ref="L80" ca="1">IFERROR(INDIRECT("'["&amp;Index!$A$1&amp;"]lookup'!R"&amp;ROW(L80)&amp;"C"&amp;COLUMN(L80),FALSE),NA())</f>
        <v>0</v>
      </c>
      <c r="M80" cm="1">
        <f t="array" aca="1" ref="M80" ca="1">IFERROR(INDIRECT("'["&amp;Index!$A$1&amp;"]lookup'!R"&amp;ROW(M80)&amp;"C"&amp;COLUMN(M80),FALSE),NA())</f>
        <v>20000</v>
      </c>
      <c r="N80" cm="1">
        <f t="array" aca="1" ref="N80" ca="1">IFERROR(INDIRECT("'["&amp;Index!$A$1&amp;"]lookup'!R"&amp;ROW(N80)&amp;"C"&amp;COLUMN(N80),FALSE),NA())</f>
        <v>134</v>
      </c>
      <c r="O80" cm="1">
        <f t="array" aca="1" ref="O80" ca="1">IFERROR(INDIRECT("'["&amp;Index!$A$1&amp;"]lookup'!R"&amp;ROW(O80)&amp;"C"&amp;COLUMN(O80),FALSE),NA())</f>
        <v>23</v>
      </c>
      <c r="P80" cm="1">
        <f t="array" aca="1" ref="P80" ca="1">IFERROR(INDIRECT("'["&amp;Index!$A$1&amp;"]lookup'!R"&amp;ROW(P80)&amp;"C"&amp;COLUMN(P80),FALSE),NA())</f>
        <v>26</v>
      </c>
      <c r="Q80" cm="1">
        <f t="array" aca="1" ref="Q80" ca="1">IFERROR(INDIRECT("'["&amp;Index!$A$1&amp;"]lookup'!R"&amp;ROW(Q80)&amp;"C"&amp;COLUMN(Q80),FALSE),NA())</f>
        <v>28</v>
      </c>
      <c r="R80" cm="1">
        <f t="array" aca="1" ref="R80" ca="1">IFERROR(INDIRECT("'["&amp;Index!$A$1&amp;"]lookup'!R"&amp;ROW(R80)&amp;"C"&amp;COLUMN(R80),FALSE),NA())</f>
        <v>28</v>
      </c>
      <c r="S80" cm="1">
        <f t="array" aca="1" ref="S80" ca="1">IFERROR(INDIRECT("'["&amp;Index!$A$1&amp;"]lookup'!R"&amp;ROW(S80)&amp;"C"&amp;COLUMN(S80),FALSE),NA())</f>
        <v>29</v>
      </c>
      <c r="T80" cm="1">
        <f t="array" aca="1" ref="T80" ca="1">IFERROR(INDIRECT("'["&amp;Index!$A$1&amp;"]lookup'!R"&amp;ROW(T80)&amp;"C"&amp;COLUMN(T80),FALSE),NA())</f>
        <v>30</v>
      </c>
      <c r="U80" cm="1">
        <f t="array" aca="1" ref="U80" ca="1">IFERROR(INDIRECT("'["&amp;Index!$A$1&amp;"]lookup'!R"&amp;ROW(U80)&amp;"C"&amp;COLUMN(U80),FALSE),NA())</f>
        <v>153</v>
      </c>
      <c r="V80" cm="1">
        <f t="array" aca="1" ref="V80" ca="1">IFERROR(INDIRECT("'["&amp;Index!$A$1&amp;"]lookup'!R"&amp;ROW(V80)&amp;"C"&amp;COLUMN(V80),FALSE),NA())</f>
        <v>30</v>
      </c>
      <c r="W80" cm="1">
        <f t="array" aca="1" ref="W80" ca="1">IFERROR(INDIRECT("'["&amp;Index!$A$1&amp;"]lookup'!R"&amp;ROW(W80)&amp;"C"&amp;COLUMN(W80),FALSE),NA())</f>
        <v>2122</v>
      </c>
      <c r="X80" cm="1">
        <f t="array" aca="1" ref="X80" ca="1">IFERROR(INDIRECT("'["&amp;Index!$A$1&amp;"]lookup'!R"&amp;ROW(X80)&amp;"C"&amp;COLUMN(X80),FALSE),NA())</f>
        <v>70</v>
      </c>
      <c r="Y80" cm="1">
        <f t="array" aca="1" ref="Y80" ca="1">IFERROR(INDIRECT("'["&amp;Index!$A$1&amp;"]lookup'!R"&amp;ROW(Y80)&amp;"C"&amp;COLUMN(Y80),FALSE),NA())</f>
        <v>100</v>
      </c>
      <c r="Z80" cm="1">
        <f t="array" aca="1" ref="Z80" ca="1">IFERROR(INDIRECT("'["&amp;Index!$A$1&amp;"]lookup'!R"&amp;ROW(Z80)&amp;"C"&amp;COLUMN(Z80),FALSE),NA())</f>
        <v>100</v>
      </c>
      <c r="AA80" t="str" cm="1">
        <f t="array" aca="1" ref="AA80" ca="1">IFERROR(INDIRECT("'["&amp;Index!$A$1&amp;"]lookup'!R"&amp;ROW(AA80)&amp;"C"&amp;COLUMN(AA80),FALSE),NA())</f>
        <v>---</v>
      </c>
      <c r="AB80" t="str" cm="1">
        <f t="array" aca="1" ref="AB80" ca="1">IFERROR(INDIRECT("'["&amp;Index!$A$1&amp;"]lookup'!R"&amp;ROW(AB80)&amp;"C"&amp;COLUMN(AB80),FALSE),NA())</f>
        <v>*0</v>
      </c>
      <c r="AC80" cm="1">
        <f t="array" aca="1" ref="AC80" ca="1">IFERROR(INDIRECT("'["&amp;Index!$A$1&amp;"]lookup'!R"&amp;ROW(AC80)&amp;"C"&amp;COLUMN(AC80),FALSE),NA())</f>
        <v>30</v>
      </c>
      <c r="AD80" cm="1">
        <f t="array" aca="1" ref="AD80" ca="1">IFERROR(INDIRECT("'["&amp;Index!$A$1&amp;"]lookup'!R"&amp;ROW(AD80)&amp;"C"&amp;COLUMN(AD80),FALSE),NA())</f>
        <v>72</v>
      </c>
      <c r="AE80" t="str" cm="1">
        <f t="array" aca="1" ref="AE80" ca="1">IFERROR(INDIRECT("'["&amp;Index!$A$1&amp;"]lookup'!R"&amp;ROW(AE80)&amp;"C"&amp;COLUMN(AE80),FALSE),NA())</f>
        <v>---</v>
      </c>
      <c r="AF80" t="str">
        <f>Index!$A$1</f>
        <v>00_Control Ranges sigma ROTROL N Charge_Lyo_22820035_Dil_22867034_TOTAL_2019-03-01.xlsx</v>
      </c>
      <c r="AG80" t="str" cm="1">
        <f t="array" aca="1" ref="AG80" ca="1">IFERROR(INDIRECT("'["&amp;Index!$A$1&amp;"]Locations and batches'!R"&amp;2&amp;"C"&amp;7,FALSE),NA())</f>
        <v>ROTROL N</v>
      </c>
      <c r="AH80" cm="1">
        <f t="array" aca="1" ref="AH80" ca="1">IFERROR(INDIRECT("'["&amp;Index!$A$1&amp;"]Locations and batches'!$B$6",TRUE),NA())</f>
        <v>22757019</v>
      </c>
      <c r="AI80" t="str" cm="1">
        <f t="array" aca="1" ref="AI80" ca="1">IFERROR(INDIRECT("'["&amp;Index!$A$1&amp;"]Locations and batches'!R"&amp;2&amp;"C"&amp;11,FALSE),NA())</f>
        <v>NL22820035</v>
      </c>
      <c r="AJ80" t="str" cm="1">
        <f t="array" aca="1" ref="AJ80" ca="1">IFERROR(INDIRECT("'["&amp;Index!$A$1&amp;"]Locations and batches'!R"&amp;3&amp;"C"&amp;11,FALSE),NA())</f>
        <v>Di22867034</v>
      </c>
      <c r="AK80" t="str">
        <f t="shared" ca="1" si="2"/>
        <v>S150602</v>
      </c>
      <c r="AL80" t="e" cm="1">
        <f t="array" aca="1" ref="AL80" ca="1">OFFSET(INDIRECT("'["&amp;Index!$A$1&amp;"]Locations and batches'!$U$5",TRUE),MATCH(AK80,INDIRECT("'["&amp;Index!$A$1&amp;"]Locations and batches'!$U$5:$U$30",TRUE),0),-2)</f>
        <v>#N/A</v>
      </c>
      <c r="AM80" t="e">
        <f ca="1">VLOOKUP(AK80,INDIRECT("'["&amp;Index!$A$1&amp;"]Locations and batches'!$U$6:$V$30",TRUE),2,FALSE)</f>
        <v>#N/A</v>
      </c>
      <c r="AN80" t="str">
        <f t="shared" ca="1" si="3"/>
        <v>M1</v>
      </c>
    </row>
    <row r="81" spans="1:40" x14ac:dyDescent="0.25">
      <c r="A81" cm="1">
        <f t="array" aca="1" ref="A81" ca="1">IFERROR(INDIRECT("'["&amp;Index!$A$1&amp;"]lookup'!R"&amp;ROW(A81)&amp;"C"&amp;COLUMN(A81),FALSE),NA())</f>
        <v>81</v>
      </c>
      <c r="B81" t="str" cm="1">
        <f t="array" aca="1" ref="B81" ca="1">IFERROR(INDIRECT("'["&amp;Index!$A$1&amp;"]lookup'!R"&amp;ROW(B81)&amp;"C"&amp;COLUMN(B81),FALSE),NA())</f>
        <v>M1/S150602/PL22821006/DAY1/aptem c</v>
      </c>
      <c r="C81" t="str" cm="1">
        <f t="array" aca="1" ref="C81" ca="1">IFERROR(INDIRECT("'["&amp;Index!$A$1&amp;"]lookup'!R"&amp;ROW(C81)&amp;"C"&amp;COLUMN(C81),FALSE),NA())</f>
        <v>CRANGE.PL22821006.M1</v>
      </c>
      <c r="D81" t="str" cm="1">
        <f t="array" aca="1" ref="D81" ca="1">IFERROR(INDIRECT("'["&amp;Index!$A$1&amp;"]lookup'!R"&amp;ROW(D81)&amp;"C"&amp;COLUMN(D81),FALSE),NA())</f>
        <v>DAY1</v>
      </c>
      <c r="E81" t="str" cm="1">
        <f t="array" aca="1" ref="E81" ca="1">IFERROR(INDIRECT("'["&amp;Index!$A$1&amp;"]lookup'!R"&amp;ROW(E81)&amp;"C"&amp;COLUMN(E81),FALSE),NA())</f>
        <v/>
      </c>
      <c r="F81" t="str" cm="1">
        <f t="array" aca="1" ref="F81" ca="1">IFERROR(INDIRECT("'["&amp;Index!$A$1&amp;"]lookup'!R"&amp;ROW(F81)&amp;"C"&amp;COLUMN(F81),FALSE),NA())</f>
        <v/>
      </c>
      <c r="G81" t="str" cm="1">
        <f t="array" aca="1" ref="G81" ca="1">IFERROR(INDIRECT("'["&amp;Index!$A$1&amp;"]lookup'!R"&amp;ROW(G81)&amp;"C"&amp;COLUMN(G81),FALSE),NA())</f>
        <v/>
      </c>
      <c r="H81" t="str" cm="1">
        <f t="array" aca="1" ref="H81" ca="1">IFERROR(INDIRECT("'["&amp;Index!$A$1&amp;"]lookup'!R"&amp;ROW(H81)&amp;"C"&amp;COLUMN(H81),FALSE),NA())</f>
        <v>S150602</v>
      </c>
      <c r="I81" t="str" cm="1">
        <f t="array" aca="1" ref="I81" ca="1">IFERROR(INDIRECT("'["&amp;Index!$A$1&amp;"]lookup'!R"&amp;ROW(I81)&amp;"C"&amp;COLUMN(I81),FALSE),NA())</f>
        <v>aptem c</v>
      </c>
      <c r="J81" t="str" cm="1">
        <f t="array" aca="1" ref="J81" ca="1">IFERROR(INDIRECT("'["&amp;Index!$A$1&amp;"]lookup'!R"&amp;ROW(J81)&amp;"C"&amp;COLUMN(J81),FALSE),NA())</f>
        <v>2015-12-04T12:15:04</v>
      </c>
      <c r="K81" cm="1">
        <f t="array" aca="1" ref="K81" ca="1">IFERROR(INDIRECT("'["&amp;Index!$A$1&amp;"]lookup'!R"&amp;ROW(K81)&amp;"C"&amp;COLUMN(K81),FALSE),NA())</f>
        <v>8.1342592592592591E-2</v>
      </c>
      <c r="L81" cm="1">
        <f t="array" aca="1" ref="L81" ca="1">IFERROR(INDIRECT("'["&amp;Index!$A$1&amp;"]lookup'!R"&amp;ROW(L81)&amp;"C"&amp;COLUMN(L81),FALSE),NA())</f>
        <v>3</v>
      </c>
      <c r="M81" cm="1">
        <f t="array" aca="1" ref="M81" ca="1">IFERROR(INDIRECT("'["&amp;Index!$A$1&amp;"]lookup'!R"&amp;ROW(M81)&amp;"C"&amp;COLUMN(M81),FALSE),NA())</f>
        <v>20000</v>
      </c>
      <c r="N81" cm="1">
        <f t="array" aca="1" ref="N81" ca="1">IFERROR(INDIRECT("'["&amp;Index!$A$1&amp;"]lookup'!R"&amp;ROW(N81)&amp;"C"&amp;COLUMN(N81),FALSE),NA())</f>
        <v>141</v>
      </c>
      <c r="O81" cm="1">
        <f t="array" aca="1" ref="O81" ca="1">IFERROR(INDIRECT("'["&amp;Index!$A$1&amp;"]lookup'!R"&amp;ROW(O81)&amp;"C"&amp;COLUMN(O81),FALSE),NA())</f>
        <v>22</v>
      </c>
      <c r="P81" cm="1">
        <f t="array" aca="1" ref="P81" ca="1">IFERROR(INDIRECT("'["&amp;Index!$A$1&amp;"]lookup'!R"&amp;ROW(P81)&amp;"C"&amp;COLUMN(P81),FALSE),NA())</f>
        <v>25</v>
      </c>
      <c r="Q81" cm="1">
        <f t="array" aca="1" ref="Q81" ca="1">IFERROR(INDIRECT("'["&amp;Index!$A$1&amp;"]lookup'!R"&amp;ROW(Q81)&amp;"C"&amp;COLUMN(Q81),FALSE),NA())</f>
        <v>26</v>
      </c>
      <c r="R81" cm="1">
        <f t="array" aca="1" ref="R81" ca="1">IFERROR(INDIRECT("'["&amp;Index!$A$1&amp;"]lookup'!R"&amp;ROW(R81)&amp;"C"&amp;COLUMN(R81),FALSE),NA())</f>
        <v>27</v>
      </c>
      <c r="S81" cm="1">
        <f t="array" aca="1" ref="S81" ca="1">IFERROR(INDIRECT("'["&amp;Index!$A$1&amp;"]lookup'!R"&amp;ROW(S81)&amp;"C"&amp;COLUMN(S81),FALSE),NA())</f>
        <v>28</v>
      </c>
      <c r="T81" cm="1">
        <f t="array" aca="1" ref="T81" ca="1">IFERROR(INDIRECT("'["&amp;Index!$A$1&amp;"]lookup'!R"&amp;ROW(T81)&amp;"C"&amp;COLUMN(T81),FALSE),NA())</f>
        <v>28</v>
      </c>
      <c r="U81" cm="1">
        <f t="array" aca="1" ref="U81" ca="1">IFERROR(INDIRECT("'["&amp;Index!$A$1&amp;"]lookup'!R"&amp;ROW(U81)&amp;"C"&amp;COLUMN(U81),FALSE),NA())</f>
        <v>202</v>
      </c>
      <c r="V81" cm="1">
        <f t="array" aca="1" ref="V81" ca="1">IFERROR(INDIRECT("'["&amp;Index!$A$1&amp;"]lookup'!R"&amp;ROW(V81)&amp;"C"&amp;COLUMN(V81),FALSE),NA())</f>
        <v>29</v>
      </c>
      <c r="W81" cm="1">
        <f t="array" aca="1" ref="W81" ca="1">IFERROR(INDIRECT("'["&amp;Index!$A$1&amp;"]lookup'!R"&amp;ROW(W81)&amp;"C"&amp;COLUMN(W81),FALSE),NA())</f>
        <v>3009</v>
      </c>
      <c r="X81" cm="1">
        <f t="array" aca="1" ref="X81" ca="1">IFERROR(INDIRECT("'["&amp;Index!$A$1&amp;"]lookup'!R"&amp;ROW(X81)&amp;"C"&amp;COLUMN(X81),FALSE),NA())</f>
        <v>68</v>
      </c>
      <c r="Y81" cm="1">
        <f t="array" aca="1" ref="Y81" ca="1">IFERROR(INDIRECT("'["&amp;Index!$A$1&amp;"]lookup'!R"&amp;ROW(Y81)&amp;"C"&amp;COLUMN(Y81),FALSE),NA())</f>
        <v>100</v>
      </c>
      <c r="Z81" cm="1">
        <f t="array" aca="1" ref="Z81" ca="1">IFERROR(INDIRECT("'["&amp;Index!$A$1&amp;"]lookup'!R"&amp;ROW(Z81)&amp;"C"&amp;COLUMN(Z81),FALSE),NA())</f>
        <v>100</v>
      </c>
      <c r="AA81" cm="1">
        <f t="array" aca="1" ref="AA81" ca="1">IFERROR(INDIRECT("'["&amp;Index!$A$1&amp;"]lookup'!R"&amp;ROW(AA81)&amp;"C"&amp;COLUMN(AA81),FALSE),NA())</f>
        <v>100</v>
      </c>
      <c r="AB81" t="str" cm="1">
        <f t="array" aca="1" ref="AB81" ca="1">IFERROR(INDIRECT("'["&amp;Index!$A$1&amp;"]lookup'!R"&amp;ROW(AB81)&amp;"C"&amp;COLUMN(AB81),FALSE),NA())</f>
        <v>*0</v>
      </c>
      <c r="AC81" cm="1">
        <f t="array" aca="1" ref="AC81" ca="1">IFERROR(INDIRECT("'["&amp;Index!$A$1&amp;"]lookup'!R"&amp;ROW(AC81)&amp;"C"&amp;COLUMN(AC81),FALSE),NA())</f>
        <v>29</v>
      </c>
      <c r="AD81" cm="1">
        <f t="array" aca="1" ref="AD81" ca="1">IFERROR(INDIRECT("'["&amp;Index!$A$1&amp;"]lookup'!R"&amp;ROW(AD81)&amp;"C"&amp;COLUMN(AD81),FALSE),NA())</f>
        <v>70</v>
      </c>
      <c r="AE81" t="str" cm="1">
        <f t="array" aca="1" ref="AE81" ca="1">IFERROR(INDIRECT("'["&amp;Index!$A$1&amp;"]lookup'!R"&amp;ROW(AE81)&amp;"C"&amp;COLUMN(AE81),FALSE),NA())</f>
        <v>---</v>
      </c>
      <c r="AF81" t="str">
        <f>Index!$A$1</f>
        <v>00_Control Ranges sigma ROTROL N Charge_Lyo_22820035_Dil_22867034_TOTAL_2019-03-01.xlsx</v>
      </c>
      <c r="AG81" t="str" cm="1">
        <f t="array" aca="1" ref="AG81" ca="1">IFERROR(INDIRECT("'["&amp;Index!$A$1&amp;"]Locations and batches'!R"&amp;2&amp;"C"&amp;7,FALSE),NA())</f>
        <v>ROTROL N</v>
      </c>
      <c r="AH81" cm="1">
        <f t="array" aca="1" ref="AH81" ca="1">IFERROR(INDIRECT("'["&amp;Index!$A$1&amp;"]Locations and batches'!$B$6",TRUE),NA())</f>
        <v>22757019</v>
      </c>
      <c r="AI81" t="str" cm="1">
        <f t="array" aca="1" ref="AI81" ca="1">IFERROR(INDIRECT("'["&amp;Index!$A$1&amp;"]Locations and batches'!R"&amp;2&amp;"C"&amp;11,FALSE),NA())</f>
        <v>NL22820035</v>
      </c>
      <c r="AJ81" t="str" cm="1">
        <f t="array" aca="1" ref="AJ81" ca="1">IFERROR(INDIRECT("'["&amp;Index!$A$1&amp;"]Locations and batches'!R"&amp;3&amp;"C"&amp;11,FALSE),NA())</f>
        <v>Di22867034</v>
      </c>
      <c r="AK81" t="str">
        <f t="shared" ca="1" si="2"/>
        <v>S150602</v>
      </c>
      <c r="AL81" t="e" cm="1">
        <f t="array" aca="1" ref="AL81" ca="1">OFFSET(INDIRECT("'["&amp;Index!$A$1&amp;"]Locations and batches'!$U$5",TRUE),MATCH(AK81,INDIRECT("'["&amp;Index!$A$1&amp;"]Locations and batches'!$U$5:$U$30",TRUE),0),-2)</f>
        <v>#N/A</v>
      </c>
      <c r="AM81" t="e">
        <f ca="1">VLOOKUP(AK81,INDIRECT("'["&amp;Index!$A$1&amp;"]Locations and batches'!$U$6:$V$30",TRUE),2,FALSE)</f>
        <v>#N/A</v>
      </c>
      <c r="AN81" t="str">
        <f t="shared" ca="1" si="3"/>
        <v>M1</v>
      </c>
    </row>
    <row r="82" spans="1:40" x14ac:dyDescent="0.25">
      <c r="A82" cm="1">
        <f t="array" aca="1" ref="A82" ca="1">IFERROR(INDIRECT("'["&amp;Index!$A$1&amp;"]lookup'!R"&amp;ROW(A82)&amp;"C"&amp;COLUMN(A82),FALSE),NA())</f>
        <v>82</v>
      </c>
      <c r="B82" t="str" cm="1">
        <f t="array" aca="1" ref="B82" ca="1">IFERROR(INDIRECT("'["&amp;Index!$A$1&amp;"]lookup'!R"&amp;ROW(B82)&amp;"C"&amp;COLUMN(B82),FALSE),NA())</f>
        <v>M1/S150602/PL22821006/DAY1/intem c</v>
      </c>
      <c r="C82" t="str" cm="1">
        <f t="array" aca="1" ref="C82" ca="1">IFERROR(INDIRECT("'["&amp;Index!$A$1&amp;"]lookup'!R"&amp;ROW(C82)&amp;"C"&amp;COLUMN(C82),FALSE),NA())</f>
        <v>CRANGE.PL22821006.M1</v>
      </c>
      <c r="D82" t="str" cm="1">
        <f t="array" aca="1" ref="D82" ca="1">IFERROR(INDIRECT("'["&amp;Index!$A$1&amp;"]lookup'!R"&amp;ROW(D82)&amp;"C"&amp;COLUMN(D82),FALSE),NA())</f>
        <v>DAY1</v>
      </c>
      <c r="E82" t="str" cm="1">
        <f t="array" aca="1" ref="E82" ca="1">IFERROR(INDIRECT("'["&amp;Index!$A$1&amp;"]lookup'!R"&amp;ROW(E82)&amp;"C"&amp;COLUMN(E82),FALSE),NA())</f>
        <v/>
      </c>
      <c r="F82" t="str" cm="1">
        <f t="array" aca="1" ref="F82" ca="1">IFERROR(INDIRECT("'["&amp;Index!$A$1&amp;"]lookup'!R"&amp;ROW(F82)&amp;"C"&amp;COLUMN(F82),FALSE),NA())</f>
        <v/>
      </c>
      <c r="G82" t="str" cm="1">
        <f t="array" aca="1" ref="G82" ca="1">IFERROR(INDIRECT("'["&amp;Index!$A$1&amp;"]lookup'!R"&amp;ROW(G82)&amp;"C"&amp;COLUMN(G82),FALSE),NA())</f>
        <v/>
      </c>
      <c r="H82" t="str" cm="1">
        <f t="array" aca="1" ref="H82" ca="1">IFERROR(INDIRECT("'["&amp;Index!$A$1&amp;"]lookup'!R"&amp;ROW(H82)&amp;"C"&amp;COLUMN(H82),FALSE),NA())</f>
        <v>S150602</v>
      </c>
      <c r="I82" t="str" cm="1">
        <f t="array" aca="1" ref="I82" ca="1">IFERROR(INDIRECT("'["&amp;Index!$A$1&amp;"]lookup'!R"&amp;ROW(I82)&amp;"C"&amp;COLUMN(I82),FALSE),NA())</f>
        <v>intem c</v>
      </c>
      <c r="J82" t="str" cm="1">
        <f t="array" aca="1" ref="J82" ca="1">IFERROR(INDIRECT("'["&amp;Index!$A$1&amp;"]lookup'!R"&amp;ROW(J82)&amp;"C"&amp;COLUMN(J82),FALSE),NA())</f>
        <v>2015-12-04T12:14:34</v>
      </c>
      <c r="K82" cm="1">
        <f t="array" aca="1" ref="K82" ca="1">IFERROR(INDIRECT("'["&amp;Index!$A$1&amp;"]lookup'!R"&amp;ROW(K82)&amp;"C"&amp;COLUMN(K82),FALSE),NA())</f>
        <v>8.1689814814814812E-2</v>
      </c>
      <c r="L82" cm="1">
        <f t="array" aca="1" ref="L82" ca="1">IFERROR(INDIRECT("'["&amp;Index!$A$1&amp;"]lookup'!R"&amp;ROW(L82)&amp;"C"&amp;COLUMN(L82),FALSE),NA())</f>
        <v>2</v>
      </c>
      <c r="M82" cm="1">
        <f t="array" aca="1" ref="M82" ca="1">IFERROR(INDIRECT("'["&amp;Index!$A$1&amp;"]lookup'!R"&amp;ROW(M82)&amp;"C"&amp;COLUMN(M82),FALSE),NA())</f>
        <v>20000</v>
      </c>
      <c r="N82" cm="1">
        <f t="array" aca="1" ref="N82" ca="1">IFERROR(INDIRECT("'["&amp;Index!$A$1&amp;"]lookup'!R"&amp;ROW(N82)&amp;"C"&amp;COLUMN(N82),FALSE),NA())</f>
        <v>365</v>
      </c>
      <c r="O82" cm="1">
        <f t="array" aca="1" ref="O82" ca="1">IFERROR(INDIRECT("'["&amp;Index!$A$1&amp;"]lookup'!R"&amp;ROW(O82)&amp;"C"&amp;COLUMN(O82),FALSE),NA())</f>
        <v>25</v>
      </c>
      <c r="P82" cm="1">
        <f t="array" aca="1" ref="P82" ca="1">IFERROR(INDIRECT("'["&amp;Index!$A$1&amp;"]lookup'!R"&amp;ROW(P82)&amp;"C"&amp;COLUMN(P82),FALSE),NA())</f>
        <v>28</v>
      </c>
      <c r="Q82" cm="1">
        <f t="array" aca="1" ref="Q82" ca="1">IFERROR(INDIRECT("'["&amp;Index!$A$1&amp;"]lookup'!R"&amp;ROW(Q82)&amp;"C"&amp;COLUMN(Q82),FALSE),NA())</f>
        <v>29</v>
      </c>
      <c r="R82" cm="1">
        <f t="array" aca="1" ref="R82" ca="1">IFERROR(INDIRECT("'["&amp;Index!$A$1&amp;"]lookup'!R"&amp;ROW(R82)&amp;"C"&amp;COLUMN(R82),FALSE),NA())</f>
        <v>30</v>
      </c>
      <c r="S82" cm="1">
        <f t="array" aca="1" ref="S82" ca="1">IFERROR(INDIRECT("'["&amp;Index!$A$1&amp;"]lookup'!R"&amp;ROW(S82)&amp;"C"&amp;COLUMN(S82),FALSE),NA())</f>
        <v>30</v>
      </c>
      <c r="T82" cm="1">
        <f t="array" aca="1" ref="T82" ca="1">IFERROR(INDIRECT("'["&amp;Index!$A$1&amp;"]lookup'!R"&amp;ROW(T82)&amp;"C"&amp;COLUMN(T82),FALSE),NA())</f>
        <v>31</v>
      </c>
      <c r="U82" cm="1">
        <f t="array" aca="1" ref="U82" ca="1">IFERROR(INDIRECT("'["&amp;Index!$A$1&amp;"]lookup'!R"&amp;ROW(U82)&amp;"C"&amp;COLUMN(U82),FALSE),NA())</f>
        <v>135</v>
      </c>
      <c r="V82" cm="1">
        <f t="array" aca="1" ref="V82" ca="1">IFERROR(INDIRECT("'["&amp;Index!$A$1&amp;"]lookup'!R"&amp;ROW(V82)&amp;"C"&amp;COLUMN(V82),FALSE),NA())</f>
        <v>32</v>
      </c>
      <c r="W82" cm="1">
        <f t="array" aca="1" ref="W82" ca="1">IFERROR(INDIRECT("'["&amp;Index!$A$1&amp;"]lookup'!R"&amp;ROW(W82)&amp;"C"&amp;COLUMN(W82),FALSE),NA())</f>
        <v>3190</v>
      </c>
      <c r="X82" cm="1">
        <f t="array" aca="1" ref="X82" ca="1">IFERROR(INDIRECT("'["&amp;Index!$A$1&amp;"]lookup'!R"&amp;ROW(X82)&amp;"C"&amp;COLUMN(X82),FALSE),NA())</f>
        <v>68</v>
      </c>
      <c r="Y82" cm="1">
        <f t="array" aca="1" ref="Y82" ca="1">IFERROR(INDIRECT("'["&amp;Index!$A$1&amp;"]lookup'!R"&amp;ROW(Y82)&amp;"C"&amp;COLUMN(Y82),FALSE),NA())</f>
        <v>100</v>
      </c>
      <c r="Z82" cm="1">
        <f t="array" aca="1" ref="Z82" ca="1">IFERROR(INDIRECT("'["&amp;Index!$A$1&amp;"]lookup'!R"&amp;ROW(Z82)&amp;"C"&amp;COLUMN(Z82),FALSE),NA())</f>
        <v>100</v>
      </c>
      <c r="AA82" cm="1">
        <f t="array" aca="1" ref="AA82" ca="1">IFERROR(INDIRECT("'["&amp;Index!$A$1&amp;"]lookup'!R"&amp;ROW(AA82)&amp;"C"&amp;COLUMN(AA82),FALSE),NA())</f>
        <v>100</v>
      </c>
      <c r="AB82" t="str" cm="1">
        <f t="array" aca="1" ref="AB82" ca="1">IFERROR(INDIRECT("'["&amp;Index!$A$1&amp;"]lookup'!R"&amp;ROW(AB82)&amp;"C"&amp;COLUMN(AB82),FALSE),NA())</f>
        <v>*0</v>
      </c>
      <c r="AC82" cm="1">
        <f t="array" aca="1" ref="AC82" ca="1">IFERROR(INDIRECT("'["&amp;Index!$A$1&amp;"]lookup'!R"&amp;ROW(AC82)&amp;"C"&amp;COLUMN(AC82),FALSE),NA())</f>
        <v>32</v>
      </c>
      <c r="AD82" cm="1">
        <f t="array" aca="1" ref="AD82" ca="1">IFERROR(INDIRECT("'["&amp;Index!$A$1&amp;"]lookup'!R"&amp;ROW(AD82)&amp;"C"&amp;COLUMN(AD82),FALSE),NA())</f>
        <v>70</v>
      </c>
      <c r="AE82" t="str" cm="1">
        <f t="array" aca="1" ref="AE82" ca="1">IFERROR(INDIRECT("'["&amp;Index!$A$1&amp;"]lookup'!R"&amp;ROW(AE82)&amp;"C"&amp;COLUMN(AE82),FALSE),NA())</f>
        <v>---</v>
      </c>
      <c r="AF82" t="str">
        <f>Index!$A$1</f>
        <v>00_Control Ranges sigma ROTROL N Charge_Lyo_22820035_Dil_22867034_TOTAL_2019-03-01.xlsx</v>
      </c>
      <c r="AG82" t="str" cm="1">
        <f t="array" aca="1" ref="AG82" ca="1">IFERROR(INDIRECT("'["&amp;Index!$A$1&amp;"]Locations and batches'!R"&amp;2&amp;"C"&amp;7,FALSE),NA())</f>
        <v>ROTROL N</v>
      </c>
      <c r="AH82" cm="1">
        <f t="array" aca="1" ref="AH82" ca="1">IFERROR(INDIRECT("'["&amp;Index!$A$1&amp;"]Locations and batches'!$B$6",TRUE),NA())</f>
        <v>22757019</v>
      </c>
      <c r="AI82" t="str" cm="1">
        <f t="array" aca="1" ref="AI82" ca="1">IFERROR(INDIRECT("'["&amp;Index!$A$1&amp;"]Locations and batches'!R"&amp;2&amp;"C"&amp;11,FALSE),NA())</f>
        <v>NL22820035</v>
      </c>
      <c r="AJ82" t="str" cm="1">
        <f t="array" aca="1" ref="AJ82" ca="1">IFERROR(INDIRECT("'["&amp;Index!$A$1&amp;"]Locations and batches'!R"&amp;3&amp;"C"&amp;11,FALSE),NA())</f>
        <v>Di22867034</v>
      </c>
      <c r="AK82" t="str">
        <f t="shared" ca="1" si="2"/>
        <v>S150602</v>
      </c>
      <c r="AL82" t="e" cm="1">
        <f t="array" aca="1" ref="AL82" ca="1">OFFSET(INDIRECT("'["&amp;Index!$A$1&amp;"]Locations and batches'!$U$5",TRUE),MATCH(AK82,INDIRECT("'["&amp;Index!$A$1&amp;"]Locations and batches'!$U$5:$U$30",TRUE),0),-2)</f>
        <v>#N/A</v>
      </c>
      <c r="AM82" t="e">
        <f ca="1">VLOOKUP(AK82,INDIRECT("'["&amp;Index!$A$1&amp;"]Locations and batches'!$U$6:$V$30",TRUE),2,FALSE)</f>
        <v>#N/A</v>
      </c>
      <c r="AN82" t="str">
        <f t="shared" ca="1" si="3"/>
        <v>M1</v>
      </c>
    </row>
    <row r="83" spans="1:40" x14ac:dyDescent="0.25">
      <c r="A83" cm="1">
        <f t="array" aca="1" ref="A83" ca="1">IFERROR(INDIRECT("'["&amp;Index!$A$1&amp;"]lookup'!R"&amp;ROW(A83)&amp;"C"&amp;COLUMN(A83),FALSE),NA())</f>
        <v>83</v>
      </c>
      <c r="B83" t="str" cm="1">
        <f t="array" aca="1" ref="B83" ca="1">IFERROR(INDIRECT("'["&amp;Index!$A$1&amp;"]lookup'!R"&amp;ROW(B83)&amp;"C"&amp;COLUMN(B83),FALSE),NA())</f>
        <v>M1/S150602/PL22821006/DAY1/extem c</v>
      </c>
      <c r="C83" t="str" cm="1">
        <f t="array" aca="1" ref="C83" ca="1">IFERROR(INDIRECT("'["&amp;Index!$A$1&amp;"]lookup'!R"&amp;ROW(C83)&amp;"C"&amp;COLUMN(C83),FALSE),NA())</f>
        <v>CRANGE.PL22821006.M1</v>
      </c>
      <c r="D83" t="str" cm="1">
        <f t="array" aca="1" ref="D83" ca="1">IFERROR(INDIRECT("'["&amp;Index!$A$1&amp;"]lookup'!R"&amp;ROW(D83)&amp;"C"&amp;COLUMN(D83),FALSE),NA())</f>
        <v>DAY1</v>
      </c>
      <c r="E83" t="str" cm="1">
        <f t="array" aca="1" ref="E83" ca="1">IFERROR(INDIRECT("'["&amp;Index!$A$1&amp;"]lookup'!R"&amp;ROW(E83)&amp;"C"&amp;COLUMN(E83),FALSE),NA())</f>
        <v/>
      </c>
      <c r="F83" t="str" cm="1">
        <f t="array" aca="1" ref="F83" ca="1">IFERROR(INDIRECT("'["&amp;Index!$A$1&amp;"]lookup'!R"&amp;ROW(F83)&amp;"C"&amp;COLUMN(F83),FALSE),NA())</f>
        <v/>
      </c>
      <c r="G83" t="str" cm="1">
        <f t="array" aca="1" ref="G83" ca="1">IFERROR(INDIRECT("'["&amp;Index!$A$1&amp;"]lookup'!R"&amp;ROW(G83)&amp;"C"&amp;COLUMN(G83),FALSE),NA())</f>
        <v/>
      </c>
      <c r="H83" t="str" cm="1">
        <f t="array" aca="1" ref="H83" ca="1">IFERROR(INDIRECT("'["&amp;Index!$A$1&amp;"]lookup'!R"&amp;ROW(H83)&amp;"C"&amp;COLUMN(H83),FALSE),NA())</f>
        <v>S150602</v>
      </c>
      <c r="I83" t="str" cm="1">
        <f t="array" aca="1" ref="I83" ca="1">IFERROR(INDIRECT("'["&amp;Index!$A$1&amp;"]lookup'!R"&amp;ROW(I83)&amp;"C"&amp;COLUMN(I83),FALSE),NA())</f>
        <v>extem c</v>
      </c>
      <c r="J83" t="str" cm="1">
        <f t="array" aca="1" ref="J83" ca="1">IFERROR(INDIRECT("'["&amp;Index!$A$1&amp;"]lookup'!R"&amp;ROW(J83)&amp;"C"&amp;COLUMN(J83),FALSE),NA())</f>
        <v>2015-12-04T12:14:04</v>
      </c>
      <c r="K83" cm="1">
        <f t="array" aca="1" ref="K83" ca="1">IFERROR(INDIRECT("'["&amp;Index!$A$1&amp;"]lookup'!R"&amp;ROW(K83)&amp;"C"&amp;COLUMN(K83),FALSE),NA())</f>
        <v>8.2037037037037033E-2</v>
      </c>
      <c r="L83" cm="1">
        <f t="array" aca="1" ref="L83" ca="1">IFERROR(INDIRECT("'["&amp;Index!$A$1&amp;"]lookup'!R"&amp;ROW(L83)&amp;"C"&amp;COLUMN(L83),FALSE),NA())</f>
        <v>1</v>
      </c>
      <c r="M83" cm="1">
        <f t="array" aca="1" ref="M83" ca="1">IFERROR(INDIRECT("'["&amp;Index!$A$1&amp;"]lookup'!R"&amp;ROW(M83)&amp;"C"&amp;COLUMN(M83),FALSE),NA())</f>
        <v>20000</v>
      </c>
      <c r="N83" cm="1">
        <f t="array" aca="1" ref="N83" ca="1">IFERROR(INDIRECT("'["&amp;Index!$A$1&amp;"]lookup'!R"&amp;ROW(N83)&amp;"C"&amp;COLUMN(N83),FALSE),NA())</f>
        <v>137</v>
      </c>
      <c r="O83" cm="1">
        <f t="array" aca="1" ref="O83" ca="1">IFERROR(INDIRECT("'["&amp;Index!$A$1&amp;"]lookup'!R"&amp;ROW(O83)&amp;"C"&amp;COLUMN(O83),FALSE),NA())</f>
        <v>24</v>
      </c>
      <c r="P83" cm="1">
        <f t="array" aca="1" ref="P83" ca="1">IFERROR(INDIRECT("'["&amp;Index!$A$1&amp;"]lookup'!R"&amp;ROW(P83)&amp;"C"&amp;COLUMN(P83),FALSE),NA())</f>
        <v>27</v>
      </c>
      <c r="Q83" cm="1">
        <f t="array" aca="1" ref="Q83" ca="1">IFERROR(INDIRECT("'["&amp;Index!$A$1&amp;"]lookup'!R"&amp;ROW(Q83)&amp;"C"&amp;COLUMN(Q83),FALSE),NA())</f>
        <v>28</v>
      </c>
      <c r="R83" cm="1">
        <f t="array" aca="1" ref="R83" ca="1">IFERROR(INDIRECT("'["&amp;Index!$A$1&amp;"]lookup'!R"&amp;ROW(R83)&amp;"C"&amp;COLUMN(R83),FALSE),NA())</f>
        <v>29</v>
      </c>
      <c r="S83" cm="1">
        <f t="array" aca="1" ref="S83" ca="1">IFERROR(INDIRECT("'["&amp;Index!$A$1&amp;"]lookup'!R"&amp;ROW(S83)&amp;"C"&amp;COLUMN(S83),FALSE),NA())</f>
        <v>30</v>
      </c>
      <c r="T83" cm="1">
        <f t="array" aca="1" ref="T83" ca="1">IFERROR(INDIRECT("'["&amp;Index!$A$1&amp;"]lookup'!R"&amp;ROW(T83)&amp;"C"&amp;COLUMN(T83),FALSE),NA())</f>
        <v>30</v>
      </c>
      <c r="U83" cm="1">
        <f t="array" aca="1" ref="U83" ca="1">IFERROR(INDIRECT("'["&amp;Index!$A$1&amp;"]lookup'!R"&amp;ROW(U83)&amp;"C"&amp;COLUMN(U83),FALSE),NA())</f>
        <v>146</v>
      </c>
      <c r="V83" cm="1">
        <f t="array" aca="1" ref="V83" ca="1">IFERROR(INDIRECT("'["&amp;Index!$A$1&amp;"]lookup'!R"&amp;ROW(V83)&amp;"C"&amp;COLUMN(V83),FALSE),NA())</f>
        <v>31</v>
      </c>
      <c r="W83" cm="1">
        <f t="array" aca="1" ref="W83" ca="1">IFERROR(INDIRECT("'["&amp;Index!$A$1&amp;"]lookup'!R"&amp;ROW(W83)&amp;"C"&amp;COLUMN(W83),FALSE),NA())</f>
        <v>3031</v>
      </c>
      <c r="X83" cm="1">
        <f t="array" aca="1" ref="X83" ca="1">IFERROR(INDIRECT("'["&amp;Index!$A$1&amp;"]lookup'!R"&amp;ROW(X83)&amp;"C"&amp;COLUMN(X83),FALSE),NA())</f>
        <v>68</v>
      </c>
      <c r="Y83" cm="1">
        <f t="array" aca="1" ref="Y83" ca="1">IFERROR(INDIRECT("'["&amp;Index!$A$1&amp;"]lookup'!R"&amp;ROW(Y83)&amp;"C"&amp;COLUMN(Y83),FALSE),NA())</f>
        <v>100</v>
      </c>
      <c r="Z83" cm="1">
        <f t="array" aca="1" ref="Z83" ca="1">IFERROR(INDIRECT("'["&amp;Index!$A$1&amp;"]lookup'!R"&amp;ROW(Z83)&amp;"C"&amp;COLUMN(Z83),FALSE),NA())</f>
        <v>100</v>
      </c>
      <c r="AA83" cm="1">
        <f t="array" aca="1" ref="AA83" ca="1">IFERROR(INDIRECT("'["&amp;Index!$A$1&amp;"]lookup'!R"&amp;ROW(AA83)&amp;"C"&amp;COLUMN(AA83),FALSE),NA())</f>
        <v>100</v>
      </c>
      <c r="AB83" t="str" cm="1">
        <f t="array" aca="1" ref="AB83" ca="1">IFERROR(INDIRECT("'["&amp;Index!$A$1&amp;"]lookup'!R"&amp;ROW(AB83)&amp;"C"&amp;COLUMN(AB83),FALSE),NA())</f>
        <v>*0</v>
      </c>
      <c r="AC83" cm="1">
        <f t="array" aca="1" ref="AC83" ca="1">IFERROR(INDIRECT("'["&amp;Index!$A$1&amp;"]lookup'!R"&amp;ROW(AC83)&amp;"C"&amp;COLUMN(AC83),FALSE),NA())</f>
        <v>31</v>
      </c>
      <c r="AD83" cm="1">
        <f t="array" aca="1" ref="AD83" ca="1">IFERROR(INDIRECT("'["&amp;Index!$A$1&amp;"]lookup'!R"&amp;ROW(AD83)&amp;"C"&amp;COLUMN(AD83),FALSE),NA())</f>
        <v>71</v>
      </c>
      <c r="AE83" t="str" cm="1">
        <f t="array" aca="1" ref="AE83" ca="1">IFERROR(INDIRECT("'["&amp;Index!$A$1&amp;"]lookup'!R"&amp;ROW(AE83)&amp;"C"&amp;COLUMN(AE83),FALSE),NA())</f>
        <v>---</v>
      </c>
      <c r="AF83" t="str">
        <f>Index!$A$1</f>
        <v>00_Control Ranges sigma ROTROL N Charge_Lyo_22820035_Dil_22867034_TOTAL_2019-03-01.xlsx</v>
      </c>
      <c r="AG83" t="str" cm="1">
        <f t="array" aca="1" ref="AG83" ca="1">IFERROR(INDIRECT("'["&amp;Index!$A$1&amp;"]Locations and batches'!R"&amp;2&amp;"C"&amp;7,FALSE),NA())</f>
        <v>ROTROL N</v>
      </c>
      <c r="AH83" cm="1">
        <f t="array" aca="1" ref="AH83" ca="1">IFERROR(INDIRECT("'["&amp;Index!$A$1&amp;"]Locations and batches'!$B$6",TRUE),NA())</f>
        <v>22757019</v>
      </c>
      <c r="AI83" t="str" cm="1">
        <f t="array" aca="1" ref="AI83" ca="1">IFERROR(INDIRECT("'["&amp;Index!$A$1&amp;"]Locations and batches'!R"&amp;2&amp;"C"&amp;11,FALSE),NA())</f>
        <v>NL22820035</v>
      </c>
      <c r="AJ83" t="str" cm="1">
        <f t="array" aca="1" ref="AJ83" ca="1">IFERROR(INDIRECT("'["&amp;Index!$A$1&amp;"]Locations and batches'!R"&amp;3&amp;"C"&amp;11,FALSE),NA())</f>
        <v>Di22867034</v>
      </c>
      <c r="AK83" t="str">
        <f t="shared" ca="1" si="2"/>
        <v>S150602</v>
      </c>
      <c r="AL83" t="e" cm="1">
        <f t="array" aca="1" ref="AL83" ca="1">OFFSET(INDIRECT("'["&amp;Index!$A$1&amp;"]Locations and batches'!$U$5",TRUE),MATCH(AK83,INDIRECT("'["&amp;Index!$A$1&amp;"]Locations and batches'!$U$5:$U$30",TRUE),0),-2)</f>
        <v>#N/A</v>
      </c>
      <c r="AM83" t="e">
        <f ca="1">VLOOKUP(AK83,INDIRECT("'["&amp;Index!$A$1&amp;"]Locations and batches'!$U$6:$V$30",TRUE),2,FALSE)</f>
        <v>#N/A</v>
      </c>
      <c r="AN83" t="str">
        <f t="shared" ca="1" si="3"/>
        <v>M1</v>
      </c>
    </row>
    <row r="84" spans="1:40" x14ac:dyDescent="0.25">
      <c r="A84" cm="1">
        <f t="array" aca="1" ref="A84" ca="1">IFERROR(INDIRECT("'["&amp;Index!$A$1&amp;"]lookup'!R"&amp;ROW(A84)&amp;"C"&amp;COLUMN(A84),FALSE),NA())</f>
        <v>84</v>
      </c>
      <c r="B84" t="str" cm="1">
        <f t="array" aca="1" ref="B84" ca="1">IFERROR(INDIRECT("'["&amp;Index!$A$1&amp;"]lookup'!R"&amp;ROW(B84)&amp;"C"&amp;COLUMN(B84),FALSE),NA())</f>
        <v>M1/S150602/PL22821006/DAY1/fibtem c</v>
      </c>
      <c r="C84" t="str" cm="1">
        <f t="array" aca="1" ref="C84" ca="1">IFERROR(INDIRECT("'["&amp;Index!$A$1&amp;"]lookup'!R"&amp;ROW(C84)&amp;"C"&amp;COLUMN(C84),FALSE),NA())</f>
        <v>CRANGE.PL22821006.M1</v>
      </c>
      <c r="D84" t="str" cm="1">
        <f t="array" aca="1" ref="D84" ca="1">IFERROR(INDIRECT("'["&amp;Index!$A$1&amp;"]lookup'!R"&amp;ROW(D84)&amp;"C"&amp;COLUMN(D84),FALSE),NA())</f>
        <v>DAY1</v>
      </c>
      <c r="E84" t="str" cm="1">
        <f t="array" aca="1" ref="E84" ca="1">IFERROR(INDIRECT("'["&amp;Index!$A$1&amp;"]lookup'!R"&amp;ROW(E84)&amp;"C"&amp;COLUMN(E84),FALSE),NA())</f>
        <v/>
      </c>
      <c r="F84" t="str" cm="1">
        <f t="array" aca="1" ref="F84" ca="1">IFERROR(INDIRECT("'["&amp;Index!$A$1&amp;"]lookup'!R"&amp;ROW(F84)&amp;"C"&amp;COLUMN(F84),FALSE),NA())</f>
        <v/>
      </c>
      <c r="G84" t="str" cm="1">
        <f t="array" aca="1" ref="G84" ca="1">IFERROR(INDIRECT("'["&amp;Index!$A$1&amp;"]lookup'!R"&amp;ROW(G84)&amp;"C"&amp;COLUMN(G84),FALSE),NA())</f>
        <v/>
      </c>
      <c r="H84" t="str" cm="1">
        <f t="array" aca="1" ref="H84" ca="1">IFERROR(INDIRECT("'["&amp;Index!$A$1&amp;"]lookup'!R"&amp;ROW(H84)&amp;"C"&amp;COLUMN(H84),FALSE),NA())</f>
        <v>S150602</v>
      </c>
      <c r="I84" t="str" cm="1">
        <f t="array" aca="1" ref="I84" ca="1">IFERROR(INDIRECT("'["&amp;Index!$A$1&amp;"]lookup'!R"&amp;ROW(I84)&amp;"C"&amp;COLUMN(I84),FALSE),NA())</f>
        <v>fibtem c</v>
      </c>
      <c r="J84" t="str" cm="1">
        <f t="array" aca="1" ref="J84" ca="1">IFERROR(INDIRECT("'["&amp;Index!$A$1&amp;"]lookup'!R"&amp;ROW(J84)&amp;"C"&amp;COLUMN(J84),FALSE),NA())</f>
        <v>2015-12-04T12:13:34</v>
      </c>
      <c r="K84" cm="1">
        <f t="array" aca="1" ref="K84" ca="1">IFERROR(INDIRECT("'["&amp;Index!$A$1&amp;"]lookup'!R"&amp;ROW(K84)&amp;"C"&amp;COLUMN(K84),FALSE),NA())</f>
        <v>8.2384259259259254E-2</v>
      </c>
      <c r="L84" cm="1">
        <f t="array" aca="1" ref="L84" ca="1">IFERROR(INDIRECT("'["&amp;Index!$A$1&amp;"]lookup'!R"&amp;ROW(L84)&amp;"C"&amp;COLUMN(L84),FALSE),NA())</f>
        <v>0</v>
      </c>
      <c r="M84" cm="1">
        <f t="array" aca="1" ref="M84" ca="1">IFERROR(INDIRECT("'["&amp;Index!$A$1&amp;"]lookup'!R"&amp;ROW(M84)&amp;"C"&amp;COLUMN(M84),FALSE),NA())</f>
        <v>20000</v>
      </c>
      <c r="N84" cm="1">
        <f t="array" aca="1" ref="N84" ca="1">IFERROR(INDIRECT("'["&amp;Index!$A$1&amp;"]lookup'!R"&amp;ROW(N84)&amp;"C"&amp;COLUMN(N84),FALSE),NA())</f>
        <v>124</v>
      </c>
      <c r="O84" cm="1">
        <f t="array" aca="1" ref="O84" ca="1">IFERROR(INDIRECT("'["&amp;Index!$A$1&amp;"]lookup'!R"&amp;ROW(O84)&amp;"C"&amp;COLUMN(O84),FALSE),NA())</f>
        <v>24</v>
      </c>
      <c r="P84" cm="1">
        <f t="array" aca="1" ref="P84" ca="1">IFERROR(INDIRECT("'["&amp;Index!$A$1&amp;"]lookup'!R"&amp;ROW(P84)&amp;"C"&amp;COLUMN(P84),FALSE),NA())</f>
        <v>27</v>
      </c>
      <c r="Q84" cm="1">
        <f t="array" aca="1" ref="Q84" ca="1">IFERROR(INDIRECT("'["&amp;Index!$A$1&amp;"]lookup'!R"&amp;ROW(Q84)&amp;"C"&amp;COLUMN(Q84),FALSE),NA())</f>
        <v>29</v>
      </c>
      <c r="R84" cm="1">
        <f t="array" aca="1" ref="R84" ca="1">IFERROR(INDIRECT("'["&amp;Index!$A$1&amp;"]lookup'!R"&amp;ROW(R84)&amp;"C"&amp;COLUMN(R84),FALSE),NA())</f>
        <v>30</v>
      </c>
      <c r="S84" cm="1">
        <f t="array" aca="1" ref="S84" ca="1">IFERROR(INDIRECT("'["&amp;Index!$A$1&amp;"]lookup'!R"&amp;ROW(S84)&amp;"C"&amp;COLUMN(S84),FALSE),NA())</f>
        <v>30</v>
      </c>
      <c r="T84" cm="1">
        <f t="array" aca="1" ref="T84" ca="1">IFERROR(INDIRECT("'["&amp;Index!$A$1&amp;"]lookup'!R"&amp;ROW(T84)&amp;"C"&amp;COLUMN(T84),FALSE),NA())</f>
        <v>31</v>
      </c>
      <c r="U84" cm="1">
        <f t="array" aca="1" ref="U84" ca="1">IFERROR(INDIRECT("'["&amp;Index!$A$1&amp;"]lookup'!R"&amp;ROW(U84)&amp;"C"&amp;COLUMN(U84),FALSE),NA())</f>
        <v>134</v>
      </c>
      <c r="V84" cm="1">
        <f t="array" aca="1" ref="V84" ca="1">IFERROR(INDIRECT("'["&amp;Index!$A$1&amp;"]lookup'!R"&amp;ROW(V84)&amp;"C"&amp;COLUMN(V84),FALSE),NA())</f>
        <v>33</v>
      </c>
      <c r="W84" cm="1">
        <f t="array" aca="1" ref="W84" ca="1">IFERROR(INDIRECT("'["&amp;Index!$A$1&amp;"]lookup'!R"&amp;ROW(W84)&amp;"C"&amp;COLUMN(W84),FALSE),NA())</f>
        <v>3478</v>
      </c>
      <c r="X84" cm="1">
        <f t="array" aca="1" ref="X84" ca="1">IFERROR(INDIRECT("'["&amp;Index!$A$1&amp;"]lookup'!R"&amp;ROW(X84)&amp;"C"&amp;COLUMN(X84),FALSE),NA())</f>
        <v>70</v>
      </c>
      <c r="Y84" cm="1">
        <f t="array" aca="1" ref="Y84" ca="1">IFERROR(INDIRECT("'["&amp;Index!$A$1&amp;"]lookup'!R"&amp;ROW(Y84)&amp;"C"&amp;COLUMN(Y84),FALSE),NA())</f>
        <v>100</v>
      </c>
      <c r="Z84" cm="1">
        <f t="array" aca="1" ref="Z84" ca="1">IFERROR(INDIRECT("'["&amp;Index!$A$1&amp;"]lookup'!R"&amp;ROW(Z84)&amp;"C"&amp;COLUMN(Z84),FALSE),NA())</f>
        <v>100</v>
      </c>
      <c r="AA84" cm="1">
        <f t="array" aca="1" ref="AA84" ca="1">IFERROR(INDIRECT("'["&amp;Index!$A$1&amp;"]lookup'!R"&amp;ROW(AA84)&amp;"C"&amp;COLUMN(AA84),FALSE),NA())</f>
        <v>100</v>
      </c>
      <c r="AB84" t="str" cm="1">
        <f t="array" aca="1" ref="AB84" ca="1">IFERROR(INDIRECT("'["&amp;Index!$A$1&amp;"]lookup'!R"&amp;ROW(AB84)&amp;"C"&amp;COLUMN(AB84),FALSE),NA())</f>
        <v>*0</v>
      </c>
      <c r="AC84" cm="1">
        <f t="array" aca="1" ref="AC84" ca="1">IFERROR(INDIRECT("'["&amp;Index!$A$1&amp;"]lookup'!R"&amp;ROW(AC84)&amp;"C"&amp;COLUMN(AC84),FALSE),NA())</f>
        <v>33</v>
      </c>
      <c r="AD84" cm="1">
        <f t="array" aca="1" ref="AD84" ca="1">IFERROR(INDIRECT("'["&amp;Index!$A$1&amp;"]lookup'!R"&amp;ROW(AD84)&amp;"C"&amp;COLUMN(AD84),FALSE),NA())</f>
        <v>72</v>
      </c>
      <c r="AE84" t="str" cm="1">
        <f t="array" aca="1" ref="AE84" ca="1">IFERROR(INDIRECT("'["&amp;Index!$A$1&amp;"]lookup'!R"&amp;ROW(AE84)&amp;"C"&amp;COLUMN(AE84),FALSE),NA())</f>
        <v>---</v>
      </c>
      <c r="AF84" t="str">
        <f>Index!$A$1</f>
        <v>00_Control Ranges sigma ROTROL N Charge_Lyo_22820035_Dil_22867034_TOTAL_2019-03-01.xlsx</v>
      </c>
      <c r="AG84" t="str" cm="1">
        <f t="array" aca="1" ref="AG84" ca="1">IFERROR(INDIRECT("'["&amp;Index!$A$1&amp;"]Locations and batches'!R"&amp;2&amp;"C"&amp;7,FALSE),NA())</f>
        <v>ROTROL N</v>
      </c>
      <c r="AH84" cm="1">
        <f t="array" aca="1" ref="AH84" ca="1">IFERROR(INDIRECT("'["&amp;Index!$A$1&amp;"]Locations and batches'!$B$6",TRUE),NA())</f>
        <v>22757019</v>
      </c>
      <c r="AI84" t="str" cm="1">
        <f t="array" aca="1" ref="AI84" ca="1">IFERROR(INDIRECT("'["&amp;Index!$A$1&amp;"]Locations and batches'!R"&amp;2&amp;"C"&amp;11,FALSE),NA())</f>
        <v>NL22820035</v>
      </c>
      <c r="AJ84" t="str" cm="1">
        <f t="array" aca="1" ref="AJ84" ca="1">IFERROR(INDIRECT("'["&amp;Index!$A$1&amp;"]Locations and batches'!R"&amp;3&amp;"C"&amp;11,FALSE),NA())</f>
        <v>Di22867034</v>
      </c>
      <c r="AK84" t="str">
        <f t="shared" ca="1" si="2"/>
        <v>S150602</v>
      </c>
      <c r="AL84" t="e" cm="1">
        <f t="array" aca="1" ref="AL84" ca="1">OFFSET(INDIRECT("'["&amp;Index!$A$1&amp;"]Locations and batches'!$U$5",TRUE),MATCH(AK84,INDIRECT("'["&amp;Index!$A$1&amp;"]Locations and batches'!$U$5:$U$30",TRUE),0),-2)</f>
        <v>#N/A</v>
      </c>
      <c r="AM84" t="e">
        <f ca="1">VLOOKUP(AK84,INDIRECT("'["&amp;Index!$A$1&amp;"]Locations and batches'!$U$6:$V$30",TRUE),2,FALSE)</f>
        <v>#N/A</v>
      </c>
      <c r="AN84" t="str">
        <f t="shared" ca="1" si="3"/>
        <v>M1</v>
      </c>
    </row>
    <row r="85" spans="1:40" x14ac:dyDescent="0.25">
      <c r="A85" cm="1">
        <f t="array" aca="1" ref="A85" ca="1">IFERROR(INDIRECT("'["&amp;Index!$A$1&amp;"]lookup'!R"&amp;ROW(A85)&amp;"C"&amp;COLUMN(A85),FALSE),NA())</f>
        <v>85</v>
      </c>
      <c r="B85" t="str" cm="1">
        <f t="array" aca="1" ref="B85" ca="1">IFERROR(INDIRECT("'["&amp;Index!$A$1&amp;"]lookup'!R"&amp;ROW(B85)&amp;"C"&amp;COLUMN(B85),FALSE),NA())</f>
        <v>M2/S150802/PL22821006/DAY4/heptem c</v>
      </c>
      <c r="C85" t="str" cm="1">
        <f t="array" aca="1" ref="C85" ca="1">IFERROR(INDIRECT("'["&amp;Index!$A$1&amp;"]lookup'!R"&amp;ROW(C85)&amp;"C"&amp;COLUMN(C85),FALSE),NA())</f>
        <v>CRANGE.PL22821006.M2</v>
      </c>
      <c r="D85" t="str" cm="1">
        <f t="array" aca="1" ref="D85" ca="1">IFERROR(INDIRECT("'["&amp;Index!$A$1&amp;"]lookup'!R"&amp;ROW(D85)&amp;"C"&amp;COLUMN(D85),FALSE),NA())</f>
        <v>DAY4</v>
      </c>
      <c r="E85" t="str" cm="1">
        <f t="array" aca="1" ref="E85" ca="1">IFERROR(INDIRECT("'["&amp;Index!$A$1&amp;"]lookup'!R"&amp;ROW(E85)&amp;"C"&amp;COLUMN(E85),FALSE),NA())</f>
        <v/>
      </c>
      <c r="F85" t="str" cm="1">
        <f t="array" aca="1" ref="F85" ca="1">IFERROR(INDIRECT("'["&amp;Index!$A$1&amp;"]lookup'!R"&amp;ROW(F85)&amp;"C"&amp;COLUMN(F85),FALSE),NA())</f>
        <v/>
      </c>
      <c r="G85" t="str" cm="1">
        <f t="array" aca="1" ref="G85" ca="1">IFERROR(INDIRECT("'["&amp;Index!$A$1&amp;"]lookup'!R"&amp;ROW(G85)&amp;"C"&amp;COLUMN(G85),FALSE),NA())</f>
        <v/>
      </c>
      <c r="H85" t="str" cm="1">
        <f t="array" aca="1" ref="H85" ca="1">IFERROR(INDIRECT("'["&amp;Index!$A$1&amp;"]lookup'!R"&amp;ROW(H85)&amp;"C"&amp;COLUMN(H85),FALSE),NA())</f>
        <v>S150802</v>
      </c>
      <c r="I85" t="str" cm="1">
        <f t="array" aca="1" ref="I85" ca="1">IFERROR(INDIRECT("'["&amp;Index!$A$1&amp;"]lookup'!R"&amp;ROW(I85)&amp;"C"&amp;COLUMN(I85),FALSE),NA())</f>
        <v>heptem c</v>
      </c>
      <c r="J85" t="str" cm="1">
        <f t="array" aca="1" ref="J85" ca="1">IFERROR(INDIRECT("'["&amp;Index!$A$1&amp;"]lookup'!R"&amp;ROW(J85)&amp;"C"&amp;COLUMN(J85),FALSE),NA())</f>
        <v>2015-12-10T18:28:01</v>
      </c>
      <c r="K85" cm="1">
        <f t="array" aca="1" ref="K85" ca="1">IFERROR(INDIRECT("'["&amp;Index!$A$1&amp;"]lookup'!R"&amp;ROW(K85)&amp;"C"&amp;COLUMN(K85),FALSE),NA())</f>
        <v>8.3333333333333329E-2</v>
      </c>
      <c r="L85" cm="1">
        <f t="array" aca="1" ref="L85" ca="1">IFERROR(INDIRECT("'["&amp;Index!$A$1&amp;"]lookup'!R"&amp;ROW(L85)&amp;"C"&amp;COLUMN(L85),FALSE),NA())</f>
        <v>3</v>
      </c>
      <c r="M85" cm="1">
        <f t="array" aca="1" ref="M85" ca="1">IFERROR(INDIRECT("'["&amp;Index!$A$1&amp;"]lookup'!R"&amp;ROW(M85)&amp;"C"&amp;COLUMN(M85),FALSE),NA())</f>
        <v>20000</v>
      </c>
      <c r="N85" cm="1">
        <f t="array" aca="1" ref="N85" ca="1">IFERROR(INDIRECT("'["&amp;Index!$A$1&amp;"]lookup'!R"&amp;ROW(N85)&amp;"C"&amp;COLUMN(N85),FALSE),NA())</f>
        <v>358</v>
      </c>
      <c r="O85" cm="1">
        <f t="array" aca="1" ref="O85" ca="1">IFERROR(INDIRECT("'["&amp;Index!$A$1&amp;"]lookup'!R"&amp;ROW(O85)&amp;"C"&amp;COLUMN(O85),FALSE),NA())</f>
        <v>24</v>
      </c>
      <c r="P85" cm="1">
        <f t="array" aca="1" ref="P85" ca="1">IFERROR(INDIRECT("'["&amp;Index!$A$1&amp;"]lookup'!R"&amp;ROW(P85)&amp;"C"&amp;COLUMN(P85),FALSE),NA())</f>
        <v>26</v>
      </c>
      <c r="Q85" cm="1">
        <f t="array" aca="1" ref="Q85" ca="1">IFERROR(INDIRECT("'["&amp;Index!$A$1&amp;"]lookup'!R"&amp;ROW(Q85)&amp;"C"&amp;COLUMN(Q85),FALSE),NA())</f>
        <v>28</v>
      </c>
      <c r="R85" cm="1">
        <f t="array" aca="1" ref="R85" ca="1">IFERROR(INDIRECT("'["&amp;Index!$A$1&amp;"]lookup'!R"&amp;ROW(R85)&amp;"C"&amp;COLUMN(R85),FALSE),NA())</f>
        <v>29</v>
      </c>
      <c r="S85" cm="1">
        <f t="array" aca="1" ref="S85" ca="1">IFERROR(INDIRECT("'["&amp;Index!$A$1&amp;"]lookup'!R"&amp;ROW(S85)&amp;"C"&amp;COLUMN(S85),FALSE),NA())</f>
        <v>29</v>
      </c>
      <c r="T85" cm="1">
        <f t="array" aca="1" ref="T85" ca="1">IFERROR(INDIRECT("'["&amp;Index!$A$1&amp;"]lookup'!R"&amp;ROW(T85)&amp;"C"&amp;COLUMN(T85),FALSE),NA())</f>
        <v>30</v>
      </c>
      <c r="U85" cm="1">
        <f t="array" aca="1" ref="U85" ca="1">IFERROR(INDIRECT("'["&amp;Index!$A$1&amp;"]lookup'!R"&amp;ROW(U85)&amp;"C"&amp;COLUMN(U85),FALSE),NA())</f>
        <v>140</v>
      </c>
      <c r="V85" cm="1">
        <f t="array" aca="1" ref="V85" ca="1">IFERROR(INDIRECT("'["&amp;Index!$A$1&amp;"]lookup'!R"&amp;ROW(V85)&amp;"C"&amp;COLUMN(V85),FALSE),NA())</f>
        <v>30</v>
      </c>
      <c r="W85" cm="1">
        <f t="array" aca="1" ref="W85" ca="1">IFERROR(INDIRECT("'["&amp;Index!$A$1&amp;"]lookup'!R"&amp;ROW(W85)&amp;"C"&amp;COLUMN(W85),FALSE),NA())</f>
        <v>2582</v>
      </c>
      <c r="X85" cm="1">
        <f t="array" aca="1" ref="X85" ca="1">IFERROR(INDIRECT("'["&amp;Index!$A$1&amp;"]lookup'!R"&amp;ROW(X85)&amp;"C"&amp;COLUMN(X85),FALSE),NA())</f>
        <v>70</v>
      </c>
      <c r="Y85" cm="1">
        <f t="array" aca="1" ref="Y85" ca="1">IFERROR(INDIRECT("'["&amp;Index!$A$1&amp;"]lookup'!R"&amp;ROW(Y85)&amp;"C"&amp;COLUMN(Y85),FALSE),NA())</f>
        <v>100</v>
      </c>
      <c r="Z85" cm="1">
        <f t="array" aca="1" ref="Z85" ca="1">IFERROR(INDIRECT("'["&amp;Index!$A$1&amp;"]lookup'!R"&amp;ROW(Z85)&amp;"C"&amp;COLUMN(Z85),FALSE),NA())</f>
        <v>100</v>
      </c>
      <c r="AA85" cm="1">
        <f t="array" aca="1" ref="AA85" ca="1">IFERROR(INDIRECT("'["&amp;Index!$A$1&amp;"]lookup'!R"&amp;ROW(AA85)&amp;"C"&amp;COLUMN(AA85),FALSE),NA())</f>
        <v>100</v>
      </c>
      <c r="AB85" t="str" cm="1">
        <f t="array" aca="1" ref="AB85" ca="1">IFERROR(INDIRECT("'["&amp;Index!$A$1&amp;"]lookup'!R"&amp;ROW(AB85)&amp;"C"&amp;COLUMN(AB85),FALSE),NA())</f>
        <v>*0</v>
      </c>
      <c r="AC85" cm="1">
        <f t="array" aca="1" ref="AC85" ca="1">IFERROR(INDIRECT("'["&amp;Index!$A$1&amp;"]lookup'!R"&amp;ROW(AC85)&amp;"C"&amp;COLUMN(AC85),FALSE),NA())</f>
        <v>30</v>
      </c>
      <c r="AD85" cm="1">
        <f t="array" aca="1" ref="AD85" ca="1">IFERROR(INDIRECT("'["&amp;Index!$A$1&amp;"]lookup'!R"&amp;ROW(AD85)&amp;"C"&amp;COLUMN(AD85),FALSE),NA())</f>
        <v>72</v>
      </c>
      <c r="AE85" t="str" cm="1">
        <f t="array" aca="1" ref="AE85" ca="1">IFERROR(INDIRECT("'["&amp;Index!$A$1&amp;"]lookup'!R"&amp;ROW(AE85)&amp;"C"&amp;COLUMN(AE85),FALSE),NA())</f>
        <v>---</v>
      </c>
      <c r="AF85" t="str">
        <f>Index!$A$1</f>
        <v>00_Control Ranges sigma ROTROL N Charge_Lyo_22820035_Dil_22867034_TOTAL_2019-03-01.xlsx</v>
      </c>
      <c r="AG85" t="str" cm="1">
        <f t="array" aca="1" ref="AG85" ca="1">IFERROR(INDIRECT("'["&amp;Index!$A$1&amp;"]Locations and batches'!R"&amp;2&amp;"C"&amp;7,FALSE),NA())</f>
        <v>ROTROL N</v>
      </c>
      <c r="AH85" cm="1">
        <f t="array" aca="1" ref="AH85" ca="1">IFERROR(INDIRECT("'["&amp;Index!$A$1&amp;"]Locations and batches'!$B$6",TRUE),NA())</f>
        <v>22757019</v>
      </c>
      <c r="AI85" t="str" cm="1">
        <f t="array" aca="1" ref="AI85" ca="1">IFERROR(INDIRECT("'["&amp;Index!$A$1&amp;"]Locations and batches'!R"&amp;2&amp;"C"&amp;11,FALSE),NA())</f>
        <v>NL22820035</v>
      </c>
      <c r="AJ85" t="str" cm="1">
        <f t="array" aca="1" ref="AJ85" ca="1">IFERROR(INDIRECT("'["&amp;Index!$A$1&amp;"]Locations and batches'!R"&amp;3&amp;"C"&amp;11,FALSE),NA())</f>
        <v>Di22867034</v>
      </c>
      <c r="AK85" t="str">
        <f t="shared" ca="1" si="2"/>
        <v>S150802</v>
      </c>
      <c r="AL85" t="e" cm="1">
        <f t="array" aca="1" ref="AL85" ca="1">OFFSET(INDIRECT("'["&amp;Index!$A$1&amp;"]Locations and batches'!$U$5",TRUE),MATCH(AK85,INDIRECT("'["&amp;Index!$A$1&amp;"]Locations and batches'!$U$5:$U$30",TRUE),0),-2)</f>
        <v>#N/A</v>
      </c>
      <c r="AM85" t="e">
        <f ca="1">VLOOKUP(AK85,INDIRECT("'["&amp;Index!$A$1&amp;"]Locations and batches'!$U$6:$V$30",TRUE),2,FALSE)</f>
        <v>#N/A</v>
      </c>
      <c r="AN85" t="str">
        <f t="shared" ca="1" si="3"/>
        <v>M2</v>
      </c>
    </row>
    <row r="86" spans="1:40" x14ac:dyDescent="0.25">
      <c r="A86" cm="1">
        <f t="array" aca="1" ref="A86" ca="1">IFERROR(INDIRECT("'["&amp;Index!$A$1&amp;"]lookup'!R"&amp;ROW(A86)&amp;"C"&amp;COLUMN(A86),FALSE),NA())</f>
        <v>86</v>
      </c>
      <c r="B86" t="str" cm="1">
        <f t="array" aca="1" ref="B86" ca="1">IFERROR(INDIRECT("'["&amp;Index!$A$1&amp;"]lookup'!R"&amp;ROW(B86)&amp;"C"&amp;COLUMN(B86),FALSE),NA())</f>
        <v>M2/S150802/PL22821006/DAY4/intem c</v>
      </c>
      <c r="C86" t="str" cm="1">
        <f t="array" aca="1" ref="C86" ca="1">IFERROR(INDIRECT("'["&amp;Index!$A$1&amp;"]lookup'!R"&amp;ROW(C86)&amp;"C"&amp;COLUMN(C86),FALSE),NA())</f>
        <v>CRANGE.PL22821006.M2</v>
      </c>
      <c r="D86" t="str" cm="1">
        <f t="array" aca="1" ref="D86" ca="1">IFERROR(INDIRECT("'["&amp;Index!$A$1&amp;"]lookup'!R"&amp;ROW(D86)&amp;"C"&amp;COLUMN(D86),FALSE),NA())</f>
        <v>DAY4</v>
      </c>
      <c r="E86" t="str" cm="1">
        <f t="array" aca="1" ref="E86" ca="1">IFERROR(INDIRECT("'["&amp;Index!$A$1&amp;"]lookup'!R"&amp;ROW(E86)&amp;"C"&amp;COLUMN(E86),FALSE),NA())</f>
        <v/>
      </c>
      <c r="F86" t="str" cm="1">
        <f t="array" aca="1" ref="F86" ca="1">IFERROR(INDIRECT("'["&amp;Index!$A$1&amp;"]lookup'!R"&amp;ROW(F86)&amp;"C"&amp;COLUMN(F86),FALSE),NA())</f>
        <v/>
      </c>
      <c r="G86" t="str" cm="1">
        <f t="array" aca="1" ref="G86" ca="1">IFERROR(INDIRECT("'["&amp;Index!$A$1&amp;"]lookup'!R"&amp;ROW(G86)&amp;"C"&amp;COLUMN(G86),FALSE),NA())</f>
        <v/>
      </c>
      <c r="H86" t="str" cm="1">
        <f t="array" aca="1" ref="H86" ca="1">IFERROR(INDIRECT("'["&amp;Index!$A$1&amp;"]lookup'!R"&amp;ROW(H86)&amp;"C"&amp;COLUMN(H86),FALSE),NA())</f>
        <v>S150802</v>
      </c>
      <c r="I86" t="str" cm="1">
        <f t="array" aca="1" ref="I86" ca="1">IFERROR(INDIRECT("'["&amp;Index!$A$1&amp;"]lookup'!R"&amp;ROW(I86)&amp;"C"&amp;COLUMN(I86),FALSE),NA())</f>
        <v>intem c</v>
      </c>
      <c r="J86" t="str" cm="1">
        <f t="array" aca="1" ref="J86" ca="1">IFERROR(INDIRECT("'["&amp;Index!$A$1&amp;"]lookup'!R"&amp;ROW(J86)&amp;"C"&amp;COLUMN(J86),FALSE),NA())</f>
        <v>2015-12-10T18:27:33</v>
      </c>
      <c r="K86" cm="1">
        <f t="array" aca="1" ref="K86" ca="1">IFERROR(INDIRECT("'["&amp;Index!$A$1&amp;"]lookup'!R"&amp;ROW(K86)&amp;"C"&amp;COLUMN(K86),FALSE),NA())</f>
        <v>8.3333333333333329E-2</v>
      </c>
      <c r="L86" cm="1">
        <f t="array" aca="1" ref="L86" ca="1">IFERROR(INDIRECT("'["&amp;Index!$A$1&amp;"]lookup'!R"&amp;ROW(L86)&amp;"C"&amp;COLUMN(L86),FALSE),NA())</f>
        <v>2</v>
      </c>
      <c r="M86" cm="1">
        <f t="array" aca="1" ref="M86" ca="1">IFERROR(INDIRECT("'["&amp;Index!$A$1&amp;"]lookup'!R"&amp;ROW(M86)&amp;"C"&amp;COLUMN(M86),FALSE),NA())</f>
        <v>20000</v>
      </c>
      <c r="N86" cm="1">
        <f t="array" aca="1" ref="N86" ca="1">IFERROR(INDIRECT("'["&amp;Index!$A$1&amp;"]lookup'!R"&amp;ROW(N86)&amp;"C"&amp;COLUMN(N86),FALSE),NA())</f>
        <v>371</v>
      </c>
      <c r="O86" cm="1">
        <f t="array" aca="1" ref="O86" ca="1">IFERROR(INDIRECT("'["&amp;Index!$A$1&amp;"]lookup'!R"&amp;ROW(O86)&amp;"C"&amp;COLUMN(O86),FALSE),NA())</f>
        <v>23</v>
      </c>
      <c r="P86" cm="1">
        <f t="array" aca="1" ref="P86" ca="1">IFERROR(INDIRECT("'["&amp;Index!$A$1&amp;"]lookup'!R"&amp;ROW(P86)&amp;"C"&amp;COLUMN(P86),FALSE),NA())</f>
        <v>25</v>
      </c>
      <c r="Q86" cm="1">
        <f t="array" aca="1" ref="Q86" ca="1">IFERROR(INDIRECT("'["&amp;Index!$A$1&amp;"]lookup'!R"&amp;ROW(Q86)&amp;"C"&amp;COLUMN(Q86),FALSE),NA())</f>
        <v>27</v>
      </c>
      <c r="R86" cm="1">
        <f t="array" aca="1" ref="R86" ca="1">IFERROR(INDIRECT("'["&amp;Index!$A$1&amp;"]lookup'!R"&amp;ROW(R86)&amp;"C"&amp;COLUMN(R86),FALSE),NA())</f>
        <v>27</v>
      </c>
      <c r="S86" cm="1">
        <f t="array" aca="1" ref="S86" ca="1">IFERROR(INDIRECT("'["&amp;Index!$A$1&amp;"]lookup'!R"&amp;ROW(S86)&amp;"C"&amp;COLUMN(S86),FALSE),NA())</f>
        <v>28</v>
      </c>
      <c r="T86" cm="1">
        <f t="array" aca="1" ref="T86" ca="1">IFERROR(INDIRECT("'["&amp;Index!$A$1&amp;"]lookup'!R"&amp;ROW(T86)&amp;"C"&amp;COLUMN(T86),FALSE),NA())</f>
        <v>29</v>
      </c>
      <c r="U86" cm="1">
        <f t="array" aca="1" ref="U86" ca="1">IFERROR(INDIRECT("'["&amp;Index!$A$1&amp;"]lookup'!R"&amp;ROW(U86)&amp;"C"&amp;COLUMN(U86),FALSE),NA())</f>
        <v>161</v>
      </c>
      <c r="V86" cm="1">
        <f t="array" aca="1" ref="V86" ca="1">IFERROR(INDIRECT("'["&amp;Index!$A$1&amp;"]lookup'!R"&amp;ROW(V86)&amp;"C"&amp;COLUMN(V86),FALSE),NA())</f>
        <v>30</v>
      </c>
      <c r="W86" cm="1">
        <f t="array" aca="1" ref="W86" ca="1">IFERROR(INDIRECT("'["&amp;Index!$A$1&amp;"]lookup'!R"&amp;ROW(W86)&amp;"C"&amp;COLUMN(W86),FALSE),NA())</f>
        <v>2772</v>
      </c>
      <c r="X86" cm="1">
        <f t="array" aca="1" ref="X86" ca="1">IFERROR(INDIRECT("'["&amp;Index!$A$1&amp;"]lookup'!R"&amp;ROW(X86)&amp;"C"&amp;COLUMN(X86),FALSE),NA())</f>
        <v>68</v>
      </c>
      <c r="Y86" cm="1">
        <f t="array" aca="1" ref="Y86" ca="1">IFERROR(INDIRECT("'["&amp;Index!$A$1&amp;"]lookup'!R"&amp;ROW(Y86)&amp;"C"&amp;COLUMN(Y86),FALSE),NA())</f>
        <v>100</v>
      </c>
      <c r="Z86" cm="1">
        <f t="array" aca="1" ref="Z86" ca="1">IFERROR(INDIRECT("'["&amp;Index!$A$1&amp;"]lookup'!R"&amp;ROW(Z86)&amp;"C"&amp;COLUMN(Z86),FALSE),NA())</f>
        <v>100</v>
      </c>
      <c r="AA86" cm="1">
        <f t="array" aca="1" ref="AA86" ca="1">IFERROR(INDIRECT("'["&amp;Index!$A$1&amp;"]lookup'!R"&amp;ROW(AA86)&amp;"C"&amp;COLUMN(AA86),FALSE),NA())</f>
        <v>100</v>
      </c>
      <c r="AB86" t="str" cm="1">
        <f t="array" aca="1" ref="AB86" ca="1">IFERROR(INDIRECT("'["&amp;Index!$A$1&amp;"]lookup'!R"&amp;ROW(AB86)&amp;"C"&amp;COLUMN(AB86),FALSE),NA())</f>
        <v>*0</v>
      </c>
      <c r="AC86" cm="1">
        <f t="array" aca="1" ref="AC86" ca="1">IFERROR(INDIRECT("'["&amp;Index!$A$1&amp;"]lookup'!R"&amp;ROW(AC86)&amp;"C"&amp;COLUMN(AC86),FALSE),NA())</f>
        <v>30</v>
      </c>
      <c r="AD86" cm="1">
        <f t="array" aca="1" ref="AD86" ca="1">IFERROR(INDIRECT("'["&amp;Index!$A$1&amp;"]lookup'!R"&amp;ROW(AD86)&amp;"C"&amp;COLUMN(AD86),FALSE),NA())</f>
        <v>71</v>
      </c>
      <c r="AE86" t="str" cm="1">
        <f t="array" aca="1" ref="AE86" ca="1">IFERROR(INDIRECT("'["&amp;Index!$A$1&amp;"]lookup'!R"&amp;ROW(AE86)&amp;"C"&amp;COLUMN(AE86),FALSE),NA())</f>
        <v>---</v>
      </c>
      <c r="AF86" t="str">
        <f>Index!$A$1</f>
        <v>00_Control Ranges sigma ROTROL N Charge_Lyo_22820035_Dil_22867034_TOTAL_2019-03-01.xlsx</v>
      </c>
      <c r="AG86" t="str" cm="1">
        <f t="array" aca="1" ref="AG86" ca="1">IFERROR(INDIRECT("'["&amp;Index!$A$1&amp;"]Locations and batches'!R"&amp;2&amp;"C"&amp;7,FALSE),NA())</f>
        <v>ROTROL N</v>
      </c>
      <c r="AH86" cm="1">
        <f t="array" aca="1" ref="AH86" ca="1">IFERROR(INDIRECT("'["&amp;Index!$A$1&amp;"]Locations and batches'!$B$6",TRUE),NA())</f>
        <v>22757019</v>
      </c>
      <c r="AI86" t="str" cm="1">
        <f t="array" aca="1" ref="AI86" ca="1">IFERROR(INDIRECT("'["&amp;Index!$A$1&amp;"]Locations and batches'!R"&amp;2&amp;"C"&amp;11,FALSE),NA())</f>
        <v>NL22820035</v>
      </c>
      <c r="AJ86" t="str" cm="1">
        <f t="array" aca="1" ref="AJ86" ca="1">IFERROR(INDIRECT("'["&amp;Index!$A$1&amp;"]Locations and batches'!R"&amp;3&amp;"C"&amp;11,FALSE),NA())</f>
        <v>Di22867034</v>
      </c>
      <c r="AK86" t="str">
        <f t="shared" ca="1" si="2"/>
        <v>S150802</v>
      </c>
      <c r="AL86" t="e" cm="1">
        <f t="array" aca="1" ref="AL86" ca="1">OFFSET(INDIRECT("'["&amp;Index!$A$1&amp;"]Locations and batches'!$U$5",TRUE),MATCH(AK86,INDIRECT("'["&amp;Index!$A$1&amp;"]Locations and batches'!$U$5:$U$30",TRUE),0),-2)</f>
        <v>#N/A</v>
      </c>
      <c r="AM86" t="e">
        <f ca="1">VLOOKUP(AK86,INDIRECT("'["&amp;Index!$A$1&amp;"]Locations and batches'!$U$6:$V$30",TRUE),2,FALSE)</f>
        <v>#N/A</v>
      </c>
      <c r="AN86" t="str">
        <f t="shared" ca="1" si="3"/>
        <v>M2</v>
      </c>
    </row>
    <row r="87" spans="1:40" x14ac:dyDescent="0.25">
      <c r="A87" cm="1">
        <f t="array" aca="1" ref="A87" ca="1">IFERROR(INDIRECT("'["&amp;Index!$A$1&amp;"]lookup'!R"&amp;ROW(A87)&amp;"C"&amp;COLUMN(A87),FALSE),NA())</f>
        <v>87</v>
      </c>
      <c r="B87" t="str" cm="1">
        <f t="array" aca="1" ref="B87" ca="1">IFERROR(INDIRECT("'["&amp;Index!$A$1&amp;"]lookup'!R"&amp;ROW(B87)&amp;"C"&amp;COLUMN(B87),FALSE),NA())</f>
        <v>M2/S150802/PL22821006/DAY4/extem c</v>
      </c>
      <c r="C87" t="str" cm="1">
        <f t="array" aca="1" ref="C87" ca="1">IFERROR(INDIRECT("'["&amp;Index!$A$1&amp;"]lookup'!R"&amp;ROW(C87)&amp;"C"&amp;COLUMN(C87),FALSE),NA())</f>
        <v>CRANGE.PL22821006.M2</v>
      </c>
      <c r="D87" t="str" cm="1">
        <f t="array" aca="1" ref="D87" ca="1">IFERROR(INDIRECT("'["&amp;Index!$A$1&amp;"]lookup'!R"&amp;ROW(D87)&amp;"C"&amp;COLUMN(D87),FALSE),NA())</f>
        <v>DAY4</v>
      </c>
      <c r="E87" t="str" cm="1">
        <f t="array" aca="1" ref="E87" ca="1">IFERROR(INDIRECT("'["&amp;Index!$A$1&amp;"]lookup'!R"&amp;ROW(E87)&amp;"C"&amp;COLUMN(E87),FALSE),NA())</f>
        <v/>
      </c>
      <c r="F87" t="str" cm="1">
        <f t="array" aca="1" ref="F87" ca="1">IFERROR(INDIRECT("'["&amp;Index!$A$1&amp;"]lookup'!R"&amp;ROW(F87)&amp;"C"&amp;COLUMN(F87),FALSE),NA())</f>
        <v/>
      </c>
      <c r="G87" t="str" cm="1">
        <f t="array" aca="1" ref="G87" ca="1">IFERROR(INDIRECT("'["&amp;Index!$A$1&amp;"]lookup'!R"&amp;ROW(G87)&amp;"C"&amp;COLUMN(G87),FALSE),NA())</f>
        <v/>
      </c>
      <c r="H87" t="str" cm="1">
        <f t="array" aca="1" ref="H87" ca="1">IFERROR(INDIRECT("'["&amp;Index!$A$1&amp;"]lookup'!R"&amp;ROW(H87)&amp;"C"&amp;COLUMN(H87),FALSE),NA())</f>
        <v>S150802</v>
      </c>
      <c r="I87" t="str" cm="1">
        <f t="array" aca="1" ref="I87" ca="1">IFERROR(INDIRECT("'["&amp;Index!$A$1&amp;"]lookup'!R"&amp;ROW(I87)&amp;"C"&amp;COLUMN(I87),FALSE),NA())</f>
        <v>extem c</v>
      </c>
      <c r="J87" t="str" cm="1">
        <f t="array" aca="1" ref="J87" ca="1">IFERROR(INDIRECT("'["&amp;Index!$A$1&amp;"]lookup'!R"&amp;ROW(J87)&amp;"C"&amp;COLUMN(J87),FALSE),NA())</f>
        <v>2015-12-10T18:27:04</v>
      </c>
      <c r="K87" cm="1">
        <f t="array" aca="1" ref="K87" ca="1">IFERROR(INDIRECT("'["&amp;Index!$A$1&amp;"]lookup'!R"&amp;ROW(K87)&amp;"C"&amp;COLUMN(K87),FALSE),NA())</f>
        <v>8.3333333333333329E-2</v>
      </c>
      <c r="L87" cm="1">
        <f t="array" aca="1" ref="L87" ca="1">IFERROR(INDIRECT("'["&amp;Index!$A$1&amp;"]lookup'!R"&amp;ROW(L87)&amp;"C"&amp;COLUMN(L87),FALSE),NA())</f>
        <v>1</v>
      </c>
      <c r="M87" cm="1">
        <f t="array" aca="1" ref="M87" ca="1">IFERROR(INDIRECT("'["&amp;Index!$A$1&amp;"]lookup'!R"&amp;ROW(M87)&amp;"C"&amp;COLUMN(M87),FALSE),NA())</f>
        <v>20000</v>
      </c>
      <c r="N87" cm="1">
        <f t="array" aca="1" ref="N87" ca="1">IFERROR(INDIRECT("'["&amp;Index!$A$1&amp;"]lookup'!R"&amp;ROW(N87)&amp;"C"&amp;COLUMN(N87),FALSE),NA())</f>
        <v>157</v>
      </c>
      <c r="O87" cm="1">
        <f t="array" aca="1" ref="O87" ca="1">IFERROR(INDIRECT("'["&amp;Index!$A$1&amp;"]lookup'!R"&amp;ROW(O87)&amp;"C"&amp;COLUMN(O87),FALSE),NA())</f>
        <v>23</v>
      </c>
      <c r="P87" cm="1">
        <f t="array" aca="1" ref="P87" ca="1">IFERROR(INDIRECT("'["&amp;Index!$A$1&amp;"]lookup'!R"&amp;ROW(P87)&amp;"C"&amp;COLUMN(P87),FALSE),NA())</f>
        <v>26</v>
      </c>
      <c r="Q87" cm="1">
        <f t="array" aca="1" ref="Q87" ca="1">IFERROR(INDIRECT("'["&amp;Index!$A$1&amp;"]lookup'!R"&amp;ROW(Q87)&amp;"C"&amp;COLUMN(Q87),FALSE),NA())</f>
        <v>27</v>
      </c>
      <c r="R87" cm="1">
        <f t="array" aca="1" ref="R87" ca="1">IFERROR(INDIRECT("'["&amp;Index!$A$1&amp;"]lookup'!R"&amp;ROW(R87)&amp;"C"&amp;COLUMN(R87),FALSE),NA())</f>
        <v>28</v>
      </c>
      <c r="S87" cm="1">
        <f t="array" aca="1" ref="S87" ca="1">IFERROR(INDIRECT("'["&amp;Index!$A$1&amp;"]lookup'!R"&amp;ROW(S87)&amp;"C"&amp;COLUMN(S87),FALSE),NA())</f>
        <v>28</v>
      </c>
      <c r="T87" cm="1">
        <f t="array" aca="1" ref="T87" ca="1">IFERROR(INDIRECT("'["&amp;Index!$A$1&amp;"]lookup'!R"&amp;ROW(T87)&amp;"C"&amp;COLUMN(T87),FALSE),NA())</f>
        <v>29</v>
      </c>
      <c r="U87" cm="1">
        <f t="array" aca="1" ref="U87" ca="1">IFERROR(INDIRECT("'["&amp;Index!$A$1&amp;"]lookup'!R"&amp;ROW(U87)&amp;"C"&amp;COLUMN(U87),FALSE),NA())</f>
        <v>164</v>
      </c>
      <c r="V87" cm="1">
        <f t="array" aca="1" ref="V87" ca="1">IFERROR(INDIRECT("'["&amp;Index!$A$1&amp;"]lookup'!R"&amp;ROW(V87)&amp;"C"&amp;COLUMN(V87),FALSE),NA())</f>
        <v>30</v>
      </c>
      <c r="W87" cm="1">
        <f t="array" aca="1" ref="W87" ca="1">IFERROR(INDIRECT("'["&amp;Index!$A$1&amp;"]lookup'!R"&amp;ROW(W87)&amp;"C"&amp;COLUMN(W87),FALSE),NA())</f>
        <v>3291</v>
      </c>
      <c r="X87" cm="1">
        <f t="array" aca="1" ref="X87" ca="1">IFERROR(INDIRECT("'["&amp;Index!$A$1&amp;"]lookup'!R"&amp;ROW(X87)&amp;"C"&amp;COLUMN(X87),FALSE),NA())</f>
        <v>68</v>
      </c>
      <c r="Y87" cm="1">
        <f t="array" aca="1" ref="Y87" ca="1">IFERROR(INDIRECT("'["&amp;Index!$A$1&amp;"]lookup'!R"&amp;ROW(Y87)&amp;"C"&amp;COLUMN(Y87),FALSE),NA())</f>
        <v>100</v>
      </c>
      <c r="Z87" cm="1">
        <f t="array" aca="1" ref="Z87" ca="1">IFERROR(INDIRECT("'["&amp;Index!$A$1&amp;"]lookup'!R"&amp;ROW(Z87)&amp;"C"&amp;COLUMN(Z87),FALSE),NA())</f>
        <v>100</v>
      </c>
      <c r="AA87" cm="1">
        <f t="array" aca="1" ref="AA87" ca="1">IFERROR(INDIRECT("'["&amp;Index!$A$1&amp;"]lookup'!R"&amp;ROW(AA87)&amp;"C"&amp;COLUMN(AA87),FALSE),NA())</f>
        <v>100</v>
      </c>
      <c r="AB87" t="str" cm="1">
        <f t="array" aca="1" ref="AB87" ca="1">IFERROR(INDIRECT("'["&amp;Index!$A$1&amp;"]lookup'!R"&amp;ROW(AB87)&amp;"C"&amp;COLUMN(AB87),FALSE),NA())</f>
        <v>*0</v>
      </c>
      <c r="AC87" cm="1">
        <f t="array" aca="1" ref="AC87" ca="1">IFERROR(INDIRECT("'["&amp;Index!$A$1&amp;"]lookup'!R"&amp;ROW(AC87)&amp;"C"&amp;COLUMN(AC87),FALSE),NA())</f>
        <v>30</v>
      </c>
      <c r="AD87" cm="1">
        <f t="array" aca="1" ref="AD87" ca="1">IFERROR(INDIRECT("'["&amp;Index!$A$1&amp;"]lookup'!R"&amp;ROW(AD87)&amp;"C"&amp;COLUMN(AD87),FALSE),NA())</f>
        <v>70</v>
      </c>
      <c r="AE87" t="str" cm="1">
        <f t="array" aca="1" ref="AE87" ca="1">IFERROR(INDIRECT("'["&amp;Index!$A$1&amp;"]lookup'!R"&amp;ROW(AE87)&amp;"C"&amp;COLUMN(AE87),FALSE),NA())</f>
        <v>---</v>
      </c>
      <c r="AF87" t="str">
        <f>Index!$A$1</f>
        <v>00_Control Ranges sigma ROTROL N Charge_Lyo_22820035_Dil_22867034_TOTAL_2019-03-01.xlsx</v>
      </c>
      <c r="AG87" t="str" cm="1">
        <f t="array" aca="1" ref="AG87" ca="1">IFERROR(INDIRECT("'["&amp;Index!$A$1&amp;"]Locations and batches'!R"&amp;2&amp;"C"&amp;7,FALSE),NA())</f>
        <v>ROTROL N</v>
      </c>
      <c r="AH87" cm="1">
        <f t="array" aca="1" ref="AH87" ca="1">IFERROR(INDIRECT("'["&amp;Index!$A$1&amp;"]Locations and batches'!$B$6",TRUE),NA())</f>
        <v>22757019</v>
      </c>
      <c r="AI87" t="str" cm="1">
        <f t="array" aca="1" ref="AI87" ca="1">IFERROR(INDIRECT("'["&amp;Index!$A$1&amp;"]Locations and batches'!R"&amp;2&amp;"C"&amp;11,FALSE),NA())</f>
        <v>NL22820035</v>
      </c>
      <c r="AJ87" t="str" cm="1">
        <f t="array" aca="1" ref="AJ87" ca="1">IFERROR(INDIRECT("'["&amp;Index!$A$1&amp;"]Locations and batches'!R"&amp;3&amp;"C"&amp;11,FALSE),NA())</f>
        <v>Di22867034</v>
      </c>
      <c r="AK87" t="str">
        <f t="shared" ca="1" si="2"/>
        <v>S150802</v>
      </c>
      <c r="AL87" t="e" cm="1">
        <f t="array" aca="1" ref="AL87" ca="1">OFFSET(INDIRECT("'["&amp;Index!$A$1&amp;"]Locations and batches'!$U$5",TRUE),MATCH(AK87,INDIRECT("'["&amp;Index!$A$1&amp;"]Locations and batches'!$U$5:$U$30",TRUE),0),-2)</f>
        <v>#N/A</v>
      </c>
      <c r="AM87" t="e">
        <f ca="1">VLOOKUP(AK87,INDIRECT("'["&amp;Index!$A$1&amp;"]Locations and batches'!$U$6:$V$30",TRUE),2,FALSE)</f>
        <v>#N/A</v>
      </c>
      <c r="AN87" t="str">
        <f t="shared" ca="1" si="3"/>
        <v>M2</v>
      </c>
    </row>
    <row r="88" spans="1:40" x14ac:dyDescent="0.25">
      <c r="A88" cm="1">
        <f t="array" aca="1" ref="A88" ca="1">IFERROR(INDIRECT("'["&amp;Index!$A$1&amp;"]lookup'!R"&amp;ROW(A88)&amp;"C"&amp;COLUMN(A88),FALSE),NA())</f>
        <v>88</v>
      </c>
      <c r="B88" t="str" cm="1">
        <f t="array" aca="1" ref="B88" ca="1">IFERROR(INDIRECT("'["&amp;Index!$A$1&amp;"]lookup'!R"&amp;ROW(B88)&amp;"C"&amp;COLUMN(B88),FALSE),NA())</f>
        <v>M2/S150802/PL22821006/DAY4/fibtem c</v>
      </c>
      <c r="C88" t="str" cm="1">
        <f t="array" aca="1" ref="C88" ca="1">IFERROR(INDIRECT("'["&amp;Index!$A$1&amp;"]lookup'!R"&amp;ROW(C88)&amp;"C"&amp;COLUMN(C88),FALSE),NA())</f>
        <v>CRANGE.PL22821006.M2</v>
      </c>
      <c r="D88" t="str" cm="1">
        <f t="array" aca="1" ref="D88" ca="1">IFERROR(INDIRECT("'["&amp;Index!$A$1&amp;"]lookup'!R"&amp;ROW(D88)&amp;"C"&amp;COLUMN(D88),FALSE),NA())</f>
        <v>DAY4</v>
      </c>
      <c r="E88" t="str" cm="1">
        <f t="array" aca="1" ref="E88" ca="1">IFERROR(INDIRECT("'["&amp;Index!$A$1&amp;"]lookup'!R"&amp;ROW(E88)&amp;"C"&amp;COLUMN(E88),FALSE),NA())</f>
        <v/>
      </c>
      <c r="F88" t="str" cm="1">
        <f t="array" aca="1" ref="F88" ca="1">IFERROR(INDIRECT("'["&amp;Index!$A$1&amp;"]lookup'!R"&amp;ROW(F88)&amp;"C"&amp;COLUMN(F88),FALSE),NA())</f>
        <v/>
      </c>
      <c r="G88" t="str" cm="1">
        <f t="array" aca="1" ref="G88" ca="1">IFERROR(INDIRECT("'["&amp;Index!$A$1&amp;"]lookup'!R"&amp;ROW(G88)&amp;"C"&amp;COLUMN(G88),FALSE),NA())</f>
        <v/>
      </c>
      <c r="H88" t="str" cm="1">
        <f t="array" aca="1" ref="H88" ca="1">IFERROR(INDIRECT("'["&amp;Index!$A$1&amp;"]lookup'!R"&amp;ROW(H88)&amp;"C"&amp;COLUMN(H88),FALSE),NA())</f>
        <v>S150802</v>
      </c>
      <c r="I88" t="str" cm="1">
        <f t="array" aca="1" ref="I88" ca="1">IFERROR(INDIRECT("'["&amp;Index!$A$1&amp;"]lookup'!R"&amp;ROW(I88)&amp;"C"&amp;COLUMN(I88),FALSE),NA())</f>
        <v>fibtem c</v>
      </c>
      <c r="J88" t="str" cm="1">
        <f t="array" aca="1" ref="J88" ca="1">IFERROR(INDIRECT("'["&amp;Index!$A$1&amp;"]lookup'!R"&amp;ROW(J88)&amp;"C"&amp;COLUMN(J88),FALSE),NA())</f>
        <v>2015-12-10T18:26:34</v>
      </c>
      <c r="K88" cm="1">
        <f t="array" aca="1" ref="K88" ca="1">IFERROR(INDIRECT("'["&amp;Index!$A$1&amp;"]lookup'!R"&amp;ROW(K88)&amp;"C"&amp;COLUMN(K88),FALSE),NA())</f>
        <v>8.3333333333333329E-2</v>
      </c>
      <c r="L88" cm="1">
        <f t="array" aca="1" ref="L88" ca="1">IFERROR(INDIRECT("'["&amp;Index!$A$1&amp;"]lookup'!R"&amp;ROW(L88)&amp;"C"&amp;COLUMN(L88),FALSE),NA())</f>
        <v>0</v>
      </c>
      <c r="M88" cm="1">
        <f t="array" aca="1" ref="M88" ca="1">IFERROR(INDIRECT("'["&amp;Index!$A$1&amp;"]lookup'!R"&amp;ROW(M88)&amp;"C"&amp;COLUMN(M88),FALSE),NA())</f>
        <v>20000</v>
      </c>
      <c r="N88" cm="1">
        <f t="array" aca="1" ref="N88" ca="1">IFERROR(INDIRECT("'["&amp;Index!$A$1&amp;"]lookup'!R"&amp;ROW(N88)&amp;"C"&amp;COLUMN(N88),FALSE),NA())</f>
        <v>138</v>
      </c>
      <c r="O88" cm="1">
        <f t="array" aca="1" ref="O88" ca="1">IFERROR(INDIRECT("'["&amp;Index!$A$1&amp;"]lookup'!R"&amp;ROW(O88)&amp;"C"&amp;COLUMN(O88),FALSE),NA())</f>
        <v>23</v>
      </c>
      <c r="P88" cm="1">
        <f t="array" aca="1" ref="P88" ca="1">IFERROR(INDIRECT("'["&amp;Index!$A$1&amp;"]lookup'!R"&amp;ROW(P88)&amp;"C"&amp;COLUMN(P88),FALSE),NA())</f>
        <v>25</v>
      </c>
      <c r="Q88" cm="1">
        <f t="array" aca="1" ref="Q88" ca="1">IFERROR(INDIRECT("'["&amp;Index!$A$1&amp;"]lookup'!R"&amp;ROW(Q88)&amp;"C"&amp;COLUMN(Q88),FALSE),NA())</f>
        <v>27</v>
      </c>
      <c r="R88" cm="1">
        <f t="array" aca="1" ref="R88" ca="1">IFERROR(INDIRECT("'["&amp;Index!$A$1&amp;"]lookup'!R"&amp;ROW(R88)&amp;"C"&amp;COLUMN(R88),FALSE),NA())</f>
        <v>28</v>
      </c>
      <c r="S88" cm="1">
        <f t="array" aca="1" ref="S88" ca="1">IFERROR(INDIRECT("'["&amp;Index!$A$1&amp;"]lookup'!R"&amp;ROW(S88)&amp;"C"&amp;COLUMN(S88),FALSE),NA())</f>
        <v>28</v>
      </c>
      <c r="T88" cm="1">
        <f t="array" aca="1" ref="T88" ca="1">IFERROR(INDIRECT("'["&amp;Index!$A$1&amp;"]lookup'!R"&amp;ROW(T88)&amp;"C"&amp;COLUMN(T88),FALSE),NA())</f>
        <v>29</v>
      </c>
      <c r="U88" cm="1">
        <f t="array" aca="1" ref="U88" ca="1">IFERROR(INDIRECT("'["&amp;Index!$A$1&amp;"]lookup'!R"&amp;ROW(U88)&amp;"C"&amp;COLUMN(U88),FALSE),NA())</f>
        <v>175</v>
      </c>
      <c r="V88" cm="1">
        <f t="array" aca="1" ref="V88" ca="1">IFERROR(INDIRECT("'["&amp;Index!$A$1&amp;"]lookup'!R"&amp;ROW(V88)&amp;"C"&amp;COLUMN(V88),FALSE),NA())</f>
        <v>30</v>
      </c>
      <c r="W88" cm="1">
        <f t="array" aca="1" ref="W88" ca="1">IFERROR(INDIRECT("'["&amp;Index!$A$1&amp;"]lookup'!R"&amp;ROW(W88)&amp;"C"&amp;COLUMN(W88),FALSE),NA())</f>
        <v>3018</v>
      </c>
      <c r="X88" cm="1">
        <f t="array" aca="1" ref="X88" ca="1">IFERROR(INDIRECT("'["&amp;Index!$A$1&amp;"]lookup'!R"&amp;ROW(X88)&amp;"C"&amp;COLUMN(X88),FALSE),NA())</f>
        <v>67</v>
      </c>
      <c r="Y88" cm="1">
        <f t="array" aca="1" ref="Y88" ca="1">IFERROR(INDIRECT("'["&amp;Index!$A$1&amp;"]lookup'!R"&amp;ROW(Y88)&amp;"C"&amp;COLUMN(Y88),FALSE),NA())</f>
        <v>100</v>
      </c>
      <c r="Z88" cm="1">
        <f t="array" aca="1" ref="Z88" ca="1">IFERROR(INDIRECT("'["&amp;Index!$A$1&amp;"]lookup'!R"&amp;ROW(Z88)&amp;"C"&amp;COLUMN(Z88),FALSE),NA())</f>
        <v>100</v>
      </c>
      <c r="AA88" cm="1">
        <f t="array" aca="1" ref="AA88" ca="1">IFERROR(INDIRECT("'["&amp;Index!$A$1&amp;"]lookup'!R"&amp;ROW(AA88)&amp;"C"&amp;COLUMN(AA88),FALSE),NA())</f>
        <v>100</v>
      </c>
      <c r="AB88" t="str" cm="1">
        <f t="array" aca="1" ref="AB88" ca="1">IFERROR(INDIRECT("'["&amp;Index!$A$1&amp;"]lookup'!R"&amp;ROW(AB88)&amp;"C"&amp;COLUMN(AB88),FALSE),NA())</f>
        <v>*0</v>
      </c>
      <c r="AC88" cm="1">
        <f t="array" aca="1" ref="AC88" ca="1">IFERROR(INDIRECT("'["&amp;Index!$A$1&amp;"]lookup'!R"&amp;ROW(AC88)&amp;"C"&amp;COLUMN(AC88),FALSE),NA())</f>
        <v>30</v>
      </c>
      <c r="AD88" cm="1">
        <f t="array" aca="1" ref="AD88" ca="1">IFERROR(INDIRECT("'["&amp;Index!$A$1&amp;"]lookup'!R"&amp;ROW(AD88)&amp;"C"&amp;COLUMN(AD88),FALSE),NA())</f>
        <v>69</v>
      </c>
      <c r="AE88" t="str" cm="1">
        <f t="array" aca="1" ref="AE88" ca="1">IFERROR(INDIRECT("'["&amp;Index!$A$1&amp;"]lookup'!R"&amp;ROW(AE88)&amp;"C"&amp;COLUMN(AE88),FALSE),NA())</f>
        <v>---</v>
      </c>
      <c r="AF88" t="str">
        <f>Index!$A$1</f>
        <v>00_Control Ranges sigma ROTROL N Charge_Lyo_22820035_Dil_22867034_TOTAL_2019-03-01.xlsx</v>
      </c>
      <c r="AG88" t="str" cm="1">
        <f t="array" aca="1" ref="AG88" ca="1">IFERROR(INDIRECT("'["&amp;Index!$A$1&amp;"]Locations and batches'!R"&amp;2&amp;"C"&amp;7,FALSE),NA())</f>
        <v>ROTROL N</v>
      </c>
      <c r="AH88" cm="1">
        <f t="array" aca="1" ref="AH88" ca="1">IFERROR(INDIRECT("'["&amp;Index!$A$1&amp;"]Locations and batches'!$B$6",TRUE),NA())</f>
        <v>22757019</v>
      </c>
      <c r="AI88" t="str" cm="1">
        <f t="array" aca="1" ref="AI88" ca="1">IFERROR(INDIRECT("'["&amp;Index!$A$1&amp;"]Locations and batches'!R"&amp;2&amp;"C"&amp;11,FALSE),NA())</f>
        <v>NL22820035</v>
      </c>
      <c r="AJ88" t="str" cm="1">
        <f t="array" aca="1" ref="AJ88" ca="1">IFERROR(INDIRECT("'["&amp;Index!$A$1&amp;"]Locations and batches'!R"&amp;3&amp;"C"&amp;11,FALSE),NA())</f>
        <v>Di22867034</v>
      </c>
      <c r="AK88" t="str">
        <f t="shared" ref="AK88:AK151" ca="1" si="4">IF(H88=0,NA(),H88)</f>
        <v>S150802</v>
      </c>
      <c r="AL88" t="e" cm="1">
        <f t="array" aca="1" ref="AL88" ca="1">OFFSET(INDIRECT("'["&amp;Index!$A$1&amp;"]Locations and batches'!$U$5",TRUE),MATCH(AK88,INDIRECT("'["&amp;Index!$A$1&amp;"]Locations and batches'!$U$5:$U$30",TRUE),0),-2)</f>
        <v>#N/A</v>
      </c>
      <c r="AM88" t="e">
        <f ca="1">VLOOKUP(AK88,INDIRECT("'["&amp;Index!$A$1&amp;"]Locations and batches'!$U$6:$V$30",TRUE),2,FALSE)</f>
        <v>#N/A</v>
      </c>
      <c r="AN88" t="str">
        <f t="shared" ref="AN88:AN151" ca="1" si="5">IFERROR(RIGHT(C88,2),NA())</f>
        <v>M2</v>
      </c>
    </row>
    <row r="89" spans="1:40" x14ac:dyDescent="0.25">
      <c r="A89" cm="1">
        <f t="array" aca="1" ref="A89" ca="1">IFERROR(INDIRECT("'["&amp;Index!$A$1&amp;"]lookup'!R"&amp;ROW(A89)&amp;"C"&amp;COLUMN(A89),FALSE),NA())</f>
        <v>89</v>
      </c>
      <c r="B89" t="str" cm="1">
        <f t="array" aca="1" ref="B89" ca="1">IFERROR(INDIRECT("'["&amp;Index!$A$1&amp;"]lookup'!R"&amp;ROW(B89)&amp;"C"&amp;COLUMN(B89),FALSE),NA())</f>
        <v>M2/S150802/PL22821006/DAY1/heptem c</v>
      </c>
      <c r="C89" t="str" cm="1">
        <f t="array" aca="1" ref="C89" ca="1">IFERROR(INDIRECT("'["&amp;Index!$A$1&amp;"]lookup'!R"&amp;ROW(C89)&amp;"C"&amp;COLUMN(C89),FALSE),NA())</f>
        <v>CRANGE.PL22821006.M2</v>
      </c>
      <c r="D89" t="str" cm="1">
        <f t="array" aca="1" ref="D89" ca="1">IFERROR(INDIRECT("'["&amp;Index!$A$1&amp;"]lookup'!R"&amp;ROW(D89)&amp;"C"&amp;COLUMN(D89),FALSE),NA())</f>
        <v>DAY1</v>
      </c>
      <c r="E89" t="str" cm="1">
        <f t="array" aca="1" ref="E89" ca="1">IFERROR(INDIRECT("'["&amp;Index!$A$1&amp;"]lookup'!R"&amp;ROW(E89)&amp;"C"&amp;COLUMN(E89),FALSE),NA())</f>
        <v/>
      </c>
      <c r="F89" t="str" cm="1">
        <f t="array" aca="1" ref="F89" ca="1">IFERROR(INDIRECT("'["&amp;Index!$A$1&amp;"]lookup'!R"&amp;ROW(F89)&amp;"C"&amp;COLUMN(F89),FALSE),NA())</f>
        <v/>
      </c>
      <c r="G89" t="str" cm="1">
        <f t="array" aca="1" ref="G89" ca="1">IFERROR(INDIRECT("'["&amp;Index!$A$1&amp;"]lookup'!R"&amp;ROW(G89)&amp;"C"&amp;COLUMN(G89),FALSE),NA())</f>
        <v/>
      </c>
      <c r="H89" t="str" cm="1">
        <f t="array" aca="1" ref="H89" ca="1">IFERROR(INDIRECT("'["&amp;Index!$A$1&amp;"]lookup'!R"&amp;ROW(H89)&amp;"C"&amp;COLUMN(H89),FALSE),NA())</f>
        <v>S150802</v>
      </c>
      <c r="I89" t="str" cm="1">
        <f t="array" aca="1" ref="I89" ca="1">IFERROR(INDIRECT("'["&amp;Index!$A$1&amp;"]lookup'!R"&amp;ROW(I89)&amp;"C"&amp;COLUMN(I89),FALSE),NA())</f>
        <v>heptem c</v>
      </c>
      <c r="J89" t="str" cm="1">
        <f t="array" aca="1" ref="J89" ca="1">IFERROR(INDIRECT("'["&amp;Index!$A$1&amp;"]lookup'!R"&amp;ROW(J89)&amp;"C"&amp;COLUMN(J89),FALSE),NA())</f>
        <v>2015-12-10T15:05:22</v>
      </c>
      <c r="K89" cm="1">
        <f t="array" aca="1" ref="K89" ca="1">IFERROR(INDIRECT("'["&amp;Index!$A$1&amp;"]lookup'!R"&amp;ROW(K89)&amp;"C"&amp;COLUMN(K89),FALSE),NA())</f>
        <v>8.3333333333333329E-2</v>
      </c>
      <c r="L89" cm="1">
        <f t="array" aca="1" ref="L89" ca="1">IFERROR(INDIRECT("'["&amp;Index!$A$1&amp;"]lookup'!R"&amp;ROW(L89)&amp;"C"&amp;COLUMN(L89),FALSE),NA())</f>
        <v>3</v>
      </c>
      <c r="M89" cm="1">
        <f t="array" aca="1" ref="M89" ca="1">IFERROR(INDIRECT("'["&amp;Index!$A$1&amp;"]lookup'!R"&amp;ROW(M89)&amp;"C"&amp;COLUMN(M89),FALSE),NA())</f>
        <v>20000</v>
      </c>
      <c r="N89" cm="1">
        <f t="array" aca="1" ref="N89" ca="1">IFERROR(INDIRECT("'["&amp;Index!$A$1&amp;"]lookup'!R"&amp;ROW(N89)&amp;"C"&amp;COLUMN(N89),FALSE),NA())</f>
        <v>332</v>
      </c>
      <c r="O89" cm="1">
        <f t="array" aca="1" ref="O89" ca="1">IFERROR(INDIRECT("'["&amp;Index!$A$1&amp;"]lookup'!R"&amp;ROW(O89)&amp;"C"&amp;COLUMN(O89),FALSE),NA())</f>
        <v>24</v>
      </c>
      <c r="P89" cm="1">
        <f t="array" aca="1" ref="P89" ca="1">IFERROR(INDIRECT("'["&amp;Index!$A$1&amp;"]lookup'!R"&amp;ROW(P89)&amp;"C"&amp;COLUMN(P89),FALSE),NA())</f>
        <v>27</v>
      </c>
      <c r="Q89" cm="1">
        <f t="array" aca="1" ref="Q89" ca="1">IFERROR(INDIRECT("'["&amp;Index!$A$1&amp;"]lookup'!R"&amp;ROW(Q89)&amp;"C"&amp;COLUMN(Q89),FALSE),NA())</f>
        <v>28</v>
      </c>
      <c r="R89" cm="1">
        <f t="array" aca="1" ref="R89" ca="1">IFERROR(INDIRECT("'["&amp;Index!$A$1&amp;"]lookup'!R"&amp;ROW(R89)&amp;"C"&amp;COLUMN(R89),FALSE),NA())</f>
        <v>29</v>
      </c>
      <c r="S89" cm="1">
        <f t="array" aca="1" ref="S89" ca="1">IFERROR(INDIRECT("'["&amp;Index!$A$1&amp;"]lookup'!R"&amp;ROW(S89)&amp;"C"&amp;COLUMN(S89),FALSE),NA())</f>
        <v>29</v>
      </c>
      <c r="T89" cm="1">
        <f t="array" aca="1" ref="T89" ca="1">IFERROR(INDIRECT("'["&amp;Index!$A$1&amp;"]lookup'!R"&amp;ROW(T89)&amp;"C"&amp;COLUMN(T89),FALSE),NA())</f>
        <v>30</v>
      </c>
      <c r="U89" cm="1">
        <f t="array" aca="1" ref="U89" ca="1">IFERROR(INDIRECT("'["&amp;Index!$A$1&amp;"]lookup'!R"&amp;ROW(U89)&amp;"C"&amp;COLUMN(U89),FALSE),NA())</f>
        <v>133</v>
      </c>
      <c r="V89" cm="1">
        <f t="array" aca="1" ref="V89" ca="1">IFERROR(INDIRECT("'["&amp;Index!$A$1&amp;"]lookup'!R"&amp;ROW(V89)&amp;"C"&amp;COLUMN(V89),FALSE),NA())</f>
        <v>31</v>
      </c>
      <c r="W89" cm="1">
        <f t="array" aca="1" ref="W89" ca="1">IFERROR(INDIRECT("'["&amp;Index!$A$1&amp;"]lookup'!R"&amp;ROW(W89)&amp;"C"&amp;COLUMN(W89),FALSE),NA())</f>
        <v>3093</v>
      </c>
      <c r="X89" cm="1">
        <f t="array" aca="1" ref="X89" ca="1">IFERROR(INDIRECT("'["&amp;Index!$A$1&amp;"]lookup'!R"&amp;ROW(X89)&amp;"C"&amp;COLUMN(X89),FALSE),NA())</f>
        <v>72</v>
      </c>
      <c r="Y89" cm="1">
        <f t="array" aca="1" ref="Y89" ca="1">IFERROR(INDIRECT("'["&amp;Index!$A$1&amp;"]lookup'!R"&amp;ROW(Y89)&amp;"C"&amp;COLUMN(Y89),FALSE),NA())</f>
        <v>100</v>
      </c>
      <c r="Z89" cm="1">
        <f t="array" aca="1" ref="Z89" ca="1">IFERROR(INDIRECT("'["&amp;Index!$A$1&amp;"]lookup'!R"&amp;ROW(Z89)&amp;"C"&amp;COLUMN(Z89),FALSE),NA())</f>
        <v>100</v>
      </c>
      <c r="AA89" cm="1">
        <f t="array" aca="1" ref="AA89" ca="1">IFERROR(INDIRECT("'["&amp;Index!$A$1&amp;"]lookup'!R"&amp;ROW(AA89)&amp;"C"&amp;COLUMN(AA89),FALSE),NA())</f>
        <v>100</v>
      </c>
      <c r="AB89" t="str" cm="1">
        <f t="array" aca="1" ref="AB89" ca="1">IFERROR(INDIRECT("'["&amp;Index!$A$1&amp;"]lookup'!R"&amp;ROW(AB89)&amp;"C"&amp;COLUMN(AB89),FALSE),NA())</f>
        <v>*0</v>
      </c>
      <c r="AC89" cm="1">
        <f t="array" aca="1" ref="AC89" ca="1">IFERROR(INDIRECT("'["&amp;Index!$A$1&amp;"]lookup'!R"&amp;ROW(AC89)&amp;"C"&amp;COLUMN(AC89),FALSE),NA())</f>
        <v>31</v>
      </c>
      <c r="AD89" cm="1">
        <f t="array" aca="1" ref="AD89" ca="1">IFERROR(INDIRECT("'["&amp;Index!$A$1&amp;"]lookup'!R"&amp;ROW(AD89)&amp;"C"&amp;COLUMN(AD89),FALSE),NA())</f>
        <v>74</v>
      </c>
      <c r="AE89" t="str" cm="1">
        <f t="array" aca="1" ref="AE89" ca="1">IFERROR(INDIRECT("'["&amp;Index!$A$1&amp;"]lookup'!R"&amp;ROW(AE89)&amp;"C"&amp;COLUMN(AE89),FALSE),NA())</f>
        <v>---</v>
      </c>
      <c r="AF89" t="str">
        <f>Index!$A$1</f>
        <v>00_Control Ranges sigma ROTROL N Charge_Lyo_22820035_Dil_22867034_TOTAL_2019-03-01.xlsx</v>
      </c>
      <c r="AG89" t="str" cm="1">
        <f t="array" aca="1" ref="AG89" ca="1">IFERROR(INDIRECT("'["&amp;Index!$A$1&amp;"]Locations and batches'!R"&amp;2&amp;"C"&amp;7,FALSE),NA())</f>
        <v>ROTROL N</v>
      </c>
      <c r="AH89" cm="1">
        <f t="array" aca="1" ref="AH89" ca="1">IFERROR(INDIRECT("'["&amp;Index!$A$1&amp;"]Locations and batches'!$B$6",TRUE),NA())</f>
        <v>22757019</v>
      </c>
      <c r="AI89" t="str" cm="1">
        <f t="array" aca="1" ref="AI89" ca="1">IFERROR(INDIRECT("'["&amp;Index!$A$1&amp;"]Locations and batches'!R"&amp;2&amp;"C"&amp;11,FALSE),NA())</f>
        <v>NL22820035</v>
      </c>
      <c r="AJ89" t="str" cm="1">
        <f t="array" aca="1" ref="AJ89" ca="1">IFERROR(INDIRECT("'["&amp;Index!$A$1&amp;"]Locations and batches'!R"&amp;3&amp;"C"&amp;11,FALSE),NA())</f>
        <v>Di22867034</v>
      </c>
      <c r="AK89" t="str">
        <f t="shared" ca="1" si="4"/>
        <v>S150802</v>
      </c>
      <c r="AL89" t="e" cm="1">
        <f t="array" aca="1" ref="AL89" ca="1">OFFSET(INDIRECT("'["&amp;Index!$A$1&amp;"]Locations and batches'!$U$5",TRUE),MATCH(AK89,INDIRECT("'["&amp;Index!$A$1&amp;"]Locations and batches'!$U$5:$U$30",TRUE),0),-2)</f>
        <v>#N/A</v>
      </c>
      <c r="AM89" t="e">
        <f ca="1">VLOOKUP(AK89,INDIRECT("'["&amp;Index!$A$1&amp;"]Locations and batches'!$U$6:$V$30",TRUE),2,FALSE)</f>
        <v>#N/A</v>
      </c>
      <c r="AN89" t="str">
        <f t="shared" ca="1" si="5"/>
        <v>M2</v>
      </c>
    </row>
    <row r="90" spans="1:40" x14ac:dyDescent="0.25">
      <c r="A90" cm="1">
        <f t="array" aca="1" ref="A90" ca="1">IFERROR(INDIRECT("'["&amp;Index!$A$1&amp;"]lookup'!R"&amp;ROW(A90)&amp;"C"&amp;COLUMN(A90),FALSE),NA())</f>
        <v>90</v>
      </c>
      <c r="B90" t="str" cm="1">
        <f t="array" aca="1" ref="B90" ca="1">IFERROR(INDIRECT("'["&amp;Index!$A$1&amp;"]lookup'!R"&amp;ROW(B90)&amp;"C"&amp;COLUMN(B90),FALSE),NA())</f>
        <v>M2/S150802/PL22821006/DAY1/intem c</v>
      </c>
      <c r="C90" t="str" cm="1">
        <f t="array" aca="1" ref="C90" ca="1">IFERROR(INDIRECT("'["&amp;Index!$A$1&amp;"]lookup'!R"&amp;ROW(C90)&amp;"C"&amp;COLUMN(C90),FALSE),NA())</f>
        <v>CRANGE.PL22821006.M2</v>
      </c>
      <c r="D90" t="str" cm="1">
        <f t="array" aca="1" ref="D90" ca="1">IFERROR(INDIRECT("'["&amp;Index!$A$1&amp;"]lookup'!R"&amp;ROW(D90)&amp;"C"&amp;COLUMN(D90),FALSE),NA())</f>
        <v>DAY1</v>
      </c>
      <c r="E90" t="str" cm="1">
        <f t="array" aca="1" ref="E90" ca="1">IFERROR(INDIRECT("'["&amp;Index!$A$1&amp;"]lookup'!R"&amp;ROW(E90)&amp;"C"&amp;COLUMN(E90),FALSE),NA())</f>
        <v/>
      </c>
      <c r="F90" t="str" cm="1">
        <f t="array" aca="1" ref="F90" ca="1">IFERROR(INDIRECT("'["&amp;Index!$A$1&amp;"]lookup'!R"&amp;ROW(F90)&amp;"C"&amp;COLUMN(F90),FALSE),NA())</f>
        <v/>
      </c>
      <c r="G90" t="str" cm="1">
        <f t="array" aca="1" ref="G90" ca="1">IFERROR(INDIRECT("'["&amp;Index!$A$1&amp;"]lookup'!R"&amp;ROW(G90)&amp;"C"&amp;COLUMN(G90),FALSE),NA())</f>
        <v/>
      </c>
      <c r="H90" t="str" cm="1">
        <f t="array" aca="1" ref="H90" ca="1">IFERROR(INDIRECT("'["&amp;Index!$A$1&amp;"]lookup'!R"&amp;ROW(H90)&amp;"C"&amp;COLUMN(H90),FALSE),NA())</f>
        <v>S150802</v>
      </c>
      <c r="I90" t="str" cm="1">
        <f t="array" aca="1" ref="I90" ca="1">IFERROR(INDIRECT("'["&amp;Index!$A$1&amp;"]lookup'!R"&amp;ROW(I90)&amp;"C"&amp;COLUMN(I90),FALSE),NA())</f>
        <v>intem c</v>
      </c>
      <c r="J90" t="str" cm="1">
        <f t="array" aca="1" ref="J90" ca="1">IFERROR(INDIRECT("'["&amp;Index!$A$1&amp;"]lookup'!R"&amp;ROW(J90)&amp;"C"&amp;COLUMN(J90),FALSE),NA())</f>
        <v>2015-12-10T15:04:53</v>
      </c>
      <c r="K90" cm="1">
        <f t="array" aca="1" ref="K90" ca="1">IFERROR(INDIRECT("'["&amp;Index!$A$1&amp;"]lookup'!R"&amp;ROW(K90)&amp;"C"&amp;COLUMN(K90),FALSE),NA())</f>
        <v>8.3333333333333329E-2</v>
      </c>
      <c r="L90" cm="1">
        <f t="array" aca="1" ref="L90" ca="1">IFERROR(INDIRECT("'["&amp;Index!$A$1&amp;"]lookup'!R"&amp;ROW(L90)&amp;"C"&amp;COLUMN(L90),FALSE),NA())</f>
        <v>2</v>
      </c>
      <c r="M90" cm="1">
        <f t="array" aca="1" ref="M90" ca="1">IFERROR(INDIRECT("'["&amp;Index!$A$1&amp;"]lookup'!R"&amp;ROW(M90)&amp;"C"&amp;COLUMN(M90),FALSE),NA())</f>
        <v>20000</v>
      </c>
      <c r="N90" cm="1">
        <f t="array" aca="1" ref="N90" ca="1">IFERROR(INDIRECT("'["&amp;Index!$A$1&amp;"]lookup'!R"&amp;ROW(N90)&amp;"C"&amp;COLUMN(N90),FALSE),NA())</f>
        <v>351</v>
      </c>
      <c r="O90" cm="1">
        <f t="array" aca="1" ref="O90" ca="1">IFERROR(INDIRECT("'["&amp;Index!$A$1&amp;"]lookup'!R"&amp;ROW(O90)&amp;"C"&amp;COLUMN(O90),FALSE),NA())</f>
        <v>23</v>
      </c>
      <c r="P90" cm="1">
        <f t="array" aca="1" ref="P90" ca="1">IFERROR(INDIRECT("'["&amp;Index!$A$1&amp;"]lookup'!R"&amp;ROW(P90)&amp;"C"&amp;COLUMN(P90),FALSE),NA())</f>
        <v>25</v>
      </c>
      <c r="Q90" cm="1">
        <f t="array" aca="1" ref="Q90" ca="1">IFERROR(INDIRECT("'["&amp;Index!$A$1&amp;"]lookup'!R"&amp;ROW(Q90)&amp;"C"&amp;COLUMN(Q90),FALSE),NA())</f>
        <v>26</v>
      </c>
      <c r="R90" cm="1">
        <f t="array" aca="1" ref="R90" ca="1">IFERROR(INDIRECT("'["&amp;Index!$A$1&amp;"]lookup'!R"&amp;ROW(R90)&amp;"C"&amp;COLUMN(R90),FALSE),NA())</f>
        <v>27</v>
      </c>
      <c r="S90" cm="1">
        <f t="array" aca="1" ref="S90" ca="1">IFERROR(INDIRECT("'["&amp;Index!$A$1&amp;"]lookup'!R"&amp;ROW(S90)&amp;"C"&amp;COLUMN(S90),FALSE),NA())</f>
        <v>28</v>
      </c>
      <c r="T90" cm="1">
        <f t="array" aca="1" ref="T90" ca="1">IFERROR(INDIRECT("'["&amp;Index!$A$1&amp;"]lookup'!R"&amp;ROW(T90)&amp;"C"&amp;COLUMN(T90),FALSE),NA())</f>
        <v>28</v>
      </c>
      <c r="U90" cm="1">
        <f t="array" aca="1" ref="U90" ca="1">IFERROR(INDIRECT("'["&amp;Index!$A$1&amp;"]lookup'!R"&amp;ROW(U90)&amp;"C"&amp;COLUMN(U90),FALSE),NA())</f>
        <v>162</v>
      </c>
      <c r="V90" cm="1">
        <f t="array" aca="1" ref="V90" ca="1">IFERROR(INDIRECT("'["&amp;Index!$A$1&amp;"]lookup'!R"&amp;ROW(V90)&amp;"C"&amp;COLUMN(V90),FALSE),NA())</f>
        <v>29</v>
      </c>
      <c r="W90" cm="1">
        <f t="array" aca="1" ref="W90" ca="1">IFERROR(INDIRECT("'["&amp;Index!$A$1&amp;"]lookup'!R"&amp;ROW(W90)&amp;"C"&amp;COLUMN(W90),FALSE),NA())</f>
        <v>2571</v>
      </c>
      <c r="X90" cm="1">
        <f t="array" aca="1" ref="X90" ca="1">IFERROR(INDIRECT("'["&amp;Index!$A$1&amp;"]lookup'!R"&amp;ROW(X90)&amp;"C"&amp;COLUMN(X90),FALSE),NA())</f>
        <v>72</v>
      </c>
      <c r="Y90" cm="1">
        <f t="array" aca="1" ref="Y90" ca="1">IFERROR(INDIRECT("'["&amp;Index!$A$1&amp;"]lookup'!R"&amp;ROW(Y90)&amp;"C"&amp;COLUMN(Y90),FALSE),NA())</f>
        <v>100</v>
      </c>
      <c r="Z90" cm="1">
        <f t="array" aca="1" ref="Z90" ca="1">IFERROR(INDIRECT("'["&amp;Index!$A$1&amp;"]lookup'!R"&amp;ROW(Z90)&amp;"C"&amp;COLUMN(Z90),FALSE),NA())</f>
        <v>100</v>
      </c>
      <c r="AA90" cm="1">
        <f t="array" aca="1" ref="AA90" ca="1">IFERROR(INDIRECT("'["&amp;Index!$A$1&amp;"]lookup'!R"&amp;ROW(AA90)&amp;"C"&amp;COLUMN(AA90),FALSE),NA())</f>
        <v>100</v>
      </c>
      <c r="AB90" t="str" cm="1">
        <f t="array" aca="1" ref="AB90" ca="1">IFERROR(INDIRECT("'["&amp;Index!$A$1&amp;"]lookup'!R"&amp;ROW(AB90)&amp;"C"&amp;COLUMN(AB90),FALSE),NA())</f>
        <v>*0</v>
      </c>
      <c r="AC90" cm="1">
        <f t="array" aca="1" ref="AC90" ca="1">IFERROR(INDIRECT("'["&amp;Index!$A$1&amp;"]lookup'!R"&amp;ROW(AC90)&amp;"C"&amp;COLUMN(AC90),FALSE),NA())</f>
        <v>29</v>
      </c>
      <c r="AD90" cm="1">
        <f t="array" aca="1" ref="AD90" ca="1">IFERROR(INDIRECT("'["&amp;Index!$A$1&amp;"]lookup'!R"&amp;ROW(AD90)&amp;"C"&amp;COLUMN(AD90),FALSE),NA())</f>
        <v>73</v>
      </c>
      <c r="AE90" t="str" cm="1">
        <f t="array" aca="1" ref="AE90" ca="1">IFERROR(INDIRECT("'["&amp;Index!$A$1&amp;"]lookup'!R"&amp;ROW(AE90)&amp;"C"&amp;COLUMN(AE90),FALSE),NA())</f>
        <v>---</v>
      </c>
      <c r="AF90" t="str">
        <f>Index!$A$1</f>
        <v>00_Control Ranges sigma ROTROL N Charge_Lyo_22820035_Dil_22867034_TOTAL_2019-03-01.xlsx</v>
      </c>
      <c r="AG90" t="str" cm="1">
        <f t="array" aca="1" ref="AG90" ca="1">IFERROR(INDIRECT("'["&amp;Index!$A$1&amp;"]Locations and batches'!R"&amp;2&amp;"C"&amp;7,FALSE),NA())</f>
        <v>ROTROL N</v>
      </c>
      <c r="AH90" cm="1">
        <f t="array" aca="1" ref="AH90" ca="1">IFERROR(INDIRECT("'["&amp;Index!$A$1&amp;"]Locations and batches'!$B$6",TRUE),NA())</f>
        <v>22757019</v>
      </c>
      <c r="AI90" t="str" cm="1">
        <f t="array" aca="1" ref="AI90" ca="1">IFERROR(INDIRECT("'["&amp;Index!$A$1&amp;"]Locations and batches'!R"&amp;2&amp;"C"&amp;11,FALSE),NA())</f>
        <v>NL22820035</v>
      </c>
      <c r="AJ90" t="str" cm="1">
        <f t="array" aca="1" ref="AJ90" ca="1">IFERROR(INDIRECT("'["&amp;Index!$A$1&amp;"]Locations and batches'!R"&amp;3&amp;"C"&amp;11,FALSE),NA())</f>
        <v>Di22867034</v>
      </c>
      <c r="AK90" t="str">
        <f t="shared" ca="1" si="4"/>
        <v>S150802</v>
      </c>
      <c r="AL90" t="e" cm="1">
        <f t="array" aca="1" ref="AL90" ca="1">OFFSET(INDIRECT("'["&amp;Index!$A$1&amp;"]Locations and batches'!$U$5",TRUE),MATCH(AK90,INDIRECT("'["&amp;Index!$A$1&amp;"]Locations and batches'!$U$5:$U$30",TRUE),0),-2)</f>
        <v>#N/A</v>
      </c>
      <c r="AM90" t="e">
        <f ca="1">VLOOKUP(AK90,INDIRECT("'["&amp;Index!$A$1&amp;"]Locations and batches'!$U$6:$V$30",TRUE),2,FALSE)</f>
        <v>#N/A</v>
      </c>
      <c r="AN90" t="str">
        <f t="shared" ca="1" si="5"/>
        <v>M2</v>
      </c>
    </row>
    <row r="91" spans="1:40" x14ac:dyDescent="0.25">
      <c r="A91" cm="1">
        <f t="array" aca="1" ref="A91" ca="1">IFERROR(INDIRECT("'["&amp;Index!$A$1&amp;"]lookup'!R"&amp;ROW(A91)&amp;"C"&amp;COLUMN(A91),FALSE),NA())</f>
        <v>91</v>
      </c>
      <c r="B91" t="str" cm="1">
        <f t="array" aca="1" ref="B91" ca="1">IFERROR(INDIRECT("'["&amp;Index!$A$1&amp;"]lookup'!R"&amp;ROW(B91)&amp;"C"&amp;COLUMN(B91),FALSE),NA())</f>
        <v>M2/S150802/PL22821006/DAY1/extem c</v>
      </c>
      <c r="C91" t="str" cm="1">
        <f t="array" aca="1" ref="C91" ca="1">IFERROR(INDIRECT("'["&amp;Index!$A$1&amp;"]lookup'!R"&amp;ROW(C91)&amp;"C"&amp;COLUMN(C91),FALSE),NA())</f>
        <v>CRANGE.PL22821006.M2</v>
      </c>
      <c r="D91" t="str" cm="1">
        <f t="array" aca="1" ref="D91" ca="1">IFERROR(INDIRECT("'["&amp;Index!$A$1&amp;"]lookup'!R"&amp;ROW(D91)&amp;"C"&amp;COLUMN(D91),FALSE),NA())</f>
        <v>DAY1</v>
      </c>
      <c r="E91" t="str" cm="1">
        <f t="array" aca="1" ref="E91" ca="1">IFERROR(INDIRECT("'["&amp;Index!$A$1&amp;"]lookup'!R"&amp;ROW(E91)&amp;"C"&amp;COLUMN(E91),FALSE),NA())</f>
        <v/>
      </c>
      <c r="F91" t="str" cm="1">
        <f t="array" aca="1" ref="F91" ca="1">IFERROR(INDIRECT("'["&amp;Index!$A$1&amp;"]lookup'!R"&amp;ROW(F91)&amp;"C"&amp;COLUMN(F91),FALSE),NA())</f>
        <v/>
      </c>
      <c r="G91" t="str" cm="1">
        <f t="array" aca="1" ref="G91" ca="1">IFERROR(INDIRECT("'["&amp;Index!$A$1&amp;"]lookup'!R"&amp;ROW(G91)&amp;"C"&amp;COLUMN(G91),FALSE),NA())</f>
        <v/>
      </c>
      <c r="H91" t="str" cm="1">
        <f t="array" aca="1" ref="H91" ca="1">IFERROR(INDIRECT("'["&amp;Index!$A$1&amp;"]lookup'!R"&amp;ROW(H91)&amp;"C"&amp;COLUMN(H91),FALSE),NA())</f>
        <v>S150802</v>
      </c>
      <c r="I91" t="str" cm="1">
        <f t="array" aca="1" ref="I91" ca="1">IFERROR(INDIRECT("'["&amp;Index!$A$1&amp;"]lookup'!R"&amp;ROW(I91)&amp;"C"&amp;COLUMN(I91),FALSE),NA())</f>
        <v>extem c</v>
      </c>
      <c r="J91" t="str" cm="1">
        <f t="array" aca="1" ref="J91" ca="1">IFERROR(INDIRECT("'["&amp;Index!$A$1&amp;"]lookup'!R"&amp;ROW(J91)&amp;"C"&amp;COLUMN(J91),FALSE),NA())</f>
        <v>2015-12-10T15:04:23</v>
      </c>
      <c r="K91" cm="1">
        <f t="array" aca="1" ref="K91" ca="1">IFERROR(INDIRECT("'["&amp;Index!$A$1&amp;"]lookup'!R"&amp;ROW(K91)&amp;"C"&amp;COLUMN(K91),FALSE),NA())</f>
        <v>8.3344907407407409E-2</v>
      </c>
      <c r="L91" cm="1">
        <f t="array" aca="1" ref="L91" ca="1">IFERROR(INDIRECT("'["&amp;Index!$A$1&amp;"]lookup'!R"&amp;ROW(L91)&amp;"C"&amp;COLUMN(L91),FALSE),NA())</f>
        <v>1</v>
      </c>
      <c r="M91" cm="1">
        <f t="array" aca="1" ref="M91" ca="1">IFERROR(INDIRECT("'["&amp;Index!$A$1&amp;"]lookup'!R"&amp;ROW(M91)&amp;"C"&amp;COLUMN(M91),FALSE),NA())</f>
        <v>20000</v>
      </c>
      <c r="N91" cm="1">
        <f t="array" aca="1" ref="N91" ca="1">IFERROR(INDIRECT("'["&amp;Index!$A$1&amp;"]lookup'!R"&amp;ROW(N91)&amp;"C"&amp;COLUMN(N91),FALSE),NA())</f>
        <v>156</v>
      </c>
      <c r="O91" cm="1">
        <f t="array" aca="1" ref="O91" ca="1">IFERROR(INDIRECT("'["&amp;Index!$A$1&amp;"]lookup'!R"&amp;ROW(O91)&amp;"C"&amp;COLUMN(O91),FALSE),NA())</f>
        <v>23</v>
      </c>
      <c r="P91" cm="1">
        <f t="array" aca="1" ref="P91" ca="1">IFERROR(INDIRECT("'["&amp;Index!$A$1&amp;"]lookup'!R"&amp;ROW(P91)&amp;"C"&amp;COLUMN(P91),FALSE),NA())</f>
        <v>25</v>
      </c>
      <c r="Q91" cm="1">
        <f t="array" aca="1" ref="Q91" ca="1">IFERROR(INDIRECT("'["&amp;Index!$A$1&amp;"]lookup'!R"&amp;ROW(Q91)&amp;"C"&amp;COLUMN(Q91),FALSE),NA())</f>
        <v>27</v>
      </c>
      <c r="R91" cm="1">
        <f t="array" aca="1" ref="R91" ca="1">IFERROR(INDIRECT("'["&amp;Index!$A$1&amp;"]lookup'!R"&amp;ROW(R91)&amp;"C"&amp;COLUMN(R91),FALSE),NA())</f>
        <v>27</v>
      </c>
      <c r="S91" cm="1">
        <f t="array" aca="1" ref="S91" ca="1">IFERROR(INDIRECT("'["&amp;Index!$A$1&amp;"]lookup'!R"&amp;ROW(S91)&amp;"C"&amp;COLUMN(S91),FALSE),NA())</f>
        <v>28</v>
      </c>
      <c r="T91" cm="1">
        <f t="array" aca="1" ref="T91" ca="1">IFERROR(INDIRECT("'["&amp;Index!$A$1&amp;"]lookup'!R"&amp;ROW(T91)&amp;"C"&amp;COLUMN(T91),FALSE),NA())</f>
        <v>28</v>
      </c>
      <c r="U91" cm="1">
        <f t="array" aca="1" ref="U91" ca="1">IFERROR(INDIRECT("'["&amp;Index!$A$1&amp;"]lookup'!R"&amp;ROW(U91)&amp;"C"&amp;COLUMN(U91),FALSE),NA())</f>
        <v>171</v>
      </c>
      <c r="V91" cm="1">
        <f t="array" aca="1" ref="V91" ca="1">IFERROR(INDIRECT("'["&amp;Index!$A$1&amp;"]lookup'!R"&amp;ROW(V91)&amp;"C"&amp;COLUMN(V91),FALSE),NA())</f>
        <v>30</v>
      </c>
      <c r="W91" cm="1">
        <f t="array" aca="1" ref="W91" ca="1">IFERROR(INDIRECT("'["&amp;Index!$A$1&amp;"]lookup'!R"&amp;ROW(W91)&amp;"C"&amp;COLUMN(W91),FALSE),NA())</f>
        <v>3359</v>
      </c>
      <c r="X91" cm="1">
        <f t="array" aca="1" ref="X91" ca="1">IFERROR(INDIRECT("'["&amp;Index!$A$1&amp;"]lookup'!R"&amp;ROW(X91)&amp;"C"&amp;COLUMN(X91),FALSE),NA())</f>
        <v>68</v>
      </c>
      <c r="Y91" cm="1">
        <f t="array" aca="1" ref="Y91" ca="1">IFERROR(INDIRECT("'["&amp;Index!$A$1&amp;"]lookup'!R"&amp;ROW(Y91)&amp;"C"&amp;COLUMN(Y91),FALSE),NA())</f>
        <v>100</v>
      </c>
      <c r="Z91" cm="1">
        <f t="array" aca="1" ref="Z91" ca="1">IFERROR(INDIRECT("'["&amp;Index!$A$1&amp;"]lookup'!R"&amp;ROW(Z91)&amp;"C"&amp;COLUMN(Z91),FALSE),NA())</f>
        <v>100</v>
      </c>
      <c r="AA91" cm="1">
        <f t="array" aca="1" ref="AA91" ca="1">IFERROR(INDIRECT("'["&amp;Index!$A$1&amp;"]lookup'!R"&amp;ROW(AA91)&amp;"C"&amp;COLUMN(AA91),FALSE),NA())</f>
        <v>100</v>
      </c>
      <c r="AB91" t="str" cm="1">
        <f t="array" aca="1" ref="AB91" ca="1">IFERROR(INDIRECT("'["&amp;Index!$A$1&amp;"]lookup'!R"&amp;ROW(AB91)&amp;"C"&amp;COLUMN(AB91),FALSE),NA())</f>
        <v>*0</v>
      </c>
      <c r="AC91" cm="1">
        <f t="array" aca="1" ref="AC91" ca="1">IFERROR(INDIRECT("'["&amp;Index!$A$1&amp;"]lookup'!R"&amp;ROW(AC91)&amp;"C"&amp;COLUMN(AC91),FALSE),NA())</f>
        <v>30</v>
      </c>
      <c r="AD91" cm="1">
        <f t="array" aca="1" ref="AD91" ca="1">IFERROR(INDIRECT("'["&amp;Index!$A$1&amp;"]lookup'!R"&amp;ROW(AD91)&amp;"C"&amp;COLUMN(AD91),FALSE),NA())</f>
        <v>70</v>
      </c>
      <c r="AE91" t="str" cm="1">
        <f t="array" aca="1" ref="AE91" ca="1">IFERROR(INDIRECT("'["&amp;Index!$A$1&amp;"]lookup'!R"&amp;ROW(AE91)&amp;"C"&amp;COLUMN(AE91),FALSE),NA())</f>
        <v>---</v>
      </c>
      <c r="AF91" t="str">
        <f>Index!$A$1</f>
        <v>00_Control Ranges sigma ROTROL N Charge_Lyo_22820035_Dil_22867034_TOTAL_2019-03-01.xlsx</v>
      </c>
      <c r="AG91" t="str" cm="1">
        <f t="array" aca="1" ref="AG91" ca="1">IFERROR(INDIRECT("'["&amp;Index!$A$1&amp;"]Locations and batches'!R"&amp;2&amp;"C"&amp;7,FALSE),NA())</f>
        <v>ROTROL N</v>
      </c>
      <c r="AH91" cm="1">
        <f t="array" aca="1" ref="AH91" ca="1">IFERROR(INDIRECT("'["&amp;Index!$A$1&amp;"]Locations and batches'!$B$6",TRUE),NA())</f>
        <v>22757019</v>
      </c>
      <c r="AI91" t="str" cm="1">
        <f t="array" aca="1" ref="AI91" ca="1">IFERROR(INDIRECT("'["&amp;Index!$A$1&amp;"]Locations and batches'!R"&amp;2&amp;"C"&amp;11,FALSE),NA())</f>
        <v>NL22820035</v>
      </c>
      <c r="AJ91" t="str" cm="1">
        <f t="array" aca="1" ref="AJ91" ca="1">IFERROR(INDIRECT("'["&amp;Index!$A$1&amp;"]Locations and batches'!R"&amp;3&amp;"C"&amp;11,FALSE),NA())</f>
        <v>Di22867034</v>
      </c>
      <c r="AK91" t="str">
        <f t="shared" ca="1" si="4"/>
        <v>S150802</v>
      </c>
      <c r="AL91" t="e" cm="1">
        <f t="array" aca="1" ref="AL91" ca="1">OFFSET(INDIRECT("'["&amp;Index!$A$1&amp;"]Locations and batches'!$U$5",TRUE),MATCH(AK91,INDIRECT("'["&amp;Index!$A$1&amp;"]Locations and batches'!$U$5:$U$30",TRUE),0),-2)</f>
        <v>#N/A</v>
      </c>
      <c r="AM91" t="e">
        <f ca="1">VLOOKUP(AK91,INDIRECT("'["&amp;Index!$A$1&amp;"]Locations and batches'!$U$6:$V$30",TRUE),2,FALSE)</f>
        <v>#N/A</v>
      </c>
      <c r="AN91" t="str">
        <f t="shared" ca="1" si="5"/>
        <v>M2</v>
      </c>
    </row>
    <row r="92" spans="1:40" x14ac:dyDescent="0.25">
      <c r="A92" cm="1">
        <f t="array" aca="1" ref="A92" ca="1">IFERROR(INDIRECT("'["&amp;Index!$A$1&amp;"]lookup'!R"&amp;ROW(A92)&amp;"C"&amp;COLUMN(A92),FALSE),NA())</f>
        <v>92</v>
      </c>
      <c r="B92" t="str" cm="1">
        <f t="array" aca="1" ref="B92" ca="1">IFERROR(INDIRECT("'["&amp;Index!$A$1&amp;"]lookup'!R"&amp;ROW(B92)&amp;"C"&amp;COLUMN(B92),FALSE),NA())</f>
        <v>M2/S150802/PL22821006/DAY1/fibtem c</v>
      </c>
      <c r="C92" t="str" cm="1">
        <f t="array" aca="1" ref="C92" ca="1">IFERROR(INDIRECT("'["&amp;Index!$A$1&amp;"]lookup'!R"&amp;ROW(C92)&amp;"C"&amp;COLUMN(C92),FALSE),NA())</f>
        <v>CRANGE.PL22821006.M2</v>
      </c>
      <c r="D92" t="str" cm="1">
        <f t="array" aca="1" ref="D92" ca="1">IFERROR(INDIRECT("'["&amp;Index!$A$1&amp;"]lookup'!R"&amp;ROW(D92)&amp;"C"&amp;COLUMN(D92),FALSE),NA())</f>
        <v>DAY1</v>
      </c>
      <c r="E92" t="str" cm="1">
        <f t="array" aca="1" ref="E92" ca="1">IFERROR(INDIRECT("'["&amp;Index!$A$1&amp;"]lookup'!R"&amp;ROW(E92)&amp;"C"&amp;COLUMN(E92),FALSE),NA())</f>
        <v/>
      </c>
      <c r="F92" t="str" cm="1">
        <f t="array" aca="1" ref="F92" ca="1">IFERROR(INDIRECT("'["&amp;Index!$A$1&amp;"]lookup'!R"&amp;ROW(F92)&amp;"C"&amp;COLUMN(F92),FALSE),NA())</f>
        <v/>
      </c>
      <c r="G92" t="str" cm="1">
        <f t="array" aca="1" ref="G92" ca="1">IFERROR(INDIRECT("'["&amp;Index!$A$1&amp;"]lookup'!R"&amp;ROW(G92)&amp;"C"&amp;COLUMN(G92),FALSE),NA())</f>
        <v/>
      </c>
      <c r="H92" t="str" cm="1">
        <f t="array" aca="1" ref="H92" ca="1">IFERROR(INDIRECT("'["&amp;Index!$A$1&amp;"]lookup'!R"&amp;ROW(H92)&amp;"C"&amp;COLUMN(H92),FALSE),NA())</f>
        <v>S150802</v>
      </c>
      <c r="I92" t="str" cm="1">
        <f t="array" aca="1" ref="I92" ca="1">IFERROR(INDIRECT("'["&amp;Index!$A$1&amp;"]lookup'!R"&amp;ROW(I92)&amp;"C"&amp;COLUMN(I92),FALSE),NA())</f>
        <v>fibtem c</v>
      </c>
      <c r="J92" t="str" cm="1">
        <f t="array" aca="1" ref="J92" ca="1">IFERROR(INDIRECT("'["&amp;Index!$A$1&amp;"]lookup'!R"&amp;ROW(J92)&amp;"C"&amp;COLUMN(J92),FALSE),NA())</f>
        <v>2015-12-10T15:03:54</v>
      </c>
      <c r="K92" cm="1">
        <f t="array" aca="1" ref="K92" ca="1">IFERROR(INDIRECT("'["&amp;Index!$A$1&amp;"]lookup'!R"&amp;ROW(K92)&amp;"C"&amp;COLUMN(K92),FALSE),NA())</f>
        <v>8.3333333333333329E-2</v>
      </c>
      <c r="L92" cm="1">
        <f t="array" aca="1" ref="L92" ca="1">IFERROR(INDIRECT("'["&amp;Index!$A$1&amp;"]lookup'!R"&amp;ROW(L92)&amp;"C"&amp;COLUMN(L92),FALSE),NA())</f>
        <v>0</v>
      </c>
      <c r="M92" cm="1">
        <f t="array" aca="1" ref="M92" ca="1">IFERROR(INDIRECT("'["&amp;Index!$A$1&amp;"]lookup'!R"&amp;ROW(M92)&amp;"C"&amp;COLUMN(M92),FALSE),NA())</f>
        <v>20000</v>
      </c>
      <c r="N92" cm="1">
        <f t="array" aca="1" ref="N92" ca="1">IFERROR(INDIRECT("'["&amp;Index!$A$1&amp;"]lookup'!R"&amp;ROW(N92)&amp;"C"&amp;COLUMN(N92),FALSE),NA())</f>
        <v>147</v>
      </c>
      <c r="O92" cm="1">
        <f t="array" aca="1" ref="O92" ca="1">IFERROR(INDIRECT("'["&amp;Index!$A$1&amp;"]lookup'!R"&amp;ROW(O92)&amp;"C"&amp;COLUMN(O92),FALSE),NA())</f>
        <v>22</v>
      </c>
      <c r="P92" cm="1">
        <f t="array" aca="1" ref="P92" ca="1">IFERROR(INDIRECT("'["&amp;Index!$A$1&amp;"]lookup'!R"&amp;ROW(P92)&amp;"C"&amp;COLUMN(P92),FALSE),NA())</f>
        <v>25</v>
      </c>
      <c r="Q92" cm="1">
        <f t="array" aca="1" ref="Q92" ca="1">IFERROR(INDIRECT("'["&amp;Index!$A$1&amp;"]lookup'!R"&amp;ROW(Q92)&amp;"C"&amp;COLUMN(Q92),FALSE),NA())</f>
        <v>26</v>
      </c>
      <c r="R92" cm="1">
        <f t="array" aca="1" ref="R92" ca="1">IFERROR(INDIRECT("'["&amp;Index!$A$1&amp;"]lookup'!R"&amp;ROW(R92)&amp;"C"&amp;COLUMN(R92),FALSE),NA())</f>
        <v>27</v>
      </c>
      <c r="S92" cm="1">
        <f t="array" aca="1" ref="S92" ca="1">IFERROR(INDIRECT("'["&amp;Index!$A$1&amp;"]lookup'!R"&amp;ROW(S92)&amp;"C"&amp;COLUMN(S92),FALSE),NA())</f>
        <v>28</v>
      </c>
      <c r="T92" cm="1">
        <f t="array" aca="1" ref="T92" ca="1">IFERROR(INDIRECT("'["&amp;Index!$A$1&amp;"]lookup'!R"&amp;ROW(T92)&amp;"C"&amp;COLUMN(T92),FALSE),NA())</f>
        <v>28</v>
      </c>
      <c r="U92" cm="1">
        <f t="array" aca="1" ref="U92" ca="1">IFERROR(INDIRECT("'["&amp;Index!$A$1&amp;"]lookup'!R"&amp;ROW(U92)&amp;"C"&amp;COLUMN(U92),FALSE),NA())</f>
        <v>196</v>
      </c>
      <c r="V92" cm="1">
        <f t="array" aca="1" ref="V92" ca="1">IFERROR(INDIRECT("'["&amp;Index!$A$1&amp;"]lookup'!R"&amp;ROW(V92)&amp;"C"&amp;COLUMN(V92),FALSE),NA())</f>
        <v>30</v>
      </c>
      <c r="W92" cm="1">
        <f t="array" aca="1" ref="W92" ca="1">IFERROR(INDIRECT("'["&amp;Index!$A$1&amp;"]lookup'!R"&amp;ROW(W92)&amp;"C"&amp;COLUMN(W92),FALSE),NA())</f>
        <v>3507</v>
      </c>
      <c r="X92" cm="1">
        <f t="array" aca="1" ref="X92" ca="1">IFERROR(INDIRECT("'["&amp;Index!$A$1&amp;"]lookup'!R"&amp;ROW(X92)&amp;"C"&amp;COLUMN(X92),FALSE),NA())</f>
        <v>66</v>
      </c>
      <c r="Y92" cm="1">
        <f t="array" aca="1" ref="Y92" ca="1">IFERROR(INDIRECT("'["&amp;Index!$A$1&amp;"]lookup'!R"&amp;ROW(Y92)&amp;"C"&amp;COLUMN(Y92),FALSE),NA())</f>
        <v>100</v>
      </c>
      <c r="Z92" cm="1">
        <f t="array" aca="1" ref="Z92" ca="1">IFERROR(INDIRECT("'["&amp;Index!$A$1&amp;"]lookup'!R"&amp;ROW(Z92)&amp;"C"&amp;COLUMN(Z92),FALSE),NA())</f>
        <v>100</v>
      </c>
      <c r="AA92" cm="1">
        <f t="array" aca="1" ref="AA92" ca="1">IFERROR(INDIRECT("'["&amp;Index!$A$1&amp;"]lookup'!R"&amp;ROW(AA92)&amp;"C"&amp;COLUMN(AA92),FALSE),NA())</f>
        <v>100</v>
      </c>
      <c r="AB92" t="str" cm="1">
        <f t="array" aca="1" ref="AB92" ca="1">IFERROR(INDIRECT("'["&amp;Index!$A$1&amp;"]lookup'!R"&amp;ROW(AB92)&amp;"C"&amp;COLUMN(AB92),FALSE),NA())</f>
        <v>*0</v>
      </c>
      <c r="AC92" cm="1">
        <f t="array" aca="1" ref="AC92" ca="1">IFERROR(INDIRECT("'["&amp;Index!$A$1&amp;"]lookup'!R"&amp;ROW(AC92)&amp;"C"&amp;COLUMN(AC92),FALSE),NA())</f>
        <v>30</v>
      </c>
      <c r="AD92" cm="1">
        <f t="array" aca="1" ref="AD92" ca="1">IFERROR(INDIRECT("'["&amp;Index!$A$1&amp;"]lookup'!R"&amp;ROW(AD92)&amp;"C"&amp;COLUMN(AD92),FALSE),NA())</f>
        <v>69</v>
      </c>
      <c r="AE92" t="str" cm="1">
        <f t="array" aca="1" ref="AE92" ca="1">IFERROR(INDIRECT("'["&amp;Index!$A$1&amp;"]lookup'!R"&amp;ROW(AE92)&amp;"C"&amp;COLUMN(AE92),FALSE),NA())</f>
        <v>---</v>
      </c>
      <c r="AF92" t="str">
        <f>Index!$A$1</f>
        <v>00_Control Ranges sigma ROTROL N Charge_Lyo_22820035_Dil_22867034_TOTAL_2019-03-01.xlsx</v>
      </c>
      <c r="AG92" t="str" cm="1">
        <f t="array" aca="1" ref="AG92" ca="1">IFERROR(INDIRECT("'["&amp;Index!$A$1&amp;"]Locations and batches'!R"&amp;2&amp;"C"&amp;7,FALSE),NA())</f>
        <v>ROTROL N</v>
      </c>
      <c r="AH92" cm="1">
        <f t="array" aca="1" ref="AH92" ca="1">IFERROR(INDIRECT("'["&amp;Index!$A$1&amp;"]Locations and batches'!$B$6",TRUE),NA())</f>
        <v>22757019</v>
      </c>
      <c r="AI92" t="str" cm="1">
        <f t="array" aca="1" ref="AI92" ca="1">IFERROR(INDIRECT("'["&amp;Index!$A$1&amp;"]Locations and batches'!R"&amp;2&amp;"C"&amp;11,FALSE),NA())</f>
        <v>NL22820035</v>
      </c>
      <c r="AJ92" t="str" cm="1">
        <f t="array" aca="1" ref="AJ92" ca="1">IFERROR(INDIRECT("'["&amp;Index!$A$1&amp;"]Locations and batches'!R"&amp;3&amp;"C"&amp;11,FALSE),NA())</f>
        <v>Di22867034</v>
      </c>
      <c r="AK92" t="str">
        <f t="shared" ca="1" si="4"/>
        <v>S150802</v>
      </c>
      <c r="AL92" t="e" cm="1">
        <f t="array" aca="1" ref="AL92" ca="1">OFFSET(INDIRECT("'["&amp;Index!$A$1&amp;"]Locations and batches'!$U$5",TRUE),MATCH(AK92,INDIRECT("'["&amp;Index!$A$1&amp;"]Locations and batches'!$U$5:$U$30",TRUE),0),-2)</f>
        <v>#N/A</v>
      </c>
      <c r="AM92" t="e">
        <f ca="1">VLOOKUP(AK92,INDIRECT("'["&amp;Index!$A$1&amp;"]Locations and batches'!$U$6:$V$30",TRUE),2,FALSE)</f>
        <v>#N/A</v>
      </c>
      <c r="AN92" t="str">
        <f t="shared" ca="1" si="5"/>
        <v>M2</v>
      </c>
    </row>
    <row r="93" spans="1:40" x14ac:dyDescent="0.25">
      <c r="A93" cm="1">
        <f t="array" aca="1" ref="A93" ca="1">IFERROR(INDIRECT("'["&amp;Index!$A$1&amp;"]lookup'!R"&amp;ROW(A93)&amp;"C"&amp;COLUMN(A93),FALSE),NA())</f>
        <v>93</v>
      </c>
      <c r="B93" t="str" cm="1">
        <f t="array" aca="1" ref="B93" ca="1">IFERROR(INDIRECT("'["&amp;Index!$A$1&amp;"]lookup'!R"&amp;ROW(B93)&amp;"C"&amp;COLUMN(B93),FALSE),NA())</f>
        <v>M2/S150802/PL22821006/DAY2/heptem c</v>
      </c>
      <c r="C93" t="str" cm="1">
        <f t="array" aca="1" ref="C93" ca="1">IFERROR(INDIRECT("'["&amp;Index!$A$1&amp;"]lookup'!R"&amp;ROW(C93)&amp;"C"&amp;COLUMN(C93),FALSE),NA())</f>
        <v>CRANGE.PL22821006.M2</v>
      </c>
      <c r="D93" t="str" cm="1">
        <f t="array" aca="1" ref="D93" ca="1">IFERROR(INDIRECT("'["&amp;Index!$A$1&amp;"]lookup'!R"&amp;ROW(D93)&amp;"C"&amp;COLUMN(D93),FALSE),NA())</f>
        <v>DAY2</v>
      </c>
      <c r="E93" t="str" cm="1">
        <f t="array" aca="1" ref="E93" ca="1">IFERROR(INDIRECT("'["&amp;Index!$A$1&amp;"]lookup'!R"&amp;ROW(E93)&amp;"C"&amp;COLUMN(E93),FALSE),NA())</f>
        <v/>
      </c>
      <c r="F93" t="str" cm="1">
        <f t="array" aca="1" ref="F93" ca="1">IFERROR(INDIRECT("'["&amp;Index!$A$1&amp;"]lookup'!R"&amp;ROW(F93)&amp;"C"&amp;COLUMN(F93),FALSE),NA())</f>
        <v/>
      </c>
      <c r="G93" t="str" cm="1">
        <f t="array" aca="1" ref="G93" ca="1">IFERROR(INDIRECT("'["&amp;Index!$A$1&amp;"]lookup'!R"&amp;ROW(G93)&amp;"C"&amp;COLUMN(G93),FALSE),NA())</f>
        <v/>
      </c>
      <c r="H93" t="str" cm="1">
        <f t="array" aca="1" ref="H93" ca="1">IFERROR(INDIRECT("'["&amp;Index!$A$1&amp;"]lookup'!R"&amp;ROW(H93)&amp;"C"&amp;COLUMN(H93),FALSE),NA())</f>
        <v>S150802</v>
      </c>
      <c r="I93" t="str" cm="1">
        <f t="array" aca="1" ref="I93" ca="1">IFERROR(INDIRECT("'["&amp;Index!$A$1&amp;"]lookup'!R"&amp;ROW(I93)&amp;"C"&amp;COLUMN(I93),FALSE),NA())</f>
        <v>heptem c</v>
      </c>
      <c r="J93" t="str" cm="1">
        <f t="array" aca="1" ref="J93" ca="1">IFERROR(INDIRECT("'["&amp;Index!$A$1&amp;"]lookup'!R"&amp;ROW(J93)&amp;"C"&amp;COLUMN(J93),FALSE),NA())</f>
        <v>2015-12-09T15:02:31</v>
      </c>
      <c r="K93" cm="1">
        <f t="array" aca="1" ref="K93" ca="1">IFERROR(INDIRECT("'["&amp;Index!$A$1&amp;"]lookup'!R"&amp;ROW(K93)&amp;"C"&amp;COLUMN(K93),FALSE),NA())</f>
        <v>8.3333333333333329E-2</v>
      </c>
      <c r="L93" cm="1">
        <f t="array" aca="1" ref="L93" ca="1">IFERROR(INDIRECT("'["&amp;Index!$A$1&amp;"]lookup'!R"&amp;ROW(L93)&amp;"C"&amp;COLUMN(L93),FALSE),NA())</f>
        <v>3</v>
      </c>
      <c r="M93" cm="1">
        <f t="array" aca="1" ref="M93" ca="1">IFERROR(INDIRECT("'["&amp;Index!$A$1&amp;"]lookup'!R"&amp;ROW(M93)&amp;"C"&amp;COLUMN(M93),FALSE),NA())</f>
        <v>20000</v>
      </c>
      <c r="N93" cm="1">
        <f t="array" aca="1" ref="N93" ca="1">IFERROR(INDIRECT("'["&amp;Index!$A$1&amp;"]lookup'!R"&amp;ROW(N93)&amp;"C"&amp;COLUMN(N93),FALSE),NA())</f>
        <v>363</v>
      </c>
      <c r="O93" cm="1">
        <f t="array" aca="1" ref="O93" ca="1">IFERROR(INDIRECT("'["&amp;Index!$A$1&amp;"]lookup'!R"&amp;ROW(O93)&amp;"C"&amp;COLUMN(O93),FALSE),NA())</f>
        <v>24</v>
      </c>
      <c r="P93" cm="1">
        <f t="array" aca="1" ref="P93" ca="1">IFERROR(INDIRECT("'["&amp;Index!$A$1&amp;"]lookup'!R"&amp;ROW(P93)&amp;"C"&amp;COLUMN(P93),FALSE),NA())</f>
        <v>27</v>
      </c>
      <c r="Q93" cm="1">
        <f t="array" aca="1" ref="Q93" ca="1">IFERROR(INDIRECT("'["&amp;Index!$A$1&amp;"]lookup'!R"&amp;ROW(Q93)&amp;"C"&amp;COLUMN(Q93),FALSE),NA())</f>
        <v>28</v>
      </c>
      <c r="R93" cm="1">
        <f t="array" aca="1" ref="R93" ca="1">IFERROR(INDIRECT("'["&amp;Index!$A$1&amp;"]lookup'!R"&amp;ROW(R93)&amp;"C"&amp;COLUMN(R93),FALSE),NA())</f>
        <v>29</v>
      </c>
      <c r="S93" cm="1">
        <f t="array" aca="1" ref="S93" ca="1">IFERROR(INDIRECT("'["&amp;Index!$A$1&amp;"]lookup'!R"&amp;ROW(S93)&amp;"C"&amp;COLUMN(S93),FALSE),NA())</f>
        <v>30</v>
      </c>
      <c r="T93" cm="1">
        <f t="array" aca="1" ref="T93" ca="1">IFERROR(INDIRECT("'["&amp;Index!$A$1&amp;"]lookup'!R"&amp;ROW(T93)&amp;"C"&amp;COLUMN(T93),FALSE),NA())</f>
        <v>30</v>
      </c>
      <c r="U93" cm="1">
        <f t="array" aca="1" ref="U93" ca="1">IFERROR(INDIRECT("'["&amp;Index!$A$1&amp;"]lookup'!R"&amp;ROW(U93)&amp;"C"&amp;COLUMN(U93),FALSE),NA())</f>
        <v>139</v>
      </c>
      <c r="V93" cm="1">
        <f t="array" aca="1" ref="V93" ca="1">IFERROR(INDIRECT("'["&amp;Index!$A$1&amp;"]lookup'!R"&amp;ROW(V93)&amp;"C"&amp;COLUMN(V93),FALSE),NA())</f>
        <v>31</v>
      </c>
      <c r="W93" cm="1">
        <f t="array" aca="1" ref="W93" ca="1">IFERROR(INDIRECT("'["&amp;Index!$A$1&amp;"]lookup'!R"&amp;ROW(W93)&amp;"C"&amp;COLUMN(W93),FALSE),NA())</f>
        <v>2704</v>
      </c>
      <c r="X93" cm="1">
        <f t="array" aca="1" ref="X93" ca="1">IFERROR(INDIRECT("'["&amp;Index!$A$1&amp;"]lookup'!R"&amp;ROW(X93)&amp;"C"&amp;COLUMN(X93),FALSE),NA())</f>
        <v>71</v>
      </c>
      <c r="Y93" cm="1">
        <f t="array" aca="1" ref="Y93" ca="1">IFERROR(INDIRECT("'["&amp;Index!$A$1&amp;"]lookup'!R"&amp;ROW(Y93)&amp;"C"&amp;COLUMN(Y93),FALSE),NA())</f>
        <v>100</v>
      </c>
      <c r="Z93" cm="1">
        <f t="array" aca="1" ref="Z93" ca="1">IFERROR(INDIRECT("'["&amp;Index!$A$1&amp;"]lookup'!R"&amp;ROW(Z93)&amp;"C"&amp;COLUMN(Z93),FALSE),NA())</f>
        <v>100</v>
      </c>
      <c r="AA93" cm="1">
        <f t="array" aca="1" ref="AA93" ca="1">IFERROR(INDIRECT("'["&amp;Index!$A$1&amp;"]lookup'!R"&amp;ROW(AA93)&amp;"C"&amp;COLUMN(AA93),FALSE),NA())</f>
        <v>100</v>
      </c>
      <c r="AB93" t="str" cm="1">
        <f t="array" aca="1" ref="AB93" ca="1">IFERROR(INDIRECT("'["&amp;Index!$A$1&amp;"]lookup'!R"&amp;ROW(AB93)&amp;"C"&amp;COLUMN(AB93),FALSE),NA())</f>
        <v>*0</v>
      </c>
      <c r="AC93" cm="1">
        <f t="array" aca="1" ref="AC93" ca="1">IFERROR(INDIRECT("'["&amp;Index!$A$1&amp;"]lookup'!R"&amp;ROW(AC93)&amp;"C"&amp;COLUMN(AC93),FALSE),NA())</f>
        <v>31</v>
      </c>
      <c r="AD93" cm="1">
        <f t="array" aca="1" ref="AD93" ca="1">IFERROR(INDIRECT("'["&amp;Index!$A$1&amp;"]lookup'!R"&amp;ROW(AD93)&amp;"C"&amp;COLUMN(AD93),FALSE),NA())</f>
        <v>73</v>
      </c>
      <c r="AE93" t="str" cm="1">
        <f t="array" aca="1" ref="AE93" ca="1">IFERROR(INDIRECT("'["&amp;Index!$A$1&amp;"]lookup'!R"&amp;ROW(AE93)&amp;"C"&amp;COLUMN(AE93),FALSE),NA())</f>
        <v>---</v>
      </c>
      <c r="AF93" t="str">
        <f>Index!$A$1</f>
        <v>00_Control Ranges sigma ROTROL N Charge_Lyo_22820035_Dil_22867034_TOTAL_2019-03-01.xlsx</v>
      </c>
      <c r="AG93" t="str" cm="1">
        <f t="array" aca="1" ref="AG93" ca="1">IFERROR(INDIRECT("'["&amp;Index!$A$1&amp;"]Locations and batches'!R"&amp;2&amp;"C"&amp;7,FALSE),NA())</f>
        <v>ROTROL N</v>
      </c>
      <c r="AH93" cm="1">
        <f t="array" aca="1" ref="AH93" ca="1">IFERROR(INDIRECT("'["&amp;Index!$A$1&amp;"]Locations and batches'!$B$6",TRUE),NA())</f>
        <v>22757019</v>
      </c>
      <c r="AI93" t="str" cm="1">
        <f t="array" aca="1" ref="AI93" ca="1">IFERROR(INDIRECT("'["&amp;Index!$A$1&amp;"]Locations and batches'!R"&amp;2&amp;"C"&amp;11,FALSE),NA())</f>
        <v>NL22820035</v>
      </c>
      <c r="AJ93" t="str" cm="1">
        <f t="array" aca="1" ref="AJ93" ca="1">IFERROR(INDIRECT("'["&amp;Index!$A$1&amp;"]Locations and batches'!R"&amp;3&amp;"C"&amp;11,FALSE),NA())</f>
        <v>Di22867034</v>
      </c>
      <c r="AK93" t="str">
        <f t="shared" ca="1" si="4"/>
        <v>S150802</v>
      </c>
      <c r="AL93" t="e" cm="1">
        <f t="array" aca="1" ref="AL93" ca="1">OFFSET(INDIRECT("'["&amp;Index!$A$1&amp;"]Locations and batches'!$U$5",TRUE),MATCH(AK93,INDIRECT("'["&amp;Index!$A$1&amp;"]Locations and batches'!$U$5:$U$30",TRUE),0),-2)</f>
        <v>#N/A</v>
      </c>
      <c r="AM93" t="e">
        <f ca="1">VLOOKUP(AK93,INDIRECT("'["&amp;Index!$A$1&amp;"]Locations and batches'!$U$6:$V$30",TRUE),2,FALSE)</f>
        <v>#N/A</v>
      </c>
      <c r="AN93" t="str">
        <f t="shared" ca="1" si="5"/>
        <v>M2</v>
      </c>
    </row>
    <row r="94" spans="1:40" x14ac:dyDescent="0.25">
      <c r="A94" cm="1">
        <f t="array" aca="1" ref="A94" ca="1">IFERROR(INDIRECT("'["&amp;Index!$A$1&amp;"]lookup'!R"&amp;ROW(A94)&amp;"C"&amp;COLUMN(A94),FALSE),NA())</f>
        <v>94</v>
      </c>
      <c r="B94" t="str" cm="1">
        <f t="array" aca="1" ref="B94" ca="1">IFERROR(INDIRECT("'["&amp;Index!$A$1&amp;"]lookup'!R"&amp;ROW(B94)&amp;"C"&amp;COLUMN(B94),FALSE),NA())</f>
        <v>M2/S150802/PL22821006/DAY2/intem c</v>
      </c>
      <c r="C94" t="str" cm="1">
        <f t="array" aca="1" ref="C94" ca="1">IFERROR(INDIRECT("'["&amp;Index!$A$1&amp;"]lookup'!R"&amp;ROW(C94)&amp;"C"&amp;COLUMN(C94),FALSE),NA())</f>
        <v>CRANGE.PL22821006.M2</v>
      </c>
      <c r="D94" t="str" cm="1">
        <f t="array" aca="1" ref="D94" ca="1">IFERROR(INDIRECT("'["&amp;Index!$A$1&amp;"]lookup'!R"&amp;ROW(D94)&amp;"C"&amp;COLUMN(D94),FALSE),NA())</f>
        <v>DAY2</v>
      </c>
      <c r="E94" t="str" cm="1">
        <f t="array" aca="1" ref="E94" ca="1">IFERROR(INDIRECT("'["&amp;Index!$A$1&amp;"]lookup'!R"&amp;ROW(E94)&amp;"C"&amp;COLUMN(E94),FALSE),NA())</f>
        <v/>
      </c>
      <c r="F94" t="str" cm="1">
        <f t="array" aca="1" ref="F94" ca="1">IFERROR(INDIRECT("'["&amp;Index!$A$1&amp;"]lookup'!R"&amp;ROW(F94)&amp;"C"&amp;COLUMN(F94),FALSE),NA())</f>
        <v/>
      </c>
      <c r="G94" t="str" cm="1">
        <f t="array" aca="1" ref="G94" ca="1">IFERROR(INDIRECT("'["&amp;Index!$A$1&amp;"]lookup'!R"&amp;ROW(G94)&amp;"C"&amp;COLUMN(G94),FALSE),NA())</f>
        <v/>
      </c>
      <c r="H94" t="str" cm="1">
        <f t="array" aca="1" ref="H94" ca="1">IFERROR(INDIRECT("'["&amp;Index!$A$1&amp;"]lookup'!R"&amp;ROW(H94)&amp;"C"&amp;COLUMN(H94),FALSE),NA())</f>
        <v>S150802</v>
      </c>
      <c r="I94" t="str" cm="1">
        <f t="array" aca="1" ref="I94" ca="1">IFERROR(INDIRECT("'["&amp;Index!$A$1&amp;"]lookup'!R"&amp;ROW(I94)&amp;"C"&amp;COLUMN(I94),FALSE),NA())</f>
        <v>intem c</v>
      </c>
      <c r="J94" t="str" cm="1">
        <f t="array" aca="1" ref="J94" ca="1">IFERROR(INDIRECT("'["&amp;Index!$A$1&amp;"]lookup'!R"&amp;ROW(J94)&amp;"C"&amp;COLUMN(J94),FALSE),NA())</f>
        <v>2015-12-09T15:02:02</v>
      </c>
      <c r="K94" cm="1">
        <f t="array" aca="1" ref="K94" ca="1">IFERROR(INDIRECT("'["&amp;Index!$A$1&amp;"]lookup'!R"&amp;ROW(K94)&amp;"C"&amp;COLUMN(K94),FALSE),NA())</f>
        <v>8.3333333333333329E-2</v>
      </c>
      <c r="L94" cm="1">
        <f t="array" aca="1" ref="L94" ca="1">IFERROR(INDIRECT("'["&amp;Index!$A$1&amp;"]lookup'!R"&amp;ROW(L94)&amp;"C"&amp;COLUMN(L94),FALSE),NA())</f>
        <v>2</v>
      </c>
      <c r="M94" cm="1">
        <f t="array" aca="1" ref="M94" ca="1">IFERROR(INDIRECT("'["&amp;Index!$A$1&amp;"]lookup'!R"&amp;ROW(M94)&amp;"C"&amp;COLUMN(M94),FALSE),NA())</f>
        <v>20000</v>
      </c>
      <c r="N94" cm="1">
        <f t="array" aca="1" ref="N94" ca="1">IFERROR(INDIRECT("'["&amp;Index!$A$1&amp;"]lookup'!R"&amp;ROW(N94)&amp;"C"&amp;COLUMN(N94),FALSE),NA())</f>
        <v>363</v>
      </c>
      <c r="O94" cm="1">
        <f t="array" aca="1" ref="O94" ca="1">IFERROR(INDIRECT("'["&amp;Index!$A$1&amp;"]lookup'!R"&amp;ROW(O94)&amp;"C"&amp;COLUMN(O94),FALSE),NA())</f>
        <v>23</v>
      </c>
      <c r="P94" cm="1">
        <f t="array" aca="1" ref="P94" ca="1">IFERROR(INDIRECT("'["&amp;Index!$A$1&amp;"]lookup'!R"&amp;ROW(P94)&amp;"C"&amp;COLUMN(P94),FALSE),NA())</f>
        <v>25</v>
      </c>
      <c r="Q94" cm="1">
        <f t="array" aca="1" ref="Q94" ca="1">IFERROR(INDIRECT("'["&amp;Index!$A$1&amp;"]lookup'!R"&amp;ROW(Q94)&amp;"C"&amp;COLUMN(Q94),FALSE),NA())</f>
        <v>26</v>
      </c>
      <c r="R94" cm="1">
        <f t="array" aca="1" ref="R94" ca="1">IFERROR(INDIRECT("'["&amp;Index!$A$1&amp;"]lookup'!R"&amp;ROW(R94)&amp;"C"&amp;COLUMN(R94),FALSE),NA())</f>
        <v>27</v>
      </c>
      <c r="S94" cm="1">
        <f t="array" aca="1" ref="S94" ca="1">IFERROR(INDIRECT("'["&amp;Index!$A$1&amp;"]lookup'!R"&amp;ROW(S94)&amp;"C"&amp;COLUMN(S94),FALSE),NA())</f>
        <v>28</v>
      </c>
      <c r="T94" cm="1">
        <f t="array" aca="1" ref="T94" ca="1">IFERROR(INDIRECT("'["&amp;Index!$A$1&amp;"]lookup'!R"&amp;ROW(T94)&amp;"C"&amp;COLUMN(T94),FALSE),NA())</f>
        <v>28</v>
      </c>
      <c r="U94" cm="1">
        <f t="array" aca="1" ref="U94" ca="1">IFERROR(INDIRECT("'["&amp;Index!$A$1&amp;"]lookup'!R"&amp;ROW(U94)&amp;"C"&amp;COLUMN(U94),FALSE),NA())</f>
        <v>165</v>
      </c>
      <c r="V94" cm="1">
        <f t="array" aca="1" ref="V94" ca="1">IFERROR(INDIRECT("'["&amp;Index!$A$1&amp;"]lookup'!R"&amp;ROW(V94)&amp;"C"&amp;COLUMN(V94),FALSE),NA())</f>
        <v>30</v>
      </c>
      <c r="W94" cm="1">
        <f t="array" aca="1" ref="W94" ca="1">IFERROR(INDIRECT("'["&amp;Index!$A$1&amp;"]lookup'!R"&amp;ROW(W94)&amp;"C"&amp;COLUMN(W94),FALSE),NA())</f>
        <v>3073</v>
      </c>
      <c r="X94" cm="1">
        <f t="array" aca="1" ref="X94" ca="1">IFERROR(INDIRECT("'["&amp;Index!$A$1&amp;"]lookup'!R"&amp;ROW(X94)&amp;"C"&amp;COLUMN(X94),FALSE),NA())</f>
        <v>70</v>
      </c>
      <c r="Y94" cm="1">
        <f t="array" aca="1" ref="Y94" ca="1">IFERROR(INDIRECT("'["&amp;Index!$A$1&amp;"]lookup'!R"&amp;ROW(Y94)&amp;"C"&amp;COLUMN(Y94),FALSE),NA())</f>
        <v>100</v>
      </c>
      <c r="Z94" cm="1">
        <f t="array" aca="1" ref="Z94" ca="1">IFERROR(INDIRECT("'["&amp;Index!$A$1&amp;"]lookup'!R"&amp;ROW(Z94)&amp;"C"&amp;COLUMN(Z94),FALSE),NA())</f>
        <v>100</v>
      </c>
      <c r="AA94" cm="1">
        <f t="array" aca="1" ref="AA94" ca="1">IFERROR(INDIRECT("'["&amp;Index!$A$1&amp;"]lookup'!R"&amp;ROW(AA94)&amp;"C"&amp;COLUMN(AA94),FALSE),NA())</f>
        <v>100</v>
      </c>
      <c r="AB94" t="str" cm="1">
        <f t="array" aca="1" ref="AB94" ca="1">IFERROR(INDIRECT("'["&amp;Index!$A$1&amp;"]lookup'!R"&amp;ROW(AB94)&amp;"C"&amp;COLUMN(AB94),FALSE),NA())</f>
        <v>*0</v>
      </c>
      <c r="AC94" cm="1">
        <f t="array" aca="1" ref="AC94" ca="1">IFERROR(INDIRECT("'["&amp;Index!$A$1&amp;"]lookup'!R"&amp;ROW(AC94)&amp;"C"&amp;COLUMN(AC94),FALSE),NA())</f>
        <v>30</v>
      </c>
      <c r="AD94" cm="1">
        <f t="array" aca="1" ref="AD94" ca="1">IFERROR(INDIRECT("'["&amp;Index!$A$1&amp;"]lookup'!R"&amp;ROW(AD94)&amp;"C"&amp;COLUMN(AD94),FALSE),NA())</f>
        <v>72</v>
      </c>
      <c r="AE94" t="str" cm="1">
        <f t="array" aca="1" ref="AE94" ca="1">IFERROR(INDIRECT("'["&amp;Index!$A$1&amp;"]lookup'!R"&amp;ROW(AE94)&amp;"C"&amp;COLUMN(AE94),FALSE),NA())</f>
        <v>---</v>
      </c>
      <c r="AF94" t="str">
        <f>Index!$A$1</f>
        <v>00_Control Ranges sigma ROTROL N Charge_Lyo_22820035_Dil_22867034_TOTAL_2019-03-01.xlsx</v>
      </c>
      <c r="AG94" t="str" cm="1">
        <f t="array" aca="1" ref="AG94" ca="1">IFERROR(INDIRECT("'["&amp;Index!$A$1&amp;"]Locations and batches'!R"&amp;2&amp;"C"&amp;7,FALSE),NA())</f>
        <v>ROTROL N</v>
      </c>
      <c r="AH94" cm="1">
        <f t="array" aca="1" ref="AH94" ca="1">IFERROR(INDIRECT("'["&amp;Index!$A$1&amp;"]Locations and batches'!$B$6",TRUE),NA())</f>
        <v>22757019</v>
      </c>
      <c r="AI94" t="str" cm="1">
        <f t="array" aca="1" ref="AI94" ca="1">IFERROR(INDIRECT("'["&amp;Index!$A$1&amp;"]Locations and batches'!R"&amp;2&amp;"C"&amp;11,FALSE),NA())</f>
        <v>NL22820035</v>
      </c>
      <c r="AJ94" t="str" cm="1">
        <f t="array" aca="1" ref="AJ94" ca="1">IFERROR(INDIRECT("'["&amp;Index!$A$1&amp;"]Locations and batches'!R"&amp;3&amp;"C"&amp;11,FALSE),NA())</f>
        <v>Di22867034</v>
      </c>
      <c r="AK94" t="str">
        <f t="shared" ca="1" si="4"/>
        <v>S150802</v>
      </c>
      <c r="AL94" t="e" cm="1">
        <f t="array" aca="1" ref="AL94" ca="1">OFFSET(INDIRECT("'["&amp;Index!$A$1&amp;"]Locations and batches'!$U$5",TRUE),MATCH(AK94,INDIRECT("'["&amp;Index!$A$1&amp;"]Locations and batches'!$U$5:$U$30",TRUE),0),-2)</f>
        <v>#N/A</v>
      </c>
      <c r="AM94" t="e">
        <f ca="1">VLOOKUP(AK94,INDIRECT("'["&amp;Index!$A$1&amp;"]Locations and batches'!$U$6:$V$30",TRUE),2,FALSE)</f>
        <v>#N/A</v>
      </c>
      <c r="AN94" t="str">
        <f t="shared" ca="1" si="5"/>
        <v>M2</v>
      </c>
    </row>
    <row r="95" spans="1:40" x14ac:dyDescent="0.25">
      <c r="A95" cm="1">
        <f t="array" aca="1" ref="A95" ca="1">IFERROR(INDIRECT("'["&amp;Index!$A$1&amp;"]lookup'!R"&amp;ROW(A95)&amp;"C"&amp;COLUMN(A95),FALSE),NA())</f>
        <v>95</v>
      </c>
      <c r="B95" t="str" cm="1">
        <f t="array" aca="1" ref="B95" ca="1">IFERROR(INDIRECT("'["&amp;Index!$A$1&amp;"]lookup'!R"&amp;ROW(B95)&amp;"C"&amp;COLUMN(B95),FALSE),NA())</f>
        <v>M2/S150802/PL22821006/DAY2/extem c</v>
      </c>
      <c r="C95" t="str" cm="1">
        <f t="array" aca="1" ref="C95" ca="1">IFERROR(INDIRECT("'["&amp;Index!$A$1&amp;"]lookup'!R"&amp;ROW(C95)&amp;"C"&amp;COLUMN(C95),FALSE),NA())</f>
        <v>CRANGE.PL22821006.M2</v>
      </c>
      <c r="D95" t="str" cm="1">
        <f t="array" aca="1" ref="D95" ca="1">IFERROR(INDIRECT("'["&amp;Index!$A$1&amp;"]lookup'!R"&amp;ROW(D95)&amp;"C"&amp;COLUMN(D95),FALSE),NA())</f>
        <v>DAY2</v>
      </c>
      <c r="E95" t="str" cm="1">
        <f t="array" aca="1" ref="E95" ca="1">IFERROR(INDIRECT("'["&amp;Index!$A$1&amp;"]lookup'!R"&amp;ROW(E95)&amp;"C"&amp;COLUMN(E95),FALSE),NA())</f>
        <v/>
      </c>
      <c r="F95" t="str" cm="1">
        <f t="array" aca="1" ref="F95" ca="1">IFERROR(INDIRECT("'["&amp;Index!$A$1&amp;"]lookup'!R"&amp;ROW(F95)&amp;"C"&amp;COLUMN(F95),FALSE),NA())</f>
        <v/>
      </c>
      <c r="G95" t="str" cm="1">
        <f t="array" aca="1" ref="G95" ca="1">IFERROR(INDIRECT("'["&amp;Index!$A$1&amp;"]lookup'!R"&amp;ROW(G95)&amp;"C"&amp;COLUMN(G95),FALSE),NA())</f>
        <v/>
      </c>
      <c r="H95" t="str" cm="1">
        <f t="array" aca="1" ref="H95" ca="1">IFERROR(INDIRECT("'["&amp;Index!$A$1&amp;"]lookup'!R"&amp;ROW(H95)&amp;"C"&amp;COLUMN(H95),FALSE),NA())</f>
        <v>S150802</v>
      </c>
      <c r="I95" t="str" cm="1">
        <f t="array" aca="1" ref="I95" ca="1">IFERROR(INDIRECT("'["&amp;Index!$A$1&amp;"]lookup'!R"&amp;ROW(I95)&amp;"C"&amp;COLUMN(I95),FALSE),NA())</f>
        <v>extem c</v>
      </c>
      <c r="J95" t="str" cm="1">
        <f t="array" aca="1" ref="J95" ca="1">IFERROR(INDIRECT("'["&amp;Index!$A$1&amp;"]lookup'!R"&amp;ROW(J95)&amp;"C"&amp;COLUMN(J95),FALSE),NA())</f>
        <v>2015-12-09T15:01:32</v>
      </c>
      <c r="K95" cm="1">
        <f t="array" aca="1" ref="K95" ca="1">IFERROR(INDIRECT("'["&amp;Index!$A$1&amp;"]lookup'!R"&amp;ROW(K95)&amp;"C"&amp;COLUMN(K95),FALSE),NA())</f>
        <v>8.3333333333333329E-2</v>
      </c>
      <c r="L95" cm="1">
        <f t="array" aca="1" ref="L95" ca="1">IFERROR(INDIRECT("'["&amp;Index!$A$1&amp;"]lookup'!R"&amp;ROW(L95)&amp;"C"&amp;COLUMN(L95),FALSE),NA())</f>
        <v>1</v>
      </c>
      <c r="M95" cm="1">
        <f t="array" aca="1" ref="M95" ca="1">IFERROR(INDIRECT("'["&amp;Index!$A$1&amp;"]lookup'!R"&amp;ROW(M95)&amp;"C"&amp;COLUMN(M95),FALSE),NA())</f>
        <v>20000</v>
      </c>
      <c r="N95" cm="1">
        <f t="array" aca="1" ref="N95" ca="1">IFERROR(INDIRECT("'["&amp;Index!$A$1&amp;"]lookup'!R"&amp;ROW(N95)&amp;"C"&amp;COLUMN(N95),FALSE),NA())</f>
        <v>149</v>
      </c>
      <c r="O95" cm="1">
        <f t="array" aca="1" ref="O95" ca="1">IFERROR(INDIRECT("'["&amp;Index!$A$1&amp;"]lookup'!R"&amp;ROW(O95)&amp;"C"&amp;COLUMN(O95),FALSE),NA())</f>
        <v>23</v>
      </c>
      <c r="P95" cm="1">
        <f t="array" aca="1" ref="P95" ca="1">IFERROR(INDIRECT("'["&amp;Index!$A$1&amp;"]lookup'!R"&amp;ROW(P95)&amp;"C"&amp;COLUMN(P95),FALSE),NA())</f>
        <v>26</v>
      </c>
      <c r="Q95" cm="1">
        <f t="array" aca="1" ref="Q95" ca="1">IFERROR(INDIRECT("'["&amp;Index!$A$1&amp;"]lookup'!R"&amp;ROW(Q95)&amp;"C"&amp;COLUMN(Q95),FALSE),NA())</f>
        <v>27</v>
      </c>
      <c r="R95" cm="1">
        <f t="array" aca="1" ref="R95" ca="1">IFERROR(INDIRECT("'["&amp;Index!$A$1&amp;"]lookup'!R"&amp;ROW(R95)&amp;"C"&amp;COLUMN(R95),FALSE),NA())</f>
        <v>28</v>
      </c>
      <c r="S95" cm="1">
        <f t="array" aca="1" ref="S95" ca="1">IFERROR(INDIRECT("'["&amp;Index!$A$1&amp;"]lookup'!R"&amp;ROW(S95)&amp;"C"&amp;COLUMN(S95),FALSE),NA())</f>
        <v>29</v>
      </c>
      <c r="T95" cm="1">
        <f t="array" aca="1" ref="T95" ca="1">IFERROR(INDIRECT("'["&amp;Index!$A$1&amp;"]lookup'!R"&amp;ROW(T95)&amp;"C"&amp;COLUMN(T95),FALSE),NA())</f>
        <v>29</v>
      </c>
      <c r="U95" cm="1">
        <f t="array" aca="1" ref="U95" ca="1">IFERROR(INDIRECT("'["&amp;Index!$A$1&amp;"]lookup'!R"&amp;ROW(U95)&amp;"C"&amp;COLUMN(U95),FALSE),NA())</f>
        <v>156</v>
      </c>
      <c r="V95" cm="1">
        <f t="array" aca="1" ref="V95" ca="1">IFERROR(INDIRECT("'["&amp;Index!$A$1&amp;"]lookup'!R"&amp;ROW(V95)&amp;"C"&amp;COLUMN(V95),FALSE),NA())</f>
        <v>30</v>
      </c>
      <c r="W95" cm="1">
        <f t="array" aca="1" ref="W95" ca="1">IFERROR(INDIRECT("'["&amp;Index!$A$1&amp;"]lookup'!R"&amp;ROW(W95)&amp;"C"&amp;COLUMN(W95),FALSE),NA())</f>
        <v>3102</v>
      </c>
      <c r="X95" cm="1">
        <f t="array" aca="1" ref="X95" ca="1">IFERROR(INDIRECT("'["&amp;Index!$A$1&amp;"]lookup'!R"&amp;ROW(X95)&amp;"C"&amp;COLUMN(X95),FALSE),NA())</f>
        <v>67</v>
      </c>
      <c r="Y95" cm="1">
        <f t="array" aca="1" ref="Y95" ca="1">IFERROR(INDIRECT("'["&amp;Index!$A$1&amp;"]lookup'!R"&amp;ROW(Y95)&amp;"C"&amp;COLUMN(Y95),FALSE),NA())</f>
        <v>100</v>
      </c>
      <c r="Z95" cm="1">
        <f t="array" aca="1" ref="Z95" ca="1">IFERROR(INDIRECT("'["&amp;Index!$A$1&amp;"]lookup'!R"&amp;ROW(Z95)&amp;"C"&amp;COLUMN(Z95),FALSE),NA())</f>
        <v>100</v>
      </c>
      <c r="AA95" cm="1">
        <f t="array" aca="1" ref="AA95" ca="1">IFERROR(INDIRECT("'["&amp;Index!$A$1&amp;"]lookup'!R"&amp;ROW(AA95)&amp;"C"&amp;COLUMN(AA95),FALSE),NA())</f>
        <v>100</v>
      </c>
      <c r="AB95" t="str" cm="1">
        <f t="array" aca="1" ref="AB95" ca="1">IFERROR(INDIRECT("'["&amp;Index!$A$1&amp;"]lookup'!R"&amp;ROW(AB95)&amp;"C"&amp;COLUMN(AB95),FALSE),NA())</f>
        <v>*0</v>
      </c>
      <c r="AC95" cm="1">
        <f t="array" aca="1" ref="AC95" ca="1">IFERROR(INDIRECT("'["&amp;Index!$A$1&amp;"]lookup'!R"&amp;ROW(AC95)&amp;"C"&amp;COLUMN(AC95),FALSE),NA())</f>
        <v>30</v>
      </c>
      <c r="AD95" cm="1">
        <f t="array" aca="1" ref="AD95" ca="1">IFERROR(INDIRECT("'["&amp;Index!$A$1&amp;"]lookup'!R"&amp;ROW(AD95)&amp;"C"&amp;COLUMN(AD95),FALSE),NA())</f>
        <v>70</v>
      </c>
      <c r="AE95" t="str" cm="1">
        <f t="array" aca="1" ref="AE95" ca="1">IFERROR(INDIRECT("'["&amp;Index!$A$1&amp;"]lookup'!R"&amp;ROW(AE95)&amp;"C"&amp;COLUMN(AE95),FALSE),NA())</f>
        <v>---</v>
      </c>
      <c r="AF95" t="str">
        <f>Index!$A$1</f>
        <v>00_Control Ranges sigma ROTROL N Charge_Lyo_22820035_Dil_22867034_TOTAL_2019-03-01.xlsx</v>
      </c>
      <c r="AG95" t="str" cm="1">
        <f t="array" aca="1" ref="AG95" ca="1">IFERROR(INDIRECT("'["&amp;Index!$A$1&amp;"]Locations and batches'!R"&amp;2&amp;"C"&amp;7,FALSE),NA())</f>
        <v>ROTROL N</v>
      </c>
      <c r="AH95" cm="1">
        <f t="array" aca="1" ref="AH95" ca="1">IFERROR(INDIRECT("'["&amp;Index!$A$1&amp;"]Locations and batches'!$B$6",TRUE),NA())</f>
        <v>22757019</v>
      </c>
      <c r="AI95" t="str" cm="1">
        <f t="array" aca="1" ref="AI95" ca="1">IFERROR(INDIRECT("'["&amp;Index!$A$1&amp;"]Locations and batches'!R"&amp;2&amp;"C"&amp;11,FALSE),NA())</f>
        <v>NL22820035</v>
      </c>
      <c r="AJ95" t="str" cm="1">
        <f t="array" aca="1" ref="AJ95" ca="1">IFERROR(INDIRECT("'["&amp;Index!$A$1&amp;"]Locations and batches'!R"&amp;3&amp;"C"&amp;11,FALSE),NA())</f>
        <v>Di22867034</v>
      </c>
      <c r="AK95" t="str">
        <f t="shared" ca="1" si="4"/>
        <v>S150802</v>
      </c>
      <c r="AL95" t="e" cm="1">
        <f t="array" aca="1" ref="AL95" ca="1">OFFSET(INDIRECT("'["&amp;Index!$A$1&amp;"]Locations and batches'!$U$5",TRUE),MATCH(AK95,INDIRECT("'["&amp;Index!$A$1&amp;"]Locations and batches'!$U$5:$U$30",TRUE),0),-2)</f>
        <v>#N/A</v>
      </c>
      <c r="AM95" t="e">
        <f ca="1">VLOOKUP(AK95,INDIRECT("'["&amp;Index!$A$1&amp;"]Locations and batches'!$U$6:$V$30",TRUE),2,FALSE)</f>
        <v>#N/A</v>
      </c>
      <c r="AN95" t="str">
        <f t="shared" ca="1" si="5"/>
        <v>M2</v>
      </c>
    </row>
    <row r="96" spans="1:40" x14ac:dyDescent="0.25">
      <c r="A96" cm="1">
        <f t="array" aca="1" ref="A96" ca="1">IFERROR(INDIRECT("'["&amp;Index!$A$1&amp;"]lookup'!R"&amp;ROW(A96)&amp;"C"&amp;COLUMN(A96),FALSE),NA())</f>
        <v>96</v>
      </c>
      <c r="B96" t="str" cm="1">
        <f t="array" aca="1" ref="B96" ca="1">IFERROR(INDIRECT("'["&amp;Index!$A$1&amp;"]lookup'!R"&amp;ROW(B96)&amp;"C"&amp;COLUMN(B96),FALSE),NA())</f>
        <v>M2/S150802/PL22821006/DAY2/fibtem c</v>
      </c>
      <c r="C96" t="str" cm="1">
        <f t="array" aca="1" ref="C96" ca="1">IFERROR(INDIRECT("'["&amp;Index!$A$1&amp;"]lookup'!R"&amp;ROW(C96)&amp;"C"&amp;COLUMN(C96),FALSE),NA())</f>
        <v>CRANGE.PL22821006.M2</v>
      </c>
      <c r="D96" t="str" cm="1">
        <f t="array" aca="1" ref="D96" ca="1">IFERROR(INDIRECT("'["&amp;Index!$A$1&amp;"]lookup'!R"&amp;ROW(D96)&amp;"C"&amp;COLUMN(D96),FALSE),NA())</f>
        <v>DAY2</v>
      </c>
      <c r="E96" t="str" cm="1">
        <f t="array" aca="1" ref="E96" ca="1">IFERROR(INDIRECT("'["&amp;Index!$A$1&amp;"]lookup'!R"&amp;ROW(E96)&amp;"C"&amp;COLUMN(E96),FALSE),NA())</f>
        <v/>
      </c>
      <c r="F96" t="str" cm="1">
        <f t="array" aca="1" ref="F96" ca="1">IFERROR(INDIRECT("'["&amp;Index!$A$1&amp;"]lookup'!R"&amp;ROW(F96)&amp;"C"&amp;COLUMN(F96),FALSE),NA())</f>
        <v/>
      </c>
      <c r="G96" t="str" cm="1">
        <f t="array" aca="1" ref="G96" ca="1">IFERROR(INDIRECT("'["&amp;Index!$A$1&amp;"]lookup'!R"&amp;ROW(G96)&amp;"C"&amp;COLUMN(G96),FALSE),NA())</f>
        <v/>
      </c>
      <c r="H96" t="str" cm="1">
        <f t="array" aca="1" ref="H96" ca="1">IFERROR(INDIRECT("'["&amp;Index!$A$1&amp;"]lookup'!R"&amp;ROW(H96)&amp;"C"&amp;COLUMN(H96),FALSE),NA())</f>
        <v>S150802</v>
      </c>
      <c r="I96" t="str" cm="1">
        <f t="array" aca="1" ref="I96" ca="1">IFERROR(INDIRECT("'["&amp;Index!$A$1&amp;"]lookup'!R"&amp;ROW(I96)&amp;"C"&amp;COLUMN(I96),FALSE),NA())</f>
        <v>fibtem c</v>
      </c>
      <c r="J96" t="str" cm="1">
        <f t="array" aca="1" ref="J96" ca="1">IFERROR(INDIRECT("'["&amp;Index!$A$1&amp;"]lookup'!R"&amp;ROW(J96)&amp;"C"&amp;COLUMN(J96),FALSE),NA())</f>
        <v>2015-12-09T15:01:02</v>
      </c>
      <c r="K96" cm="1">
        <f t="array" aca="1" ref="K96" ca="1">IFERROR(INDIRECT("'["&amp;Index!$A$1&amp;"]lookup'!R"&amp;ROW(K96)&amp;"C"&amp;COLUMN(K96),FALSE),NA())</f>
        <v>8.3333333333333329E-2</v>
      </c>
      <c r="L96" cm="1">
        <f t="array" aca="1" ref="L96" ca="1">IFERROR(INDIRECT("'["&amp;Index!$A$1&amp;"]lookup'!R"&amp;ROW(L96)&amp;"C"&amp;COLUMN(L96),FALSE),NA())</f>
        <v>0</v>
      </c>
      <c r="M96" cm="1">
        <f t="array" aca="1" ref="M96" ca="1">IFERROR(INDIRECT("'["&amp;Index!$A$1&amp;"]lookup'!R"&amp;ROW(M96)&amp;"C"&amp;COLUMN(M96),FALSE),NA())</f>
        <v>20000</v>
      </c>
      <c r="N96" cm="1">
        <f t="array" aca="1" ref="N96" ca="1">IFERROR(INDIRECT("'["&amp;Index!$A$1&amp;"]lookup'!R"&amp;ROW(N96)&amp;"C"&amp;COLUMN(N96),FALSE),NA())</f>
        <v>139</v>
      </c>
      <c r="O96" cm="1">
        <f t="array" aca="1" ref="O96" ca="1">IFERROR(INDIRECT("'["&amp;Index!$A$1&amp;"]lookup'!R"&amp;ROW(O96)&amp;"C"&amp;COLUMN(O96),FALSE),NA())</f>
        <v>23</v>
      </c>
      <c r="P96" cm="1">
        <f t="array" aca="1" ref="P96" ca="1">IFERROR(INDIRECT("'["&amp;Index!$A$1&amp;"]lookup'!R"&amp;ROW(P96)&amp;"C"&amp;COLUMN(P96),FALSE),NA())</f>
        <v>25</v>
      </c>
      <c r="Q96" cm="1">
        <f t="array" aca="1" ref="Q96" ca="1">IFERROR(INDIRECT("'["&amp;Index!$A$1&amp;"]lookup'!R"&amp;ROW(Q96)&amp;"C"&amp;COLUMN(Q96),FALSE),NA())</f>
        <v>27</v>
      </c>
      <c r="R96" cm="1">
        <f t="array" aca="1" ref="R96" ca="1">IFERROR(INDIRECT("'["&amp;Index!$A$1&amp;"]lookup'!R"&amp;ROW(R96)&amp;"C"&amp;COLUMN(R96),FALSE),NA())</f>
        <v>28</v>
      </c>
      <c r="S96" cm="1">
        <f t="array" aca="1" ref="S96" ca="1">IFERROR(INDIRECT("'["&amp;Index!$A$1&amp;"]lookup'!R"&amp;ROW(S96)&amp;"C"&amp;COLUMN(S96),FALSE),NA())</f>
        <v>28</v>
      </c>
      <c r="T96" cm="1">
        <f t="array" aca="1" ref="T96" ca="1">IFERROR(INDIRECT("'["&amp;Index!$A$1&amp;"]lookup'!R"&amp;ROW(T96)&amp;"C"&amp;COLUMN(T96),FALSE),NA())</f>
        <v>29</v>
      </c>
      <c r="U96" cm="1">
        <f t="array" aca="1" ref="U96" ca="1">IFERROR(INDIRECT("'["&amp;Index!$A$1&amp;"]lookup'!R"&amp;ROW(U96)&amp;"C"&amp;COLUMN(U96),FALSE),NA())</f>
        <v>173</v>
      </c>
      <c r="V96" cm="1">
        <f t="array" aca="1" ref="V96" ca="1">IFERROR(INDIRECT("'["&amp;Index!$A$1&amp;"]lookup'!R"&amp;ROW(V96)&amp;"C"&amp;COLUMN(V96),FALSE),NA())</f>
        <v>30</v>
      </c>
      <c r="W96" cm="1">
        <f t="array" aca="1" ref="W96" ca="1">IFERROR(INDIRECT("'["&amp;Index!$A$1&amp;"]lookup'!R"&amp;ROW(W96)&amp;"C"&amp;COLUMN(W96),FALSE),NA())</f>
        <v>3121</v>
      </c>
      <c r="X96" cm="1">
        <f t="array" aca="1" ref="X96" ca="1">IFERROR(INDIRECT("'["&amp;Index!$A$1&amp;"]lookup'!R"&amp;ROW(X96)&amp;"C"&amp;COLUMN(X96),FALSE),NA())</f>
        <v>67</v>
      </c>
      <c r="Y96" cm="1">
        <f t="array" aca="1" ref="Y96" ca="1">IFERROR(INDIRECT("'["&amp;Index!$A$1&amp;"]lookup'!R"&amp;ROW(Y96)&amp;"C"&amp;COLUMN(Y96),FALSE),NA())</f>
        <v>100</v>
      </c>
      <c r="Z96" cm="1">
        <f t="array" aca="1" ref="Z96" ca="1">IFERROR(INDIRECT("'["&amp;Index!$A$1&amp;"]lookup'!R"&amp;ROW(Z96)&amp;"C"&amp;COLUMN(Z96),FALSE),NA())</f>
        <v>100</v>
      </c>
      <c r="AA96" cm="1">
        <f t="array" aca="1" ref="AA96" ca="1">IFERROR(INDIRECT("'["&amp;Index!$A$1&amp;"]lookup'!R"&amp;ROW(AA96)&amp;"C"&amp;COLUMN(AA96),FALSE),NA())</f>
        <v>100</v>
      </c>
      <c r="AB96" t="str" cm="1">
        <f t="array" aca="1" ref="AB96" ca="1">IFERROR(INDIRECT("'["&amp;Index!$A$1&amp;"]lookup'!R"&amp;ROW(AB96)&amp;"C"&amp;COLUMN(AB96),FALSE),NA())</f>
        <v>*0</v>
      </c>
      <c r="AC96" cm="1">
        <f t="array" aca="1" ref="AC96" ca="1">IFERROR(INDIRECT("'["&amp;Index!$A$1&amp;"]lookup'!R"&amp;ROW(AC96)&amp;"C"&amp;COLUMN(AC96),FALSE),NA())</f>
        <v>30</v>
      </c>
      <c r="AD96" cm="1">
        <f t="array" aca="1" ref="AD96" ca="1">IFERROR(INDIRECT("'["&amp;Index!$A$1&amp;"]lookup'!R"&amp;ROW(AD96)&amp;"C"&amp;COLUMN(AD96),FALSE),NA())</f>
        <v>70</v>
      </c>
      <c r="AE96" t="str" cm="1">
        <f t="array" aca="1" ref="AE96" ca="1">IFERROR(INDIRECT("'["&amp;Index!$A$1&amp;"]lookup'!R"&amp;ROW(AE96)&amp;"C"&amp;COLUMN(AE96),FALSE),NA())</f>
        <v>---</v>
      </c>
      <c r="AF96" t="str">
        <f>Index!$A$1</f>
        <v>00_Control Ranges sigma ROTROL N Charge_Lyo_22820035_Dil_22867034_TOTAL_2019-03-01.xlsx</v>
      </c>
      <c r="AG96" t="str" cm="1">
        <f t="array" aca="1" ref="AG96" ca="1">IFERROR(INDIRECT("'["&amp;Index!$A$1&amp;"]Locations and batches'!R"&amp;2&amp;"C"&amp;7,FALSE),NA())</f>
        <v>ROTROL N</v>
      </c>
      <c r="AH96" cm="1">
        <f t="array" aca="1" ref="AH96" ca="1">IFERROR(INDIRECT("'["&amp;Index!$A$1&amp;"]Locations and batches'!$B$6",TRUE),NA())</f>
        <v>22757019</v>
      </c>
      <c r="AI96" t="str" cm="1">
        <f t="array" aca="1" ref="AI96" ca="1">IFERROR(INDIRECT("'["&amp;Index!$A$1&amp;"]Locations and batches'!R"&amp;2&amp;"C"&amp;11,FALSE),NA())</f>
        <v>NL22820035</v>
      </c>
      <c r="AJ96" t="str" cm="1">
        <f t="array" aca="1" ref="AJ96" ca="1">IFERROR(INDIRECT("'["&amp;Index!$A$1&amp;"]Locations and batches'!R"&amp;3&amp;"C"&amp;11,FALSE),NA())</f>
        <v>Di22867034</v>
      </c>
      <c r="AK96" t="str">
        <f t="shared" ca="1" si="4"/>
        <v>S150802</v>
      </c>
      <c r="AL96" t="e" cm="1">
        <f t="array" aca="1" ref="AL96" ca="1">OFFSET(INDIRECT("'["&amp;Index!$A$1&amp;"]Locations and batches'!$U$5",TRUE),MATCH(AK96,INDIRECT("'["&amp;Index!$A$1&amp;"]Locations and batches'!$U$5:$U$30",TRUE),0),-2)</f>
        <v>#N/A</v>
      </c>
      <c r="AM96" t="e">
        <f ca="1">VLOOKUP(AK96,INDIRECT("'["&amp;Index!$A$1&amp;"]Locations and batches'!$U$6:$V$30",TRUE),2,FALSE)</f>
        <v>#N/A</v>
      </c>
      <c r="AN96" t="str">
        <f t="shared" ca="1" si="5"/>
        <v>M2</v>
      </c>
    </row>
    <row r="97" spans="1:40" x14ac:dyDescent="0.25">
      <c r="A97" cm="1">
        <f t="array" aca="1" ref="A97" ca="1">IFERROR(INDIRECT("'["&amp;Index!$A$1&amp;"]lookup'!R"&amp;ROW(A97)&amp;"C"&amp;COLUMN(A97),FALSE),NA())</f>
        <v>97</v>
      </c>
      <c r="B97" t="str" cm="1">
        <f t="array" aca="1" ref="B97" ca="1">IFERROR(INDIRECT("'["&amp;Index!$A$1&amp;"]lookup'!R"&amp;ROW(B97)&amp;"C"&amp;COLUMN(B97),FALSE),NA())</f>
        <v>M2/S150801/PL22821006/DAY4/aptem c</v>
      </c>
      <c r="C97" t="str" cm="1">
        <f t="array" aca="1" ref="C97" ca="1">IFERROR(INDIRECT("'["&amp;Index!$A$1&amp;"]lookup'!R"&amp;ROW(C97)&amp;"C"&amp;COLUMN(C97),FALSE),NA())</f>
        <v>CRANGE.PL22821006.M2</v>
      </c>
      <c r="D97" t="str" cm="1">
        <f t="array" aca="1" ref="D97" ca="1">IFERROR(INDIRECT("'["&amp;Index!$A$1&amp;"]lookup'!R"&amp;ROW(D97)&amp;"C"&amp;COLUMN(D97),FALSE),NA())</f>
        <v>DAY4</v>
      </c>
      <c r="E97" t="str" cm="1">
        <f t="array" aca="1" ref="E97" ca="1">IFERROR(INDIRECT("'["&amp;Index!$A$1&amp;"]lookup'!R"&amp;ROW(E97)&amp;"C"&amp;COLUMN(E97),FALSE),NA())</f>
        <v/>
      </c>
      <c r="F97" t="str" cm="1">
        <f t="array" aca="1" ref="F97" ca="1">IFERROR(INDIRECT("'["&amp;Index!$A$1&amp;"]lookup'!R"&amp;ROW(F97)&amp;"C"&amp;COLUMN(F97),FALSE),NA())</f>
        <v/>
      </c>
      <c r="G97" t="str" cm="1">
        <f t="array" aca="1" ref="G97" ca="1">IFERROR(INDIRECT("'["&amp;Index!$A$1&amp;"]lookup'!R"&amp;ROW(G97)&amp;"C"&amp;COLUMN(G97),FALSE),NA())</f>
        <v/>
      </c>
      <c r="H97" t="str" cm="1">
        <f t="array" aca="1" ref="H97" ca="1">IFERROR(INDIRECT("'["&amp;Index!$A$1&amp;"]lookup'!R"&amp;ROW(H97)&amp;"C"&amp;COLUMN(H97),FALSE),NA())</f>
        <v>S150801</v>
      </c>
      <c r="I97" t="str" cm="1">
        <f t="array" aca="1" ref="I97" ca="1">IFERROR(INDIRECT("'["&amp;Index!$A$1&amp;"]lookup'!R"&amp;ROW(I97)&amp;"C"&amp;COLUMN(I97),FALSE),NA())</f>
        <v>aptem c</v>
      </c>
      <c r="J97" t="str" cm="1">
        <f t="array" aca="1" ref="J97" ca="1">IFERROR(INDIRECT("'["&amp;Index!$A$1&amp;"]lookup'!R"&amp;ROW(J97)&amp;"C"&amp;COLUMN(J97),FALSE),NA())</f>
        <v>2015-12-08T17:54:39</v>
      </c>
      <c r="K97" cm="1">
        <f t="array" aca="1" ref="K97" ca="1">IFERROR(INDIRECT("'["&amp;Index!$A$1&amp;"]lookup'!R"&amp;ROW(K97)&amp;"C"&amp;COLUMN(K97),FALSE),NA())</f>
        <v>8.3333333333333329E-2</v>
      </c>
      <c r="L97" cm="1">
        <f t="array" aca="1" ref="L97" ca="1">IFERROR(INDIRECT("'["&amp;Index!$A$1&amp;"]lookup'!R"&amp;ROW(L97)&amp;"C"&amp;COLUMN(L97),FALSE),NA())</f>
        <v>3</v>
      </c>
      <c r="M97" cm="1">
        <f t="array" aca="1" ref="M97" ca="1">IFERROR(INDIRECT("'["&amp;Index!$A$1&amp;"]lookup'!R"&amp;ROW(M97)&amp;"C"&amp;COLUMN(M97),FALSE),NA())</f>
        <v>20000</v>
      </c>
      <c r="N97" cm="1">
        <f t="array" aca="1" ref="N97" ca="1">IFERROR(INDIRECT("'["&amp;Index!$A$1&amp;"]lookup'!R"&amp;ROW(N97)&amp;"C"&amp;COLUMN(N97),FALSE),NA())</f>
        <v>139</v>
      </c>
      <c r="O97" cm="1">
        <f t="array" aca="1" ref="O97" ca="1">IFERROR(INDIRECT("'["&amp;Index!$A$1&amp;"]lookup'!R"&amp;ROW(O97)&amp;"C"&amp;COLUMN(O97),FALSE),NA())</f>
        <v>22</v>
      </c>
      <c r="P97" cm="1">
        <f t="array" aca="1" ref="P97" ca="1">IFERROR(INDIRECT("'["&amp;Index!$A$1&amp;"]lookup'!R"&amp;ROW(P97)&amp;"C"&amp;COLUMN(P97),FALSE),NA())</f>
        <v>25</v>
      </c>
      <c r="Q97" cm="1">
        <f t="array" aca="1" ref="Q97" ca="1">IFERROR(INDIRECT("'["&amp;Index!$A$1&amp;"]lookup'!R"&amp;ROW(Q97)&amp;"C"&amp;COLUMN(Q97),FALSE),NA())</f>
        <v>26</v>
      </c>
      <c r="R97" cm="1">
        <f t="array" aca="1" ref="R97" ca="1">IFERROR(INDIRECT("'["&amp;Index!$A$1&amp;"]lookup'!R"&amp;ROW(R97)&amp;"C"&amp;COLUMN(R97),FALSE),NA())</f>
        <v>27</v>
      </c>
      <c r="S97" cm="1">
        <f t="array" aca="1" ref="S97" ca="1">IFERROR(INDIRECT("'["&amp;Index!$A$1&amp;"]lookup'!R"&amp;ROW(S97)&amp;"C"&amp;COLUMN(S97),FALSE),NA())</f>
        <v>28</v>
      </c>
      <c r="T97" cm="1">
        <f t="array" aca="1" ref="T97" ca="1">IFERROR(INDIRECT("'["&amp;Index!$A$1&amp;"]lookup'!R"&amp;ROW(T97)&amp;"C"&amp;COLUMN(T97),FALSE),NA())</f>
        <v>28</v>
      </c>
      <c r="U97" cm="1">
        <f t="array" aca="1" ref="U97" ca="1">IFERROR(INDIRECT("'["&amp;Index!$A$1&amp;"]lookup'!R"&amp;ROW(U97)&amp;"C"&amp;COLUMN(U97),FALSE),NA())</f>
        <v>195</v>
      </c>
      <c r="V97" cm="1">
        <f t="array" aca="1" ref="V97" ca="1">IFERROR(INDIRECT("'["&amp;Index!$A$1&amp;"]lookup'!R"&amp;ROW(V97)&amp;"C"&amp;COLUMN(V97),FALSE),NA())</f>
        <v>29</v>
      </c>
      <c r="W97" cm="1">
        <f t="array" aca="1" ref="W97" ca="1">IFERROR(INDIRECT("'["&amp;Index!$A$1&amp;"]lookup'!R"&amp;ROW(W97)&amp;"C"&amp;COLUMN(W97),FALSE),NA())</f>
        <v>2981</v>
      </c>
      <c r="X97" cm="1">
        <f t="array" aca="1" ref="X97" ca="1">IFERROR(INDIRECT("'["&amp;Index!$A$1&amp;"]lookup'!R"&amp;ROW(X97)&amp;"C"&amp;COLUMN(X97),FALSE),NA())</f>
        <v>67</v>
      </c>
      <c r="Y97" cm="1">
        <f t="array" aca="1" ref="Y97" ca="1">IFERROR(INDIRECT("'["&amp;Index!$A$1&amp;"]lookup'!R"&amp;ROW(Y97)&amp;"C"&amp;COLUMN(Y97),FALSE),NA())</f>
        <v>100</v>
      </c>
      <c r="Z97" cm="1">
        <f t="array" aca="1" ref="Z97" ca="1">IFERROR(INDIRECT("'["&amp;Index!$A$1&amp;"]lookup'!R"&amp;ROW(Z97)&amp;"C"&amp;COLUMN(Z97),FALSE),NA())</f>
        <v>100</v>
      </c>
      <c r="AA97" cm="1">
        <f t="array" aca="1" ref="AA97" ca="1">IFERROR(INDIRECT("'["&amp;Index!$A$1&amp;"]lookup'!R"&amp;ROW(AA97)&amp;"C"&amp;COLUMN(AA97),FALSE),NA())</f>
        <v>100</v>
      </c>
      <c r="AB97" t="str" cm="1">
        <f t="array" aca="1" ref="AB97" ca="1">IFERROR(INDIRECT("'["&amp;Index!$A$1&amp;"]lookup'!R"&amp;ROW(AB97)&amp;"C"&amp;COLUMN(AB97),FALSE),NA())</f>
        <v>*0</v>
      </c>
      <c r="AC97" cm="1">
        <f t="array" aca="1" ref="AC97" ca="1">IFERROR(INDIRECT("'["&amp;Index!$A$1&amp;"]lookup'!R"&amp;ROW(AC97)&amp;"C"&amp;COLUMN(AC97),FALSE),NA())</f>
        <v>29</v>
      </c>
      <c r="AD97" cm="1">
        <f t="array" aca="1" ref="AD97" ca="1">IFERROR(INDIRECT("'["&amp;Index!$A$1&amp;"]lookup'!R"&amp;ROW(AD97)&amp;"C"&amp;COLUMN(AD97),FALSE),NA())</f>
        <v>69</v>
      </c>
      <c r="AE97" t="str" cm="1">
        <f t="array" aca="1" ref="AE97" ca="1">IFERROR(INDIRECT("'["&amp;Index!$A$1&amp;"]lookup'!R"&amp;ROW(AE97)&amp;"C"&amp;COLUMN(AE97),FALSE),NA())</f>
        <v>---</v>
      </c>
      <c r="AF97" t="str">
        <f>Index!$A$1</f>
        <v>00_Control Ranges sigma ROTROL N Charge_Lyo_22820035_Dil_22867034_TOTAL_2019-03-01.xlsx</v>
      </c>
      <c r="AG97" t="str" cm="1">
        <f t="array" aca="1" ref="AG97" ca="1">IFERROR(INDIRECT("'["&amp;Index!$A$1&amp;"]Locations and batches'!R"&amp;2&amp;"C"&amp;7,FALSE),NA())</f>
        <v>ROTROL N</v>
      </c>
      <c r="AH97" cm="1">
        <f t="array" aca="1" ref="AH97" ca="1">IFERROR(INDIRECT("'["&amp;Index!$A$1&amp;"]Locations and batches'!$B$6",TRUE),NA())</f>
        <v>22757019</v>
      </c>
      <c r="AI97" t="str" cm="1">
        <f t="array" aca="1" ref="AI97" ca="1">IFERROR(INDIRECT("'["&amp;Index!$A$1&amp;"]Locations and batches'!R"&amp;2&amp;"C"&amp;11,FALSE),NA())</f>
        <v>NL22820035</v>
      </c>
      <c r="AJ97" t="str" cm="1">
        <f t="array" aca="1" ref="AJ97" ca="1">IFERROR(INDIRECT("'["&amp;Index!$A$1&amp;"]Locations and batches'!R"&amp;3&amp;"C"&amp;11,FALSE),NA())</f>
        <v>Di22867034</v>
      </c>
      <c r="AK97" t="str">
        <f t="shared" ca="1" si="4"/>
        <v>S150801</v>
      </c>
      <c r="AL97" t="e" cm="1">
        <f t="array" aca="1" ref="AL97" ca="1">OFFSET(INDIRECT("'["&amp;Index!$A$1&amp;"]Locations and batches'!$U$5",TRUE),MATCH(AK97,INDIRECT("'["&amp;Index!$A$1&amp;"]Locations and batches'!$U$5:$U$30",TRUE),0),-2)</f>
        <v>#N/A</v>
      </c>
      <c r="AM97" t="e">
        <f ca="1">VLOOKUP(AK97,INDIRECT("'["&amp;Index!$A$1&amp;"]Locations and batches'!$U$6:$V$30",TRUE),2,FALSE)</f>
        <v>#N/A</v>
      </c>
      <c r="AN97" t="str">
        <f t="shared" ca="1" si="5"/>
        <v>M2</v>
      </c>
    </row>
    <row r="98" spans="1:40" x14ac:dyDescent="0.25">
      <c r="A98" cm="1">
        <f t="array" aca="1" ref="A98" ca="1">IFERROR(INDIRECT("'["&amp;Index!$A$1&amp;"]lookup'!R"&amp;ROW(A98)&amp;"C"&amp;COLUMN(A98),FALSE),NA())</f>
        <v>98</v>
      </c>
      <c r="B98" t="str" cm="1">
        <f t="array" aca="1" ref="B98" ca="1">IFERROR(INDIRECT("'["&amp;Index!$A$1&amp;"]lookup'!R"&amp;ROW(B98)&amp;"C"&amp;COLUMN(B98),FALSE),NA())</f>
        <v>M2/S150801/PL22821006/DAY4/intem c</v>
      </c>
      <c r="C98" t="str" cm="1">
        <f t="array" aca="1" ref="C98" ca="1">IFERROR(INDIRECT("'["&amp;Index!$A$1&amp;"]lookup'!R"&amp;ROW(C98)&amp;"C"&amp;COLUMN(C98),FALSE),NA())</f>
        <v>CRANGE.PL22821006.M2</v>
      </c>
      <c r="D98" t="str" cm="1">
        <f t="array" aca="1" ref="D98" ca="1">IFERROR(INDIRECT("'["&amp;Index!$A$1&amp;"]lookup'!R"&amp;ROW(D98)&amp;"C"&amp;COLUMN(D98),FALSE),NA())</f>
        <v>DAY4</v>
      </c>
      <c r="E98" t="str" cm="1">
        <f t="array" aca="1" ref="E98" ca="1">IFERROR(INDIRECT("'["&amp;Index!$A$1&amp;"]lookup'!R"&amp;ROW(E98)&amp;"C"&amp;COLUMN(E98),FALSE),NA())</f>
        <v/>
      </c>
      <c r="F98" t="str" cm="1">
        <f t="array" aca="1" ref="F98" ca="1">IFERROR(INDIRECT("'["&amp;Index!$A$1&amp;"]lookup'!R"&amp;ROW(F98)&amp;"C"&amp;COLUMN(F98),FALSE),NA())</f>
        <v/>
      </c>
      <c r="G98" t="str" cm="1">
        <f t="array" aca="1" ref="G98" ca="1">IFERROR(INDIRECT("'["&amp;Index!$A$1&amp;"]lookup'!R"&amp;ROW(G98)&amp;"C"&amp;COLUMN(G98),FALSE),NA())</f>
        <v/>
      </c>
      <c r="H98" t="str" cm="1">
        <f t="array" aca="1" ref="H98" ca="1">IFERROR(INDIRECT("'["&amp;Index!$A$1&amp;"]lookup'!R"&amp;ROW(H98)&amp;"C"&amp;COLUMN(H98),FALSE),NA())</f>
        <v>S150801</v>
      </c>
      <c r="I98" t="str" cm="1">
        <f t="array" aca="1" ref="I98" ca="1">IFERROR(INDIRECT("'["&amp;Index!$A$1&amp;"]lookup'!R"&amp;ROW(I98)&amp;"C"&amp;COLUMN(I98),FALSE),NA())</f>
        <v>intem c</v>
      </c>
      <c r="J98" t="str" cm="1">
        <f t="array" aca="1" ref="J98" ca="1">IFERROR(INDIRECT("'["&amp;Index!$A$1&amp;"]lookup'!R"&amp;ROW(J98)&amp;"C"&amp;COLUMN(J98),FALSE),NA())</f>
        <v>2015-12-08T17:54:11</v>
      </c>
      <c r="K98" cm="1">
        <f t="array" aca="1" ref="K98" ca="1">IFERROR(INDIRECT("'["&amp;Index!$A$1&amp;"]lookup'!R"&amp;ROW(K98)&amp;"C"&amp;COLUMN(K98),FALSE),NA())</f>
        <v>8.3333333333333329E-2</v>
      </c>
      <c r="L98" cm="1">
        <f t="array" aca="1" ref="L98" ca="1">IFERROR(INDIRECT("'["&amp;Index!$A$1&amp;"]lookup'!R"&amp;ROW(L98)&amp;"C"&amp;COLUMN(L98),FALSE),NA())</f>
        <v>2</v>
      </c>
      <c r="M98" cm="1">
        <f t="array" aca="1" ref="M98" ca="1">IFERROR(INDIRECT("'["&amp;Index!$A$1&amp;"]lookup'!R"&amp;ROW(M98)&amp;"C"&amp;COLUMN(M98),FALSE),NA())</f>
        <v>20000</v>
      </c>
      <c r="N98" cm="1">
        <f t="array" aca="1" ref="N98" ca="1">IFERROR(INDIRECT("'["&amp;Index!$A$1&amp;"]lookup'!R"&amp;ROW(N98)&amp;"C"&amp;COLUMN(N98),FALSE),NA())</f>
        <v>288</v>
      </c>
      <c r="O98" cm="1">
        <f t="array" aca="1" ref="O98" ca="1">IFERROR(INDIRECT("'["&amp;Index!$A$1&amp;"]lookup'!R"&amp;ROW(O98)&amp;"C"&amp;COLUMN(O98),FALSE),NA())</f>
        <v>23</v>
      </c>
      <c r="P98" cm="1">
        <f t="array" aca="1" ref="P98" ca="1">IFERROR(INDIRECT("'["&amp;Index!$A$1&amp;"]lookup'!R"&amp;ROW(P98)&amp;"C"&amp;COLUMN(P98),FALSE),NA())</f>
        <v>25</v>
      </c>
      <c r="Q98" cm="1">
        <f t="array" aca="1" ref="Q98" ca="1">IFERROR(INDIRECT("'["&amp;Index!$A$1&amp;"]lookup'!R"&amp;ROW(Q98)&amp;"C"&amp;COLUMN(Q98),FALSE),NA())</f>
        <v>26</v>
      </c>
      <c r="R98" cm="1">
        <f t="array" aca="1" ref="R98" ca="1">IFERROR(INDIRECT("'["&amp;Index!$A$1&amp;"]lookup'!R"&amp;ROW(R98)&amp;"C"&amp;COLUMN(R98),FALSE),NA())</f>
        <v>27</v>
      </c>
      <c r="S98" cm="1">
        <f t="array" aca="1" ref="S98" ca="1">IFERROR(INDIRECT("'["&amp;Index!$A$1&amp;"]lookup'!R"&amp;ROW(S98)&amp;"C"&amp;COLUMN(S98),FALSE),NA())</f>
        <v>28</v>
      </c>
      <c r="T98" cm="1">
        <f t="array" aca="1" ref="T98" ca="1">IFERROR(INDIRECT("'["&amp;Index!$A$1&amp;"]lookup'!R"&amp;ROW(T98)&amp;"C"&amp;COLUMN(T98),FALSE),NA())</f>
        <v>28</v>
      </c>
      <c r="U98" cm="1">
        <f t="array" aca="1" ref="U98" ca="1">IFERROR(INDIRECT("'["&amp;Index!$A$1&amp;"]lookup'!R"&amp;ROW(U98)&amp;"C"&amp;COLUMN(U98),FALSE),NA())</f>
        <v>165</v>
      </c>
      <c r="V98" cm="1">
        <f t="array" aca="1" ref="V98" ca="1">IFERROR(INDIRECT("'["&amp;Index!$A$1&amp;"]lookup'!R"&amp;ROW(V98)&amp;"C"&amp;COLUMN(V98),FALSE),NA())</f>
        <v>29</v>
      </c>
      <c r="W98" cm="1">
        <f t="array" aca="1" ref="W98" ca="1">IFERROR(INDIRECT("'["&amp;Index!$A$1&amp;"]lookup'!R"&amp;ROW(W98)&amp;"C"&amp;COLUMN(W98),FALSE),NA())</f>
        <v>2683</v>
      </c>
      <c r="X98" cm="1">
        <f t="array" aca="1" ref="X98" ca="1">IFERROR(INDIRECT("'["&amp;Index!$A$1&amp;"]lookup'!R"&amp;ROW(X98)&amp;"C"&amp;COLUMN(X98),FALSE),NA())</f>
        <v>72</v>
      </c>
      <c r="Y98" cm="1">
        <f t="array" aca="1" ref="Y98" ca="1">IFERROR(INDIRECT("'["&amp;Index!$A$1&amp;"]lookup'!R"&amp;ROW(Y98)&amp;"C"&amp;COLUMN(Y98),FALSE),NA())</f>
        <v>100</v>
      </c>
      <c r="Z98" cm="1">
        <f t="array" aca="1" ref="Z98" ca="1">IFERROR(INDIRECT("'["&amp;Index!$A$1&amp;"]lookup'!R"&amp;ROW(Z98)&amp;"C"&amp;COLUMN(Z98),FALSE),NA())</f>
        <v>100</v>
      </c>
      <c r="AA98" cm="1">
        <f t="array" aca="1" ref="AA98" ca="1">IFERROR(INDIRECT("'["&amp;Index!$A$1&amp;"]lookup'!R"&amp;ROW(AA98)&amp;"C"&amp;COLUMN(AA98),FALSE),NA())</f>
        <v>100</v>
      </c>
      <c r="AB98" t="str" cm="1">
        <f t="array" aca="1" ref="AB98" ca="1">IFERROR(INDIRECT("'["&amp;Index!$A$1&amp;"]lookup'!R"&amp;ROW(AB98)&amp;"C"&amp;COLUMN(AB98),FALSE),NA())</f>
        <v>*0</v>
      </c>
      <c r="AC98" cm="1">
        <f t="array" aca="1" ref="AC98" ca="1">IFERROR(INDIRECT("'["&amp;Index!$A$1&amp;"]lookup'!R"&amp;ROW(AC98)&amp;"C"&amp;COLUMN(AC98),FALSE),NA())</f>
        <v>29</v>
      </c>
      <c r="AD98" cm="1">
        <f t="array" aca="1" ref="AD98" ca="1">IFERROR(INDIRECT("'["&amp;Index!$A$1&amp;"]lookup'!R"&amp;ROW(AD98)&amp;"C"&amp;COLUMN(AD98),FALSE),NA())</f>
        <v>73</v>
      </c>
      <c r="AE98" t="str" cm="1">
        <f t="array" aca="1" ref="AE98" ca="1">IFERROR(INDIRECT("'["&amp;Index!$A$1&amp;"]lookup'!R"&amp;ROW(AE98)&amp;"C"&amp;COLUMN(AE98),FALSE),NA())</f>
        <v>---</v>
      </c>
      <c r="AF98" t="str">
        <f>Index!$A$1</f>
        <v>00_Control Ranges sigma ROTROL N Charge_Lyo_22820035_Dil_22867034_TOTAL_2019-03-01.xlsx</v>
      </c>
      <c r="AG98" t="str" cm="1">
        <f t="array" aca="1" ref="AG98" ca="1">IFERROR(INDIRECT("'["&amp;Index!$A$1&amp;"]Locations and batches'!R"&amp;2&amp;"C"&amp;7,FALSE),NA())</f>
        <v>ROTROL N</v>
      </c>
      <c r="AH98" cm="1">
        <f t="array" aca="1" ref="AH98" ca="1">IFERROR(INDIRECT("'["&amp;Index!$A$1&amp;"]Locations and batches'!$B$6",TRUE),NA())</f>
        <v>22757019</v>
      </c>
      <c r="AI98" t="str" cm="1">
        <f t="array" aca="1" ref="AI98" ca="1">IFERROR(INDIRECT("'["&amp;Index!$A$1&amp;"]Locations and batches'!R"&amp;2&amp;"C"&amp;11,FALSE),NA())</f>
        <v>NL22820035</v>
      </c>
      <c r="AJ98" t="str" cm="1">
        <f t="array" aca="1" ref="AJ98" ca="1">IFERROR(INDIRECT("'["&amp;Index!$A$1&amp;"]Locations and batches'!R"&amp;3&amp;"C"&amp;11,FALSE),NA())</f>
        <v>Di22867034</v>
      </c>
      <c r="AK98" t="str">
        <f t="shared" ca="1" si="4"/>
        <v>S150801</v>
      </c>
      <c r="AL98" t="e" cm="1">
        <f t="array" aca="1" ref="AL98" ca="1">OFFSET(INDIRECT("'["&amp;Index!$A$1&amp;"]Locations and batches'!$U$5",TRUE),MATCH(AK98,INDIRECT("'["&amp;Index!$A$1&amp;"]Locations and batches'!$U$5:$U$30",TRUE),0),-2)</f>
        <v>#N/A</v>
      </c>
      <c r="AM98" t="e">
        <f ca="1">VLOOKUP(AK98,INDIRECT("'["&amp;Index!$A$1&amp;"]Locations and batches'!$U$6:$V$30",TRUE),2,FALSE)</f>
        <v>#N/A</v>
      </c>
      <c r="AN98" t="str">
        <f t="shared" ca="1" si="5"/>
        <v>M2</v>
      </c>
    </row>
    <row r="99" spans="1:40" x14ac:dyDescent="0.25">
      <c r="A99" cm="1">
        <f t="array" aca="1" ref="A99" ca="1">IFERROR(INDIRECT("'["&amp;Index!$A$1&amp;"]lookup'!R"&amp;ROW(A99)&amp;"C"&amp;COLUMN(A99),FALSE),NA())</f>
        <v>99</v>
      </c>
      <c r="B99" t="str" cm="1">
        <f t="array" aca="1" ref="B99" ca="1">IFERROR(INDIRECT("'["&amp;Index!$A$1&amp;"]lookup'!R"&amp;ROW(B99)&amp;"C"&amp;COLUMN(B99),FALSE),NA())</f>
        <v>M2/S150801/PL22821006/DAY4/extem c</v>
      </c>
      <c r="C99" t="str" cm="1">
        <f t="array" aca="1" ref="C99" ca="1">IFERROR(INDIRECT("'["&amp;Index!$A$1&amp;"]lookup'!R"&amp;ROW(C99)&amp;"C"&amp;COLUMN(C99),FALSE),NA())</f>
        <v>CRANGE.PL22821006.M2</v>
      </c>
      <c r="D99" t="str" cm="1">
        <f t="array" aca="1" ref="D99" ca="1">IFERROR(INDIRECT("'["&amp;Index!$A$1&amp;"]lookup'!R"&amp;ROW(D99)&amp;"C"&amp;COLUMN(D99),FALSE),NA())</f>
        <v>DAY4</v>
      </c>
      <c r="E99" t="str" cm="1">
        <f t="array" aca="1" ref="E99" ca="1">IFERROR(INDIRECT("'["&amp;Index!$A$1&amp;"]lookup'!R"&amp;ROW(E99)&amp;"C"&amp;COLUMN(E99),FALSE),NA())</f>
        <v/>
      </c>
      <c r="F99" t="str" cm="1">
        <f t="array" aca="1" ref="F99" ca="1">IFERROR(INDIRECT("'["&amp;Index!$A$1&amp;"]lookup'!R"&amp;ROW(F99)&amp;"C"&amp;COLUMN(F99),FALSE),NA())</f>
        <v/>
      </c>
      <c r="G99" t="str" cm="1">
        <f t="array" aca="1" ref="G99" ca="1">IFERROR(INDIRECT("'["&amp;Index!$A$1&amp;"]lookup'!R"&amp;ROW(G99)&amp;"C"&amp;COLUMN(G99),FALSE),NA())</f>
        <v/>
      </c>
      <c r="H99" t="str" cm="1">
        <f t="array" aca="1" ref="H99" ca="1">IFERROR(INDIRECT("'["&amp;Index!$A$1&amp;"]lookup'!R"&amp;ROW(H99)&amp;"C"&amp;COLUMN(H99),FALSE),NA())</f>
        <v>S150801</v>
      </c>
      <c r="I99" t="str" cm="1">
        <f t="array" aca="1" ref="I99" ca="1">IFERROR(INDIRECT("'["&amp;Index!$A$1&amp;"]lookup'!R"&amp;ROW(I99)&amp;"C"&amp;COLUMN(I99),FALSE),NA())</f>
        <v>extem c</v>
      </c>
      <c r="J99" t="str" cm="1">
        <f t="array" aca="1" ref="J99" ca="1">IFERROR(INDIRECT("'["&amp;Index!$A$1&amp;"]lookup'!R"&amp;ROW(J99)&amp;"C"&amp;COLUMN(J99),FALSE),NA())</f>
        <v>2015-12-08T17:53:41</v>
      </c>
      <c r="K99" cm="1">
        <f t="array" aca="1" ref="K99" ca="1">IFERROR(INDIRECT("'["&amp;Index!$A$1&amp;"]lookup'!R"&amp;ROW(K99)&amp;"C"&amp;COLUMN(K99),FALSE),NA())</f>
        <v>8.3333333333333329E-2</v>
      </c>
      <c r="L99" cm="1">
        <f t="array" aca="1" ref="L99" ca="1">IFERROR(INDIRECT("'["&amp;Index!$A$1&amp;"]lookup'!R"&amp;ROW(L99)&amp;"C"&amp;COLUMN(L99),FALSE),NA())</f>
        <v>1</v>
      </c>
      <c r="M99" cm="1">
        <f t="array" aca="1" ref="M99" ca="1">IFERROR(INDIRECT("'["&amp;Index!$A$1&amp;"]lookup'!R"&amp;ROW(M99)&amp;"C"&amp;COLUMN(M99),FALSE),NA())</f>
        <v>20000</v>
      </c>
      <c r="N99" cm="1">
        <f t="array" aca="1" ref="N99" ca="1">IFERROR(INDIRECT("'["&amp;Index!$A$1&amp;"]lookup'!R"&amp;ROW(N99)&amp;"C"&amp;COLUMN(N99),FALSE),NA())</f>
        <v>136</v>
      </c>
      <c r="O99" cm="1">
        <f t="array" aca="1" ref="O99" ca="1">IFERROR(INDIRECT("'["&amp;Index!$A$1&amp;"]lookup'!R"&amp;ROW(O99)&amp;"C"&amp;COLUMN(O99),FALSE),NA())</f>
        <v>23</v>
      </c>
      <c r="P99" cm="1">
        <f t="array" aca="1" ref="P99" ca="1">IFERROR(INDIRECT("'["&amp;Index!$A$1&amp;"]lookup'!R"&amp;ROW(P99)&amp;"C"&amp;COLUMN(P99),FALSE),NA())</f>
        <v>26</v>
      </c>
      <c r="Q99" cm="1">
        <f t="array" aca="1" ref="Q99" ca="1">IFERROR(INDIRECT("'["&amp;Index!$A$1&amp;"]lookup'!R"&amp;ROW(Q99)&amp;"C"&amp;COLUMN(Q99),FALSE),NA())</f>
        <v>27</v>
      </c>
      <c r="R99" cm="1">
        <f t="array" aca="1" ref="R99" ca="1">IFERROR(INDIRECT("'["&amp;Index!$A$1&amp;"]lookup'!R"&amp;ROW(R99)&amp;"C"&amp;COLUMN(R99),FALSE),NA())</f>
        <v>28</v>
      </c>
      <c r="S99" cm="1">
        <f t="array" aca="1" ref="S99" ca="1">IFERROR(INDIRECT("'["&amp;Index!$A$1&amp;"]lookup'!R"&amp;ROW(S99)&amp;"C"&amp;COLUMN(S99),FALSE),NA())</f>
        <v>29</v>
      </c>
      <c r="T99" cm="1">
        <f t="array" aca="1" ref="T99" ca="1">IFERROR(INDIRECT("'["&amp;Index!$A$1&amp;"]lookup'!R"&amp;ROW(T99)&amp;"C"&amp;COLUMN(T99),FALSE),NA())</f>
        <v>29</v>
      </c>
      <c r="U99" cm="1">
        <f t="array" aca="1" ref="U99" ca="1">IFERROR(INDIRECT("'["&amp;Index!$A$1&amp;"]lookup'!R"&amp;ROW(U99)&amp;"C"&amp;COLUMN(U99),FALSE),NA())</f>
        <v>157</v>
      </c>
      <c r="V99" cm="1">
        <f t="array" aca="1" ref="V99" ca="1">IFERROR(INDIRECT("'["&amp;Index!$A$1&amp;"]lookup'!R"&amp;ROW(V99)&amp;"C"&amp;COLUMN(V99),FALSE),NA())</f>
        <v>30</v>
      </c>
      <c r="W99" cm="1">
        <f t="array" aca="1" ref="W99" ca="1">IFERROR(INDIRECT("'["&amp;Index!$A$1&amp;"]lookup'!R"&amp;ROW(W99)&amp;"C"&amp;COLUMN(W99),FALSE),NA())</f>
        <v>3208</v>
      </c>
      <c r="X99" cm="1">
        <f t="array" aca="1" ref="X99" ca="1">IFERROR(INDIRECT("'["&amp;Index!$A$1&amp;"]lookup'!R"&amp;ROW(X99)&amp;"C"&amp;COLUMN(X99),FALSE),NA())</f>
        <v>68</v>
      </c>
      <c r="Y99" cm="1">
        <f t="array" aca="1" ref="Y99" ca="1">IFERROR(INDIRECT("'["&amp;Index!$A$1&amp;"]lookup'!R"&amp;ROW(Y99)&amp;"C"&amp;COLUMN(Y99),FALSE),NA())</f>
        <v>100</v>
      </c>
      <c r="Z99" cm="1">
        <f t="array" aca="1" ref="Z99" ca="1">IFERROR(INDIRECT("'["&amp;Index!$A$1&amp;"]lookup'!R"&amp;ROW(Z99)&amp;"C"&amp;COLUMN(Z99),FALSE),NA())</f>
        <v>100</v>
      </c>
      <c r="AA99" cm="1">
        <f t="array" aca="1" ref="AA99" ca="1">IFERROR(INDIRECT("'["&amp;Index!$A$1&amp;"]lookup'!R"&amp;ROW(AA99)&amp;"C"&amp;COLUMN(AA99),FALSE),NA())</f>
        <v>100</v>
      </c>
      <c r="AB99" t="str" cm="1">
        <f t="array" aca="1" ref="AB99" ca="1">IFERROR(INDIRECT("'["&amp;Index!$A$1&amp;"]lookup'!R"&amp;ROW(AB99)&amp;"C"&amp;COLUMN(AB99),FALSE),NA())</f>
        <v>*0</v>
      </c>
      <c r="AC99" cm="1">
        <f t="array" aca="1" ref="AC99" ca="1">IFERROR(INDIRECT("'["&amp;Index!$A$1&amp;"]lookup'!R"&amp;ROW(AC99)&amp;"C"&amp;COLUMN(AC99),FALSE),NA())</f>
        <v>30</v>
      </c>
      <c r="AD99" cm="1">
        <f t="array" aca="1" ref="AD99" ca="1">IFERROR(INDIRECT("'["&amp;Index!$A$1&amp;"]lookup'!R"&amp;ROW(AD99)&amp;"C"&amp;COLUMN(AD99),FALSE),NA())</f>
        <v>70</v>
      </c>
      <c r="AE99" t="str" cm="1">
        <f t="array" aca="1" ref="AE99" ca="1">IFERROR(INDIRECT("'["&amp;Index!$A$1&amp;"]lookup'!R"&amp;ROW(AE99)&amp;"C"&amp;COLUMN(AE99),FALSE),NA())</f>
        <v>---</v>
      </c>
      <c r="AF99" t="str">
        <f>Index!$A$1</f>
        <v>00_Control Ranges sigma ROTROL N Charge_Lyo_22820035_Dil_22867034_TOTAL_2019-03-01.xlsx</v>
      </c>
      <c r="AG99" t="str" cm="1">
        <f t="array" aca="1" ref="AG99" ca="1">IFERROR(INDIRECT("'["&amp;Index!$A$1&amp;"]Locations and batches'!R"&amp;2&amp;"C"&amp;7,FALSE),NA())</f>
        <v>ROTROL N</v>
      </c>
      <c r="AH99" cm="1">
        <f t="array" aca="1" ref="AH99" ca="1">IFERROR(INDIRECT("'["&amp;Index!$A$1&amp;"]Locations and batches'!$B$6",TRUE),NA())</f>
        <v>22757019</v>
      </c>
      <c r="AI99" t="str" cm="1">
        <f t="array" aca="1" ref="AI99" ca="1">IFERROR(INDIRECT("'["&amp;Index!$A$1&amp;"]Locations and batches'!R"&amp;2&amp;"C"&amp;11,FALSE),NA())</f>
        <v>NL22820035</v>
      </c>
      <c r="AJ99" t="str" cm="1">
        <f t="array" aca="1" ref="AJ99" ca="1">IFERROR(INDIRECT("'["&amp;Index!$A$1&amp;"]Locations and batches'!R"&amp;3&amp;"C"&amp;11,FALSE),NA())</f>
        <v>Di22867034</v>
      </c>
      <c r="AK99" t="str">
        <f t="shared" ca="1" si="4"/>
        <v>S150801</v>
      </c>
      <c r="AL99" t="e" cm="1">
        <f t="array" aca="1" ref="AL99" ca="1">OFFSET(INDIRECT("'["&amp;Index!$A$1&amp;"]Locations and batches'!$U$5",TRUE),MATCH(AK99,INDIRECT("'["&amp;Index!$A$1&amp;"]Locations and batches'!$U$5:$U$30",TRUE),0),-2)</f>
        <v>#N/A</v>
      </c>
      <c r="AM99" t="e">
        <f ca="1">VLOOKUP(AK99,INDIRECT("'["&amp;Index!$A$1&amp;"]Locations and batches'!$U$6:$V$30",TRUE),2,FALSE)</f>
        <v>#N/A</v>
      </c>
      <c r="AN99" t="str">
        <f t="shared" ca="1" si="5"/>
        <v>M2</v>
      </c>
    </row>
    <row r="100" spans="1:40" x14ac:dyDescent="0.25">
      <c r="A100" cm="1">
        <f t="array" aca="1" ref="A100" ca="1">IFERROR(INDIRECT("'["&amp;Index!$A$1&amp;"]lookup'!R"&amp;ROW(A100)&amp;"C"&amp;COLUMN(A100),FALSE),NA())</f>
        <v>100</v>
      </c>
      <c r="B100" t="str" cm="1">
        <f t="array" aca="1" ref="B100" ca="1">IFERROR(INDIRECT("'["&amp;Index!$A$1&amp;"]lookup'!R"&amp;ROW(B100)&amp;"C"&amp;COLUMN(B100),FALSE),NA())</f>
        <v>M2/S150801/PL22821006/DAY4/fibtem c</v>
      </c>
      <c r="C100" t="str" cm="1">
        <f t="array" aca="1" ref="C100" ca="1">IFERROR(INDIRECT("'["&amp;Index!$A$1&amp;"]lookup'!R"&amp;ROW(C100)&amp;"C"&amp;COLUMN(C100),FALSE),NA())</f>
        <v>CRANGE.PL22821006.M2</v>
      </c>
      <c r="D100" t="str" cm="1">
        <f t="array" aca="1" ref="D100" ca="1">IFERROR(INDIRECT("'["&amp;Index!$A$1&amp;"]lookup'!R"&amp;ROW(D100)&amp;"C"&amp;COLUMN(D100),FALSE),NA())</f>
        <v>DAY4</v>
      </c>
      <c r="E100" t="str" cm="1">
        <f t="array" aca="1" ref="E100" ca="1">IFERROR(INDIRECT("'["&amp;Index!$A$1&amp;"]lookup'!R"&amp;ROW(E100)&amp;"C"&amp;COLUMN(E100),FALSE),NA())</f>
        <v/>
      </c>
      <c r="F100" t="str" cm="1">
        <f t="array" aca="1" ref="F100" ca="1">IFERROR(INDIRECT("'["&amp;Index!$A$1&amp;"]lookup'!R"&amp;ROW(F100)&amp;"C"&amp;COLUMN(F100),FALSE),NA())</f>
        <v/>
      </c>
      <c r="G100" t="str" cm="1">
        <f t="array" aca="1" ref="G100" ca="1">IFERROR(INDIRECT("'["&amp;Index!$A$1&amp;"]lookup'!R"&amp;ROW(G100)&amp;"C"&amp;COLUMN(G100),FALSE),NA())</f>
        <v/>
      </c>
      <c r="H100" t="str" cm="1">
        <f t="array" aca="1" ref="H100" ca="1">IFERROR(INDIRECT("'["&amp;Index!$A$1&amp;"]lookup'!R"&amp;ROW(H100)&amp;"C"&amp;COLUMN(H100),FALSE),NA())</f>
        <v>S150801</v>
      </c>
      <c r="I100" t="str" cm="1">
        <f t="array" aca="1" ref="I100" ca="1">IFERROR(INDIRECT("'["&amp;Index!$A$1&amp;"]lookup'!R"&amp;ROW(I100)&amp;"C"&amp;COLUMN(I100),FALSE),NA())</f>
        <v>fibtem c</v>
      </c>
      <c r="J100" t="str" cm="1">
        <f t="array" aca="1" ref="J100" ca="1">IFERROR(INDIRECT("'["&amp;Index!$A$1&amp;"]lookup'!R"&amp;ROW(J100)&amp;"C"&amp;COLUMN(J100),FALSE),NA())</f>
        <v>2015-12-08T17:53:11</v>
      </c>
      <c r="K100" cm="1">
        <f t="array" aca="1" ref="K100" ca="1">IFERROR(INDIRECT("'["&amp;Index!$A$1&amp;"]lookup'!R"&amp;ROW(K100)&amp;"C"&amp;COLUMN(K100),FALSE),NA())</f>
        <v>8.3333333333333329E-2</v>
      </c>
      <c r="L100" cm="1">
        <f t="array" aca="1" ref="L100" ca="1">IFERROR(INDIRECT("'["&amp;Index!$A$1&amp;"]lookup'!R"&amp;ROW(L100)&amp;"C"&amp;COLUMN(L100),FALSE),NA())</f>
        <v>0</v>
      </c>
      <c r="M100" cm="1">
        <f t="array" aca="1" ref="M100" ca="1">IFERROR(INDIRECT("'["&amp;Index!$A$1&amp;"]lookup'!R"&amp;ROW(M100)&amp;"C"&amp;COLUMN(M100),FALSE),NA())</f>
        <v>20000</v>
      </c>
      <c r="N100" cm="1">
        <f t="array" aca="1" ref="N100" ca="1">IFERROR(INDIRECT("'["&amp;Index!$A$1&amp;"]lookup'!R"&amp;ROW(N100)&amp;"C"&amp;COLUMN(N100),FALSE),NA())</f>
        <v>132</v>
      </c>
      <c r="O100" cm="1">
        <f t="array" aca="1" ref="O100" ca="1">IFERROR(INDIRECT("'["&amp;Index!$A$1&amp;"]lookup'!R"&amp;ROW(O100)&amp;"C"&amp;COLUMN(O100),FALSE),NA())</f>
        <v>22</v>
      </c>
      <c r="P100" cm="1">
        <f t="array" aca="1" ref="P100" ca="1">IFERROR(INDIRECT("'["&amp;Index!$A$1&amp;"]lookup'!R"&amp;ROW(P100)&amp;"C"&amp;COLUMN(P100),FALSE),NA())</f>
        <v>25</v>
      </c>
      <c r="Q100" cm="1">
        <f t="array" aca="1" ref="Q100" ca="1">IFERROR(INDIRECT("'["&amp;Index!$A$1&amp;"]lookup'!R"&amp;ROW(Q100)&amp;"C"&amp;COLUMN(Q100),FALSE),NA())</f>
        <v>26</v>
      </c>
      <c r="R100" cm="1">
        <f t="array" aca="1" ref="R100" ca="1">IFERROR(INDIRECT("'["&amp;Index!$A$1&amp;"]lookup'!R"&amp;ROW(R100)&amp;"C"&amp;COLUMN(R100),FALSE),NA())</f>
        <v>27</v>
      </c>
      <c r="S100" cm="1">
        <f t="array" aca="1" ref="S100" ca="1">IFERROR(INDIRECT("'["&amp;Index!$A$1&amp;"]lookup'!R"&amp;ROW(S100)&amp;"C"&amp;COLUMN(S100),FALSE),NA())</f>
        <v>28</v>
      </c>
      <c r="T100" cm="1">
        <f t="array" aca="1" ref="T100" ca="1">IFERROR(INDIRECT("'["&amp;Index!$A$1&amp;"]lookup'!R"&amp;ROW(T100)&amp;"C"&amp;COLUMN(T100),FALSE),NA())</f>
        <v>28</v>
      </c>
      <c r="U100" cm="1">
        <f t="array" aca="1" ref="U100" ca="1">IFERROR(INDIRECT("'["&amp;Index!$A$1&amp;"]lookup'!R"&amp;ROW(U100)&amp;"C"&amp;COLUMN(U100),FALSE),NA())</f>
        <v>192</v>
      </c>
      <c r="V100" cm="1">
        <f t="array" aca="1" ref="V100" ca="1">IFERROR(INDIRECT("'["&amp;Index!$A$1&amp;"]lookup'!R"&amp;ROW(V100)&amp;"C"&amp;COLUMN(V100),FALSE),NA())</f>
        <v>30</v>
      </c>
      <c r="W100" cm="1">
        <f t="array" aca="1" ref="W100" ca="1">IFERROR(INDIRECT("'["&amp;Index!$A$1&amp;"]lookup'!R"&amp;ROW(W100)&amp;"C"&amp;COLUMN(W100),FALSE),NA())</f>
        <v>3862</v>
      </c>
      <c r="X100" cm="1">
        <f t="array" aca="1" ref="X100" ca="1">IFERROR(INDIRECT("'["&amp;Index!$A$1&amp;"]lookup'!R"&amp;ROW(X100)&amp;"C"&amp;COLUMN(X100),FALSE),NA())</f>
        <v>68</v>
      </c>
      <c r="Y100" cm="1">
        <f t="array" aca="1" ref="Y100" ca="1">IFERROR(INDIRECT("'["&amp;Index!$A$1&amp;"]lookup'!R"&amp;ROW(Y100)&amp;"C"&amp;COLUMN(Y100),FALSE),NA())</f>
        <v>100</v>
      </c>
      <c r="Z100" cm="1">
        <f t="array" aca="1" ref="Z100" ca="1">IFERROR(INDIRECT("'["&amp;Index!$A$1&amp;"]lookup'!R"&amp;ROW(Z100)&amp;"C"&amp;COLUMN(Z100),FALSE),NA())</f>
        <v>100</v>
      </c>
      <c r="AA100" cm="1">
        <f t="array" aca="1" ref="AA100" ca="1">IFERROR(INDIRECT("'["&amp;Index!$A$1&amp;"]lookup'!R"&amp;ROW(AA100)&amp;"C"&amp;COLUMN(AA100),FALSE),NA())</f>
        <v>100</v>
      </c>
      <c r="AB100" t="str" cm="1">
        <f t="array" aca="1" ref="AB100" ca="1">IFERROR(INDIRECT("'["&amp;Index!$A$1&amp;"]lookup'!R"&amp;ROW(AB100)&amp;"C"&amp;COLUMN(AB100),FALSE),NA())</f>
        <v>*0</v>
      </c>
      <c r="AC100" cm="1">
        <f t="array" aca="1" ref="AC100" ca="1">IFERROR(INDIRECT("'["&amp;Index!$A$1&amp;"]lookup'!R"&amp;ROW(AC100)&amp;"C"&amp;COLUMN(AC100),FALSE),NA())</f>
        <v>30</v>
      </c>
      <c r="AD100" cm="1">
        <f t="array" aca="1" ref="AD100" ca="1">IFERROR(INDIRECT("'["&amp;Index!$A$1&amp;"]lookup'!R"&amp;ROW(AD100)&amp;"C"&amp;COLUMN(AD100),FALSE),NA())</f>
        <v>71</v>
      </c>
      <c r="AE100" t="str" cm="1">
        <f t="array" aca="1" ref="AE100" ca="1">IFERROR(INDIRECT("'["&amp;Index!$A$1&amp;"]lookup'!R"&amp;ROW(AE100)&amp;"C"&amp;COLUMN(AE100),FALSE),NA())</f>
        <v>---</v>
      </c>
      <c r="AF100" t="str">
        <f>Index!$A$1</f>
        <v>00_Control Ranges sigma ROTROL N Charge_Lyo_22820035_Dil_22867034_TOTAL_2019-03-01.xlsx</v>
      </c>
      <c r="AG100" t="str" cm="1">
        <f t="array" aca="1" ref="AG100" ca="1">IFERROR(INDIRECT("'["&amp;Index!$A$1&amp;"]Locations and batches'!R"&amp;2&amp;"C"&amp;7,FALSE),NA())</f>
        <v>ROTROL N</v>
      </c>
      <c r="AH100" cm="1">
        <f t="array" aca="1" ref="AH100" ca="1">IFERROR(INDIRECT("'["&amp;Index!$A$1&amp;"]Locations and batches'!$B$6",TRUE),NA())</f>
        <v>22757019</v>
      </c>
      <c r="AI100" t="str" cm="1">
        <f t="array" aca="1" ref="AI100" ca="1">IFERROR(INDIRECT("'["&amp;Index!$A$1&amp;"]Locations and batches'!R"&amp;2&amp;"C"&amp;11,FALSE),NA())</f>
        <v>NL22820035</v>
      </c>
      <c r="AJ100" t="str" cm="1">
        <f t="array" aca="1" ref="AJ100" ca="1">IFERROR(INDIRECT("'["&amp;Index!$A$1&amp;"]Locations and batches'!R"&amp;3&amp;"C"&amp;11,FALSE),NA())</f>
        <v>Di22867034</v>
      </c>
      <c r="AK100" t="str">
        <f t="shared" ca="1" si="4"/>
        <v>S150801</v>
      </c>
      <c r="AL100" t="e" cm="1">
        <f t="array" aca="1" ref="AL100" ca="1">OFFSET(INDIRECT("'["&amp;Index!$A$1&amp;"]Locations and batches'!$U$5",TRUE),MATCH(AK100,INDIRECT("'["&amp;Index!$A$1&amp;"]Locations and batches'!$U$5:$U$30",TRUE),0),-2)</f>
        <v>#N/A</v>
      </c>
      <c r="AM100" t="e">
        <f ca="1">VLOOKUP(AK100,INDIRECT("'["&amp;Index!$A$1&amp;"]Locations and batches'!$U$6:$V$30",TRUE),2,FALSE)</f>
        <v>#N/A</v>
      </c>
      <c r="AN100" t="str">
        <f t="shared" ca="1" si="5"/>
        <v>M2</v>
      </c>
    </row>
    <row r="101" spans="1:40" x14ac:dyDescent="0.25">
      <c r="A101" cm="1">
        <f t="array" aca="1" ref="A101" ca="1">IFERROR(INDIRECT("'["&amp;Index!$A$1&amp;"]lookup'!R"&amp;ROW(A101)&amp;"C"&amp;COLUMN(A101),FALSE),NA())</f>
        <v>101</v>
      </c>
      <c r="B101" t="str" cm="1">
        <f t="array" aca="1" ref="B101" ca="1">IFERROR(INDIRECT("'["&amp;Index!$A$1&amp;"]lookup'!R"&amp;ROW(B101)&amp;"C"&amp;COLUMN(B101),FALSE),NA())</f>
        <v>M2/S150801/PL22821006/DAY3/aptem c</v>
      </c>
      <c r="C101" t="str" cm="1">
        <f t="array" aca="1" ref="C101" ca="1">IFERROR(INDIRECT("'["&amp;Index!$A$1&amp;"]lookup'!R"&amp;ROW(C101)&amp;"C"&amp;COLUMN(C101),FALSE),NA())</f>
        <v>CRANGE.PL22821006.M2</v>
      </c>
      <c r="D101" t="str" cm="1">
        <f t="array" aca="1" ref="D101" ca="1">IFERROR(INDIRECT("'["&amp;Index!$A$1&amp;"]lookup'!R"&amp;ROW(D101)&amp;"C"&amp;COLUMN(D101),FALSE),NA())</f>
        <v>DAY3</v>
      </c>
      <c r="E101" t="str" cm="1">
        <f t="array" aca="1" ref="E101" ca="1">IFERROR(INDIRECT("'["&amp;Index!$A$1&amp;"]lookup'!R"&amp;ROW(E101)&amp;"C"&amp;COLUMN(E101),FALSE),NA())</f>
        <v/>
      </c>
      <c r="F101" t="str" cm="1">
        <f t="array" aca="1" ref="F101" ca="1">IFERROR(INDIRECT("'["&amp;Index!$A$1&amp;"]lookup'!R"&amp;ROW(F101)&amp;"C"&amp;COLUMN(F101),FALSE),NA())</f>
        <v/>
      </c>
      <c r="G101" t="str" cm="1">
        <f t="array" aca="1" ref="G101" ca="1">IFERROR(INDIRECT("'["&amp;Index!$A$1&amp;"]lookup'!R"&amp;ROW(G101)&amp;"C"&amp;COLUMN(G101),FALSE),NA())</f>
        <v/>
      </c>
      <c r="H101" t="str" cm="1">
        <f t="array" aca="1" ref="H101" ca="1">IFERROR(INDIRECT("'["&amp;Index!$A$1&amp;"]lookup'!R"&amp;ROW(H101)&amp;"C"&amp;COLUMN(H101),FALSE),NA())</f>
        <v>S150801</v>
      </c>
      <c r="I101" t="str" cm="1">
        <f t="array" aca="1" ref="I101" ca="1">IFERROR(INDIRECT("'["&amp;Index!$A$1&amp;"]lookup'!R"&amp;ROW(I101)&amp;"C"&amp;COLUMN(I101),FALSE),NA())</f>
        <v>aptem c</v>
      </c>
      <c r="J101" t="str" cm="1">
        <f t="array" aca="1" ref="J101" ca="1">IFERROR(INDIRECT("'["&amp;Index!$A$1&amp;"]lookup'!R"&amp;ROW(J101)&amp;"C"&amp;COLUMN(J101),FALSE),NA())</f>
        <v>2015-12-08T14:16:45</v>
      </c>
      <c r="K101" cm="1">
        <f t="array" aca="1" ref="K101" ca="1">IFERROR(INDIRECT("'["&amp;Index!$A$1&amp;"]lookup'!R"&amp;ROW(K101)&amp;"C"&amp;COLUMN(K101),FALSE),NA())</f>
        <v>5.0717592592592592E-2</v>
      </c>
      <c r="L101" cm="1">
        <f t="array" aca="1" ref="L101" ca="1">IFERROR(INDIRECT("'["&amp;Index!$A$1&amp;"]lookup'!R"&amp;ROW(L101)&amp;"C"&amp;COLUMN(L101),FALSE),NA())</f>
        <v>3</v>
      </c>
      <c r="M101" cm="1">
        <f t="array" aca="1" ref="M101" ca="1">IFERROR(INDIRECT("'["&amp;Index!$A$1&amp;"]lookup'!R"&amp;ROW(M101)&amp;"C"&amp;COLUMN(M101),FALSE),NA())</f>
        <v>20000</v>
      </c>
      <c r="N101" cm="1">
        <f t="array" aca="1" ref="N101" ca="1">IFERROR(INDIRECT("'["&amp;Index!$A$1&amp;"]lookup'!R"&amp;ROW(N101)&amp;"C"&amp;COLUMN(N101),FALSE),NA())</f>
        <v>139</v>
      </c>
      <c r="O101" cm="1">
        <f t="array" aca="1" ref="O101" ca="1">IFERROR(INDIRECT("'["&amp;Index!$A$1&amp;"]lookup'!R"&amp;ROW(O101)&amp;"C"&amp;COLUMN(O101),FALSE),NA())</f>
        <v>23</v>
      </c>
      <c r="P101" cm="1">
        <f t="array" aca="1" ref="P101" ca="1">IFERROR(INDIRECT("'["&amp;Index!$A$1&amp;"]lookup'!R"&amp;ROW(P101)&amp;"C"&amp;COLUMN(P101),FALSE),NA())</f>
        <v>26</v>
      </c>
      <c r="Q101" cm="1">
        <f t="array" aca="1" ref="Q101" ca="1">IFERROR(INDIRECT("'["&amp;Index!$A$1&amp;"]lookup'!R"&amp;ROW(Q101)&amp;"C"&amp;COLUMN(Q101),FALSE),NA())</f>
        <v>28</v>
      </c>
      <c r="R101" cm="1">
        <f t="array" aca="1" ref="R101" ca="1">IFERROR(INDIRECT("'["&amp;Index!$A$1&amp;"]lookup'!R"&amp;ROW(R101)&amp;"C"&amp;COLUMN(R101),FALSE),NA())</f>
        <v>28</v>
      </c>
      <c r="S101" cm="1">
        <f t="array" aca="1" ref="S101" ca="1">IFERROR(INDIRECT("'["&amp;Index!$A$1&amp;"]lookup'!R"&amp;ROW(S101)&amp;"C"&amp;COLUMN(S101),FALSE),NA())</f>
        <v>29</v>
      </c>
      <c r="T101" cm="1">
        <f t="array" aca="1" ref="T101" ca="1">IFERROR(INDIRECT("'["&amp;Index!$A$1&amp;"]lookup'!R"&amp;ROW(T101)&amp;"C"&amp;COLUMN(T101),FALSE),NA())</f>
        <v>30</v>
      </c>
      <c r="U101" cm="1">
        <f t="array" aca="1" ref="U101" ca="1">IFERROR(INDIRECT("'["&amp;Index!$A$1&amp;"]lookup'!R"&amp;ROW(U101)&amp;"C"&amp;COLUMN(U101),FALSE),NA())</f>
        <v>157</v>
      </c>
      <c r="V101" cm="1">
        <f t="array" aca="1" ref="V101" ca="1">IFERROR(INDIRECT("'["&amp;Index!$A$1&amp;"]lookup'!R"&amp;ROW(V101)&amp;"C"&amp;COLUMN(V101),FALSE),NA())</f>
        <v>30</v>
      </c>
      <c r="W101" cm="1">
        <f t="array" aca="1" ref="W101" ca="1">IFERROR(INDIRECT("'["&amp;Index!$A$1&amp;"]lookup'!R"&amp;ROW(W101)&amp;"C"&amp;COLUMN(W101),FALSE),NA())</f>
        <v>2731</v>
      </c>
      <c r="X101" cm="1">
        <f t="array" aca="1" ref="X101" ca="1">IFERROR(INDIRECT("'["&amp;Index!$A$1&amp;"]lookup'!R"&amp;ROW(X101)&amp;"C"&amp;COLUMN(X101),FALSE),NA())</f>
        <v>69</v>
      </c>
      <c r="Y101" cm="1">
        <f t="array" aca="1" ref="Y101" ca="1">IFERROR(INDIRECT("'["&amp;Index!$A$1&amp;"]lookup'!R"&amp;ROW(Y101)&amp;"C"&amp;COLUMN(Y101),FALSE),NA())</f>
        <v>100</v>
      </c>
      <c r="Z101" cm="1">
        <f t="array" aca="1" ref="Z101" ca="1">IFERROR(INDIRECT("'["&amp;Index!$A$1&amp;"]lookup'!R"&amp;ROW(Z101)&amp;"C"&amp;COLUMN(Z101),FALSE),NA())</f>
        <v>100</v>
      </c>
      <c r="AA101" cm="1">
        <f t="array" aca="1" ref="AA101" ca="1">IFERROR(INDIRECT("'["&amp;Index!$A$1&amp;"]lookup'!R"&amp;ROW(AA101)&amp;"C"&amp;COLUMN(AA101),FALSE),NA())</f>
        <v>100</v>
      </c>
      <c r="AB101" t="str" cm="1">
        <f t="array" aca="1" ref="AB101" ca="1">IFERROR(INDIRECT("'["&amp;Index!$A$1&amp;"]lookup'!R"&amp;ROW(AB101)&amp;"C"&amp;COLUMN(AB101),FALSE),NA())</f>
        <v>*0</v>
      </c>
      <c r="AC101" cm="1">
        <f t="array" aca="1" ref="AC101" ca="1">IFERROR(INDIRECT("'["&amp;Index!$A$1&amp;"]lookup'!R"&amp;ROW(AC101)&amp;"C"&amp;COLUMN(AC101),FALSE),NA())</f>
        <v>30</v>
      </c>
      <c r="AD101" cm="1">
        <f t="array" aca="1" ref="AD101" ca="1">IFERROR(INDIRECT("'["&amp;Index!$A$1&amp;"]lookup'!R"&amp;ROW(AD101)&amp;"C"&amp;COLUMN(AD101),FALSE),NA())</f>
        <v>71</v>
      </c>
      <c r="AE101" t="str" cm="1">
        <f t="array" aca="1" ref="AE101" ca="1">IFERROR(INDIRECT("'["&amp;Index!$A$1&amp;"]lookup'!R"&amp;ROW(AE101)&amp;"C"&amp;COLUMN(AE101),FALSE),NA())</f>
        <v>---</v>
      </c>
      <c r="AF101" t="str">
        <f>Index!$A$1</f>
        <v>00_Control Ranges sigma ROTROL N Charge_Lyo_22820035_Dil_22867034_TOTAL_2019-03-01.xlsx</v>
      </c>
      <c r="AG101" t="str" cm="1">
        <f t="array" aca="1" ref="AG101" ca="1">IFERROR(INDIRECT("'["&amp;Index!$A$1&amp;"]Locations and batches'!R"&amp;2&amp;"C"&amp;7,FALSE),NA())</f>
        <v>ROTROL N</v>
      </c>
      <c r="AH101" cm="1">
        <f t="array" aca="1" ref="AH101" ca="1">IFERROR(INDIRECT("'["&amp;Index!$A$1&amp;"]Locations and batches'!$B$6",TRUE),NA())</f>
        <v>22757019</v>
      </c>
      <c r="AI101" t="str" cm="1">
        <f t="array" aca="1" ref="AI101" ca="1">IFERROR(INDIRECT("'["&amp;Index!$A$1&amp;"]Locations and batches'!R"&amp;2&amp;"C"&amp;11,FALSE),NA())</f>
        <v>NL22820035</v>
      </c>
      <c r="AJ101" t="str" cm="1">
        <f t="array" aca="1" ref="AJ101" ca="1">IFERROR(INDIRECT("'["&amp;Index!$A$1&amp;"]Locations and batches'!R"&amp;3&amp;"C"&amp;11,FALSE),NA())</f>
        <v>Di22867034</v>
      </c>
      <c r="AK101" t="str">
        <f t="shared" ca="1" si="4"/>
        <v>S150801</v>
      </c>
      <c r="AL101" t="e" cm="1">
        <f t="array" aca="1" ref="AL101" ca="1">OFFSET(INDIRECT("'["&amp;Index!$A$1&amp;"]Locations and batches'!$U$5",TRUE),MATCH(AK101,INDIRECT("'["&amp;Index!$A$1&amp;"]Locations and batches'!$U$5:$U$30",TRUE),0),-2)</f>
        <v>#N/A</v>
      </c>
      <c r="AM101" t="e">
        <f ca="1">VLOOKUP(AK101,INDIRECT("'["&amp;Index!$A$1&amp;"]Locations and batches'!$U$6:$V$30",TRUE),2,FALSE)</f>
        <v>#N/A</v>
      </c>
      <c r="AN101" t="str">
        <f t="shared" ca="1" si="5"/>
        <v>M2</v>
      </c>
    </row>
    <row r="102" spans="1:40" x14ac:dyDescent="0.25">
      <c r="A102" cm="1">
        <f t="array" aca="1" ref="A102" ca="1">IFERROR(INDIRECT("'["&amp;Index!$A$1&amp;"]lookup'!R"&amp;ROW(A102)&amp;"C"&amp;COLUMN(A102),FALSE),NA())</f>
        <v>102</v>
      </c>
      <c r="B102" t="str" cm="1">
        <f t="array" aca="1" ref="B102" ca="1">IFERROR(INDIRECT("'["&amp;Index!$A$1&amp;"]lookup'!R"&amp;ROW(B102)&amp;"C"&amp;COLUMN(B102),FALSE),NA())</f>
        <v>M2/S150801/PL22821006/DAY3/intem c</v>
      </c>
      <c r="C102" t="str" cm="1">
        <f t="array" aca="1" ref="C102" ca="1">IFERROR(INDIRECT("'["&amp;Index!$A$1&amp;"]lookup'!R"&amp;ROW(C102)&amp;"C"&amp;COLUMN(C102),FALSE),NA())</f>
        <v>CRANGE.PL22821006.M2</v>
      </c>
      <c r="D102" t="str" cm="1">
        <f t="array" aca="1" ref="D102" ca="1">IFERROR(INDIRECT("'["&amp;Index!$A$1&amp;"]lookup'!R"&amp;ROW(D102)&amp;"C"&amp;COLUMN(D102),FALSE),NA())</f>
        <v>DAY3</v>
      </c>
      <c r="E102" t="str" cm="1">
        <f t="array" aca="1" ref="E102" ca="1">IFERROR(INDIRECT("'["&amp;Index!$A$1&amp;"]lookup'!R"&amp;ROW(E102)&amp;"C"&amp;COLUMN(E102),FALSE),NA())</f>
        <v/>
      </c>
      <c r="F102" t="str" cm="1">
        <f t="array" aca="1" ref="F102" ca="1">IFERROR(INDIRECT("'["&amp;Index!$A$1&amp;"]lookup'!R"&amp;ROW(F102)&amp;"C"&amp;COLUMN(F102),FALSE),NA())</f>
        <v/>
      </c>
      <c r="G102" t="str" cm="1">
        <f t="array" aca="1" ref="G102" ca="1">IFERROR(INDIRECT("'["&amp;Index!$A$1&amp;"]lookup'!R"&amp;ROW(G102)&amp;"C"&amp;COLUMN(G102),FALSE),NA())</f>
        <v/>
      </c>
      <c r="H102" t="str" cm="1">
        <f t="array" aca="1" ref="H102" ca="1">IFERROR(INDIRECT("'["&amp;Index!$A$1&amp;"]lookup'!R"&amp;ROW(H102)&amp;"C"&amp;COLUMN(H102),FALSE),NA())</f>
        <v>S150801</v>
      </c>
      <c r="I102" t="str" cm="1">
        <f t="array" aca="1" ref="I102" ca="1">IFERROR(INDIRECT("'["&amp;Index!$A$1&amp;"]lookup'!R"&amp;ROW(I102)&amp;"C"&amp;COLUMN(I102),FALSE),NA())</f>
        <v>intem c</v>
      </c>
      <c r="J102" t="str" cm="1">
        <f t="array" aca="1" ref="J102" ca="1">IFERROR(INDIRECT("'["&amp;Index!$A$1&amp;"]lookup'!R"&amp;ROW(J102)&amp;"C"&amp;COLUMN(J102),FALSE),NA())</f>
        <v>2015-12-08T14:16:16</v>
      </c>
      <c r="K102" cm="1">
        <f t="array" aca="1" ref="K102" ca="1">IFERROR(INDIRECT("'["&amp;Index!$A$1&amp;"]lookup'!R"&amp;ROW(K102)&amp;"C"&amp;COLUMN(K102),FALSE),NA())</f>
        <v>5.1053240740740746E-2</v>
      </c>
      <c r="L102" cm="1">
        <f t="array" aca="1" ref="L102" ca="1">IFERROR(INDIRECT("'["&amp;Index!$A$1&amp;"]lookup'!R"&amp;ROW(L102)&amp;"C"&amp;COLUMN(L102),FALSE),NA())</f>
        <v>2</v>
      </c>
      <c r="M102" cm="1">
        <f t="array" aca="1" ref="M102" ca="1">IFERROR(INDIRECT("'["&amp;Index!$A$1&amp;"]lookup'!R"&amp;ROW(M102)&amp;"C"&amp;COLUMN(M102),FALSE),NA())</f>
        <v>20000</v>
      </c>
      <c r="N102" cm="1">
        <f t="array" aca="1" ref="N102" ca="1">IFERROR(INDIRECT("'["&amp;Index!$A$1&amp;"]lookup'!R"&amp;ROW(N102)&amp;"C"&amp;COLUMN(N102),FALSE),NA())</f>
        <v>335</v>
      </c>
      <c r="O102" cm="1">
        <f t="array" aca="1" ref="O102" ca="1">IFERROR(INDIRECT("'["&amp;Index!$A$1&amp;"]lookup'!R"&amp;ROW(O102)&amp;"C"&amp;COLUMN(O102),FALSE),NA())</f>
        <v>23</v>
      </c>
      <c r="P102" cm="1">
        <f t="array" aca="1" ref="P102" ca="1">IFERROR(INDIRECT("'["&amp;Index!$A$1&amp;"]lookup'!R"&amp;ROW(P102)&amp;"C"&amp;COLUMN(P102),FALSE),NA())</f>
        <v>25</v>
      </c>
      <c r="Q102" cm="1">
        <f t="array" aca="1" ref="Q102" ca="1">IFERROR(INDIRECT("'["&amp;Index!$A$1&amp;"]lookup'!R"&amp;ROW(Q102)&amp;"C"&amp;COLUMN(Q102),FALSE),NA())</f>
        <v>26</v>
      </c>
      <c r="R102" cm="1">
        <f t="array" aca="1" ref="R102" ca="1">IFERROR(INDIRECT("'["&amp;Index!$A$1&amp;"]lookup'!R"&amp;ROW(R102)&amp;"C"&amp;COLUMN(R102),FALSE),NA())</f>
        <v>27</v>
      </c>
      <c r="S102" cm="1">
        <f t="array" aca="1" ref="S102" ca="1">IFERROR(INDIRECT("'["&amp;Index!$A$1&amp;"]lookup'!R"&amp;ROW(S102)&amp;"C"&amp;COLUMN(S102),FALSE),NA())</f>
        <v>28</v>
      </c>
      <c r="T102" cm="1">
        <f t="array" aca="1" ref="T102" ca="1">IFERROR(INDIRECT("'["&amp;Index!$A$1&amp;"]lookup'!R"&amp;ROW(T102)&amp;"C"&amp;COLUMN(T102),FALSE),NA())</f>
        <v>28</v>
      </c>
      <c r="U102" cm="1">
        <f t="array" aca="1" ref="U102" ca="1">IFERROR(INDIRECT("'["&amp;Index!$A$1&amp;"]lookup'!R"&amp;ROW(U102)&amp;"C"&amp;COLUMN(U102),FALSE),NA())</f>
        <v>166</v>
      </c>
      <c r="V102" cm="1">
        <f t="array" aca="1" ref="V102" ca="1">IFERROR(INDIRECT("'["&amp;Index!$A$1&amp;"]lookup'!R"&amp;ROW(V102)&amp;"C"&amp;COLUMN(V102),FALSE),NA())</f>
        <v>29</v>
      </c>
      <c r="W102" cm="1">
        <f t="array" aca="1" ref="W102" ca="1">IFERROR(INDIRECT("'["&amp;Index!$A$1&amp;"]lookup'!R"&amp;ROW(W102)&amp;"C"&amp;COLUMN(W102),FALSE),NA())</f>
        <v>3128</v>
      </c>
      <c r="X102" cm="1">
        <f t="array" aca="1" ref="X102" ca="1">IFERROR(INDIRECT("'["&amp;Index!$A$1&amp;"]lookup'!R"&amp;ROW(X102)&amp;"C"&amp;COLUMN(X102),FALSE),NA())</f>
        <v>73</v>
      </c>
      <c r="Y102" cm="1">
        <f t="array" aca="1" ref="Y102" ca="1">IFERROR(INDIRECT("'["&amp;Index!$A$1&amp;"]lookup'!R"&amp;ROW(Y102)&amp;"C"&amp;COLUMN(Y102),FALSE),NA())</f>
        <v>100</v>
      </c>
      <c r="Z102" cm="1">
        <f t="array" aca="1" ref="Z102" ca="1">IFERROR(INDIRECT("'["&amp;Index!$A$1&amp;"]lookup'!R"&amp;ROW(Z102)&amp;"C"&amp;COLUMN(Z102),FALSE),NA())</f>
        <v>100</v>
      </c>
      <c r="AA102" cm="1">
        <f t="array" aca="1" ref="AA102" ca="1">IFERROR(INDIRECT("'["&amp;Index!$A$1&amp;"]lookup'!R"&amp;ROW(AA102)&amp;"C"&amp;COLUMN(AA102),FALSE),NA())</f>
        <v>100</v>
      </c>
      <c r="AB102" t="str" cm="1">
        <f t="array" aca="1" ref="AB102" ca="1">IFERROR(INDIRECT("'["&amp;Index!$A$1&amp;"]lookup'!R"&amp;ROW(AB102)&amp;"C"&amp;COLUMN(AB102),FALSE),NA())</f>
        <v>*0</v>
      </c>
      <c r="AC102" cm="1">
        <f t="array" aca="1" ref="AC102" ca="1">IFERROR(INDIRECT("'["&amp;Index!$A$1&amp;"]lookup'!R"&amp;ROW(AC102)&amp;"C"&amp;COLUMN(AC102),FALSE),NA())</f>
        <v>29</v>
      </c>
      <c r="AD102" cm="1">
        <f t="array" aca="1" ref="AD102" ca="1">IFERROR(INDIRECT("'["&amp;Index!$A$1&amp;"]lookup'!R"&amp;ROW(AD102)&amp;"C"&amp;COLUMN(AD102),FALSE),NA())</f>
        <v>74</v>
      </c>
      <c r="AE102" t="str" cm="1">
        <f t="array" aca="1" ref="AE102" ca="1">IFERROR(INDIRECT("'["&amp;Index!$A$1&amp;"]lookup'!R"&amp;ROW(AE102)&amp;"C"&amp;COLUMN(AE102),FALSE),NA())</f>
        <v>---</v>
      </c>
      <c r="AF102" t="str">
        <f>Index!$A$1</f>
        <v>00_Control Ranges sigma ROTROL N Charge_Lyo_22820035_Dil_22867034_TOTAL_2019-03-01.xlsx</v>
      </c>
      <c r="AG102" t="str" cm="1">
        <f t="array" aca="1" ref="AG102" ca="1">IFERROR(INDIRECT("'["&amp;Index!$A$1&amp;"]Locations and batches'!R"&amp;2&amp;"C"&amp;7,FALSE),NA())</f>
        <v>ROTROL N</v>
      </c>
      <c r="AH102" cm="1">
        <f t="array" aca="1" ref="AH102" ca="1">IFERROR(INDIRECT("'["&amp;Index!$A$1&amp;"]Locations and batches'!$B$6",TRUE),NA())</f>
        <v>22757019</v>
      </c>
      <c r="AI102" t="str" cm="1">
        <f t="array" aca="1" ref="AI102" ca="1">IFERROR(INDIRECT("'["&amp;Index!$A$1&amp;"]Locations and batches'!R"&amp;2&amp;"C"&amp;11,FALSE),NA())</f>
        <v>NL22820035</v>
      </c>
      <c r="AJ102" t="str" cm="1">
        <f t="array" aca="1" ref="AJ102" ca="1">IFERROR(INDIRECT("'["&amp;Index!$A$1&amp;"]Locations and batches'!R"&amp;3&amp;"C"&amp;11,FALSE),NA())</f>
        <v>Di22867034</v>
      </c>
      <c r="AK102" t="str">
        <f t="shared" ca="1" si="4"/>
        <v>S150801</v>
      </c>
      <c r="AL102" t="e" cm="1">
        <f t="array" aca="1" ref="AL102" ca="1">OFFSET(INDIRECT("'["&amp;Index!$A$1&amp;"]Locations and batches'!$U$5",TRUE),MATCH(AK102,INDIRECT("'["&amp;Index!$A$1&amp;"]Locations and batches'!$U$5:$U$30",TRUE),0),-2)</f>
        <v>#N/A</v>
      </c>
      <c r="AM102" t="e">
        <f ca="1">VLOOKUP(AK102,INDIRECT("'["&amp;Index!$A$1&amp;"]Locations and batches'!$U$6:$V$30",TRUE),2,FALSE)</f>
        <v>#N/A</v>
      </c>
      <c r="AN102" t="str">
        <f t="shared" ca="1" si="5"/>
        <v>M2</v>
      </c>
    </row>
    <row r="103" spans="1:40" x14ac:dyDescent="0.25">
      <c r="A103" cm="1">
        <f t="array" aca="1" ref="A103" ca="1">IFERROR(INDIRECT("'["&amp;Index!$A$1&amp;"]lookup'!R"&amp;ROW(A103)&amp;"C"&amp;COLUMN(A103),FALSE),NA())</f>
        <v>103</v>
      </c>
      <c r="B103" t="str" cm="1">
        <f t="array" aca="1" ref="B103" ca="1">IFERROR(INDIRECT("'["&amp;Index!$A$1&amp;"]lookup'!R"&amp;ROW(B103)&amp;"C"&amp;COLUMN(B103),FALSE),NA())</f>
        <v>M2/S150801/PL22821006/DAY3/extem c</v>
      </c>
      <c r="C103" t="str" cm="1">
        <f t="array" aca="1" ref="C103" ca="1">IFERROR(INDIRECT("'["&amp;Index!$A$1&amp;"]lookup'!R"&amp;ROW(C103)&amp;"C"&amp;COLUMN(C103),FALSE),NA())</f>
        <v>CRANGE.PL22821006.M2</v>
      </c>
      <c r="D103" t="str" cm="1">
        <f t="array" aca="1" ref="D103" ca="1">IFERROR(INDIRECT("'["&amp;Index!$A$1&amp;"]lookup'!R"&amp;ROW(D103)&amp;"C"&amp;COLUMN(D103),FALSE),NA())</f>
        <v>DAY3</v>
      </c>
      <c r="E103" t="str" cm="1">
        <f t="array" aca="1" ref="E103" ca="1">IFERROR(INDIRECT("'["&amp;Index!$A$1&amp;"]lookup'!R"&amp;ROW(E103)&amp;"C"&amp;COLUMN(E103),FALSE),NA())</f>
        <v/>
      </c>
      <c r="F103" t="str" cm="1">
        <f t="array" aca="1" ref="F103" ca="1">IFERROR(INDIRECT("'["&amp;Index!$A$1&amp;"]lookup'!R"&amp;ROW(F103)&amp;"C"&amp;COLUMN(F103),FALSE),NA())</f>
        <v/>
      </c>
      <c r="G103" t="str" cm="1">
        <f t="array" aca="1" ref="G103" ca="1">IFERROR(INDIRECT("'["&amp;Index!$A$1&amp;"]lookup'!R"&amp;ROW(G103)&amp;"C"&amp;COLUMN(G103),FALSE),NA())</f>
        <v/>
      </c>
      <c r="H103" t="str" cm="1">
        <f t="array" aca="1" ref="H103" ca="1">IFERROR(INDIRECT("'["&amp;Index!$A$1&amp;"]lookup'!R"&amp;ROW(H103)&amp;"C"&amp;COLUMN(H103),FALSE),NA())</f>
        <v>S150801</v>
      </c>
      <c r="I103" t="str" cm="1">
        <f t="array" aca="1" ref="I103" ca="1">IFERROR(INDIRECT("'["&amp;Index!$A$1&amp;"]lookup'!R"&amp;ROW(I103)&amp;"C"&amp;COLUMN(I103),FALSE),NA())</f>
        <v>extem c</v>
      </c>
      <c r="J103" t="str" cm="1">
        <f t="array" aca="1" ref="J103" ca="1">IFERROR(INDIRECT("'["&amp;Index!$A$1&amp;"]lookup'!R"&amp;ROW(J103)&amp;"C"&amp;COLUMN(J103),FALSE),NA())</f>
        <v>2015-12-08T14:15:47</v>
      </c>
      <c r="K103" cm="1">
        <f t="array" aca="1" ref="K103" ca="1">IFERROR(INDIRECT("'["&amp;Index!$A$1&amp;"]lookup'!R"&amp;ROW(K103)&amp;"C"&amp;COLUMN(K103),FALSE),NA())</f>
        <v>5.1388888888888894E-2</v>
      </c>
      <c r="L103" cm="1">
        <f t="array" aca="1" ref="L103" ca="1">IFERROR(INDIRECT("'["&amp;Index!$A$1&amp;"]lookup'!R"&amp;ROW(L103)&amp;"C"&amp;COLUMN(L103),FALSE),NA())</f>
        <v>1</v>
      </c>
      <c r="M103" cm="1">
        <f t="array" aca="1" ref="M103" ca="1">IFERROR(INDIRECT("'["&amp;Index!$A$1&amp;"]lookup'!R"&amp;ROW(M103)&amp;"C"&amp;COLUMN(M103),FALSE),NA())</f>
        <v>20000</v>
      </c>
      <c r="N103" cm="1">
        <f t="array" aca="1" ref="N103" ca="1">IFERROR(INDIRECT("'["&amp;Index!$A$1&amp;"]lookup'!R"&amp;ROW(N103)&amp;"C"&amp;COLUMN(N103),FALSE),NA())</f>
        <v>136</v>
      </c>
      <c r="O103" cm="1">
        <f t="array" aca="1" ref="O103" ca="1">IFERROR(INDIRECT("'["&amp;Index!$A$1&amp;"]lookup'!R"&amp;ROW(O103)&amp;"C"&amp;COLUMN(O103),FALSE),NA())</f>
        <v>23</v>
      </c>
      <c r="P103" cm="1">
        <f t="array" aca="1" ref="P103" ca="1">IFERROR(INDIRECT("'["&amp;Index!$A$1&amp;"]lookup'!R"&amp;ROW(P103)&amp;"C"&amp;COLUMN(P103),FALSE),NA())</f>
        <v>26</v>
      </c>
      <c r="Q103" cm="1">
        <f t="array" aca="1" ref="Q103" ca="1">IFERROR(INDIRECT("'["&amp;Index!$A$1&amp;"]lookup'!R"&amp;ROW(Q103)&amp;"C"&amp;COLUMN(Q103),FALSE),NA())</f>
        <v>27</v>
      </c>
      <c r="R103" cm="1">
        <f t="array" aca="1" ref="R103" ca="1">IFERROR(INDIRECT("'["&amp;Index!$A$1&amp;"]lookup'!R"&amp;ROW(R103)&amp;"C"&amp;COLUMN(R103),FALSE),NA())</f>
        <v>28</v>
      </c>
      <c r="S103" cm="1">
        <f t="array" aca="1" ref="S103" ca="1">IFERROR(INDIRECT("'["&amp;Index!$A$1&amp;"]lookup'!R"&amp;ROW(S103)&amp;"C"&amp;COLUMN(S103),FALSE),NA())</f>
        <v>29</v>
      </c>
      <c r="T103" cm="1">
        <f t="array" aca="1" ref="T103" ca="1">IFERROR(INDIRECT("'["&amp;Index!$A$1&amp;"]lookup'!R"&amp;ROW(T103)&amp;"C"&amp;COLUMN(T103),FALSE),NA())</f>
        <v>29</v>
      </c>
      <c r="U103" cm="1">
        <f t="array" aca="1" ref="U103" ca="1">IFERROR(INDIRECT("'["&amp;Index!$A$1&amp;"]lookup'!R"&amp;ROW(U103)&amp;"C"&amp;COLUMN(U103),FALSE),NA())</f>
        <v>150</v>
      </c>
      <c r="V103" cm="1">
        <f t="array" aca="1" ref="V103" ca="1">IFERROR(INDIRECT("'["&amp;Index!$A$1&amp;"]lookup'!R"&amp;ROW(V103)&amp;"C"&amp;COLUMN(V103),FALSE),NA())</f>
        <v>30</v>
      </c>
      <c r="W103" cm="1">
        <f t="array" aca="1" ref="W103" ca="1">IFERROR(INDIRECT("'["&amp;Index!$A$1&amp;"]lookup'!R"&amp;ROW(W103)&amp;"C"&amp;COLUMN(W103),FALSE),NA())</f>
        <v>3068</v>
      </c>
      <c r="X103" cm="1">
        <f t="array" aca="1" ref="X103" ca="1">IFERROR(INDIRECT("'["&amp;Index!$A$1&amp;"]lookup'!R"&amp;ROW(X103)&amp;"C"&amp;COLUMN(X103),FALSE),NA())</f>
        <v>69</v>
      </c>
      <c r="Y103" cm="1">
        <f t="array" aca="1" ref="Y103" ca="1">IFERROR(INDIRECT("'["&amp;Index!$A$1&amp;"]lookup'!R"&amp;ROW(Y103)&amp;"C"&amp;COLUMN(Y103),FALSE),NA())</f>
        <v>100</v>
      </c>
      <c r="Z103" cm="1">
        <f t="array" aca="1" ref="Z103" ca="1">IFERROR(INDIRECT("'["&amp;Index!$A$1&amp;"]lookup'!R"&amp;ROW(Z103)&amp;"C"&amp;COLUMN(Z103),FALSE),NA())</f>
        <v>100</v>
      </c>
      <c r="AA103" cm="1">
        <f t="array" aca="1" ref="AA103" ca="1">IFERROR(INDIRECT("'["&amp;Index!$A$1&amp;"]lookup'!R"&amp;ROW(AA103)&amp;"C"&amp;COLUMN(AA103),FALSE),NA())</f>
        <v>100</v>
      </c>
      <c r="AB103" t="str" cm="1">
        <f t="array" aca="1" ref="AB103" ca="1">IFERROR(INDIRECT("'["&amp;Index!$A$1&amp;"]lookup'!R"&amp;ROW(AB103)&amp;"C"&amp;COLUMN(AB103),FALSE),NA())</f>
        <v>*0</v>
      </c>
      <c r="AC103" cm="1">
        <f t="array" aca="1" ref="AC103" ca="1">IFERROR(INDIRECT("'["&amp;Index!$A$1&amp;"]lookup'!R"&amp;ROW(AC103)&amp;"C"&amp;COLUMN(AC103),FALSE),NA())</f>
        <v>30</v>
      </c>
      <c r="AD103" cm="1">
        <f t="array" aca="1" ref="AD103" ca="1">IFERROR(INDIRECT("'["&amp;Index!$A$1&amp;"]lookup'!R"&amp;ROW(AD103)&amp;"C"&amp;COLUMN(AD103),FALSE),NA())</f>
        <v>72</v>
      </c>
      <c r="AE103" t="str" cm="1">
        <f t="array" aca="1" ref="AE103" ca="1">IFERROR(INDIRECT("'["&amp;Index!$A$1&amp;"]lookup'!R"&amp;ROW(AE103)&amp;"C"&amp;COLUMN(AE103),FALSE),NA())</f>
        <v>---</v>
      </c>
      <c r="AF103" t="str">
        <f>Index!$A$1</f>
        <v>00_Control Ranges sigma ROTROL N Charge_Lyo_22820035_Dil_22867034_TOTAL_2019-03-01.xlsx</v>
      </c>
      <c r="AG103" t="str" cm="1">
        <f t="array" aca="1" ref="AG103" ca="1">IFERROR(INDIRECT("'["&amp;Index!$A$1&amp;"]Locations and batches'!R"&amp;2&amp;"C"&amp;7,FALSE),NA())</f>
        <v>ROTROL N</v>
      </c>
      <c r="AH103" cm="1">
        <f t="array" aca="1" ref="AH103" ca="1">IFERROR(INDIRECT("'["&amp;Index!$A$1&amp;"]Locations and batches'!$B$6",TRUE),NA())</f>
        <v>22757019</v>
      </c>
      <c r="AI103" t="str" cm="1">
        <f t="array" aca="1" ref="AI103" ca="1">IFERROR(INDIRECT("'["&amp;Index!$A$1&amp;"]Locations and batches'!R"&amp;2&amp;"C"&amp;11,FALSE),NA())</f>
        <v>NL22820035</v>
      </c>
      <c r="AJ103" t="str" cm="1">
        <f t="array" aca="1" ref="AJ103" ca="1">IFERROR(INDIRECT("'["&amp;Index!$A$1&amp;"]Locations and batches'!R"&amp;3&amp;"C"&amp;11,FALSE),NA())</f>
        <v>Di22867034</v>
      </c>
      <c r="AK103" t="str">
        <f t="shared" ca="1" si="4"/>
        <v>S150801</v>
      </c>
      <c r="AL103" t="e" cm="1">
        <f t="array" aca="1" ref="AL103" ca="1">OFFSET(INDIRECT("'["&amp;Index!$A$1&amp;"]Locations and batches'!$U$5",TRUE),MATCH(AK103,INDIRECT("'["&amp;Index!$A$1&amp;"]Locations and batches'!$U$5:$U$30",TRUE),0),-2)</f>
        <v>#N/A</v>
      </c>
      <c r="AM103" t="e">
        <f ca="1">VLOOKUP(AK103,INDIRECT("'["&amp;Index!$A$1&amp;"]Locations and batches'!$U$6:$V$30",TRUE),2,FALSE)</f>
        <v>#N/A</v>
      </c>
      <c r="AN103" t="str">
        <f t="shared" ca="1" si="5"/>
        <v>M2</v>
      </c>
    </row>
    <row r="104" spans="1:40" x14ac:dyDescent="0.25">
      <c r="A104" cm="1">
        <f t="array" aca="1" ref="A104" ca="1">IFERROR(INDIRECT("'["&amp;Index!$A$1&amp;"]lookup'!R"&amp;ROW(A104)&amp;"C"&amp;COLUMN(A104),FALSE),NA())</f>
        <v>104</v>
      </c>
      <c r="B104" t="str" cm="1">
        <f t="array" aca="1" ref="B104" ca="1">IFERROR(INDIRECT("'["&amp;Index!$A$1&amp;"]lookup'!R"&amp;ROW(B104)&amp;"C"&amp;COLUMN(B104),FALSE),NA())</f>
        <v>M2/S150801/PL22821006/DAY3/fibtem c</v>
      </c>
      <c r="C104" t="str" cm="1">
        <f t="array" aca="1" ref="C104" ca="1">IFERROR(INDIRECT("'["&amp;Index!$A$1&amp;"]lookup'!R"&amp;ROW(C104)&amp;"C"&amp;COLUMN(C104),FALSE),NA())</f>
        <v>CRANGE.PL22821006.M2</v>
      </c>
      <c r="D104" t="str" cm="1">
        <f t="array" aca="1" ref="D104" ca="1">IFERROR(INDIRECT("'["&amp;Index!$A$1&amp;"]lookup'!R"&amp;ROW(D104)&amp;"C"&amp;COLUMN(D104),FALSE),NA())</f>
        <v>DAY3</v>
      </c>
      <c r="E104" t="str" cm="1">
        <f t="array" aca="1" ref="E104" ca="1">IFERROR(INDIRECT("'["&amp;Index!$A$1&amp;"]lookup'!R"&amp;ROW(E104)&amp;"C"&amp;COLUMN(E104),FALSE),NA())</f>
        <v/>
      </c>
      <c r="F104" t="str" cm="1">
        <f t="array" aca="1" ref="F104" ca="1">IFERROR(INDIRECT("'["&amp;Index!$A$1&amp;"]lookup'!R"&amp;ROW(F104)&amp;"C"&amp;COLUMN(F104),FALSE),NA())</f>
        <v/>
      </c>
      <c r="G104" t="str" cm="1">
        <f t="array" aca="1" ref="G104" ca="1">IFERROR(INDIRECT("'["&amp;Index!$A$1&amp;"]lookup'!R"&amp;ROW(G104)&amp;"C"&amp;COLUMN(G104),FALSE),NA())</f>
        <v/>
      </c>
      <c r="H104" t="str" cm="1">
        <f t="array" aca="1" ref="H104" ca="1">IFERROR(INDIRECT("'["&amp;Index!$A$1&amp;"]lookup'!R"&amp;ROW(H104)&amp;"C"&amp;COLUMN(H104),FALSE),NA())</f>
        <v>S150801</v>
      </c>
      <c r="I104" t="str" cm="1">
        <f t="array" aca="1" ref="I104" ca="1">IFERROR(INDIRECT("'["&amp;Index!$A$1&amp;"]lookup'!R"&amp;ROW(I104)&amp;"C"&amp;COLUMN(I104),FALSE),NA())</f>
        <v>fibtem c</v>
      </c>
      <c r="J104" t="str" cm="1">
        <f t="array" aca="1" ref="J104" ca="1">IFERROR(INDIRECT("'["&amp;Index!$A$1&amp;"]lookup'!R"&amp;ROW(J104)&amp;"C"&amp;COLUMN(J104),FALSE),NA())</f>
        <v>2015-12-08T14:15:18</v>
      </c>
      <c r="K104" cm="1">
        <f t="array" aca="1" ref="K104" ca="1">IFERROR(INDIRECT("'["&amp;Index!$A$1&amp;"]lookup'!R"&amp;ROW(K104)&amp;"C"&amp;COLUMN(K104),FALSE),NA())</f>
        <v>5.1724537037037034E-2</v>
      </c>
      <c r="L104" cm="1">
        <f t="array" aca="1" ref="L104" ca="1">IFERROR(INDIRECT("'["&amp;Index!$A$1&amp;"]lookup'!R"&amp;ROW(L104)&amp;"C"&amp;COLUMN(L104),FALSE),NA())</f>
        <v>0</v>
      </c>
      <c r="M104" cm="1">
        <f t="array" aca="1" ref="M104" ca="1">IFERROR(INDIRECT("'["&amp;Index!$A$1&amp;"]lookup'!R"&amp;ROW(M104)&amp;"C"&amp;COLUMN(M104),FALSE),NA())</f>
        <v>20000</v>
      </c>
      <c r="N104" cm="1">
        <f t="array" aca="1" ref="N104" ca="1">IFERROR(INDIRECT("'["&amp;Index!$A$1&amp;"]lookup'!R"&amp;ROW(N104)&amp;"C"&amp;COLUMN(N104),FALSE),NA())</f>
        <v>141</v>
      </c>
      <c r="O104" cm="1">
        <f t="array" aca="1" ref="O104" ca="1">IFERROR(INDIRECT("'["&amp;Index!$A$1&amp;"]lookup'!R"&amp;ROW(O104)&amp;"C"&amp;COLUMN(O104),FALSE),NA())</f>
        <v>23</v>
      </c>
      <c r="P104" cm="1">
        <f t="array" aca="1" ref="P104" ca="1">IFERROR(INDIRECT("'["&amp;Index!$A$1&amp;"]lookup'!R"&amp;ROW(P104)&amp;"C"&amp;COLUMN(P104),FALSE),NA())</f>
        <v>25</v>
      </c>
      <c r="Q104" cm="1">
        <f t="array" aca="1" ref="Q104" ca="1">IFERROR(INDIRECT("'["&amp;Index!$A$1&amp;"]lookup'!R"&amp;ROW(Q104)&amp;"C"&amp;COLUMN(Q104),FALSE),NA())</f>
        <v>27</v>
      </c>
      <c r="R104" cm="1">
        <f t="array" aca="1" ref="R104" ca="1">IFERROR(INDIRECT("'["&amp;Index!$A$1&amp;"]lookup'!R"&amp;ROW(R104)&amp;"C"&amp;COLUMN(R104),FALSE),NA())</f>
        <v>27</v>
      </c>
      <c r="S104" cm="1">
        <f t="array" aca="1" ref="S104" ca="1">IFERROR(INDIRECT("'["&amp;Index!$A$1&amp;"]lookup'!R"&amp;ROW(S104)&amp;"C"&amp;COLUMN(S104),FALSE),NA())</f>
        <v>28</v>
      </c>
      <c r="T104" cm="1">
        <f t="array" aca="1" ref="T104" ca="1">IFERROR(INDIRECT("'["&amp;Index!$A$1&amp;"]lookup'!R"&amp;ROW(T104)&amp;"C"&amp;COLUMN(T104),FALSE),NA())</f>
        <v>29</v>
      </c>
      <c r="U104" cm="1">
        <f t="array" aca="1" ref="U104" ca="1">IFERROR(INDIRECT("'["&amp;Index!$A$1&amp;"]lookup'!R"&amp;ROW(U104)&amp;"C"&amp;COLUMN(U104),FALSE),NA())</f>
        <v>182</v>
      </c>
      <c r="V104" cm="1">
        <f t="array" aca="1" ref="V104" ca="1">IFERROR(INDIRECT("'["&amp;Index!$A$1&amp;"]lookup'!R"&amp;ROW(V104)&amp;"C"&amp;COLUMN(V104),FALSE),NA())</f>
        <v>30</v>
      </c>
      <c r="W104" cm="1">
        <f t="array" aca="1" ref="W104" ca="1">IFERROR(INDIRECT("'["&amp;Index!$A$1&amp;"]lookup'!R"&amp;ROW(W104)&amp;"C"&amp;COLUMN(W104),FALSE),NA())</f>
        <v>3260</v>
      </c>
      <c r="X104" cm="1">
        <f t="array" aca="1" ref="X104" ca="1">IFERROR(INDIRECT("'["&amp;Index!$A$1&amp;"]lookup'!R"&amp;ROW(X104)&amp;"C"&amp;COLUMN(X104),FALSE),NA())</f>
        <v>69</v>
      </c>
      <c r="Y104" cm="1">
        <f t="array" aca="1" ref="Y104" ca="1">IFERROR(INDIRECT("'["&amp;Index!$A$1&amp;"]lookup'!R"&amp;ROW(Y104)&amp;"C"&amp;COLUMN(Y104),FALSE),NA())</f>
        <v>100</v>
      </c>
      <c r="Z104" cm="1">
        <f t="array" aca="1" ref="Z104" ca="1">IFERROR(INDIRECT("'["&amp;Index!$A$1&amp;"]lookup'!R"&amp;ROW(Z104)&amp;"C"&amp;COLUMN(Z104),FALSE),NA())</f>
        <v>100</v>
      </c>
      <c r="AA104" cm="1">
        <f t="array" aca="1" ref="AA104" ca="1">IFERROR(INDIRECT("'["&amp;Index!$A$1&amp;"]lookup'!R"&amp;ROW(AA104)&amp;"C"&amp;COLUMN(AA104),FALSE),NA())</f>
        <v>100</v>
      </c>
      <c r="AB104" t="str" cm="1">
        <f t="array" aca="1" ref="AB104" ca="1">IFERROR(INDIRECT("'["&amp;Index!$A$1&amp;"]lookup'!R"&amp;ROW(AB104)&amp;"C"&amp;COLUMN(AB104),FALSE),NA())</f>
        <v>*0</v>
      </c>
      <c r="AC104" cm="1">
        <f t="array" aca="1" ref="AC104" ca="1">IFERROR(INDIRECT("'["&amp;Index!$A$1&amp;"]lookup'!R"&amp;ROW(AC104)&amp;"C"&amp;COLUMN(AC104),FALSE),NA())</f>
        <v>30</v>
      </c>
      <c r="AD104" cm="1">
        <f t="array" aca="1" ref="AD104" ca="1">IFERROR(INDIRECT("'["&amp;Index!$A$1&amp;"]lookup'!R"&amp;ROW(AD104)&amp;"C"&amp;COLUMN(AD104),FALSE),NA())</f>
        <v>71</v>
      </c>
      <c r="AE104" t="str" cm="1">
        <f t="array" aca="1" ref="AE104" ca="1">IFERROR(INDIRECT("'["&amp;Index!$A$1&amp;"]lookup'!R"&amp;ROW(AE104)&amp;"C"&amp;COLUMN(AE104),FALSE),NA())</f>
        <v>---</v>
      </c>
      <c r="AF104" t="str">
        <f>Index!$A$1</f>
        <v>00_Control Ranges sigma ROTROL N Charge_Lyo_22820035_Dil_22867034_TOTAL_2019-03-01.xlsx</v>
      </c>
      <c r="AG104" t="str" cm="1">
        <f t="array" aca="1" ref="AG104" ca="1">IFERROR(INDIRECT("'["&amp;Index!$A$1&amp;"]Locations and batches'!R"&amp;2&amp;"C"&amp;7,FALSE),NA())</f>
        <v>ROTROL N</v>
      </c>
      <c r="AH104" cm="1">
        <f t="array" aca="1" ref="AH104" ca="1">IFERROR(INDIRECT("'["&amp;Index!$A$1&amp;"]Locations and batches'!$B$6",TRUE),NA())</f>
        <v>22757019</v>
      </c>
      <c r="AI104" t="str" cm="1">
        <f t="array" aca="1" ref="AI104" ca="1">IFERROR(INDIRECT("'["&amp;Index!$A$1&amp;"]Locations and batches'!R"&amp;2&amp;"C"&amp;11,FALSE),NA())</f>
        <v>NL22820035</v>
      </c>
      <c r="AJ104" t="str" cm="1">
        <f t="array" aca="1" ref="AJ104" ca="1">IFERROR(INDIRECT("'["&amp;Index!$A$1&amp;"]Locations and batches'!R"&amp;3&amp;"C"&amp;11,FALSE),NA())</f>
        <v>Di22867034</v>
      </c>
      <c r="AK104" t="str">
        <f t="shared" ca="1" si="4"/>
        <v>S150801</v>
      </c>
      <c r="AL104" t="e" cm="1">
        <f t="array" aca="1" ref="AL104" ca="1">OFFSET(INDIRECT("'["&amp;Index!$A$1&amp;"]Locations and batches'!$U$5",TRUE),MATCH(AK104,INDIRECT("'["&amp;Index!$A$1&amp;"]Locations and batches'!$U$5:$U$30",TRUE),0),-2)</f>
        <v>#N/A</v>
      </c>
      <c r="AM104" t="e">
        <f ca="1">VLOOKUP(AK104,INDIRECT("'["&amp;Index!$A$1&amp;"]Locations and batches'!$U$6:$V$30",TRUE),2,FALSE)</f>
        <v>#N/A</v>
      </c>
      <c r="AN104" t="str">
        <f t="shared" ca="1" si="5"/>
        <v>M2</v>
      </c>
    </row>
    <row r="105" spans="1:40" x14ac:dyDescent="0.25">
      <c r="A105" cm="1">
        <f t="array" aca="1" ref="A105" ca="1">IFERROR(INDIRECT("'["&amp;Index!$A$1&amp;"]lookup'!R"&amp;ROW(A105)&amp;"C"&amp;COLUMN(A105),FALSE),NA())</f>
        <v>105</v>
      </c>
      <c r="B105" t="str" cm="1">
        <f t="array" aca="1" ref="B105" ca="1">IFERROR(INDIRECT("'["&amp;Index!$A$1&amp;"]lookup'!R"&amp;ROW(B105)&amp;"C"&amp;COLUMN(B105),FALSE),NA())</f>
        <v>M2/S150801/PL22821006/DAY2/aptem c</v>
      </c>
      <c r="C105" t="str" cm="1">
        <f t="array" aca="1" ref="C105" ca="1">IFERROR(INDIRECT("'["&amp;Index!$A$1&amp;"]lookup'!R"&amp;ROW(C105)&amp;"C"&amp;COLUMN(C105),FALSE),NA())</f>
        <v>CRANGE.PL22821006.M2</v>
      </c>
      <c r="D105" t="str" cm="1">
        <f t="array" aca="1" ref="D105" ca="1">IFERROR(INDIRECT("'["&amp;Index!$A$1&amp;"]lookup'!R"&amp;ROW(D105)&amp;"C"&amp;COLUMN(D105),FALSE),NA())</f>
        <v>DAY2</v>
      </c>
      <c r="E105" t="str" cm="1">
        <f t="array" aca="1" ref="E105" ca="1">IFERROR(INDIRECT("'["&amp;Index!$A$1&amp;"]lookup'!R"&amp;ROW(E105)&amp;"C"&amp;COLUMN(E105),FALSE),NA())</f>
        <v/>
      </c>
      <c r="F105" t="str" cm="1">
        <f t="array" aca="1" ref="F105" ca="1">IFERROR(INDIRECT("'["&amp;Index!$A$1&amp;"]lookup'!R"&amp;ROW(F105)&amp;"C"&amp;COLUMN(F105),FALSE),NA())</f>
        <v/>
      </c>
      <c r="G105" t="str" cm="1">
        <f t="array" aca="1" ref="G105" ca="1">IFERROR(INDIRECT("'["&amp;Index!$A$1&amp;"]lookup'!R"&amp;ROW(G105)&amp;"C"&amp;COLUMN(G105),FALSE),NA())</f>
        <v/>
      </c>
      <c r="H105" t="str" cm="1">
        <f t="array" aca="1" ref="H105" ca="1">IFERROR(INDIRECT("'["&amp;Index!$A$1&amp;"]lookup'!R"&amp;ROW(H105)&amp;"C"&amp;COLUMN(H105),FALSE),NA())</f>
        <v>S150801</v>
      </c>
      <c r="I105" t="str" cm="1">
        <f t="array" aca="1" ref="I105" ca="1">IFERROR(INDIRECT("'["&amp;Index!$A$1&amp;"]lookup'!R"&amp;ROW(I105)&amp;"C"&amp;COLUMN(I105),FALSE),NA())</f>
        <v>aptem c</v>
      </c>
      <c r="J105" t="str" cm="1">
        <f t="array" aca="1" ref="J105" ca="1">IFERROR(INDIRECT("'["&amp;Index!$A$1&amp;"]lookup'!R"&amp;ROW(J105)&amp;"C"&amp;COLUMN(J105),FALSE),NA())</f>
        <v>2015-12-08T10:52:04</v>
      </c>
      <c r="K105" cm="1">
        <f t="array" aca="1" ref="K105" ca="1">IFERROR(INDIRECT("'["&amp;Index!$A$1&amp;"]lookup'!R"&amp;ROW(K105)&amp;"C"&amp;COLUMN(K105),FALSE),NA())</f>
        <v>8.3333333333333329E-2</v>
      </c>
      <c r="L105" cm="1">
        <f t="array" aca="1" ref="L105" ca="1">IFERROR(INDIRECT("'["&amp;Index!$A$1&amp;"]lookup'!R"&amp;ROW(L105)&amp;"C"&amp;COLUMN(L105),FALSE),NA())</f>
        <v>3</v>
      </c>
      <c r="M105" cm="1">
        <f t="array" aca="1" ref="M105" ca="1">IFERROR(INDIRECT("'["&amp;Index!$A$1&amp;"]lookup'!R"&amp;ROW(M105)&amp;"C"&amp;COLUMN(M105),FALSE),NA())</f>
        <v>20000</v>
      </c>
      <c r="N105" cm="1">
        <f t="array" aca="1" ref="N105" ca="1">IFERROR(INDIRECT("'["&amp;Index!$A$1&amp;"]lookup'!R"&amp;ROW(N105)&amp;"C"&amp;COLUMN(N105),FALSE),NA())</f>
        <v>137</v>
      </c>
      <c r="O105" cm="1">
        <f t="array" aca="1" ref="O105" ca="1">IFERROR(INDIRECT("'["&amp;Index!$A$1&amp;"]lookup'!R"&amp;ROW(O105)&amp;"C"&amp;COLUMN(O105),FALSE),NA())</f>
        <v>22</v>
      </c>
      <c r="P105" cm="1">
        <f t="array" aca="1" ref="P105" ca="1">IFERROR(INDIRECT("'["&amp;Index!$A$1&amp;"]lookup'!R"&amp;ROW(P105)&amp;"C"&amp;COLUMN(P105),FALSE),NA())</f>
        <v>25</v>
      </c>
      <c r="Q105" cm="1">
        <f t="array" aca="1" ref="Q105" ca="1">IFERROR(INDIRECT("'["&amp;Index!$A$1&amp;"]lookup'!R"&amp;ROW(Q105)&amp;"C"&amp;COLUMN(Q105),FALSE),NA())</f>
        <v>26</v>
      </c>
      <c r="R105" cm="1">
        <f t="array" aca="1" ref="R105" ca="1">IFERROR(INDIRECT("'["&amp;Index!$A$1&amp;"]lookup'!R"&amp;ROW(R105)&amp;"C"&amp;COLUMN(R105),FALSE),NA())</f>
        <v>27</v>
      </c>
      <c r="S105" cm="1">
        <f t="array" aca="1" ref="S105" ca="1">IFERROR(INDIRECT("'["&amp;Index!$A$1&amp;"]lookup'!R"&amp;ROW(S105)&amp;"C"&amp;COLUMN(S105),FALSE),NA())</f>
        <v>28</v>
      </c>
      <c r="T105" cm="1">
        <f t="array" aca="1" ref="T105" ca="1">IFERROR(INDIRECT("'["&amp;Index!$A$1&amp;"]lookup'!R"&amp;ROW(T105)&amp;"C"&amp;COLUMN(T105),FALSE),NA())</f>
        <v>28</v>
      </c>
      <c r="U105" cm="1">
        <f t="array" aca="1" ref="U105" ca="1">IFERROR(INDIRECT("'["&amp;Index!$A$1&amp;"]lookup'!R"&amp;ROW(U105)&amp;"C"&amp;COLUMN(U105),FALSE),NA())</f>
        <v>222</v>
      </c>
      <c r="V105" cm="1">
        <f t="array" aca="1" ref="V105" ca="1">IFERROR(INDIRECT("'["&amp;Index!$A$1&amp;"]lookup'!R"&amp;ROW(V105)&amp;"C"&amp;COLUMN(V105),FALSE),NA())</f>
        <v>29</v>
      </c>
      <c r="W105" cm="1">
        <f t="array" aca="1" ref="W105" ca="1">IFERROR(INDIRECT("'["&amp;Index!$A$1&amp;"]lookup'!R"&amp;ROW(W105)&amp;"C"&amp;COLUMN(W105),FALSE),NA())</f>
        <v>2707</v>
      </c>
      <c r="X105" cm="1">
        <f t="array" aca="1" ref="X105" ca="1">IFERROR(INDIRECT("'["&amp;Index!$A$1&amp;"]lookup'!R"&amp;ROW(X105)&amp;"C"&amp;COLUMN(X105),FALSE),NA())</f>
        <v>64</v>
      </c>
      <c r="Y105" cm="1">
        <f t="array" aca="1" ref="Y105" ca="1">IFERROR(INDIRECT("'["&amp;Index!$A$1&amp;"]lookup'!R"&amp;ROW(Y105)&amp;"C"&amp;COLUMN(Y105),FALSE),NA())</f>
        <v>100</v>
      </c>
      <c r="Z105" cm="1">
        <f t="array" aca="1" ref="Z105" ca="1">IFERROR(INDIRECT("'["&amp;Index!$A$1&amp;"]lookup'!R"&amp;ROW(Z105)&amp;"C"&amp;COLUMN(Z105),FALSE),NA())</f>
        <v>100</v>
      </c>
      <c r="AA105" cm="1">
        <f t="array" aca="1" ref="AA105" ca="1">IFERROR(INDIRECT("'["&amp;Index!$A$1&amp;"]lookup'!R"&amp;ROW(AA105)&amp;"C"&amp;COLUMN(AA105),FALSE),NA())</f>
        <v>100</v>
      </c>
      <c r="AB105" t="str" cm="1">
        <f t="array" aca="1" ref="AB105" ca="1">IFERROR(INDIRECT("'["&amp;Index!$A$1&amp;"]lookup'!R"&amp;ROW(AB105)&amp;"C"&amp;COLUMN(AB105),FALSE),NA())</f>
        <v>*0</v>
      </c>
      <c r="AC105" cm="1">
        <f t="array" aca="1" ref="AC105" ca="1">IFERROR(INDIRECT("'["&amp;Index!$A$1&amp;"]lookup'!R"&amp;ROW(AC105)&amp;"C"&amp;COLUMN(AC105),FALSE),NA())</f>
        <v>29</v>
      </c>
      <c r="AD105" cm="1">
        <f t="array" aca="1" ref="AD105" ca="1">IFERROR(INDIRECT("'["&amp;Index!$A$1&amp;"]lookup'!R"&amp;ROW(AD105)&amp;"C"&amp;COLUMN(AD105),FALSE),NA())</f>
        <v>67</v>
      </c>
      <c r="AE105" t="str" cm="1">
        <f t="array" aca="1" ref="AE105" ca="1">IFERROR(INDIRECT("'["&amp;Index!$A$1&amp;"]lookup'!R"&amp;ROW(AE105)&amp;"C"&amp;COLUMN(AE105),FALSE),NA())</f>
        <v>---</v>
      </c>
      <c r="AF105" t="str">
        <f>Index!$A$1</f>
        <v>00_Control Ranges sigma ROTROL N Charge_Lyo_22820035_Dil_22867034_TOTAL_2019-03-01.xlsx</v>
      </c>
      <c r="AG105" t="str" cm="1">
        <f t="array" aca="1" ref="AG105" ca="1">IFERROR(INDIRECT("'["&amp;Index!$A$1&amp;"]Locations and batches'!R"&amp;2&amp;"C"&amp;7,FALSE),NA())</f>
        <v>ROTROL N</v>
      </c>
      <c r="AH105" cm="1">
        <f t="array" aca="1" ref="AH105" ca="1">IFERROR(INDIRECT("'["&amp;Index!$A$1&amp;"]Locations and batches'!$B$6",TRUE),NA())</f>
        <v>22757019</v>
      </c>
      <c r="AI105" t="str" cm="1">
        <f t="array" aca="1" ref="AI105" ca="1">IFERROR(INDIRECT("'["&amp;Index!$A$1&amp;"]Locations and batches'!R"&amp;2&amp;"C"&amp;11,FALSE),NA())</f>
        <v>NL22820035</v>
      </c>
      <c r="AJ105" t="str" cm="1">
        <f t="array" aca="1" ref="AJ105" ca="1">IFERROR(INDIRECT("'["&amp;Index!$A$1&amp;"]Locations and batches'!R"&amp;3&amp;"C"&amp;11,FALSE),NA())</f>
        <v>Di22867034</v>
      </c>
      <c r="AK105" t="str">
        <f t="shared" ca="1" si="4"/>
        <v>S150801</v>
      </c>
      <c r="AL105" t="e" cm="1">
        <f t="array" aca="1" ref="AL105" ca="1">OFFSET(INDIRECT("'["&amp;Index!$A$1&amp;"]Locations and batches'!$U$5",TRUE),MATCH(AK105,INDIRECT("'["&amp;Index!$A$1&amp;"]Locations and batches'!$U$5:$U$30",TRUE),0),-2)</f>
        <v>#N/A</v>
      </c>
      <c r="AM105" t="e">
        <f ca="1">VLOOKUP(AK105,INDIRECT("'["&amp;Index!$A$1&amp;"]Locations and batches'!$U$6:$V$30",TRUE),2,FALSE)</f>
        <v>#N/A</v>
      </c>
      <c r="AN105" t="str">
        <f t="shared" ca="1" si="5"/>
        <v>M2</v>
      </c>
    </row>
    <row r="106" spans="1:40" x14ac:dyDescent="0.25">
      <c r="A106" cm="1">
        <f t="array" aca="1" ref="A106" ca="1">IFERROR(INDIRECT("'["&amp;Index!$A$1&amp;"]lookup'!R"&amp;ROW(A106)&amp;"C"&amp;COLUMN(A106),FALSE),NA())</f>
        <v>106</v>
      </c>
      <c r="B106" t="str" cm="1">
        <f t="array" aca="1" ref="B106" ca="1">IFERROR(INDIRECT("'["&amp;Index!$A$1&amp;"]lookup'!R"&amp;ROW(B106)&amp;"C"&amp;COLUMN(B106),FALSE),NA())</f>
        <v>M2/S150801/PL22821006/DAY2/intem c</v>
      </c>
      <c r="C106" t="str" cm="1">
        <f t="array" aca="1" ref="C106" ca="1">IFERROR(INDIRECT("'["&amp;Index!$A$1&amp;"]lookup'!R"&amp;ROW(C106)&amp;"C"&amp;COLUMN(C106),FALSE),NA())</f>
        <v>CRANGE.PL22821006.M2</v>
      </c>
      <c r="D106" t="str" cm="1">
        <f t="array" aca="1" ref="D106" ca="1">IFERROR(INDIRECT("'["&amp;Index!$A$1&amp;"]lookup'!R"&amp;ROW(D106)&amp;"C"&amp;COLUMN(D106),FALSE),NA())</f>
        <v>DAY2</v>
      </c>
      <c r="E106" t="str" cm="1">
        <f t="array" aca="1" ref="E106" ca="1">IFERROR(INDIRECT("'["&amp;Index!$A$1&amp;"]lookup'!R"&amp;ROW(E106)&amp;"C"&amp;COLUMN(E106),FALSE),NA())</f>
        <v/>
      </c>
      <c r="F106" t="str" cm="1">
        <f t="array" aca="1" ref="F106" ca="1">IFERROR(INDIRECT("'["&amp;Index!$A$1&amp;"]lookup'!R"&amp;ROW(F106)&amp;"C"&amp;COLUMN(F106),FALSE),NA())</f>
        <v/>
      </c>
      <c r="G106" t="str" cm="1">
        <f t="array" aca="1" ref="G106" ca="1">IFERROR(INDIRECT("'["&amp;Index!$A$1&amp;"]lookup'!R"&amp;ROW(G106)&amp;"C"&amp;COLUMN(G106),FALSE),NA())</f>
        <v/>
      </c>
      <c r="H106" t="str" cm="1">
        <f t="array" aca="1" ref="H106" ca="1">IFERROR(INDIRECT("'["&amp;Index!$A$1&amp;"]lookup'!R"&amp;ROW(H106)&amp;"C"&amp;COLUMN(H106),FALSE),NA())</f>
        <v>S150801</v>
      </c>
      <c r="I106" t="str" cm="1">
        <f t="array" aca="1" ref="I106" ca="1">IFERROR(INDIRECT("'["&amp;Index!$A$1&amp;"]lookup'!R"&amp;ROW(I106)&amp;"C"&amp;COLUMN(I106),FALSE),NA())</f>
        <v>intem c</v>
      </c>
      <c r="J106" t="str" cm="1">
        <f t="array" aca="1" ref="J106" ca="1">IFERROR(INDIRECT("'["&amp;Index!$A$1&amp;"]lookup'!R"&amp;ROW(J106)&amp;"C"&amp;COLUMN(J106),FALSE),NA())</f>
        <v>2015-12-08T10:51:35</v>
      </c>
      <c r="K106" cm="1">
        <f t="array" aca="1" ref="K106" ca="1">IFERROR(INDIRECT("'["&amp;Index!$A$1&amp;"]lookup'!R"&amp;ROW(K106)&amp;"C"&amp;COLUMN(K106),FALSE),NA())</f>
        <v>8.3333333333333329E-2</v>
      </c>
      <c r="L106" cm="1">
        <f t="array" aca="1" ref="L106" ca="1">IFERROR(INDIRECT("'["&amp;Index!$A$1&amp;"]lookup'!R"&amp;ROW(L106)&amp;"C"&amp;COLUMN(L106),FALSE),NA())</f>
        <v>2</v>
      </c>
      <c r="M106" cm="1">
        <f t="array" aca="1" ref="M106" ca="1">IFERROR(INDIRECT("'["&amp;Index!$A$1&amp;"]lookup'!R"&amp;ROW(M106)&amp;"C"&amp;COLUMN(M106),FALSE),NA())</f>
        <v>20000</v>
      </c>
      <c r="N106" cm="1">
        <f t="array" aca="1" ref="N106" ca="1">IFERROR(INDIRECT("'["&amp;Index!$A$1&amp;"]lookup'!R"&amp;ROW(N106)&amp;"C"&amp;COLUMN(N106),FALSE),NA())</f>
        <v>295</v>
      </c>
      <c r="O106" cm="1">
        <f t="array" aca="1" ref="O106" ca="1">IFERROR(INDIRECT("'["&amp;Index!$A$1&amp;"]lookup'!R"&amp;ROW(O106)&amp;"C"&amp;COLUMN(O106),FALSE),NA())</f>
        <v>22</v>
      </c>
      <c r="P106" cm="1">
        <f t="array" aca="1" ref="P106" ca="1">IFERROR(INDIRECT("'["&amp;Index!$A$1&amp;"]lookup'!R"&amp;ROW(P106)&amp;"C"&amp;COLUMN(P106),FALSE),NA())</f>
        <v>25</v>
      </c>
      <c r="Q106" cm="1">
        <f t="array" aca="1" ref="Q106" ca="1">IFERROR(INDIRECT("'["&amp;Index!$A$1&amp;"]lookup'!R"&amp;ROW(Q106)&amp;"C"&amp;COLUMN(Q106),FALSE),NA())</f>
        <v>26</v>
      </c>
      <c r="R106" cm="1">
        <f t="array" aca="1" ref="R106" ca="1">IFERROR(INDIRECT("'["&amp;Index!$A$1&amp;"]lookup'!R"&amp;ROW(R106)&amp;"C"&amp;COLUMN(R106),FALSE),NA())</f>
        <v>27</v>
      </c>
      <c r="S106" cm="1">
        <f t="array" aca="1" ref="S106" ca="1">IFERROR(INDIRECT("'["&amp;Index!$A$1&amp;"]lookup'!R"&amp;ROW(S106)&amp;"C"&amp;COLUMN(S106),FALSE),NA())</f>
        <v>28</v>
      </c>
      <c r="T106" cm="1">
        <f t="array" aca="1" ref="T106" ca="1">IFERROR(INDIRECT("'["&amp;Index!$A$1&amp;"]lookup'!R"&amp;ROW(T106)&amp;"C"&amp;COLUMN(T106),FALSE),NA())</f>
        <v>29</v>
      </c>
      <c r="U106" cm="1">
        <f t="array" aca="1" ref="U106" ca="1">IFERROR(INDIRECT("'["&amp;Index!$A$1&amp;"]lookup'!R"&amp;ROW(U106)&amp;"C"&amp;COLUMN(U106),FALSE),NA())</f>
        <v>188</v>
      </c>
      <c r="V106" cm="1">
        <f t="array" aca="1" ref="V106" ca="1">IFERROR(INDIRECT("'["&amp;Index!$A$1&amp;"]lookup'!R"&amp;ROW(V106)&amp;"C"&amp;COLUMN(V106),FALSE),NA())</f>
        <v>30</v>
      </c>
      <c r="W106" cm="1">
        <f t="array" aca="1" ref="W106" ca="1">IFERROR(INDIRECT("'["&amp;Index!$A$1&amp;"]lookup'!R"&amp;ROW(W106)&amp;"C"&amp;COLUMN(W106),FALSE),NA())</f>
        <v>3119</v>
      </c>
      <c r="X106" cm="1">
        <f t="array" aca="1" ref="X106" ca="1">IFERROR(INDIRECT("'["&amp;Index!$A$1&amp;"]lookup'!R"&amp;ROW(X106)&amp;"C"&amp;COLUMN(X106),FALSE),NA())</f>
        <v>69</v>
      </c>
      <c r="Y106" cm="1">
        <f t="array" aca="1" ref="Y106" ca="1">IFERROR(INDIRECT("'["&amp;Index!$A$1&amp;"]lookup'!R"&amp;ROW(Y106)&amp;"C"&amp;COLUMN(Y106),FALSE),NA())</f>
        <v>100</v>
      </c>
      <c r="Z106" cm="1">
        <f t="array" aca="1" ref="Z106" ca="1">IFERROR(INDIRECT("'["&amp;Index!$A$1&amp;"]lookup'!R"&amp;ROW(Z106)&amp;"C"&amp;COLUMN(Z106),FALSE),NA())</f>
        <v>100</v>
      </c>
      <c r="AA106" cm="1">
        <f t="array" aca="1" ref="AA106" ca="1">IFERROR(INDIRECT("'["&amp;Index!$A$1&amp;"]lookup'!R"&amp;ROW(AA106)&amp;"C"&amp;COLUMN(AA106),FALSE),NA())</f>
        <v>100</v>
      </c>
      <c r="AB106" t="str" cm="1">
        <f t="array" aca="1" ref="AB106" ca="1">IFERROR(INDIRECT("'["&amp;Index!$A$1&amp;"]lookup'!R"&amp;ROW(AB106)&amp;"C"&amp;COLUMN(AB106),FALSE),NA())</f>
        <v>*0</v>
      </c>
      <c r="AC106" cm="1">
        <f t="array" aca="1" ref="AC106" ca="1">IFERROR(INDIRECT("'["&amp;Index!$A$1&amp;"]lookup'!R"&amp;ROW(AC106)&amp;"C"&amp;COLUMN(AC106),FALSE),NA())</f>
        <v>30</v>
      </c>
      <c r="AD106" cm="1">
        <f t="array" aca="1" ref="AD106" ca="1">IFERROR(INDIRECT("'["&amp;Index!$A$1&amp;"]lookup'!R"&amp;ROW(AD106)&amp;"C"&amp;COLUMN(AD106),FALSE),NA())</f>
        <v>71</v>
      </c>
      <c r="AE106" t="str" cm="1">
        <f t="array" aca="1" ref="AE106" ca="1">IFERROR(INDIRECT("'["&amp;Index!$A$1&amp;"]lookup'!R"&amp;ROW(AE106)&amp;"C"&amp;COLUMN(AE106),FALSE),NA())</f>
        <v>---</v>
      </c>
      <c r="AF106" t="str">
        <f>Index!$A$1</f>
        <v>00_Control Ranges sigma ROTROL N Charge_Lyo_22820035_Dil_22867034_TOTAL_2019-03-01.xlsx</v>
      </c>
      <c r="AG106" t="str" cm="1">
        <f t="array" aca="1" ref="AG106" ca="1">IFERROR(INDIRECT("'["&amp;Index!$A$1&amp;"]Locations and batches'!R"&amp;2&amp;"C"&amp;7,FALSE),NA())</f>
        <v>ROTROL N</v>
      </c>
      <c r="AH106" cm="1">
        <f t="array" aca="1" ref="AH106" ca="1">IFERROR(INDIRECT("'["&amp;Index!$A$1&amp;"]Locations and batches'!$B$6",TRUE),NA())</f>
        <v>22757019</v>
      </c>
      <c r="AI106" t="str" cm="1">
        <f t="array" aca="1" ref="AI106" ca="1">IFERROR(INDIRECT("'["&amp;Index!$A$1&amp;"]Locations and batches'!R"&amp;2&amp;"C"&amp;11,FALSE),NA())</f>
        <v>NL22820035</v>
      </c>
      <c r="AJ106" t="str" cm="1">
        <f t="array" aca="1" ref="AJ106" ca="1">IFERROR(INDIRECT("'["&amp;Index!$A$1&amp;"]Locations and batches'!R"&amp;3&amp;"C"&amp;11,FALSE),NA())</f>
        <v>Di22867034</v>
      </c>
      <c r="AK106" t="str">
        <f t="shared" ca="1" si="4"/>
        <v>S150801</v>
      </c>
      <c r="AL106" t="e" cm="1">
        <f t="array" aca="1" ref="AL106" ca="1">OFFSET(INDIRECT("'["&amp;Index!$A$1&amp;"]Locations and batches'!$U$5",TRUE),MATCH(AK106,INDIRECT("'["&amp;Index!$A$1&amp;"]Locations and batches'!$U$5:$U$30",TRUE),0),-2)</f>
        <v>#N/A</v>
      </c>
      <c r="AM106" t="e">
        <f ca="1">VLOOKUP(AK106,INDIRECT("'["&amp;Index!$A$1&amp;"]Locations and batches'!$U$6:$V$30",TRUE),2,FALSE)</f>
        <v>#N/A</v>
      </c>
      <c r="AN106" t="str">
        <f t="shared" ca="1" si="5"/>
        <v>M2</v>
      </c>
    </row>
    <row r="107" spans="1:40" x14ac:dyDescent="0.25">
      <c r="A107" cm="1">
        <f t="array" aca="1" ref="A107" ca="1">IFERROR(INDIRECT("'["&amp;Index!$A$1&amp;"]lookup'!R"&amp;ROW(A107)&amp;"C"&amp;COLUMN(A107),FALSE),NA())</f>
        <v>107</v>
      </c>
      <c r="B107" t="str" cm="1">
        <f t="array" aca="1" ref="B107" ca="1">IFERROR(INDIRECT("'["&amp;Index!$A$1&amp;"]lookup'!R"&amp;ROW(B107)&amp;"C"&amp;COLUMN(B107),FALSE),NA())</f>
        <v>M2/S150801/PL22821006/DAY2/extem c</v>
      </c>
      <c r="C107" t="str" cm="1">
        <f t="array" aca="1" ref="C107" ca="1">IFERROR(INDIRECT("'["&amp;Index!$A$1&amp;"]lookup'!R"&amp;ROW(C107)&amp;"C"&amp;COLUMN(C107),FALSE),NA())</f>
        <v>CRANGE.PL22821006.M2</v>
      </c>
      <c r="D107" t="str" cm="1">
        <f t="array" aca="1" ref="D107" ca="1">IFERROR(INDIRECT("'["&amp;Index!$A$1&amp;"]lookup'!R"&amp;ROW(D107)&amp;"C"&amp;COLUMN(D107),FALSE),NA())</f>
        <v>DAY2</v>
      </c>
      <c r="E107" t="str" cm="1">
        <f t="array" aca="1" ref="E107" ca="1">IFERROR(INDIRECT("'["&amp;Index!$A$1&amp;"]lookup'!R"&amp;ROW(E107)&amp;"C"&amp;COLUMN(E107),FALSE),NA())</f>
        <v/>
      </c>
      <c r="F107" t="str" cm="1">
        <f t="array" aca="1" ref="F107" ca="1">IFERROR(INDIRECT("'["&amp;Index!$A$1&amp;"]lookup'!R"&amp;ROW(F107)&amp;"C"&amp;COLUMN(F107),FALSE),NA())</f>
        <v/>
      </c>
      <c r="G107" t="str" cm="1">
        <f t="array" aca="1" ref="G107" ca="1">IFERROR(INDIRECT("'["&amp;Index!$A$1&amp;"]lookup'!R"&amp;ROW(G107)&amp;"C"&amp;COLUMN(G107),FALSE),NA())</f>
        <v/>
      </c>
      <c r="H107" t="str" cm="1">
        <f t="array" aca="1" ref="H107" ca="1">IFERROR(INDIRECT("'["&amp;Index!$A$1&amp;"]lookup'!R"&amp;ROW(H107)&amp;"C"&amp;COLUMN(H107),FALSE),NA())</f>
        <v>S150801</v>
      </c>
      <c r="I107" t="str" cm="1">
        <f t="array" aca="1" ref="I107" ca="1">IFERROR(INDIRECT("'["&amp;Index!$A$1&amp;"]lookup'!R"&amp;ROW(I107)&amp;"C"&amp;COLUMN(I107),FALSE),NA())</f>
        <v>extem c</v>
      </c>
      <c r="J107" t="str" cm="1">
        <f t="array" aca="1" ref="J107" ca="1">IFERROR(INDIRECT("'["&amp;Index!$A$1&amp;"]lookup'!R"&amp;ROW(J107)&amp;"C"&amp;COLUMN(J107),FALSE),NA())</f>
        <v>2015-12-08T10:51:06</v>
      </c>
      <c r="K107" cm="1">
        <f t="array" aca="1" ref="K107" ca="1">IFERROR(INDIRECT("'["&amp;Index!$A$1&amp;"]lookup'!R"&amp;ROW(K107)&amp;"C"&amp;COLUMN(K107),FALSE),NA())</f>
        <v>8.3333333333333329E-2</v>
      </c>
      <c r="L107" cm="1">
        <f t="array" aca="1" ref="L107" ca="1">IFERROR(INDIRECT("'["&amp;Index!$A$1&amp;"]lookup'!R"&amp;ROW(L107)&amp;"C"&amp;COLUMN(L107),FALSE),NA())</f>
        <v>1</v>
      </c>
      <c r="M107" cm="1">
        <f t="array" aca="1" ref="M107" ca="1">IFERROR(INDIRECT("'["&amp;Index!$A$1&amp;"]lookup'!R"&amp;ROW(M107)&amp;"C"&amp;COLUMN(M107),FALSE),NA())</f>
        <v>20000</v>
      </c>
      <c r="N107" cm="1">
        <f t="array" aca="1" ref="N107" ca="1">IFERROR(INDIRECT("'["&amp;Index!$A$1&amp;"]lookup'!R"&amp;ROW(N107)&amp;"C"&amp;COLUMN(N107),FALSE),NA())</f>
        <v>142</v>
      </c>
      <c r="O107" cm="1">
        <f t="array" aca="1" ref="O107" ca="1">IFERROR(INDIRECT("'["&amp;Index!$A$1&amp;"]lookup'!R"&amp;ROW(O107)&amp;"C"&amp;COLUMN(O107),FALSE),NA())</f>
        <v>22</v>
      </c>
      <c r="P107" cm="1">
        <f t="array" aca="1" ref="P107" ca="1">IFERROR(INDIRECT("'["&amp;Index!$A$1&amp;"]lookup'!R"&amp;ROW(P107)&amp;"C"&amp;COLUMN(P107),FALSE),NA())</f>
        <v>25</v>
      </c>
      <c r="Q107" cm="1">
        <f t="array" aca="1" ref="Q107" ca="1">IFERROR(INDIRECT("'["&amp;Index!$A$1&amp;"]lookup'!R"&amp;ROW(Q107)&amp;"C"&amp;COLUMN(Q107),FALSE),NA())</f>
        <v>27</v>
      </c>
      <c r="R107" cm="1">
        <f t="array" aca="1" ref="R107" ca="1">IFERROR(INDIRECT("'["&amp;Index!$A$1&amp;"]lookup'!R"&amp;ROW(R107)&amp;"C"&amp;COLUMN(R107),FALSE),NA())</f>
        <v>27</v>
      </c>
      <c r="S107" cm="1">
        <f t="array" aca="1" ref="S107" ca="1">IFERROR(INDIRECT("'["&amp;Index!$A$1&amp;"]lookup'!R"&amp;ROW(S107)&amp;"C"&amp;COLUMN(S107),FALSE),NA())</f>
        <v>28</v>
      </c>
      <c r="T107" cm="1">
        <f t="array" aca="1" ref="T107" ca="1">IFERROR(INDIRECT("'["&amp;Index!$A$1&amp;"]lookup'!R"&amp;ROW(T107)&amp;"C"&amp;COLUMN(T107),FALSE),NA())</f>
        <v>29</v>
      </c>
      <c r="U107" cm="1">
        <f t="array" aca="1" ref="U107" ca="1">IFERROR(INDIRECT("'["&amp;Index!$A$1&amp;"]lookup'!R"&amp;ROW(U107)&amp;"C"&amp;COLUMN(U107),FALSE),NA())</f>
        <v>193</v>
      </c>
      <c r="V107" cm="1">
        <f t="array" aca="1" ref="V107" ca="1">IFERROR(INDIRECT("'["&amp;Index!$A$1&amp;"]lookup'!R"&amp;ROW(V107)&amp;"C"&amp;COLUMN(V107),FALSE),NA())</f>
        <v>30</v>
      </c>
      <c r="W107" cm="1">
        <f t="array" aca="1" ref="W107" ca="1">IFERROR(INDIRECT("'["&amp;Index!$A$1&amp;"]lookup'!R"&amp;ROW(W107)&amp;"C"&amp;COLUMN(W107),FALSE),NA())</f>
        <v>2918</v>
      </c>
      <c r="X107" cm="1">
        <f t="array" aca="1" ref="X107" ca="1">IFERROR(INDIRECT("'["&amp;Index!$A$1&amp;"]lookup'!R"&amp;ROW(X107)&amp;"C"&amp;COLUMN(X107),FALSE),NA())</f>
        <v>65</v>
      </c>
      <c r="Y107" cm="1">
        <f t="array" aca="1" ref="Y107" ca="1">IFERROR(INDIRECT("'["&amp;Index!$A$1&amp;"]lookup'!R"&amp;ROW(Y107)&amp;"C"&amp;COLUMN(Y107),FALSE),NA())</f>
        <v>100</v>
      </c>
      <c r="Z107" cm="1">
        <f t="array" aca="1" ref="Z107" ca="1">IFERROR(INDIRECT("'["&amp;Index!$A$1&amp;"]lookup'!R"&amp;ROW(Z107)&amp;"C"&amp;COLUMN(Z107),FALSE),NA())</f>
        <v>100</v>
      </c>
      <c r="AA107" cm="1">
        <f t="array" aca="1" ref="AA107" ca="1">IFERROR(INDIRECT("'["&amp;Index!$A$1&amp;"]lookup'!R"&amp;ROW(AA107)&amp;"C"&amp;COLUMN(AA107),FALSE),NA())</f>
        <v>100</v>
      </c>
      <c r="AB107" t="str" cm="1">
        <f t="array" aca="1" ref="AB107" ca="1">IFERROR(INDIRECT("'["&amp;Index!$A$1&amp;"]lookup'!R"&amp;ROW(AB107)&amp;"C"&amp;COLUMN(AB107),FALSE),NA())</f>
        <v>*0</v>
      </c>
      <c r="AC107" cm="1">
        <f t="array" aca="1" ref="AC107" ca="1">IFERROR(INDIRECT("'["&amp;Index!$A$1&amp;"]lookup'!R"&amp;ROW(AC107)&amp;"C"&amp;COLUMN(AC107),FALSE),NA())</f>
        <v>30</v>
      </c>
      <c r="AD107" cm="1">
        <f t="array" aca="1" ref="AD107" ca="1">IFERROR(INDIRECT("'["&amp;Index!$A$1&amp;"]lookup'!R"&amp;ROW(AD107)&amp;"C"&amp;COLUMN(AD107),FALSE),NA())</f>
        <v>67</v>
      </c>
      <c r="AE107" t="str" cm="1">
        <f t="array" aca="1" ref="AE107" ca="1">IFERROR(INDIRECT("'["&amp;Index!$A$1&amp;"]lookup'!R"&amp;ROW(AE107)&amp;"C"&amp;COLUMN(AE107),FALSE),NA())</f>
        <v>---</v>
      </c>
      <c r="AF107" t="str">
        <f>Index!$A$1</f>
        <v>00_Control Ranges sigma ROTROL N Charge_Lyo_22820035_Dil_22867034_TOTAL_2019-03-01.xlsx</v>
      </c>
      <c r="AG107" t="str" cm="1">
        <f t="array" aca="1" ref="AG107" ca="1">IFERROR(INDIRECT("'["&amp;Index!$A$1&amp;"]Locations and batches'!R"&amp;2&amp;"C"&amp;7,FALSE),NA())</f>
        <v>ROTROL N</v>
      </c>
      <c r="AH107" cm="1">
        <f t="array" aca="1" ref="AH107" ca="1">IFERROR(INDIRECT("'["&amp;Index!$A$1&amp;"]Locations and batches'!$B$6",TRUE),NA())</f>
        <v>22757019</v>
      </c>
      <c r="AI107" t="str" cm="1">
        <f t="array" aca="1" ref="AI107" ca="1">IFERROR(INDIRECT("'["&amp;Index!$A$1&amp;"]Locations and batches'!R"&amp;2&amp;"C"&amp;11,FALSE),NA())</f>
        <v>NL22820035</v>
      </c>
      <c r="AJ107" t="str" cm="1">
        <f t="array" aca="1" ref="AJ107" ca="1">IFERROR(INDIRECT("'["&amp;Index!$A$1&amp;"]Locations and batches'!R"&amp;3&amp;"C"&amp;11,FALSE),NA())</f>
        <v>Di22867034</v>
      </c>
      <c r="AK107" t="str">
        <f t="shared" ca="1" si="4"/>
        <v>S150801</v>
      </c>
      <c r="AL107" t="e" cm="1">
        <f t="array" aca="1" ref="AL107" ca="1">OFFSET(INDIRECT("'["&amp;Index!$A$1&amp;"]Locations and batches'!$U$5",TRUE),MATCH(AK107,INDIRECT("'["&amp;Index!$A$1&amp;"]Locations and batches'!$U$5:$U$30",TRUE),0),-2)</f>
        <v>#N/A</v>
      </c>
      <c r="AM107" t="e">
        <f ca="1">VLOOKUP(AK107,INDIRECT("'["&amp;Index!$A$1&amp;"]Locations and batches'!$U$6:$V$30",TRUE),2,FALSE)</f>
        <v>#N/A</v>
      </c>
      <c r="AN107" t="str">
        <f t="shared" ca="1" si="5"/>
        <v>M2</v>
      </c>
    </row>
    <row r="108" spans="1:40" x14ac:dyDescent="0.25">
      <c r="A108" cm="1">
        <f t="array" aca="1" ref="A108" ca="1">IFERROR(INDIRECT("'["&amp;Index!$A$1&amp;"]lookup'!R"&amp;ROW(A108)&amp;"C"&amp;COLUMN(A108),FALSE),NA())</f>
        <v>108</v>
      </c>
      <c r="B108" t="str" cm="1">
        <f t="array" aca="1" ref="B108" ca="1">IFERROR(INDIRECT("'["&amp;Index!$A$1&amp;"]lookup'!R"&amp;ROW(B108)&amp;"C"&amp;COLUMN(B108),FALSE),NA())</f>
        <v>M2/S150801/PL22821006/DAY2/fibtem c</v>
      </c>
      <c r="C108" t="str" cm="1">
        <f t="array" aca="1" ref="C108" ca="1">IFERROR(INDIRECT("'["&amp;Index!$A$1&amp;"]lookup'!R"&amp;ROW(C108)&amp;"C"&amp;COLUMN(C108),FALSE),NA())</f>
        <v>CRANGE.PL22821006.M2</v>
      </c>
      <c r="D108" t="str" cm="1">
        <f t="array" aca="1" ref="D108" ca="1">IFERROR(INDIRECT("'["&amp;Index!$A$1&amp;"]lookup'!R"&amp;ROW(D108)&amp;"C"&amp;COLUMN(D108),FALSE),NA())</f>
        <v>DAY2</v>
      </c>
      <c r="E108" t="str" cm="1">
        <f t="array" aca="1" ref="E108" ca="1">IFERROR(INDIRECT("'["&amp;Index!$A$1&amp;"]lookup'!R"&amp;ROW(E108)&amp;"C"&amp;COLUMN(E108),FALSE),NA())</f>
        <v/>
      </c>
      <c r="F108" t="str" cm="1">
        <f t="array" aca="1" ref="F108" ca="1">IFERROR(INDIRECT("'["&amp;Index!$A$1&amp;"]lookup'!R"&amp;ROW(F108)&amp;"C"&amp;COLUMN(F108),FALSE),NA())</f>
        <v/>
      </c>
      <c r="G108" t="str" cm="1">
        <f t="array" aca="1" ref="G108" ca="1">IFERROR(INDIRECT("'["&amp;Index!$A$1&amp;"]lookup'!R"&amp;ROW(G108)&amp;"C"&amp;COLUMN(G108),FALSE),NA())</f>
        <v/>
      </c>
      <c r="H108" t="str" cm="1">
        <f t="array" aca="1" ref="H108" ca="1">IFERROR(INDIRECT("'["&amp;Index!$A$1&amp;"]lookup'!R"&amp;ROW(H108)&amp;"C"&amp;COLUMN(H108),FALSE),NA())</f>
        <v>S150801</v>
      </c>
      <c r="I108" t="str" cm="1">
        <f t="array" aca="1" ref="I108" ca="1">IFERROR(INDIRECT("'["&amp;Index!$A$1&amp;"]lookup'!R"&amp;ROW(I108)&amp;"C"&amp;COLUMN(I108),FALSE),NA())</f>
        <v>fibtem c</v>
      </c>
      <c r="J108" t="str" cm="1">
        <f t="array" aca="1" ref="J108" ca="1">IFERROR(INDIRECT("'["&amp;Index!$A$1&amp;"]lookup'!R"&amp;ROW(J108)&amp;"C"&amp;COLUMN(J108),FALSE),NA())</f>
        <v>2015-12-08T10:50:37</v>
      </c>
      <c r="K108" cm="1">
        <f t="array" aca="1" ref="K108" ca="1">IFERROR(INDIRECT("'["&amp;Index!$A$1&amp;"]lookup'!R"&amp;ROW(K108)&amp;"C"&amp;COLUMN(K108),FALSE),NA())</f>
        <v>8.3333333333333329E-2</v>
      </c>
      <c r="L108" cm="1">
        <f t="array" aca="1" ref="L108" ca="1">IFERROR(INDIRECT("'["&amp;Index!$A$1&amp;"]lookup'!R"&amp;ROW(L108)&amp;"C"&amp;COLUMN(L108),FALSE),NA())</f>
        <v>0</v>
      </c>
      <c r="M108" cm="1">
        <f t="array" aca="1" ref="M108" ca="1">IFERROR(INDIRECT("'["&amp;Index!$A$1&amp;"]lookup'!R"&amp;ROW(M108)&amp;"C"&amp;COLUMN(M108),FALSE),NA())</f>
        <v>20000</v>
      </c>
      <c r="N108" cm="1">
        <f t="array" aca="1" ref="N108" ca="1">IFERROR(INDIRECT("'["&amp;Index!$A$1&amp;"]lookup'!R"&amp;ROW(N108)&amp;"C"&amp;COLUMN(N108),FALSE),NA())</f>
        <v>134</v>
      </c>
      <c r="O108" cm="1">
        <f t="array" aca="1" ref="O108" ca="1">IFERROR(INDIRECT("'["&amp;Index!$A$1&amp;"]lookup'!R"&amp;ROW(O108)&amp;"C"&amp;COLUMN(O108),FALSE),NA())</f>
        <v>21</v>
      </c>
      <c r="P108" cm="1">
        <f t="array" aca="1" ref="P108" ca="1">IFERROR(INDIRECT("'["&amp;Index!$A$1&amp;"]lookup'!R"&amp;ROW(P108)&amp;"C"&amp;COLUMN(P108),FALSE),NA())</f>
        <v>24</v>
      </c>
      <c r="Q108" cm="1">
        <f t="array" aca="1" ref="Q108" ca="1">IFERROR(INDIRECT("'["&amp;Index!$A$1&amp;"]lookup'!R"&amp;ROW(Q108)&amp;"C"&amp;COLUMN(Q108),FALSE),NA())</f>
        <v>25</v>
      </c>
      <c r="R108" cm="1">
        <f t="array" aca="1" ref="R108" ca="1">IFERROR(INDIRECT("'["&amp;Index!$A$1&amp;"]lookup'!R"&amp;ROW(R108)&amp;"C"&amp;COLUMN(R108),FALSE),NA())</f>
        <v>26</v>
      </c>
      <c r="S108" cm="1">
        <f t="array" aca="1" ref="S108" ca="1">IFERROR(INDIRECT("'["&amp;Index!$A$1&amp;"]lookup'!R"&amp;ROW(S108)&amp;"C"&amp;COLUMN(S108),FALSE),NA())</f>
        <v>27</v>
      </c>
      <c r="T108" cm="1">
        <f t="array" aca="1" ref="T108" ca="1">IFERROR(INDIRECT("'["&amp;Index!$A$1&amp;"]lookup'!R"&amp;ROW(T108)&amp;"C"&amp;COLUMN(T108),FALSE),NA())</f>
        <v>27</v>
      </c>
      <c r="U108" cm="1">
        <f t="array" aca="1" ref="U108" ca="1">IFERROR(INDIRECT("'["&amp;Index!$A$1&amp;"]lookup'!R"&amp;ROW(U108)&amp;"C"&amp;COLUMN(U108),FALSE),NA())</f>
        <v>263</v>
      </c>
      <c r="V108" cm="1">
        <f t="array" aca="1" ref="V108" ca="1">IFERROR(INDIRECT("'["&amp;Index!$A$1&amp;"]lookup'!R"&amp;ROW(V108)&amp;"C"&amp;COLUMN(V108),FALSE),NA())</f>
        <v>29</v>
      </c>
      <c r="W108" cm="1">
        <f t="array" aca="1" ref="W108" ca="1">IFERROR(INDIRECT("'["&amp;Index!$A$1&amp;"]lookup'!R"&amp;ROW(W108)&amp;"C"&amp;COLUMN(W108),FALSE),NA())</f>
        <v>3181</v>
      </c>
      <c r="X108" cm="1">
        <f t="array" aca="1" ref="X108" ca="1">IFERROR(INDIRECT("'["&amp;Index!$A$1&amp;"]lookup'!R"&amp;ROW(X108)&amp;"C"&amp;COLUMN(X108),FALSE),NA())</f>
        <v>62</v>
      </c>
      <c r="Y108" cm="1">
        <f t="array" aca="1" ref="Y108" ca="1">IFERROR(INDIRECT("'["&amp;Index!$A$1&amp;"]lookup'!R"&amp;ROW(Y108)&amp;"C"&amp;COLUMN(Y108),FALSE),NA())</f>
        <v>100</v>
      </c>
      <c r="Z108" cm="1">
        <f t="array" aca="1" ref="Z108" ca="1">IFERROR(INDIRECT("'["&amp;Index!$A$1&amp;"]lookup'!R"&amp;ROW(Z108)&amp;"C"&amp;COLUMN(Z108),FALSE),NA())</f>
        <v>100</v>
      </c>
      <c r="AA108" cm="1">
        <f t="array" aca="1" ref="AA108" ca="1">IFERROR(INDIRECT("'["&amp;Index!$A$1&amp;"]lookup'!R"&amp;ROW(AA108)&amp;"C"&amp;COLUMN(AA108),FALSE),NA())</f>
        <v>100</v>
      </c>
      <c r="AB108" t="str" cm="1">
        <f t="array" aca="1" ref="AB108" ca="1">IFERROR(INDIRECT("'["&amp;Index!$A$1&amp;"]lookup'!R"&amp;ROW(AB108)&amp;"C"&amp;COLUMN(AB108),FALSE),NA())</f>
        <v>*0</v>
      </c>
      <c r="AC108" cm="1">
        <f t="array" aca="1" ref="AC108" ca="1">IFERROR(INDIRECT("'["&amp;Index!$A$1&amp;"]lookup'!R"&amp;ROW(AC108)&amp;"C"&amp;COLUMN(AC108),FALSE),NA())</f>
        <v>29</v>
      </c>
      <c r="AD108" cm="1">
        <f t="array" aca="1" ref="AD108" ca="1">IFERROR(INDIRECT("'["&amp;Index!$A$1&amp;"]lookup'!R"&amp;ROW(AD108)&amp;"C"&amp;COLUMN(AD108),FALSE),NA())</f>
        <v>65</v>
      </c>
      <c r="AE108" t="str" cm="1">
        <f t="array" aca="1" ref="AE108" ca="1">IFERROR(INDIRECT("'["&amp;Index!$A$1&amp;"]lookup'!R"&amp;ROW(AE108)&amp;"C"&amp;COLUMN(AE108),FALSE),NA())</f>
        <v>---</v>
      </c>
      <c r="AF108" t="str">
        <f>Index!$A$1</f>
        <v>00_Control Ranges sigma ROTROL N Charge_Lyo_22820035_Dil_22867034_TOTAL_2019-03-01.xlsx</v>
      </c>
      <c r="AG108" t="str" cm="1">
        <f t="array" aca="1" ref="AG108" ca="1">IFERROR(INDIRECT("'["&amp;Index!$A$1&amp;"]Locations and batches'!R"&amp;2&amp;"C"&amp;7,FALSE),NA())</f>
        <v>ROTROL N</v>
      </c>
      <c r="AH108" cm="1">
        <f t="array" aca="1" ref="AH108" ca="1">IFERROR(INDIRECT("'["&amp;Index!$A$1&amp;"]Locations and batches'!$B$6",TRUE),NA())</f>
        <v>22757019</v>
      </c>
      <c r="AI108" t="str" cm="1">
        <f t="array" aca="1" ref="AI108" ca="1">IFERROR(INDIRECT("'["&amp;Index!$A$1&amp;"]Locations and batches'!R"&amp;2&amp;"C"&amp;11,FALSE),NA())</f>
        <v>NL22820035</v>
      </c>
      <c r="AJ108" t="str" cm="1">
        <f t="array" aca="1" ref="AJ108" ca="1">IFERROR(INDIRECT("'["&amp;Index!$A$1&amp;"]Locations and batches'!R"&amp;3&amp;"C"&amp;11,FALSE),NA())</f>
        <v>Di22867034</v>
      </c>
      <c r="AK108" t="str">
        <f t="shared" ca="1" si="4"/>
        <v>S150801</v>
      </c>
      <c r="AL108" t="e" cm="1">
        <f t="array" aca="1" ref="AL108" ca="1">OFFSET(INDIRECT("'["&amp;Index!$A$1&amp;"]Locations and batches'!$U$5",TRUE),MATCH(AK108,INDIRECT("'["&amp;Index!$A$1&amp;"]Locations and batches'!$U$5:$U$30",TRUE),0),-2)</f>
        <v>#N/A</v>
      </c>
      <c r="AM108" t="e">
        <f ca="1">VLOOKUP(AK108,INDIRECT("'["&amp;Index!$A$1&amp;"]Locations and batches'!$U$6:$V$30",TRUE),2,FALSE)</f>
        <v>#N/A</v>
      </c>
      <c r="AN108" t="str">
        <f t="shared" ca="1" si="5"/>
        <v>M2</v>
      </c>
    </row>
    <row r="109" spans="1:40" x14ac:dyDescent="0.25">
      <c r="A109" cm="1">
        <f t="array" aca="1" ref="A109" ca="1">IFERROR(INDIRECT("'["&amp;Index!$A$1&amp;"]lookup'!R"&amp;ROW(A109)&amp;"C"&amp;COLUMN(A109),FALSE),NA())</f>
        <v>109</v>
      </c>
      <c r="B109" t="str" cm="1">
        <f t="array" aca="1" ref="B109" ca="1">IFERROR(INDIRECT("'["&amp;Index!$A$1&amp;"]lookup'!R"&amp;ROW(B109)&amp;"C"&amp;COLUMN(B109),FALSE),NA())</f>
        <v>M2/S150801/PL22821006/DAY1/aptem c</v>
      </c>
      <c r="C109" t="str" cm="1">
        <f t="array" aca="1" ref="C109" ca="1">IFERROR(INDIRECT("'["&amp;Index!$A$1&amp;"]lookup'!R"&amp;ROW(C109)&amp;"C"&amp;COLUMN(C109),FALSE),NA())</f>
        <v>CRANGE.PL22821006.M2</v>
      </c>
      <c r="D109" t="str" cm="1">
        <f t="array" aca="1" ref="D109" ca="1">IFERROR(INDIRECT("'["&amp;Index!$A$1&amp;"]lookup'!R"&amp;ROW(D109)&amp;"C"&amp;COLUMN(D109),FALSE),NA())</f>
        <v>DAY1</v>
      </c>
      <c r="E109" t="str" cm="1">
        <f t="array" aca="1" ref="E109" ca="1">IFERROR(INDIRECT("'["&amp;Index!$A$1&amp;"]lookup'!R"&amp;ROW(E109)&amp;"C"&amp;COLUMN(E109),FALSE),NA())</f>
        <v/>
      </c>
      <c r="F109" t="str" cm="1">
        <f t="array" aca="1" ref="F109" ca="1">IFERROR(INDIRECT("'["&amp;Index!$A$1&amp;"]lookup'!R"&amp;ROW(F109)&amp;"C"&amp;COLUMN(F109),FALSE),NA())</f>
        <v/>
      </c>
      <c r="G109" t="str" cm="1">
        <f t="array" aca="1" ref="G109" ca="1">IFERROR(INDIRECT("'["&amp;Index!$A$1&amp;"]lookup'!R"&amp;ROW(G109)&amp;"C"&amp;COLUMN(G109),FALSE),NA())</f>
        <v/>
      </c>
      <c r="H109" t="str" cm="1">
        <f t="array" aca="1" ref="H109" ca="1">IFERROR(INDIRECT("'["&amp;Index!$A$1&amp;"]lookup'!R"&amp;ROW(H109)&amp;"C"&amp;COLUMN(H109),FALSE),NA())</f>
        <v>S150801</v>
      </c>
      <c r="I109" t="str" cm="1">
        <f t="array" aca="1" ref="I109" ca="1">IFERROR(INDIRECT("'["&amp;Index!$A$1&amp;"]lookup'!R"&amp;ROW(I109)&amp;"C"&amp;COLUMN(I109),FALSE),NA())</f>
        <v>aptem c</v>
      </c>
      <c r="J109" t="str" cm="1">
        <f t="array" aca="1" ref="J109" ca="1">IFERROR(INDIRECT("'["&amp;Index!$A$1&amp;"]lookup'!R"&amp;ROW(J109)&amp;"C"&amp;COLUMN(J109),FALSE),NA())</f>
        <v>2015-12-07T16:51:34</v>
      </c>
      <c r="K109" cm="1">
        <f t="array" aca="1" ref="K109" ca="1">IFERROR(INDIRECT("'["&amp;Index!$A$1&amp;"]lookup'!R"&amp;ROW(K109)&amp;"C"&amp;COLUMN(K109),FALSE),NA())</f>
        <v>4.3321759259259261E-2</v>
      </c>
      <c r="L109" cm="1">
        <f t="array" aca="1" ref="L109" ca="1">IFERROR(INDIRECT("'["&amp;Index!$A$1&amp;"]lookup'!R"&amp;ROW(L109)&amp;"C"&amp;COLUMN(L109),FALSE),NA())</f>
        <v>3</v>
      </c>
      <c r="M109" cm="1">
        <f t="array" aca="1" ref="M109" ca="1">IFERROR(INDIRECT("'["&amp;Index!$A$1&amp;"]lookup'!R"&amp;ROW(M109)&amp;"C"&amp;COLUMN(M109),FALSE),NA())</f>
        <v>20000</v>
      </c>
      <c r="N109" cm="1">
        <f t="array" aca="1" ref="N109" ca="1">IFERROR(INDIRECT("'["&amp;Index!$A$1&amp;"]lookup'!R"&amp;ROW(N109)&amp;"C"&amp;COLUMN(N109),FALSE),NA())</f>
        <v>149</v>
      </c>
      <c r="O109" cm="1">
        <f t="array" aca="1" ref="O109" ca="1">IFERROR(INDIRECT("'["&amp;Index!$A$1&amp;"]lookup'!R"&amp;ROW(O109)&amp;"C"&amp;COLUMN(O109),FALSE),NA())</f>
        <v>22</v>
      </c>
      <c r="P109" cm="1">
        <f t="array" aca="1" ref="P109" ca="1">IFERROR(INDIRECT("'["&amp;Index!$A$1&amp;"]lookup'!R"&amp;ROW(P109)&amp;"C"&amp;COLUMN(P109),FALSE),NA())</f>
        <v>25</v>
      </c>
      <c r="Q109" cm="1">
        <f t="array" aca="1" ref="Q109" ca="1">IFERROR(INDIRECT("'["&amp;Index!$A$1&amp;"]lookup'!R"&amp;ROW(Q109)&amp;"C"&amp;COLUMN(Q109),FALSE),NA())</f>
        <v>26</v>
      </c>
      <c r="R109" cm="1">
        <f t="array" aca="1" ref="R109" ca="1">IFERROR(INDIRECT("'["&amp;Index!$A$1&amp;"]lookup'!R"&amp;ROW(R109)&amp;"C"&amp;COLUMN(R109),FALSE),NA())</f>
        <v>27</v>
      </c>
      <c r="S109" cm="1">
        <f t="array" aca="1" ref="S109" ca="1">IFERROR(INDIRECT("'["&amp;Index!$A$1&amp;"]lookup'!R"&amp;ROW(S109)&amp;"C"&amp;COLUMN(S109),FALSE),NA())</f>
        <v>28</v>
      </c>
      <c r="T109" cm="1">
        <f t="array" aca="1" ref="T109" ca="1">IFERROR(INDIRECT("'["&amp;Index!$A$1&amp;"]lookup'!R"&amp;ROW(T109)&amp;"C"&amp;COLUMN(T109),FALSE),NA())</f>
        <v>28</v>
      </c>
      <c r="U109" cm="1">
        <f t="array" aca="1" ref="U109" ca="1">IFERROR(INDIRECT("'["&amp;Index!$A$1&amp;"]lookup'!R"&amp;ROW(U109)&amp;"C"&amp;COLUMN(U109),FALSE),NA())</f>
        <v>192</v>
      </c>
      <c r="V109" cm="1">
        <f t="array" aca="1" ref="V109" ca="1">IFERROR(INDIRECT("'["&amp;Index!$A$1&amp;"]lookup'!R"&amp;ROW(V109)&amp;"C"&amp;COLUMN(V109),FALSE),NA())</f>
        <v>29</v>
      </c>
      <c r="W109" cm="1">
        <f t="array" aca="1" ref="W109" ca="1">IFERROR(INDIRECT("'["&amp;Index!$A$1&amp;"]lookup'!R"&amp;ROW(W109)&amp;"C"&amp;COLUMN(W109),FALSE),NA())</f>
        <v>2729</v>
      </c>
      <c r="X109" cm="1">
        <f t="array" aca="1" ref="X109" ca="1">IFERROR(INDIRECT("'["&amp;Index!$A$1&amp;"]lookup'!R"&amp;ROW(X109)&amp;"C"&amp;COLUMN(X109),FALSE),NA())</f>
        <v>66</v>
      </c>
      <c r="Y109" cm="1">
        <f t="array" aca="1" ref="Y109" ca="1">IFERROR(INDIRECT("'["&amp;Index!$A$1&amp;"]lookup'!R"&amp;ROW(Y109)&amp;"C"&amp;COLUMN(Y109),FALSE),NA())</f>
        <v>100</v>
      </c>
      <c r="Z109" cm="1">
        <f t="array" aca="1" ref="Z109" ca="1">IFERROR(INDIRECT("'["&amp;Index!$A$1&amp;"]lookup'!R"&amp;ROW(Z109)&amp;"C"&amp;COLUMN(Z109),FALSE),NA())</f>
        <v>100</v>
      </c>
      <c r="AA109" t="str" cm="1">
        <f t="array" aca="1" ref="AA109" ca="1">IFERROR(INDIRECT("'["&amp;Index!$A$1&amp;"]lookup'!R"&amp;ROW(AA109)&amp;"C"&amp;COLUMN(AA109),FALSE),NA())</f>
        <v>---</v>
      </c>
      <c r="AB109" t="str" cm="1">
        <f t="array" aca="1" ref="AB109" ca="1">IFERROR(INDIRECT("'["&amp;Index!$A$1&amp;"]lookup'!R"&amp;ROW(AB109)&amp;"C"&amp;COLUMN(AB109),FALSE),NA())</f>
        <v>*0</v>
      </c>
      <c r="AC109" cm="1">
        <f t="array" aca="1" ref="AC109" ca="1">IFERROR(INDIRECT("'["&amp;Index!$A$1&amp;"]lookup'!R"&amp;ROW(AC109)&amp;"C"&amp;COLUMN(AC109),FALSE),NA())</f>
        <v>29</v>
      </c>
      <c r="AD109" cm="1">
        <f t="array" aca="1" ref="AD109" ca="1">IFERROR(INDIRECT("'["&amp;Index!$A$1&amp;"]lookup'!R"&amp;ROW(AD109)&amp;"C"&amp;COLUMN(AD109),FALSE),NA())</f>
        <v>69</v>
      </c>
      <c r="AE109" t="str" cm="1">
        <f t="array" aca="1" ref="AE109" ca="1">IFERROR(INDIRECT("'["&amp;Index!$A$1&amp;"]lookup'!R"&amp;ROW(AE109)&amp;"C"&amp;COLUMN(AE109),FALSE),NA())</f>
        <v>---</v>
      </c>
      <c r="AF109" t="str">
        <f>Index!$A$1</f>
        <v>00_Control Ranges sigma ROTROL N Charge_Lyo_22820035_Dil_22867034_TOTAL_2019-03-01.xlsx</v>
      </c>
      <c r="AG109" t="str" cm="1">
        <f t="array" aca="1" ref="AG109" ca="1">IFERROR(INDIRECT("'["&amp;Index!$A$1&amp;"]Locations and batches'!R"&amp;2&amp;"C"&amp;7,FALSE),NA())</f>
        <v>ROTROL N</v>
      </c>
      <c r="AH109" cm="1">
        <f t="array" aca="1" ref="AH109" ca="1">IFERROR(INDIRECT("'["&amp;Index!$A$1&amp;"]Locations and batches'!$B$6",TRUE),NA())</f>
        <v>22757019</v>
      </c>
      <c r="AI109" t="str" cm="1">
        <f t="array" aca="1" ref="AI109" ca="1">IFERROR(INDIRECT("'["&amp;Index!$A$1&amp;"]Locations and batches'!R"&amp;2&amp;"C"&amp;11,FALSE),NA())</f>
        <v>NL22820035</v>
      </c>
      <c r="AJ109" t="str" cm="1">
        <f t="array" aca="1" ref="AJ109" ca="1">IFERROR(INDIRECT("'["&amp;Index!$A$1&amp;"]Locations and batches'!R"&amp;3&amp;"C"&amp;11,FALSE),NA())</f>
        <v>Di22867034</v>
      </c>
      <c r="AK109" t="str">
        <f t="shared" ca="1" si="4"/>
        <v>S150801</v>
      </c>
      <c r="AL109" t="e" cm="1">
        <f t="array" aca="1" ref="AL109" ca="1">OFFSET(INDIRECT("'["&amp;Index!$A$1&amp;"]Locations and batches'!$U$5",TRUE),MATCH(AK109,INDIRECT("'["&amp;Index!$A$1&amp;"]Locations and batches'!$U$5:$U$30",TRUE),0),-2)</f>
        <v>#N/A</v>
      </c>
      <c r="AM109" t="e">
        <f ca="1">VLOOKUP(AK109,INDIRECT("'["&amp;Index!$A$1&amp;"]Locations and batches'!$U$6:$V$30",TRUE),2,FALSE)</f>
        <v>#N/A</v>
      </c>
      <c r="AN109" t="str">
        <f t="shared" ca="1" si="5"/>
        <v>M2</v>
      </c>
    </row>
    <row r="110" spans="1:40" x14ac:dyDescent="0.25">
      <c r="A110" cm="1">
        <f t="array" aca="1" ref="A110" ca="1">IFERROR(INDIRECT("'["&amp;Index!$A$1&amp;"]lookup'!R"&amp;ROW(A110)&amp;"C"&amp;COLUMN(A110),FALSE),NA())</f>
        <v>110</v>
      </c>
      <c r="B110" t="str" cm="1">
        <f t="array" aca="1" ref="B110" ca="1">IFERROR(INDIRECT("'["&amp;Index!$A$1&amp;"]lookup'!R"&amp;ROW(B110)&amp;"C"&amp;COLUMN(B110),FALSE),NA())</f>
        <v>M2/S150801/PL22821006/DAY1/intem c</v>
      </c>
      <c r="C110" t="str" cm="1">
        <f t="array" aca="1" ref="C110" ca="1">IFERROR(INDIRECT("'["&amp;Index!$A$1&amp;"]lookup'!R"&amp;ROW(C110)&amp;"C"&amp;COLUMN(C110),FALSE),NA())</f>
        <v>CRANGE.PL22821006.M2</v>
      </c>
      <c r="D110" t="str" cm="1">
        <f t="array" aca="1" ref="D110" ca="1">IFERROR(INDIRECT("'["&amp;Index!$A$1&amp;"]lookup'!R"&amp;ROW(D110)&amp;"C"&amp;COLUMN(D110),FALSE),NA())</f>
        <v>DAY1</v>
      </c>
      <c r="E110" t="str" cm="1">
        <f t="array" aca="1" ref="E110" ca="1">IFERROR(INDIRECT("'["&amp;Index!$A$1&amp;"]lookup'!R"&amp;ROW(E110)&amp;"C"&amp;COLUMN(E110),FALSE),NA())</f>
        <v/>
      </c>
      <c r="F110" t="str" cm="1">
        <f t="array" aca="1" ref="F110" ca="1">IFERROR(INDIRECT("'["&amp;Index!$A$1&amp;"]lookup'!R"&amp;ROW(F110)&amp;"C"&amp;COLUMN(F110),FALSE),NA())</f>
        <v/>
      </c>
      <c r="G110" t="str" cm="1">
        <f t="array" aca="1" ref="G110" ca="1">IFERROR(INDIRECT("'["&amp;Index!$A$1&amp;"]lookup'!R"&amp;ROW(G110)&amp;"C"&amp;COLUMN(G110),FALSE),NA())</f>
        <v/>
      </c>
      <c r="H110" t="str" cm="1">
        <f t="array" aca="1" ref="H110" ca="1">IFERROR(INDIRECT("'["&amp;Index!$A$1&amp;"]lookup'!R"&amp;ROW(H110)&amp;"C"&amp;COLUMN(H110),FALSE),NA())</f>
        <v>S150801</v>
      </c>
      <c r="I110" t="str" cm="1">
        <f t="array" aca="1" ref="I110" ca="1">IFERROR(INDIRECT("'["&amp;Index!$A$1&amp;"]lookup'!R"&amp;ROW(I110)&amp;"C"&amp;COLUMN(I110),FALSE),NA())</f>
        <v>intem c</v>
      </c>
      <c r="J110" t="str" cm="1">
        <f t="array" aca="1" ref="J110" ca="1">IFERROR(INDIRECT("'["&amp;Index!$A$1&amp;"]lookup'!R"&amp;ROW(J110)&amp;"C"&amp;COLUMN(J110),FALSE),NA())</f>
        <v>2015-12-07T16:51:05</v>
      </c>
      <c r="K110" cm="1">
        <f t="array" aca="1" ref="K110" ca="1">IFERROR(INDIRECT("'["&amp;Index!$A$1&amp;"]lookup'!R"&amp;ROW(K110)&amp;"C"&amp;COLUMN(K110),FALSE),NA())</f>
        <v>4.3657407407407402E-2</v>
      </c>
      <c r="L110" cm="1">
        <f t="array" aca="1" ref="L110" ca="1">IFERROR(INDIRECT("'["&amp;Index!$A$1&amp;"]lookup'!R"&amp;ROW(L110)&amp;"C"&amp;COLUMN(L110),FALSE),NA())</f>
        <v>2</v>
      </c>
      <c r="M110" cm="1">
        <f t="array" aca="1" ref="M110" ca="1">IFERROR(INDIRECT("'["&amp;Index!$A$1&amp;"]lookup'!R"&amp;ROW(M110)&amp;"C"&amp;COLUMN(M110),FALSE),NA())</f>
        <v>20000</v>
      </c>
      <c r="N110" cm="1">
        <f t="array" aca="1" ref="N110" ca="1">IFERROR(INDIRECT("'["&amp;Index!$A$1&amp;"]lookup'!R"&amp;ROW(N110)&amp;"C"&amp;COLUMN(N110),FALSE),NA())</f>
        <v>317</v>
      </c>
      <c r="O110" cm="1">
        <f t="array" aca="1" ref="O110" ca="1">IFERROR(INDIRECT("'["&amp;Index!$A$1&amp;"]lookup'!R"&amp;ROW(O110)&amp;"C"&amp;COLUMN(O110),FALSE),NA())</f>
        <v>22</v>
      </c>
      <c r="P110" cm="1">
        <f t="array" aca="1" ref="P110" ca="1">IFERROR(INDIRECT("'["&amp;Index!$A$1&amp;"]lookup'!R"&amp;ROW(P110)&amp;"C"&amp;COLUMN(P110),FALSE),NA())</f>
        <v>25</v>
      </c>
      <c r="Q110" cm="1">
        <f t="array" aca="1" ref="Q110" ca="1">IFERROR(INDIRECT("'["&amp;Index!$A$1&amp;"]lookup'!R"&amp;ROW(Q110)&amp;"C"&amp;COLUMN(Q110),FALSE),NA())</f>
        <v>26</v>
      </c>
      <c r="R110" cm="1">
        <f t="array" aca="1" ref="R110" ca="1">IFERROR(INDIRECT("'["&amp;Index!$A$1&amp;"]lookup'!R"&amp;ROW(R110)&amp;"C"&amp;COLUMN(R110),FALSE),NA())</f>
        <v>27</v>
      </c>
      <c r="S110" cm="1">
        <f t="array" aca="1" ref="S110" ca="1">IFERROR(INDIRECT("'["&amp;Index!$A$1&amp;"]lookup'!R"&amp;ROW(S110)&amp;"C"&amp;COLUMN(S110),FALSE),NA())</f>
        <v>27</v>
      </c>
      <c r="T110" cm="1">
        <f t="array" aca="1" ref="T110" ca="1">IFERROR(INDIRECT("'["&amp;Index!$A$1&amp;"]lookup'!R"&amp;ROW(T110)&amp;"C"&amp;COLUMN(T110),FALSE),NA())</f>
        <v>28</v>
      </c>
      <c r="U110" cm="1">
        <f t="array" aca="1" ref="U110" ca="1">IFERROR(INDIRECT("'["&amp;Index!$A$1&amp;"]lookup'!R"&amp;ROW(U110)&amp;"C"&amp;COLUMN(U110),FALSE),NA())</f>
        <v>189</v>
      </c>
      <c r="V110" t="str" cm="1">
        <f t="array" aca="1" ref="V110" ca="1">IFERROR(INDIRECT("'["&amp;Index!$A$1&amp;"]lookup'!R"&amp;ROW(V110)&amp;"C"&amp;COLUMN(V110),FALSE),NA())</f>
        <v>*29</v>
      </c>
      <c r="W110" t="str" cm="1">
        <f t="array" aca="1" ref="W110" ca="1">IFERROR(INDIRECT("'["&amp;Index!$A$1&amp;"]lookup'!R"&amp;ROW(W110)&amp;"C"&amp;COLUMN(W110),FALSE),NA())</f>
        <v>*3212</v>
      </c>
      <c r="X110" cm="1">
        <f t="array" aca="1" ref="X110" ca="1">IFERROR(INDIRECT("'["&amp;Index!$A$1&amp;"]lookup'!R"&amp;ROW(X110)&amp;"C"&amp;COLUMN(X110),FALSE),NA())</f>
        <v>70</v>
      </c>
      <c r="Y110" cm="1">
        <f t="array" aca="1" ref="Y110" ca="1">IFERROR(INDIRECT("'["&amp;Index!$A$1&amp;"]lookup'!R"&amp;ROW(Y110)&amp;"C"&amp;COLUMN(Y110),FALSE),NA())</f>
        <v>100</v>
      </c>
      <c r="Z110" cm="1">
        <f t="array" aca="1" ref="Z110" ca="1">IFERROR(INDIRECT("'["&amp;Index!$A$1&amp;"]lookup'!R"&amp;ROW(Z110)&amp;"C"&amp;COLUMN(Z110),FALSE),NA())</f>
        <v>100</v>
      </c>
      <c r="AA110" t="str" cm="1">
        <f t="array" aca="1" ref="AA110" ca="1">IFERROR(INDIRECT("'["&amp;Index!$A$1&amp;"]lookup'!R"&amp;ROW(AA110)&amp;"C"&amp;COLUMN(AA110),FALSE),NA())</f>
        <v>---</v>
      </c>
      <c r="AB110" t="str" cm="1">
        <f t="array" aca="1" ref="AB110" ca="1">IFERROR(INDIRECT("'["&amp;Index!$A$1&amp;"]lookup'!R"&amp;ROW(AB110)&amp;"C"&amp;COLUMN(AB110),FALSE),NA())</f>
        <v>*0</v>
      </c>
      <c r="AC110" t="str" cm="1">
        <f t="array" aca="1" ref="AC110" ca="1">IFERROR(INDIRECT("'["&amp;Index!$A$1&amp;"]lookup'!R"&amp;ROW(AC110)&amp;"C"&amp;COLUMN(AC110),FALSE),NA())</f>
        <v>*29</v>
      </c>
      <c r="AD110" cm="1">
        <f t="array" aca="1" ref="AD110" ca="1">IFERROR(INDIRECT("'["&amp;Index!$A$1&amp;"]lookup'!R"&amp;ROW(AD110)&amp;"C"&amp;COLUMN(AD110),FALSE),NA())</f>
        <v>71</v>
      </c>
      <c r="AE110" t="str" cm="1">
        <f t="array" aca="1" ref="AE110" ca="1">IFERROR(INDIRECT("'["&amp;Index!$A$1&amp;"]lookup'!R"&amp;ROW(AE110)&amp;"C"&amp;COLUMN(AE110),FALSE),NA())</f>
        <v>---</v>
      </c>
      <c r="AF110" t="str">
        <f>Index!$A$1</f>
        <v>00_Control Ranges sigma ROTROL N Charge_Lyo_22820035_Dil_22867034_TOTAL_2019-03-01.xlsx</v>
      </c>
      <c r="AG110" t="str" cm="1">
        <f t="array" aca="1" ref="AG110" ca="1">IFERROR(INDIRECT("'["&amp;Index!$A$1&amp;"]Locations and batches'!R"&amp;2&amp;"C"&amp;7,FALSE),NA())</f>
        <v>ROTROL N</v>
      </c>
      <c r="AH110" cm="1">
        <f t="array" aca="1" ref="AH110" ca="1">IFERROR(INDIRECT("'["&amp;Index!$A$1&amp;"]Locations and batches'!$B$6",TRUE),NA())</f>
        <v>22757019</v>
      </c>
      <c r="AI110" t="str" cm="1">
        <f t="array" aca="1" ref="AI110" ca="1">IFERROR(INDIRECT("'["&amp;Index!$A$1&amp;"]Locations and batches'!R"&amp;2&amp;"C"&amp;11,FALSE),NA())</f>
        <v>NL22820035</v>
      </c>
      <c r="AJ110" t="str" cm="1">
        <f t="array" aca="1" ref="AJ110" ca="1">IFERROR(INDIRECT("'["&amp;Index!$A$1&amp;"]Locations and batches'!R"&amp;3&amp;"C"&amp;11,FALSE),NA())</f>
        <v>Di22867034</v>
      </c>
      <c r="AK110" t="str">
        <f t="shared" ca="1" si="4"/>
        <v>S150801</v>
      </c>
      <c r="AL110" t="e" cm="1">
        <f t="array" aca="1" ref="AL110" ca="1">OFFSET(INDIRECT("'["&amp;Index!$A$1&amp;"]Locations and batches'!$U$5",TRUE),MATCH(AK110,INDIRECT("'["&amp;Index!$A$1&amp;"]Locations and batches'!$U$5:$U$30",TRUE),0),-2)</f>
        <v>#N/A</v>
      </c>
      <c r="AM110" t="e">
        <f ca="1">VLOOKUP(AK110,INDIRECT("'["&amp;Index!$A$1&amp;"]Locations and batches'!$U$6:$V$30",TRUE),2,FALSE)</f>
        <v>#N/A</v>
      </c>
      <c r="AN110" t="str">
        <f t="shared" ca="1" si="5"/>
        <v>M2</v>
      </c>
    </row>
    <row r="111" spans="1:40" x14ac:dyDescent="0.25">
      <c r="A111" cm="1">
        <f t="array" aca="1" ref="A111" ca="1">IFERROR(INDIRECT("'["&amp;Index!$A$1&amp;"]lookup'!R"&amp;ROW(A111)&amp;"C"&amp;COLUMN(A111),FALSE),NA())</f>
        <v>111</v>
      </c>
      <c r="B111" t="str" cm="1">
        <f t="array" aca="1" ref="B111" ca="1">IFERROR(INDIRECT("'["&amp;Index!$A$1&amp;"]lookup'!R"&amp;ROW(B111)&amp;"C"&amp;COLUMN(B111),FALSE),NA())</f>
        <v>M2/S150801/PL22821006/DAY1/extem c</v>
      </c>
      <c r="C111" t="str" cm="1">
        <f t="array" aca="1" ref="C111" ca="1">IFERROR(INDIRECT("'["&amp;Index!$A$1&amp;"]lookup'!R"&amp;ROW(C111)&amp;"C"&amp;COLUMN(C111),FALSE),NA())</f>
        <v>CRANGE.PL22821006.M2</v>
      </c>
      <c r="D111" t="str" cm="1">
        <f t="array" aca="1" ref="D111" ca="1">IFERROR(INDIRECT("'["&amp;Index!$A$1&amp;"]lookup'!R"&amp;ROW(D111)&amp;"C"&amp;COLUMN(D111),FALSE),NA())</f>
        <v>DAY1</v>
      </c>
      <c r="E111" t="str" cm="1">
        <f t="array" aca="1" ref="E111" ca="1">IFERROR(INDIRECT("'["&amp;Index!$A$1&amp;"]lookup'!R"&amp;ROW(E111)&amp;"C"&amp;COLUMN(E111),FALSE),NA())</f>
        <v/>
      </c>
      <c r="F111" t="str" cm="1">
        <f t="array" aca="1" ref="F111" ca="1">IFERROR(INDIRECT("'["&amp;Index!$A$1&amp;"]lookup'!R"&amp;ROW(F111)&amp;"C"&amp;COLUMN(F111),FALSE),NA())</f>
        <v/>
      </c>
      <c r="G111" t="str" cm="1">
        <f t="array" aca="1" ref="G111" ca="1">IFERROR(INDIRECT("'["&amp;Index!$A$1&amp;"]lookup'!R"&amp;ROW(G111)&amp;"C"&amp;COLUMN(G111),FALSE),NA())</f>
        <v/>
      </c>
      <c r="H111" t="str" cm="1">
        <f t="array" aca="1" ref="H111" ca="1">IFERROR(INDIRECT("'["&amp;Index!$A$1&amp;"]lookup'!R"&amp;ROW(H111)&amp;"C"&amp;COLUMN(H111),FALSE),NA())</f>
        <v>S150801</v>
      </c>
      <c r="I111" t="str" cm="1">
        <f t="array" aca="1" ref="I111" ca="1">IFERROR(INDIRECT("'["&amp;Index!$A$1&amp;"]lookup'!R"&amp;ROW(I111)&amp;"C"&amp;COLUMN(I111),FALSE),NA())</f>
        <v>extem c</v>
      </c>
      <c r="J111" t="str" cm="1">
        <f t="array" aca="1" ref="J111" ca="1">IFERROR(INDIRECT("'["&amp;Index!$A$1&amp;"]lookup'!R"&amp;ROW(J111)&amp;"C"&amp;COLUMN(J111),FALSE),NA())</f>
        <v>2015-12-07T16:50:37</v>
      </c>
      <c r="K111" cm="1">
        <f t="array" aca="1" ref="K111" ca="1">IFERROR(INDIRECT("'["&amp;Index!$A$1&amp;"]lookup'!R"&amp;ROW(K111)&amp;"C"&amp;COLUMN(K111),FALSE),NA())</f>
        <v>4.3981481481481483E-2</v>
      </c>
      <c r="L111" cm="1">
        <f t="array" aca="1" ref="L111" ca="1">IFERROR(INDIRECT("'["&amp;Index!$A$1&amp;"]lookup'!R"&amp;ROW(L111)&amp;"C"&amp;COLUMN(L111),FALSE),NA())</f>
        <v>1</v>
      </c>
      <c r="M111" cm="1">
        <f t="array" aca="1" ref="M111" ca="1">IFERROR(INDIRECT("'["&amp;Index!$A$1&amp;"]lookup'!R"&amp;ROW(M111)&amp;"C"&amp;COLUMN(M111),FALSE),NA())</f>
        <v>20000</v>
      </c>
      <c r="N111" cm="1">
        <f t="array" aca="1" ref="N111" ca="1">IFERROR(INDIRECT("'["&amp;Index!$A$1&amp;"]lookup'!R"&amp;ROW(N111)&amp;"C"&amp;COLUMN(N111),FALSE),NA())</f>
        <v>147</v>
      </c>
      <c r="O111" cm="1">
        <f t="array" aca="1" ref="O111" ca="1">IFERROR(INDIRECT("'["&amp;Index!$A$1&amp;"]lookup'!R"&amp;ROW(O111)&amp;"C"&amp;COLUMN(O111),FALSE),NA())</f>
        <v>24</v>
      </c>
      <c r="P111" cm="1">
        <f t="array" aca="1" ref="P111" ca="1">IFERROR(INDIRECT("'["&amp;Index!$A$1&amp;"]lookup'!R"&amp;ROW(P111)&amp;"C"&amp;COLUMN(P111),FALSE),NA())</f>
        <v>27</v>
      </c>
      <c r="Q111" cm="1">
        <f t="array" aca="1" ref="Q111" ca="1">IFERROR(INDIRECT("'["&amp;Index!$A$1&amp;"]lookup'!R"&amp;ROW(Q111)&amp;"C"&amp;COLUMN(Q111),FALSE),NA())</f>
        <v>28</v>
      </c>
      <c r="R111" cm="1">
        <f t="array" aca="1" ref="R111" ca="1">IFERROR(INDIRECT("'["&amp;Index!$A$1&amp;"]lookup'!R"&amp;ROW(R111)&amp;"C"&amp;COLUMN(R111),FALSE),NA())</f>
        <v>29</v>
      </c>
      <c r="S111" cm="1">
        <f t="array" aca="1" ref="S111" ca="1">IFERROR(INDIRECT("'["&amp;Index!$A$1&amp;"]lookup'!R"&amp;ROW(S111)&amp;"C"&amp;COLUMN(S111),FALSE),NA())</f>
        <v>29</v>
      </c>
      <c r="T111" cm="1">
        <f t="array" aca="1" ref="T111" ca="1">IFERROR(INDIRECT("'["&amp;Index!$A$1&amp;"]lookup'!R"&amp;ROW(T111)&amp;"C"&amp;COLUMN(T111),FALSE),NA())</f>
        <v>30</v>
      </c>
      <c r="U111" cm="1">
        <f t="array" aca="1" ref="U111" ca="1">IFERROR(INDIRECT("'["&amp;Index!$A$1&amp;"]lookup'!R"&amp;ROW(U111)&amp;"C"&amp;COLUMN(U111),FALSE),NA())</f>
        <v>142</v>
      </c>
      <c r="V111" t="str" cm="1">
        <f t="array" aca="1" ref="V111" ca="1">IFERROR(INDIRECT("'["&amp;Index!$A$1&amp;"]lookup'!R"&amp;ROW(V111)&amp;"C"&amp;COLUMN(V111),FALSE),NA())</f>
        <v>*31</v>
      </c>
      <c r="W111" t="str" cm="1">
        <f t="array" aca="1" ref="W111" ca="1">IFERROR(INDIRECT("'["&amp;Index!$A$1&amp;"]lookup'!R"&amp;ROW(W111)&amp;"C"&amp;COLUMN(W111),FALSE),NA())</f>
        <v>*3436</v>
      </c>
      <c r="X111" cm="1">
        <f t="array" aca="1" ref="X111" ca="1">IFERROR(INDIRECT("'["&amp;Index!$A$1&amp;"]lookup'!R"&amp;ROW(X111)&amp;"C"&amp;COLUMN(X111),FALSE),NA())</f>
        <v>69</v>
      </c>
      <c r="Y111" cm="1">
        <f t="array" aca="1" ref="Y111" ca="1">IFERROR(INDIRECT("'["&amp;Index!$A$1&amp;"]lookup'!R"&amp;ROW(Y111)&amp;"C"&amp;COLUMN(Y111),FALSE),NA())</f>
        <v>100</v>
      </c>
      <c r="Z111" cm="1">
        <f t="array" aca="1" ref="Z111" ca="1">IFERROR(INDIRECT("'["&amp;Index!$A$1&amp;"]lookup'!R"&amp;ROW(Z111)&amp;"C"&amp;COLUMN(Z111),FALSE),NA())</f>
        <v>100</v>
      </c>
      <c r="AA111" cm="1">
        <f t="array" aca="1" ref="AA111" ca="1">IFERROR(INDIRECT("'["&amp;Index!$A$1&amp;"]lookup'!R"&amp;ROW(AA111)&amp;"C"&amp;COLUMN(AA111),FALSE),NA())</f>
        <v>100</v>
      </c>
      <c r="AB111" t="str" cm="1">
        <f t="array" aca="1" ref="AB111" ca="1">IFERROR(INDIRECT("'["&amp;Index!$A$1&amp;"]lookup'!R"&amp;ROW(AB111)&amp;"C"&amp;COLUMN(AB111),FALSE),NA())</f>
        <v>*0</v>
      </c>
      <c r="AC111" t="str" cm="1">
        <f t="array" aca="1" ref="AC111" ca="1">IFERROR(INDIRECT("'["&amp;Index!$A$1&amp;"]lookup'!R"&amp;ROW(AC111)&amp;"C"&amp;COLUMN(AC111),FALSE),NA())</f>
        <v>*31</v>
      </c>
      <c r="AD111" cm="1">
        <f t="array" aca="1" ref="AD111" ca="1">IFERROR(INDIRECT("'["&amp;Index!$A$1&amp;"]lookup'!R"&amp;ROW(AD111)&amp;"C"&amp;COLUMN(AD111),FALSE),NA())</f>
        <v>71</v>
      </c>
      <c r="AE111" t="str" cm="1">
        <f t="array" aca="1" ref="AE111" ca="1">IFERROR(INDIRECT("'["&amp;Index!$A$1&amp;"]lookup'!R"&amp;ROW(AE111)&amp;"C"&amp;COLUMN(AE111),FALSE),NA())</f>
        <v>---</v>
      </c>
      <c r="AF111" t="str">
        <f>Index!$A$1</f>
        <v>00_Control Ranges sigma ROTROL N Charge_Lyo_22820035_Dil_22867034_TOTAL_2019-03-01.xlsx</v>
      </c>
      <c r="AG111" t="str" cm="1">
        <f t="array" aca="1" ref="AG111" ca="1">IFERROR(INDIRECT("'["&amp;Index!$A$1&amp;"]Locations and batches'!R"&amp;2&amp;"C"&amp;7,FALSE),NA())</f>
        <v>ROTROL N</v>
      </c>
      <c r="AH111" cm="1">
        <f t="array" aca="1" ref="AH111" ca="1">IFERROR(INDIRECT("'["&amp;Index!$A$1&amp;"]Locations and batches'!$B$6",TRUE),NA())</f>
        <v>22757019</v>
      </c>
      <c r="AI111" t="str" cm="1">
        <f t="array" aca="1" ref="AI111" ca="1">IFERROR(INDIRECT("'["&amp;Index!$A$1&amp;"]Locations and batches'!R"&amp;2&amp;"C"&amp;11,FALSE),NA())</f>
        <v>NL22820035</v>
      </c>
      <c r="AJ111" t="str" cm="1">
        <f t="array" aca="1" ref="AJ111" ca="1">IFERROR(INDIRECT("'["&amp;Index!$A$1&amp;"]Locations and batches'!R"&amp;3&amp;"C"&amp;11,FALSE),NA())</f>
        <v>Di22867034</v>
      </c>
      <c r="AK111" t="str">
        <f t="shared" ca="1" si="4"/>
        <v>S150801</v>
      </c>
      <c r="AL111" t="e" cm="1">
        <f t="array" aca="1" ref="AL111" ca="1">OFFSET(INDIRECT("'["&amp;Index!$A$1&amp;"]Locations and batches'!$U$5",TRUE),MATCH(AK111,INDIRECT("'["&amp;Index!$A$1&amp;"]Locations and batches'!$U$5:$U$30",TRUE),0),-2)</f>
        <v>#N/A</v>
      </c>
      <c r="AM111" t="e">
        <f ca="1">VLOOKUP(AK111,INDIRECT("'["&amp;Index!$A$1&amp;"]Locations and batches'!$U$6:$V$30",TRUE),2,FALSE)</f>
        <v>#N/A</v>
      </c>
      <c r="AN111" t="str">
        <f t="shared" ca="1" si="5"/>
        <v>M2</v>
      </c>
    </row>
    <row r="112" spans="1:40" x14ac:dyDescent="0.25">
      <c r="A112" cm="1">
        <f t="array" aca="1" ref="A112" ca="1">IFERROR(INDIRECT("'["&amp;Index!$A$1&amp;"]lookup'!R"&amp;ROW(A112)&amp;"C"&amp;COLUMN(A112),FALSE),NA())</f>
        <v>112</v>
      </c>
      <c r="B112" t="str" cm="1">
        <f t="array" aca="1" ref="B112" ca="1">IFERROR(INDIRECT("'["&amp;Index!$A$1&amp;"]lookup'!R"&amp;ROW(B112)&amp;"C"&amp;COLUMN(B112),FALSE),NA())</f>
        <v>M2/S150801/PL22821006/DAY1/fibtem c</v>
      </c>
      <c r="C112" t="str" cm="1">
        <f t="array" aca="1" ref="C112" ca="1">IFERROR(INDIRECT("'["&amp;Index!$A$1&amp;"]lookup'!R"&amp;ROW(C112)&amp;"C"&amp;COLUMN(C112),FALSE),NA())</f>
        <v>CRANGE.PL22821006.M2</v>
      </c>
      <c r="D112" t="str" cm="1">
        <f t="array" aca="1" ref="D112" ca="1">IFERROR(INDIRECT("'["&amp;Index!$A$1&amp;"]lookup'!R"&amp;ROW(D112)&amp;"C"&amp;COLUMN(D112),FALSE),NA())</f>
        <v>DAY1</v>
      </c>
      <c r="E112" t="str" cm="1">
        <f t="array" aca="1" ref="E112" ca="1">IFERROR(INDIRECT("'["&amp;Index!$A$1&amp;"]lookup'!R"&amp;ROW(E112)&amp;"C"&amp;COLUMN(E112),FALSE),NA())</f>
        <v/>
      </c>
      <c r="F112" t="str" cm="1">
        <f t="array" aca="1" ref="F112" ca="1">IFERROR(INDIRECT("'["&amp;Index!$A$1&amp;"]lookup'!R"&amp;ROW(F112)&amp;"C"&amp;COLUMN(F112),FALSE),NA())</f>
        <v/>
      </c>
      <c r="G112" t="str" cm="1">
        <f t="array" aca="1" ref="G112" ca="1">IFERROR(INDIRECT("'["&amp;Index!$A$1&amp;"]lookup'!R"&amp;ROW(G112)&amp;"C"&amp;COLUMN(G112),FALSE),NA())</f>
        <v/>
      </c>
      <c r="H112" t="str" cm="1">
        <f t="array" aca="1" ref="H112" ca="1">IFERROR(INDIRECT("'["&amp;Index!$A$1&amp;"]lookup'!R"&amp;ROW(H112)&amp;"C"&amp;COLUMN(H112),FALSE),NA())</f>
        <v>S150801</v>
      </c>
      <c r="I112" t="str" cm="1">
        <f t="array" aca="1" ref="I112" ca="1">IFERROR(INDIRECT("'["&amp;Index!$A$1&amp;"]lookup'!R"&amp;ROW(I112)&amp;"C"&amp;COLUMN(I112),FALSE),NA())</f>
        <v>fibtem c</v>
      </c>
      <c r="J112" t="str" cm="1">
        <f t="array" aca="1" ref="J112" ca="1">IFERROR(INDIRECT("'["&amp;Index!$A$1&amp;"]lookup'!R"&amp;ROW(J112)&amp;"C"&amp;COLUMN(J112),FALSE),NA())</f>
        <v>2015-12-07T16:50:08</v>
      </c>
      <c r="K112" cm="1">
        <f t="array" aca="1" ref="K112" ca="1">IFERROR(INDIRECT("'["&amp;Index!$A$1&amp;"]lookup'!R"&amp;ROW(K112)&amp;"C"&amp;COLUMN(K112),FALSE),NA())</f>
        <v>4.431712962962963E-2</v>
      </c>
      <c r="L112" cm="1">
        <f t="array" aca="1" ref="L112" ca="1">IFERROR(INDIRECT("'["&amp;Index!$A$1&amp;"]lookup'!R"&amp;ROW(L112)&amp;"C"&amp;COLUMN(L112),FALSE),NA())</f>
        <v>0</v>
      </c>
      <c r="M112" cm="1">
        <f t="array" aca="1" ref="M112" ca="1">IFERROR(INDIRECT("'["&amp;Index!$A$1&amp;"]lookup'!R"&amp;ROW(M112)&amp;"C"&amp;COLUMN(M112),FALSE),NA())</f>
        <v>20000</v>
      </c>
      <c r="N112" cm="1">
        <f t="array" aca="1" ref="N112" ca="1">IFERROR(INDIRECT("'["&amp;Index!$A$1&amp;"]lookup'!R"&amp;ROW(N112)&amp;"C"&amp;COLUMN(N112),FALSE),NA())</f>
        <v>135</v>
      </c>
      <c r="O112" cm="1">
        <f t="array" aca="1" ref="O112" ca="1">IFERROR(INDIRECT("'["&amp;Index!$A$1&amp;"]lookup'!R"&amp;ROW(O112)&amp;"C"&amp;COLUMN(O112),FALSE),NA())</f>
        <v>22</v>
      </c>
      <c r="P112" cm="1">
        <f t="array" aca="1" ref="P112" ca="1">IFERROR(INDIRECT("'["&amp;Index!$A$1&amp;"]lookup'!R"&amp;ROW(P112)&amp;"C"&amp;COLUMN(P112),FALSE),NA())</f>
        <v>25</v>
      </c>
      <c r="Q112" cm="1">
        <f t="array" aca="1" ref="Q112" ca="1">IFERROR(INDIRECT("'["&amp;Index!$A$1&amp;"]lookup'!R"&amp;ROW(Q112)&amp;"C"&amp;COLUMN(Q112),FALSE),NA())</f>
        <v>26</v>
      </c>
      <c r="R112" cm="1">
        <f t="array" aca="1" ref="R112" ca="1">IFERROR(INDIRECT("'["&amp;Index!$A$1&amp;"]lookup'!R"&amp;ROW(R112)&amp;"C"&amp;COLUMN(R112),FALSE),NA())</f>
        <v>27</v>
      </c>
      <c r="S112" cm="1">
        <f t="array" aca="1" ref="S112" ca="1">IFERROR(INDIRECT("'["&amp;Index!$A$1&amp;"]lookup'!R"&amp;ROW(S112)&amp;"C"&amp;COLUMN(S112),FALSE),NA())</f>
        <v>27</v>
      </c>
      <c r="T112" cm="1">
        <f t="array" aca="1" ref="T112" ca="1">IFERROR(INDIRECT("'["&amp;Index!$A$1&amp;"]lookup'!R"&amp;ROW(T112)&amp;"C"&amp;COLUMN(T112),FALSE),NA())</f>
        <v>28</v>
      </c>
      <c r="U112" cm="1">
        <f t="array" aca="1" ref="U112" ca="1">IFERROR(INDIRECT("'["&amp;Index!$A$1&amp;"]lookup'!R"&amp;ROW(U112)&amp;"C"&amp;COLUMN(U112),FALSE),NA())</f>
        <v>197</v>
      </c>
      <c r="V112" cm="1">
        <f t="array" aca="1" ref="V112" ca="1">IFERROR(INDIRECT("'["&amp;Index!$A$1&amp;"]lookup'!R"&amp;ROW(V112)&amp;"C"&amp;COLUMN(V112),FALSE),NA())</f>
        <v>29</v>
      </c>
      <c r="W112" cm="1">
        <f t="array" aca="1" ref="W112" ca="1">IFERROR(INDIRECT("'["&amp;Index!$A$1&amp;"]lookup'!R"&amp;ROW(W112)&amp;"C"&amp;COLUMN(W112),FALSE),NA())</f>
        <v>2947</v>
      </c>
      <c r="X112" cm="1">
        <f t="array" aca="1" ref="X112" ca="1">IFERROR(INDIRECT("'["&amp;Index!$A$1&amp;"]lookup'!R"&amp;ROW(X112)&amp;"C"&amp;COLUMN(X112),FALSE),NA())</f>
        <v>67</v>
      </c>
      <c r="Y112" cm="1">
        <f t="array" aca="1" ref="Y112" ca="1">IFERROR(INDIRECT("'["&amp;Index!$A$1&amp;"]lookup'!R"&amp;ROW(Y112)&amp;"C"&amp;COLUMN(Y112),FALSE),NA())</f>
        <v>100</v>
      </c>
      <c r="Z112" cm="1">
        <f t="array" aca="1" ref="Z112" ca="1">IFERROR(INDIRECT("'["&amp;Index!$A$1&amp;"]lookup'!R"&amp;ROW(Z112)&amp;"C"&amp;COLUMN(Z112),FALSE),NA())</f>
        <v>100</v>
      </c>
      <c r="AA112" cm="1">
        <f t="array" aca="1" ref="AA112" ca="1">IFERROR(INDIRECT("'["&amp;Index!$A$1&amp;"]lookup'!R"&amp;ROW(AA112)&amp;"C"&amp;COLUMN(AA112),FALSE),NA())</f>
        <v>100</v>
      </c>
      <c r="AB112" t="str" cm="1">
        <f t="array" aca="1" ref="AB112" ca="1">IFERROR(INDIRECT("'["&amp;Index!$A$1&amp;"]lookup'!R"&amp;ROW(AB112)&amp;"C"&amp;COLUMN(AB112),FALSE),NA())</f>
        <v>*0</v>
      </c>
      <c r="AC112" cm="1">
        <f t="array" aca="1" ref="AC112" ca="1">IFERROR(INDIRECT("'["&amp;Index!$A$1&amp;"]lookup'!R"&amp;ROW(AC112)&amp;"C"&amp;COLUMN(AC112),FALSE),NA())</f>
        <v>29</v>
      </c>
      <c r="AD112" cm="1">
        <f t="array" aca="1" ref="AD112" ca="1">IFERROR(INDIRECT("'["&amp;Index!$A$1&amp;"]lookup'!R"&amp;ROW(AD112)&amp;"C"&amp;COLUMN(AD112),FALSE),NA())</f>
        <v>69</v>
      </c>
      <c r="AE112" t="str" cm="1">
        <f t="array" aca="1" ref="AE112" ca="1">IFERROR(INDIRECT("'["&amp;Index!$A$1&amp;"]lookup'!R"&amp;ROW(AE112)&amp;"C"&amp;COLUMN(AE112),FALSE),NA())</f>
        <v>---</v>
      </c>
      <c r="AF112" t="str">
        <f>Index!$A$1</f>
        <v>00_Control Ranges sigma ROTROL N Charge_Lyo_22820035_Dil_22867034_TOTAL_2019-03-01.xlsx</v>
      </c>
      <c r="AG112" t="str" cm="1">
        <f t="array" aca="1" ref="AG112" ca="1">IFERROR(INDIRECT("'["&amp;Index!$A$1&amp;"]Locations and batches'!R"&amp;2&amp;"C"&amp;7,FALSE),NA())</f>
        <v>ROTROL N</v>
      </c>
      <c r="AH112" cm="1">
        <f t="array" aca="1" ref="AH112" ca="1">IFERROR(INDIRECT("'["&amp;Index!$A$1&amp;"]Locations and batches'!$B$6",TRUE),NA())</f>
        <v>22757019</v>
      </c>
      <c r="AI112" t="str" cm="1">
        <f t="array" aca="1" ref="AI112" ca="1">IFERROR(INDIRECT("'["&amp;Index!$A$1&amp;"]Locations and batches'!R"&amp;2&amp;"C"&amp;11,FALSE),NA())</f>
        <v>NL22820035</v>
      </c>
      <c r="AJ112" t="str" cm="1">
        <f t="array" aca="1" ref="AJ112" ca="1">IFERROR(INDIRECT("'["&amp;Index!$A$1&amp;"]Locations and batches'!R"&amp;3&amp;"C"&amp;11,FALSE),NA())</f>
        <v>Di22867034</v>
      </c>
      <c r="AK112" t="str">
        <f t="shared" ca="1" si="4"/>
        <v>S150801</v>
      </c>
      <c r="AL112" t="e" cm="1">
        <f t="array" aca="1" ref="AL112" ca="1">OFFSET(INDIRECT("'["&amp;Index!$A$1&amp;"]Locations and batches'!$U$5",TRUE),MATCH(AK112,INDIRECT("'["&amp;Index!$A$1&amp;"]Locations and batches'!$U$5:$U$30",TRUE),0),-2)</f>
        <v>#N/A</v>
      </c>
      <c r="AM112" t="e">
        <f ca="1">VLOOKUP(AK112,INDIRECT("'["&amp;Index!$A$1&amp;"]Locations and batches'!$U$6:$V$30",TRUE),2,FALSE)</f>
        <v>#N/A</v>
      </c>
      <c r="AN112" t="str">
        <f t="shared" ca="1" si="5"/>
        <v>M2</v>
      </c>
    </row>
    <row r="113" spans="1:40" x14ac:dyDescent="0.25">
      <c r="A113" cm="1">
        <f t="array" aca="1" ref="A113" ca="1">IFERROR(INDIRECT("'["&amp;Index!$A$1&amp;"]lookup'!R"&amp;ROW(A113)&amp;"C"&amp;COLUMN(A113),FALSE),NA())</f>
        <v>113</v>
      </c>
      <c r="B113" t="str" cm="1">
        <f t="array" aca="1" ref="B113" ca="1">IFERROR(INDIRECT("'["&amp;Index!$A$1&amp;"]lookup'!R"&amp;ROW(B113)&amp;"C"&amp;COLUMN(B113),FALSE),NA())</f>
        <v>M2/S150603/PL22821006/DAY5/heptem c</v>
      </c>
      <c r="C113" t="str" cm="1">
        <f t="array" aca="1" ref="C113" ca="1">IFERROR(INDIRECT("'["&amp;Index!$A$1&amp;"]lookup'!R"&amp;ROW(C113)&amp;"C"&amp;COLUMN(C113),FALSE),NA())</f>
        <v>CRANGE.PL22821006.M2</v>
      </c>
      <c r="D113" t="str" cm="1">
        <f t="array" aca="1" ref="D113" ca="1">IFERROR(INDIRECT("'["&amp;Index!$A$1&amp;"]lookup'!R"&amp;ROW(D113)&amp;"C"&amp;COLUMN(D113),FALSE),NA())</f>
        <v>DAY5</v>
      </c>
      <c r="E113" t="str" cm="1">
        <f t="array" aca="1" ref="E113" ca="1">IFERROR(INDIRECT("'["&amp;Index!$A$1&amp;"]lookup'!R"&amp;ROW(E113)&amp;"C"&amp;COLUMN(E113),FALSE),NA())</f>
        <v/>
      </c>
      <c r="F113" t="str" cm="1">
        <f t="array" aca="1" ref="F113" ca="1">IFERROR(INDIRECT("'["&amp;Index!$A$1&amp;"]lookup'!R"&amp;ROW(F113)&amp;"C"&amp;COLUMN(F113),FALSE),NA())</f>
        <v/>
      </c>
      <c r="G113" t="str" cm="1">
        <f t="array" aca="1" ref="G113" ca="1">IFERROR(INDIRECT("'["&amp;Index!$A$1&amp;"]lookup'!R"&amp;ROW(G113)&amp;"C"&amp;COLUMN(G113),FALSE),NA())</f>
        <v/>
      </c>
      <c r="H113" t="str" cm="1">
        <f t="array" aca="1" ref="H113" ca="1">IFERROR(INDIRECT("'["&amp;Index!$A$1&amp;"]lookup'!R"&amp;ROW(H113)&amp;"C"&amp;COLUMN(H113),FALSE),NA())</f>
        <v>S150603</v>
      </c>
      <c r="I113" t="str" cm="1">
        <f t="array" aca="1" ref="I113" ca="1">IFERROR(INDIRECT("'["&amp;Index!$A$1&amp;"]lookup'!R"&amp;ROW(I113)&amp;"C"&amp;COLUMN(I113),FALSE),NA())</f>
        <v>heptem c</v>
      </c>
      <c r="J113" t="str" cm="1">
        <f t="array" aca="1" ref="J113" ca="1">IFERROR(INDIRECT("'["&amp;Index!$A$1&amp;"]lookup'!R"&amp;ROW(J113)&amp;"C"&amp;COLUMN(J113),FALSE),NA())</f>
        <v>2015-12-07T15:59:10</v>
      </c>
      <c r="K113" cm="1">
        <f t="array" aca="1" ref="K113" ca="1">IFERROR(INDIRECT("'["&amp;Index!$A$1&amp;"]lookup'!R"&amp;ROW(K113)&amp;"C"&amp;COLUMN(K113),FALSE),NA())</f>
        <v>2.9548611111111109E-2</v>
      </c>
      <c r="L113" cm="1">
        <f t="array" aca="1" ref="L113" ca="1">IFERROR(INDIRECT("'["&amp;Index!$A$1&amp;"]lookup'!R"&amp;ROW(L113)&amp;"C"&amp;COLUMN(L113),FALSE),NA())</f>
        <v>3</v>
      </c>
      <c r="M113" cm="1">
        <f t="array" aca="1" ref="M113" ca="1">IFERROR(INDIRECT("'["&amp;Index!$A$1&amp;"]lookup'!R"&amp;ROW(M113)&amp;"C"&amp;COLUMN(M113),FALSE),NA())</f>
        <v>20000</v>
      </c>
      <c r="N113" cm="1">
        <f t="array" aca="1" ref="N113" ca="1">IFERROR(INDIRECT("'["&amp;Index!$A$1&amp;"]lookup'!R"&amp;ROW(N113)&amp;"C"&amp;COLUMN(N113),FALSE),NA())</f>
        <v>309</v>
      </c>
      <c r="O113" cm="1">
        <f t="array" aca="1" ref="O113" ca="1">IFERROR(INDIRECT("'["&amp;Index!$A$1&amp;"]lookup'!R"&amp;ROW(O113)&amp;"C"&amp;COLUMN(O113),FALSE),NA())</f>
        <v>24</v>
      </c>
      <c r="P113" cm="1">
        <f t="array" aca="1" ref="P113" ca="1">IFERROR(INDIRECT("'["&amp;Index!$A$1&amp;"]lookup'!R"&amp;ROW(P113)&amp;"C"&amp;COLUMN(P113),FALSE),NA())</f>
        <v>26</v>
      </c>
      <c r="Q113" cm="1">
        <f t="array" aca="1" ref="Q113" ca="1">IFERROR(INDIRECT("'["&amp;Index!$A$1&amp;"]lookup'!R"&amp;ROW(Q113)&amp;"C"&amp;COLUMN(Q113),FALSE),NA())</f>
        <v>28</v>
      </c>
      <c r="R113" cm="1">
        <f t="array" aca="1" ref="R113" ca="1">IFERROR(INDIRECT("'["&amp;Index!$A$1&amp;"]lookup'!R"&amp;ROW(R113)&amp;"C"&amp;COLUMN(R113),FALSE),NA())</f>
        <v>28</v>
      </c>
      <c r="S113" cm="1">
        <f t="array" aca="1" ref="S113" ca="1">IFERROR(INDIRECT("'["&amp;Index!$A$1&amp;"]lookup'!R"&amp;ROW(S113)&amp;"C"&amp;COLUMN(S113),FALSE),NA())</f>
        <v>29</v>
      </c>
      <c r="T113" cm="1">
        <f t="array" aca="1" ref="T113" ca="1">IFERROR(INDIRECT("'["&amp;Index!$A$1&amp;"]lookup'!R"&amp;ROW(T113)&amp;"C"&amp;COLUMN(T113),FALSE),NA())</f>
        <v>29</v>
      </c>
      <c r="U113" cm="1">
        <f t="array" aca="1" ref="U113" ca="1">IFERROR(INDIRECT("'["&amp;Index!$A$1&amp;"]lookup'!R"&amp;ROW(U113)&amp;"C"&amp;COLUMN(U113),FALSE),NA())</f>
        <v>133</v>
      </c>
      <c r="V113" t="str" cm="1">
        <f t="array" aca="1" ref="V113" ca="1">IFERROR(INDIRECT("'["&amp;Index!$A$1&amp;"]lookup'!R"&amp;ROW(V113)&amp;"C"&amp;COLUMN(V113),FALSE),NA())</f>
        <v>*30</v>
      </c>
      <c r="W113" t="str" cm="1">
        <f t="array" aca="1" ref="W113" ca="1">IFERROR(INDIRECT("'["&amp;Index!$A$1&amp;"]lookup'!R"&amp;ROW(W113)&amp;"C"&amp;COLUMN(W113),FALSE),NA())</f>
        <v>*2132</v>
      </c>
      <c r="X113" cm="1">
        <f t="array" aca="1" ref="X113" ca="1">IFERROR(INDIRECT("'["&amp;Index!$A$1&amp;"]lookup'!R"&amp;ROW(X113)&amp;"C"&amp;COLUMN(X113),FALSE),NA())</f>
        <v>73</v>
      </c>
      <c r="Y113" cm="1">
        <f t="array" aca="1" ref="Y113" ca="1">IFERROR(INDIRECT("'["&amp;Index!$A$1&amp;"]lookup'!R"&amp;ROW(Y113)&amp;"C"&amp;COLUMN(Y113),FALSE),NA())</f>
        <v>100</v>
      </c>
      <c r="Z113" t="str" cm="1">
        <f t="array" aca="1" ref="Z113" ca="1">IFERROR(INDIRECT("'["&amp;Index!$A$1&amp;"]lookup'!R"&amp;ROW(Z113)&amp;"C"&amp;COLUMN(Z113),FALSE),NA())</f>
        <v>---</v>
      </c>
      <c r="AA113" t="str" cm="1">
        <f t="array" aca="1" ref="AA113" ca="1">IFERROR(INDIRECT("'["&amp;Index!$A$1&amp;"]lookup'!R"&amp;ROW(AA113)&amp;"C"&amp;COLUMN(AA113),FALSE),NA())</f>
        <v>---</v>
      </c>
      <c r="AB113" t="str" cm="1">
        <f t="array" aca="1" ref="AB113" ca="1">IFERROR(INDIRECT("'["&amp;Index!$A$1&amp;"]lookup'!R"&amp;ROW(AB113)&amp;"C"&amp;COLUMN(AB113),FALSE),NA())</f>
        <v>*0</v>
      </c>
      <c r="AC113" t="str" cm="1">
        <f t="array" aca="1" ref="AC113" ca="1">IFERROR(INDIRECT("'["&amp;Index!$A$1&amp;"]lookup'!R"&amp;ROW(AC113)&amp;"C"&amp;COLUMN(AC113),FALSE),NA())</f>
        <v>*30</v>
      </c>
      <c r="AD113" cm="1">
        <f t="array" aca="1" ref="AD113" ca="1">IFERROR(INDIRECT("'["&amp;Index!$A$1&amp;"]lookup'!R"&amp;ROW(AD113)&amp;"C"&amp;COLUMN(AD113),FALSE),NA())</f>
        <v>74</v>
      </c>
      <c r="AE113" t="str" cm="1">
        <f t="array" aca="1" ref="AE113" ca="1">IFERROR(INDIRECT("'["&amp;Index!$A$1&amp;"]lookup'!R"&amp;ROW(AE113)&amp;"C"&amp;COLUMN(AE113),FALSE),NA())</f>
        <v>---</v>
      </c>
      <c r="AF113" t="str">
        <f>Index!$A$1</f>
        <v>00_Control Ranges sigma ROTROL N Charge_Lyo_22820035_Dil_22867034_TOTAL_2019-03-01.xlsx</v>
      </c>
      <c r="AG113" t="str" cm="1">
        <f t="array" aca="1" ref="AG113" ca="1">IFERROR(INDIRECT("'["&amp;Index!$A$1&amp;"]Locations and batches'!R"&amp;2&amp;"C"&amp;7,FALSE),NA())</f>
        <v>ROTROL N</v>
      </c>
      <c r="AH113" cm="1">
        <f t="array" aca="1" ref="AH113" ca="1">IFERROR(INDIRECT("'["&amp;Index!$A$1&amp;"]Locations and batches'!$B$6",TRUE),NA())</f>
        <v>22757019</v>
      </c>
      <c r="AI113" t="str" cm="1">
        <f t="array" aca="1" ref="AI113" ca="1">IFERROR(INDIRECT("'["&amp;Index!$A$1&amp;"]Locations and batches'!R"&amp;2&amp;"C"&amp;11,FALSE),NA())</f>
        <v>NL22820035</v>
      </c>
      <c r="AJ113" t="str" cm="1">
        <f t="array" aca="1" ref="AJ113" ca="1">IFERROR(INDIRECT("'["&amp;Index!$A$1&amp;"]Locations and batches'!R"&amp;3&amp;"C"&amp;11,FALSE),NA())</f>
        <v>Di22867034</v>
      </c>
      <c r="AK113" t="str">
        <f t="shared" ca="1" si="4"/>
        <v>S150603</v>
      </c>
      <c r="AL113" t="e" cm="1">
        <f t="array" aca="1" ref="AL113" ca="1">OFFSET(INDIRECT("'["&amp;Index!$A$1&amp;"]Locations and batches'!$U$5",TRUE),MATCH(AK113,INDIRECT("'["&amp;Index!$A$1&amp;"]Locations and batches'!$U$5:$U$30",TRUE),0),-2)</f>
        <v>#N/A</v>
      </c>
      <c r="AM113" t="e">
        <f ca="1">VLOOKUP(AK113,INDIRECT("'["&amp;Index!$A$1&amp;"]Locations and batches'!$U$6:$V$30",TRUE),2,FALSE)</f>
        <v>#N/A</v>
      </c>
      <c r="AN113" t="str">
        <f t="shared" ca="1" si="5"/>
        <v>M2</v>
      </c>
    </row>
    <row r="114" spans="1:40" x14ac:dyDescent="0.25">
      <c r="A114" cm="1">
        <f t="array" aca="1" ref="A114" ca="1">IFERROR(INDIRECT("'["&amp;Index!$A$1&amp;"]lookup'!R"&amp;ROW(A114)&amp;"C"&amp;COLUMN(A114),FALSE),NA())</f>
        <v>114</v>
      </c>
      <c r="B114" t="str" cm="1">
        <f t="array" aca="1" ref="B114" ca="1">IFERROR(INDIRECT("'["&amp;Index!$A$1&amp;"]lookup'!R"&amp;ROW(B114)&amp;"C"&amp;COLUMN(B114),FALSE),NA())</f>
        <v>M2/S150603/PL22821006/DAY5/intem c</v>
      </c>
      <c r="C114" t="str" cm="1">
        <f t="array" aca="1" ref="C114" ca="1">IFERROR(INDIRECT("'["&amp;Index!$A$1&amp;"]lookup'!R"&amp;ROW(C114)&amp;"C"&amp;COLUMN(C114),FALSE),NA())</f>
        <v>CRANGE.PL22821006.M2</v>
      </c>
      <c r="D114" t="str" cm="1">
        <f t="array" aca="1" ref="D114" ca="1">IFERROR(INDIRECT("'["&amp;Index!$A$1&amp;"]lookup'!R"&amp;ROW(D114)&amp;"C"&amp;COLUMN(D114),FALSE),NA())</f>
        <v>DAY5</v>
      </c>
      <c r="E114" t="str" cm="1">
        <f t="array" aca="1" ref="E114" ca="1">IFERROR(INDIRECT("'["&amp;Index!$A$1&amp;"]lookup'!R"&amp;ROW(E114)&amp;"C"&amp;COLUMN(E114),FALSE),NA())</f>
        <v/>
      </c>
      <c r="F114" t="str" cm="1">
        <f t="array" aca="1" ref="F114" ca="1">IFERROR(INDIRECT("'["&amp;Index!$A$1&amp;"]lookup'!R"&amp;ROW(F114)&amp;"C"&amp;COLUMN(F114),FALSE),NA())</f>
        <v/>
      </c>
      <c r="G114" t="str" cm="1">
        <f t="array" aca="1" ref="G114" ca="1">IFERROR(INDIRECT("'["&amp;Index!$A$1&amp;"]lookup'!R"&amp;ROW(G114)&amp;"C"&amp;COLUMN(G114),FALSE),NA())</f>
        <v/>
      </c>
      <c r="H114" t="str" cm="1">
        <f t="array" aca="1" ref="H114" ca="1">IFERROR(INDIRECT("'["&amp;Index!$A$1&amp;"]lookup'!R"&amp;ROW(H114)&amp;"C"&amp;COLUMN(H114),FALSE),NA())</f>
        <v>S150603</v>
      </c>
      <c r="I114" t="str" cm="1">
        <f t="array" aca="1" ref="I114" ca="1">IFERROR(INDIRECT("'["&amp;Index!$A$1&amp;"]lookup'!R"&amp;ROW(I114)&amp;"C"&amp;COLUMN(I114),FALSE),NA())</f>
        <v>intem c</v>
      </c>
      <c r="J114" t="str" cm="1">
        <f t="array" aca="1" ref="J114" ca="1">IFERROR(INDIRECT("'["&amp;Index!$A$1&amp;"]lookup'!R"&amp;ROW(J114)&amp;"C"&amp;COLUMN(J114),FALSE),NA())</f>
        <v>2015-12-07T15:58:41</v>
      </c>
      <c r="K114" cm="1">
        <f t="array" aca="1" ref="K114" ca="1">IFERROR(INDIRECT("'["&amp;Index!$A$1&amp;"]lookup'!R"&amp;ROW(K114)&amp;"C"&amp;COLUMN(K114),FALSE),NA())</f>
        <v>2.988425925925926E-2</v>
      </c>
      <c r="L114" cm="1">
        <f t="array" aca="1" ref="L114" ca="1">IFERROR(INDIRECT("'["&amp;Index!$A$1&amp;"]lookup'!R"&amp;ROW(L114)&amp;"C"&amp;COLUMN(L114),FALSE),NA())</f>
        <v>2</v>
      </c>
      <c r="M114" cm="1">
        <f t="array" aca="1" ref="M114" ca="1">IFERROR(INDIRECT("'["&amp;Index!$A$1&amp;"]lookup'!R"&amp;ROW(M114)&amp;"C"&amp;COLUMN(M114),FALSE),NA())</f>
        <v>20000</v>
      </c>
      <c r="N114" cm="1">
        <f t="array" aca="1" ref="N114" ca="1">IFERROR(INDIRECT("'["&amp;Index!$A$1&amp;"]lookup'!R"&amp;ROW(N114)&amp;"C"&amp;COLUMN(N114),FALSE),NA())</f>
        <v>315</v>
      </c>
      <c r="O114" cm="1">
        <f t="array" aca="1" ref="O114" ca="1">IFERROR(INDIRECT("'["&amp;Index!$A$1&amp;"]lookup'!R"&amp;ROW(O114)&amp;"C"&amp;COLUMN(O114),FALSE),NA())</f>
        <v>23</v>
      </c>
      <c r="P114" cm="1">
        <f t="array" aca="1" ref="P114" ca="1">IFERROR(INDIRECT("'["&amp;Index!$A$1&amp;"]lookup'!R"&amp;ROW(P114)&amp;"C"&amp;COLUMN(P114),FALSE),NA())</f>
        <v>25</v>
      </c>
      <c r="Q114" cm="1">
        <f t="array" aca="1" ref="Q114" ca="1">IFERROR(INDIRECT("'["&amp;Index!$A$1&amp;"]lookup'!R"&amp;ROW(Q114)&amp;"C"&amp;COLUMN(Q114),FALSE),NA())</f>
        <v>26</v>
      </c>
      <c r="R114" cm="1">
        <f t="array" aca="1" ref="R114" ca="1">IFERROR(INDIRECT("'["&amp;Index!$A$1&amp;"]lookup'!R"&amp;ROW(R114)&amp;"C"&amp;COLUMN(R114),FALSE),NA())</f>
        <v>27</v>
      </c>
      <c r="S114" cm="1">
        <f t="array" aca="1" ref="S114" ca="1">IFERROR(INDIRECT("'["&amp;Index!$A$1&amp;"]lookup'!R"&amp;ROW(S114)&amp;"C"&amp;COLUMN(S114),FALSE),NA())</f>
        <v>28</v>
      </c>
      <c r="T114" cm="1">
        <f t="array" aca="1" ref="T114" ca="1">IFERROR(INDIRECT("'["&amp;Index!$A$1&amp;"]lookup'!R"&amp;ROW(T114)&amp;"C"&amp;COLUMN(T114),FALSE),NA())</f>
        <v>28</v>
      </c>
      <c r="U114" cm="1">
        <f t="array" aca="1" ref="U114" ca="1">IFERROR(INDIRECT("'["&amp;Index!$A$1&amp;"]lookup'!R"&amp;ROW(U114)&amp;"C"&amp;COLUMN(U114),FALSE),NA())</f>
        <v>162</v>
      </c>
      <c r="V114" t="str" cm="1">
        <f t="array" aca="1" ref="V114" ca="1">IFERROR(INDIRECT("'["&amp;Index!$A$1&amp;"]lookup'!R"&amp;ROW(V114)&amp;"C"&amp;COLUMN(V114),FALSE),NA())</f>
        <v>*29</v>
      </c>
      <c r="W114" t="str" cm="1">
        <f t="array" aca="1" ref="W114" ca="1">IFERROR(INDIRECT("'["&amp;Index!$A$1&amp;"]lookup'!R"&amp;ROW(W114)&amp;"C"&amp;COLUMN(W114),FALSE),NA())</f>
        <v>*2203</v>
      </c>
      <c r="X114" cm="1">
        <f t="array" aca="1" ref="X114" ca="1">IFERROR(INDIRECT("'["&amp;Index!$A$1&amp;"]lookup'!R"&amp;ROW(X114)&amp;"C"&amp;COLUMN(X114),FALSE),NA())</f>
        <v>72</v>
      </c>
      <c r="Y114" cm="1">
        <f t="array" aca="1" ref="Y114" ca="1">IFERROR(INDIRECT("'["&amp;Index!$A$1&amp;"]lookup'!R"&amp;ROW(Y114)&amp;"C"&amp;COLUMN(Y114),FALSE),NA())</f>
        <v>100</v>
      </c>
      <c r="Z114" t="str" cm="1">
        <f t="array" aca="1" ref="Z114" ca="1">IFERROR(INDIRECT("'["&amp;Index!$A$1&amp;"]lookup'!R"&amp;ROW(Z114)&amp;"C"&amp;COLUMN(Z114),FALSE),NA())</f>
        <v>---</v>
      </c>
      <c r="AA114" t="str" cm="1">
        <f t="array" aca="1" ref="AA114" ca="1">IFERROR(INDIRECT("'["&amp;Index!$A$1&amp;"]lookup'!R"&amp;ROW(AA114)&amp;"C"&amp;COLUMN(AA114),FALSE),NA())</f>
        <v>---</v>
      </c>
      <c r="AB114" t="str" cm="1">
        <f t="array" aca="1" ref="AB114" ca="1">IFERROR(INDIRECT("'["&amp;Index!$A$1&amp;"]lookup'!R"&amp;ROW(AB114)&amp;"C"&amp;COLUMN(AB114),FALSE),NA())</f>
        <v>*0</v>
      </c>
      <c r="AC114" t="str" cm="1">
        <f t="array" aca="1" ref="AC114" ca="1">IFERROR(INDIRECT("'["&amp;Index!$A$1&amp;"]lookup'!R"&amp;ROW(AC114)&amp;"C"&amp;COLUMN(AC114),FALSE),NA())</f>
        <v>*29</v>
      </c>
      <c r="AD114" cm="1">
        <f t="array" aca="1" ref="AD114" ca="1">IFERROR(INDIRECT("'["&amp;Index!$A$1&amp;"]lookup'!R"&amp;ROW(AD114)&amp;"C"&amp;COLUMN(AD114),FALSE),NA())</f>
        <v>73</v>
      </c>
      <c r="AE114" t="str" cm="1">
        <f t="array" aca="1" ref="AE114" ca="1">IFERROR(INDIRECT("'["&amp;Index!$A$1&amp;"]lookup'!R"&amp;ROW(AE114)&amp;"C"&amp;COLUMN(AE114),FALSE),NA())</f>
        <v>---</v>
      </c>
      <c r="AF114" t="str">
        <f>Index!$A$1</f>
        <v>00_Control Ranges sigma ROTROL N Charge_Lyo_22820035_Dil_22867034_TOTAL_2019-03-01.xlsx</v>
      </c>
      <c r="AG114" t="str" cm="1">
        <f t="array" aca="1" ref="AG114" ca="1">IFERROR(INDIRECT("'["&amp;Index!$A$1&amp;"]Locations and batches'!R"&amp;2&amp;"C"&amp;7,FALSE),NA())</f>
        <v>ROTROL N</v>
      </c>
      <c r="AH114" cm="1">
        <f t="array" aca="1" ref="AH114" ca="1">IFERROR(INDIRECT("'["&amp;Index!$A$1&amp;"]Locations and batches'!$B$6",TRUE),NA())</f>
        <v>22757019</v>
      </c>
      <c r="AI114" t="str" cm="1">
        <f t="array" aca="1" ref="AI114" ca="1">IFERROR(INDIRECT("'["&amp;Index!$A$1&amp;"]Locations and batches'!R"&amp;2&amp;"C"&amp;11,FALSE),NA())</f>
        <v>NL22820035</v>
      </c>
      <c r="AJ114" t="str" cm="1">
        <f t="array" aca="1" ref="AJ114" ca="1">IFERROR(INDIRECT("'["&amp;Index!$A$1&amp;"]Locations and batches'!R"&amp;3&amp;"C"&amp;11,FALSE),NA())</f>
        <v>Di22867034</v>
      </c>
      <c r="AK114" t="str">
        <f t="shared" ca="1" si="4"/>
        <v>S150603</v>
      </c>
      <c r="AL114" t="e" cm="1">
        <f t="array" aca="1" ref="AL114" ca="1">OFFSET(INDIRECT("'["&amp;Index!$A$1&amp;"]Locations and batches'!$U$5",TRUE),MATCH(AK114,INDIRECT("'["&amp;Index!$A$1&amp;"]Locations and batches'!$U$5:$U$30",TRUE),0),-2)</f>
        <v>#N/A</v>
      </c>
      <c r="AM114" t="e">
        <f ca="1">VLOOKUP(AK114,INDIRECT("'["&amp;Index!$A$1&amp;"]Locations and batches'!$U$6:$V$30",TRUE),2,FALSE)</f>
        <v>#N/A</v>
      </c>
      <c r="AN114" t="str">
        <f t="shared" ca="1" si="5"/>
        <v>M2</v>
      </c>
    </row>
    <row r="115" spans="1:40" x14ac:dyDescent="0.25">
      <c r="A115" cm="1">
        <f t="array" aca="1" ref="A115" ca="1">IFERROR(INDIRECT("'["&amp;Index!$A$1&amp;"]lookup'!R"&amp;ROW(A115)&amp;"C"&amp;COLUMN(A115),FALSE),NA())</f>
        <v>115</v>
      </c>
      <c r="B115" t="str" cm="1">
        <f t="array" aca="1" ref="B115" ca="1">IFERROR(INDIRECT("'["&amp;Index!$A$1&amp;"]lookup'!R"&amp;ROW(B115)&amp;"C"&amp;COLUMN(B115),FALSE),NA())</f>
        <v>M2/S150603/PL22821006/DAY5/extem c</v>
      </c>
      <c r="C115" t="str" cm="1">
        <f t="array" aca="1" ref="C115" ca="1">IFERROR(INDIRECT("'["&amp;Index!$A$1&amp;"]lookup'!R"&amp;ROW(C115)&amp;"C"&amp;COLUMN(C115),FALSE),NA())</f>
        <v>CRANGE.PL22821006.M2</v>
      </c>
      <c r="D115" t="str" cm="1">
        <f t="array" aca="1" ref="D115" ca="1">IFERROR(INDIRECT("'["&amp;Index!$A$1&amp;"]lookup'!R"&amp;ROW(D115)&amp;"C"&amp;COLUMN(D115),FALSE),NA())</f>
        <v>DAY5</v>
      </c>
      <c r="E115" t="str" cm="1">
        <f t="array" aca="1" ref="E115" ca="1">IFERROR(INDIRECT("'["&amp;Index!$A$1&amp;"]lookup'!R"&amp;ROW(E115)&amp;"C"&amp;COLUMN(E115),FALSE),NA())</f>
        <v/>
      </c>
      <c r="F115" t="str" cm="1">
        <f t="array" aca="1" ref="F115" ca="1">IFERROR(INDIRECT("'["&amp;Index!$A$1&amp;"]lookup'!R"&amp;ROW(F115)&amp;"C"&amp;COLUMN(F115),FALSE),NA())</f>
        <v/>
      </c>
      <c r="G115" t="str" cm="1">
        <f t="array" aca="1" ref="G115" ca="1">IFERROR(INDIRECT("'["&amp;Index!$A$1&amp;"]lookup'!R"&amp;ROW(G115)&amp;"C"&amp;COLUMN(G115),FALSE),NA())</f>
        <v/>
      </c>
      <c r="H115" t="str" cm="1">
        <f t="array" aca="1" ref="H115" ca="1">IFERROR(INDIRECT("'["&amp;Index!$A$1&amp;"]lookup'!R"&amp;ROW(H115)&amp;"C"&amp;COLUMN(H115),FALSE),NA())</f>
        <v>S150603</v>
      </c>
      <c r="I115" t="str" cm="1">
        <f t="array" aca="1" ref="I115" ca="1">IFERROR(INDIRECT("'["&amp;Index!$A$1&amp;"]lookup'!R"&amp;ROW(I115)&amp;"C"&amp;COLUMN(I115),FALSE),NA())</f>
        <v>extem c</v>
      </c>
      <c r="J115" t="str" cm="1">
        <f t="array" aca="1" ref="J115" ca="1">IFERROR(INDIRECT("'["&amp;Index!$A$1&amp;"]lookup'!R"&amp;ROW(J115)&amp;"C"&amp;COLUMN(J115),FALSE),NA())</f>
        <v>2015-12-07T15:58:12</v>
      </c>
      <c r="K115" cm="1">
        <f t="array" aca="1" ref="K115" ca="1">IFERROR(INDIRECT("'["&amp;Index!$A$1&amp;"]lookup'!R"&amp;ROW(K115)&amp;"C"&amp;COLUMN(K115),FALSE),NA())</f>
        <v>3.0219907407407407E-2</v>
      </c>
      <c r="L115" cm="1">
        <f t="array" aca="1" ref="L115" ca="1">IFERROR(INDIRECT("'["&amp;Index!$A$1&amp;"]lookup'!R"&amp;ROW(L115)&amp;"C"&amp;COLUMN(L115),FALSE),NA())</f>
        <v>1</v>
      </c>
      <c r="M115" cm="1">
        <f t="array" aca="1" ref="M115" ca="1">IFERROR(INDIRECT("'["&amp;Index!$A$1&amp;"]lookup'!R"&amp;ROW(M115)&amp;"C"&amp;COLUMN(M115),FALSE),NA())</f>
        <v>20000</v>
      </c>
      <c r="N115" cm="1">
        <f t="array" aca="1" ref="N115" ca="1">IFERROR(INDIRECT("'["&amp;Index!$A$1&amp;"]lookup'!R"&amp;ROW(N115)&amp;"C"&amp;COLUMN(N115),FALSE),NA())</f>
        <v>139</v>
      </c>
      <c r="O115" cm="1">
        <f t="array" aca="1" ref="O115" ca="1">IFERROR(INDIRECT("'["&amp;Index!$A$1&amp;"]lookup'!R"&amp;ROW(O115)&amp;"C"&amp;COLUMN(O115),FALSE),NA())</f>
        <v>22</v>
      </c>
      <c r="P115" cm="1">
        <f t="array" aca="1" ref="P115" ca="1">IFERROR(INDIRECT("'["&amp;Index!$A$1&amp;"]lookup'!R"&amp;ROW(P115)&amp;"C"&amp;COLUMN(P115),FALSE),NA())</f>
        <v>25</v>
      </c>
      <c r="Q115" cm="1">
        <f t="array" aca="1" ref="Q115" ca="1">IFERROR(INDIRECT("'["&amp;Index!$A$1&amp;"]lookup'!R"&amp;ROW(Q115)&amp;"C"&amp;COLUMN(Q115),FALSE),NA())</f>
        <v>26</v>
      </c>
      <c r="R115" cm="1">
        <f t="array" aca="1" ref="R115" ca="1">IFERROR(INDIRECT("'["&amp;Index!$A$1&amp;"]lookup'!R"&amp;ROW(R115)&amp;"C"&amp;COLUMN(R115),FALSE),NA())</f>
        <v>27</v>
      </c>
      <c r="S115" cm="1">
        <f t="array" aca="1" ref="S115" ca="1">IFERROR(INDIRECT("'["&amp;Index!$A$1&amp;"]lookup'!R"&amp;ROW(S115)&amp;"C"&amp;COLUMN(S115),FALSE),NA())</f>
        <v>28</v>
      </c>
      <c r="T115" cm="1">
        <f t="array" aca="1" ref="T115" ca="1">IFERROR(INDIRECT("'["&amp;Index!$A$1&amp;"]lookup'!R"&amp;ROW(T115)&amp;"C"&amp;COLUMN(T115),FALSE),NA())</f>
        <v>28</v>
      </c>
      <c r="U115" cm="1">
        <f t="array" aca="1" ref="U115" ca="1">IFERROR(INDIRECT("'["&amp;Index!$A$1&amp;"]lookup'!R"&amp;ROW(U115)&amp;"C"&amp;COLUMN(U115),FALSE),NA())</f>
        <v>178</v>
      </c>
      <c r="V115" t="str" cm="1">
        <f t="array" aca="1" ref="V115" ca="1">IFERROR(INDIRECT("'["&amp;Index!$A$1&amp;"]lookup'!R"&amp;ROW(V115)&amp;"C"&amp;COLUMN(V115),FALSE),NA())</f>
        <v>*29</v>
      </c>
      <c r="W115" t="str" cm="1">
        <f t="array" aca="1" ref="W115" ca="1">IFERROR(INDIRECT("'["&amp;Index!$A$1&amp;"]lookup'!R"&amp;ROW(W115)&amp;"C"&amp;COLUMN(W115),FALSE),NA())</f>
        <v>*2337</v>
      </c>
      <c r="X115" cm="1">
        <f t="array" aca="1" ref="X115" ca="1">IFERROR(INDIRECT("'["&amp;Index!$A$1&amp;"]lookup'!R"&amp;ROW(X115)&amp;"C"&amp;COLUMN(X115),FALSE),NA())</f>
        <v>68</v>
      </c>
      <c r="Y115" cm="1">
        <f t="array" aca="1" ref="Y115" ca="1">IFERROR(INDIRECT("'["&amp;Index!$A$1&amp;"]lookup'!R"&amp;ROW(Y115)&amp;"C"&amp;COLUMN(Y115),FALSE),NA())</f>
        <v>100</v>
      </c>
      <c r="Z115" t="str" cm="1">
        <f t="array" aca="1" ref="Z115" ca="1">IFERROR(INDIRECT("'["&amp;Index!$A$1&amp;"]lookup'!R"&amp;ROW(Z115)&amp;"C"&amp;COLUMN(Z115),FALSE),NA())</f>
        <v>---</v>
      </c>
      <c r="AA115" t="str" cm="1">
        <f t="array" aca="1" ref="AA115" ca="1">IFERROR(INDIRECT("'["&amp;Index!$A$1&amp;"]lookup'!R"&amp;ROW(AA115)&amp;"C"&amp;COLUMN(AA115),FALSE),NA())</f>
        <v>---</v>
      </c>
      <c r="AB115" t="str" cm="1">
        <f t="array" aca="1" ref="AB115" ca="1">IFERROR(INDIRECT("'["&amp;Index!$A$1&amp;"]lookup'!R"&amp;ROW(AB115)&amp;"C"&amp;COLUMN(AB115),FALSE),NA())</f>
        <v>*0</v>
      </c>
      <c r="AC115" t="str" cm="1">
        <f t="array" aca="1" ref="AC115" ca="1">IFERROR(INDIRECT("'["&amp;Index!$A$1&amp;"]lookup'!R"&amp;ROW(AC115)&amp;"C"&amp;COLUMN(AC115),FALSE),NA())</f>
        <v>*29</v>
      </c>
      <c r="AD115" cm="1">
        <f t="array" aca="1" ref="AD115" ca="1">IFERROR(INDIRECT("'["&amp;Index!$A$1&amp;"]lookup'!R"&amp;ROW(AD115)&amp;"C"&amp;COLUMN(AD115),FALSE),NA())</f>
        <v>70</v>
      </c>
      <c r="AE115" t="str" cm="1">
        <f t="array" aca="1" ref="AE115" ca="1">IFERROR(INDIRECT("'["&amp;Index!$A$1&amp;"]lookup'!R"&amp;ROW(AE115)&amp;"C"&amp;COLUMN(AE115),FALSE),NA())</f>
        <v>---</v>
      </c>
      <c r="AF115" t="str">
        <f>Index!$A$1</f>
        <v>00_Control Ranges sigma ROTROL N Charge_Lyo_22820035_Dil_22867034_TOTAL_2019-03-01.xlsx</v>
      </c>
      <c r="AG115" t="str" cm="1">
        <f t="array" aca="1" ref="AG115" ca="1">IFERROR(INDIRECT("'["&amp;Index!$A$1&amp;"]Locations and batches'!R"&amp;2&amp;"C"&amp;7,FALSE),NA())</f>
        <v>ROTROL N</v>
      </c>
      <c r="AH115" cm="1">
        <f t="array" aca="1" ref="AH115" ca="1">IFERROR(INDIRECT("'["&amp;Index!$A$1&amp;"]Locations and batches'!$B$6",TRUE),NA())</f>
        <v>22757019</v>
      </c>
      <c r="AI115" t="str" cm="1">
        <f t="array" aca="1" ref="AI115" ca="1">IFERROR(INDIRECT("'["&amp;Index!$A$1&amp;"]Locations and batches'!R"&amp;2&amp;"C"&amp;11,FALSE),NA())</f>
        <v>NL22820035</v>
      </c>
      <c r="AJ115" t="str" cm="1">
        <f t="array" aca="1" ref="AJ115" ca="1">IFERROR(INDIRECT("'["&amp;Index!$A$1&amp;"]Locations and batches'!R"&amp;3&amp;"C"&amp;11,FALSE),NA())</f>
        <v>Di22867034</v>
      </c>
      <c r="AK115" t="str">
        <f t="shared" ca="1" si="4"/>
        <v>S150603</v>
      </c>
      <c r="AL115" t="e" cm="1">
        <f t="array" aca="1" ref="AL115" ca="1">OFFSET(INDIRECT("'["&amp;Index!$A$1&amp;"]Locations and batches'!$U$5",TRUE),MATCH(AK115,INDIRECT("'["&amp;Index!$A$1&amp;"]Locations and batches'!$U$5:$U$30",TRUE),0),-2)</f>
        <v>#N/A</v>
      </c>
      <c r="AM115" t="e">
        <f ca="1">VLOOKUP(AK115,INDIRECT("'["&amp;Index!$A$1&amp;"]Locations and batches'!$U$6:$V$30",TRUE),2,FALSE)</f>
        <v>#N/A</v>
      </c>
      <c r="AN115" t="str">
        <f t="shared" ca="1" si="5"/>
        <v>M2</v>
      </c>
    </row>
    <row r="116" spans="1:40" x14ac:dyDescent="0.25">
      <c r="A116" cm="1">
        <f t="array" aca="1" ref="A116" ca="1">IFERROR(INDIRECT("'["&amp;Index!$A$1&amp;"]lookup'!R"&amp;ROW(A116)&amp;"C"&amp;COLUMN(A116),FALSE),NA())</f>
        <v>116</v>
      </c>
      <c r="B116" t="str" cm="1">
        <f t="array" aca="1" ref="B116" ca="1">IFERROR(INDIRECT("'["&amp;Index!$A$1&amp;"]lookup'!R"&amp;ROW(B116)&amp;"C"&amp;COLUMN(B116),FALSE),NA())</f>
        <v>M2/S150603/PL22821006/DAY5/fibtem c</v>
      </c>
      <c r="C116" t="str" cm="1">
        <f t="array" aca="1" ref="C116" ca="1">IFERROR(INDIRECT("'["&amp;Index!$A$1&amp;"]lookup'!R"&amp;ROW(C116)&amp;"C"&amp;COLUMN(C116),FALSE),NA())</f>
        <v>CRANGE.PL22821006.M2</v>
      </c>
      <c r="D116" t="str" cm="1">
        <f t="array" aca="1" ref="D116" ca="1">IFERROR(INDIRECT("'["&amp;Index!$A$1&amp;"]lookup'!R"&amp;ROW(D116)&amp;"C"&amp;COLUMN(D116),FALSE),NA())</f>
        <v>DAY5</v>
      </c>
      <c r="E116" t="str" cm="1">
        <f t="array" aca="1" ref="E116" ca="1">IFERROR(INDIRECT("'["&amp;Index!$A$1&amp;"]lookup'!R"&amp;ROW(E116)&amp;"C"&amp;COLUMN(E116),FALSE),NA())</f>
        <v/>
      </c>
      <c r="F116" t="str" cm="1">
        <f t="array" aca="1" ref="F116" ca="1">IFERROR(INDIRECT("'["&amp;Index!$A$1&amp;"]lookup'!R"&amp;ROW(F116)&amp;"C"&amp;COLUMN(F116),FALSE),NA())</f>
        <v/>
      </c>
      <c r="G116" t="str" cm="1">
        <f t="array" aca="1" ref="G116" ca="1">IFERROR(INDIRECT("'["&amp;Index!$A$1&amp;"]lookup'!R"&amp;ROW(G116)&amp;"C"&amp;COLUMN(G116),FALSE),NA())</f>
        <v/>
      </c>
      <c r="H116" t="str" cm="1">
        <f t="array" aca="1" ref="H116" ca="1">IFERROR(INDIRECT("'["&amp;Index!$A$1&amp;"]lookup'!R"&amp;ROW(H116)&amp;"C"&amp;COLUMN(H116),FALSE),NA())</f>
        <v>S150603</v>
      </c>
      <c r="I116" t="str" cm="1">
        <f t="array" aca="1" ref="I116" ca="1">IFERROR(INDIRECT("'["&amp;Index!$A$1&amp;"]lookup'!R"&amp;ROW(I116)&amp;"C"&amp;COLUMN(I116),FALSE),NA())</f>
        <v>fibtem c</v>
      </c>
      <c r="J116" t="str" cm="1">
        <f t="array" aca="1" ref="J116" ca="1">IFERROR(INDIRECT("'["&amp;Index!$A$1&amp;"]lookup'!R"&amp;ROW(J116)&amp;"C"&amp;COLUMN(J116),FALSE),NA())</f>
        <v>2015-12-07T15:57:43</v>
      </c>
      <c r="K116" cm="1">
        <f t="array" aca="1" ref="K116" ca="1">IFERROR(INDIRECT("'["&amp;Index!$A$1&amp;"]lookup'!R"&amp;ROW(K116)&amp;"C"&amp;COLUMN(K116),FALSE),NA())</f>
        <v>3.0555555555555555E-2</v>
      </c>
      <c r="L116" cm="1">
        <f t="array" aca="1" ref="L116" ca="1">IFERROR(INDIRECT("'["&amp;Index!$A$1&amp;"]lookup'!R"&amp;ROW(L116)&amp;"C"&amp;COLUMN(L116),FALSE),NA())</f>
        <v>0</v>
      </c>
      <c r="M116" cm="1">
        <f t="array" aca="1" ref="M116" ca="1">IFERROR(INDIRECT("'["&amp;Index!$A$1&amp;"]lookup'!R"&amp;ROW(M116)&amp;"C"&amp;COLUMN(M116),FALSE),NA())</f>
        <v>20000</v>
      </c>
      <c r="N116" cm="1">
        <f t="array" aca="1" ref="N116" ca="1">IFERROR(INDIRECT("'["&amp;Index!$A$1&amp;"]lookup'!R"&amp;ROW(N116)&amp;"C"&amp;COLUMN(N116),FALSE),NA())</f>
        <v>118</v>
      </c>
      <c r="O116" cm="1">
        <f t="array" aca="1" ref="O116" ca="1">IFERROR(INDIRECT("'["&amp;Index!$A$1&amp;"]lookup'!R"&amp;ROW(O116)&amp;"C"&amp;COLUMN(O116),FALSE),NA())</f>
        <v>22</v>
      </c>
      <c r="P116" cm="1">
        <f t="array" aca="1" ref="P116" ca="1">IFERROR(INDIRECT("'["&amp;Index!$A$1&amp;"]lookup'!R"&amp;ROW(P116)&amp;"C"&amp;COLUMN(P116),FALSE),NA())</f>
        <v>25</v>
      </c>
      <c r="Q116" cm="1">
        <f t="array" aca="1" ref="Q116" ca="1">IFERROR(INDIRECT("'["&amp;Index!$A$1&amp;"]lookup'!R"&amp;ROW(Q116)&amp;"C"&amp;COLUMN(Q116),FALSE),NA())</f>
        <v>26</v>
      </c>
      <c r="R116" cm="1">
        <f t="array" aca="1" ref="R116" ca="1">IFERROR(INDIRECT("'["&amp;Index!$A$1&amp;"]lookup'!R"&amp;ROW(R116)&amp;"C"&amp;COLUMN(R116),FALSE),NA())</f>
        <v>27</v>
      </c>
      <c r="S116" cm="1">
        <f t="array" aca="1" ref="S116" ca="1">IFERROR(INDIRECT("'["&amp;Index!$A$1&amp;"]lookup'!R"&amp;ROW(S116)&amp;"C"&amp;COLUMN(S116),FALSE),NA())</f>
        <v>28</v>
      </c>
      <c r="T116" cm="1">
        <f t="array" aca="1" ref="T116" ca="1">IFERROR(INDIRECT("'["&amp;Index!$A$1&amp;"]lookup'!R"&amp;ROW(T116)&amp;"C"&amp;COLUMN(T116),FALSE),NA())</f>
        <v>28</v>
      </c>
      <c r="U116" cm="1">
        <f t="array" aca="1" ref="U116" ca="1">IFERROR(INDIRECT("'["&amp;Index!$A$1&amp;"]lookup'!R"&amp;ROW(U116)&amp;"C"&amp;COLUMN(U116),FALSE),NA())</f>
        <v>186</v>
      </c>
      <c r="V116" t="str" cm="1">
        <f t="array" aca="1" ref="V116" ca="1">IFERROR(INDIRECT("'["&amp;Index!$A$1&amp;"]lookup'!R"&amp;ROW(V116)&amp;"C"&amp;COLUMN(V116),FALSE),NA())</f>
        <v>*29</v>
      </c>
      <c r="W116" t="str" cm="1">
        <f t="array" aca="1" ref="W116" ca="1">IFERROR(INDIRECT("'["&amp;Index!$A$1&amp;"]lookup'!R"&amp;ROW(W116)&amp;"C"&amp;COLUMN(W116),FALSE),NA())</f>
        <v>*2400</v>
      </c>
      <c r="X116" cm="1">
        <f t="array" aca="1" ref="X116" ca="1">IFERROR(INDIRECT("'["&amp;Index!$A$1&amp;"]lookup'!R"&amp;ROW(X116)&amp;"C"&amp;COLUMN(X116),FALSE),NA())</f>
        <v>68</v>
      </c>
      <c r="Y116" cm="1">
        <f t="array" aca="1" ref="Y116" ca="1">IFERROR(INDIRECT("'["&amp;Index!$A$1&amp;"]lookup'!R"&amp;ROW(Y116)&amp;"C"&amp;COLUMN(Y116),FALSE),NA())</f>
        <v>100</v>
      </c>
      <c r="Z116" t="str" cm="1">
        <f t="array" aca="1" ref="Z116" ca="1">IFERROR(INDIRECT("'["&amp;Index!$A$1&amp;"]lookup'!R"&amp;ROW(Z116)&amp;"C"&amp;COLUMN(Z116),FALSE),NA())</f>
        <v>---</v>
      </c>
      <c r="AA116" t="str" cm="1">
        <f t="array" aca="1" ref="AA116" ca="1">IFERROR(INDIRECT("'["&amp;Index!$A$1&amp;"]lookup'!R"&amp;ROW(AA116)&amp;"C"&amp;COLUMN(AA116),FALSE),NA())</f>
        <v>---</v>
      </c>
      <c r="AB116" t="str" cm="1">
        <f t="array" aca="1" ref="AB116" ca="1">IFERROR(INDIRECT("'["&amp;Index!$A$1&amp;"]lookup'!R"&amp;ROW(AB116)&amp;"C"&amp;COLUMN(AB116),FALSE),NA())</f>
        <v>*0</v>
      </c>
      <c r="AC116" t="str" cm="1">
        <f t="array" aca="1" ref="AC116" ca="1">IFERROR(INDIRECT("'["&amp;Index!$A$1&amp;"]lookup'!R"&amp;ROW(AC116)&amp;"C"&amp;COLUMN(AC116),FALSE),NA())</f>
        <v>*29</v>
      </c>
      <c r="AD116" cm="1">
        <f t="array" aca="1" ref="AD116" ca="1">IFERROR(INDIRECT("'["&amp;Index!$A$1&amp;"]lookup'!R"&amp;ROW(AD116)&amp;"C"&amp;COLUMN(AD116),FALSE),NA())</f>
        <v>70</v>
      </c>
      <c r="AE116" t="str" cm="1">
        <f t="array" aca="1" ref="AE116" ca="1">IFERROR(INDIRECT("'["&amp;Index!$A$1&amp;"]lookup'!R"&amp;ROW(AE116)&amp;"C"&amp;COLUMN(AE116),FALSE),NA())</f>
        <v>---</v>
      </c>
      <c r="AF116" t="str">
        <f>Index!$A$1</f>
        <v>00_Control Ranges sigma ROTROL N Charge_Lyo_22820035_Dil_22867034_TOTAL_2019-03-01.xlsx</v>
      </c>
      <c r="AG116" t="str" cm="1">
        <f t="array" aca="1" ref="AG116" ca="1">IFERROR(INDIRECT("'["&amp;Index!$A$1&amp;"]Locations and batches'!R"&amp;2&amp;"C"&amp;7,FALSE),NA())</f>
        <v>ROTROL N</v>
      </c>
      <c r="AH116" cm="1">
        <f t="array" aca="1" ref="AH116" ca="1">IFERROR(INDIRECT("'["&amp;Index!$A$1&amp;"]Locations and batches'!$B$6",TRUE),NA())</f>
        <v>22757019</v>
      </c>
      <c r="AI116" t="str" cm="1">
        <f t="array" aca="1" ref="AI116" ca="1">IFERROR(INDIRECT("'["&amp;Index!$A$1&amp;"]Locations and batches'!R"&amp;2&amp;"C"&amp;11,FALSE),NA())</f>
        <v>NL22820035</v>
      </c>
      <c r="AJ116" t="str" cm="1">
        <f t="array" aca="1" ref="AJ116" ca="1">IFERROR(INDIRECT("'["&amp;Index!$A$1&amp;"]Locations and batches'!R"&amp;3&amp;"C"&amp;11,FALSE),NA())</f>
        <v>Di22867034</v>
      </c>
      <c r="AK116" t="str">
        <f t="shared" ca="1" si="4"/>
        <v>S150603</v>
      </c>
      <c r="AL116" t="e" cm="1">
        <f t="array" aca="1" ref="AL116" ca="1">OFFSET(INDIRECT("'["&amp;Index!$A$1&amp;"]Locations and batches'!$U$5",TRUE),MATCH(AK116,INDIRECT("'["&amp;Index!$A$1&amp;"]Locations and batches'!$U$5:$U$30",TRUE),0),-2)</f>
        <v>#N/A</v>
      </c>
      <c r="AM116" t="e">
        <f ca="1">VLOOKUP(AK116,INDIRECT("'["&amp;Index!$A$1&amp;"]Locations and batches'!$U$6:$V$30",TRUE),2,FALSE)</f>
        <v>#N/A</v>
      </c>
      <c r="AN116" t="str">
        <f t="shared" ca="1" si="5"/>
        <v>M2</v>
      </c>
    </row>
    <row r="117" spans="1:40" x14ac:dyDescent="0.25">
      <c r="A117" cm="1">
        <f t="array" aca="1" ref="A117" ca="1">IFERROR(INDIRECT("'["&amp;Index!$A$1&amp;"]lookup'!R"&amp;ROW(A117)&amp;"C"&amp;COLUMN(A117),FALSE),NA())</f>
        <v>117</v>
      </c>
      <c r="B117" t="str" cm="1">
        <f t="array" aca="1" ref="B117" ca="1">IFERROR(INDIRECT("'["&amp;Index!$A$1&amp;"]lookup'!R"&amp;ROW(B117)&amp;"C"&amp;COLUMN(B117),FALSE),NA())</f>
        <v>M2/S150603/PL22821006/DAY4/heptem c</v>
      </c>
      <c r="C117" t="str" cm="1">
        <f t="array" aca="1" ref="C117" ca="1">IFERROR(INDIRECT("'["&amp;Index!$A$1&amp;"]lookup'!R"&amp;ROW(C117)&amp;"C"&amp;COLUMN(C117),FALSE),NA())</f>
        <v>CRANGE.PL22821006.M2</v>
      </c>
      <c r="D117" t="str" cm="1">
        <f t="array" aca="1" ref="D117" ca="1">IFERROR(INDIRECT("'["&amp;Index!$A$1&amp;"]lookup'!R"&amp;ROW(D117)&amp;"C"&amp;COLUMN(D117),FALSE),NA())</f>
        <v>DAY4</v>
      </c>
      <c r="E117" t="str" cm="1">
        <f t="array" aca="1" ref="E117" ca="1">IFERROR(INDIRECT("'["&amp;Index!$A$1&amp;"]lookup'!R"&amp;ROW(E117)&amp;"C"&amp;COLUMN(E117),FALSE),NA())</f>
        <v/>
      </c>
      <c r="F117" t="str" cm="1">
        <f t="array" aca="1" ref="F117" ca="1">IFERROR(INDIRECT("'["&amp;Index!$A$1&amp;"]lookup'!R"&amp;ROW(F117)&amp;"C"&amp;COLUMN(F117),FALSE),NA())</f>
        <v/>
      </c>
      <c r="G117" t="str" cm="1">
        <f t="array" aca="1" ref="G117" ca="1">IFERROR(INDIRECT("'["&amp;Index!$A$1&amp;"]lookup'!R"&amp;ROW(G117)&amp;"C"&amp;COLUMN(G117),FALSE),NA())</f>
        <v/>
      </c>
      <c r="H117" t="str" cm="1">
        <f t="array" aca="1" ref="H117" ca="1">IFERROR(INDIRECT("'["&amp;Index!$A$1&amp;"]lookup'!R"&amp;ROW(H117)&amp;"C"&amp;COLUMN(H117),FALSE),NA())</f>
        <v>S150603</v>
      </c>
      <c r="I117" t="str" cm="1">
        <f t="array" aca="1" ref="I117" ca="1">IFERROR(INDIRECT("'["&amp;Index!$A$1&amp;"]lookup'!R"&amp;ROW(I117)&amp;"C"&amp;COLUMN(I117),FALSE),NA())</f>
        <v>heptem c</v>
      </c>
      <c r="J117" t="str" cm="1">
        <f t="array" aca="1" ref="J117" ca="1">IFERROR(INDIRECT("'["&amp;Index!$A$1&amp;"]lookup'!R"&amp;ROW(J117)&amp;"C"&amp;COLUMN(J117),FALSE),NA())</f>
        <v>2015-12-07T15:11:45</v>
      </c>
      <c r="K117" cm="1">
        <f t="array" aca="1" ref="K117" ca="1">IFERROR(INDIRECT("'["&amp;Index!$A$1&amp;"]lookup'!R"&amp;ROW(K117)&amp;"C"&amp;COLUMN(K117),FALSE),NA())</f>
        <v>2.7210648148148147E-2</v>
      </c>
      <c r="L117" cm="1">
        <f t="array" aca="1" ref="L117" ca="1">IFERROR(INDIRECT("'["&amp;Index!$A$1&amp;"]lookup'!R"&amp;ROW(L117)&amp;"C"&amp;COLUMN(L117),FALSE),NA())</f>
        <v>3</v>
      </c>
      <c r="M117" cm="1">
        <f t="array" aca="1" ref="M117" ca="1">IFERROR(INDIRECT("'["&amp;Index!$A$1&amp;"]lookup'!R"&amp;ROW(M117)&amp;"C"&amp;COLUMN(M117),FALSE),NA())</f>
        <v>20000</v>
      </c>
      <c r="N117" cm="1">
        <f t="array" aca="1" ref="N117" ca="1">IFERROR(INDIRECT("'["&amp;Index!$A$1&amp;"]lookup'!R"&amp;ROW(N117)&amp;"C"&amp;COLUMN(N117),FALSE),NA())</f>
        <v>353</v>
      </c>
      <c r="O117" cm="1">
        <f t="array" aca="1" ref="O117" ca="1">IFERROR(INDIRECT("'["&amp;Index!$A$1&amp;"]lookup'!R"&amp;ROW(O117)&amp;"C"&amp;COLUMN(O117),FALSE),NA())</f>
        <v>25</v>
      </c>
      <c r="P117" cm="1">
        <f t="array" aca="1" ref="P117" ca="1">IFERROR(INDIRECT("'["&amp;Index!$A$1&amp;"]lookup'!R"&amp;ROW(P117)&amp;"C"&amp;COLUMN(P117),FALSE),NA())</f>
        <v>28</v>
      </c>
      <c r="Q117" cm="1">
        <f t="array" aca="1" ref="Q117" ca="1">IFERROR(INDIRECT("'["&amp;Index!$A$1&amp;"]lookup'!R"&amp;ROW(Q117)&amp;"C"&amp;COLUMN(Q117),FALSE),NA())</f>
        <v>29</v>
      </c>
      <c r="R117" cm="1">
        <f t="array" aca="1" ref="R117" ca="1">IFERROR(INDIRECT("'["&amp;Index!$A$1&amp;"]lookup'!R"&amp;ROW(R117)&amp;"C"&amp;COLUMN(R117),FALSE),NA())</f>
        <v>30</v>
      </c>
      <c r="S117" cm="1">
        <f t="array" aca="1" ref="S117" ca="1">IFERROR(INDIRECT("'["&amp;Index!$A$1&amp;"]lookup'!R"&amp;ROW(S117)&amp;"C"&amp;COLUMN(S117),FALSE),NA())</f>
        <v>30</v>
      </c>
      <c r="T117" cm="1">
        <f t="array" aca="1" ref="T117" ca="1">IFERROR(INDIRECT("'["&amp;Index!$A$1&amp;"]lookup'!R"&amp;ROW(T117)&amp;"C"&amp;COLUMN(T117),FALSE),NA())</f>
        <v>31</v>
      </c>
      <c r="U117" cm="1">
        <f t="array" aca="1" ref="U117" ca="1">IFERROR(INDIRECT("'["&amp;Index!$A$1&amp;"]lookup'!R"&amp;ROW(U117)&amp;"C"&amp;COLUMN(U117),FALSE),NA())</f>
        <v>117</v>
      </c>
      <c r="V117" t="str" cm="1">
        <f t="array" aca="1" ref="V117" ca="1">IFERROR(INDIRECT("'["&amp;Index!$A$1&amp;"]lookup'!R"&amp;ROW(V117)&amp;"C"&amp;COLUMN(V117),FALSE),NA())</f>
        <v>*31</v>
      </c>
      <c r="W117" t="str" cm="1">
        <f t="array" aca="1" ref="W117" ca="1">IFERROR(INDIRECT("'["&amp;Index!$A$1&amp;"]lookup'!R"&amp;ROW(W117)&amp;"C"&amp;COLUMN(W117),FALSE),NA())</f>
        <v>*1822</v>
      </c>
      <c r="X117" cm="1">
        <f t="array" aca="1" ref="X117" ca="1">IFERROR(INDIRECT("'["&amp;Index!$A$1&amp;"]lookup'!R"&amp;ROW(X117)&amp;"C"&amp;COLUMN(X117),FALSE),NA())</f>
        <v>73</v>
      </c>
      <c r="Y117" cm="1">
        <f t="array" aca="1" ref="Y117" ca="1">IFERROR(INDIRECT("'["&amp;Index!$A$1&amp;"]lookup'!R"&amp;ROW(Y117)&amp;"C"&amp;COLUMN(Y117),FALSE),NA())</f>
        <v>100</v>
      </c>
      <c r="Z117" t="str" cm="1">
        <f t="array" aca="1" ref="Z117" ca="1">IFERROR(INDIRECT("'["&amp;Index!$A$1&amp;"]lookup'!R"&amp;ROW(Z117)&amp;"C"&amp;COLUMN(Z117),FALSE),NA())</f>
        <v>---</v>
      </c>
      <c r="AA117" t="str" cm="1">
        <f t="array" aca="1" ref="AA117" ca="1">IFERROR(INDIRECT("'["&amp;Index!$A$1&amp;"]lookup'!R"&amp;ROW(AA117)&amp;"C"&amp;COLUMN(AA117),FALSE),NA())</f>
        <v>---</v>
      </c>
      <c r="AB117" t="str" cm="1">
        <f t="array" aca="1" ref="AB117" ca="1">IFERROR(INDIRECT("'["&amp;Index!$A$1&amp;"]lookup'!R"&amp;ROW(AB117)&amp;"C"&amp;COLUMN(AB117),FALSE),NA())</f>
        <v>*0</v>
      </c>
      <c r="AC117" t="str" cm="1">
        <f t="array" aca="1" ref="AC117" ca="1">IFERROR(INDIRECT("'["&amp;Index!$A$1&amp;"]lookup'!R"&amp;ROW(AC117)&amp;"C"&amp;COLUMN(AC117),FALSE),NA())</f>
        <v>*31</v>
      </c>
      <c r="AD117" cm="1">
        <f t="array" aca="1" ref="AD117" ca="1">IFERROR(INDIRECT("'["&amp;Index!$A$1&amp;"]lookup'!R"&amp;ROW(AD117)&amp;"C"&amp;COLUMN(AD117),FALSE),NA())</f>
        <v>74</v>
      </c>
      <c r="AE117" t="str" cm="1">
        <f t="array" aca="1" ref="AE117" ca="1">IFERROR(INDIRECT("'["&amp;Index!$A$1&amp;"]lookup'!R"&amp;ROW(AE117)&amp;"C"&amp;COLUMN(AE117),FALSE),NA())</f>
        <v>---</v>
      </c>
      <c r="AF117" t="str">
        <f>Index!$A$1</f>
        <v>00_Control Ranges sigma ROTROL N Charge_Lyo_22820035_Dil_22867034_TOTAL_2019-03-01.xlsx</v>
      </c>
      <c r="AG117" t="str" cm="1">
        <f t="array" aca="1" ref="AG117" ca="1">IFERROR(INDIRECT("'["&amp;Index!$A$1&amp;"]Locations and batches'!R"&amp;2&amp;"C"&amp;7,FALSE),NA())</f>
        <v>ROTROL N</v>
      </c>
      <c r="AH117" cm="1">
        <f t="array" aca="1" ref="AH117" ca="1">IFERROR(INDIRECT("'["&amp;Index!$A$1&amp;"]Locations and batches'!$B$6",TRUE),NA())</f>
        <v>22757019</v>
      </c>
      <c r="AI117" t="str" cm="1">
        <f t="array" aca="1" ref="AI117" ca="1">IFERROR(INDIRECT("'["&amp;Index!$A$1&amp;"]Locations and batches'!R"&amp;2&amp;"C"&amp;11,FALSE),NA())</f>
        <v>NL22820035</v>
      </c>
      <c r="AJ117" t="str" cm="1">
        <f t="array" aca="1" ref="AJ117" ca="1">IFERROR(INDIRECT("'["&amp;Index!$A$1&amp;"]Locations and batches'!R"&amp;3&amp;"C"&amp;11,FALSE),NA())</f>
        <v>Di22867034</v>
      </c>
      <c r="AK117" t="str">
        <f t="shared" ca="1" si="4"/>
        <v>S150603</v>
      </c>
      <c r="AL117" t="e" cm="1">
        <f t="array" aca="1" ref="AL117" ca="1">OFFSET(INDIRECT("'["&amp;Index!$A$1&amp;"]Locations and batches'!$U$5",TRUE),MATCH(AK117,INDIRECT("'["&amp;Index!$A$1&amp;"]Locations and batches'!$U$5:$U$30",TRUE),0),-2)</f>
        <v>#N/A</v>
      </c>
      <c r="AM117" t="e">
        <f ca="1">VLOOKUP(AK117,INDIRECT("'["&amp;Index!$A$1&amp;"]Locations and batches'!$U$6:$V$30",TRUE),2,FALSE)</f>
        <v>#N/A</v>
      </c>
      <c r="AN117" t="str">
        <f t="shared" ca="1" si="5"/>
        <v>M2</v>
      </c>
    </row>
    <row r="118" spans="1:40" x14ac:dyDescent="0.25">
      <c r="A118" cm="1">
        <f t="array" aca="1" ref="A118" ca="1">IFERROR(INDIRECT("'["&amp;Index!$A$1&amp;"]lookup'!R"&amp;ROW(A118)&amp;"C"&amp;COLUMN(A118),FALSE),NA())</f>
        <v>118</v>
      </c>
      <c r="B118" t="str" cm="1">
        <f t="array" aca="1" ref="B118" ca="1">IFERROR(INDIRECT("'["&amp;Index!$A$1&amp;"]lookup'!R"&amp;ROW(B118)&amp;"C"&amp;COLUMN(B118),FALSE),NA())</f>
        <v>M2/S150603/PL22821006/DAY4/intem c</v>
      </c>
      <c r="C118" t="str" cm="1">
        <f t="array" aca="1" ref="C118" ca="1">IFERROR(INDIRECT("'["&amp;Index!$A$1&amp;"]lookup'!R"&amp;ROW(C118)&amp;"C"&amp;COLUMN(C118),FALSE),NA())</f>
        <v>CRANGE.PL22821006.M2</v>
      </c>
      <c r="D118" t="str" cm="1">
        <f t="array" aca="1" ref="D118" ca="1">IFERROR(INDIRECT("'["&amp;Index!$A$1&amp;"]lookup'!R"&amp;ROW(D118)&amp;"C"&amp;COLUMN(D118),FALSE),NA())</f>
        <v>DAY4</v>
      </c>
      <c r="E118" t="str" cm="1">
        <f t="array" aca="1" ref="E118" ca="1">IFERROR(INDIRECT("'["&amp;Index!$A$1&amp;"]lookup'!R"&amp;ROW(E118)&amp;"C"&amp;COLUMN(E118),FALSE),NA())</f>
        <v/>
      </c>
      <c r="F118" t="str" cm="1">
        <f t="array" aca="1" ref="F118" ca="1">IFERROR(INDIRECT("'["&amp;Index!$A$1&amp;"]lookup'!R"&amp;ROW(F118)&amp;"C"&amp;COLUMN(F118),FALSE),NA())</f>
        <v/>
      </c>
      <c r="G118" t="str" cm="1">
        <f t="array" aca="1" ref="G118" ca="1">IFERROR(INDIRECT("'["&amp;Index!$A$1&amp;"]lookup'!R"&amp;ROW(G118)&amp;"C"&amp;COLUMN(G118),FALSE),NA())</f>
        <v/>
      </c>
      <c r="H118" t="str" cm="1">
        <f t="array" aca="1" ref="H118" ca="1">IFERROR(INDIRECT("'["&amp;Index!$A$1&amp;"]lookup'!R"&amp;ROW(H118)&amp;"C"&amp;COLUMN(H118),FALSE),NA())</f>
        <v>S150603</v>
      </c>
      <c r="I118" t="str" cm="1">
        <f t="array" aca="1" ref="I118" ca="1">IFERROR(INDIRECT("'["&amp;Index!$A$1&amp;"]lookup'!R"&amp;ROW(I118)&amp;"C"&amp;COLUMN(I118),FALSE),NA())</f>
        <v>intem c</v>
      </c>
      <c r="J118" t="str" cm="1">
        <f t="array" aca="1" ref="J118" ca="1">IFERROR(INDIRECT("'["&amp;Index!$A$1&amp;"]lookup'!R"&amp;ROW(J118)&amp;"C"&amp;COLUMN(J118),FALSE),NA())</f>
        <v>2015-12-07T15:11:16</v>
      </c>
      <c r="K118" cm="1">
        <f t="array" aca="1" ref="K118" ca="1">IFERROR(INDIRECT("'["&amp;Index!$A$1&amp;"]lookup'!R"&amp;ROW(K118)&amp;"C"&amp;COLUMN(K118),FALSE),NA())</f>
        <v>2.7546296296296294E-2</v>
      </c>
      <c r="L118" cm="1">
        <f t="array" aca="1" ref="L118" ca="1">IFERROR(INDIRECT("'["&amp;Index!$A$1&amp;"]lookup'!R"&amp;ROW(L118)&amp;"C"&amp;COLUMN(L118),FALSE),NA())</f>
        <v>2</v>
      </c>
      <c r="M118" cm="1">
        <f t="array" aca="1" ref="M118" ca="1">IFERROR(INDIRECT("'["&amp;Index!$A$1&amp;"]lookup'!R"&amp;ROW(M118)&amp;"C"&amp;COLUMN(M118),FALSE),NA())</f>
        <v>20000</v>
      </c>
      <c r="N118" cm="1">
        <f t="array" aca="1" ref="N118" ca="1">IFERROR(INDIRECT("'["&amp;Index!$A$1&amp;"]lookup'!R"&amp;ROW(N118)&amp;"C"&amp;COLUMN(N118),FALSE),NA())</f>
        <v>349</v>
      </c>
      <c r="O118" cm="1">
        <f t="array" aca="1" ref="O118" ca="1">IFERROR(INDIRECT("'["&amp;Index!$A$1&amp;"]lookup'!R"&amp;ROW(O118)&amp;"C"&amp;COLUMN(O118),FALSE),NA())</f>
        <v>24</v>
      </c>
      <c r="P118" cm="1">
        <f t="array" aca="1" ref="P118" ca="1">IFERROR(INDIRECT("'["&amp;Index!$A$1&amp;"]lookup'!R"&amp;ROW(P118)&amp;"C"&amp;COLUMN(P118),FALSE),NA())</f>
        <v>26</v>
      </c>
      <c r="Q118" cm="1">
        <f t="array" aca="1" ref="Q118" ca="1">IFERROR(INDIRECT("'["&amp;Index!$A$1&amp;"]lookup'!R"&amp;ROW(Q118)&amp;"C"&amp;COLUMN(Q118),FALSE),NA())</f>
        <v>27</v>
      </c>
      <c r="R118" cm="1">
        <f t="array" aca="1" ref="R118" ca="1">IFERROR(INDIRECT("'["&amp;Index!$A$1&amp;"]lookup'!R"&amp;ROW(R118)&amp;"C"&amp;COLUMN(R118),FALSE),NA())</f>
        <v>28</v>
      </c>
      <c r="S118" cm="1">
        <f t="array" aca="1" ref="S118" ca="1">IFERROR(INDIRECT("'["&amp;Index!$A$1&amp;"]lookup'!R"&amp;ROW(S118)&amp;"C"&amp;COLUMN(S118),FALSE),NA())</f>
        <v>29</v>
      </c>
      <c r="T118" cm="1">
        <f t="array" aca="1" ref="T118" ca="1">IFERROR(INDIRECT("'["&amp;Index!$A$1&amp;"]lookup'!R"&amp;ROW(T118)&amp;"C"&amp;COLUMN(T118),FALSE),NA())</f>
        <v>29</v>
      </c>
      <c r="U118" cm="1">
        <f t="array" aca="1" ref="U118" ca="1">IFERROR(INDIRECT("'["&amp;Index!$A$1&amp;"]lookup'!R"&amp;ROW(U118)&amp;"C"&amp;COLUMN(U118),FALSE),NA())</f>
        <v>139</v>
      </c>
      <c r="V118" t="str" cm="1">
        <f t="array" aca="1" ref="V118" ca="1">IFERROR(INDIRECT("'["&amp;Index!$A$1&amp;"]lookup'!R"&amp;ROW(V118)&amp;"C"&amp;COLUMN(V118),FALSE),NA())</f>
        <v>*29</v>
      </c>
      <c r="W118" t="str" cm="1">
        <f t="array" aca="1" ref="W118" ca="1">IFERROR(INDIRECT("'["&amp;Index!$A$1&amp;"]lookup'!R"&amp;ROW(W118)&amp;"C"&amp;COLUMN(W118),FALSE),NA())</f>
        <v>*1918</v>
      </c>
      <c r="X118" cm="1">
        <f t="array" aca="1" ref="X118" ca="1">IFERROR(INDIRECT("'["&amp;Index!$A$1&amp;"]lookup'!R"&amp;ROW(X118)&amp;"C"&amp;COLUMN(X118),FALSE),NA())</f>
        <v>73</v>
      </c>
      <c r="Y118" cm="1">
        <f t="array" aca="1" ref="Y118" ca="1">IFERROR(INDIRECT("'["&amp;Index!$A$1&amp;"]lookup'!R"&amp;ROW(Y118)&amp;"C"&amp;COLUMN(Y118),FALSE),NA())</f>
        <v>100</v>
      </c>
      <c r="Z118" t="str" cm="1">
        <f t="array" aca="1" ref="Z118" ca="1">IFERROR(INDIRECT("'["&amp;Index!$A$1&amp;"]lookup'!R"&amp;ROW(Z118)&amp;"C"&amp;COLUMN(Z118),FALSE),NA())</f>
        <v>---</v>
      </c>
      <c r="AA118" t="str" cm="1">
        <f t="array" aca="1" ref="AA118" ca="1">IFERROR(INDIRECT("'["&amp;Index!$A$1&amp;"]lookup'!R"&amp;ROW(AA118)&amp;"C"&amp;COLUMN(AA118),FALSE),NA())</f>
        <v>---</v>
      </c>
      <c r="AB118" t="str" cm="1">
        <f t="array" aca="1" ref="AB118" ca="1">IFERROR(INDIRECT("'["&amp;Index!$A$1&amp;"]lookup'!R"&amp;ROW(AB118)&amp;"C"&amp;COLUMN(AB118),FALSE),NA())</f>
        <v>*0</v>
      </c>
      <c r="AC118" t="str" cm="1">
        <f t="array" aca="1" ref="AC118" ca="1">IFERROR(INDIRECT("'["&amp;Index!$A$1&amp;"]lookup'!R"&amp;ROW(AC118)&amp;"C"&amp;COLUMN(AC118),FALSE),NA())</f>
        <v>*29</v>
      </c>
      <c r="AD118" cm="1">
        <f t="array" aca="1" ref="AD118" ca="1">IFERROR(INDIRECT("'["&amp;Index!$A$1&amp;"]lookup'!R"&amp;ROW(AD118)&amp;"C"&amp;COLUMN(AD118),FALSE),NA())</f>
        <v>75</v>
      </c>
      <c r="AE118" t="str" cm="1">
        <f t="array" aca="1" ref="AE118" ca="1">IFERROR(INDIRECT("'["&amp;Index!$A$1&amp;"]lookup'!R"&amp;ROW(AE118)&amp;"C"&amp;COLUMN(AE118),FALSE),NA())</f>
        <v>---</v>
      </c>
      <c r="AF118" t="str">
        <f>Index!$A$1</f>
        <v>00_Control Ranges sigma ROTROL N Charge_Lyo_22820035_Dil_22867034_TOTAL_2019-03-01.xlsx</v>
      </c>
      <c r="AG118" t="str" cm="1">
        <f t="array" aca="1" ref="AG118" ca="1">IFERROR(INDIRECT("'["&amp;Index!$A$1&amp;"]Locations and batches'!R"&amp;2&amp;"C"&amp;7,FALSE),NA())</f>
        <v>ROTROL N</v>
      </c>
      <c r="AH118" cm="1">
        <f t="array" aca="1" ref="AH118" ca="1">IFERROR(INDIRECT("'["&amp;Index!$A$1&amp;"]Locations and batches'!$B$6",TRUE),NA())</f>
        <v>22757019</v>
      </c>
      <c r="AI118" t="str" cm="1">
        <f t="array" aca="1" ref="AI118" ca="1">IFERROR(INDIRECT("'["&amp;Index!$A$1&amp;"]Locations and batches'!R"&amp;2&amp;"C"&amp;11,FALSE),NA())</f>
        <v>NL22820035</v>
      </c>
      <c r="AJ118" t="str" cm="1">
        <f t="array" aca="1" ref="AJ118" ca="1">IFERROR(INDIRECT("'["&amp;Index!$A$1&amp;"]Locations and batches'!R"&amp;3&amp;"C"&amp;11,FALSE),NA())</f>
        <v>Di22867034</v>
      </c>
      <c r="AK118" t="str">
        <f t="shared" ca="1" si="4"/>
        <v>S150603</v>
      </c>
      <c r="AL118" t="e" cm="1">
        <f t="array" aca="1" ref="AL118" ca="1">OFFSET(INDIRECT("'["&amp;Index!$A$1&amp;"]Locations and batches'!$U$5",TRUE),MATCH(AK118,INDIRECT("'["&amp;Index!$A$1&amp;"]Locations and batches'!$U$5:$U$30",TRUE),0),-2)</f>
        <v>#N/A</v>
      </c>
      <c r="AM118" t="e">
        <f ca="1">VLOOKUP(AK118,INDIRECT("'["&amp;Index!$A$1&amp;"]Locations and batches'!$U$6:$V$30",TRUE),2,FALSE)</f>
        <v>#N/A</v>
      </c>
      <c r="AN118" t="str">
        <f t="shared" ca="1" si="5"/>
        <v>M2</v>
      </c>
    </row>
    <row r="119" spans="1:40" x14ac:dyDescent="0.25">
      <c r="A119" cm="1">
        <f t="array" aca="1" ref="A119" ca="1">IFERROR(INDIRECT("'["&amp;Index!$A$1&amp;"]lookup'!R"&amp;ROW(A119)&amp;"C"&amp;COLUMN(A119),FALSE),NA())</f>
        <v>119</v>
      </c>
      <c r="B119" t="str" cm="1">
        <f t="array" aca="1" ref="B119" ca="1">IFERROR(INDIRECT("'["&amp;Index!$A$1&amp;"]lookup'!R"&amp;ROW(B119)&amp;"C"&amp;COLUMN(B119),FALSE),NA())</f>
        <v>M2/S150603/PL22821006/DAY4/extem c</v>
      </c>
      <c r="C119" t="str" cm="1">
        <f t="array" aca="1" ref="C119" ca="1">IFERROR(INDIRECT("'["&amp;Index!$A$1&amp;"]lookup'!R"&amp;ROW(C119)&amp;"C"&amp;COLUMN(C119),FALSE),NA())</f>
        <v>CRANGE.PL22821006.M2</v>
      </c>
      <c r="D119" t="str" cm="1">
        <f t="array" aca="1" ref="D119" ca="1">IFERROR(INDIRECT("'["&amp;Index!$A$1&amp;"]lookup'!R"&amp;ROW(D119)&amp;"C"&amp;COLUMN(D119),FALSE),NA())</f>
        <v>DAY4</v>
      </c>
      <c r="E119" t="str" cm="1">
        <f t="array" aca="1" ref="E119" ca="1">IFERROR(INDIRECT("'["&amp;Index!$A$1&amp;"]lookup'!R"&amp;ROW(E119)&amp;"C"&amp;COLUMN(E119),FALSE),NA())</f>
        <v/>
      </c>
      <c r="F119" t="str" cm="1">
        <f t="array" aca="1" ref="F119" ca="1">IFERROR(INDIRECT("'["&amp;Index!$A$1&amp;"]lookup'!R"&amp;ROW(F119)&amp;"C"&amp;COLUMN(F119),FALSE),NA())</f>
        <v/>
      </c>
      <c r="G119" t="str" cm="1">
        <f t="array" aca="1" ref="G119" ca="1">IFERROR(INDIRECT("'["&amp;Index!$A$1&amp;"]lookup'!R"&amp;ROW(G119)&amp;"C"&amp;COLUMN(G119),FALSE),NA())</f>
        <v/>
      </c>
      <c r="H119" t="str" cm="1">
        <f t="array" aca="1" ref="H119" ca="1">IFERROR(INDIRECT("'["&amp;Index!$A$1&amp;"]lookup'!R"&amp;ROW(H119)&amp;"C"&amp;COLUMN(H119),FALSE),NA())</f>
        <v>S150603</v>
      </c>
      <c r="I119" t="str" cm="1">
        <f t="array" aca="1" ref="I119" ca="1">IFERROR(INDIRECT("'["&amp;Index!$A$1&amp;"]lookup'!R"&amp;ROW(I119)&amp;"C"&amp;COLUMN(I119),FALSE),NA())</f>
        <v>extem c</v>
      </c>
      <c r="J119" t="str" cm="1">
        <f t="array" aca="1" ref="J119" ca="1">IFERROR(INDIRECT("'["&amp;Index!$A$1&amp;"]lookup'!R"&amp;ROW(J119)&amp;"C"&amp;COLUMN(J119),FALSE),NA())</f>
        <v>2015-12-07T15:10:46</v>
      </c>
      <c r="K119" cm="1">
        <f t="array" aca="1" ref="K119" ca="1">IFERROR(INDIRECT("'["&amp;Index!$A$1&amp;"]lookup'!R"&amp;ROW(K119)&amp;"C"&amp;COLUMN(K119),FALSE),NA())</f>
        <v>2.7893518518518515E-2</v>
      </c>
      <c r="L119" cm="1">
        <f t="array" aca="1" ref="L119" ca="1">IFERROR(INDIRECT("'["&amp;Index!$A$1&amp;"]lookup'!R"&amp;ROW(L119)&amp;"C"&amp;COLUMN(L119),FALSE),NA())</f>
        <v>1</v>
      </c>
      <c r="M119" cm="1">
        <f t="array" aca="1" ref="M119" ca="1">IFERROR(INDIRECT("'["&amp;Index!$A$1&amp;"]lookup'!R"&amp;ROW(M119)&amp;"C"&amp;COLUMN(M119),FALSE),NA())</f>
        <v>20000</v>
      </c>
      <c r="N119" cm="1">
        <f t="array" aca="1" ref="N119" ca="1">IFERROR(INDIRECT("'["&amp;Index!$A$1&amp;"]lookup'!R"&amp;ROW(N119)&amp;"C"&amp;COLUMN(N119),FALSE),NA())</f>
        <v>134</v>
      </c>
      <c r="O119" cm="1">
        <f t="array" aca="1" ref="O119" ca="1">IFERROR(INDIRECT("'["&amp;Index!$A$1&amp;"]lookup'!R"&amp;ROW(O119)&amp;"C"&amp;COLUMN(O119),FALSE),NA())</f>
        <v>25</v>
      </c>
      <c r="P119" cm="1">
        <f t="array" aca="1" ref="P119" ca="1">IFERROR(INDIRECT("'["&amp;Index!$A$1&amp;"]lookup'!R"&amp;ROW(P119)&amp;"C"&amp;COLUMN(P119),FALSE),NA())</f>
        <v>28</v>
      </c>
      <c r="Q119" cm="1">
        <f t="array" aca="1" ref="Q119" ca="1">IFERROR(INDIRECT("'["&amp;Index!$A$1&amp;"]lookup'!R"&amp;ROW(Q119)&amp;"C"&amp;COLUMN(Q119),FALSE),NA())</f>
        <v>29</v>
      </c>
      <c r="R119" cm="1">
        <f t="array" aca="1" ref="R119" ca="1">IFERROR(INDIRECT("'["&amp;Index!$A$1&amp;"]lookup'!R"&amp;ROW(R119)&amp;"C"&amp;COLUMN(R119),FALSE),NA())</f>
        <v>30</v>
      </c>
      <c r="S119" cm="1">
        <f t="array" aca="1" ref="S119" ca="1">IFERROR(INDIRECT("'["&amp;Index!$A$1&amp;"]lookup'!R"&amp;ROW(S119)&amp;"C"&amp;COLUMN(S119),FALSE),NA())</f>
        <v>30</v>
      </c>
      <c r="T119" cm="1">
        <f t="array" aca="1" ref="T119" ca="1">IFERROR(INDIRECT("'["&amp;Index!$A$1&amp;"]lookup'!R"&amp;ROW(T119)&amp;"C"&amp;COLUMN(T119),FALSE),NA())</f>
        <v>31</v>
      </c>
      <c r="U119" cm="1">
        <f t="array" aca="1" ref="U119" ca="1">IFERROR(INDIRECT("'["&amp;Index!$A$1&amp;"]lookup'!R"&amp;ROW(U119)&amp;"C"&amp;COLUMN(U119),FALSE),NA())</f>
        <v>133</v>
      </c>
      <c r="V119" t="str" cm="1">
        <f t="array" aca="1" ref="V119" ca="1">IFERROR(INDIRECT("'["&amp;Index!$A$1&amp;"]lookup'!R"&amp;ROW(V119)&amp;"C"&amp;COLUMN(V119),FALSE),NA())</f>
        <v>*31</v>
      </c>
      <c r="W119" t="str" cm="1">
        <f t="array" aca="1" ref="W119" ca="1">IFERROR(INDIRECT("'["&amp;Index!$A$1&amp;"]lookup'!R"&amp;ROW(W119)&amp;"C"&amp;COLUMN(W119),FALSE),NA())</f>
        <v>*2073</v>
      </c>
      <c r="X119" cm="1">
        <f t="array" aca="1" ref="X119" ca="1">IFERROR(INDIRECT("'["&amp;Index!$A$1&amp;"]lookup'!R"&amp;ROW(X119)&amp;"C"&amp;COLUMN(X119),FALSE),NA())</f>
        <v>69</v>
      </c>
      <c r="Y119" cm="1">
        <f t="array" aca="1" ref="Y119" ca="1">IFERROR(INDIRECT("'["&amp;Index!$A$1&amp;"]lookup'!R"&amp;ROW(Y119)&amp;"C"&amp;COLUMN(Y119),FALSE),NA())</f>
        <v>100</v>
      </c>
      <c r="Z119" t="str" cm="1">
        <f t="array" aca="1" ref="Z119" ca="1">IFERROR(INDIRECT("'["&amp;Index!$A$1&amp;"]lookup'!R"&amp;ROW(Z119)&amp;"C"&amp;COLUMN(Z119),FALSE),NA())</f>
        <v>---</v>
      </c>
      <c r="AA119" t="str" cm="1">
        <f t="array" aca="1" ref="AA119" ca="1">IFERROR(INDIRECT("'["&amp;Index!$A$1&amp;"]lookup'!R"&amp;ROW(AA119)&amp;"C"&amp;COLUMN(AA119),FALSE),NA())</f>
        <v>---</v>
      </c>
      <c r="AB119" t="str" cm="1">
        <f t="array" aca="1" ref="AB119" ca="1">IFERROR(INDIRECT("'["&amp;Index!$A$1&amp;"]lookup'!R"&amp;ROW(AB119)&amp;"C"&amp;COLUMN(AB119),FALSE),NA())</f>
        <v>*0</v>
      </c>
      <c r="AC119" t="str" cm="1">
        <f t="array" aca="1" ref="AC119" ca="1">IFERROR(INDIRECT("'["&amp;Index!$A$1&amp;"]lookup'!R"&amp;ROW(AC119)&amp;"C"&amp;COLUMN(AC119),FALSE),NA())</f>
        <v>*31</v>
      </c>
      <c r="AD119" cm="1">
        <f t="array" aca="1" ref="AD119" ca="1">IFERROR(INDIRECT("'["&amp;Index!$A$1&amp;"]lookup'!R"&amp;ROW(AD119)&amp;"C"&amp;COLUMN(AD119),FALSE),NA())</f>
        <v>71</v>
      </c>
      <c r="AE119" t="str" cm="1">
        <f t="array" aca="1" ref="AE119" ca="1">IFERROR(INDIRECT("'["&amp;Index!$A$1&amp;"]lookup'!R"&amp;ROW(AE119)&amp;"C"&amp;COLUMN(AE119),FALSE),NA())</f>
        <v>---</v>
      </c>
      <c r="AF119" t="str">
        <f>Index!$A$1</f>
        <v>00_Control Ranges sigma ROTROL N Charge_Lyo_22820035_Dil_22867034_TOTAL_2019-03-01.xlsx</v>
      </c>
      <c r="AG119" t="str" cm="1">
        <f t="array" aca="1" ref="AG119" ca="1">IFERROR(INDIRECT("'["&amp;Index!$A$1&amp;"]Locations and batches'!R"&amp;2&amp;"C"&amp;7,FALSE),NA())</f>
        <v>ROTROL N</v>
      </c>
      <c r="AH119" cm="1">
        <f t="array" aca="1" ref="AH119" ca="1">IFERROR(INDIRECT("'["&amp;Index!$A$1&amp;"]Locations and batches'!$B$6",TRUE),NA())</f>
        <v>22757019</v>
      </c>
      <c r="AI119" t="str" cm="1">
        <f t="array" aca="1" ref="AI119" ca="1">IFERROR(INDIRECT("'["&amp;Index!$A$1&amp;"]Locations and batches'!R"&amp;2&amp;"C"&amp;11,FALSE),NA())</f>
        <v>NL22820035</v>
      </c>
      <c r="AJ119" t="str" cm="1">
        <f t="array" aca="1" ref="AJ119" ca="1">IFERROR(INDIRECT("'["&amp;Index!$A$1&amp;"]Locations and batches'!R"&amp;3&amp;"C"&amp;11,FALSE),NA())</f>
        <v>Di22867034</v>
      </c>
      <c r="AK119" t="str">
        <f t="shared" ca="1" si="4"/>
        <v>S150603</v>
      </c>
      <c r="AL119" t="e" cm="1">
        <f t="array" aca="1" ref="AL119" ca="1">OFFSET(INDIRECT("'["&amp;Index!$A$1&amp;"]Locations and batches'!$U$5",TRUE),MATCH(AK119,INDIRECT("'["&amp;Index!$A$1&amp;"]Locations and batches'!$U$5:$U$30",TRUE),0),-2)</f>
        <v>#N/A</v>
      </c>
      <c r="AM119" t="e">
        <f ca="1">VLOOKUP(AK119,INDIRECT("'["&amp;Index!$A$1&amp;"]Locations and batches'!$U$6:$V$30",TRUE),2,FALSE)</f>
        <v>#N/A</v>
      </c>
      <c r="AN119" t="str">
        <f t="shared" ca="1" si="5"/>
        <v>M2</v>
      </c>
    </row>
    <row r="120" spans="1:40" x14ac:dyDescent="0.25">
      <c r="A120" cm="1">
        <f t="array" aca="1" ref="A120" ca="1">IFERROR(INDIRECT("'["&amp;Index!$A$1&amp;"]lookup'!R"&amp;ROW(A120)&amp;"C"&amp;COLUMN(A120),FALSE),NA())</f>
        <v>120</v>
      </c>
      <c r="B120" t="str" cm="1">
        <f t="array" aca="1" ref="B120" ca="1">IFERROR(INDIRECT("'["&amp;Index!$A$1&amp;"]lookup'!R"&amp;ROW(B120)&amp;"C"&amp;COLUMN(B120),FALSE),NA())</f>
        <v>M2/S150603/PL22821006/DAY4/fibtem c</v>
      </c>
      <c r="C120" t="str" cm="1">
        <f t="array" aca="1" ref="C120" ca="1">IFERROR(INDIRECT("'["&amp;Index!$A$1&amp;"]lookup'!R"&amp;ROW(C120)&amp;"C"&amp;COLUMN(C120),FALSE),NA())</f>
        <v>CRANGE.PL22821006.M2</v>
      </c>
      <c r="D120" t="str" cm="1">
        <f t="array" aca="1" ref="D120" ca="1">IFERROR(INDIRECT("'["&amp;Index!$A$1&amp;"]lookup'!R"&amp;ROW(D120)&amp;"C"&amp;COLUMN(D120),FALSE),NA())</f>
        <v>DAY4</v>
      </c>
      <c r="E120" t="str" cm="1">
        <f t="array" aca="1" ref="E120" ca="1">IFERROR(INDIRECT("'["&amp;Index!$A$1&amp;"]lookup'!R"&amp;ROW(E120)&amp;"C"&amp;COLUMN(E120),FALSE),NA())</f>
        <v/>
      </c>
      <c r="F120" t="str" cm="1">
        <f t="array" aca="1" ref="F120" ca="1">IFERROR(INDIRECT("'["&amp;Index!$A$1&amp;"]lookup'!R"&amp;ROW(F120)&amp;"C"&amp;COLUMN(F120),FALSE),NA())</f>
        <v/>
      </c>
      <c r="G120" t="str" cm="1">
        <f t="array" aca="1" ref="G120" ca="1">IFERROR(INDIRECT("'["&amp;Index!$A$1&amp;"]lookup'!R"&amp;ROW(G120)&amp;"C"&amp;COLUMN(G120),FALSE),NA())</f>
        <v/>
      </c>
      <c r="H120" t="str" cm="1">
        <f t="array" aca="1" ref="H120" ca="1">IFERROR(INDIRECT("'["&amp;Index!$A$1&amp;"]lookup'!R"&amp;ROW(H120)&amp;"C"&amp;COLUMN(H120),FALSE),NA())</f>
        <v>S150603</v>
      </c>
      <c r="I120" t="str" cm="1">
        <f t="array" aca="1" ref="I120" ca="1">IFERROR(INDIRECT("'["&amp;Index!$A$1&amp;"]lookup'!R"&amp;ROW(I120)&amp;"C"&amp;COLUMN(I120),FALSE),NA())</f>
        <v>fibtem c</v>
      </c>
      <c r="J120" t="str" cm="1">
        <f t="array" aca="1" ref="J120" ca="1">IFERROR(INDIRECT("'["&amp;Index!$A$1&amp;"]lookup'!R"&amp;ROW(J120)&amp;"C"&amp;COLUMN(J120),FALSE),NA())</f>
        <v>2015-12-07T15:10:17</v>
      </c>
      <c r="K120" cm="1">
        <f t="array" aca="1" ref="K120" ca="1">IFERROR(INDIRECT("'["&amp;Index!$A$1&amp;"]lookup'!R"&amp;ROW(K120)&amp;"C"&amp;COLUMN(K120),FALSE),NA())</f>
        <v>2.8229166666666666E-2</v>
      </c>
      <c r="L120" cm="1">
        <f t="array" aca="1" ref="L120" ca="1">IFERROR(INDIRECT("'["&amp;Index!$A$1&amp;"]lookup'!R"&amp;ROW(L120)&amp;"C"&amp;COLUMN(L120),FALSE),NA())</f>
        <v>0</v>
      </c>
      <c r="M120" cm="1">
        <f t="array" aca="1" ref="M120" ca="1">IFERROR(INDIRECT("'["&amp;Index!$A$1&amp;"]lookup'!R"&amp;ROW(M120)&amp;"C"&amp;COLUMN(M120),FALSE),NA())</f>
        <v>20000</v>
      </c>
      <c r="N120" cm="1">
        <f t="array" aca="1" ref="N120" ca="1">IFERROR(INDIRECT("'["&amp;Index!$A$1&amp;"]lookup'!R"&amp;ROW(N120)&amp;"C"&amp;COLUMN(N120),FALSE),NA())</f>
        <v>119</v>
      </c>
      <c r="O120" cm="1">
        <f t="array" aca="1" ref="O120" ca="1">IFERROR(INDIRECT("'["&amp;Index!$A$1&amp;"]lookup'!R"&amp;ROW(O120)&amp;"C"&amp;COLUMN(O120),FALSE),NA())</f>
        <v>24</v>
      </c>
      <c r="P120" cm="1">
        <f t="array" aca="1" ref="P120" ca="1">IFERROR(INDIRECT("'["&amp;Index!$A$1&amp;"]lookup'!R"&amp;ROW(P120)&amp;"C"&amp;COLUMN(P120),FALSE),NA())</f>
        <v>27</v>
      </c>
      <c r="Q120" cm="1">
        <f t="array" aca="1" ref="Q120" ca="1">IFERROR(INDIRECT("'["&amp;Index!$A$1&amp;"]lookup'!R"&amp;ROW(Q120)&amp;"C"&amp;COLUMN(Q120),FALSE),NA())</f>
        <v>28</v>
      </c>
      <c r="R120" cm="1">
        <f t="array" aca="1" ref="R120" ca="1">IFERROR(INDIRECT("'["&amp;Index!$A$1&amp;"]lookup'!R"&amp;ROW(R120)&amp;"C"&amp;COLUMN(R120),FALSE),NA())</f>
        <v>29</v>
      </c>
      <c r="S120" cm="1">
        <f t="array" aca="1" ref="S120" ca="1">IFERROR(INDIRECT("'["&amp;Index!$A$1&amp;"]lookup'!R"&amp;ROW(S120)&amp;"C"&amp;COLUMN(S120),FALSE),NA())</f>
        <v>30</v>
      </c>
      <c r="T120" cm="1">
        <f t="array" aca="1" ref="T120" ca="1">IFERROR(INDIRECT("'["&amp;Index!$A$1&amp;"]lookup'!R"&amp;ROW(T120)&amp;"C"&amp;COLUMN(T120),FALSE),NA())</f>
        <v>30</v>
      </c>
      <c r="U120" cm="1">
        <f t="array" aca="1" ref="U120" ca="1">IFERROR(INDIRECT("'["&amp;Index!$A$1&amp;"]lookup'!R"&amp;ROW(U120)&amp;"C"&amp;COLUMN(U120),FALSE),NA())</f>
        <v>143</v>
      </c>
      <c r="V120" t="str" cm="1">
        <f t="array" aca="1" ref="V120" ca="1">IFERROR(INDIRECT("'["&amp;Index!$A$1&amp;"]lookup'!R"&amp;ROW(V120)&amp;"C"&amp;COLUMN(V120),FALSE),NA())</f>
        <v>*31</v>
      </c>
      <c r="W120" t="str" cm="1">
        <f t="array" aca="1" ref="W120" ca="1">IFERROR(INDIRECT("'["&amp;Index!$A$1&amp;"]lookup'!R"&amp;ROW(W120)&amp;"C"&amp;COLUMN(W120),FALSE),NA())</f>
        <v>*2229</v>
      </c>
      <c r="X120" cm="1">
        <f t="array" aca="1" ref="X120" ca="1">IFERROR(INDIRECT("'["&amp;Index!$A$1&amp;"]lookup'!R"&amp;ROW(X120)&amp;"C"&amp;COLUMN(X120),FALSE),NA())</f>
        <v>69</v>
      </c>
      <c r="Y120" cm="1">
        <f t="array" aca="1" ref="Y120" ca="1">IFERROR(INDIRECT("'["&amp;Index!$A$1&amp;"]lookup'!R"&amp;ROW(Y120)&amp;"C"&amp;COLUMN(Y120),FALSE),NA())</f>
        <v>100</v>
      </c>
      <c r="Z120" t="str" cm="1">
        <f t="array" aca="1" ref="Z120" ca="1">IFERROR(INDIRECT("'["&amp;Index!$A$1&amp;"]lookup'!R"&amp;ROW(Z120)&amp;"C"&amp;COLUMN(Z120),FALSE),NA())</f>
        <v>---</v>
      </c>
      <c r="AA120" t="str" cm="1">
        <f t="array" aca="1" ref="AA120" ca="1">IFERROR(INDIRECT("'["&amp;Index!$A$1&amp;"]lookup'!R"&amp;ROW(AA120)&amp;"C"&amp;COLUMN(AA120),FALSE),NA())</f>
        <v>---</v>
      </c>
      <c r="AB120" t="str" cm="1">
        <f t="array" aca="1" ref="AB120" ca="1">IFERROR(INDIRECT("'["&amp;Index!$A$1&amp;"]lookup'!R"&amp;ROW(AB120)&amp;"C"&amp;COLUMN(AB120),FALSE),NA())</f>
        <v>*0</v>
      </c>
      <c r="AC120" t="str" cm="1">
        <f t="array" aca="1" ref="AC120" ca="1">IFERROR(INDIRECT("'["&amp;Index!$A$1&amp;"]lookup'!R"&amp;ROW(AC120)&amp;"C"&amp;COLUMN(AC120),FALSE),NA())</f>
        <v>*31</v>
      </c>
      <c r="AD120" cm="1">
        <f t="array" aca="1" ref="AD120" ca="1">IFERROR(INDIRECT("'["&amp;Index!$A$1&amp;"]lookup'!R"&amp;ROW(AD120)&amp;"C"&amp;COLUMN(AD120),FALSE),NA())</f>
        <v>72</v>
      </c>
      <c r="AE120" t="str" cm="1">
        <f t="array" aca="1" ref="AE120" ca="1">IFERROR(INDIRECT("'["&amp;Index!$A$1&amp;"]lookup'!R"&amp;ROW(AE120)&amp;"C"&amp;COLUMN(AE120),FALSE),NA())</f>
        <v>---</v>
      </c>
      <c r="AF120" t="str">
        <f>Index!$A$1</f>
        <v>00_Control Ranges sigma ROTROL N Charge_Lyo_22820035_Dil_22867034_TOTAL_2019-03-01.xlsx</v>
      </c>
      <c r="AG120" t="str" cm="1">
        <f t="array" aca="1" ref="AG120" ca="1">IFERROR(INDIRECT("'["&amp;Index!$A$1&amp;"]Locations and batches'!R"&amp;2&amp;"C"&amp;7,FALSE),NA())</f>
        <v>ROTROL N</v>
      </c>
      <c r="AH120" cm="1">
        <f t="array" aca="1" ref="AH120" ca="1">IFERROR(INDIRECT("'["&amp;Index!$A$1&amp;"]Locations and batches'!$B$6",TRUE),NA())</f>
        <v>22757019</v>
      </c>
      <c r="AI120" t="str" cm="1">
        <f t="array" aca="1" ref="AI120" ca="1">IFERROR(INDIRECT("'["&amp;Index!$A$1&amp;"]Locations and batches'!R"&amp;2&amp;"C"&amp;11,FALSE),NA())</f>
        <v>NL22820035</v>
      </c>
      <c r="AJ120" t="str" cm="1">
        <f t="array" aca="1" ref="AJ120" ca="1">IFERROR(INDIRECT("'["&amp;Index!$A$1&amp;"]Locations and batches'!R"&amp;3&amp;"C"&amp;11,FALSE),NA())</f>
        <v>Di22867034</v>
      </c>
      <c r="AK120" t="str">
        <f t="shared" ca="1" si="4"/>
        <v>S150603</v>
      </c>
      <c r="AL120" t="e" cm="1">
        <f t="array" aca="1" ref="AL120" ca="1">OFFSET(INDIRECT("'["&amp;Index!$A$1&amp;"]Locations and batches'!$U$5",TRUE),MATCH(AK120,INDIRECT("'["&amp;Index!$A$1&amp;"]Locations and batches'!$U$5:$U$30",TRUE),0),-2)</f>
        <v>#N/A</v>
      </c>
      <c r="AM120" t="e">
        <f ca="1">VLOOKUP(AK120,INDIRECT("'["&amp;Index!$A$1&amp;"]Locations and batches'!$U$6:$V$30",TRUE),2,FALSE)</f>
        <v>#N/A</v>
      </c>
      <c r="AN120" t="str">
        <f t="shared" ca="1" si="5"/>
        <v>M2</v>
      </c>
    </row>
    <row r="121" spans="1:40" x14ac:dyDescent="0.25">
      <c r="A121" cm="1">
        <f t="array" aca="1" ref="A121" ca="1">IFERROR(INDIRECT("'["&amp;Index!$A$1&amp;"]lookup'!R"&amp;ROW(A121)&amp;"C"&amp;COLUMN(A121),FALSE),NA())</f>
        <v>121</v>
      </c>
      <c r="B121" t="str" cm="1">
        <f t="array" aca="1" ref="B121" ca="1">IFERROR(INDIRECT("'["&amp;Index!$A$1&amp;"]lookup'!R"&amp;ROW(B121)&amp;"C"&amp;COLUMN(B121),FALSE),NA())</f>
        <v>M2/S150603/PL22821006/DAY3/heptem c</v>
      </c>
      <c r="C121" t="str" cm="1">
        <f t="array" aca="1" ref="C121" ca="1">IFERROR(INDIRECT("'["&amp;Index!$A$1&amp;"]lookup'!R"&amp;ROW(C121)&amp;"C"&amp;COLUMN(C121),FALSE),NA())</f>
        <v>CRANGE.PL22821006.M2</v>
      </c>
      <c r="D121" t="str" cm="1">
        <f t="array" aca="1" ref="D121" ca="1">IFERROR(INDIRECT("'["&amp;Index!$A$1&amp;"]lookup'!R"&amp;ROW(D121)&amp;"C"&amp;COLUMN(D121),FALSE),NA())</f>
        <v>DAY3</v>
      </c>
      <c r="E121" t="str" cm="1">
        <f t="array" aca="1" ref="E121" ca="1">IFERROR(INDIRECT("'["&amp;Index!$A$1&amp;"]lookup'!R"&amp;ROW(E121)&amp;"C"&amp;COLUMN(E121),FALSE),NA())</f>
        <v/>
      </c>
      <c r="F121" t="str" cm="1">
        <f t="array" aca="1" ref="F121" ca="1">IFERROR(INDIRECT("'["&amp;Index!$A$1&amp;"]lookup'!R"&amp;ROW(F121)&amp;"C"&amp;COLUMN(F121),FALSE),NA())</f>
        <v/>
      </c>
      <c r="G121" t="str" cm="1">
        <f t="array" aca="1" ref="G121" ca="1">IFERROR(INDIRECT("'["&amp;Index!$A$1&amp;"]lookup'!R"&amp;ROW(G121)&amp;"C"&amp;COLUMN(G121),FALSE),NA())</f>
        <v/>
      </c>
      <c r="H121" t="str" cm="1">
        <f t="array" aca="1" ref="H121" ca="1">IFERROR(INDIRECT("'["&amp;Index!$A$1&amp;"]lookup'!R"&amp;ROW(H121)&amp;"C"&amp;COLUMN(H121),FALSE),NA())</f>
        <v>S150603</v>
      </c>
      <c r="I121" t="str" cm="1">
        <f t="array" aca="1" ref="I121" ca="1">IFERROR(INDIRECT("'["&amp;Index!$A$1&amp;"]lookup'!R"&amp;ROW(I121)&amp;"C"&amp;COLUMN(I121),FALSE),NA())</f>
        <v>heptem c</v>
      </c>
      <c r="J121" t="str" cm="1">
        <f t="array" aca="1" ref="J121" ca="1">IFERROR(INDIRECT("'["&amp;Index!$A$1&amp;"]lookup'!R"&amp;ROW(J121)&amp;"C"&amp;COLUMN(J121),FALSE),NA())</f>
        <v>2015-12-07T13:44:17</v>
      </c>
      <c r="K121" cm="1">
        <f t="array" aca="1" ref="K121" ca="1">IFERROR(INDIRECT("'["&amp;Index!$A$1&amp;"]lookup'!R"&amp;ROW(K121)&amp;"C"&amp;COLUMN(K121),FALSE),NA())</f>
        <v>5.5023148148148147E-2</v>
      </c>
      <c r="L121" cm="1">
        <f t="array" aca="1" ref="L121" ca="1">IFERROR(INDIRECT("'["&amp;Index!$A$1&amp;"]lookup'!R"&amp;ROW(L121)&amp;"C"&amp;COLUMN(L121),FALSE),NA())</f>
        <v>3</v>
      </c>
      <c r="M121" cm="1">
        <f t="array" aca="1" ref="M121" ca="1">IFERROR(INDIRECT("'["&amp;Index!$A$1&amp;"]lookup'!R"&amp;ROW(M121)&amp;"C"&amp;COLUMN(M121),FALSE),NA())</f>
        <v>20000</v>
      </c>
      <c r="N121" cm="1">
        <f t="array" aca="1" ref="N121" ca="1">IFERROR(INDIRECT("'["&amp;Index!$A$1&amp;"]lookup'!R"&amp;ROW(N121)&amp;"C"&amp;COLUMN(N121),FALSE),NA())</f>
        <v>358</v>
      </c>
      <c r="O121" cm="1">
        <f t="array" aca="1" ref="O121" ca="1">IFERROR(INDIRECT("'["&amp;Index!$A$1&amp;"]lookup'!R"&amp;ROW(O121)&amp;"C"&amp;COLUMN(O121),FALSE),NA())</f>
        <v>25</v>
      </c>
      <c r="P121" cm="1">
        <f t="array" aca="1" ref="P121" ca="1">IFERROR(INDIRECT("'["&amp;Index!$A$1&amp;"]lookup'!R"&amp;ROW(P121)&amp;"C"&amp;COLUMN(P121),FALSE),NA())</f>
        <v>27</v>
      </c>
      <c r="Q121" cm="1">
        <f t="array" aca="1" ref="Q121" ca="1">IFERROR(INDIRECT("'["&amp;Index!$A$1&amp;"]lookup'!R"&amp;ROW(Q121)&amp;"C"&amp;COLUMN(Q121),FALSE),NA())</f>
        <v>29</v>
      </c>
      <c r="R121" cm="1">
        <f t="array" aca="1" ref="R121" ca="1">IFERROR(INDIRECT("'["&amp;Index!$A$1&amp;"]lookup'!R"&amp;ROW(R121)&amp;"C"&amp;COLUMN(R121),FALSE),NA())</f>
        <v>30</v>
      </c>
      <c r="S121" cm="1">
        <f t="array" aca="1" ref="S121" ca="1">IFERROR(INDIRECT("'["&amp;Index!$A$1&amp;"]lookup'!R"&amp;ROW(S121)&amp;"C"&amp;COLUMN(S121),FALSE),NA())</f>
        <v>30</v>
      </c>
      <c r="T121" cm="1">
        <f t="array" aca="1" ref="T121" ca="1">IFERROR(INDIRECT("'["&amp;Index!$A$1&amp;"]lookup'!R"&amp;ROW(T121)&amp;"C"&amp;COLUMN(T121),FALSE),NA())</f>
        <v>30</v>
      </c>
      <c r="U121" cm="1">
        <f t="array" aca="1" ref="U121" ca="1">IFERROR(INDIRECT("'["&amp;Index!$A$1&amp;"]lookup'!R"&amp;ROW(U121)&amp;"C"&amp;COLUMN(U121),FALSE),NA())</f>
        <v>119</v>
      </c>
      <c r="V121" cm="1">
        <f t="array" aca="1" ref="V121" ca="1">IFERROR(INDIRECT("'["&amp;Index!$A$1&amp;"]lookup'!R"&amp;ROW(V121)&amp;"C"&amp;COLUMN(V121),FALSE),NA())</f>
        <v>32</v>
      </c>
      <c r="W121" cm="1">
        <f t="array" aca="1" ref="W121" ca="1">IFERROR(INDIRECT("'["&amp;Index!$A$1&amp;"]lookup'!R"&amp;ROW(W121)&amp;"C"&amp;COLUMN(W121),FALSE),NA())</f>
        <v>3832</v>
      </c>
      <c r="X121" cm="1">
        <f t="array" aca="1" ref="X121" ca="1">IFERROR(INDIRECT("'["&amp;Index!$A$1&amp;"]lookup'!R"&amp;ROW(X121)&amp;"C"&amp;COLUMN(X121),FALSE),NA())</f>
        <v>73</v>
      </c>
      <c r="Y121" cm="1">
        <f t="array" aca="1" ref="Y121" ca="1">IFERROR(INDIRECT("'["&amp;Index!$A$1&amp;"]lookup'!R"&amp;ROW(Y121)&amp;"C"&amp;COLUMN(Y121),FALSE),NA())</f>
        <v>100</v>
      </c>
      <c r="Z121" cm="1">
        <f t="array" aca="1" ref="Z121" ca="1">IFERROR(INDIRECT("'["&amp;Index!$A$1&amp;"]lookup'!R"&amp;ROW(Z121)&amp;"C"&amp;COLUMN(Z121),FALSE),NA())</f>
        <v>100</v>
      </c>
      <c r="AA121" cm="1">
        <f t="array" aca="1" ref="AA121" ca="1">IFERROR(INDIRECT("'["&amp;Index!$A$1&amp;"]lookup'!R"&amp;ROW(AA121)&amp;"C"&amp;COLUMN(AA121),FALSE),NA())</f>
        <v>100</v>
      </c>
      <c r="AB121" t="str" cm="1">
        <f t="array" aca="1" ref="AB121" ca="1">IFERROR(INDIRECT("'["&amp;Index!$A$1&amp;"]lookup'!R"&amp;ROW(AB121)&amp;"C"&amp;COLUMN(AB121),FALSE),NA())</f>
        <v>*0</v>
      </c>
      <c r="AC121" cm="1">
        <f t="array" aca="1" ref="AC121" ca="1">IFERROR(INDIRECT("'["&amp;Index!$A$1&amp;"]lookup'!R"&amp;ROW(AC121)&amp;"C"&amp;COLUMN(AC121),FALSE),NA())</f>
        <v>32</v>
      </c>
      <c r="AD121" cm="1">
        <f t="array" aca="1" ref="AD121" ca="1">IFERROR(INDIRECT("'["&amp;Index!$A$1&amp;"]lookup'!R"&amp;ROW(AD121)&amp;"C"&amp;COLUMN(AD121),FALSE),NA())</f>
        <v>74</v>
      </c>
      <c r="AE121" t="str" cm="1">
        <f t="array" aca="1" ref="AE121" ca="1">IFERROR(INDIRECT("'["&amp;Index!$A$1&amp;"]lookup'!R"&amp;ROW(AE121)&amp;"C"&amp;COLUMN(AE121),FALSE),NA())</f>
        <v>---</v>
      </c>
      <c r="AF121" t="str">
        <f>Index!$A$1</f>
        <v>00_Control Ranges sigma ROTROL N Charge_Lyo_22820035_Dil_22867034_TOTAL_2019-03-01.xlsx</v>
      </c>
      <c r="AG121" t="str" cm="1">
        <f t="array" aca="1" ref="AG121" ca="1">IFERROR(INDIRECT("'["&amp;Index!$A$1&amp;"]Locations and batches'!R"&amp;2&amp;"C"&amp;7,FALSE),NA())</f>
        <v>ROTROL N</v>
      </c>
      <c r="AH121" cm="1">
        <f t="array" aca="1" ref="AH121" ca="1">IFERROR(INDIRECT("'["&amp;Index!$A$1&amp;"]Locations and batches'!$B$6",TRUE),NA())</f>
        <v>22757019</v>
      </c>
      <c r="AI121" t="str" cm="1">
        <f t="array" aca="1" ref="AI121" ca="1">IFERROR(INDIRECT("'["&amp;Index!$A$1&amp;"]Locations and batches'!R"&amp;2&amp;"C"&amp;11,FALSE),NA())</f>
        <v>NL22820035</v>
      </c>
      <c r="AJ121" t="str" cm="1">
        <f t="array" aca="1" ref="AJ121" ca="1">IFERROR(INDIRECT("'["&amp;Index!$A$1&amp;"]Locations and batches'!R"&amp;3&amp;"C"&amp;11,FALSE),NA())</f>
        <v>Di22867034</v>
      </c>
      <c r="AK121" t="str">
        <f t="shared" ca="1" si="4"/>
        <v>S150603</v>
      </c>
      <c r="AL121" t="e" cm="1">
        <f t="array" aca="1" ref="AL121" ca="1">OFFSET(INDIRECT("'["&amp;Index!$A$1&amp;"]Locations and batches'!$U$5",TRUE),MATCH(AK121,INDIRECT("'["&amp;Index!$A$1&amp;"]Locations and batches'!$U$5:$U$30",TRUE),0),-2)</f>
        <v>#N/A</v>
      </c>
      <c r="AM121" t="e">
        <f ca="1">VLOOKUP(AK121,INDIRECT("'["&amp;Index!$A$1&amp;"]Locations and batches'!$U$6:$V$30",TRUE),2,FALSE)</f>
        <v>#N/A</v>
      </c>
      <c r="AN121" t="str">
        <f t="shared" ca="1" si="5"/>
        <v>M2</v>
      </c>
    </row>
    <row r="122" spans="1:40" x14ac:dyDescent="0.25">
      <c r="A122" cm="1">
        <f t="array" aca="1" ref="A122" ca="1">IFERROR(INDIRECT("'["&amp;Index!$A$1&amp;"]lookup'!R"&amp;ROW(A122)&amp;"C"&amp;COLUMN(A122),FALSE),NA())</f>
        <v>122</v>
      </c>
      <c r="B122" t="str" cm="1">
        <f t="array" aca="1" ref="B122" ca="1">IFERROR(INDIRECT("'["&amp;Index!$A$1&amp;"]lookup'!R"&amp;ROW(B122)&amp;"C"&amp;COLUMN(B122),FALSE),NA())</f>
        <v>M2/S150603/PL22821006/DAY3/intem c</v>
      </c>
      <c r="C122" t="str" cm="1">
        <f t="array" aca="1" ref="C122" ca="1">IFERROR(INDIRECT("'["&amp;Index!$A$1&amp;"]lookup'!R"&amp;ROW(C122)&amp;"C"&amp;COLUMN(C122),FALSE),NA())</f>
        <v>CRANGE.PL22821006.M2</v>
      </c>
      <c r="D122" t="str" cm="1">
        <f t="array" aca="1" ref="D122" ca="1">IFERROR(INDIRECT("'["&amp;Index!$A$1&amp;"]lookup'!R"&amp;ROW(D122)&amp;"C"&amp;COLUMN(D122),FALSE),NA())</f>
        <v>DAY3</v>
      </c>
      <c r="E122" t="str" cm="1">
        <f t="array" aca="1" ref="E122" ca="1">IFERROR(INDIRECT("'["&amp;Index!$A$1&amp;"]lookup'!R"&amp;ROW(E122)&amp;"C"&amp;COLUMN(E122),FALSE),NA())</f>
        <v/>
      </c>
      <c r="F122" t="str" cm="1">
        <f t="array" aca="1" ref="F122" ca="1">IFERROR(INDIRECT("'["&amp;Index!$A$1&amp;"]lookup'!R"&amp;ROW(F122)&amp;"C"&amp;COLUMN(F122),FALSE),NA())</f>
        <v/>
      </c>
      <c r="G122" t="str" cm="1">
        <f t="array" aca="1" ref="G122" ca="1">IFERROR(INDIRECT("'["&amp;Index!$A$1&amp;"]lookup'!R"&amp;ROW(G122)&amp;"C"&amp;COLUMN(G122),FALSE),NA())</f>
        <v/>
      </c>
      <c r="H122" t="str" cm="1">
        <f t="array" aca="1" ref="H122" ca="1">IFERROR(INDIRECT("'["&amp;Index!$A$1&amp;"]lookup'!R"&amp;ROW(H122)&amp;"C"&amp;COLUMN(H122),FALSE),NA())</f>
        <v>S150603</v>
      </c>
      <c r="I122" t="str" cm="1">
        <f t="array" aca="1" ref="I122" ca="1">IFERROR(INDIRECT("'["&amp;Index!$A$1&amp;"]lookup'!R"&amp;ROW(I122)&amp;"C"&amp;COLUMN(I122),FALSE),NA())</f>
        <v>intem c</v>
      </c>
      <c r="J122" t="str" cm="1">
        <f t="array" aca="1" ref="J122" ca="1">IFERROR(INDIRECT("'["&amp;Index!$A$1&amp;"]lookup'!R"&amp;ROW(J122)&amp;"C"&amp;COLUMN(J122),FALSE),NA())</f>
        <v>2015-12-07T13:43:48</v>
      </c>
      <c r="K122" cm="1">
        <f t="array" aca="1" ref="K122" ca="1">IFERROR(INDIRECT("'["&amp;Index!$A$1&amp;"]lookup'!R"&amp;ROW(K122)&amp;"C"&amp;COLUMN(K122),FALSE),NA())</f>
        <v>5.5358796296296288E-2</v>
      </c>
      <c r="L122" cm="1">
        <f t="array" aca="1" ref="L122" ca="1">IFERROR(INDIRECT("'["&amp;Index!$A$1&amp;"]lookup'!R"&amp;ROW(L122)&amp;"C"&amp;COLUMN(L122),FALSE),NA())</f>
        <v>2</v>
      </c>
      <c r="M122" cm="1">
        <f t="array" aca="1" ref="M122" ca="1">IFERROR(INDIRECT("'["&amp;Index!$A$1&amp;"]lookup'!R"&amp;ROW(M122)&amp;"C"&amp;COLUMN(M122),FALSE),NA())</f>
        <v>20000</v>
      </c>
      <c r="N122" cm="1">
        <f t="array" aca="1" ref="N122" ca="1">IFERROR(INDIRECT("'["&amp;Index!$A$1&amp;"]lookup'!R"&amp;ROW(N122)&amp;"C"&amp;COLUMN(N122),FALSE),NA())</f>
        <v>358</v>
      </c>
      <c r="O122" cm="1">
        <f t="array" aca="1" ref="O122" ca="1">IFERROR(INDIRECT("'["&amp;Index!$A$1&amp;"]lookup'!R"&amp;ROW(O122)&amp;"C"&amp;COLUMN(O122),FALSE),NA())</f>
        <v>24</v>
      </c>
      <c r="P122" cm="1">
        <f t="array" aca="1" ref="P122" ca="1">IFERROR(INDIRECT("'["&amp;Index!$A$1&amp;"]lookup'!R"&amp;ROW(P122)&amp;"C"&amp;COLUMN(P122),FALSE),NA())</f>
        <v>26</v>
      </c>
      <c r="Q122" cm="1">
        <f t="array" aca="1" ref="Q122" ca="1">IFERROR(INDIRECT("'["&amp;Index!$A$1&amp;"]lookup'!R"&amp;ROW(Q122)&amp;"C"&amp;COLUMN(Q122),FALSE),NA())</f>
        <v>28</v>
      </c>
      <c r="R122" cm="1">
        <f t="array" aca="1" ref="R122" ca="1">IFERROR(INDIRECT("'["&amp;Index!$A$1&amp;"]lookup'!R"&amp;ROW(R122)&amp;"C"&amp;COLUMN(R122),FALSE),NA())</f>
        <v>29</v>
      </c>
      <c r="S122" cm="1">
        <f t="array" aca="1" ref="S122" ca="1">IFERROR(INDIRECT("'["&amp;Index!$A$1&amp;"]lookup'!R"&amp;ROW(S122)&amp;"C"&amp;COLUMN(S122),FALSE),NA())</f>
        <v>29</v>
      </c>
      <c r="T122" cm="1">
        <f t="array" aca="1" ref="T122" ca="1">IFERROR(INDIRECT("'["&amp;Index!$A$1&amp;"]lookup'!R"&amp;ROW(T122)&amp;"C"&amp;COLUMN(T122),FALSE),NA())</f>
        <v>30</v>
      </c>
      <c r="U122" cm="1">
        <f t="array" aca="1" ref="U122" ca="1">IFERROR(INDIRECT("'["&amp;Index!$A$1&amp;"]lookup'!R"&amp;ROW(U122)&amp;"C"&amp;COLUMN(U122),FALSE),NA())</f>
        <v>131</v>
      </c>
      <c r="V122" cm="1">
        <f t="array" aca="1" ref="V122" ca="1">IFERROR(INDIRECT("'["&amp;Index!$A$1&amp;"]lookup'!R"&amp;ROW(V122)&amp;"C"&amp;COLUMN(V122),FALSE),NA())</f>
        <v>31</v>
      </c>
      <c r="W122" cm="1">
        <f t="array" aca="1" ref="W122" ca="1">IFERROR(INDIRECT("'["&amp;Index!$A$1&amp;"]lookup'!R"&amp;ROW(W122)&amp;"C"&amp;COLUMN(W122),FALSE),NA())</f>
        <v>2783</v>
      </c>
      <c r="X122" cm="1">
        <f t="array" aca="1" ref="X122" ca="1">IFERROR(INDIRECT("'["&amp;Index!$A$1&amp;"]lookup'!R"&amp;ROW(X122)&amp;"C"&amp;COLUMN(X122),FALSE),NA())</f>
        <v>72</v>
      </c>
      <c r="Y122" cm="1">
        <f t="array" aca="1" ref="Y122" ca="1">IFERROR(INDIRECT("'["&amp;Index!$A$1&amp;"]lookup'!R"&amp;ROW(Y122)&amp;"C"&amp;COLUMN(Y122),FALSE),NA())</f>
        <v>100</v>
      </c>
      <c r="Z122" cm="1">
        <f t="array" aca="1" ref="Z122" ca="1">IFERROR(INDIRECT("'["&amp;Index!$A$1&amp;"]lookup'!R"&amp;ROW(Z122)&amp;"C"&amp;COLUMN(Z122),FALSE),NA())</f>
        <v>100</v>
      </c>
      <c r="AA122" cm="1">
        <f t="array" aca="1" ref="AA122" ca="1">IFERROR(INDIRECT("'["&amp;Index!$A$1&amp;"]lookup'!R"&amp;ROW(AA122)&amp;"C"&amp;COLUMN(AA122),FALSE),NA())</f>
        <v>100</v>
      </c>
      <c r="AB122" t="str" cm="1">
        <f t="array" aca="1" ref="AB122" ca="1">IFERROR(INDIRECT("'["&amp;Index!$A$1&amp;"]lookup'!R"&amp;ROW(AB122)&amp;"C"&amp;COLUMN(AB122),FALSE),NA())</f>
        <v>*0</v>
      </c>
      <c r="AC122" cm="1">
        <f t="array" aca="1" ref="AC122" ca="1">IFERROR(INDIRECT("'["&amp;Index!$A$1&amp;"]lookup'!R"&amp;ROW(AC122)&amp;"C"&amp;COLUMN(AC122),FALSE),NA())</f>
        <v>31</v>
      </c>
      <c r="AD122" cm="1">
        <f t="array" aca="1" ref="AD122" ca="1">IFERROR(INDIRECT("'["&amp;Index!$A$1&amp;"]lookup'!R"&amp;ROW(AD122)&amp;"C"&amp;COLUMN(AD122),FALSE),NA())</f>
        <v>74</v>
      </c>
      <c r="AE122" t="str" cm="1">
        <f t="array" aca="1" ref="AE122" ca="1">IFERROR(INDIRECT("'["&amp;Index!$A$1&amp;"]lookup'!R"&amp;ROW(AE122)&amp;"C"&amp;COLUMN(AE122),FALSE),NA())</f>
        <v>---</v>
      </c>
      <c r="AF122" t="str">
        <f>Index!$A$1</f>
        <v>00_Control Ranges sigma ROTROL N Charge_Lyo_22820035_Dil_22867034_TOTAL_2019-03-01.xlsx</v>
      </c>
      <c r="AG122" t="str" cm="1">
        <f t="array" aca="1" ref="AG122" ca="1">IFERROR(INDIRECT("'["&amp;Index!$A$1&amp;"]Locations and batches'!R"&amp;2&amp;"C"&amp;7,FALSE),NA())</f>
        <v>ROTROL N</v>
      </c>
      <c r="AH122" cm="1">
        <f t="array" aca="1" ref="AH122" ca="1">IFERROR(INDIRECT("'["&amp;Index!$A$1&amp;"]Locations and batches'!$B$6",TRUE),NA())</f>
        <v>22757019</v>
      </c>
      <c r="AI122" t="str" cm="1">
        <f t="array" aca="1" ref="AI122" ca="1">IFERROR(INDIRECT("'["&amp;Index!$A$1&amp;"]Locations and batches'!R"&amp;2&amp;"C"&amp;11,FALSE),NA())</f>
        <v>NL22820035</v>
      </c>
      <c r="AJ122" t="str" cm="1">
        <f t="array" aca="1" ref="AJ122" ca="1">IFERROR(INDIRECT("'["&amp;Index!$A$1&amp;"]Locations and batches'!R"&amp;3&amp;"C"&amp;11,FALSE),NA())</f>
        <v>Di22867034</v>
      </c>
      <c r="AK122" t="str">
        <f t="shared" ca="1" si="4"/>
        <v>S150603</v>
      </c>
      <c r="AL122" t="e" cm="1">
        <f t="array" aca="1" ref="AL122" ca="1">OFFSET(INDIRECT("'["&amp;Index!$A$1&amp;"]Locations and batches'!$U$5",TRUE),MATCH(AK122,INDIRECT("'["&amp;Index!$A$1&amp;"]Locations and batches'!$U$5:$U$30",TRUE),0),-2)</f>
        <v>#N/A</v>
      </c>
      <c r="AM122" t="e">
        <f ca="1">VLOOKUP(AK122,INDIRECT("'["&amp;Index!$A$1&amp;"]Locations and batches'!$U$6:$V$30",TRUE),2,FALSE)</f>
        <v>#N/A</v>
      </c>
      <c r="AN122" t="str">
        <f t="shared" ca="1" si="5"/>
        <v>M2</v>
      </c>
    </row>
    <row r="123" spans="1:40" x14ac:dyDescent="0.25">
      <c r="A123" cm="1">
        <f t="array" aca="1" ref="A123" ca="1">IFERROR(INDIRECT("'["&amp;Index!$A$1&amp;"]lookup'!R"&amp;ROW(A123)&amp;"C"&amp;COLUMN(A123),FALSE),NA())</f>
        <v>123</v>
      </c>
      <c r="B123" t="str" cm="1">
        <f t="array" aca="1" ref="B123" ca="1">IFERROR(INDIRECT("'["&amp;Index!$A$1&amp;"]lookup'!R"&amp;ROW(B123)&amp;"C"&amp;COLUMN(B123),FALSE),NA())</f>
        <v>M2/S150603/PL22821006/DAY3/extem c</v>
      </c>
      <c r="C123" t="str" cm="1">
        <f t="array" aca="1" ref="C123" ca="1">IFERROR(INDIRECT("'["&amp;Index!$A$1&amp;"]lookup'!R"&amp;ROW(C123)&amp;"C"&amp;COLUMN(C123),FALSE),NA())</f>
        <v>CRANGE.PL22821006.M2</v>
      </c>
      <c r="D123" t="str" cm="1">
        <f t="array" aca="1" ref="D123" ca="1">IFERROR(INDIRECT("'["&amp;Index!$A$1&amp;"]lookup'!R"&amp;ROW(D123)&amp;"C"&amp;COLUMN(D123),FALSE),NA())</f>
        <v>DAY3</v>
      </c>
      <c r="E123" t="str" cm="1">
        <f t="array" aca="1" ref="E123" ca="1">IFERROR(INDIRECT("'["&amp;Index!$A$1&amp;"]lookup'!R"&amp;ROW(E123)&amp;"C"&amp;COLUMN(E123),FALSE),NA())</f>
        <v/>
      </c>
      <c r="F123" t="str" cm="1">
        <f t="array" aca="1" ref="F123" ca="1">IFERROR(INDIRECT("'["&amp;Index!$A$1&amp;"]lookup'!R"&amp;ROW(F123)&amp;"C"&amp;COLUMN(F123),FALSE),NA())</f>
        <v/>
      </c>
      <c r="G123" t="str" cm="1">
        <f t="array" aca="1" ref="G123" ca="1">IFERROR(INDIRECT("'["&amp;Index!$A$1&amp;"]lookup'!R"&amp;ROW(G123)&amp;"C"&amp;COLUMN(G123),FALSE),NA())</f>
        <v/>
      </c>
      <c r="H123" t="str" cm="1">
        <f t="array" aca="1" ref="H123" ca="1">IFERROR(INDIRECT("'["&amp;Index!$A$1&amp;"]lookup'!R"&amp;ROW(H123)&amp;"C"&amp;COLUMN(H123),FALSE),NA())</f>
        <v>S150603</v>
      </c>
      <c r="I123" t="str" cm="1">
        <f t="array" aca="1" ref="I123" ca="1">IFERROR(INDIRECT("'["&amp;Index!$A$1&amp;"]lookup'!R"&amp;ROW(I123)&amp;"C"&amp;COLUMN(I123),FALSE),NA())</f>
        <v>extem c</v>
      </c>
      <c r="J123" t="str" cm="1">
        <f t="array" aca="1" ref="J123" ca="1">IFERROR(INDIRECT("'["&amp;Index!$A$1&amp;"]lookup'!R"&amp;ROW(J123)&amp;"C"&amp;COLUMN(J123),FALSE),NA())</f>
        <v>2015-12-07T13:43:19</v>
      </c>
      <c r="K123" cm="1">
        <f t="array" aca="1" ref="K123" ca="1">IFERROR(INDIRECT("'["&amp;Index!$A$1&amp;"]lookup'!R"&amp;ROW(K123)&amp;"C"&amp;COLUMN(K123),FALSE),NA())</f>
        <v>5.5694444444444442E-2</v>
      </c>
      <c r="L123" cm="1">
        <f t="array" aca="1" ref="L123" ca="1">IFERROR(INDIRECT("'["&amp;Index!$A$1&amp;"]lookup'!R"&amp;ROW(L123)&amp;"C"&amp;COLUMN(L123),FALSE),NA())</f>
        <v>1</v>
      </c>
      <c r="M123" cm="1">
        <f t="array" aca="1" ref="M123" ca="1">IFERROR(INDIRECT("'["&amp;Index!$A$1&amp;"]lookup'!R"&amp;ROW(M123)&amp;"C"&amp;COLUMN(M123),FALSE),NA())</f>
        <v>20000</v>
      </c>
      <c r="N123" cm="1">
        <f t="array" aca="1" ref="N123" ca="1">IFERROR(INDIRECT("'["&amp;Index!$A$1&amp;"]lookup'!R"&amp;ROW(N123)&amp;"C"&amp;COLUMN(N123),FALSE),NA())</f>
        <v>128</v>
      </c>
      <c r="O123" cm="1">
        <f t="array" aca="1" ref="O123" ca="1">IFERROR(INDIRECT("'["&amp;Index!$A$1&amp;"]lookup'!R"&amp;ROW(O123)&amp;"C"&amp;COLUMN(O123),FALSE),NA())</f>
        <v>24</v>
      </c>
      <c r="P123" cm="1">
        <f t="array" aca="1" ref="P123" ca="1">IFERROR(INDIRECT("'["&amp;Index!$A$1&amp;"]lookup'!R"&amp;ROW(P123)&amp;"C"&amp;COLUMN(P123),FALSE),NA())</f>
        <v>26</v>
      </c>
      <c r="Q123" cm="1">
        <f t="array" aca="1" ref="Q123" ca="1">IFERROR(INDIRECT("'["&amp;Index!$A$1&amp;"]lookup'!R"&amp;ROW(Q123)&amp;"C"&amp;COLUMN(Q123),FALSE),NA())</f>
        <v>27</v>
      </c>
      <c r="R123" cm="1">
        <f t="array" aca="1" ref="R123" ca="1">IFERROR(INDIRECT("'["&amp;Index!$A$1&amp;"]lookup'!R"&amp;ROW(R123)&amp;"C"&amp;COLUMN(R123),FALSE),NA())</f>
        <v>28</v>
      </c>
      <c r="S123" cm="1">
        <f t="array" aca="1" ref="S123" ca="1">IFERROR(INDIRECT("'["&amp;Index!$A$1&amp;"]lookup'!R"&amp;ROW(S123)&amp;"C"&amp;COLUMN(S123),FALSE),NA())</f>
        <v>29</v>
      </c>
      <c r="T123" cm="1">
        <f t="array" aca="1" ref="T123" ca="1">IFERROR(INDIRECT("'["&amp;Index!$A$1&amp;"]lookup'!R"&amp;ROW(T123)&amp;"C"&amp;COLUMN(T123),FALSE),NA())</f>
        <v>29</v>
      </c>
      <c r="U123" cm="1">
        <f t="array" aca="1" ref="U123" ca="1">IFERROR(INDIRECT("'["&amp;Index!$A$1&amp;"]lookup'!R"&amp;ROW(U123)&amp;"C"&amp;COLUMN(U123),FALSE),NA())</f>
        <v>154</v>
      </c>
      <c r="V123" cm="1">
        <f t="array" aca="1" ref="V123" ca="1">IFERROR(INDIRECT("'["&amp;Index!$A$1&amp;"]lookup'!R"&amp;ROW(V123)&amp;"C"&amp;COLUMN(V123),FALSE),NA())</f>
        <v>31</v>
      </c>
      <c r="W123" cm="1">
        <f t="array" aca="1" ref="W123" ca="1">IFERROR(INDIRECT("'["&amp;Index!$A$1&amp;"]lookup'!R"&amp;ROW(W123)&amp;"C"&amp;COLUMN(W123),FALSE),NA())</f>
        <v>3366</v>
      </c>
      <c r="X123" cm="1">
        <f t="array" aca="1" ref="X123" ca="1">IFERROR(INDIRECT("'["&amp;Index!$A$1&amp;"]lookup'!R"&amp;ROW(X123)&amp;"C"&amp;COLUMN(X123),FALSE),NA())</f>
        <v>69</v>
      </c>
      <c r="Y123" cm="1">
        <f t="array" aca="1" ref="Y123" ca="1">IFERROR(INDIRECT("'["&amp;Index!$A$1&amp;"]lookup'!R"&amp;ROW(Y123)&amp;"C"&amp;COLUMN(Y123),FALSE),NA())</f>
        <v>100</v>
      </c>
      <c r="Z123" cm="1">
        <f t="array" aca="1" ref="Z123" ca="1">IFERROR(INDIRECT("'["&amp;Index!$A$1&amp;"]lookup'!R"&amp;ROW(Z123)&amp;"C"&amp;COLUMN(Z123),FALSE),NA())</f>
        <v>100</v>
      </c>
      <c r="AA123" cm="1">
        <f t="array" aca="1" ref="AA123" ca="1">IFERROR(INDIRECT("'["&amp;Index!$A$1&amp;"]lookup'!R"&amp;ROW(AA123)&amp;"C"&amp;COLUMN(AA123),FALSE),NA())</f>
        <v>100</v>
      </c>
      <c r="AB123" t="str" cm="1">
        <f t="array" aca="1" ref="AB123" ca="1">IFERROR(INDIRECT("'["&amp;Index!$A$1&amp;"]lookup'!R"&amp;ROW(AB123)&amp;"C"&amp;COLUMN(AB123),FALSE),NA())</f>
        <v>*0</v>
      </c>
      <c r="AC123" cm="1">
        <f t="array" aca="1" ref="AC123" ca="1">IFERROR(INDIRECT("'["&amp;Index!$A$1&amp;"]lookup'!R"&amp;ROW(AC123)&amp;"C"&amp;COLUMN(AC123),FALSE),NA())</f>
        <v>31</v>
      </c>
      <c r="AD123" cm="1">
        <f t="array" aca="1" ref="AD123" ca="1">IFERROR(INDIRECT("'["&amp;Index!$A$1&amp;"]lookup'!R"&amp;ROW(AD123)&amp;"C"&amp;COLUMN(AD123),FALSE),NA())</f>
        <v>71</v>
      </c>
      <c r="AE123" t="str" cm="1">
        <f t="array" aca="1" ref="AE123" ca="1">IFERROR(INDIRECT("'["&amp;Index!$A$1&amp;"]lookup'!R"&amp;ROW(AE123)&amp;"C"&amp;COLUMN(AE123),FALSE),NA())</f>
        <v>---</v>
      </c>
      <c r="AF123" t="str">
        <f>Index!$A$1</f>
        <v>00_Control Ranges sigma ROTROL N Charge_Lyo_22820035_Dil_22867034_TOTAL_2019-03-01.xlsx</v>
      </c>
      <c r="AG123" t="str" cm="1">
        <f t="array" aca="1" ref="AG123" ca="1">IFERROR(INDIRECT("'["&amp;Index!$A$1&amp;"]Locations and batches'!R"&amp;2&amp;"C"&amp;7,FALSE),NA())</f>
        <v>ROTROL N</v>
      </c>
      <c r="AH123" cm="1">
        <f t="array" aca="1" ref="AH123" ca="1">IFERROR(INDIRECT("'["&amp;Index!$A$1&amp;"]Locations and batches'!$B$6",TRUE),NA())</f>
        <v>22757019</v>
      </c>
      <c r="AI123" t="str" cm="1">
        <f t="array" aca="1" ref="AI123" ca="1">IFERROR(INDIRECT("'["&amp;Index!$A$1&amp;"]Locations and batches'!R"&amp;2&amp;"C"&amp;11,FALSE),NA())</f>
        <v>NL22820035</v>
      </c>
      <c r="AJ123" t="str" cm="1">
        <f t="array" aca="1" ref="AJ123" ca="1">IFERROR(INDIRECT("'["&amp;Index!$A$1&amp;"]Locations and batches'!R"&amp;3&amp;"C"&amp;11,FALSE),NA())</f>
        <v>Di22867034</v>
      </c>
      <c r="AK123" t="str">
        <f t="shared" ca="1" si="4"/>
        <v>S150603</v>
      </c>
      <c r="AL123" t="e" cm="1">
        <f t="array" aca="1" ref="AL123" ca="1">OFFSET(INDIRECT("'["&amp;Index!$A$1&amp;"]Locations and batches'!$U$5",TRUE),MATCH(AK123,INDIRECT("'["&amp;Index!$A$1&amp;"]Locations and batches'!$U$5:$U$30",TRUE),0),-2)</f>
        <v>#N/A</v>
      </c>
      <c r="AM123" t="e">
        <f ca="1">VLOOKUP(AK123,INDIRECT("'["&amp;Index!$A$1&amp;"]Locations and batches'!$U$6:$V$30",TRUE),2,FALSE)</f>
        <v>#N/A</v>
      </c>
      <c r="AN123" t="str">
        <f t="shared" ca="1" si="5"/>
        <v>M2</v>
      </c>
    </row>
    <row r="124" spans="1:40" x14ac:dyDescent="0.25">
      <c r="A124" cm="1">
        <f t="array" aca="1" ref="A124" ca="1">IFERROR(INDIRECT("'["&amp;Index!$A$1&amp;"]lookup'!R"&amp;ROW(A124)&amp;"C"&amp;COLUMN(A124),FALSE),NA())</f>
        <v>124</v>
      </c>
      <c r="B124" t="str" cm="1">
        <f t="array" aca="1" ref="B124" ca="1">IFERROR(INDIRECT("'["&amp;Index!$A$1&amp;"]lookup'!R"&amp;ROW(B124)&amp;"C"&amp;COLUMN(B124),FALSE),NA())</f>
        <v>M2/S150603/PL22821006/DAY3/fibtem c</v>
      </c>
      <c r="C124" t="str" cm="1">
        <f t="array" aca="1" ref="C124" ca="1">IFERROR(INDIRECT("'["&amp;Index!$A$1&amp;"]lookup'!R"&amp;ROW(C124)&amp;"C"&amp;COLUMN(C124),FALSE),NA())</f>
        <v>CRANGE.PL22821006.M2</v>
      </c>
      <c r="D124" t="str" cm="1">
        <f t="array" aca="1" ref="D124" ca="1">IFERROR(INDIRECT("'["&amp;Index!$A$1&amp;"]lookup'!R"&amp;ROW(D124)&amp;"C"&amp;COLUMN(D124),FALSE),NA())</f>
        <v>DAY3</v>
      </c>
      <c r="E124" t="str" cm="1">
        <f t="array" aca="1" ref="E124" ca="1">IFERROR(INDIRECT("'["&amp;Index!$A$1&amp;"]lookup'!R"&amp;ROW(E124)&amp;"C"&amp;COLUMN(E124),FALSE),NA())</f>
        <v/>
      </c>
      <c r="F124" t="str" cm="1">
        <f t="array" aca="1" ref="F124" ca="1">IFERROR(INDIRECT("'["&amp;Index!$A$1&amp;"]lookup'!R"&amp;ROW(F124)&amp;"C"&amp;COLUMN(F124),FALSE),NA())</f>
        <v/>
      </c>
      <c r="G124" t="str" cm="1">
        <f t="array" aca="1" ref="G124" ca="1">IFERROR(INDIRECT("'["&amp;Index!$A$1&amp;"]lookup'!R"&amp;ROW(G124)&amp;"C"&amp;COLUMN(G124),FALSE),NA())</f>
        <v/>
      </c>
      <c r="H124" t="str" cm="1">
        <f t="array" aca="1" ref="H124" ca="1">IFERROR(INDIRECT("'["&amp;Index!$A$1&amp;"]lookup'!R"&amp;ROW(H124)&amp;"C"&amp;COLUMN(H124),FALSE),NA())</f>
        <v>S150603</v>
      </c>
      <c r="I124" t="str" cm="1">
        <f t="array" aca="1" ref="I124" ca="1">IFERROR(INDIRECT("'["&amp;Index!$A$1&amp;"]lookup'!R"&amp;ROW(I124)&amp;"C"&amp;COLUMN(I124),FALSE),NA())</f>
        <v>fibtem c</v>
      </c>
      <c r="J124" t="str" cm="1">
        <f t="array" aca="1" ref="J124" ca="1">IFERROR(INDIRECT("'["&amp;Index!$A$1&amp;"]lookup'!R"&amp;ROW(J124)&amp;"C"&amp;COLUMN(J124),FALSE),NA())</f>
        <v>2015-12-07T13:42:50</v>
      </c>
      <c r="K124" cm="1">
        <f t="array" aca="1" ref="K124" ca="1">IFERROR(INDIRECT("'["&amp;Index!$A$1&amp;"]lookup'!R"&amp;ROW(K124)&amp;"C"&amp;COLUMN(K124),FALSE),NA())</f>
        <v>5.603009259259259E-2</v>
      </c>
      <c r="L124" cm="1">
        <f t="array" aca="1" ref="L124" ca="1">IFERROR(INDIRECT("'["&amp;Index!$A$1&amp;"]lookup'!R"&amp;ROW(L124)&amp;"C"&amp;COLUMN(L124),FALSE),NA())</f>
        <v>0</v>
      </c>
      <c r="M124" cm="1">
        <f t="array" aca="1" ref="M124" ca="1">IFERROR(INDIRECT("'["&amp;Index!$A$1&amp;"]lookup'!R"&amp;ROW(M124)&amp;"C"&amp;COLUMN(M124),FALSE),NA())</f>
        <v>20000</v>
      </c>
      <c r="N124" cm="1">
        <f t="array" aca="1" ref="N124" ca="1">IFERROR(INDIRECT("'["&amp;Index!$A$1&amp;"]lookup'!R"&amp;ROW(N124)&amp;"C"&amp;COLUMN(N124),FALSE),NA())</f>
        <v>114</v>
      </c>
      <c r="O124" cm="1">
        <f t="array" aca="1" ref="O124" ca="1">IFERROR(INDIRECT("'["&amp;Index!$A$1&amp;"]lookup'!R"&amp;ROW(O124)&amp;"C"&amp;COLUMN(O124),FALSE),NA())</f>
        <v>23</v>
      </c>
      <c r="P124" cm="1">
        <f t="array" aca="1" ref="P124" ca="1">IFERROR(INDIRECT("'["&amp;Index!$A$1&amp;"]lookup'!R"&amp;ROW(P124)&amp;"C"&amp;COLUMN(P124),FALSE),NA())</f>
        <v>26</v>
      </c>
      <c r="Q124" cm="1">
        <f t="array" aca="1" ref="Q124" ca="1">IFERROR(INDIRECT("'["&amp;Index!$A$1&amp;"]lookup'!R"&amp;ROW(Q124)&amp;"C"&amp;COLUMN(Q124),FALSE),NA())</f>
        <v>27</v>
      </c>
      <c r="R124" cm="1">
        <f t="array" aca="1" ref="R124" ca="1">IFERROR(INDIRECT("'["&amp;Index!$A$1&amp;"]lookup'!R"&amp;ROW(R124)&amp;"C"&amp;COLUMN(R124),FALSE),NA())</f>
        <v>28</v>
      </c>
      <c r="S124" cm="1">
        <f t="array" aca="1" ref="S124" ca="1">IFERROR(INDIRECT("'["&amp;Index!$A$1&amp;"]lookup'!R"&amp;ROW(S124)&amp;"C"&amp;COLUMN(S124),FALSE),NA())</f>
        <v>29</v>
      </c>
      <c r="T124" cm="1">
        <f t="array" aca="1" ref="T124" ca="1">IFERROR(INDIRECT("'["&amp;Index!$A$1&amp;"]lookup'!R"&amp;ROW(T124)&amp;"C"&amp;COLUMN(T124),FALSE),NA())</f>
        <v>29</v>
      </c>
      <c r="U124" cm="1">
        <f t="array" aca="1" ref="U124" ca="1">IFERROR(INDIRECT("'["&amp;Index!$A$1&amp;"]lookup'!R"&amp;ROW(U124)&amp;"C"&amp;COLUMN(U124),FALSE),NA())</f>
        <v>163</v>
      </c>
      <c r="V124" cm="1">
        <f t="array" aca="1" ref="V124" ca="1">IFERROR(INDIRECT("'["&amp;Index!$A$1&amp;"]lookup'!R"&amp;ROW(V124)&amp;"C"&amp;COLUMN(V124),FALSE),NA())</f>
        <v>31</v>
      </c>
      <c r="W124" cm="1">
        <f t="array" aca="1" ref="W124" ca="1">IFERROR(INDIRECT("'["&amp;Index!$A$1&amp;"]lookup'!R"&amp;ROW(W124)&amp;"C"&amp;COLUMN(W124),FALSE),NA())</f>
        <v>2966</v>
      </c>
      <c r="X124" cm="1">
        <f t="array" aca="1" ref="X124" ca="1">IFERROR(INDIRECT("'["&amp;Index!$A$1&amp;"]lookup'!R"&amp;ROW(X124)&amp;"C"&amp;COLUMN(X124),FALSE),NA())</f>
        <v>69</v>
      </c>
      <c r="Y124" cm="1">
        <f t="array" aca="1" ref="Y124" ca="1">IFERROR(INDIRECT("'["&amp;Index!$A$1&amp;"]lookup'!R"&amp;ROW(Y124)&amp;"C"&amp;COLUMN(Y124),FALSE),NA())</f>
        <v>100</v>
      </c>
      <c r="Z124" cm="1">
        <f t="array" aca="1" ref="Z124" ca="1">IFERROR(INDIRECT("'["&amp;Index!$A$1&amp;"]lookup'!R"&amp;ROW(Z124)&amp;"C"&amp;COLUMN(Z124),FALSE),NA())</f>
        <v>100</v>
      </c>
      <c r="AA124" cm="1">
        <f t="array" aca="1" ref="AA124" ca="1">IFERROR(INDIRECT("'["&amp;Index!$A$1&amp;"]lookup'!R"&amp;ROW(AA124)&amp;"C"&amp;COLUMN(AA124),FALSE),NA())</f>
        <v>100</v>
      </c>
      <c r="AB124" t="str" cm="1">
        <f t="array" aca="1" ref="AB124" ca="1">IFERROR(INDIRECT("'["&amp;Index!$A$1&amp;"]lookup'!R"&amp;ROW(AB124)&amp;"C"&amp;COLUMN(AB124),FALSE),NA())</f>
        <v>*0</v>
      </c>
      <c r="AC124" cm="1">
        <f t="array" aca="1" ref="AC124" ca="1">IFERROR(INDIRECT("'["&amp;Index!$A$1&amp;"]lookup'!R"&amp;ROW(AC124)&amp;"C"&amp;COLUMN(AC124),FALSE),NA())</f>
        <v>31</v>
      </c>
      <c r="AD124" cm="1">
        <f t="array" aca="1" ref="AD124" ca="1">IFERROR(INDIRECT("'["&amp;Index!$A$1&amp;"]lookup'!R"&amp;ROW(AD124)&amp;"C"&amp;COLUMN(AD124),FALSE),NA())</f>
        <v>71</v>
      </c>
      <c r="AE124" t="str" cm="1">
        <f t="array" aca="1" ref="AE124" ca="1">IFERROR(INDIRECT("'["&amp;Index!$A$1&amp;"]lookup'!R"&amp;ROW(AE124)&amp;"C"&amp;COLUMN(AE124),FALSE),NA())</f>
        <v>---</v>
      </c>
      <c r="AF124" t="str">
        <f>Index!$A$1</f>
        <v>00_Control Ranges sigma ROTROL N Charge_Lyo_22820035_Dil_22867034_TOTAL_2019-03-01.xlsx</v>
      </c>
      <c r="AG124" t="str" cm="1">
        <f t="array" aca="1" ref="AG124" ca="1">IFERROR(INDIRECT("'["&amp;Index!$A$1&amp;"]Locations and batches'!R"&amp;2&amp;"C"&amp;7,FALSE),NA())</f>
        <v>ROTROL N</v>
      </c>
      <c r="AH124" cm="1">
        <f t="array" aca="1" ref="AH124" ca="1">IFERROR(INDIRECT("'["&amp;Index!$A$1&amp;"]Locations and batches'!$B$6",TRUE),NA())</f>
        <v>22757019</v>
      </c>
      <c r="AI124" t="str" cm="1">
        <f t="array" aca="1" ref="AI124" ca="1">IFERROR(INDIRECT("'["&amp;Index!$A$1&amp;"]Locations and batches'!R"&amp;2&amp;"C"&amp;11,FALSE),NA())</f>
        <v>NL22820035</v>
      </c>
      <c r="AJ124" t="str" cm="1">
        <f t="array" aca="1" ref="AJ124" ca="1">IFERROR(INDIRECT("'["&amp;Index!$A$1&amp;"]Locations and batches'!R"&amp;3&amp;"C"&amp;11,FALSE),NA())</f>
        <v>Di22867034</v>
      </c>
      <c r="AK124" t="str">
        <f t="shared" ca="1" si="4"/>
        <v>S150603</v>
      </c>
      <c r="AL124" t="e" cm="1">
        <f t="array" aca="1" ref="AL124" ca="1">OFFSET(INDIRECT("'["&amp;Index!$A$1&amp;"]Locations and batches'!$U$5",TRUE),MATCH(AK124,INDIRECT("'["&amp;Index!$A$1&amp;"]Locations and batches'!$U$5:$U$30",TRUE),0),-2)</f>
        <v>#N/A</v>
      </c>
      <c r="AM124" t="e">
        <f ca="1">VLOOKUP(AK124,INDIRECT("'["&amp;Index!$A$1&amp;"]Locations and batches'!$U$6:$V$30",TRUE),2,FALSE)</f>
        <v>#N/A</v>
      </c>
      <c r="AN124" t="str">
        <f t="shared" ca="1" si="5"/>
        <v>M2</v>
      </c>
    </row>
    <row r="125" spans="1:40" x14ac:dyDescent="0.25">
      <c r="A125" cm="1">
        <f t="array" aca="1" ref="A125" ca="1">IFERROR(INDIRECT("'["&amp;Index!$A$1&amp;"]lookup'!R"&amp;ROW(A125)&amp;"C"&amp;COLUMN(A125),FALSE),NA())</f>
        <v>125</v>
      </c>
      <c r="B125" t="str" cm="1">
        <f t="array" aca="1" ref="B125" ca="1">IFERROR(INDIRECT("'["&amp;Index!$A$1&amp;"]lookup'!R"&amp;ROW(B125)&amp;"C"&amp;COLUMN(B125),FALSE),NA())</f>
        <v>M2/S150603/PL22821006/DAY2/heptem c</v>
      </c>
      <c r="C125" t="str" cm="1">
        <f t="array" aca="1" ref="C125" ca="1">IFERROR(INDIRECT("'["&amp;Index!$A$1&amp;"]lookup'!R"&amp;ROW(C125)&amp;"C"&amp;COLUMN(C125),FALSE),NA())</f>
        <v>CRANGE.PL22821006.M2</v>
      </c>
      <c r="D125" t="str" cm="1">
        <f t="array" aca="1" ref="D125" ca="1">IFERROR(INDIRECT("'["&amp;Index!$A$1&amp;"]lookup'!R"&amp;ROW(D125)&amp;"C"&amp;COLUMN(D125),FALSE),NA())</f>
        <v>DAY2</v>
      </c>
      <c r="E125" t="str" cm="1">
        <f t="array" aca="1" ref="E125" ca="1">IFERROR(INDIRECT("'["&amp;Index!$A$1&amp;"]lookup'!R"&amp;ROW(E125)&amp;"C"&amp;COLUMN(E125),FALSE),NA())</f>
        <v/>
      </c>
      <c r="F125" t="str" cm="1">
        <f t="array" aca="1" ref="F125" ca="1">IFERROR(INDIRECT("'["&amp;Index!$A$1&amp;"]lookup'!R"&amp;ROW(F125)&amp;"C"&amp;COLUMN(F125),FALSE),NA())</f>
        <v/>
      </c>
      <c r="G125" t="str" cm="1">
        <f t="array" aca="1" ref="G125" ca="1">IFERROR(INDIRECT("'["&amp;Index!$A$1&amp;"]lookup'!R"&amp;ROW(G125)&amp;"C"&amp;COLUMN(G125),FALSE),NA())</f>
        <v/>
      </c>
      <c r="H125" t="str" cm="1">
        <f t="array" aca="1" ref="H125" ca="1">IFERROR(INDIRECT("'["&amp;Index!$A$1&amp;"]lookup'!R"&amp;ROW(H125)&amp;"C"&amp;COLUMN(H125),FALSE),NA())</f>
        <v>S150603</v>
      </c>
      <c r="I125" t="str" cm="1">
        <f t="array" aca="1" ref="I125" ca="1">IFERROR(INDIRECT("'["&amp;Index!$A$1&amp;"]lookup'!R"&amp;ROW(I125)&amp;"C"&amp;COLUMN(I125),FALSE),NA())</f>
        <v>heptem c</v>
      </c>
      <c r="J125" t="str" cm="1">
        <f t="array" aca="1" ref="J125" ca="1">IFERROR(INDIRECT("'["&amp;Index!$A$1&amp;"]lookup'!R"&amp;ROW(J125)&amp;"C"&amp;COLUMN(J125),FALSE),NA())</f>
        <v>2015-12-07T12:44:52</v>
      </c>
      <c r="K125" cm="1">
        <f t="array" aca="1" ref="K125" ca="1">IFERROR(INDIRECT("'["&amp;Index!$A$1&amp;"]lookup'!R"&amp;ROW(K125)&amp;"C"&amp;COLUMN(K125),FALSE),NA())</f>
        <v>3.4583333333333334E-2</v>
      </c>
      <c r="L125" cm="1">
        <f t="array" aca="1" ref="L125" ca="1">IFERROR(INDIRECT("'["&amp;Index!$A$1&amp;"]lookup'!R"&amp;ROW(L125)&amp;"C"&amp;COLUMN(L125),FALSE),NA())</f>
        <v>3</v>
      </c>
      <c r="M125" cm="1">
        <f t="array" aca="1" ref="M125" ca="1">IFERROR(INDIRECT("'["&amp;Index!$A$1&amp;"]lookup'!R"&amp;ROW(M125)&amp;"C"&amp;COLUMN(M125),FALSE),NA())</f>
        <v>20000</v>
      </c>
      <c r="N125" cm="1">
        <f t="array" aca="1" ref="N125" ca="1">IFERROR(INDIRECT("'["&amp;Index!$A$1&amp;"]lookup'!R"&amp;ROW(N125)&amp;"C"&amp;COLUMN(N125),FALSE),NA())</f>
        <v>269</v>
      </c>
      <c r="O125" cm="1">
        <f t="array" aca="1" ref="O125" ca="1">IFERROR(INDIRECT("'["&amp;Index!$A$1&amp;"]lookup'!R"&amp;ROW(O125)&amp;"C"&amp;COLUMN(O125),FALSE),NA())</f>
        <v>25</v>
      </c>
      <c r="P125" cm="1">
        <f t="array" aca="1" ref="P125" ca="1">IFERROR(INDIRECT("'["&amp;Index!$A$1&amp;"]lookup'!R"&amp;ROW(P125)&amp;"C"&amp;COLUMN(P125),FALSE),NA())</f>
        <v>27</v>
      </c>
      <c r="Q125" cm="1">
        <f t="array" aca="1" ref="Q125" ca="1">IFERROR(INDIRECT("'["&amp;Index!$A$1&amp;"]lookup'!R"&amp;ROW(Q125)&amp;"C"&amp;COLUMN(Q125),FALSE),NA())</f>
        <v>28</v>
      </c>
      <c r="R125" cm="1">
        <f t="array" aca="1" ref="R125" ca="1">IFERROR(INDIRECT("'["&amp;Index!$A$1&amp;"]lookup'!R"&amp;ROW(R125)&amp;"C"&amp;COLUMN(R125),FALSE),NA())</f>
        <v>29</v>
      </c>
      <c r="S125" cm="1">
        <f t="array" aca="1" ref="S125" ca="1">IFERROR(INDIRECT("'["&amp;Index!$A$1&amp;"]lookup'!R"&amp;ROW(S125)&amp;"C"&amp;COLUMN(S125),FALSE),NA())</f>
        <v>30</v>
      </c>
      <c r="T125" cm="1">
        <f t="array" aca="1" ref="T125" ca="1">IFERROR(INDIRECT("'["&amp;Index!$A$1&amp;"]lookup'!R"&amp;ROW(T125)&amp;"C"&amp;COLUMN(T125),FALSE),NA())</f>
        <v>30</v>
      </c>
      <c r="U125" cm="1">
        <f t="array" aca="1" ref="U125" ca="1">IFERROR(INDIRECT("'["&amp;Index!$A$1&amp;"]lookup'!R"&amp;ROW(U125)&amp;"C"&amp;COLUMN(U125),FALSE),NA())</f>
        <v>117</v>
      </c>
      <c r="V125" t="str" cm="1">
        <f t="array" aca="1" ref="V125" ca="1">IFERROR(INDIRECT("'["&amp;Index!$A$1&amp;"]lookup'!R"&amp;ROW(V125)&amp;"C"&amp;COLUMN(V125),FALSE),NA())</f>
        <v>*31</v>
      </c>
      <c r="W125" t="str" cm="1">
        <f t="array" aca="1" ref="W125" ca="1">IFERROR(INDIRECT("'["&amp;Index!$A$1&amp;"]lookup'!R"&amp;ROW(W125)&amp;"C"&amp;COLUMN(W125),FALSE),NA())</f>
        <v>*2514</v>
      </c>
      <c r="X125" cm="1">
        <f t="array" aca="1" ref="X125" ca="1">IFERROR(INDIRECT("'["&amp;Index!$A$1&amp;"]lookup'!R"&amp;ROW(X125)&amp;"C"&amp;COLUMN(X125),FALSE),NA())</f>
        <v>74</v>
      </c>
      <c r="Y125" cm="1">
        <f t="array" aca="1" ref="Y125" ca="1">IFERROR(INDIRECT("'["&amp;Index!$A$1&amp;"]lookup'!R"&amp;ROW(Y125)&amp;"C"&amp;COLUMN(Y125),FALSE),NA())</f>
        <v>100</v>
      </c>
      <c r="Z125" cm="1">
        <f t="array" aca="1" ref="Z125" ca="1">IFERROR(INDIRECT("'["&amp;Index!$A$1&amp;"]lookup'!R"&amp;ROW(Z125)&amp;"C"&amp;COLUMN(Z125),FALSE),NA())</f>
        <v>100</v>
      </c>
      <c r="AA125" t="str" cm="1">
        <f t="array" aca="1" ref="AA125" ca="1">IFERROR(INDIRECT("'["&amp;Index!$A$1&amp;"]lookup'!R"&amp;ROW(AA125)&amp;"C"&amp;COLUMN(AA125),FALSE),NA())</f>
        <v>---</v>
      </c>
      <c r="AB125" t="str" cm="1">
        <f t="array" aca="1" ref="AB125" ca="1">IFERROR(INDIRECT("'["&amp;Index!$A$1&amp;"]lookup'!R"&amp;ROW(AB125)&amp;"C"&amp;COLUMN(AB125),FALSE),NA())</f>
        <v>*0</v>
      </c>
      <c r="AC125" t="str" cm="1">
        <f t="array" aca="1" ref="AC125" ca="1">IFERROR(INDIRECT("'["&amp;Index!$A$1&amp;"]lookup'!R"&amp;ROW(AC125)&amp;"C"&amp;COLUMN(AC125),FALSE),NA())</f>
        <v>*31</v>
      </c>
      <c r="AD125" cm="1">
        <f t="array" aca="1" ref="AD125" ca="1">IFERROR(INDIRECT("'["&amp;Index!$A$1&amp;"]lookup'!R"&amp;ROW(AD125)&amp;"C"&amp;COLUMN(AD125),FALSE),NA())</f>
        <v>75</v>
      </c>
      <c r="AE125" t="str" cm="1">
        <f t="array" aca="1" ref="AE125" ca="1">IFERROR(INDIRECT("'["&amp;Index!$A$1&amp;"]lookup'!R"&amp;ROW(AE125)&amp;"C"&amp;COLUMN(AE125),FALSE),NA())</f>
        <v>---</v>
      </c>
      <c r="AF125" t="str">
        <f>Index!$A$1</f>
        <v>00_Control Ranges sigma ROTROL N Charge_Lyo_22820035_Dil_22867034_TOTAL_2019-03-01.xlsx</v>
      </c>
      <c r="AG125" t="str" cm="1">
        <f t="array" aca="1" ref="AG125" ca="1">IFERROR(INDIRECT("'["&amp;Index!$A$1&amp;"]Locations and batches'!R"&amp;2&amp;"C"&amp;7,FALSE),NA())</f>
        <v>ROTROL N</v>
      </c>
      <c r="AH125" cm="1">
        <f t="array" aca="1" ref="AH125" ca="1">IFERROR(INDIRECT("'["&amp;Index!$A$1&amp;"]Locations and batches'!$B$6",TRUE),NA())</f>
        <v>22757019</v>
      </c>
      <c r="AI125" t="str" cm="1">
        <f t="array" aca="1" ref="AI125" ca="1">IFERROR(INDIRECT("'["&amp;Index!$A$1&amp;"]Locations and batches'!R"&amp;2&amp;"C"&amp;11,FALSE),NA())</f>
        <v>NL22820035</v>
      </c>
      <c r="AJ125" t="str" cm="1">
        <f t="array" aca="1" ref="AJ125" ca="1">IFERROR(INDIRECT("'["&amp;Index!$A$1&amp;"]Locations and batches'!R"&amp;3&amp;"C"&amp;11,FALSE),NA())</f>
        <v>Di22867034</v>
      </c>
      <c r="AK125" t="str">
        <f t="shared" ca="1" si="4"/>
        <v>S150603</v>
      </c>
      <c r="AL125" t="e" cm="1">
        <f t="array" aca="1" ref="AL125" ca="1">OFFSET(INDIRECT("'["&amp;Index!$A$1&amp;"]Locations and batches'!$U$5",TRUE),MATCH(AK125,INDIRECT("'["&amp;Index!$A$1&amp;"]Locations and batches'!$U$5:$U$30",TRUE),0),-2)</f>
        <v>#N/A</v>
      </c>
      <c r="AM125" t="e">
        <f ca="1">VLOOKUP(AK125,INDIRECT("'["&amp;Index!$A$1&amp;"]Locations and batches'!$U$6:$V$30",TRUE),2,FALSE)</f>
        <v>#N/A</v>
      </c>
      <c r="AN125" t="str">
        <f t="shared" ca="1" si="5"/>
        <v>M2</v>
      </c>
    </row>
    <row r="126" spans="1:40" x14ac:dyDescent="0.25">
      <c r="A126" cm="1">
        <f t="array" aca="1" ref="A126" ca="1">IFERROR(INDIRECT("'["&amp;Index!$A$1&amp;"]lookup'!R"&amp;ROW(A126)&amp;"C"&amp;COLUMN(A126),FALSE),NA())</f>
        <v>126</v>
      </c>
      <c r="B126" t="str" cm="1">
        <f t="array" aca="1" ref="B126" ca="1">IFERROR(INDIRECT("'["&amp;Index!$A$1&amp;"]lookup'!R"&amp;ROW(B126)&amp;"C"&amp;COLUMN(B126),FALSE),NA())</f>
        <v>M2/S150603/PL22821006/DAY2/intem c</v>
      </c>
      <c r="C126" t="str" cm="1">
        <f t="array" aca="1" ref="C126" ca="1">IFERROR(INDIRECT("'["&amp;Index!$A$1&amp;"]lookup'!R"&amp;ROW(C126)&amp;"C"&amp;COLUMN(C126),FALSE),NA())</f>
        <v>CRANGE.PL22821006.M2</v>
      </c>
      <c r="D126" t="str" cm="1">
        <f t="array" aca="1" ref="D126" ca="1">IFERROR(INDIRECT("'["&amp;Index!$A$1&amp;"]lookup'!R"&amp;ROW(D126)&amp;"C"&amp;COLUMN(D126),FALSE),NA())</f>
        <v>DAY2</v>
      </c>
      <c r="E126" t="str" cm="1">
        <f t="array" aca="1" ref="E126" ca="1">IFERROR(INDIRECT("'["&amp;Index!$A$1&amp;"]lookup'!R"&amp;ROW(E126)&amp;"C"&amp;COLUMN(E126),FALSE),NA())</f>
        <v/>
      </c>
      <c r="F126" t="str" cm="1">
        <f t="array" aca="1" ref="F126" ca="1">IFERROR(INDIRECT("'["&amp;Index!$A$1&amp;"]lookup'!R"&amp;ROW(F126)&amp;"C"&amp;COLUMN(F126),FALSE),NA())</f>
        <v/>
      </c>
      <c r="G126" t="str" cm="1">
        <f t="array" aca="1" ref="G126" ca="1">IFERROR(INDIRECT("'["&amp;Index!$A$1&amp;"]lookup'!R"&amp;ROW(G126)&amp;"C"&amp;COLUMN(G126),FALSE),NA())</f>
        <v/>
      </c>
      <c r="H126" t="str" cm="1">
        <f t="array" aca="1" ref="H126" ca="1">IFERROR(INDIRECT("'["&amp;Index!$A$1&amp;"]lookup'!R"&amp;ROW(H126)&amp;"C"&amp;COLUMN(H126),FALSE),NA())</f>
        <v>S150603</v>
      </c>
      <c r="I126" t="str" cm="1">
        <f t="array" aca="1" ref="I126" ca="1">IFERROR(INDIRECT("'["&amp;Index!$A$1&amp;"]lookup'!R"&amp;ROW(I126)&amp;"C"&amp;COLUMN(I126),FALSE),NA())</f>
        <v>intem c</v>
      </c>
      <c r="J126" t="str" cm="1">
        <f t="array" aca="1" ref="J126" ca="1">IFERROR(INDIRECT("'["&amp;Index!$A$1&amp;"]lookup'!R"&amp;ROW(J126)&amp;"C"&amp;COLUMN(J126),FALSE),NA())</f>
        <v>2015-12-07T12:44:23</v>
      </c>
      <c r="K126" cm="1">
        <f t="array" aca="1" ref="K126" ca="1">IFERROR(INDIRECT("'["&amp;Index!$A$1&amp;"]lookup'!R"&amp;ROW(K126)&amp;"C"&amp;COLUMN(K126),FALSE),NA())</f>
        <v>3.4918981481481481E-2</v>
      </c>
      <c r="L126" cm="1">
        <f t="array" aca="1" ref="L126" ca="1">IFERROR(INDIRECT("'["&amp;Index!$A$1&amp;"]lookup'!R"&amp;ROW(L126)&amp;"C"&amp;COLUMN(L126),FALSE),NA())</f>
        <v>2</v>
      </c>
      <c r="M126" cm="1">
        <f t="array" aca="1" ref="M126" ca="1">IFERROR(INDIRECT("'["&amp;Index!$A$1&amp;"]lookup'!R"&amp;ROW(M126)&amp;"C"&amp;COLUMN(M126),FALSE),NA())</f>
        <v>20000</v>
      </c>
      <c r="N126" cm="1">
        <f t="array" aca="1" ref="N126" ca="1">IFERROR(INDIRECT("'["&amp;Index!$A$1&amp;"]lookup'!R"&amp;ROW(N126)&amp;"C"&amp;COLUMN(N126),FALSE),NA())</f>
        <v>259</v>
      </c>
      <c r="O126" cm="1">
        <f t="array" aca="1" ref="O126" ca="1">IFERROR(INDIRECT("'["&amp;Index!$A$1&amp;"]lookup'!R"&amp;ROW(O126)&amp;"C"&amp;COLUMN(O126),FALSE),NA())</f>
        <v>24</v>
      </c>
      <c r="P126" cm="1">
        <f t="array" aca="1" ref="P126" ca="1">IFERROR(INDIRECT("'["&amp;Index!$A$1&amp;"]lookup'!R"&amp;ROW(P126)&amp;"C"&amp;COLUMN(P126),FALSE),NA())</f>
        <v>26</v>
      </c>
      <c r="Q126" cm="1">
        <f t="array" aca="1" ref="Q126" ca="1">IFERROR(INDIRECT("'["&amp;Index!$A$1&amp;"]lookup'!R"&amp;ROW(Q126)&amp;"C"&amp;COLUMN(Q126),FALSE),NA())</f>
        <v>27</v>
      </c>
      <c r="R126" cm="1">
        <f t="array" aca="1" ref="R126" ca="1">IFERROR(INDIRECT("'["&amp;Index!$A$1&amp;"]lookup'!R"&amp;ROW(R126)&amp;"C"&amp;COLUMN(R126),FALSE),NA())</f>
        <v>28</v>
      </c>
      <c r="S126" cm="1">
        <f t="array" aca="1" ref="S126" ca="1">IFERROR(INDIRECT("'["&amp;Index!$A$1&amp;"]lookup'!R"&amp;ROW(S126)&amp;"C"&amp;COLUMN(S126),FALSE),NA())</f>
        <v>29</v>
      </c>
      <c r="T126" cm="1">
        <f t="array" aca="1" ref="T126" ca="1">IFERROR(INDIRECT("'["&amp;Index!$A$1&amp;"]lookup'!R"&amp;ROW(T126)&amp;"C"&amp;COLUMN(T126),FALSE),NA())</f>
        <v>29</v>
      </c>
      <c r="U126" cm="1">
        <f t="array" aca="1" ref="U126" ca="1">IFERROR(INDIRECT("'["&amp;Index!$A$1&amp;"]lookup'!R"&amp;ROW(U126)&amp;"C"&amp;COLUMN(U126),FALSE),NA())</f>
        <v>142</v>
      </c>
      <c r="V126" t="str" cm="1">
        <f t="array" aca="1" ref="V126" ca="1">IFERROR(INDIRECT("'["&amp;Index!$A$1&amp;"]lookup'!R"&amp;ROW(V126)&amp;"C"&amp;COLUMN(V126),FALSE),NA())</f>
        <v>*30</v>
      </c>
      <c r="W126" t="str" cm="1">
        <f t="array" aca="1" ref="W126" ca="1">IFERROR(INDIRECT("'["&amp;Index!$A$1&amp;"]lookup'!R"&amp;ROW(W126)&amp;"C"&amp;COLUMN(W126),FALSE),NA())</f>
        <v>*2559</v>
      </c>
      <c r="X126" cm="1">
        <f t="array" aca="1" ref="X126" ca="1">IFERROR(INDIRECT("'["&amp;Index!$A$1&amp;"]lookup'!R"&amp;ROW(X126)&amp;"C"&amp;COLUMN(X126),FALSE),NA())</f>
        <v>72</v>
      </c>
      <c r="Y126" cm="1">
        <f t="array" aca="1" ref="Y126" ca="1">IFERROR(INDIRECT("'["&amp;Index!$A$1&amp;"]lookup'!R"&amp;ROW(Y126)&amp;"C"&amp;COLUMN(Y126),FALSE),NA())</f>
        <v>100</v>
      </c>
      <c r="Z126" cm="1">
        <f t="array" aca="1" ref="Z126" ca="1">IFERROR(INDIRECT("'["&amp;Index!$A$1&amp;"]lookup'!R"&amp;ROW(Z126)&amp;"C"&amp;COLUMN(Z126),FALSE),NA())</f>
        <v>100</v>
      </c>
      <c r="AA126" t="str" cm="1">
        <f t="array" aca="1" ref="AA126" ca="1">IFERROR(INDIRECT("'["&amp;Index!$A$1&amp;"]lookup'!R"&amp;ROW(AA126)&amp;"C"&amp;COLUMN(AA126),FALSE),NA())</f>
        <v>---</v>
      </c>
      <c r="AB126" t="str" cm="1">
        <f t="array" aca="1" ref="AB126" ca="1">IFERROR(INDIRECT("'["&amp;Index!$A$1&amp;"]lookup'!R"&amp;ROW(AB126)&amp;"C"&amp;COLUMN(AB126),FALSE),NA())</f>
        <v>*0</v>
      </c>
      <c r="AC126" t="str" cm="1">
        <f t="array" aca="1" ref="AC126" ca="1">IFERROR(INDIRECT("'["&amp;Index!$A$1&amp;"]lookup'!R"&amp;ROW(AC126)&amp;"C"&amp;COLUMN(AC126),FALSE),NA())</f>
        <v>*30</v>
      </c>
      <c r="AD126" cm="1">
        <f t="array" aca="1" ref="AD126" ca="1">IFERROR(INDIRECT("'["&amp;Index!$A$1&amp;"]lookup'!R"&amp;ROW(AD126)&amp;"C"&amp;COLUMN(AD126),FALSE),NA())</f>
        <v>73</v>
      </c>
      <c r="AE126" t="str" cm="1">
        <f t="array" aca="1" ref="AE126" ca="1">IFERROR(INDIRECT("'["&amp;Index!$A$1&amp;"]lookup'!R"&amp;ROW(AE126)&amp;"C"&amp;COLUMN(AE126),FALSE),NA())</f>
        <v>---</v>
      </c>
      <c r="AF126" t="str">
        <f>Index!$A$1</f>
        <v>00_Control Ranges sigma ROTROL N Charge_Lyo_22820035_Dil_22867034_TOTAL_2019-03-01.xlsx</v>
      </c>
      <c r="AG126" t="str" cm="1">
        <f t="array" aca="1" ref="AG126" ca="1">IFERROR(INDIRECT("'["&amp;Index!$A$1&amp;"]Locations and batches'!R"&amp;2&amp;"C"&amp;7,FALSE),NA())</f>
        <v>ROTROL N</v>
      </c>
      <c r="AH126" cm="1">
        <f t="array" aca="1" ref="AH126" ca="1">IFERROR(INDIRECT("'["&amp;Index!$A$1&amp;"]Locations and batches'!$B$6",TRUE),NA())</f>
        <v>22757019</v>
      </c>
      <c r="AI126" t="str" cm="1">
        <f t="array" aca="1" ref="AI126" ca="1">IFERROR(INDIRECT("'["&amp;Index!$A$1&amp;"]Locations and batches'!R"&amp;2&amp;"C"&amp;11,FALSE),NA())</f>
        <v>NL22820035</v>
      </c>
      <c r="AJ126" t="str" cm="1">
        <f t="array" aca="1" ref="AJ126" ca="1">IFERROR(INDIRECT("'["&amp;Index!$A$1&amp;"]Locations and batches'!R"&amp;3&amp;"C"&amp;11,FALSE),NA())</f>
        <v>Di22867034</v>
      </c>
      <c r="AK126" t="str">
        <f t="shared" ca="1" si="4"/>
        <v>S150603</v>
      </c>
      <c r="AL126" t="e" cm="1">
        <f t="array" aca="1" ref="AL126" ca="1">OFFSET(INDIRECT("'["&amp;Index!$A$1&amp;"]Locations and batches'!$U$5",TRUE),MATCH(AK126,INDIRECT("'["&amp;Index!$A$1&amp;"]Locations and batches'!$U$5:$U$30",TRUE),0),-2)</f>
        <v>#N/A</v>
      </c>
      <c r="AM126" t="e">
        <f ca="1">VLOOKUP(AK126,INDIRECT("'["&amp;Index!$A$1&amp;"]Locations and batches'!$U$6:$V$30",TRUE),2,FALSE)</f>
        <v>#N/A</v>
      </c>
      <c r="AN126" t="str">
        <f t="shared" ca="1" si="5"/>
        <v>M2</v>
      </c>
    </row>
    <row r="127" spans="1:40" x14ac:dyDescent="0.25">
      <c r="A127" cm="1">
        <f t="array" aca="1" ref="A127" ca="1">IFERROR(INDIRECT("'["&amp;Index!$A$1&amp;"]lookup'!R"&amp;ROW(A127)&amp;"C"&amp;COLUMN(A127),FALSE),NA())</f>
        <v>127</v>
      </c>
      <c r="B127" t="str" cm="1">
        <f t="array" aca="1" ref="B127" ca="1">IFERROR(INDIRECT("'["&amp;Index!$A$1&amp;"]lookup'!R"&amp;ROW(B127)&amp;"C"&amp;COLUMN(B127),FALSE),NA())</f>
        <v>M2/S150603/PL22821006/DAY2/extem c</v>
      </c>
      <c r="C127" t="str" cm="1">
        <f t="array" aca="1" ref="C127" ca="1">IFERROR(INDIRECT("'["&amp;Index!$A$1&amp;"]lookup'!R"&amp;ROW(C127)&amp;"C"&amp;COLUMN(C127),FALSE),NA())</f>
        <v>CRANGE.PL22821006.M2</v>
      </c>
      <c r="D127" t="str" cm="1">
        <f t="array" aca="1" ref="D127" ca="1">IFERROR(INDIRECT("'["&amp;Index!$A$1&amp;"]lookup'!R"&amp;ROW(D127)&amp;"C"&amp;COLUMN(D127),FALSE),NA())</f>
        <v>DAY2</v>
      </c>
      <c r="E127" t="str" cm="1">
        <f t="array" aca="1" ref="E127" ca="1">IFERROR(INDIRECT("'["&amp;Index!$A$1&amp;"]lookup'!R"&amp;ROW(E127)&amp;"C"&amp;COLUMN(E127),FALSE),NA())</f>
        <v/>
      </c>
      <c r="F127" t="str" cm="1">
        <f t="array" aca="1" ref="F127" ca="1">IFERROR(INDIRECT("'["&amp;Index!$A$1&amp;"]lookup'!R"&amp;ROW(F127)&amp;"C"&amp;COLUMN(F127),FALSE),NA())</f>
        <v/>
      </c>
      <c r="G127" t="str" cm="1">
        <f t="array" aca="1" ref="G127" ca="1">IFERROR(INDIRECT("'["&amp;Index!$A$1&amp;"]lookup'!R"&amp;ROW(G127)&amp;"C"&amp;COLUMN(G127),FALSE),NA())</f>
        <v/>
      </c>
      <c r="H127" t="str" cm="1">
        <f t="array" aca="1" ref="H127" ca="1">IFERROR(INDIRECT("'["&amp;Index!$A$1&amp;"]lookup'!R"&amp;ROW(H127)&amp;"C"&amp;COLUMN(H127),FALSE),NA())</f>
        <v>S150603</v>
      </c>
      <c r="I127" t="str" cm="1">
        <f t="array" aca="1" ref="I127" ca="1">IFERROR(INDIRECT("'["&amp;Index!$A$1&amp;"]lookup'!R"&amp;ROW(I127)&amp;"C"&amp;COLUMN(I127),FALSE),NA())</f>
        <v>extem c</v>
      </c>
      <c r="J127" t="str" cm="1">
        <f t="array" aca="1" ref="J127" ca="1">IFERROR(INDIRECT("'["&amp;Index!$A$1&amp;"]lookup'!R"&amp;ROW(J127)&amp;"C"&amp;COLUMN(J127),FALSE),NA())</f>
        <v>2015-12-07T12:43:54</v>
      </c>
      <c r="K127" cm="1">
        <f t="array" aca="1" ref="K127" ca="1">IFERROR(INDIRECT("'["&amp;Index!$A$1&amp;"]lookup'!R"&amp;ROW(K127)&amp;"C"&amp;COLUMN(K127),FALSE),NA())</f>
        <v>3.5254629629629629E-2</v>
      </c>
      <c r="L127" cm="1">
        <f t="array" aca="1" ref="L127" ca="1">IFERROR(INDIRECT("'["&amp;Index!$A$1&amp;"]lookup'!R"&amp;ROW(L127)&amp;"C"&amp;COLUMN(L127),FALSE),NA())</f>
        <v>1</v>
      </c>
      <c r="M127" cm="1">
        <f t="array" aca="1" ref="M127" ca="1">IFERROR(INDIRECT("'["&amp;Index!$A$1&amp;"]lookup'!R"&amp;ROW(M127)&amp;"C"&amp;COLUMN(M127),FALSE),NA())</f>
        <v>20000</v>
      </c>
      <c r="N127" cm="1">
        <f t="array" aca="1" ref="N127" ca="1">IFERROR(INDIRECT("'["&amp;Index!$A$1&amp;"]lookup'!R"&amp;ROW(N127)&amp;"C"&amp;COLUMN(N127),FALSE),NA())</f>
        <v>144</v>
      </c>
      <c r="O127" cm="1">
        <f t="array" aca="1" ref="O127" ca="1">IFERROR(INDIRECT("'["&amp;Index!$A$1&amp;"]lookup'!R"&amp;ROW(O127)&amp;"C"&amp;COLUMN(O127),FALSE),NA())</f>
        <v>22</v>
      </c>
      <c r="P127" cm="1">
        <f t="array" aca="1" ref="P127" ca="1">IFERROR(INDIRECT("'["&amp;Index!$A$1&amp;"]lookup'!R"&amp;ROW(P127)&amp;"C"&amp;COLUMN(P127),FALSE),NA())</f>
        <v>25</v>
      </c>
      <c r="Q127" cm="1">
        <f t="array" aca="1" ref="Q127" ca="1">IFERROR(INDIRECT("'["&amp;Index!$A$1&amp;"]lookup'!R"&amp;ROW(Q127)&amp;"C"&amp;COLUMN(Q127),FALSE),NA())</f>
        <v>26</v>
      </c>
      <c r="R127" cm="1">
        <f t="array" aca="1" ref="R127" ca="1">IFERROR(INDIRECT("'["&amp;Index!$A$1&amp;"]lookup'!R"&amp;ROW(R127)&amp;"C"&amp;COLUMN(R127),FALSE),NA())</f>
        <v>27</v>
      </c>
      <c r="S127" cm="1">
        <f t="array" aca="1" ref="S127" ca="1">IFERROR(INDIRECT("'["&amp;Index!$A$1&amp;"]lookup'!R"&amp;ROW(S127)&amp;"C"&amp;COLUMN(S127),FALSE),NA())</f>
        <v>27</v>
      </c>
      <c r="T127" cm="1">
        <f t="array" aca="1" ref="T127" ca="1">IFERROR(INDIRECT("'["&amp;Index!$A$1&amp;"]lookup'!R"&amp;ROW(T127)&amp;"C"&amp;COLUMN(T127),FALSE),NA())</f>
        <v>28</v>
      </c>
      <c r="U127" cm="1">
        <f t="array" aca="1" ref="U127" ca="1">IFERROR(INDIRECT("'["&amp;Index!$A$1&amp;"]lookup'!R"&amp;ROW(U127)&amp;"C"&amp;COLUMN(U127),FALSE),NA())</f>
        <v>190</v>
      </c>
      <c r="V127" t="str" cm="1">
        <f t="array" aca="1" ref="V127" ca="1">IFERROR(INDIRECT("'["&amp;Index!$A$1&amp;"]lookup'!R"&amp;ROW(V127)&amp;"C"&amp;COLUMN(V127),FALSE),NA())</f>
        <v>*29</v>
      </c>
      <c r="W127" t="str" cm="1">
        <f t="array" aca="1" ref="W127" ca="1">IFERROR(INDIRECT("'["&amp;Index!$A$1&amp;"]lookup'!R"&amp;ROW(W127)&amp;"C"&amp;COLUMN(W127),FALSE),NA())</f>
        <v>*2648</v>
      </c>
      <c r="X127" cm="1">
        <f t="array" aca="1" ref="X127" ca="1">IFERROR(INDIRECT("'["&amp;Index!$A$1&amp;"]lookup'!R"&amp;ROW(X127)&amp;"C"&amp;COLUMN(X127),FALSE),NA())</f>
        <v>67</v>
      </c>
      <c r="Y127" cm="1">
        <f t="array" aca="1" ref="Y127" ca="1">IFERROR(INDIRECT("'["&amp;Index!$A$1&amp;"]lookup'!R"&amp;ROW(Y127)&amp;"C"&amp;COLUMN(Y127),FALSE),NA())</f>
        <v>100</v>
      </c>
      <c r="Z127" cm="1">
        <f t="array" aca="1" ref="Z127" ca="1">IFERROR(INDIRECT("'["&amp;Index!$A$1&amp;"]lookup'!R"&amp;ROW(Z127)&amp;"C"&amp;COLUMN(Z127),FALSE),NA())</f>
        <v>100</v>
      </c>
      <c r="AA127" t="str" cm="1">
        <f t="array" aca="1" ref="AA127" ca="1">IFERROR(INDIRECT("'["&amp;Index!$A$1&amp;"]lookup'!R"&amp;ROW(AA127)&amp;"C"&amp;COLUMN(AA127),FALSE),NA())</f>
        <v>---</v>
      </c>
      <c r="AB127" t="str" cm="1">
        <f t="array" aca="1" ref="AB127" ca="1">IFERROR(INDIRECT("'["&amp;Index!$A$1&amp;"]lookup'!R"&amp;ROW(AB127)&amp;"C"&amp;COLUMN(AB127),FALSE),NA())</f>
        <v>*0</v>
      </c>
      <c r="AC127" t="str" cm="1">
        <f t="array" aca="1" ref="AC127" ca="1">IFERROR(INDIRECT("'["&amp;Index!$A$1&amp;"]lookup'!R"&amp;ROW(AC127)&amp;"C"&amp;COLUMN(AC127),FALSE),NA())</f>
        <v>*29</v>
      </c>
      <c r="AD127" cm="1">
        <f t="array" aca="1" ref="AD127" ca="1">IFERROR(INDIRECT("'["&amp;Index!$A$1&amp;"]lookup'!R"&amp;ROW(AD127)&amp;"C"&amp;COLUMN(AD127),FALSE),NA())</f>
        <v>69</v>
      </c>
      <c r="AE127" t="str" cm="1">
        <f t="array" aca="1" ref="AE127" ca="1">IFERROR(INDIRECT("'["&amp;Index!$A$1&amp;"]lookup'!R"&amp;ROW(AE127)&amp;"C"&amp;COLUMN(AE127),FALSE),NA())</f>
        <v>---</v>
      </c>
      <c r="AF127" t="str">
        <f>Index!$A$1</f>
        <v>00_Control Ranges sigma ROTROL N Charge_Lyo_22820035_Dil_22867034_TOTAL_2019-03-01.xlsx</v>
      </c>
      <c r="AG127" t="str" cm="1">
        <f t="array" aca="1" ref="AG127" ca="1">IFERROR(INDIRECT("'["&amp;Index!$A$1&amp;"]Locations and batches'!R"&amp;2&amp;"C"&amp;7,FALSE),NA())</f>
        <v>ROTROL N</v>
      </c>
      <c r="AH127" cm="1">
        <f t="array" aca="1" ref="AH127" ca="1">IFERROR(INDIRECT("'["&amp;Index!$A$1&amp;"]Locations and batches'!$B$6",TRUE),NA())</f>
        <v>22757019</v>
      </c>
      <c r="AI127" t="str" cm="1">
        <f t="array" aca="1" ref="AI127" ca="1">IFERROR(INDIRECT("'["&amp;Index!$A$1&amp;"]Locations and batches'!R"&amp;2&amp;"C"&amp;11,FALSE),NA())</f>
        <v>NL22820035</v>
      </c>
      <c r="AJ127" t="str" cm="1">
        <f t="array" aca="1" ref="AJ127" ca="1">IFERROR(INDIRECT("'["&amp;Index!$A$1&amp;"]Locations and batches'!R"&amp;3&amp;"C"&amp;11,FALSE),NA())</f>
        <v>Di22867034</v>
      </c>
      <c r="AK127" t="str">
        <f t="shared" ca="1" si="4"/>
        <v>S150603</v>
      </c>
      <c r="AL127" t="e" cm="1">
        <f t="array" aca="1" ref="AL127" ca="1">OFFSET(INDIRECT("'["&amp;Index!$A$1&amp;"]Locations and batches'!$U$5",TRUE),MATCH(AK127,INDIRECT("'["&amp;Index!$A$1&amp;"]Locations and batches'!$U$5:$U$30",TRUE),0),-2)</f>
        <v>#N/A</v>
      </c>
      <c r="AM127" t="e">
        <f ca="1">VLOOKUP(AK127,INDIRECT("'["&amp;Index!$A$1&amp;"]Locations and batches'!$U$6:$V$30",TRUE),2,FALSE)</f>
        <v>#N/A</v>
      </c>
      <c r="AN127" t="str">
        <f t="shared" ca="1" si="5"/>
        <v>M2</v>
      </c>
    </row>
    <row r="128" spans="1:40" x14ac:dyDescent="0.25">
      <c r="A128" cm="1">
        <f t="array" aca="1" ref="A128" ca="1">IFERROR(INDIRECT("'["&amp;Index!$A$1&amp;"]lookup'!R"&amp;ROW(A128)&amp;"C"&amp;COLUMN(A128),FALSE),NA())</f>
        <v>128</v>
      </c>
      <c r="B128" t="str" cm="1">
        <f t="array" aca="1" ref="B128" ca="1">IFERROR(INDIRECT("'["&amp;Index!$A$1&amp;"]lookup'!R"&amp;ROW(B128)&amp;"C"&amp;COLUMN(B128),FALSE),NA())</f>
        <v>M2/S150603/PL22821006/DAY2/fibtem c</v>
      </c>
      <c r="C128" t="str" cm="1">
        <f t="array" aca="1" ref="C128" ca="1">IFERROR(INDIRECT("'["&amp;Index!$A$1&amp;"]lookup'!R"&amp;ROW(C128)&amp;"C"&amp;COLUMN(C128),FALSE),NA())</f>
        <v>CRANGE.PL22821006.M2</v>
      </c>
      <c r="D128" t="str" cm="1">
        <f t="array" aca="1" ref="D128" ca="1">IFERROR(INDIRECT("'["&amp;Index!$A$1&amp;"]lookup'!R"&amp;ROW(D128)&amp;"C"&amp;COLUMN(D128),FALSE),NA())</f>
        <v>DAY2</v>
      </c>
      <c r="E128" t="str" cm="1">
        <f t="array" aca="1" ref="E128" ca="1">IFERROR(INDIRECT("'["&amp;Index!$A$1&amp;"]lookup'!R"&amp;ROW(E128)&amp;"C"&amp;COLUMN(E128),FALSE),NA())</f>
        <v/>
      </c>
      <c r="F128" t="str" cm="1">
        <f t="array" aca="1" ref="F128" ca="1">IFERROR(INDIRECT("'["&amp;Index!$A$1&amp;"]lookup'!R"&amp;ROW(F128)&amp;"C"&amp;COLUMN(F128),FALSE),NA())</f>
        <v/>
      </c>
      <c r="G128" t="str" cm="1">
        <f t="array" aca="1" ref="G128" ca="1">IFERROR(INDIRECT("'["&amp;Index!$A$1&amp;"]lookup'!R"&amp;ROW(G128)&amp;"C"&amp;COLUMN(G128),FALSE),NA())</f>
        <v/>
      </c>
      <c r="H128" t="str" cm="1">
        <f t="array" aca="1" ref="H128" ca="1">IFERROR(INDIRECT("'["&amp;Index!$A$1&amp;"]lookup'!R"&amp;ROW(H128)&amp;"C"&amp;COLUMN(H128),FALSE),NA())</f>
        <v>S150603</v>
      </c>
      <c r="I128" t="str" cm="1">
        <f t="array" aca="1" ref="I128" ca="1">IFERROR(INDIRECT("'["&amp;Index!$A$1&amp;"]lookup'!R"&amp;ROW(I128)&amp;"C"&amp;COLUMN(I128),FALSE),NA())</f>
        <v>fibtem c</v>
      </c>
      <c r="J128" t="str" cm="1">
        <f t="array" aca="1" ref="J128" ca="1">IFERROR(INDIRECT("'["&amp;Index!$A$1&amp;"]lookup'!R"&amp;ROW(J128)&amp;"C"&amp;COLUMN(J128),FALSE),NA())</f>
        <v>2015-12-07T12:43:23</v>
      </c>
      <c r="K128" cm="1">
        <f t="array" aca="1" ref="K128" ca="1">IFERROR(INDIRECT("'["&amp;Index!$A$1&amp;"]lookup'!R"&amp;ROW(K128)&amp;"C"&amp;COLUMN(K128),FALSE),NA())</f>
        <v>3.5613425925925923E-2</v>
      </c>
      <c r="L128" cm="1">
        <f t="array" aca="1" ref="L128" ca="1">IFERROR(INDIRECT("'["&amp;Index!$A$1&amp;"]lookup'!R"&amp;ROW(L128)&amp;"C"&amp;COLUMN(L128),FALSE),NA())</f>
        <v>0</v>
      </c>
      <c r="M128" cm="1">
        <f t="array" aca="1" ref="M128" ca="1">IFERROR(INDIRECT("'["&amp;Index!$A$1&amp;"]lookup'!R"&amp;ROW(M128)&amp;"C"&amp;COLUMN(M128),FALSE),NA())</f>
        <v>20000</v>
      </c>
      <c r="N128" cm="1">
        <f t="array" aca="1" ref="N128" ca="1">IFERROR(INDIRECT("'["&amp;Index!$A$1&amp;"]lookup'!R"&amp;ROW(N128)&amp;"C"&amp;COLUMN(N128),FALSE),NA())</f>
        <v>111</v>
      </c>
      <c r="O128" cm="1">
        <f t="array" aca="1" ref="O128" ca="1">IFERROR(INDIRECT("'["&amp;Index!$A$1&amp;"]lookup'!R"&amp;ROW(O128)&amp;"C"&amp;COLUMN(O128),FALSE),NA())</f>
        <v>23</v>
      </c>
      <c r="P128" cm="1">
        <f t="array" aca="1" ref="P128" ca="1">IFERROR(INDIRECT("'["&amp;Index!$A$1&amp;"]lookup'!R"&amp;ROW(P128)&amp;"C"&amp;COLUMN(P128),FALSE),NA())</f>
        <v>25</v>
      </c>
      <c r="Q128" cm="1">
        <f t="array" aca="1" ref="Q128" ca="1">IFERROR(INDIRECT("'["&amp;Index!$A$1&amp;"]lookup'!R"&amp;ROW(Q128)&amp;"C"&amp;COLUMN(Q128),FALSE),NA())</f>
        <v>27</v>
      </c>
      <c r="R128" cm="1">
        <f t="array" aca="1" ref="R128" ca="1">IFERROR(INDIRECT("'["&amp;Index!$A$1&amp;"]lookup'!R"&amp;ROW(R128)&amp;"C"&amp;COLUMN(R128),FALSE),NA())</f>
        <v>28</v>
      </c>
      <c r="S128" cm="1">
        <f t="array" aca="1" ref="S128" ca="1">IFERROR(INDIRECT("'["&amp;Index!$A$1&amp;"]lookup'!R"&amp;ROW(S128)&amp;"C"&amp;COLUMN(S128),FALSE),NA())</f>
        <v>28</v>
      </c>
      <c r="T128" cm="1">
        <f t="array" aca="1" ref="T128" ca="1">IFERROR(INDIRECT("'["&amp;Index!$A$1&amp;"]lookup'!R"&amp;ROW(T128)&amp;"C"&amp;COLUMN(T128),FALSE),NA())</f>
        <v>29</v>
      </c>
      <c r="U128" cm="1">
        <f t="array" aca="1" ref="U128" ca="1">IFERROR(INDIRECT("'["&amp;Index!$A$1&amp;"]lookup'!R"&amp;ROW(U128)&amp;"C"&amp;COLUMN(U128),FALSE),NA())</f>
        <v>182</v>
      </c>
      <c r="V128" t="str" cm="1">
        <f t="array" aca="1" ref="V128" ca="1">IFERROR(INDIRECT("'["&amp;Index!$A$1&amp;"]lookup'!R"&amp;ROW(V128)&amp;"C"&amp;COLUMN(V128),FALSE),NA())</f>
        <v>*30</v>
      </c>
      <c r="W128" t="str" cm="1">
        <f t="array" aca="1" ref="W128" ca="1">IFERROR(INDIRECT("'["&amp;Index!$A$1&amp;"]lookup'!R"&amp;ROW(W128)&amp;"C"&amp;COLUMN(W128),FALSE),NA())</f>
        <v>*2820</v>
      </c>
      <c r="X128" cm="1">
        <f t="array" aca="1" ref="X128" ca="1">IFERROR(INDIRECT("'["&amp;Index!$A$1&amp;"]lookup'!R"&amp;ROW(X128)&amp;"C"&amp;COLUMN(X128),FALSE),NA())</f>
        <v>66</v>
      </c>
      <c r="Y128" cm="1">
        <f t="array" aca="1" ref="Y128" ca="1">IFERROR(INDIRECT("'["&amp;Index!$A$1&amp;"]lookup'!R"&amp;ROW(Y128)&amp;"C"&amp;COLUMN(Y128),FALSE),NA())</f>
        <v>100</v>
      </c>
      <c r="Z128" cm="1">
        <f t="array" aca="1" ref="Z128" ca="1">IFERROR(INDIRECT("'["&amp;Index!$A$1&amp;"]lookup'!R"&amp;ROW(Z128)&amp;"C"&amp;COLUMN(Z128),FALSE),NA())</f>
        <v>100</v>
      </c>
      <c r="AA128" t="str" cm="1">
        <f t="array" aca="1" ref="AA128" ca="1">IFERROR(INDIRECT("'["&amp;Index!$A$1&amp;"]lookup'!R"&amp;ROW(AA128)&amp;"C"&amp;COLUMN(AA128),FALSE),NA())</f>
        <v>---</v>
      </c>
      <c r="AB128" t="str" cm="1">
        <f t="array" aca="1" ref="AB128" ca="1">IFERROR(INDIRECT("'["&amp;Index!$A$1&amp;"]lookup'!R"&amp;ROW(AB128)&amp;"C"&amp;COLUMN(AB128),FALSE),NA())</f>
        <v>*0</v>
      </c>
      <c r="AC128" t="str" cm="1">
        <f t="array" aca="1" ref="AC128" ca="1">IFERROR(INDIRECT("'["&amp;Index!$A$1&amp;"]lookup'!R"&amp;ROW(AC128)&amp;"C"&amp;COLUMN(AC128),FALSE),NA())</f>
        <v>*30</v>
      </c>
      <c r="AD128" cm="1">
        <f t="array" aca="1" ref="AD128" ca="1">IFERROR(INDIRECT("'["&amp;Index!$A$1&amp;"]lookup'!R"&amp;ROW(AD128)&amp;"C"&amp;COLUMN(AD128),FALSE),NA())</f>
        <v>69</v>
      </c>
      <c r="AE128" t="str" cm="1">
        <f t="array" aca="1" ref="AE128" ca="1">IFERROR(INDIRECT("'["&amp;Index!$A$1&amp;"]lookup'!R"&amp;ROW(AE128)&amp;"C"&amp;COLUMN(AE128),FALSE),NA())</f>
        <v>---</v>
      </c>
      <c r="AF128" t="str">
        <f>Index!$A$1</f>
        <v>00_Control Ranges sigma ROTROL N Charge_Lyo_22820035_Dil_22867034_TOTAL_2019-03-01.xlsx</v>
      </c>
      <c r="AG128" t="str" cm="1">
        <f t="array" aca="1" ref="AG128" ca="1">IFERROR(INDIRECT("'["&amp;Index!$A$1&amp;"]Locations and batches'!R"&amp;2&amp;"C"&amp;7,FALSE),NA())</f>
        <v>ROTROL N</v>
      </c>
      <c r="AH128" cm="1">
        <f t="array" aca="1" ref="AH128" ca="1">IFERROR(INDIRECT("'["&amp;Index!$A$1&amp;"]Locations and batches'!$B$6",TRUE),NA())</f>
        <v>22757019</v>
      </c>
      <c r="AI128" t="str" cm="1">
        <f t="array" aca="1" ref="AI128" ca="1">IFERROR(INDIRECT("'["&amp;Index!$A$1&amp;"]Locations and batches'!R"&amp;2&amp;"C"&amp;11,FALSE),NA())</f>
        <v>NL22820035</v>
      </c>
      <c r="AJ128" t="str" cm="1">
        <f t="array" aca="1" ref="AJ128" ca="1">IFERROR(INDIRECT("'["&amp;Index!$A$1&amp;"]Locations and batches'!R"&amp;3&amp;"C"&amp;11,FALSE),NA())</f>
        <v>Di22867034</v>
      </c>
      <c r="AK128" t="str">
        <f t="shared" ca="1" si="4"/>
        <v>S150603</v>
      </c>
      <c r="AL128" t="e" cm="1">
        <f t="array" aca="1" ref="AL128" ca="1">OFFSET(INDIRECT("'["&amp;Index!$A$1&amp;"]Locations and batches'!$U$5",TRUE),MATCH(AK128,INDIRECT("'["&amp;Index!$A$1&amp;"]Locations and batches'!$U$5:$U$30",TRUE),0),-2)</f>
        <v>#N/A</v>
      </c>
      <c r="AM128" t="e">
        <f ca="1">VLOOKUP(AK128,INDIRECT("'["&amp;Index!$A$1&amp;"]Locations and batches'!$U$6:$V$30",TRUE),2,FALSE)</f>
        <v>#N/A</v>
      </c>
      <c r="AN128" t="str">
        <f t="shared" ca="1" si="5"/>
        <v>M2</v>
      </c>
    </row>
    <row r="129" spans="1:40" x14ac:dyDescent="0.25">
      <c r="A129" cm="1">
        <f t="array" aca="1" ref="A129" ca="1">IFERROR(INDIRECT("'["&amp;Index!$A$1&amp;"]lookup'!R"&amp;ROW(A129)&amp;"C"&amp;COLUMN(A129),FALSE),NA())</f>
        <v>129</v>
      </c>
      <c r="B129" t="str" cm="1">
        <f t="array" aca="1" ref="B129" ca="1">IFERROR(INDIRECT("'["&amp;Index!$A$1&amp;"]lookup'!R"&amp;ROW(B129)&amp;"C"&amp;COLUMN(B129),FALSE),NA())</f>
        <v>M2/S150603/PL22821006/DAY1/heptem c</v>
      </c>
      <c r="C129" t="str" cm="1">
        <f t="array" aca="1" ref="C129" ca="1">IFERROR(INDIRECT("'["&amp;Index!$A$1&amp;"]lookup'!R"&amp;ROW(C129)&amp;"C"&amp;COLUMN(C129),FALSE),NA())</f>
        <v>CRANGE.PL22821006.M2</v>
      </c>
      <c r="D129" t="str" cm="1">
        <f t="array" aca="1" ref="D129" ca="1">IFERROR(INDIRECT("'["&amp;Index!$A$1&amp;"]lookup'!R"&amp;ROW(D129)&amp;"C"&amp;COLUMN(D129),FALSE),NA())</f>
        <v>DAY1</v>
      </c>
      <c r="E129" t="str" cm="1">
        <f t="array" aca="1" ref="E129" ca="1">IFERROR(INDIRECT("'["&amp;Index!$A$1&amp;"]lookup'!R"&amp;ROW(E129)&amp;"C"&amp;COLUMN(E129),FALSE),NA())</f>
        <v/>
      </c>
      <c r="F129" t="str" cm="1">
        <f t="array" aca="1" ref="F129" ca="1">IFERROR(INDIRECT("'["&amp;Index!$A$1&amp;"]lookup'!R"&amp;ROW(F129)&amp;"C"&amp;COLUMN(F129),FALSE),NA())</f>
        <v/>
      </c>
      <c r="G129" t="str" cm="1">
        <f t="array" aca="1" ref="G129" ca="1">IFERROR(INDIRECT("'["&amp;Index!$A$1&amp;"]lookup'!R"&amp;ROW(G129)&amp;"C"&amp;COLUMN(G129),FALSE),NA())</f>
        <v/>
      </c>
      <c r="H129" t="str" cm="1">
        <f t="array" aca="1" ref="H129" ca="1">IFERROR(INDIRECT("'["&amp;Index!$A$1&amp;"]lookup'!R"&amp;ROW(H129)&amp;"C"&amp;COLUMN(H129),FALSE),NA())</f>
        <v>S150603</v>
      </c>
      <c r="I129" t="str" cm="1">
        <f t="array" aca="1" ref="I129" ca="1">IFERROR(INDIRECT("'["&amp;Index!$A$1&amp;"]lookup'!R"&amp;ROW(I129)&amp;"C"&amp;COLUMN(I129),FALSE),NA())</f>
        <v>heptem c</v>
      </c>
      <c r="J129" t="str" cm="1">
        <f t="array" aca="1" ref="J129" ca="1">IFERROR(INDIRECT("'["&amp;Index!$A$1&amp;"]lookup'!R"&amp;ROW(J129)&amp;"C"&amp;COLUMN(J129),FALSE),NA())</f>
        <v>2015-12-07T11:23:23</v>
      </c>
      <c r="K129" cm="1">
        <f t="array" aca="1" ref="K129" ca="1">IFERROR(INDIRECT("'["&amp;Index!$A$1&amp;"]lookup'!R"&amp;ROW(K129)&amp;"C"&amp;COLUMN(K129),FALSE),NA())</f>
        <v>3.8726851851851853E-2</v>
      </c>
      <c r="L129" cm="1">
        <f t="array" aca="1" ref="L129" ca="1">IFERROR(INDIRECT("'["&amp;Index!$A$1&amp;"]lookup'!R"&amp;ROW(L129)&amp;"C"&amp;COLUMN(L129),FALSE),NA())</f>
        <v>3</v>
      </c>
      <c r="M129" cm="1">
        <f t="array" aca="1" ref="M129" ca="1">IFERROR(INDIRECT("'["&amp;Index!$A$1&amp;"]lookup'!R"&amp;ROW(M129)&amp;"C"&amp;COLUMN(M129),FALSE),NA())</f>
        <v>20000</v>
      </c>
      <c r="N129" cm="1">
        <f t="array" aca="1" ref="N129" ca="1">IFERROR(INDIRECT("'["&amp;Index!$A$1&amp;"]lookup'!R"&amp;ROW(N129)&amp;"C"&amp;COLUMN(N129),FALSE),NA())</f>
        <v>357</v>
      </c>
      <c r="O129" cm="1">
        <f t="array" aca="1" ref="O129" ca="1">IFERROR(INDIRECT("'["&amp;Index!$A$1&amp;"]lookup'!R"&amp;ROW(O129)&amp;"C"&amp;COLUMN(O129),FALSE),NA())</f>
        <v>24</v>
      </c>
      <c r="P129" cm="1">
        <f t="array" aca="1" ref="P129" ca="1">IFERROR(INDIRECT("'["&amp;Index!$A$1&amp;"]lookup'!R"&amp;ROW(P129)&amp;"C"&amp;COLUMN(P129),FALSE),NA())</f>
        <v>27</v>
      </c>
      <c r="Q129" cm="1">
        <f t="array" aca="1" ref="Q129" ca="1">IFERROR(INDIRECT("'["&amp;Index!$A$1&amp;"]lookup'!R"&amp;ROW(Q129)&amp;"C"&amp;COLUMN(Q129),FALSE),NA())</f>
        <v>28</v>
      </c>
      <c r="R129" cm="1">
        <f t="array" aca="1" ref="R129" ca="1">IFERROR(INDIRECT("'["&amp;Index!$A$1&amp;"]lookup'!R"&amp;ROW(R129)&amp;"C"&amp;COLUMN(R129),FALSE),NA())</f>
        <v>29</v>
      </c>
      <c r="S129" cm="1">
        <f t="array" aca="1" ref="S129" ca="1">IFERROR(INDIRECT("'["&amp;Index!$A$1&amp;"]lookup'!R"&amp;ROW(S129)&amp;"C"&amp;COLUMN(S129),FALSE),NA())</f>
        <v>29</v>
      </c>
      <c r="T129" cm="1">
        <f t="array" aca="1" ref="T129" ca="1">IFERROR(INDIRECT("'["&amp;Index!$A$1&amp;"]lookup'!R"&amp;ROW(T129)&amp;"C"&amp;COLUMN(T129),FALSE),NA())</f>
        <v>30</v>
      </c>
      <c r="U129" cm="1">
        <f t="array" aca="1" ref="U129" ca="1">IFERROR(INDIRECT("'["&amp;Index!$A$1&amp;"]lookup'!R"&amp;ROW(U129)&amp;"C"&amp;COLUMN(U129),FALSE),NA())</f>
        <v>133</v>
      </c>
      <c r="V129" cm="1">
        <f t="array" aca="1" ref="V129" ca="1">IFERROR(INDIRECT("'["&amp;Index!$A$1&amp;"]lookup'!R"&amp;ROW(V129)&amp;"C"&amp;COLUMN(V129),FALSE),NA())</f>
        <v>30</v>
      </c>
      <c r="W129" cm="1">
        <f t="array" aca="1" ref="W129" ca="1">IFERROR(INDIRECT("'["&amp;Index!$A$1&amp;"]lookup'!R"&amp;ROW(W129)&amp;"C"&amp;COLUMN(W129),FALSE),NA())</f>
        <v>2400</v>
      </c>
      <c r="X129" cm="1">
        <f t="array" aca="1" ref="X129" ca="1">IFERROR(INDIRECT("'["&amp;Index!$A$1&amp;"]lookup'!R"&amp;ROW(X129)&amp;"C"&amp;COLUMN(X129),FALSE),NA())</f>
        <v>72</v>
      </c>
      <c r="Y129" cm="1">
        <f t="array" aca="1" ref="Y129" ca="1">IFERROR(INDIRECT("'["&amp;Index!$A$1&amp;"]lookup'!R"&amp;ROW(Y129)&amp;"C"&amp;COLUMN(Y129),FALSE),NA())</f>
        <v>100</v>
      </c>
      <c r="Z129" cm="1">
        <f t="array" aca="1" ref="Z129" ca="1">IFERROR(INDIRECT("'["&amp;Index!$A$1&amp;"]lookup'!R"&amp;ROW(Z129)&amp;"C"&amp;COLUMN(Z129),FALSE),NA())</f>
        <v>100</v>
      </c>
      <c r="AA129" t="str" cm="1">
        <f t="array" aca="1" ref="AA129" ca="1">IFERROR(INDIRECT("'["&amp;Index!$A$1&amp;"]lookup'!R"&amp;ROW(AA129)&amp;"C"&amp;COLUMN(AA129),FALSE),NA())</f>
        <v>---</v>
      </c>
      <c r="AB129" t="str" cm="1">
        <f t="array" aca="1" ref="AB129" ca="1">IFERROR(INDIRECT("'["&amp;Index!$A$1&amp;"]lookup'!R"&amp;ROW(AB129)&amp;"C"&amp;COLUMN(AB129),FALSE),NA())</f>
        <v>*0</v>
      </c>
      <c r="AC129" cm="1">
        <f t="array" aca="1" ref="AC129" ca="1">IFERROR(INDIRECT("'["&amp;Index!$A$1&amp;"]lookup'!R"&amp;ROW(AC129)&amp;"C"&amp;COLUMN(AC129),FALSE),NA())</f>
        <v>30</v>
      </c>
      <c r="AD129" cm="1">
        <f t="array" aca="1" ref="AD129" ca="1">IFERROR(INDIRECT("'["&amp;Index!$A$1&amp;"]lookup'!R"&amp;ROW(AD129)&amp;"C"&amp;COLUMN(AD129),FALSE),NA())</f>
        <v>73</v>
      </c>
      <c r="AE129" t="str" cm="1">
        <f t="array" aca="1" ref="AE129" ca="1">IFERROR(INDIRECT("'["&amp;Index!$A$1&amp;"]lookup'!R"&amp;ROW(AE129)&amp;"C"&amp;COLUMN(AE129),FALSE),NA())</f>
        <v>---</v>
      </c>
      <c r="AF129" t="str">
        <f>Index!$A$1</f>
        <v>00_Control Ranges sigma ROTROL N Charge_Lyo_22820035_Dil_22867034_TOTAL_2019-03-01.xlsx</v>
      </c>
      <c r="AG129" t="str" cm="1">
        <f t="array" aca="1" ref="AG129" ca="1">IFERROR(INDIRECT("'["&amp;Index!$A$1&amp;"]Locations and batches'!R"&amp;2&amp;"C"&amp;7,FALSE),NA())</f>
        <v>ROTROL N</v>
      </c>
      <c r="AH129" cm="1">
        <f t="array" aca="1" ref="AH129" ca="1">IFERROR(INDIRECT("'["&amp;Index!$A$1&amp;"]Locations and batches'!$B$6",TRUE),NA())</f>
        <v>22757019</v>
      </c>
      <c r="AI129" t="str" cm="1">
        <f t="array" aca="1" ref="AI129" ca="1">IFERROR(INDIRECT("'["&amp;Index!$A$1&amp;"]Locations and batches'!R"&amp;2&amp;"C"&amp;11,FALSE),NA())</f>
        <v>NL22820035</v>
      </c>
      <c r="AJ129" t="str" cm="1">
        <f t="array" aca="1" ref="AJ129" ca="1">IFERROR(INDIRECT("'["&amp;Index!$A$1&amp;"]Locations and batches'!R"&amp;3&amp;"C"&amp;11,FALSE),NA())</f>
        <v>Di22867034</v>
      </c>
      <c r="AK129" t="str">
        <f t="shared" ca="1" si="4"/>
        <v>S150603</v>
      </c>
      <c r="AL129" t="e" cm="1">
        <f t="array" aca="1" ref="AL129" ca="1">OFFSET(INDIRECT("'["&amp;Index!$A$1&amp;"]Locations and batches'!$U$5",TRUE),MATCH(AK129,INDIRECT("'["&amp;Index!$A$1&amp;"]Locations and batches'!$U$5:$U$30",TRUE),0),-2)</f>
        <v>#N/A</v>
      </c>
      <c r="AM129" t="e">
        <f ca="1">VLOOKUP(AK129,INDIRECT("'["&amp;Index!$A$1&amp;"]Locations and batches'!$U$6:$V$30",TRUE),2,FALSE)</f>
        <v>#N/A</v>
      </c>
      <c r="AN129" t="str">
        <f t="shared" ca="1" si="5"/>
        <v>M2</v>
      </c>
    </row>
    <row r="130" spans="1:40" x14ac:dyDescent="0.25">
      <c r="A130" cm="1">
        <f t="array" aca="1" ref="A130" ca="1">IFERROR(INDIRECT("'["&amp;Index!$A$1&amp;"]lookup'!R"&amp;ROW(A130)&amp;"C"&amp;COLUMN(A130),FALSE),NA())</f>
        <v>130</v>
      </c>
      <c r="B130" t="str" cm="1">
        <f t="array" aca="1" ref="B130" ca="1">IFERROR(INDIRECT("'["&amp;Index!$A$1&amp;"]lookup'!R"&amp;ROW(B130)&amp;"C"&amp;COLUMN(B130),FALSE),NA())</f>
        <v>M2/S150603/PL22821006/DAY1/intem c</v>
      </c>
      <c r="C130" t="str" cm="1">
        <f t="array" aca="1" ref="C130" ca="1">IFERROR(INDIRECT("'["&amp;Index!$A$1&amp;"]lookup'!R"&amp;ROW(C130)&amp;"C"&amp;COLUMN(C130),FALSE),NA())</f>
        <v>CRANGE.PL22821006.M2</v>
      </c>
      <c r="D130" t="str" cm="1">
        <f t="array" aca="1" ref="D130" ca="1">IFERROR(INDIRECT("'["&amp;Index!$A$1&amp;"]lookup'!R"&amp;ROW(D130)&amp;"C"&amp;COLUMN(D130),FALSE),NA())</f>
        <v>DAY1</v>
      </c>
      <c r="E130" t="str" cm="1">
        <f t="array" aca="1" ref="E130" ca="1">IFERROR(INDIRECT("'["&amp;Index!$A$1&amp;"]lookup'!R"&amp;ROW(E130)&amp;"C"&amp;COLUMN(E130),FALSE),NA())</f>
        <v/>
      </c>
      <c r="F130" t="str" cm="1">
        <f t="array" aca="1" ref="F130" ca="1">IFERROR(INDIRECT("'["&amp;Index!$A$1&amp;"]lookup'!R"&amp;ROW(F130)&amp;"C"&amp;COLUMN(F130),FALSE),NA())</f>
        <v/>
      </c>
      <c r="G130" t="str" cm="1">
        <f t="array" aca="1" ref="G130" ca="1">IFERROR(INDIRECT("'["&amp;Index!$A$1&amp;"]lookup'!R"&amp;ROW(G130)&amp;"C"&amp;COLUMN(G130),FALSE),NA())</f>
        <v/>
      </c>
      <c r="H130" t="str" cm="1">
        <f t="array" aca="1" ref="H130" ca="1">IFERROR(INDIRECT("'["&amp;Index!$A$1&amp;"]lookup'!R"&amp;ROW(H130)&amp;"C"&amp;COLUMN(H130),FALSE),NA())</f>
        <v>S150603</v>
      </c>
      <c r="I130" t="str" cm="1">
        <f t="array" aca="1" ref="I130" ca="1">IFERROR(INDIRECT("'["&amp;Index!$A$1&amp;"]lookup'!R"&amp;ROW(I130)&amp;"C"&amp;COLUMN(I130),FALSE),NA())</f>
        <v>intem c</v>
      </c>
      <c r="J130" t="str" cm="1">
        <f t="array" aca="1" ref="J130" ca="1">IFERROR(INDIRECT("'["&amp;Index!$A$1&amp;"]lookup'!R"&amp;ROW(J130)&amp;"C"&amp;COLUMN(J130),FALSE),NA())</f>
        <v>2015-12-07T11:22:53</v>
      </c>
      <c r="K130" cm="1">
        <f t="array" aca="1" ref="K130" ca="1">IFERROR(INDIRECT("'["&amp;Index!$A$1&amp;"]lookup'!R"&amp;ROW(K130)&amp;"C"&amp;COLUMN(K130),FALSE),NA())</f>
        <v>3.9074074074074074E-2</v>
      </c>
      <c r="L130" cm="1">
        <f t="array" aca="1" ref="L130" ca="1">IFERROR(INDIRECT("'["&amp;Index!$A$1&amp;"]lookup'!R"&amp;ROW(L130)&amp;"C"&amp;COLUMN(L130),FALSE),NA())</f>
        <v>2</v>
      </c>
      <c r="M130" cm="1">
        <f t="array" aca="1" ref="M130" ca="1">IFERROR(INDIRECT("'["&amp;Index!$A$1&amp;"]lookup'!R"&amp;ROW(M130)&amp;"C"&amp;COLUMN(M130),FALSE),NA())</f>
        <v>20000</v>
      </c>
      <c r="N130" cm="1">
        <f t="array" aca="1" ref="N130" ca="1">IFERROR(INDIRECT("'["&amp;Index!$A$1&amp;"]lookup'!R"&amp;ROW(N130)&amp;"C"&amp;COLUMN(N130),FALSE),NA())</f>
        <v>345</v>
      </c>
      <c r="O130" cm="1">
        <f t="array" aca="1" ref="O130" ca="1">IFERROR(INDIRECT("'["&amp;Index!$A$1&amp;"]lookup'!R"&amp;ROW(O130)&amp;"C"&amp;COLUMN(O130),FALSE),NA())</f>
        <v>23</v>
      </c>
      <c r="P130" cm="1">
        <f t="array" aca="1" ref="P130" ca="1">IFERROR(INDIRECT("'["&amp;Index!$A$1&amp;"]lookup'!R"&amp;ROW(P130)&amp;"C"&amp;COLUMN(P130),FALSE),NA())</f>
        <v>25</v>
      </c>
      <c r="Q130" cm="1">
        <f t="array" aca="1" ref="Q130" ca="1">IFERROR(INDIRECT("'["&amp;Index!$A$1&amp;"]lookup'!R"&amp;ROW(Q130)&amp;"C"&amp;COLUMN(Q130),FALSE),NA())</f>
        <v>27</v>
      </c>
      <c r="R130" cm="1">
        <f t="array" aca="1" ref="R130" ca="1">IFERROR(INDIRECT("'["&amp;Index!$A$1&amp;"]lookup'!R"&amp;ROW(R130)&amp;"C"&amp;COLUMN(R130),FALSE),NA())</f>
        <v>27</v>
      </c>
      <c r="S130" cm="1">
        <f t="array" aca="1" ref="S130" ca="1">IFERROR(INDIRECT("'["&amp;Index!$A$1&amp;"]lookup'!R"&amp;ROW(S130)&amp;"C"&amp;COLUMN(S130),FALSE),NA())</f>
        <v>28</v>
      </c>
      <c r="T130" cm="1">
        <f t="array" aca="1" ref="T130" ca="1">IFERROR(INDIRECT("'["&amp;Index!$A$1&amp;"]lookup'!R"&amp;ROW(T130)&amp;"C"&amp;COLUMN(T130),FALSE),NA())</f>
        <v>28</v>
      </c>
      <c r="U130" cm="1">
        <f t="array" aca="1" ref="U130" ca="1">IFERROR(INDIRECT("'["&amp;Index!$A$1&amp;"]lookup'!R"&amp;ROW(U130)&amp;"C"&amp;COLUMN(U130),FALSE),NA())</f>
        <v>157</v>
      </c>
      <c r="V130" cm="1">
        <f t="array" aca="1" ref="V130" ca="1">IFERROR(INDIRECT("'["&amp;Index!$A$1&amp;"]lookup'!R"&amp;ROW(V130)&amp;"C"&amp;COLUMN(V130),FALSE),NA())</f>
        <v>29</v>
      </c>
      <c r="W130" cm="1">
        <f t="array" aca="1" ref="W130" ca="1">IFERROR(INDIRECT("'["&amp;Index!$A$1&amp;"]lookup'!R"&amp;ROW(W130)&amp;"C"&amp;COLUMN(W130),FALSE),NA())</f>
        <v>2105</v>
      </c>
      <c r="X130" cm="1">
        <f t="array" aca="1" ref="X130" ca="1">IFERROR(INDIRECT("'["&amp;Index!$A$1&amp;"]lookup'!R"&amp;ROW(X130)&amp;"C"&amp;COLUMN(X130),FALSE),NA())</f>
        <v>72</v>
      </c>
      <c r="Y130" cm="1">
        <f t="array" aca="1" ref="Y130" ca="1">IFERROR(INDIRECT("'["&amp;Index!$A$1&amp;"]lookup'!R"&amp;ROW(Y130)&amp;"C"&amp;COLUMN(Y130),FALSE),NA())</f>
        <v>100</v>
      </c>
      <c r="Z130" cm="1">
        <f t="array" aca="1" ref="Z130" ca="1">IFERROR(INDIRECT("'["&amp;Index!$A$1&amp;"]lookup'!R"&amp;ROW(Z130)&amp;"C"&amp;COLUMN(Z130),FALSE),NA())</f>
        <v>100</v>
      </c>
      <c r="AA130" t="str" cm="1">
        <f t="array" aca="1" ref="AA130" ca="1">IFERROR(INDIRECT("'["&amp;Index!$A$1&amp;"]lookup'!R"&amp;ROW(AA130)&amp;"C"&amp;COLUMN(AA130),FALSE),NA())</f>
        <v>---</v>
      </c>
      <c r="AB130" t="str" cm="1">
        <f t="array" aca="1" ref="AB130" ca="1">IFERROR(INDIRECT("'["&amp;Index!$A$1&amp;"]lookup'!R"&amp;ROW(AB130)&amp;"C"&amp;COLUMN(AB130),FALSE),NA())</f>
        <v>*0</v>
      </c>
      <c r="AC130" cm="1">
        <f t="array" aca="1" ref="AC130" ca="1">IFERROR(INDIRECT("'["&amp;Index!$A$1&amp;"]lookup'!R"&amp;ROW(AC130)&amp;"C"&amp;COLUMN(AC130),FALSE),NA())</f>
        <v>29</v>
      </c>
      <c r="AD130" cm="1">
        <f t="array" aca="1" ref="AD130" ca="1">IFERROR(INDIRECT("'["&amp;Index!$A$1&amp;"]lookup'!R"&amp;ROW(AD130)&amp;"C"&amp;COLUMN(AD130),FALSE),NA())</f>
        <v>73</v>
      </c>
      <c r="AE130" t="str" cm="1">
        <f t="array" aca="1" ref="AE130" ca="1">IFERROR(INDIRECT("'["&amp;Index!$A$1&amp;"]lookup'!R"&amp;ROW(AE130)&amp;"C"&amp;COLUMN(AE130),FALSE),NA())</f>
        <v>---</v>
      </c>
      <c r="AF130" t="str">
        <f>Index!$A$1</f>
        <v>00_Control Ranges sigma ROTROL N Charge_Lyo_22820035_Dil_22867034_TOTAL_2019-03-01.xlsx</v>
      </c>
      <c r="AG130" t="str" cm="1">
        <f t="array" aca="1" ref="AG130" ca="1">IFERROR(INDIRECT("'["&amp;Index!$A$1&amp;"]Locations and batches'!R"&amp;2&amp;"C"&amp;7,FALSE),NA())</f>
        <v>ROTROL N</v>
      </c>
      <c r="AH130" cm="1">
        <f t="array" aca="1" ref="AH130" ca="1">IFERROR(INDIRECT("'["&amp;Index!$A$1&amp;"]Locations and batches'!$B$6",TRUE),NA())</f>
        <v>22757019</v>
      </c>
      <c r="AI130" t="str" cm="1">
        <f t="array" aca="1" ref="AI130" ca="1">IFERROR(INDIRECT("'["&amp;Index!$A$1&amp;"]Locations and batches'!R"&amp;2&amp;"C"&amp;11,FALSE),NA())</f>
        <v>NL22820035</v>
      </c>
      <c r="AJ130" t="str" cm="1">
        <f t="array" aca="1" ref="AJ130" ca="1">IFERROR(INDIRECT("'["&amp;Index!$A$1&amp;"]Locations and batches'!R"&amp;3&amp;"C"&amp;11,FALSE),NA())</f>
        <v>Di22867034</v>
      </c>
      <c r="AK130" t="str">
        <f t="shared" ca="1" si="4"/>
        <v>S150603</v>
      </c>
      <c r="AL130" t="e" cm="1">
        <f t="array" aca="1" ref="AL130" ca="1">OFFSET(INDIRECT("'["&amp;Index!$A$1&amp;"]Locations and batches'!$U$5",TRUE),MATCH(AK130,INDIRECT("'["&amp;Index!$A$1&amp;"]Locations and batches'!$U$5:$U$30",TRUE),0),-2)</f>
        <v>#N/A</v>
      </c>
      <c r="AM130" t="e">
        <f ca="1">VLOOKUP(AK130,INDIRECT("'["&amp;Index!$A$1&amp;"]Locations and batches'!$U$6:$V$30",TRUE),2,FALSE)</f>
        <v>#N/A</v>
      </c>
      <c r="AN130" t="str">
        <f t="shared" ca="1" si="5"/>
        <v>M2</v>
      </c>
    </row>
    <row r="131" spans="1:40" x14ac:dyDescent="0.25">
      <c r="A131" cm="1">
        <f t="array" aca="1" ref="A131" ca="1">IFERROR(INDIRECT("'["&amp;Index!$A$1&amp;"]lookup'!R"&amp;ROW(A131)&amp;"C"&amp;COLUMN(A131),FALSE),NA())</f>
        <v>131</v>
      </c>
      <c r="B131" t="str" cm="1">
        <f t="array" aca="1" ref="B131" ca="1">IFERROR(INDIRECT("'["&amp;Index!$A$1&amp;"]lookup'!R"&amp;ROW(B131)&amp;"C"&amp;COLUMN(B131),FALSE),NA())</f>
        <v>M2/S150603/PL22821006/DAY1/extem c</v>
      </c>
      <c r="C131" t="str" cm="1">
        <f t="array" aca="1" ref="C131" ca="1">IFERROR(INDIRECT("'["&amp;Index!$A$1&amp;"]lookup'!R"&amp;ROW(C131)&amp;"C"&amp;COLUMN(C131),FALSE),NA())</f>
        <v>CRANGE.PL22821006.M2</v>
      </c>
      <c r="D131" t="str" cm="1">
        <f t="array" aca="1" ref="D131" ca="1">IFERROR(INDIRECT("'["&amp;Index!$A$1&amp;"]lookup'!R"&amp;ROW(D131)&amp;"C"&amp;COLUMN(D131),FALSE),NA())</f>
        <v>DAY1</v>
      </c>
      <c r="E131" t="str" cm="1">
        <f t="array" aca="1" ref="E131" ca="1">IFERROR(INDIRECT("'["&amp;Index!$A$1&amp;"]lookup'!R"&amp;ROW(E131)&amp;"C"&amp;COLUMN(E131),FALSE),NA())</f>
        <v/>
      </c>
      <c r="F131" t="str" cm="1">
        <f t="array" aca="1" ref="F131" ca="1">IFERROR(INDIRECT("'["&amp;Index!$A$1&amp;"]lookup'!R"&amp;ROW(F131)&amp;"C"&amp;COLUMN(F131),FALSE),NA())</f>
        <v/>
      </c>
      <c r="G131" t="str" cm="1">
        <f t="array" aca="1" ref="G131" ca="1">IFERROR(INDIRECT("'["&amp;Index!$A$1&amp;"]lookup'!R"&amp;ROW(G131)&amp;"C"&amp;COLUMN(G131),FALSE),NA())</f>
        <v/>
      </c>
      <c r="H131" t="str" cm="1">
        <f t="array" aca="1" ref="H131" ca="1">IFERROR(INDIRECT("'["&amp;Index!$A$1&amp;"]lookup'!R"&amp;ROW(H131)&amp;"C"&amp;COLUMN(H131),FALSE),NA())</f>
        <v>S150603</v>
      </c>
      <c r="I131" t="str" cm="1">
        <f t="array" aca="1" ref="I131" ca="1">IFERROR(INDIRECT("'["&amp;Index!$A$1&amp;"]lookup'!R"&amp;ROW(I131)&amp;"C"&amp;COLUMN(I131),FALSE),NA())</f>
        <v>extem c</v>
      </c>
      <c r="J131" t="str" cm="1">
        <f t="array" aca="1" ref="J131" ca="1">IFERROR(INDIRECT("'["&amp;Index!$A$1&amp;"]lookup'!R"&amp;ROW(J131)&amp;"C"&amp;COLUMN(J131),FALSE),NA())</f>
        <v>2015-12-07T11:22:24</v>
      </c>
      <c r="K131" cm="1">
        <f t="array" aca="1" ref="K131" ca="1">IFERROR(INDIRECT("'["&amp;Index!$A$1&amp;"]lookup'!R"&amp;ROW(K131)&amp;"C"&amp;COLUMN(K131),FALSE),NA())</f>
        <v>3.9409722222222221E-2</v>
      </c>
      <c r="L131" cm="1">
        <f t="array" aca="1" ref="L131" ca="1">IFERROR(INDIRECT("'["&amp;Index!$A$1&amp;"]lookup'!R"&amp;ROW(L131)&amp;"C"&amp;COLUMN(L131),FALSE),NA())</f>
        <v>1</v>
      </c>
      <c r="M131" cm="1">
        <f t="array" aca="1" ref="M131" ca="1">IFERROR(INDIRECT("'["&amp;Index!$A$1&amp;"]lookup'!R"&amp;ROW(M131)&amp;"C"&amp;COLUMN(M131),FALSE),NA())</f>
        <v>20000</v>
      </c>
      <c r="N131" cm="1">
        <f t="array" aca="1" ref="N131" ca="1">IFERROR(INDIRECT("'["&amp;Index!$A$1&amp;"]lookup'!R"&amp;ROW(N131)&amp;"C"&amp;COLUMN(N131),FALSE),NA())</f>
        <v>140</v>
      </c>
      <c r="O131" cm="1">
        <f t="array" aca="1" ref="O131" ca="1">IFERROR(INDIRECT("'["&amp;Index!$A$1&amp;"]lookup'!R"&amp;ROW(O131)&amp;"C"&amp;COLUMN(O131),FALSE),NA())</f>
        <v>23</v>
      </c>
      <c r="P131" cm="1">
        <f t="array" aca="1" ref="P131" ca="1">IFERROR(INDIRECT("'["&amp;Index!$A$1&amp;"]lookup'!R"&amp;ROW(P131)&amp;"C"&amp;COLUMN(P131),FALSE),NA())</f>
        <v>25</v>
      </c>
      <c r="Q131" cm="1">
        <f t="array" aca="1" ref="Q131" ca="1">IFERROR(INDIRECT("'["&amp;Index!$A$1&amp;"]lookup'!R"&amp;ROW(Q131)&amp;"C"&amp;COLUMN(Q131),FALSE),NA())</f>
        <v>27</v>
      </c>
      <c r="R131" cm="1">
        <f t="array" aca="1" ref="R131" ca="1">IFERROR(INDIRECT("'["&amp;Index!$A$1&amp;"]lookup'!R"&amp;ROW(R131)&amp;"C"&amp;COLUMN(R131),FALSE),NA())</f>
        <v>28</v>
      </c>
      <c r="S131" cm="1">
        <f t="array" aca="1" ref="S131" ca="1">IFERROR(INDIRECT("'["&amp;Index!$A$1&amp;"]lookup'!R"&amp;ROW(S131)&amp;"C"&amp;COLUMN(S131),FALSE),NA())</f>
        <v>28</v>
      </c>
      <c r="T131" cm="1">
        <f t="array" aca="1" ref="T131" ca="1">IFERROR(INDIRECT("'["&amp;Index!$A$1&amp;"]lookup'!R"&amp;ROW(T131)&amp;"C"&amp;COLUMN(T131),FALSE),NA())</f>
        <v>29</v>
      </c>
      <c r="U131" cm="1">
        <f t="array" aca="1" ref="U131" ca="1">IFERROR(INDIRECT("'["&amp;Index!$A$1&amp;"]lookup'!R"&amp;ROW(U131)&amp;"C"&amp;COLUMN(U131),FALSE),NA())</f>
        <v>184</v>
      </c>
      <c r="V131" t="str" cm="1">
        <f t="array" aca="1" ref="V131" ca="1">IFERROR(INDIRECT("'["&amp;Index!$A$1&amp;"]lookup'!R"&amp;ROW(V131)&amp;"C"&amp;COLUMN(V131),FALSE),NA())</f>
        <v>*30</v>
      </c>
      <c r="W131" t="str" cm="1">
        <f t="array" aca="1" ref="W131" ca="1">IFERROR(INDIRECT("'["&amp;Index!$A$1&amp;"]lookup'!R"&amp;ROW(W131)&amp;"C"&amp;COLUMN(W131),FALSE),NA())</f>
        <v>*3237</v>
      </c>
      <c r="X131" cm="1">
        <f t="array" aca="1" ref="X131" ca="1">IFERROR(INDIRECT("'["&amp;Index!$A$1&amp;"]lookup'!R"&amp;ROW(X131)&amp;"C"&amp;COLUMN(X131),FALSE),NA())</f>
        <v>67</v>
      </c>
      <c r="Y131" cm="1">
        <f t="array" aca="1" ref="Y131" ca="1">IFERROR(INDIRECT("'["&amp;Index!$A$1&amp;"]lookup'!R"&amp;ROW(Y131)&amp;"C"&amp;COLUMN(Y131),FALSE),NA())</f>
        <v>100</v>
      </c>
      <c r="Z131" cm="1">
        <f t="array" aca="1" ref="Z131" ca="1">IFERROR(INDIRECT("'["&amp;Index!$A$1&amp;"]lookup'!R"&amp;ROW(Z131)&amp;"C"&amp;COLUMN(Z131),FALSE),NA())</f>
        <v>100</v>
      </c>
      <c r="AA131" t="str" cm="1">
        <f t="array" aca="1" ref="AA131" ca="1">IFERROR(INDIRECT("'["&amp;Index!$A$1&amp;"]lookup'!R"&amp;ROW(AA131)&amp;"C"&amp;COLUMN(AA131),FALSE),NA())</f>
        <v>---</v>
      </c>
      <c r="AB131" t="str" cm="1">
        <f t="array" aca="1" ref="AB131" ca="1">IFERROR(INDIRECT("'["&amp;Index!$A$1&amp;"]lookup'!R"&amp;ROW(AB131)&amp;"C"&amp;COLUMN(AB131),FALSE),NA())</f>
        <v>*0</v>
      </c>
      <c r="AC131" t="str" cm="1">
        <f t="array" aca="1" ref="AC131" ca="1">IFERROR(INDIRECT("'["&amp;Index!$A$1&amp;"]lookup'!R"&amp;ROW(AC131)&amp;"C"&amp;COLUMN(AC131),FALSE),NA())</f>
        <v>*30</v>
      </c>
      <c r="AD131" cm="1">
        <f t="array" aca="1" ref="AD131" ca="1">IFERROR(INDIRECT("'["&amp;Index!$A$1&amp;"]lookup'!R"&amp;ROW(AD131)&amp;"C"&amp;COLUMN(AD131),FALSE),NA())</f>
        <v>69</v>
      </c>
      <c r="AE131" t="str" cm="1">
        <f t="array" aca="1" ref="AE131" ca="1">IFERROR(INDIRECT("'["&amp;Index!$A$1&amp;"]lookup'!R"&amp;ROW(AE131)&amp;"C"&amp;COLUMN(AE131),FALSE),NA())</f>
        <v>---</v>
      </c>
      <c r="AF131" t="str">
        <f>Index!$A$1</f>
        <v>00_Control Ranges sigma ROTROL N Charge_Lyo_22820035_Dil_22867034_TOTAL_2019-03-01.xlsx</v>
      </c>
      <c r="AG131" t="str" cm="1">
        <f t="array" aca="1" ref="AG131" ca="1">IFERROR(INDIRECT("'["&amp;Index!$A$1&amp;"]Locations and batches'!R"&amp;2&amp;"C"&amp;7,FALSE),NA())</f>
        <v>ROTROL N</v>
      </c>
      <c r="AH131" cm="1">
        <f t="array" aca="1" ref="AH131" ca="1">IFERROR(INDIRECT("'["&amp;Index!$A$1&amp;"]Locations and batches'!$B$6",TRUE),NA())</f>
        <v>22757019</v>
      </c>
      <c r="AI131" t="str" cm="1">
        <f t="array" aca="1" ref="AI131" ca="1">IFERROR(INDIRECT("'["&amp;Index!$A$1&amp;"]Locations and batches'!R"&amp;2&amp;"C"&amp;11,FALSE),NA())</f>
        <v>NL22820035</v>
      </c>
      <c r="AJ131" t="str" cm="1">
        <f t="array" aca="1" ref="AJ131" ca="1">IFERROR(INDIRECT("'["&amp;Index!$A$1&amp;"]Locations and batches'!R"&amp;3&amp;"C"&amp;11,FALSE),NA())</f>
        <v>Di22867034</v>
      </c>
      <c r="AK131" t="str">
        <f t="shared" ca="1" si="4"/>
        <v>S150603</v>
      </c>
      <c r="AL131" t="e" cm="1">
        <f t="array" aca="1" ref="AL131" ca="1">OFFSET(INDIRECT("'["&amp;Index!$A$1&amp;"]Locations and batches'!$U$5",TRUE),MATCH(AK131,INDIRECT("'["&amp;Index!$A$1&amp;"]Locations and batches'!$U$5:$U$30",TRUE),0),-2)</f>
        <v>#N/A</v>
      </c>
      <c r="AM131" t="e">
        <f ca="1">VLOOKUP(AK131,INDIRECT("'["&amp;Index!$A$1&amp;"]Locations and batches'!$U$6:$V$30",TRUE),2,FALSE)</f>
        <v>#N/A</v>
      </c>
      <c r="AN131" t="str">
        <f t="shared" ca="1" si="5"/>
        <v>M2</v>
      </c>
    </row>
    <row r="132" spans="1:40" x14ac:dyDescent="0.25">
      <c r="A132" cm="1">
        <f t="array" aca="1" ref="A132" ca="1">IFERROR(INDIRECT("'["&amp;Index!$A$1&amp;"]lookup'!R"&amp;ROW(A132)&amp;"C"&amp;COLUMN(A132),FALSE),NA())</f>
        <v>132</v>
      </c>
      <c r="B132" t="str" cm="1">
        <f t="array" aca="1" ref="B132" ca="1">IFERROR(INDIRECT("'["&amp;Index!$A$1&amp;"]lookup'!R"&amp;ROW(B132)&amp;"C"&amp;COLUMN(B132),FALSE),NA())</f>
        <v>M2/S150603/PL22821006/DAY1/fibtem c</v>
      </c>
      <c r="C132" t="str" cm="1">
        <f t="array" aca="1" ref="C132" ca="1">IFERROR(INDIRECT("'["&amp;Index!$A$1&amp;"]lookup'!R"&amp;ROW(C132)&amp;"C"&amp;COLUMN(C132),FALSE),NA())</f>
        <v>CRANGE.PL22821006.M2</v>
      </c>
      <c r="D132" t="str" cm="1">
        <f t="array" aca="1" ref="D132" ca="1">IFERROR(INDIRECT("'["&amp;Index!$A$1&amp;"]lookup'!R"&amp;ROW(D132)&amp;"C"&amp;COLUMN(D132),FALSE),NA())</f>
        <v>DAY1</v>
      </c>
      <c r="E132" t="str" cm="1">
        <f t="array" aca="1" ref="E132" ca="1">IFERROR(INDIRECT("'["&amp;Index!$A$1&amp;"]lookup'!R"&amp;ROW(E132)&amp;"C"&amp;COLUMN(E132),FALSE),NA())</f>
        <v/>
      </c>
      <c r="F132" t="str" cm="1">
        <f t="array" aca="1" ref="F132" ca="1">IFERROR(INDIRECT("'["&amp;Index!$A$1&amp;"]lookup'!R"&amp;ROW(F132)&amp;"C"&amp;COLUMN(F132),FALSE),NA())</f>
        <v/>
      </c>
      <c r="G132" t="str" cm="1">
        <f t="array" aca="1" ref="G132" ca="1">IFERROR(INDIRECT("'["&amp;Index!$A$1&amp;"]lookup'!R"&amp;ROW(G132)&amp;"C"&amp;COLUMN(G132),FALSE),NA())</f>
        <v/>
      </c>
      <c r="H132" t="str" cm="1">
        <f t="array" aca="1" ref="H132" ca="1">IFERROR(INDIRECT("'["&amp;Index!$A$1&amp;"]lookup'!R"&amp;ROW(H132)&amp;"C"&amp;COLUMN(H132),FALSE),NA())</f>
        <v>S150603</v>
      </c>
      <c r="I132" t="str" cm="1">
        <f t="array" aca="1" ref="I132" ca="1">IFERROR(INDIRECT("'["&amp;Index!$A$1&amp;"]lookup'!R"&amp;ROW(I132)&amp;"C"&amp;COLUMN(I132),FALSE),NA())</f>
        <v>fibtem c</v>
      </c>
      <c r="J132" t="str" cm="1">
        <f t="array" aca="1" ref="J132" ca="1">IFERROR(INDIRECT("'["&amp;Index!$A$1&amp;"]lookup'!R"&amp;ROW(J132)&amp;"C"&amp;COLUMN(J132),FALSE),NA())</f>
        <v>2015-12-07T11:21:54</v>
      </c>
      <c r="K132" cm="1">
        <f t="array" aca="1" ref="K132" ca="1">IFERROR(INDIRECT("'["&amp;Index!$A$1&amp;"]lookup'!R"&amp;ROW(K132)&amp;"C"&amp;COLUMN(K132),FALSE),NA())</f>
        <v>3.9756944444444449E-2</v>
      </c>
      <c r="L132" cm="1">
        <f t="array" aca="1" ref="L132" ca="1">IFERROR(INDIRECT("'["&amp;Index!$A$1&amp;"]lookup'!R"&amp;ROW(L132)&amp;"C"&amp;COLUMN(L132),FALSE),NA())</f>
        <v>0</v>
      </c>
      <c r="M132" cm="1">
        <f t="array" aca="1" ref="M132" ca="1">IFERROR(INDIRECT("'["&amp;Index!$A$1&amp;"]lookup'!R"&amp;ROW(M132)&amp;"C"&amp;COLUMN(M132),FALSE),NA())</f>
        <v>20000</v>
      </c>
      <c r="N132" cm="1">
        <f t="array" aca="1" ref="N132" ca="1">IFERROR(INDIRECT("'["&amp;Index!$A$1&amp;"]lookup'!R"&amp;ROW(N132)&amp;"C"&amp;COLUMN(N132),FALSE),NA())</f>
        <v>124</v>
      </c>
      <c r="O132" cm="1">
        <f t="array" aca="1" ref="O132" ca="1">IFERROR(INDIRECT("'["&amp;Index!$A$1&amp;"]lookup'!R"&amp;ROW(O132)&amp;"C"&amp;COLUMN(O132),FALSE),NA())</f>
        <v>22</v>
      </c>
      <c r="P132" cm="1">
        <f t="array" aca="1" ref="P132" ca="1">IFERROR(INDIRECT("'["&amp;Index!$A$1&amp;"]lookup'!R"&amp;ROW(P132)&amp;"C"&amp;COLUMN(P132),FALSE),NA())</f>
        <v>24</v>
      </c>
      <c r="Q132" cm="1">
        <f t="array" aca="1" ref="Q132" ca="1">IFERROR(INDIRECT("'["&amp;Index!$A$1&amp;"]lookup'!R"&amp;ROW(Q132)&amp;"C"&amp;COLUMN(Q132),FALSE),NA())</f>
        <v>25</v>
      </c>
      <c r="R132" cm="1">
        <f t="array" aca="1" ref="R132" ca="1">IFERROR(INDIRECT("'["&amp;Index!$A$1&amp;"]lookup'!R"&amp;ROW(R132)&amp;"C"&amp;COLUMN(R132),FALSE),NA())</f>
        <v>26</v>
      </c>
      <c r="S132" cm="1">
        <f t="array" aca="1" ref="S132" ca="1">IFERROR(INDIRECT("'["&amp;Index!$A$1&amp;"]lookup'!R"&amp;ROW(S132)&amp;"C"&amp;COLUMN(S132),FALSE),NA())</f>
        <v>27</v>
      </c>
      <c r="T132" cm="1">
        <f t="array" aca="1" ref="T132" ca="1">IFERROR(INDIRECT("'["&amp;Index!$A$1&amp;"]lookup'!R"&amp;ROW(T132)&amp;"C"&amp;COLUMN(T132),FALSE),NA())</f>
        <v>28</v>
      </c>
      <c r="U132" cm="1">
        <f t="array" aca="1" ref="U132" ca="1">IFERROR(INDIRECT("'["&amp;Index!$A$1&amp;"]lookup'!R"&amp;ROW(U132)&amp;"C"&amp;COLUMN(U132),FALSE),NA())</f>
        <v>217</v>
      </c>
      <c r="V132" t="str" cm="1">
        <f t="array" aca="1" ref="V132" ca="1">IFERROR(INDIRECT("'["&amp;Index!$A$1&amp;"]lookup'!R"&amp;ROW(V132)&amp;"C"&amp;COLUMN(V132),FALSE),NA())</f>
        <v>*29</v>
      </c>
      <c r="W132" t="str" cm="1">
        <f t="array" aca="1" ref="W132" ca="1">IFERROR(INDIRECT("'["&amp;Index!$A$1&amp;"]lookup'!R"&amp;ROW(W132)&amp;"C"&amp;COLUMN(W132),FALSE),NA())</f>
        <v>*3281</v>
      </c>
      <c r="X132" cm="1">
        <f t="array" aca="1" ref="X132" ca="1">IFERROR(INDIRECT("'["&amp;Index!$A$1&amp;"]lookup'!R"&amp;ROW(X132)&amp;"C"&amp;COLUMN(X132),FALSE),NA())</f>
        <v>68</v>
      </c>
      <c r="Y132" cm="1">
        <f t="array" aca="1" ref="Y132" ca="1">IFERROR(INDIRECT("'["&amp;Index!$A$1&amp;"]lookup'!R"&amp;ROW(Y132)&amp;"C"&amp;COLUMN(Y132),FALSE),NA())</f>
        <v>100</v>
      </c>
      <c r="Z132" cm="1">
        <f t="array" aca="1" ref="Z132" ca="1">IFERROR(INDIRECT("'["&amp;Index!$A$1&amp;"]lookup'!R"&amp;ROW(Z132)&amp;"C"&amp;COLUMN(Z132),FALSE),NA())</f>
        <v>100</v>
      </c>
      <c r="AA132" t="str" cm="1">
        <f t="array" aca="1" ref="AA132" ca="1">IFERROR(INDIRECT("'["&amp;Index!$A$1&amp;"]lookup'!R"&amp;ROW(AA132)&amp;"C"&amp;COLUMN(AA132),FALSE),NA())</f>
        <v>---</v>
      </c>
      <c r="AB132" t="str" cm="1">
        <f t="array" aca="1" ref="AB132" ca="1">IFERROR(INDIRECT("'["&amp;Index!$A$1&amp;"]lookup'!R"&amp;ROW(AB132)&amp;"C"&amp;COLUMN(AB132),FALSE),NA())</f>
        <v>*0</v>
      </c>
      <c r="AC132" t="str" cm="1">
        <f t="array" aca="1" ref="AC132" ca="1">IFERROR(INDIRECT("'["&amp;Index!$A$1&amp;"]lookup'!R"&amp;ROW(AC132)&amp;"C"&amp;COLUMN(AC132),FALSE),NA())</f>
        <v>*29</v>
      </c>
      <c r="AD132" cm="1">
        <f t="array" aca="1" ref="AD132" ca="1">IFERROR(INDIRECT("'["&amp;Index!$A$1&amp;"]lookup'!R"&amp;ROW(AD132)&amp;"C"&amp;COLUMN(AD132),FALSE),NA())</f>
        <v>69</v>
      </c>
      <c r="AE132" t="str" cm="1">
        <f t="array" aca="1" ref="AE132" ca="1">IFERROR(INDIRECT("'["&amp;Index!$A$1&amp;"]lookup'!R"&amp;ROW(AE132)&amp;"C"&amp;COLUMN(AE132),FALSE),NA())</f>
        <v>---</v>
      </c>
      <c r="AF132" t="str">
        <f>Index!$A$1</f>
        <v>00_Control Ranges sigma ROTROL N Charge_Lyo_22820035_Dil_22867034_TOTAL_2019-03-01.xlsx</v>
      </c>
      <c r="AG132" t="str" cm="1">
        <f t="array" aca="1" ref="AG132" ca="1">IFERROR(INDIRECT("'["&amp;Index!$A$1&amp;"]Locations and batches'!R"&amp;2&amp;"C"&amp;7,FALSE),NA())</f>
        <v>ROTROL N</v>
      </c>
      <c r="AH132" cm="1">
        <f t="array" aca="1" ref="AH132" ca="1">IFERROR(INDIRECT("'["&amp;Index!$A$1&amp;"]Locations and batches'!$B$6",TRUE),NA())</f>
        <v>22757019</v>
      </c>
      <c r="AI132" t="str" cm="1">
        <f t="array" aca="1" ref="AI132" ca="1">IFERROR(INDIRECT("'["&amp;Index!$A$1&amp;"]Locations and batches'!R"&amp;2&amp;"C"&amp;11,FALSE),NA())</f>
        <v>NL22820035</v>
      </c>
      <c r="AJ132" t="str" cm="1">
        <f t="array" aca="1" ref="AJ132" ca="1">IFERROR(INDIRECT("'["&amp;Index!$A$1&amp;"]Locations and batches'!R"&amp;3&amp;"C"&amp;11,FALSE),NA())</f>
        <v>Di22867034</v>
      </c>
      <c r="AK132" t="str">
        <f t="shared" ca="1" si="4"/>
        <v>S150603</v>
      </c>
      <c r="AL132" t="e" cm="1">
        <f t="array" aca="1" ref="AL132" ca="1">OFFSET(INDIRECT("'["&amp;Index!$A$1&amp;"]Locations and batches'!$U$5",TRUE),MATCH(AK132,INDIRECT("'["&amp;Index!$A$1&amp;"]Locations and batches'!$U$5:$U$30",TRUE),0),-2)</f>
        <v>#N/A</v>
      </c>
      <c r="AM132" t="e">
        <f ca="1">VLOOKUP(AK132,INDIRECT("'["&amp;Index!$A$1&amp;"]Locations and batches'!$U$6:$V$30",TRUE),2,FALSE)</f>
        <v>#N/A</v>
      </c>
      <c r="AN132" t="str">
        <f t="shared" ca="1" si="5"/>
        <v>M2</v>
      </c>
    </row>
    <row r="133" spans="1:40" x14ac:dyDescent="0.25">
      <c r="A133" cm="1">
        <f t="array" aca="1" ref="A133" ca="1">IFERROR(INDIRECT("'["&amp;Index!$A$1&amp;"]lookup'!R"&amp;ROW(A133)&amp;"C"&amp;COLUMN(A133),FALSE),NA())</f>
        <v>133</v>
      </c>
      <c r="B133" t="str" cm="1">
        <f t="array" aca="1" ref="B133" ca="1">IFERROR(INDIRECT("'["&amp;Index!$A$1&amp;"]lookup'!R"&amp;ROW(B133)&amp;"C"&amp;COLUMN(B133),FALSE),NA())</f>
        <v>M2/S150602/PL22821006/DAY5/aptem c</v>
      </c>
      <c r="C133" t="str" cm="1">
        <f t="array" aca="1" ref="C133" ca="1">IFERROR(INDIRECT("'["&amp;Index!$A$1&amp;"]lookup'!R"&amp;ROW(C133)&amp;"C"&amp;COLUMN(C133),FALSE),NA())</f>
        <v>CRANGE.PL22821006.M2</v>
      </c>
      <c r="D133" t="str" cm="1">
        <f t="array" aca="1" ref="D133" ca="1">IFERROR(INDIRECT("'["&amp;Index!$A$1&amp;"]lookup'!R"&amp;ROW(D133)&amp;"C"&amp;COLUMN(D133),FALSE),NA())</f>
        <v>DAY5</v>
      </c>
      <c r="E133" t="str" cm="1">
        <f t="array" aca="1" ref="E133" ca="1">IFERROR(INDIRECT("'["&amp;Index!$A$1&amp;"]lookup'!R"&amp;ROW(E133)&amp;"C"&amp;COLUMN(E133),FALSE),NA())</f>
        <v/>
      </c>
      <c r="F133" t="str" cm="1">
        <f t="array" aca="1" ref="F133" ca="1">IFERROR(INDIRECT("'["&amp;Index!$A$1&amp;"]lookup'!R"&amp;ROW(F133)&amp;"C"&amp;COLUMN(F133),FALSE),NA())</f>
        <v/>
      </c>
      <c r="G133" t="str" cm="1">
        <f t="array" aca="1" ref="G133" ca="1">IFERROR(INDIRECT("'["&amp;Index!$A$1&amp;"]lookup'!R"&amp;ROW(G133)&amp;"C"&amp;COLUMN(G133),FALSE),NA())</f>
        <v/>
      </c>
      <c r="H133" t="str" cm="1">
        <f t="array" aca="1" ref="H133" ca="1">IFERROR(INDIRECT("'["&amp;Index!$A$1&amp;"]lookup'!R"&amp;ROW(H133)&amp;"C"&amp;COLUMN(H133),FALSE),NA())</f>
        <v>S150602</v>
      </c>
      <c r="I133" t="str" cm="1">
        <f t="array" aca="1" ref="I133" ca="1">IFERROR(INDIRECT("'["&amp;Index!$A$1&amp;"]lookup'!R"&amp;ROW(I133)&amp;"C"&amp;COLUMN(I133),FALSE),NA())</f>
        <v>aptem c</v>
      </c>
      <c r="J133" t="str" cm="1">
        <f t="array" aca="1" ref="J133" ca="1">IFERROR(INDIRECT("'["&amp;Index!$A$1&amp;"]lookup'!R"&amp;ROW(J133)&amp;"C"&amp;COLUMN(J133),FALSE),NA())</f>
        <v>2015-12-04T17:20:39</v>
      </c>
      <c r="K133" cm="1">
        <f t="array" aca="1" ref="K133" ca="1">IFERROR(INDIRECT("'["&amp;Index!$A$1&amp;"]lookup'!R"&amp;ROW(K133)&amp;"C"&amp;COLUMN(K133),FALSE),NA())</f>
        <v>8.3333333333333329E-2</v>
      </c>
      <c r="L133" cm="1">
        <f t="array" aca="1" ref="L133" ca="1">IFERROR(INDIRECT("'["&amp;Index!$A$1&amp;"]lookup'!R"&amp;ROW(L133)&amp;"C"&amp;COLUMN(L133),FALSE),NA())</f>
        <v>3</v>
      </c>
      <c r="M133" cm="1">
        <f t="array" aca="1" ref="M133" ca="1">IFERROR(INDIRECT("'["&amp;Index!$A$1&amp;"]lookup'!R"&amp;ROW(M133)&amp;"C"&amp;COLUMN(M133),FALSE),NA())</f>
        <v>20000</v>
      </c>
      <c r="N133" cm="1">
        <f t="array" aca="1" ref="N133" ca="1">IFERROR(INDIRECT("'["&amp;Index!$A$1&amp;"]lookup'!R"&amp;ROW(N133)&amp;"C"&amp;COLUMN(N133),FALSE),NA())</f>
        <v>154</v>
      </c>
      <c r="O133" cm="1">
        <f t="array" aca="1" ref="O133" ca="1">IFERROR(INDIRECT("'["&amp;Index!$A$1&amp;"]lookup'!R"&amp;ROW(O133)&amp;"C"&amp;COLUMN(O133),FALSE),NA())</f>
        <v>21</v>
      </c>
      <c r="P133" cm="1">
        <f t="array" aca="1" ref="P133" ca="1">IFERROR(INDIRECT("'["&amp;Index!$A$1&amp;"]lookup'!R"&amp;ROW(P133)&amp;"C"&amp;COLUMN(P133),FALSE),NA())</f>
        <v>24</v>
      </c>
      <c r="Q133" cm="1">
        <f t="array" aca="1" ref="Q133" ca="1">IFERROR(INDIRECT("'["&amp;Index!$A$1&amp;"]lookup'!R"&amp;ROW(Q133)&amp;"C"&amp;COLUMN(Q133),FALSE),NA())</f>
        <v>25</v>
      </c>
      <c r="R133" cm="1">
        <f t="array" aca="1" ref="R133" ca="1">IFERROR(INDIRECT("'["&amp;Index!$A$1&amp;"]lookup'!R"&amp;ROW(R133)&amp;"C"&amp;COLUMN(R133),FALSE),NA())</f>
        <v>26</v>
      </c>
      <c r="S133" cm="1">
        <f t="array" aca="1" ref="S133" ca="1">IFERROR(INDIRECT("'["&amp;Index!$A$1&amp;"]lookup'!R"&amp;ROW(S133)&amp;"C"&amp;COLUMN(S133),FALSE),NA())</f>
        <v>27</v>
      </c>
      <c r="T133" cm="1">
        <f t="array" aca="1" ref="T133" ca="1">IFERROR(INDIRECT("'["&amp;Index!$A$1&amp;"]lookup'!R"&amp;ROW(T133)&amp;"C"&amp;COLUMN(T133),FALSE),NA())</f>
        <v>27</v>
      </c>
      <c r="U133" cm="1">
        <f t="array" aca="1" ref="U133" ca="1">IFERROR(INDIRECT("'["&amp;Index!$A$1&amp;"]lookup'!R"&amp;ROW(U133)&amp;"C"&amp;COLUMN(U133),FALSE),NA())</f>
        <v>230</v>
      </c>
      <c r="V133" cm="1">
        <f t="array" aca="1" ref="V133" ca="1">IFERROR(INDIRECT("'["&amp;Index!$A$1&amp;"]lookup'!R"&amp;ROW(V133)&amp;"C"&amp;COLUMN(V133),FALSE),NA())</f>
        <v>28</v>
      </c>
      <c r="W133" cm="1">
        <f t="array" aca="1" ref="W133" ca="1">IFERROR(INDIRECT("'["&amp;Index!$A$1&amp;"]lookup'!R"&amp;ROW(W133)&amp;"C"&amp;COLUMN(W133),FALSE),NA())</f>
        <v>2800</v>
      </c>
      <c r="X133" cm="1">
        <f t="array" aca="1" ref="X133" ca="1">IFERROR(INDIRECT("'["&amp;Index!$A$1&amp;"]lookup'!R"&amp;ROW(X133)&amp;"C"&amp;COLUMN(X133),FALSE),NA())</f>
        <v>67</v>
      </c>
      <c r="Y133" cm="1">
        <f t="array" aca="1" ref="Y133" ca="1">IFERROR(INDIRECT("'["&amp;Index!$A$1&amp;"]lookup'!R"&amp;ROW(Y133)&amp;"C"&amp;COLUMN(Y133),FALSE),NA())</f>
        <v>100</v>
      </c>
      <c r="Z133" cm="1">
        <f t="array" aca="1" ref="Z133" ca="1">IFERROR(INDIRECT("'["&amp;Index!$A$1&amp;"]lookup'!R"&amp;ROW(Z133)&amp;"C"&amp;COLUMN(Z133),FALSE),NA())</f>
        <v>100</v>
      </c>
      <c r="AA133" cm="1">
        <f t="array" aca="1" ref="AA133" ca="1">IFERROR(INDIRECT("'["&amp;Index!$A$1&amp;"]lookup'!R"&amp;ROW(AA133)&amp;"C"&amp;COLUMN(AA133),FALSE),NA())</f>
        <v>100</v>
      </c>
      <c r="AB133" t="str" cm="1">
        <f t="array" aca="1" ref="AB133" ca="1">IFERROR(INDIRECT("'["&amp;Index!$A$1&amp;"]lookup'!R"&amp;ROW(AB133)&amp;"C"&amp;COLUMN(AB133),FALSE),NA())</f>
        <v>*0</v>
      </c>
      <c r="AC133" cm="1">
        <f t="array" aca="1" ref="AC133" ca="1">IFERROR(INDIRECT("'["&amp;Index!$A$1&amp;"]lookup'!R"&amp;ROW(AC133)&amp;"C"&amp;COLUMN(AC133),FALSE),NA())</f>
        <v>28</v>
      </c>
      <c r="AD133" cm="1">
        <f t="array" aca="1" ref="AD133" ca="1">IFERROR(INDIRECT("'["&amp;Index!$A$1&amp;"]lookup'!R"&amp;ROW(AD133)&amp;"C"&amp;COLUMN(AD133),FALSE),NA())</f>
        <v>69</v>
      </c>
      <c r="AE133" t="str" cm="1">
        <f t="array" aca="1" ref="AE133" ca="1">IFERROR(INDIRECT("'["&amp;Index!$A$1&amp;"]lookup'!R"&amp;ROW(AE133)&amp;"C"&amp;COLUMN(AE133),FALSE),NA())</f>
        <v>---</v>
      </c>
      <c r="AF133" t="str">
        <f>Index!$A$1</f>
        <v>00_Control Ranges sigma ROTROL N Charge_Lyo_22820035_Dil_22867034_TOTAL_2019-03-01.xlsx</v>
      </c>
      <c r="AG133" t="str" cm="1">
        <f t="array" aca="1" ref="AG133" ca="1">IFERROR(INDIRECT("'["&amp;Index!$A$1&amp;"]Locations and batches'!R"&amp;2&amp;"C"&amp;7,FALSE),NA())</f>
        <v>ROTROL N</v>
      </c>
      <c r="AH133" cm="1">
        <f t="array" aca="1" ref="AH133" ca="1">IFERROR(INDIRECT("'["&amp;Index!$A$1&amp;"]Locations and batches'!$B$6",TRUE),NA())</f>
        <v>22757019</v>
      </c>
      <c r="AI133" t="str" cm="1">
        <f t="array" aca="1" ref="AI133" ca="1">IFERROR(INDIRECT("'["&amp;Index!$A$1&amp;"]Locations and batches'!R"&amp;2&amp;"C"&amp;11,FALSE),NA())</f>
        <v>NL22820035</v>
      </c>
      <c r="AJ133" t="str" cm="1">
        <f t="array" aca="1" ref="AJ133" ca="1">IFERROR(INDIRECT("'["&amp;Index!$A$1&amp;"]Locations and batches'!R"&amp;3&amp;"C"&amp;11,FALSE),NA())</f>
        <v>Di22867034</v>
      </c>
      <c r="AK133" t="str">
        <f t="shared" ca="1" si="4"/>
        <v>S150602</v>
      </c>
      <c r="AL133" t="e" cm="1">
        <f t="array" aca="1" ref="AL133" ca="1">OFFSET(INDIRECT("'["&amp;Index!$A$1&amp;"]Locations and batches'!$U$5",TRUE),MATCH(AK133,INDIRECT("'["&amp;Index!$A$1&amp;"]Locations and batches'!$U$5:$U$30",TRUE),0),-2)</f>
        <v>#N/A</v>
      </c>
      <c r="AM133" t="e">
        <f ca="1">VLOOKUP(AK133,INDIRECT("'["&amp;Index!$A$1&amp;"]Locations and batches'!$U$6:$V$30",TRUE),2,FALSE)</f>
        <v>#N/A</v>
      </c>
      <c r="AN133" t="str">
        <f t="shared" ca="1" si="5"/>
        <v>M2</v>
      </c>
    </row>
    <row r="134" spans="1:40" x14ac:dyDescent="0.25">
      <c r="A134" cm="1">
        <f t="array" aca="1" ref="A134" ca="1">IFERROR(INDIRECT("'["&amp;Index!$A$1&amp;"]lookup'!R"&amp;ROW(A134)&amp;"C"&amp;COLUMN(A134),FALSE),NA())</f>
        <v>134</v>
      </c>
      <c r="B134" t="str" cm="1">
        <f t="array" aca="1" ref="B134" ca="1">IFERROR(INDIRECT("'["&amp;Index!$A$1&amp;"]lookup'!R"&amp;ROW(B134)&amp;"C"&amp;COLUMN(B134),FALSE),NA())</f>
        <v>M2/S150602/PL22821006/DAY5/intem c</v>
      </c>
      <c r="C134" t="str" cm="1">
        <f t="array" aca="1" ref="C134" ca="1">IFERROR(INDIRECT("'["&amp;Index!$A$1&amp;"]lookup'!R"&amp;ROW(C134)&amp;"C"&amp;COLUMN(C134),FALSE),NA())</f>
        <v>CRANGE.PL22821006.M2</v>
      </c>
      <c r="D134" t="str" cm="1">
        <f t="array" aca="1" ref="D134" ca="1">IFERROR(INDIRECT("'["&amp;Index!$A$1&amp;"]lookup'!R"&amp;ROW(D134)&amp;"C"&amp;COLUMN(D134),FALSE),NA())</f>
        <v>DAY5</v>
      </c>
      <c r="E134" t="str" cm="1">
        <f t="array" aca="1" ref="E134" ca="1">IFERROR(INDIRECT("'["&amp;Index!$A$1&amp;"]lookup'!R"&amp;ROW(E134)&amp;"C"&amp;COLUMN(E134),FALSE),NA())</f>
        <v/>
      </c>
      <c r="F134" t="str" cm="1">
        <f t="array" aca="1" ref="F134" ca="1">IFERROR(INDIRECT("'["&amp;Index!$A$1&amp;"]lookup'!R"&amp;ROW(F134)&amp;"C"&amp;COLUMN(F134),FALSE),NA())</f>
        <v/>
      </c>
      <c r="G134" t="str" cm="1">
        <f t="array" aca="1" ref="G134" ca="1">IFERROR(INDIRECT("'["&amp;Index!$A$1&amp;"]lookup'!R"&amp;ROW(G134)&amp;"C"&amp;COLUMN(G134),FALSE),NA())</f>
        <v/>
      </c>
      <c r="H134" t="str" cm="1">
        <f t="array" aca="1" ref="H134" ca="1">IFERROR(INDIRECT("'["&amp;Index!$A$1&amp;"]lookup'!R"&amp;ROW(H134)&amp;"C"&amp;COLUMN(H134),FALSE),NA())</f>
        <v>S150602</v>
      </c>
      <c r="I134" t="str" cm="1">
        <f t="array" aca="1" ref="I134" ca="1">IFERROR(INDIRECT("'["&amp;Index!$A$1&amp;"]lookup'!R"&amp;ROW(I134)&amp;"C"&amp;COLUMN(I134),FALSE),NA())</f>
        <v>intem c</v>
      </c>
      <c r="J134" t="str" cm="1">
        <f t="array" aca="1" ref="J134" ca="1">IFERROR(INDIRECT("'["&amp;Index!$A$1&amp;"]lookup'!R"&amp;ROW(J134)&amp;"C"&amp;COLUMN(J134),FALSE),NA())</f>
        <v>2015-12-04T17:20:10</v>
      </c>
      <c r="K134" cm="1">
        <f t="array" aca="1" ref="K134" ca="1">IFERROR(INDIRECT("'["&amp;Index!$A$1&amp;"]lookup'!R"&amp;ROW(K134)&amp;"C"&amp;COLUMN(K134),FALSE),NA())</f>
        <v>8.3333333333333329E-2</v>
      </c>
      <c r="L134" cm="1">
        <f t="array" aca="1" ref="L134" ca="1">IFERROR(INDIRECT("'["&amp;Index!$A$1&amp;"]lookup'!R"&amp;ROW(L134)&amp;"C"&amp;COLUMN(L134),FALSE),NA())</f>
        <v>2</v>
      </c>
      <c r="M134" cm="1">
        <f t="array" aca="1" ref="M134" ca="1">IFERROR(INDIRECT("'["&amp;Index!$A$1&amp;"]lookup'!R"&amp;ROW(M134)&amp;"C"&amp;COLUMN(M134),FALSE),NA())</f>
        <v>20000</v>
      </c>
      <c r="N134" cm="1">
        <f t="array" aca="1" ref="N134" ca="1">IFERROR(INDIRECT("'["&amp;Index!$A$1&amp;"]lookup'!R"&amp;ROW(N134)&amp;"C"&amp;COLUMN(N134),FALSE),NA())</f>
        <v>368</v>
      </c>
      <c r="O134" cm="1">
        <f t="array" aca="1" ref="O134" ca="1">IFERROR(INDIRECT("'["&amp;Index!$A$1&amp;"]lookup'!R"&amp;ROW(O134)&amp;"C"&amp;COLUMN(O134),FALSE),NA())</f>
        <v>22</v>
      </c>
      <c r="P134" cm="1">
        <f t="array" aca="1" ref="P134" ca="1">IFERROR(INDIRECT("'["&amp;Index!$A$1&amp;"]lookup'!R"&amp;ROW(P134)&amp;"C"&amp;COLUMN(P134),FALSE),NA())</f>
        <v>24</v>
      </c>
      <c r="Q134" cm="1">
        <f t="array" aca="1" ref="Q134" ca="1">IFERROR(INDIRECT("'["&amp;Index!$A$1&amp;"]lookup'!R"&amp;ROW(Q134)&amp;"C"&amp;COLUMN(Q134),FALSE),NA())</f>
        <v>26</v>
      </c>
      <c r="R134" cm="1">
        <f t="array" aca="1" ref="R134" ca="1">IFERROR(INDIRECT("'["&amp;Index!$A$1&amp;"]lookup'!R"&amp;ROW(R134)&amp;"C"&amp;COLUMN(R134),FALSE),NA())</f>
        <v>26</v>
      </c>
      <c r="S134" cm="1">
        <f t="array" aca="1" ref="S134" ca="1">IFERROR(INDIRECT("'["&amp;Index!$A$1&amp;"]lookup'!R"&amp;ROW(S134)&amp;"C"&amp;COLUMN(S134),FALSE),NA())</f>
        <v>27</v>
      </c>
      <c r="T134" cm="1">
        <f t="array" aca="1" ref="T134" ca="1">IFERROR(INDIRECT("'["&amp;Index!$A$1&amp;"]lookup'!R"&amp;ROW(T134)&amp;"C"&amp;COLUMN(T134),FALSE),NA())</f>
        <v>27</v>
      </c>
      <c r="U134" cm="1">
        <f t="array" aca="1" ref="U134" ca="1">IFERROR(INDIRECT("'["&amp;Index!$A$1&amp;"]lookup'!R"&amp;ROW(U134)&amp;"C"&amp;COLUMN(U134),FALSE),NA())</f>
        <v>193</v>
      </c>
      <c r="V134" cm="1">
        <f t="array" aca="1" ref="V134" ca="1">IFERROR(INDIRECT("'["&amp;Index!$A$1&amp;"]lookup'!R"&amp;ROW(V134)&amp;"C"&amp;COLUMN(V134),FALSE),NA())</f>
        <v>29</v>
      </c>
      <c r="W134" cm="1">
        <f t="array" aca="1" ref="W134" ca="1">IFERROR(INDIRECT("'["&amp;Index!$A$1&amp;"]lookup'!R"&amp;ROW(W134)&amp;"C"&amp;COLUMN(W134),FALSE),NA())</f>
        <v>3380</v>
      </c>
      <c r="X134" cm="1">
        <f t="array" aca="1" ref="X134" ca="1">IFERROR(INDIRECT("'["&amp;Index!$A$1&amp;"]lookup'!R"&amp;ROW(X134)&amp;"C"&amp;COLUMN(X134),FALSE),NA())</f>
        <v>68</v>
      </c>
      <c r="Y134" cm="1">
        <f t="array" aca="1" ref="Y134" ca="1">IFERROR(INDIRECT("'["&amp;Index!$A$1&amp;"]lookup'!R"&amp;ROW(Y134)&amp;"C"&amp;COLUMN(Y134),FALSE),NA())</f>
        <v>100</v>
      </c>
      <c r="Z134" cm="1">
        <f t="array" aca="1" ref="Z134" ca="1">IFERROR(INDIRECT("'["&amp;Index!$A$1&amp;"]lookup'!R"&amp;ROW(Z134)&amp;"C"&amp;COLUMN(Z134),FALSE),NA())</f>
        <v>100</v>
      </c>
      <c r="AA134" cm="1">
        <f t="array" aca="1" ref="AA134" ca="1">IFERROR(INDIRECT("'["&amp;Index!$A$1&amp;"]lookup'!R"&amp;ROW(AA134)&amp;"C"&amp;COLUMN(AA134),FALSE),NA())</f>
        <v>100</v>
      </c>
      <c r="AB134" t="str" cm="1">
        <f t="array" aca="1" ref="AB134" ca="1">IFERROR(INDIRECT("'["&amp;Index!$A$1&amp;"]lookup'!R"&amp;ROW(AB134)&amp;"C"&amp;COLUMN(AB134),FALSE),NA())</f>
        <v>*0</v>
      </c>
      <c r="AC134" cm="1">
        <f t="array" aca="1" ref="AC134" ca="1">IFERROR(INDIRECT("'["&amp;Index!$A$1&amp;"]lookup'!R"&amp;ROW(AC134)&amp;"C"&amp;COLUMN(AC134),FALSE),NA())</f>
        <v>29</v>
      </c>
      <c r="AD134" cm="1">
        <f t="array" aca="1" ref="AD134" ca="1">IFERROR(INDIRECT("'["&amp;Index!$A$1&amp;"]lookup'!R"&amp;ROW(AD134)&amp;"C"&amp;COLUMN(AD134),FALSE),NA())</f>
        <v>69</v>
      </c>
      <c r="AE134" t="str" cm="1">
        <f t="array" aca="1" ref="AE134" ca="1">IFERROR(INDIRECT("'["&amp;Index!$A$1&amp;"]lookup'!R"&amp;ROW(AE134)&amp;"C"&amp;COLUMN(AE134),FALSE),NA())</f>
        <v>---</v>
      </c>
      <c r="AF134" t="str">
        <f>Index!$A$1</f>
        <v>00_Control Ranges sigma ROTROL N Charge_Lyo_22820035_Dil_22867034_TOTAL_2019-03-01.xlsx</v>
      </c>
      <c r="AG134" t="str" cm="1">
        <f t="array" aca="1" ref="AG134" ca="1">IFERROR(INDIRECT("'["&amp;Index!$A$1&amp;"]Locations and batches'!R"&amp;2&amp;"C"&amp;7,FALSE),NA())</f>
        <v>ROTROL N</v>
      </c>
      <c r="AH134" cm="1">
        <f t="array" aca="1" ref="AH134" ca="1">IFERROR(INDIRECT("'["&amp;Index!$A$1&amp;"]Locations and batches'!$B$6",TRUE),NA())</f>
        <v>22757019</v>
      </c>
      <c r="AI134" t="str" cm="1">
        <f t="array" aca="1" ref="AI134" ca="1">IFERROR(INDIRECT("'["&amp;Index!$A$1&amp;"]Locations and batches'!R"&amp;2&amp;"C"&amp;11,FALSE),NA())</f>
        <v>NL22820035</v>
      </c>
      <c r="AJ134" t="str" cm="1">
        <f t="array" aca="1" ref="AJ134" ca="1">IFERROR(INDIRECT("'["&amp;Index!$A$1&amp;"]Locations and batches'!R"&amp;3&amp;"C"&amp;11,FALSE),NA())</f>
        <v>Di22867034</v>
      </c>
      <c r="AK134" t="str">
        <f t="shared" ca="1" si="4"/>
        <v>S150602</v>
      </c>
      <c r="AL134" t="e" cm="1">
        <f t="array" aca="1" ref="AL134" ca="1">OFFSET(INDIRECT("'["&amp;Index!$A$1&amp;"]Locations and batches'!$U$5",TRUE),MATCH(AK134,INDIRECT("'["&amp;Index!$A$1&amp;"]Locations and batches'!$U$5:$U$30",TRUE),0),-2)</f>
        <v>#N/A</v>
      </c>
      <c r="AM134" t="e">
        <f ca="1">VLOOKUP(AK134,INDIRECT("'["&amp;Index!$A$1&amp;"]Locations and batches'!$U$6:$V$30",TRUE),2,FALSE)</f>
        <v>#N/A</v>
      </c>
      <c r="AN134" t="str">
        <f t="shared" ca="1" si="5"/>
        <v>M2</v>
      </c>
    </row>
    <row r="135" spans="1:40" x14ac:dyDescent="0.25">
      <c r="A135" cm="1">
        <f t="array" aca="1" ref="A135" ca="1">IFERROR(INDIRECT("'["&amp;Index!$A$1&amp;"]lookup'!R"&amp;ROW(A135)&amp;"C"&amp;COLUMN(A135),FALSE),NA())</f>
        <v>135</v>
      </c>
      <c r="B135" t="str" cm="1">
        <f t="array" aca="1" ref="B135" ca="1">IFERROR(INDIRECT("'["&amp;Index!$A$1&amp;"]lookup'!R"&amp;ROW(B135)&amp;"C"&amp;COLUMN(B135),FALSE),NA())</f>
        <v>M2/S150602/PL22821006/DAY5/extem c</v>
      </c>
      <c r="C135" t="str" cm="1">
        <f t="array" aca="1" ref="C135" ca="1">IFERROR(INDIRECT("'["&amp;Index!$A$1&amp;"]lookup'!R"&amp;ROW(C135)&amp;"C"&amp;COLUMN(C135),FALSE),NA())</f>
        <v>CRANGE.PL22821006.M2</v>
      </c>
      <c r="D135" t="str" cm="1">
        <f t="array" aca="1" ref="D135" ca="1">IFERROR(INDIRECT("'["&amp;Index!$A$1&amp;"]lookup'!R"&amp;ROW(D135)&amp;"C"&amp;COLUMN(D135),FALSE),NA())</f>
        <v>DAY5</v>
      </c>
      <c r="E135" t="str" cm="1">
        <f t="array" aca="1" ref="E135" ca="1">IFERROR(INDIRECT("'["&amp;Index!$A$1&amp;"]lookup'!R"&amp;ROW(E135)&amp;"C"&amp;COLUMN(E135),FALSE),NA())</f>
        <v/>
      </c>
      <c r="F135" t="str" cm="1">
        <f t="array" aca="1" ref="F135" ca="1">IFERROR(INDIRECT("'["&amp;Index!$A$1&amp;"]lookup'!R"&amp;ROW(F135)&amp;"C"&amp;COLUMN(F135),FALSE),NA())</f>
        <v/>
      </c>
      <c r="G135" t="str" cm="1">
        <f t="array" aca="1" ref="G135" ca="1">IFERROR(INDIRECT("'["&amp;Index!$A$1&amp;"]lookup'!R"&amp;ROW(G135)&amp;"C"&amp;COLUMN(G135),FALSE),NA())</f>
        <v/>
      </c>
      <c r="H135" t="str" cm="1">
        <f t="array" aca="1" ref="H135" ca="1">IFERROR(INDIRECT("'["&amp;Index!$A$1&amp;"]lookup'!R"&amp;ROW(H135)&amp;"C"&amp;COLUMN(H135),FALSE),NA())</f>
        <v>S150602</v>
      </c>
      <c r="I135" t="str" cm="1">
        <f t="array" aca="1" ref="I135" ca="1">IFERROR(INDIRECT("'["&amp;Index!$A$1&amp;"]lookup'!R"&amp;ROW(I135)&amp;"C"&amp;COLUMN(I135),FALSE),NA())</f>
        <v>extem c</v>
      </c>
      <c r="J135" t="str" cm="1">
        <f t="array" aca="1" ref="J135" ca="1">IFERROR(INDIRECT("'["&amp;Index!$A$1&amp;"]lookup'!R"&amp;ROW(J135)&amp;"C"&amp;COLUMN(J135),FALSE),NA())</f>
        <v>2015-12-04T17:19:41</v>
      </c>
      <c r="K135" cm="1">
        <f t="array" aca="1" ref="K135" ca="1">IFERROR(INDIRECT("'["&amp;Index!$A$1&amp;"]lookup'!R"&amp;ROW(K135)&amp;"C"&amp;COLUMN(K135),FALSE),NA())</f>
        <v>8.3333333333333329E-2</v>
      </c>
      <c r="L135" cm="1">
        <f t="array" aca="1" ref="L135" ca="1">IFERROR(INDIRECT("'["&amp;Index!$A$1&amp;"]lookup'!R"&amp;ROW(L135)&amp;"C"&amp;COLUMN(L135),FALSE),NA())</f>
        <v>1</v>
      </c>
      <c r="M135" cm="1">
        <f t="array" aca="1" ref="M135" ca="1">IFERROR(INDIRECT("'["&amp;Index!$A$1&amp;"]lookup'!R"&amp;ROW(M135)&amp;"C"&amp;COLUMN(M135),FALSE),NA())</f>
        <v>20000</v>
      </c>
      <c r="N135" cm="1">
        <f t="array" aca="1" ref="N135" ca="1">IFERROR(INDIRECT("'["&amp;Index!$A$1&amp;"]lookup'!R"&amp;ROW(N135)&amp;"C"&amp;COLUMN(N135),FALSE),NA())</f>
        <v>152</v>
      </c>
      <c r="O135" cm="1">
        <f t="array" aca="1" ref="O135" ca="1">IFERROR(INDIRECT("'["&amp;Index!$A$1&amp;"]lookup'!R"&amp;ROW(O135)&amp;"C"&amp;COLUMN(O135),FALSE),NA())</f>
        <v>23</v>
      </c>
      <c r="P135" cm="1">
        <f t="array" aca="1" ref="P135" ca="1">IFERROR(INDIRECT("'["&amp;Index!$A$1&amp;"]lookup'!R"&amp;ROW(P135)&amp;"C"&amp;COLUMN(P135),FALSE),NA())</f>
        <v>26</v>
      </c>
      <c r="Q135" cm="1">
        <f t="array" aca="1" ref="Q135" ca="1">IFERROR(INDIRECT("'["&amp;Index!$A$1&amp;"]lookup'!R"&amp;ROW(Q135)&amp;"C"&amp;COLUMN(Q135),FALSE),NA())</f>
        <v>27</v>
      </c>
      <c r="R135" cm="1">
        <f t="array" aca="1" ref="R135" ca="1">IFERROR(INDIRECT("'["&amp;Index!$A$1&amp;"]lookup'!R"&amp;ROW(R135)&amp;"C"&amp;COLUMN(R135),FALSE),NA())</f>
        <v>28</v>
      </c>
      <c r="S135" cm="1">
        <f t="array" aca="1" ref="S135" ca="1">IFERROR(INDIRECT("'["&amp;Index!$A$1&amp;"]lookup'!R"&amp;ROW(S135)&amp;"C"&amp;COLUMN(S135),FALSE),NA())</f>
        <v>28</v>
      </c>
      <c r="T135" cm="1">
        <f t="array" aca="1" ref="T135" ca="1">IFERROR(INDIRECT("'["&amp;Index!$A$1&amp;"]lookup'!R"&amp;ROW(T135)&amp;"C"&amp;COLUMN(T135),FALSE),NA())</f>
        <v>29</v>
      </c>
      <c r="U135" cm="1">
        <f t="array" aca="1" ref="U135" ca="1">IFERROR(INDIRECT("'["&amp;Index!$A$1&amp;"]lookup'!R"&amp;ROW(U135)&amp;"C"&amp;COLUMN(U135),FALSE),NA())</f>
        <v>164</v>
      </c>
      <c r="V135" cm="1">
        <f t="array" aca="1" ref="V135" ca="1">IFERROR(INDIRECT("'["&amp;Index!$A$1&amp;"]lookup'!R"&amp;ROW(V135)&amp;"C"&amp;COLUMN(V135),FALSE),NA())</f>
        <v>30</v>
      </c>
      <c r="W135" cm="1">
        <f t="array" aca="1" ref="W135" ca="1">IFERROR(INDIRECT("'["&amp;Index!$A$1&amp;"]lookup'!R"&amp;ROW(W135)&amp;"C"&amp;COLUMN(W135),FALSE),NA())</f>
        <v>3142</v>
      </c>
      <c r="X135" cm="1">
        <f t="array" aca="1" ref="X135" ca="1">IFERROR(INDIRECT("'["&amp;Index!$A$1&amp;"]lookup'!R"&amp;ROW(X135)&amp;"C"&amp;COLUMN(X135),FALSE),NA())</f>
        <v>68</v>
      </c>
      <c r="Y135" cm="1">
        <f t="array" aca="1" ref="Y135" ca="1">IFERROR(INDIRECT("'["&amp;Index!$A$1&amp;"]lookup'!R"&amp;ROW(Y135)&amp;"C"&amp;COLUMN(Y135),FALSE),NA())</f>
        <v>100</v>
      </c>
      <c r="Z135" cm="1">
        <f t="array" aca="1" ref="Z135" ca="1">IFERROR(INDIRECT("'["&amp;Index!$A$1&amp;"]lookup'!R"&amp;ROW(Z135)&amp;"C"&amp;COLUMN(Z135),FALSE),NA())</f>
        <v>100</v>
      </c>
      <c r="AA135" cm="1">
        <f t="array" aca="1" ref="AA135" ca="1">IFERROR(INDIRECT("'["&amp;Index!$A$1&amp;"]lookup'!R"&amp;ROW(AA135)&amp;"C"&amp;COLUMN(AA135),FALSE),NA())</f>
        <v>100</v>
      </c>
      <c r="AB135" t="str" cm="1">
        <f t="array" aca="1" ref="AB135" ca="1">IFERROR(INDIRECT("'["&amp;Index!$A$1&amp;"]lookup'!R"&amp;ROW(AB135)&amp;"C"&amp;COLUMN(AB135),FALSE),NA())</f>
        <v>*0</v>
      </c>
      <c r="AC135" cm="1">
        <f t="array" aca="1" ref="AC135" ca="1">IFERROR(INDIRECT("'["&amp;Index!$A$1&amp;"]lookup'!R"&amp;ROW(AC135)&amp;"C"&amp;COLUMN(AC135),FALSE),NA())</f>
        <v>30</v>
      </c>
      <c r="AD135" cm="1">
        <f t="array" aca="1" ref="AD135" ca="1">IFERROR(INDIRECT("'["&amp;Index!$A$1&amp;"]lookup'!R"&amp;ROW(AD135)&amp;"C"&amp;COLUMN(AD135),FALSE),NA())</f>
        <v>70</v>
      </c>
      <c r="AE135" t="str" cm="1">
        <f t="array" aca="1" ref="AE135" ca="1">IFERROR(INDIRECT("'["&amp;Index!$A$1&amp;"]lookup'!R"&amp;ROW(AE135)&amp;"C"&amp;COLUMN(AE135),FALSE),NA())</f>
        <v>---</v>
      </c>
      <c r="AF135" t="str">
        <f>Index!$A$1</f>
        <v>00_Control Ranges sigma ROTROL N Charge_Lyo_22820035_Dil_22867034_TOTAL_2019-03-01.xlsx</v>
      </c>
      <c r="AG135" t="str" cm="1">
        <f t="array" aca="1" ref="AG135" ca="1">IFERROR(INDIRECT("'["&amp;Index!$A$1&amp;"]Locations and batches'!R"&amp;2&amp;"C"&amp;7,FALSE),NA())</f>
        <v>ROTROL N</v>
      </c>
      <c r="AH135" cm="1">
        <f t="array" aca="1" ref="AH135" ca="1">IFERROR(INDIRECT("'["&amp;Index!$A$1&amp;"]Locations and batches'!$B$6",TRUE),NA())</f>
        <v>22757019</v>
      </c>
      <c r="AI135" t="str" cm="1">
        <f t="array" aca="1" ref="AI135" ca="1">IFERROR(INDIRECT("'["&amp;Index!$A$1&amp;"]Locations and batches'!R"&amp;2&amp;"C"&amp;11,FALSE),NA())</f>
        <v>NL22820035</v>
      </c>
      <c r="AJ135" t="str" cm="1">
        <f t="array" aca="1" ref="AJ135" ca="1">IFERROR(INDIRECT("'["&amp;Index!$A$1&amp;"]Locations and batches'!R"&amp;3&amp;"C"&amp;11,FALSE),NA())</f>
        <v>Di22867034</v>
      </c>
      <c r="AK135" t="str">
        <f t="shared" ca="1" si="4"/>
        <v>S150602</v>
      </c>
      <c r="AL135" t="e" cm="1">
        <f t="array" aca="1" ref="AL135" ca="1">OFFSET(INDIRECT("'["&amp;Index!$A$1&amp;"]Locations and batches'!$U$5",TRUE),MATCH(AK135,INDIRECT("'["&amp;Index!$A$1&amp;"]Locations and batches'!$U$5:$U$30",TRUE),0),-2)</f>
        <v>#N/A</v>
      </c>
      <c r="AM135" t="e">
        <f ca="1">VLOOKUP(AK135,INDIRECT("'["&amp;Index!$A$1&amp;"]Locations and batches'!$U$6:$V$30",TRUE),2,FALSE)</f>
        <v>#N/A</v>
      </c>
      <c r="AN135" t="str">
        <f t="shared" ca="1" si="5"/>
        <v>M2</v>
      </c>
    </row>
    <row r="136" spans="1:40" x14ac:dyDescent="0.25">
      <c r="A136" cm="1">
        <f t="array" aca="1" ref="A136" ca="1">IFERROR(INDIRECT("'["&amp;Index!$A$1&amp;"]lookup'!R"&amp;ROW(A136)&amp;"C"&amp;COLUMN(A136),FALSE),NA())</f>
        <v>136</v>
      </c>
      <c r="B136" t="str" cm="1">
        <f t="array" aca="1" ref="B136" ca="1">IFERROR(INDIRECT("'["&amp;Index!$A$1&amp;"]lookup'!R"&amp;ROW(B136)&amp;"C"&amp;COLUMN(B136),FALSE),NA())</f>
        <v>M2/S150602/PL22821006/DAY5/fibtem c</v>
      </c>
      <c r="C136" t="str" cm="1">
        <f t="array" aca="1" ref="C136" ca="1">IFERROR(INDIRECT("'["&amp;Index!$A$1&amp;"]lookup'!R"&amp;ROW(C136)&amp;"C"&amp;COLUMN(C136),FALSE),NA())</f>
        <v>CRANGE.PL22821006.M2</v>
      </c>
      <c r="D136" t="str" cm="1">
        <f t="array" aca="1" ref="D136" ca="1">IFERROR(INDIRECT("'["&amp;Index!$A$1&amp;"]lookup'!R"&amp;ROW(D136)&amp;"C"&amp;COLUMN(D136),FALSE),NA())</f>
        <v>DAY5</v>
      </c>
      <c r="E136" t="str" cm="1">
        <f t="array" aca="1" ref="E136" ca="1">IFERROR(INDIRECT("'["&amp;Index!$A$1&amp;"]lookup'!R"&amp;ROW(E136)&amp;"C"&amp;COLUMN(E136),FALSE),NA())</f>
        <v/>
      </c>
      <c r="F136" t="str" cm="1">
        <f t="array" aca="1" ref="F136" ca="1">IFERROR(INDIRECT("'["&amp;Index!$A$1&amp;"]lookup'!R"&amp;ROW(F136)&amp;"C"&amp;COLUMN(F136),FALSE),NA())</f>
        <v/>
      </c>
      <c r="G136" t="str" cm="1">
        <f t="array" aca="1" ref="G136" ca="1">IFERROR(INDIRECT("'["&amp;Index!$A$1&amp;"]lookup'!R"&amp;ROW(G136)&amp;"C"&amp;COLUMN(G136),FALSE),NA())</f>
        <v/>
      </c>
      <c r="H136" t="str" cm="1">
        <f t="array" aca="1" ref="H136" ca="1">IFERROR(INDIRECT("'["&amp;Index!$A$1&amp;"]lookup'!R"&amp;ROW(H136)&amp;"C"&amp;COLUMN(H136),FALSE),NA())</f>
        <v>S150602</v>
      </c>
      <c r="I136" t="str" cm="1">
        <f t="array" aca="1" ref="I136" ca="1">IFERROR(INDIRECT("'["&amp;Index!$A$1&amp;"]lookup'!R"&amp;ROW(I136)&amp;"C"&amp;COLUMN(I136),FALSE),NA())</f>
        <v>fibtem c</v>
      </c>
      <c r="J136" t="str" cm="1">
        <f t="array" aca="1" ref="J136" ca="1">IFERROR(INDIRECT("'["&amp;Index!$A$1&amp;"]lookup'!R"&amp;ROW(J136)&amp;"C"&amp;COLUMN(J136),FALSE),NA())</f>
        <v>2015-12-04T17:19:12</v>
      </c>
      <c r="K136" cm="1">
        <f t="array" aca="1" ref="K136" ca="1">IFERROR(INDIRECT("'["&amp;Index!$A$1&amp;"]lookup'!R"&amp;ROW(K136)&amp;"C"&amp;COLUMN(K136),FALSE),NA())</f>
        <v>8.3333333333333329E-2</v>
      </c>
      <c r="L136" cm="1">
        <f t="array" aca="1" ref="L136" ca="1">IFERROR(INDIRECT("'["&amp;Index!$A$1&amp;"]lookup'!R"&amp;ROW(L136)&amp;"C"&amp;COLUMN(L136),FALSE),NA())</f>
        <v>0</v>
      </c>
      <c r="M136" cm="1">
        <f t="array" aca="1" ref="M136" ca="1">IFERROR(INDIRECT("'["&amp;Index!$A$1&amp;"]lookup'!R"&amp;ROW(M136)&amp;"C"&amp;COLUMN(M136),FALSE),NA())</f>
        <v>20000</v>
      </c>
      <c r="N136" cm="1">
        <f t="array" aca="1" ref="N136" ca="1">IFERROR(INDIRECT("'["&amp;Index!$A$1&amp;"]lookup'!R"&amp;ROW(N136)&amp;"C"&amp;COLUMN(N136),FALSE),NA())</f>
        <v>129</v>
      </c>
      <c r="O136" cm="1">
        <f t="array" aca="1" ref="O136" ca="1">IFERROR(INDIRECT("'["&amp;Index!$A$1&amp;"]lookup'!R"&amp;ROW(O136)&amp;"C"&amp;COLUMN(O136),FALSE),NA())</f>
        <v>22</v>
      </c>
      <c r="P136" cm="1">
        <f t="array" aca="1" ref="P136" ca="1">IFERROR(INDIRECT("'["&amp;Index!$A$1&amp;"]lookup'!R"&amp;ROW(P136)&amp;"C"&amp;COLUMN(P136),FALSE),NA())</f>
        <v>25</v>
      </c>
      <c r="Q136" cm="1">
        <f t="array" aca="1" ref="Q136" ca="1">IFERROR(INDIRECT("'["&amp;Index!$A$1&amp;"]lookup'!R"&amp;ROW(Q136)&amp;"C"&amp;COLUMN(Q136),FALSE),NA())</f>
        <v>26</v>
      </c>
      <c r="R136" cm="1">
        <f t="array" aca="1" ref="R136" ca="1">IFERROR(INDIRECT("'["&amp;Index!$A$1&amp;"]lookup'!R"&amp;ROW(R136)&amp;"C"&amp;COLUMN(R136),FALSE),NA())</f>
        <v>27</v>
      </c>
      <c r="S136" cm="1">
        <f t="array" aca="1" ref="S136" ca="1">IFERROR(INDIRECT("'["&amp;Index!$A$1&amp;"]lookup'!R"&amp;ROW(S136)&amp;"C"&amp;COLUMN(S136),FALSE),NA())</f>
        <v>27</v>
      </c>
      <c r="T136" cm="1">
        <f t="array" aca="1" ref="T136" ca="1">IFERROR(INDIRECT("'["&amp;Index!$A$1&amp;"]lookup'!R"&amp;ROW(T136)&amp;"C"&amp;COLUMN(T136),FALSE),NA())</f>
        <v>28</v>
      </c>
      <c r="U136" cm="1">
        <f t="array" aca="1" ref="U136" ca="1">IFERROR(INDIRECT("'["&amp;Index!$A$1&amp;"]lookup'!R"&amp;ROW(U136)&amp;"C"&amp;COLUMN(U136),FALSE),NA())</f>
        <v>203</v>
      </c>
      <c r="V136" cm="1">
        <f t="array" aca="1" ref="V136" ca="1">IFERROR(INDIRECT("'["&amp;Index!$A$1&amp;"]lookup'!R"&amp;ROW(V136)&amp;"C"&amp;COLUMN(V136),FALSE),NA())</f>
        <v>29</v>
      </c>
      <c r="W136" cm="1">
        <f t="array" aca="1" ref="W136" ca="1">IFERROR(INDIRECT("'["&amp;Index!$A$1&amp;"]lookup'!R"&amp;ROW(W136)&amp;"C"&amp;COLUMN(W136),FALSE),NA())</f>
        <v>2740</v>
      </c>
      <c r="X136" cm="1">
        <f t="array" aca="1" ref="X136" ca="1">IFERROR(INDIRECT("'["&amp;Index!$A$1&amp;"]lookup'!R"&amp;ROW(X136)&amp;"C"&amp;COLUMN(X136),FALSE),NA())</f>
        <v>66</v>
      </c>
      <c r="Y136" cm="1">
        <f t="array" aca="1" ref="Y136" ca="1">IFERROR(INDIRECT("'["&amp;Index!$A$1&amp;"]lookup'!R"&amp;ROW(Y136)&amp;"C"&amp;COLUMN(Y136),FALSE),NA())</f>
        <v>100</v>
      </c>
      <c r="Z136" cm="1">
        <f t="array" aca="1" ref="Z136" ca="1">IFERROR(INDIRECT("'["&amp;Index!$A$1&amp;"]lookup'!R"&amp;ROW(Z136)&amp;"C"&amp;COLUMN(Z136),FALSE),NA())</f>
        <v>100</v>
      </c>
      <c r="AA136" cm="1">
        <f t="array" aca="1" ref="AA136" ca="1">IFERROR(INDIRECT("'["&amp;Index!$A$1&amp;"]lookup'!R"&amp;ROW(AA136)&amp;"C"&amp;COLUMN(AA136),FALSE),NA())</f>
        <v>100</v>
      </c>
      <c r="AB136" t="str" cm="1">
        <f t="array" aca="1" ref="AB136" ca="1">IFERROR(INDIRECT("'["&amp;Index!$A$1&amp;"]lookup'!R"&amp;ROW(AB136)&amp;"C"&amp;COLUMN(AB136),FALSE),NA())</f>
        <v>*0</v>
      </c>
      <c r="AC136" cm="1">
        <f t="array" aca="1" ref="AC136" ca="1">IFERROR(INDIRECT("'["&amp;Index!$A$1&amp;"]lookup'!R"&amp;ROW(AC136)&amp;"C"&amp;COLUMN(AC136),FALSE),NA())</f>
        <v>29</v>
      </c>
      <c r="AD136" cm="1">
        <f t="array" aca="1" ref="AD136" ca="1">IFERROR(INDIRECT("'["&amp;Index!$A$1&amp;"]lookup'!R"&amp;ROW(AD136)&amp;"C"&amp;COLUMN(AD136),FALSE),NA())</f>
        <v>69</v>
      </c>
      <c r="AE136" t="str" cm="1">
        <f t="array" aca="1" ref="AE136" ca="1">IFERROR(INDIRECT("'["&amp;Index!$A$1&amp;"]lookup'!R"&amp;ROW(AE136)&amp;"C"&amp;COLUMN(AE136),FALSE),NA())</f>
        <v>---</v>
      </c>
      <c r="AF136" t="str">
        <f>Index!$A$1</f>
        <v>00_Control Ranges sigma ROTROL N Charge_Lyo_22820035_Dil_22867034_TOTAL_2019-03-01.xlsx</v>
      </c>
      <c r="AG136" t="str" cm="1">
        <f t="array" aca="1" ref="AG136" ca="1">IFERROR(INDIRECT("'["&amp;Index!$A$1&amp;"]Locations and batches'!R"&amp;2&amp;"C"&amp;7,FALSE),NA())</f>
        <v>ROTROL N</v>
      </c>
      <c r="AH136" cm="1">
        <f t="array" aca="1" ref="AH136" ca="1">IFERROR(INDIRECT("'["&amp;Index!$A$1&amp;"]Locations and batches'!$B$6",TRUE),NA())</f>
        <v>22757019</v>
      </c>
      <c r="AI136" t="str" cm="1">
        <f t="array" aca="1" ref="AI136" ca="1">IFERROR(INDIRECT("'["&amp;Index!$A$1&amp;"]Locations and batches'!R"&amp;2&amp;"C"&amp;11,FALSE),NA())</f>
        <v>NL22820035</v>
      </c>
      <c r="AJ136" t="str" cm="1">
        <f t="array" aca="1" ref="AJ136" ca="1">IFERROR(INDIRECT("'["&amp;Index!$A$1&amp;"]Locations and batches'!R"&amp;3&amp;"C"&amp;11,FALSE),NA())</f>
        <v>Di22867034</v>
      </c>
      <c r="AK136" t="str">
        <f t="shared" ca="1" si="4"/>
        <v>S150602</v>
      </c>
      <c r="AL136" t="e" cm="1">
        <f t="array" aca="1" ref="AL136" ca="1">OFFSET(INDIRECT("'["&amp;Index!$A$1&amp;"]Locations and batches'!$U$5",TRUE),MATCH(AK136,INDIRECT("'["&amp;Index!$A$1&amp;"]Locations and batches'!$U$5:$U$30",TRUE),0),-2)</f>
        <v>#N/A</v>
      </c>
      <c r="AM136" t="e">
        <f ca="1">VLOOKUP(AK136,INDIRECT("'["&amp;Index!$A$1&amp;"]Locations and batches'!$U$6:$V$30",TRUE),2,FALSE)</f>
        <v>#N/A</v>
      </c>
      <c r="AN136" t="str">
        <f t="shared" ca="1" si="5"/>
        <v>M2</v>
      </c>
    </row>
    <row r="137" spans="1:40" x14ac:dyDescent="0.25">
      <c r="A137" cm="1">
        <f t="array" aca="1" ref="A137" ca="1">IFERROR(INDIRECT("'["&amp;Index!$A$1&amp;"]lookup'!R"&amp;ROW(A137)&amp;"C"&amp;COLUMN(A137),FALSE),NA())</f>
        <v>137</v>
      </c>
      <c r="B137" t="str" cm="1">
        <f t="array" aca="1" ref="B137" ca="1">IFERROR(INDIRECT("'["&amp;Index!$A$1&amp;"]lookup'!R"&amp;ROW(B137)&amp;"C"&amp;COLUMN(B137),FALSE),NA())</f>
        <v>M2/S150602/PL22821006/DAY4/aptem c</v>
      </c>
      <c r="C137" t="str" cm="1">
        <f t="array" aca="1" ref="C137" ca="1">IFERROR(INDIRECT("'["&amp;Index!$A$1&amp;"]lookup'!R"&amp;ROW(C137)&amp;"C"&amp;COLUMN(C137),FALSE),NA())</f>
        <v>CRANGE.PL22821006.M2</v>
      </c>
      <c r="D137" t="str" cm="1">
        <f t="array" aca="1" ref="D137" ca="1">IFERROR(INDIRECT("'["&amp;Index!$A$1&amp;"]lookup'!R"&amp;ROW(D137)&amp;"C"&amp;COLUMN(D137),FALSE),NA())</f>
        <v>DAY4</v>
      </c>
      <c r="E137" t="str" cm="1">
        <f t="array" aca="1" ref="E137" ca="1">IFERROR(INDIRECT("'["&amp;Index!$A$1&amp;"]lookup'!R"&amp;ROW(E137)&amp;"C"&amp;COLUMN(E137),FALSE),NA())</f>
        <v/>
      </c>
      <c r="F137" t="str" cm="1">
        <f t="array" aca="1" ref="F137" ca="1">IFERROR(INDIRECT("'["&amp;Index!$A$1&amp;"]lookup'!R"&amp;ROW(F137)&amp;"C"&amp;COLUMN(F137),FALSE),NA())</f>
        <v/>
      </c>
      <c r="G137" t="str" cm="1">
        <f t="array" aca="1" ref="G137" ca="1">IFERROR(INDIRECT("'["&amp;Index!$A$1&amp;"]lookup'!R"&amp;ROW(G137)&amp;"C"&amp;COLUMN(G137),FALSE),NA())</f>
        <v/>
      </c>
      <c r="H137" t="str" cm="1">
        <f t="array" aca="1" ref="H137" ca="1">IFERROR(INDIRECT("'["&amp;Index!$A$1&amp;"]lookup'!R"&amp;ROW(H137)&amp;"C"&amp;COLUMN(H137),FALSE),NA())</f>
        <v>S150602</v>
      </c>
      <c r="I137" t="str" cm="1">
        <f t="array" aca="1" ref="I137" ca="1">IFERROR(INDIRECT("'["&amp;Index!$A$1&amp;"]lookup'!R"&amp;ROW(I137)&amp;"C"&amp;COLUMN(I137),FALSE),NA())</f>
        <v>aptem c</v>
      </c>
      <c r="J137" t="str" cm="1">
        <f t="array" aca="1" ref="J137" ca="1">IFERROR(INDIRECT("'["&amp;Index!$A$1&amp;"]lookup'!R"&amp;ROW(J137)&amp;"C"&amp;COLUMN(J137),FALSE),NA())</f>
        <v>2015-12-04T16:24:27</v>
      </c>
      <c r="K137" cm="1">
        <f t="array" aca="1" ref="K137" ca="1">IFERROR(INDIRECT("'["&amp;Index!$A$1&amp;"]lookup'!R"&amp;ROW(K137)&amp;"C"&amp;COLUMN(K137),FALSE),NA())</f>
        <v>3.3171296296296296E-2</v>
      </c>
      <c r="L137" cm="1">
        <f t="array" aca="1" ref="L137" ca="1">IFERROR(INDIRECT("'["&amp;Index!$A$1&amp;"]lookup'!R"&amp;ROW(L137)&amp;"C"&amp;COLUMN(L137),FALSE),NA())</f>
        <v>3</v>
      </c>
      <c r="M137" cm="1">
        <f t="array" aca="1" ref="M137" ca="1">IFERROR(INDIRECT("'["&amp;Index!$A$1&amp;"]lookup'!R"&amp;ROW(M137)&amp;"C"&amp;COLUMN(M137),FALSE),NA())</f>
        <v>20000</v>
      </c>
      <c r="N137" cm="1">
        <f t="array" aca="1" ref="N137" ca="1">IFERROR(INDIRECT("'["&amp;Index!$A$1&amp;"]lookup'!R"&amp;ROW(N137)&amp;"C"&amp;COLUMN(N137),FALSE),NA())</f>
        <v>141</v>
      </c>
      <c r="O137" cm="1">
        <f t="array" aca="1" ref="O137" ca="1">IFERROR(INDIRECT("'["&amp;Index!$A$1&amp;"]lookup'!R"&amp;ROW(O137)&amp;"C"&amp;COLUMN(O137),FALSE),NA())</f>
        <v>22</v>
      </c>
      <c r="P137" cm="1">
        <f t="array" aca="1" ref="P137" ca="1">IFERROR(INDIRECT("'["&amp;Index!$A$1&amp;"]lookup'!R"&amp;ROW(P137)&amp;"C"&amp;COLUMN(P137),FALSE),NA())</f>
        <v>25</v>
      </c>
      <c r="Q137" cm="1">
        <f t="array" aca="1" ref="Q137" ca="1">IFERROR(INDIRECT("'["&amp;Index!$A$1&amp;"]lookup'!R"&amp;ROW(Q137)&amp;"C"&amp;COLUMN(Q137),FALSE),NA())</f>
        <v>26</v>
      </c>
      <c r="R137" cm="1">
        <f t="array" aca="1" ref="R137" ca="1">IFERROR(INDIRECT("'["&amp;Index!$A$1&amp;"]lookup'!R"&amp;ROW(R137)&amp;"C"&amp;COLUMN(R137),FALSE),NA())</f>
        <v>27</v>
      </c>
      <c r="S137" cm="1">
        <f t="array" aca="1" ref="S137" ca="1">IFERROR(INDIRECT("'["&amp;Index!$A$1&amp;"]lookup'!R"&amp;ROW(S137)&amp;"C"&amp;COLUMN(S137),FALSE),NA())</f>
        <v>28</v>
      </c>
      <c r="T137" cm="1">
        <f t="array" aca="1" ref="T137" ca="1">IFERROR(INDIRECT("'["&amp;Index!$A$1&amp;"]lookup'!R"&amp;ROW(T137)&amp;"C"&amp;COLUMN(T137),FALSE),NA())</f>
        <v>28</v>
      </c>
      <c r="U137" cm="1">
        <f t="array" aca="1" ref="U137" ca="1">IFERROR(INDIRECT("'["&amp;Index!$A$1&amp;"]lookup'!R"&amp;ROW(U137)&amp;"C"&amp;COLUMN(U137),FALSE),NA())</f>
        <v>191</v>
      </c>
      <c r="V137" cm="1">
        <f t="array" aca="1" ref="V137" ca="1">IFERROR(INDIRECT("'["&amp;Index!$A$1&amp;"]lookup'!R"&amp;ROW(V137)&amp;"C"&amp;COLUMN(V137),FALSE),NA())</f>
        <v>29</v>
      </c>
      <c r="W137" cm="1">
        <f t="array" aca="1" ref="W137" ca="1">IFERROR(INDIRECT("'["&amp;Index!$A$1&amp;"]lookup'!R"&amp;ROW(W137)&amp;"C"&amp;COLUMN(W137),FALSE),NA())</f>
        <v>2424</v>
      </c>
      <c r="X137" cm="1">
        <f t="array" aca="1" ref="X137" ca="1">IFERROR(INDIRECT("'["&amp;Index!$A$1&amp;"]lookup'!R"&amp;ROW(X137)&amp;"C"&amp;COLUMN(X137),FALSE),NA())</f>
        <v>66</v>
      </c>
      <c r="Y137" cm="1">
        <f t="array" aca="1" ref="Y137" ca="1">IFERROR(INDIRECT("'["&amp;Index!$A$1&amp;"]lookup'!R"&amp;ROW(Y137)&amp;"C"&amp;COLUMN(Y137),FALSE),NA())</f>
        <v>100</v>
      </c>
      <c r="Z137" cm="1">
        <f t="array" aca="1" ref="Z137" ca="1">IFERROR(INDIRECT("'["&amp;Index!$A$1&amp;"]lookup'!R"&amp;ROW(Z137)&amp;"C"&amp;COLUMN(Z137),FALSE),NA())</f>
        <v>100</v>
      </c>
      <c r="AA137" t="str" cm="1">
        <f t="array" aca="1" ref="AA137" ca="1">IFERROR(INDIRECT("'["&amp;Index!$A$1&amp;"]lookup'!R"&amp;ROW(AA137)&amp;"C"&amp;COLUMN(AA137),FALSE),NA())</f>
        <v>---</v>
      </c>
      <c r="AB137" t="str" cm="1">
        <f t="array" aca="1" ref="AB137" ca="1">IFERROR(INDIRECT("'["&amp;Index!$A$1&amp;"]lookup'!R"&amp;ROW(AB137)&amp;"C"&amp;COLUMN(AB137),FALSE),NA())</f>
        <v>*0</v>
      </c>
      <c r="AC137" cm="1">
        <f t="array" aca="1" ref="AC137" ca="1">IFERROR(INDIRECT("'["&amp;Index!$A$1&amp;"]lookup'!R"&amp;ROW(AC137)&amp;"C"&amp;COLUMN(AC137),FALSE),NA())</f>
        <v>29</v>
      </c>
      <c r="AD137" cm="1">
        <f t="array" aca="1" ref="AD137" ca="1">IFERROR(INDIRECT("'["&amp;Index!$A$1&amp;"]lookup'!R"&amp;ROW(AD137)&amp;"C"&amp;COLUMN(AD137),FALSE),NA())</f>
        <v>69</v>
      </c>
      <c r="AE137" t="str" cm="1">
        <f t="array" aca="1" ref="AE137" ca="1">IFERROR(INDIRECT("'["&amp;Index!$A$1&amp;"]lookup'!R"&amp;ROW(AE137)&amp;"C"&amp;COLUMN(AE137),FALSE),NA())</f>
        <v>---</v>
      </c>
      <c r="AF137" t="str">
        <f>Index!$A$1</f>
        <v>00_Control Ranges sigma ROTROL N Charge_Lyo_22820035_Dil_22867034_TOTAL_2019-03-01.xlsx</v>
      </c>
      <c r="AG137" t="str" cm="1">
        <f t="array" aca="1" ref="AG137" ca="1">IFERROR(INDIRECT("'["&amp;Index!$A$1&amp;"]Locations and batches'!R"&amp;2&amp;"C"&amp;7,FALSE),NA())</f>
        <v>ROTROL N</v>
      </c>
      <c r="AH137" cm="1">
        <f t="array" aca="1" ref="AH137" ca="1">IFERROR(INDIRECT("'["&amp;Index!$A$1&amp;"]Locations and batches'!$B$6",TRUE),NA())</f>
        <v>22757019</v>
      </c>
      <c r="AI137" t="str" cm="1">
        <f t="array" aca="1" ref="AI137" ca="1">IFERROR(INDIRECT("'["&amp;Index!$A$1&amp;"]Locations and batches'!R"&amp;2&amp;"C"&amp;11,FALSE),NA())</f>
        <v>NL22820035</v>
      </c>
      <c r="AJ137" t="str" cm="1">
        <f t="array" aca="1" ref="AJ137" ca="1">IFERROR(INDIRECT("'["&amp;Index!$A$1&amp;"]Locations and batches'!R"&amp;3&amp;"C"&amp;11,FALSE),NA())</f>
        <v>Di22867034</v>
      </c>
      <c r="AK137" t="str">
        <f t="shared" ca="1" si="4"/>
        <v>S150602</v>
      </c>
      <c r="AL137" t="e" cm="1">
        <f t="array" aca="1" ref="AL137" ca="1">OFFSET(INDIRECT("'["&amp;Index!$A$1&amp;"]Locations and batches'!$U$5",TRUE),MATCH(AK137,INDIRECT("'["&amp;Index!$A$1&amp;"]Locations and batches'!$U$5:$U$30",TRUE),0),-2)</f>
        <v>#N/A</v>
      </c>
      <c r="AM137" t="e">
        <f ca="1">VLOOKUP(AK137,INDIRECT("'["&amp;Index!$A$1&amp;"]Locations and batches'!$U$6:$V$30",TRUE),2,FALSE)</f>
        <v>#N/A</v>
      </c>
      <c r="AN137" t="str">
        <f t="shared" ca="1" si="5"/>
        <v>M2</v>
      </c>
    </row>
    <row r="138" spans="1:40" x14ac:dyDescent="0.25">
      <c r="A138" cm="1">
        <f t="array" aca="1" ref="A138" ca="1">IFERROR(INDIRECT("'["&amp;Index!$A$1&amp;"]lookup'!R"&amp;ROW(A138)&amp;"C"&amp;COLUMN(A138),FALSE),NA())</f>
        <v>138</v>
      </c>
      <c r="B138" t="str" cm="1">
        <f t="array" aca="1" ref="B138" ca="1">IFERROR(INDIRECT("'["&amp;Index!$A$1&amp;"]lookup'!R"&amp;ROW(B138)&amp;"C"&amp;COLUMN(B138),FALSE),NA())</f>
        <v>M2/S150602/PL22821006/DAY4/intem c</v>
      </c>
      <c r="C138" t="str" cm="1">
        <f t="array" aca="1" ref="C138" ca="1">IFERROR(INDIRECT("'["&amp;Index!$A$1&amp;"]lookup'!R"&amp;ROW(C138)&amp;"C"&amp;COLUMN(C138),FALSE),NA())</f>
        <v>CRANGE.PL22821006.M2</v>
      </c>
      <c r="D138" t="str" cm="1">
        <f t="array" aca="1" ref="D138" ca="1">IFERROR(INDIRECT("'["&amp;Index!$A$1&amp;"]lookup'!R"&amp;ROW(D138)&amp;"C"&amp;COLUMN(D138),FALSE),NA())</f>
        <v>DAY4</v>
      </c>
      <c r="E138" t="str" cm="1">
        <f t="array" aca="1" ref="E138" ca="1">IFERROR(INDIRECT("'["&amp;Index!$A$1&amp;"]lookup'!R"&amp;ROW(E138)&amp;"C"&amp;COLUMN(E138),FALSE),NA())</f>
        <v/>
      </c>
      <c r="F138" t="str" cm="1">
        <f t="array" aca="1" ref="F138" ca="1">IFERROR(INDIRECT("'["&amp;Index!$A$1&amp;"]lookup'!R"&amp;ROW(F138)&amp;"C"&amp;COLUMN(F138),FALSE),NA())</f>
        <v/>
      </c>
      <c r="G138" t="str" cm="1">
        <f t="array" aca="1" ref="G138" ca="1">IFERROR(INDIRECT("'["&amp;Index!$A$1&amp;"]lookup'!R"&amp;ROW(G138)&amp;"C"&amp;COLUMN(G138),FALSE),NA())</f>
        <v/>
      </c>
      <c r="H138" t="str" cm="1">
        <f t="array" aca="1" ref="H138" ca="1">IFERROR(INDIRECT("'["&amp;Index!$A$1&amp;"]lookup'!R"&amp;ROW(H138)&amp;"C"&amp;COLUMN(H138),FALSE),NA())</f>
        <v>S150602</v>
      </c>
      <c r="I138" t="str" cm="1">
        <f t="array" aca="1" ref="I138" ca="1">IFERROR(INDIRECT("'["&amp;Index!$A$1&amp;"]lookup'!R"&amp;ROW(I138)&amp;"C"&amp;COLUMN(I138),FALSE),NA())</f>
        <v>intem c</v>
      </c>
      <c r="J138" t="str" cm="1">
        <f t="array" aca="1" ref="J138" ca="1">IFERROR(INDIRECT("'["&amp;Index!$A$1&amp;"]lookup'!R"&amp;ROW(J138)&amp;"C"&amp;COLUMN(J138),FALSE),NA())</f>
        <v>2015-12-04T16:23:57</v>
      </c>
      <c r="K138" cm="1">
        <f t="array" aca="1" ref="K138" ca="1">IFERROR(INDIRECT("'["&amp;Index!$A$1&amp;"]lookup'!R"&amp;ROW(K138)&amp;"C"&amp;COLUMN(K138),FALSE),NA())</f>
        <v>3.3518518518518517E-2</v>
      </c>
      <c r="L138" cm="1">
        <f t="array" aca="1" ref="L138" ca="1">IFERROR(INDIRECT("'["&amp;Index!$A$1&amp;"]lookup'!R"&amp;ROW(L138)&amp;"C"&amp;COLUMN(L138),FALSE),NA())</f>
        <v>2</v>
      </c>
      <c r="M138" cm="1">
        <f t="array" aca="1" ref="M138" ca="1">IFERROR(INDIRECT("'["&amp;Index!$A$1&amp;"]lookup'!R"&amp;ROW(M138)&amp;"C"&amp;COLUMN(M138),FALSE),NA())</f>
        <v>20000</v>
      </c>
      <c r="N138" cm="1">
        <f t="array" aca="1" ref="N138" ca="1">IFERROR(INDIRECT("'["&amp;Index!$A$1&amp;"]lookup'!R"&amp;ROW(N138)&amp;"C"&amp;COLUMN(N138),FALSE),NA())</f>
        <v>377</v>
      </c>
      <c r="O138" cm="1">
        <f t="array" aca="1" ref="O138" ca="1">IFERROR(INDIRECT("'["&amp;Index!$A$1&amp;"]lookup'!R"&amp;ROW(O138)&amp;"C"&amp;COLUMN(O138),FALSE),NA())</f>
        <v>22</v>
      </c>
      <c r="P138" cm="1">
        <f t="array" aca="1" ref="P138" ca="1">IFERROR(INDIRECT("'["&amp;Index!$A$1&amp;"]lookup'!R"&amp;ROW(P138)&amp;"C"&amp;COLUMN(P138),FALSE),NA())</f>
        <v>24</v>
      </c>
      <c r="Q138" cm="1">
        <f t="array" aca="1" ref="Q138" ca="1">IFERROR(INDIRECT("'["&amp;Index!$A$1&amp;"]lookup'!R"&amp;ROW(Q138)&amp;"C"&amp;COLUMN(Q138),FALSE),NA())</f>
        <v>26</v>
      </c>
      <c r="R138" cm="1">
        <f t="array" aca="1" ref="R138" ca="1">IFERROR(INDIRECT("'["&amp;Index!$A$1&amp;"]lookup'!R"&amp;ROW(R138)&amp;"C"&amp;COLUMN(R138),FALSE),NA())</f>
        <v>26</v>
      </c>
      <c r="S138" cm="1">
        <f t="array" aca="1" ref="S138" ca="1">IFERROR(INDIRECT("'["&amp;Index!$A$1&amp;"]lookup'!R"&amp;ROW(S138)&amp;"C"&amp;COLUMN(S138),FALSE),NA())</f>
        <v>27</v>
      </c>
      <c r="T138" cm="1">
        <f t="array" aca="1" ref="T138" ca="1">IFERROR(INDIRECT("'["&amp;Index!$A$1&amp;"]lookup'!R"&amp;ROW(T138)&amp;"C"&amp;COLUMN(T138),FALSE),NA())</f>
        <v>27</v>
      </c>
      <c r="U138" cm="1">
        <f t="array" aca="1" ref="U138" ca="1">IFERROR(INDIRECT("'["&amp;Index!$A$1&amp;"]lookup'!R"&amp;ROW(U138)&amp;"C"&amp;COLUMN(U138),FALSE),NA())</f>
        <v>188</v>
      </c>
      <c r="V138" t="str" cm="1">
        <f t="array" aca="1" ref="V138" ca="1">IFERROR(INDIRECT("'["&amp;Index!$A$1&amp;"]lookup'!R"&amp;ROW(V138)&amp;"C"&amp;COLUMN(V138),FALSE),NA())</f>
        <v>*28</v>
      </c>
      <c r="W138" t="str" cm="1">
        <f t="array" aca="1" ref="W138" ca="1">IFERROR(INDIRECT("'["&amp;Index!$A$1&amp;"]lookup'!R"&amp;ROW(W138)&amp;"C"&amp;COLUMN(W138),FALSE),NA())</f>
        <v>*2523</v>
      </c>
      <c r="X138" cm="1">
        <f t="array" aca="1" ref="X138" ca="1">IFERROR(INDIRECT("'["&amp;Index!$A$1&amp;"]lookup'!R"&amp;ROW(X138)&amp;"C"&amp;COLUMN(X138),FALSE),NA())</f>
        <v>68</v>
      </c>
      <c r="Y138" cm="1">
        <f t="array" aca="1" ref="Y138" ca="1">IFERROR(INDIRECT("'["&amp;Index!$A$1&amp;"]lookup'!R"&amp;ROW(Y138)&amp;"C"&amp;COLUMN(Y138),FALSE),NA())</f>
        <v>100</v>
      </c>
      <c r="Z138" t="str" cm="1">
        <f t="array" aca="1" ref="Z138" ca="1">IFERROR(INDIRECT("'["&amp;Index!$A$1&amp;"]lookup'!R"&amp;ROW(Z138)&amp;"C"&amp;COLUMN(Z138),FALSE),NA())</f>
        <v>---</v>
      </c>
      <c r="AA138" t="str" cm="1">
        <f t="array" aca="1" ref="AA138" ca="1">IFERROR(INDIRECT("'["&amp;Index!$A$1&amp;"]lookup'!R"&amp;ROW(AA138)&amp;"C"&amp;COLUMN(AA138),FALSE),NA())</f>
        <v>---</v>
      </c>
      <c r="AB138" t="str" cm="1">
        <f t="array" aca="1" ref="AB138" ca="1">IFERROR(INDIRECT("'["&amp;Index!$A$1&amp;"]lookup'!R"&amp;ROW(AB138)&amp;"C"&amp;COLUMN(AB138),FALSE),NA())</f>
        <v>*0</v>
      </c>
      <c r="AC138" t="str" cm="1">
        <f t="array" aca="1" ref="AC138" ca="1">IFERROR(INDIRECT("'["&amp;Index!$A$1&amp;"]lookup'!R"&amp;ROW(AC138)&amp;"C"&amp;COLUMN(AC138),FALSE),NA())</f>
        <v>*28</v>
      </c>
      <c r="AD138" cm="1">
        <f t="array" aca="1" ref="AD138" ca="1">IFERROR(INDIRECT("'["&amp;Index!$A$1&amp;"]lookup'!R"&amp;ROW(AD138)&amp;"C"&amp;COLUMN(AD138),FALSE),NA())</f>
        <v>70</v>
      </c>
      <c r="AE138" t="str" cm="1">
        <f t="array" aca="1" ref="AE138" ca="1">IFERROR(INDIRECT("'["&amp;Index!$A$1&amp;"]lookup'!R"&amp;ROW(AE138)&amp;"C"&amp;COLUMN(AE138),FALSE),NA())</f>
        <v>---</v>
      </c>
      <c r="AF138" t="str">
        <f>Index!$A$1</f>
        <v>00_Control Ranges sigma ROTROL N Charge_Lyo_22820035_Dil_22867034_TOTAL_2019-03-01.xlsx</v>
      </c>
      <c r="AG138" t="str" cm="1">
        <f t="array" aca="1" ref="AG138" ca="1">IFERROR(INDIRECT("'["&amp;Index!$A$1&amp;"]Locations and batches'!R"&amp;2&amp;"C"&amp;7,FALSE),NA())</f>
        <v>ROTROL N</v>
      </c>
      <c r="AH138" cm="1">
        <f t="array" aca="1" ref="AH138" ca="1">IFERROR(INDIRECT("'["&amp;Index!$A$1&amp;"]Locations and batches'!$B$6",TRUE),NA())</f>
        <v>22757019</v>
      </c>
      <c r="AI138" t="str" cm="1">
        <f t="array" aca="1" ref="AI138" ca="1">IFERROR(INDIRECT("'["&amp;Index!$A$1&amp;"]Locations and batches'!R"&amp;2&amp;"C"&amp;11,FALSE),NA())</f>
        <v>NL22820035</v>
      </c>
      <c r="AJ138" t="str" cm="1">
        <f t="array" aca="1" ref="AJ138" ca="1">IFERROR(INDIRECT("'["&amp;Index!$A$1&amp;"]Locations and batches'!R"&amp;3&amp;"C"&amp;11,FALSE),NA())</f>
        <v>Di22867034</v>
      </c>
      <c r="AK138" t="str">
        <f t="shared" ca="1" si="4"/>
        <v>S150602</v>
      </c>
      <c r="AL138" t="e" cm="1">
        <f t="array" aca="1" ref="AL138" ca="1">OFFSET(INDIRECT("'["&amp;Index!$A$1&amp;"]Locations and batches'!$U$5",TRUE),MATCH(AK138,INDIRECT("'["&amp;Index!$A$1&amp;"]Locations and batches'!$U$5:$U$30",TRUE),0),-2)</f>
        <v>#N/A</v>
      </c>
      <c r="AM138" t="e">
        <f ca="1">VLOOKUP(AK138,INDIRECT("'["&amp;Index!$A$1&amp;"]Locations and batches'!$U$6:$V$30",TRUE),2,FALSE)</f>
        <v>#N/A</v>
      </c>
      <c r="AN138" t="str">
        <f t="shared" ca="1" si="5"/>
        <v>M2</v>
      </c>
    </row>
    <row r="139" spans="1:40" x14ac:dyDescent="0.25">
      <c r="A139" cm="1">
        <f t="array" aca="1" ref="A139" ca="1">IFERROR(INDIRECT("'["&amp;Index!$A$1&amp;"]lookup'!R"&amp;ROW(A139)&amp;"C"&amp;COLUMN(A139),FALSE),NA())</f>
        <v>139</v>
      </c>
      <c r="B139" t="str" cm="1">
        <f t="array" aca="1" ref="B139" ca="1">IFERROR(INDIRECT("'["&amp;Index!$A$1&amp;"]lookup'!R"&amp;ROW(B139)&amp;"C"&amp;COLUMN(B139),FALSE),NA())</f>
        <v>M2/S150602/PL22821006/DAY4/extem c</v>
      </c>
      <c r="C139" t="str" cm="1">
        <f t="array" aca="1" ref="C139" ca="1">IFERROR(INDIRECT("'["&amp;Index!$A$1&amp;"]lookup'!R"&amp;ROW(C139)&amp;"C"&amp;COLUMN(C139),FALSE),NA())</f>
        <v>CRANGE.PL22821006.M2</v>
      </c>
      <c r="D139" t="str" cm="1">
        <f t="array" aca="1" ref="D139" ca="1">IFERROR(INDIRECT("'["&amp;Index!$A$1&amp;"]lookup'!R"&amp;ROW(D139)&amp;"C"&amp;COLUMN(D139),FALSE),NA())</f>
        <v>DAY4</v>
      </c>
      <c r="E139" t="str" cm="1">
        <f t="array" aca="1" ref="E139" ca="1">IFERROR(INDIRECT("'["&amp;Index!$A$1&amp;"]lookup'!R"&amp;ROW(E139)&amp;"C"&amp;COLUMN(E139),FALSE),NA())</f>
        <v/>
      </c>
      <c r="F139" t="str" cm="1">
        <f t="array" aca="1" ref="F139" ca="1">IFERROR(INDIRECT("'["&amp;Index!$A$1&amp;"]lookup'!R"&amp;ROW(F139)&amp;"C"&amp;COLUMN(F139),FALSE),NA())</f>
        <v/>
      </c>
      <c r="G139" t="str" cm="1">
        <f t="array" aca="1" ref="G139" ca="1">IFERROR(INDIRECT("'["&amp;Index!$A$1&amp;"]lookup'!R"&amp;ROW(G139)&amp;"C"&amp;COLUMN(G139),FALSE),NA())</f>
        <v/>
      </c>
      <c r="H139" t="str" cm="1">
        <f t="array" aca="1" ref="H139" ca="1">IFERROR(INDIRECT("'["&amp;Index!$A$1&amp;"]lookup'!R"&amp;ROW(H139)&amp;"C"&amp;COLUMN(H139),FALSE),NA())</f>
        <v>S150602</v>
      </c>
      <c r="I139" t="str" cm="1">
        <f t="array" aca="1" ref="I139" ca="1">IFERROR(INDIRECT("'["&amp;Index!$A$1&amp;"]lookup'!R"&amp;ROW(I139)&amp;"C"&amp;COLUMN(I139),FALSE),NA())</f>
        <v>extem c</v>
      </c>
      <c r="J139" t="str" cm="1">
        <f t="array" aca="1" ref="J139" ca="1">IFERROR(INDIRECT("'["&amp;Index!$A$1&amp;"]lookup'!R"&amp;ROW(J139)&amp;"C"&amp;COLUMN(J139),FALSE),NA())</f>
        <v>2015-12-04T16:23:29</v>
      </c>
      <c r="K139" cm="1">
        <f t="array" aca="1" ref="K139" ca="1">IFERROR(INDIRECT("'["&amp;Index!$A$1&amp;"]lookup'!R"&amp;ROW(K139)&amp;"C"&amp;COLUMN(K139),FALSE),NA())</f>
        <v>3.3842592592592598E-2</v>
      </c>
      <c r="L139" cm="1">
        <f t="array" aca="1" ref="L139" ca="1">IFERROR(INDIRECT("'["&amp;Index!$A$1&amp;"]lookup'!R"&amp;ROW(L139)&amp;"C"&amp;COLUMN(L139),FALSE),NA())</f>
        <v>1</v>
      </c>
      <c r="M139" cm="1">
        <f t="array" aca="1" ref="M139" ca="1">IFERROR(INDIRECT("'["&amp;Index!$A$1&amp;"]lookup'!R"&amp;ROW(M139)&amp;"C"&amp;COLUMN(M139),FALSE),NA())</f>
        <v>20000</v>
      </c>
      <c r="N139" cm="1">
        <f t="array" aca="1" ref="N139" ca="1">IFERROR(INDIRECT("'["&amp;Index!$A$1&amp;"]lookup'!R"&amp;ROW(N139)&amp;"C"&amp;COLUMN(N139),FALSE),NA())</f>
        <v>149</v>
      </c>
      <c r="O139" cm="1">
        <f t="array" aca="1" ref="O139" ca="1">IFERROR(INDIRECT("'["&amp;Index!$A$1&amp;"]lookup'!R"&amp;ROW(O139)&amp;"C"&amp;COLUMN(O139),FALSE),NA())</f>
        <v>24</v>
      </c>
      <c r="P139" cm="1">
        <f t="array" aca="1" ref="P139" ca="1">IFERROR(INDIRECT("'["&amp;Index!$A$1&amp;"]lookup'!R"&amp;ROW(P139)&amp;"C"&amp;COLUMN(P139),FALSE),NA())</f>
        <v>26</v>
      </c>
      <c r="Q139" cm="1">
        <f t="array" aca="1" ref="Q139" ca="1">IFERROR(INDIRECT("'["&amp;Index!$A$1&amp;"]lookup'!R"&amp;ROW(Q139)&amp;"C"&amp;COLUMN(Q139),FALSE),NA())</f>
        <v>28</v>
      </c>
      <c r="R139" cm="1">
        <f t="array" aca="1" ref="R139" ca="1">IFERROR(INDIRECT("'["&amp;Index!$A$1&amp;"]lookup'!R"&amp;ROW(R139)&amp;"C"&amp;COLUMN(R139),FALSE),NA())</f>
        <v>29</v>
      </c>
      <c r="S139" cm="1">
        <f t="array" aca="1" ref="S139" ca="1">IFERROR(INDIRECT("'["&amp;Index!$A$1&amp;"]lookup'!R"&amp;ROW(S139)&amp;"C"&amp;COLUMN(S139),FALSE),NA())</f>
        <v>29</v>
      </c>
      <c r="T139" cm="1">
        <f t="array" aca="1" ref="T139" ca="1">IFERROR(INDIRECT("'["&amp;Index!$A$1&amp;"]lookup'!R"&amp;ROW(T139)&amp;"C"&amp;COLUMN(T139),FALSE),NA())</f>
        <v>30</v>
      </c>
      <c r="U139" cm="1">
        <f t="array" aca="1" ref="U139" ca="1">IFERROR(INDIRECT("'["&amp;Index!$A$1&amp;"]lookup'!R"&amp;ROW(U139)&amp;"C"&amp;COLUMN(U139),FALSE),NA())</f>
        <v>143</v>
      </c>
      <c r="V139" t="str" cm="1">
        <f t="array" aca="1" ref="V139" ca="1">IFERROR(INDIRECT("'["&amp;Index!$A$1&amp;"]lookup'!R"&amp;ROW(V139)&amp;"C"&amp;COLUMN(V139),FALSE),NA())</f>
        <v>*30</v>
      </c>
      <c r="W139" t="str" cm="1">
        <f t="array" aca="1" ref="W139" ca="1">IFERROR(INDIRECT("'["&amp;Index!$A$1&amp;"]lookup'!R"&amp;ROW(W139)&amp;"C"&amp;COLUMN(W139),FALSE),NA())</f>
        <v>*2545</v>
      </c>
      <c r="X139" cm="1">
        <f t="array" aca="1" ref="X139" ca="1">IFERROR(INDIRECT("'["&amp;Index!$A$1&amp;"]lookup'!R"&amp;ROW(X139)&amp;"C"&amp;COLUMN(X139),FALSE),NA())</f>
        <v>69</v>
      </c>
      <c r="Y139" cm="1">
        <f t="array" aca="1" ref="Y139" ca="1">IFERROR(INDIRECT("'["&amp;Index!$A$1&amp;"]lookup'!R"&amp;ROW(Y139)&amp;"C"&amp;COLUMN(Y139),FALSE),NA())</f>
        <v>100</v>
      </c>
      <c r="Z139" cm="1">
        <f t="array" aca="1" ref="Z139" ca="1">IFERROR(INDIRECT("'["&amp;Index!$A$1&amp;"]lookup'!R"&amp;ROW(Z139)&amp;"C"&amp;COLUMN(Z139),FALSE),NA())</f>
        <v>100</v>
      </c>
      <c r="AA139" t="str" cm="1">
        <f t="array" aca="1" ref="AA139" ca="1">IFERROR(INDIRECT("'["&amp;Index!$A$1&amp;"]lookup'!R"&amp;ROW(AA139)&amp;"C"&amp;COLUMN(AA139),FALSE),NA())</f>
        <v>---</v>
      </c>
      <c r="AB139" t="str" cm="1">
        <f t="array" aca="1" ref="AB139" ca="1">IFERROR(INDIRECT("'["&amp;Index!$A$1&amp;"]lookup'!R"&amp;ROW(AB139)&amp;"C"&amp;COLUMN(AB139),FALSE),NA())</f>
        <v>*0</v>
      </c>
      <c r="AC139" t="str" cm="1">
        <f t="array" aca="1" ref="AC139" ca="1">IFERROR(INDIRECT("'["&amp;Index!$A$1&amp;"]lookup'!R"&amp;ROW(AC139)&amp;"C"&amp;COLUMN(AC139),FALSE),NA())</f>
        <v>*30</v>
      </c>
      <c r="AD139" cm="1">
        <f t="array" aca="1" ref="AD139" ca="1">IFERROR(INDIRECT("'["&amp;Index!$A$1&amp;"]lookup'!R"&amp;ROW(AD139)&amp;"C"&amp;COLUMN(AD139),FALSE),NA())</f>
        <v>71</v>
      </c>
      <c r="AE139" t="str" cm="1">
        <f t="array" aca="1" ref="AE139" ca="1">IFERROR(INDIRECT("'["&amp;Index!$A$1&amp;"]lookup'!R"&amp;ROW(AE139)&amp;"C"&amp;COLUMN(AE139),FALSE),NA())</f>
        <v>---</v>
      </c>
      <c r="AF139" t="str">
        <f>Index!$A$1</f>
        <v>00_Control Ranges sigma ROTROL N Charge_Lyo_22820035_Dil_22867034_TOTAL_2019-03-01.xlsx</v>
      </c>
      <c r="AG139" t="str" cm="1">
        <f t="array" aca="1" ref="AG139" ca="1">IFERROR(INDIRECT("'["&amp;Index!$A$1&amp;"]Locations and batches'!R"&amp;2&amp;"C"&amp;7,FALSE),NA())</f>
        <v>ROTROL N</v>
      </c>
      <c r="AH139" cm="1">
        <f t="array" aca="1" ref="AH139" ca="1">IFERROR(INDIRECT("'["&amp;Index!$A$1&amp;"]Locations and batches'!$B$6",TRUE),NA())</f>
        <v>22757019</v>
      </c>
      <c r="AI139" t="str" cm="1">
        <f t="array" aca="1" ref="AI139" ca="1">IFERROR(INDIRECT("'["&amp;Index!$A$1&amp;"]Locations and batches'!R"&amp;2&amp;"C"&amp;11,FALSE),NA())</f>
        <v>NL22820035</v>
      </c>
      <c r="AJ139" t="str" cm="1">
        <f t="array" aca="1" ref="AJ139" ca="1">IFERROR(INDIRECT("'["&amp;Index!$A$1&amp;"]Locations and batches'!R"&amp;3&amp;"C"&amp;11,FALSE),NA())</f>
        <v>Di22867034</v>
      </c>
      <c r="AK139" t="str">
        <f t="shared" ca="1" si="4"/>
        <v>S150602</v>
      </c>
      <c r="AL139" t="e" cm="1">
        <f t="array" aca="1" ref="AL139" ca="1">OFFSET(INDIRECT("'["&amp;Index!$A$1&amp;"]Locations and batches'!$U$5",TRUE),MATCH(AK139,INDIRECT("'["&amp;Index!$A$1&amp;"]Locations and batches'!$U$5:$U$30",TRUE),0),-2)</f>
        <v>#N/A</v>
      </c>
      <c r="AM139" t="e">
        <f ca="1">VLOOKUP(AK139,INDIRECT("'["&amp;Index!$A$1&amp;"]Locations and batches'!$U$6:$V$30",TRUE),2,FALSE)</f>
        <v>#N/A</v>
      </c>
      <c r="AN139" t="str">
        <f t="shared" ca="1" si="5"/>
        <v>M2</v>
      </c>
    </row>
    <row r="140" spans="1:40" x14ac:dyDescent="0.25">
      <c r="A140" cm="1">
        <f t="array" aca="1" ref="A140" ca="1">IFERROR(INDIRECT("'["&amp;Index!$A$1&amp;"]lookup'!R"&amp;ROW(A140)&amp;"C"&amp;COLUMN(A140),FALSE),NA())</f>
        <v>140</v>
      </c>
      <c r="B140" t="str" cm="1">
        <f t="array" aca="1" ref="B140" ca="1">IFERROR(INDIRECT("'["&amp;Index!$A$1&amp;"]lookup'!R"&amp;ROW(B140)&amp;"C"&amp;COLUMN(B140),FALSE),NA())</f>
        <v>M2/S150602/PL22821006/DAY4/fibtem c</v>
      </c>
      <c r="C140" t="str" cm="1">
        <f t="array" aca="1" ref="C140" ca="1">IFERROR(INDIRECT("'["&amp;Index!$A$1&amp;"]lookup'!R"&amp;ROW(C140)&amp;"C"&amp;COLUMN(C140),FALSE),NA())</f>
        <v>CRANGE.PL22821006.M2</v>
      </c>
      <c r="D140" t="str" cm="1">
        <f t="array" aca="1" ref="D140" ca="1">IFERROR(INDIRECT("'["&amp;Index!$A$1&amp;"]lookup'!R"&amp;ROW(D140)&amp;"C"&amp;COLUMN(D140),FALSE),NA())</f>
        <v>DAY4</v>
      </c>
      <c r="E140" t="str" cm="1">
        <f t="array" aca="1" ref="E140" ca="1">IFERROR(INDIRECT("'["&amp;Index!$A$1&amp;"]lookup'!R"&amp;ROW(E140)&amp;"C"&amp;COLUMN(E140),FALSE),NA())</f>
        <v/>
      </c>
      <c r="F140" t="str" cm="1">
        <f t="array" aca="1" ref="F140" ca="1">IFERROR(INDIRECT("'["&amp;Index!$A$1&amp;"]lookup'!R"&amp;ROW(F140)&amp;"C"&amp;COLUMN(F140),FALSE),NA())</f>
        <v/>
      </c>
      <c r="G140" t="str" cm="1">
        <f t="array" aca="1" ref="G140" ca="1">IFERROR(INDIRECT("'["&amp;Index!$A$1&amp;"]lookup'!R"&amp;ROW(G140)&amp;"C"&amp;COLUMN(G140),FALSE),NA())</f>
        <v/>
      </c>
      <c r="H140" t="str" cm="1">
        <f t="array" aca="1" ref="H140" ca="1">IFERROR(INDIRECT("'["&amp;Index!$A$1&amp;"]lookup'!R"&amp;ROW(H140)&amp;"C"&amp;COLUMN(H140),FALSE),NA())</f>
        <v>S150602</v>
      </c>
      <c r="I140" t="str" cm="1">
        <f t="array" aca="1" ref="I140" ca="1">IFERROR(INDIRECT("'["&amp;Index!$A$1&amp;"]lookup'!R"&amp;ROW(I140)&amp;"C"&amp;COLUMN(I140),FALSE),NA())</f>
        <v>fibtem c</v>
      </c>
      <c r="J140" t="str" cm="1">
        <f t="array" aca="1" ref="J140" ca="1">IFERROR(INDIRECT("'["&amp;Index!$A$1&amp;"]lookup'!R"&amp;ROW(J140)&amp;"C"&amp;COLUMN(J140),FALSE),NA())</f>
        <v>2015-12-04T16:23:00</v>
      </c>
      <c r="K140" cm="1">
        <f t="array" aca="1" ref="K140" ca="1">IFERROR(INDIRECT("'["&amp;Index!$A$1&amp;"]lookup'!R"&amp;ROW(K140)&amp;"C"&amp;COLUMN(K140),FALSE),NA())</f>
        <v>3.4178240740740738E-2</v>
      </c>
      <c r="L140" cm="1">
        <f t="array" aca="1" ref="L140" ca="1">IFERROR(INDIRECT("'["&amp;Index!$A$1&amp;"]lookup'!R"&amp;ROW(L140)&amp;"C"&amp;COLUMN(L140),FALSE),NA())</f>
        <v>0</v>
      </c>
      <c r="M140" cm="1">
        <f t="array" aca="1" ref="M140" ca="1">IFERROR(INDIRECT("'["&amp;Index!$A$1&amp;"]lookup'!R"&amp;ROW(M140)&amp;"C"&amp;COLUMN(M140),FALSE),NA())</f>
        <v>20000</v>
      </c>
      <c r="N140" cm="1">
        <f t="array" aca="1" ref="N140" ca="1">IFERROR(INDIRECT("'["&amp;Index!$A$1&amp;"]lookup'!R"&amp;ROW(N140)&amp;"C"&amp;COLUMN(N140),FALSE),NA())</f>
        <v>129</v>
      </c>
      <c r="O140" cm="1">
        <f t="array" aca="1" ref="O140" ca="1">IFERROR(INDIRECT("'["&amp;Index!$A$1&amp;"]lookup'!R"&amp;ROW(O140)&amp;"C"&amp;COLUMN(O140),FALSE),NA())</f>
        <v>23</v>
      </c>
      <c r="P140" cm="1">
        <f t="array" aca="1" ref="P140" ca="1">IFERROR(INDIRECT("'["&amp;Index!$A$1&amp;"]lookup'!R"&amp;ROW(P140)&amp;"C"&amp;COLUMN(P140),FALSE),NA())</f>
        <v>25</v>
      </c>
      <c r="Q140" cm="1">
        <f t="array" aca="1" ref="Q140" ca="1">IFERROR(INDIRECT("'["&amp;Index!$A$1&amp;"]lookup'!R"&amp;ROW(Q140)&amp;"C"&amp;COLUMN(Q140),FALSE),NA())</f>
        <v>27</v>
      </c>
      <c r="R140" cm="1">
        <f t="array" aca="1" ref="R140" ca="1">IFERROR(INDIRECT("'["&amp;Index!$A$1&amp;"]lookup'!R"&amp;ROW(R140)&amp;"C"&amp;COLUMN(R140),FALSE),NA())</f>
        <v>27</v>
      </c>
      <c r="S140" cm="1">
        <f t="array" aca="1" ref="S140" ca="1">IFERROR(INDIRECT("'["&amp;Index!$A$1&amp;"]lookup'!R"&amp;ROW(S140)&amp;"C"&amp;COLUMN(S140),FALSE),NA())</f>
        <v>28</v>
      </c>
      <c r="T140" cm="1">
        <f t="array" aca="1" ref="T140" ca="1">IFERROR(INDIRECT("'["&amp;Index!$A$1&amp;"]lookup'!R"&amp;ROW(T140)&amp;"C"&amp;COLUMN(T140),FALSE),NA())</f>
        <v>29</v>
      </c>
      <c r="U140" cm="1">
        <f t="array" aca="1" ref="U140" ca="1">IFERROR(INDIRECT("'["&amp;Index!$A$1&amp;"]lookup'!R"&amp;ROW(U140)&amp;"C"&amp;COLUMN(U140),FALSE),NA())</f>
        <v>176</v>
      </c>
      <c r="V140" cm="1">
        <f t="array" aca="1" ref="V140" ca="1">IFERROR(INDIRECT("'["&amp;Index!$A$1&amp;"]lookup'!R"&amp;ROW(V140)&amp;"C"&amp;COLUMN(V140),FALSE),NA())</f>
        <v>29</v>
      </c>
      <c r="W140" cm="1">
        <f t="array" aca="1" ref="W140" ca="1">IFERROR(INDIRECT("'["&amp;Index!$A$1&amp;"]lookup'!R"&amp;ROW(W140)&amp;"C"&amp;COLUMN(W140),FALSE),NA())</f>
        <v>2103</v>
      </c>
      <c r="X140" cm="1">
        <f t="array" aca="1" ref="X140" ca="1">IFERROR(INDIRECT("'["&amp;Index!$A$1&amp;"]lookup'!R"&amp;ROW(X140)&amp;"C"&amp;COLUMN(X140),FALSE),NA())</f>
        <v>67</v>
      </c>
      <c r="Y140" cm="1">
        <f t="array" aca="1" ref="Y140" ca="1">IFERROR(INDIRECT("'["&amp;Index!$A$1&amp;"]lookup'!R"&amp;ROW(Y140)&amp;"C"&amp;COLUMN(Y140),FALSE),NA())</f>
        <v>100</v>
      </c>
      <c r="Z140" cm="1">
        <f t="array" aca="1" ref="Z140" ca="1">IFERROR(INDIRECT("'["&amp;Index!$A$1&amp;"]lookup'!R"&amp;ROW(Z140)&amp;"C"&amp;COLUMN(Z140),FALSE),NA())</f>
        <v>100</v>
      </c>
      <c r="AA140" t="str" cm="1">
        <f t="array" aca="1" ref="AA140" ca="1">IFERROR(INDIRECT("'["&amp;Index!$A$1&amp;"]lookup'!R"&amp;ROW(AA140)&amp;"C"&amp;COLUMN(AA140),FALSE),NA())</f>
        <v>---</v>
      </c>
      <c r="AB140" t="str" cm="1">
        <f t="array" aca="1" ref="AB140" ca="1">IFERROR(INDIRECT("'["&amp;Index!$A$1&amp;"]lookup'!R"&amp;ROW(AB140)&amp;"C"&amp;COLUMN(AB140),FALSE),NA())</f>
        <v>*0</v>
      </c>
      <c r="AC140" cm="1">
        <f t="array" aca="1" ref="AC140" ca="1">IFERROR(INDIRECT("'["&amp;Index!$A$1&amp;"]lookup'!R"&amp;ROW(AC140)&amp;"C"&amp;COLUMN(AC140),FALSE),NA())</f>
        <v>29</v>
      </c>
      <c r="AD140" cm="1">
        <f t="array" aca="1" ref="AD140" ca="1">IFERROR(INDIRECT("'["&amp;Index!$A$1&amp;"]lookup'!R"&amp;ROW(AD140)&amp;"C"&amp;COLUMN(AD140),FALSE),NA())</f>
        <v>71</v>
      </c>
      <c r="AE140" t="str" cm="1">
        <f t="array" aca="1" ref="AE140" ca="1">IFERROR(INDIRECT("'["&amp;Index!$A$1&amp;"]lookup'!R"&amp;ROW(AE140)&amp;"C"&amp;COLUMN(AE140),FALSE),NA())</f>
        <v>---</v>
      </c>
      <c r="AF140" t="str">
        <f>Index!$A$1</f>
        <v>00_Control Ranges sigma ROTROL N Charge_Lyo_22820035_Dil_22867034_TOTAL_2019-03-01.xlsx</v>
      </c>
      <c r="AG140" t="str" cm="1">
        <f t="array" aca="1" ref="AG140" ca="1">IFERROR(INDIRECT("'["&amp;Index!$A$1&amp;"]Locations and batches'!R"&amp;2&amp;"C"&amp;7,FALSE),NA())</f>
        <v>ROTROL N</v>
      </c>
      <c r="AH140" cm="1">
        <f t="array" aca="1" ref="AH140" ca="1">IFERROR(INDIRECT("'["&amp;Index!$A$1&amp;"]Locations and batches'!$B$6",TRUE),NA())</f>
        <v>22757019</v>
      </c>
      <c r="AI140" t="str" cm="1">
        <f t="array" aca="1" ref="AI140" ca="1">IFERROR(INDIRECT("'["&amp;Index!$A$1&amp;"]Locations and batches'!R"&amp;2&amp;"C"&amp;11,FALSE),NA())</f>
        <v>NL22820035</v>
      </c>
      <c r="AJ140" t="str" cm="1">
        <f t="array" aca="1" ref="AJ140" ca="1">IFERROR(INDIRECT("'["&amp;Index!$A$1&amp;"]Locations and batches'!R"&amp;3&amp;"C"&amp;11,FALSE),NA())</f>
        <v>Di22867034</v>
      </c>
      <c r="AK140" t="str">
        <f t="shared" ca="1" si="4"/>
        <v>S150602</v>
      </c>
      <c r="AL140" t="e" cm="1">
        <f t="array" aca="1" ref="AL140" ca="1">OFFSET(INDIRECT("'["&amp;Index!$A$1&amp;"]Locations and batches'!$U$5",TRUE),MATCH(AK140,INDIRECT("'["&amp;Index!$A$1&amp;"]Locations and batches'!$U$5:$U$30",TRUE),0),-2)</f>
        <v>#N/A</v>
      </c>
      <c r="AM140" t="e">
        <f ca="1">VLOOKUP(AK140,INDIRECT("'["&amp;Index!$A$1&amp;"]Locations and batches'!$U$6:$V$30",TRUE),2,FALSE)</f>
        <v>#N/A</v>
      </c>
      <c r="AN140" t="str">
        <f t="shared" ca="1" si="5"/>
        <v>M2</v>
      </c>
    </row>
    <row r="141" spans="1:40" x14ac:dyDescent="0.25">
      <c r="A141" cm="1">
        <f t="array" aca="1" ref="A141" ca="1">IFERROR(INDIRECT("'["&amp;Index!$A$1&amp;"]lookup'!R"&amp;ROW(A141)&amp;"C"&amp;COLUMN(A141),FALSE),NA())</f>
        <v>141</v>
      </c>
      <c r="B141" t="str" cm="1">
        <f t="array" aca="1" ref="B141" ca="1">IFERROR(INDIRECT("'["&amp;Index!$A$1&amp;"]lookup'!R"&amp;ROW(B141)&amp;"C"&amp;COLUMN(B141),FALSE),NA())</f>
        <v>M3/S150802/PL22821006/DAY4/heptem c</v>
      </c>
      <c r="C141" t="str" cm="1">
        <f t="array" aca="1" ref="C141" ca="1">IFERROR(INDIRECT("'["&amp;Index!$A$1&amp;"]lookup'!R"&amp;ROW(C141)&amp;"C"&amp;COLUMN(C141),FALSE),NA())</f>
        <v>CRANGE.PL22821006.M3</v>
      </c>
      <c r="D141" t="str" cm="1">
        <f t="array" aca="1" ref="D141" ca="1">IFERROR(INDIRECT("'["&amp;Index!$A$1&amp;"]lookup'!R"&amp;ROW(D141)&amp;"C"&amp;COLUMN(D141),FALSE),NA())</f>
        <v>DAY4</v>
      </c>
      <c r="E141" t="str" cm="1">
        <f t="array" aca="1" ref="E141" ca="1">IFERROR(INDIRECT("'["&amp;Index!$A$1&amp;"]lookup'!R"&amp;ROW(E141)&amp;"C"&amp;COLUMN(E141),FALSE),NA())</f>
        <v/>
      </c>
      <c r="F141" t="str" cm="1">
        <f t="array" aca="1" ref="F141" ca="1">IFERROR(INDIRECT("'["&amp;Index!$A$1&amp;"]lookup'!R"&amp;ROW(F141)&amp;"C"&amp;COLUMN(F141),FALSE),NA())</f>
        <v/>
      </c>
      <c r="G141" t="str" cm="1">
        <f t="array" aca="1" ref="G141" ca="1">IFERROR(INDIRECT("'["&amp;Index!$A$1&amp;"]lookup'!R"&amp;ROW(G141)&amp;"C"&amp;COLUMN(G141),FALSE),NA())</f>
        <v/>
      </c>
      <c r="H141" t="str" cm="1">
        <f t="array" aca="1" ref="H141" ca="1">IFERROR(INDIRECT("'["&amp;Index!$A$1&amp;"]lookup'!R"&amp;ROW(H141)&amp;"C"&amp;COLUMN(H141),FALSE),NA())</f>
        <v>S150802</v>
      </c>
      <c r="I141" t="str" cm="1">
        <f t="array" aca="1" ref="I141" ca="1">IFERROR(INDIRECT("'["&amp;Index!$A$1&amp;"]lookup'!R"&amp;ROW(I141)&amp;"C"&amp;COLUMN(I141),FALSE),NA())</f>
        <v>heptem c</v>
      </c>
      <c r="J141" t="str" cm="1">
        <f t="array" aca="1" ref="J141" ca="1">IFERROR(INDIRECT("'["&amp;Index!$A$1&amp;"]lookup'!R"&amp;ROW(J141)&amp;"C"&amp;COLUMN(J141),FALSE),NA())</f>
        <v>2015-12-10T18:32:34</v>
      </c>
      <c r="K141" cm="1">
        <f t="array" aca="1" ref="K141" ca="1">IFERROR(INDIRECT("'["&amp;Index!$A$1&amp;"]lookup'!R"&amp;ROW(K141)&amp;"C"&amp;COLUMN(K141),FALSE),NA())</f>
        <v>8.3333333333333329E-2</v>
      </c>
      <c r="L141" cm="1">
        <f t="array" aca="1" ref="L141" ca="1">IFERROR(INDIRECT("'["&amp;Index!$A$1&amp;"]lookup'!R"&amp;ROW(L141)&amp;"C"&amp;COLUMN(L141),FALSE),NA())</f>
        <v>3</v>
      </c>
      <c r="M141" cm="1">
        <f t="array" aca="1" ref="M141" ca="1">IFERROR(INDIRECT("'["&amp;Index!$A$1&amp;"]lookup'!R"&amp;ROW(M141)&amp;"C"&amp;COLUMN(M141),FALSE),NA())</f>
        <v>20000</v>
      </c>
      <c r="N141" cm="1">
        <f t="array" aca="1" ref="N141" ca="1">IFERROR(INDIRECT("'["&amp;Index!$A$1&amp;"]lookup'!R"&amp;ROW(N141)&amp;"C"&amp;COLUMN(N141),FALSE),NA())</f>
        <v>340</v>
      </c>
      <c r="O141" cm="1">
        <f t="array" aca="1" ref="O141" ca="1">IFERROR(INDIRECT("'["&amp;Index!$A$1&amp;"]lookup'!R"&amp;ROW(O141)&amp;"C"&amp;COLUMN(O141),FALSE),NA())</f>
        <v>22</v>
      </c>
      <c r="P141" cm="1">
        <f t="array" aca="1" ref="P141" ca="1">IFERROR(INDIRECT("'["&amp;Index!$A$1&amp;"]lookup'!R"&amp;ROW(P141)&amp;"C"&amp;COLUMN(P141),FALSE),NA())</f>
        <v>25</v>
      </c>
      <c r="Q141" cm="1">
        <f t="array" aca="1" ref="Q141" ca="1">IFERROR(INDIRECT("'["&amp;Index!$A$1&amp;"]lookup'!R"&amp;ROW(Q141)&amp;"C"&amp;COLUMN(Q141),FALSE),NA())</f>
        <v>26</v>
      </c>
      <c r="R141" cm="1">
        <f t="array" aca="1" ref="R141" ca="1">IFERROR(INDIRECT("'["&amp;Index!$A$1&amp;"]lookup'!R"&amp;ROW(R141)&amp;"C"&amp;COLUMN(R141),FALSE),NA())</f>
        <v>27</v>
      </c>
      <c r="S141" cm="1">
        <f t="array" aca="1" ref="S141" ca="1">IFERROR(INDIRECT("'["&amp;Index!$A$1&amp;"]lookup'!R"&amp;ROW(S141)&amp;"C"&amp;COLUMN(S141),FALSE),NA())</f>
        <v>27</v>
      </c>
      <c r="T141" cm="1">
        <f t="array" aca="1" ref="T141" ca="1">IFERROR(INDIRECT("'["&amp;Index!$A$1&amp;"]lookup'!R"&amp;ROW(T141)&amp;"C"&amp;COLUMN(T141),FALSE),NA())</f>
        <v>28</v>
      </c>
      <c r="U141" cm="1">
        <f t="array" aca="1" ref="U141" ca="1">IFERROR(INDIRECT("'["&amp;Index!$A$1&amp;"]lookup'!R"&amp;ROW(U141)&amp;"C"&amp;COLUMN(U141),FALSE),NA())</f>
        <v>201</v>
      </c>
      <c r="V141" cm="1">
        <f t="array" aca="1" ref="V141" ca="1">IFERROR(INDIRECT("'["&amp;Index!$A$1&amp;"]lookup'!R"&amp;ROW(V141)&amp;"C"&amp;COLUMN(V141),FALSE),NA())</f>
        <v>29</v>
      </c>
      <c r="W141" cm="1">
        <f t="array" aca="1" ref="W141" ca="1">IFERROR(INDIRECT("'["&amp;Index!$A$1&amp;"]lookup'!R"&amp;ROW(W141)&amp;"C"&amp;COLUMN(W141),FALSE),NA())</f>
        <v>2831</v>
      </c>
      <c r="X141" cm="1">
        <f t="array" aca="1" ref="X141" ca="1">IFERROR(INDIRECT("'["&amp;Index!$A$1&amp;"]lookup'!R"&amp;ROW(X141)&amp;"C"&amp;COLUMN(X141),FALSE),NA())</f>
        <v>69</v>
      </c>
      <c r="Y141" cm="1">
        <f t="array" aca="1" ref="Y141" ca="1">IFERROR(INDIRECT("'["&amp;Index!$A$1&amp;"]lookup'!R"&amp;ROW(Y141)&amp;"C"&amp;COLUMN(Y141),FALSE),NA())</f>
        <v>100</v>
      </c>
      <c r="Z141" cm="1">
        <f t="array" aca="1" ref="Z141" ca="1">IFERROR(INDIRECT("'["&amp;Index!$A$1&amp;"]lookup'!R"&amp;ROW(Z141)&amp;"C"&amp;COLUMN(Z141),FALSE),NA())</f>
        <v>100</v>
      </c>
      <c r="AA141" cm="1">
        <f t="array" aca="1" ref="AA141" ca="1">IFERROR(INDIRECT("'["&amp;Index!$A$1&amp;"]lookup'!R"&amp;ROW(AA141)&amp;"C"&amp;COLUMN(AA141),FALSE),NA())</f>
        <v>100</v>
      </c>
      <c r="AB141" t="str" cm="1">
        <f t="array" aca="1" ref="AB141" ca="1">IFERROR(INDIRECT("'["&amp;Index!$A$1&amp;"]lookup'!R"&amp;ROW(AB141)&amp;"C"&amp;COLUMN(AB141),FALSE),NA())</f>
        <v>*0</v>
      </c>
      <c r="AC141" cm="1">
        <f t="array" aca="1" ref="AC141" ca="1">IFERROR(INDIRECT("'["&amp;Index!$A$1&amp;"]lookup'!R"&amp;ROW(AC141)&amp;"C"&amp;COLUMN(AC141),FALSE),NA())</f>
        <v>29</v>
      </c>
      <c r="AD141" cm="1">
        <f t="array" aca="1" ref="AD141" ca="1">IFERROR(INDIRECT("'["&amp;Index!$A$1&amp;"]lookup'!R"&amp;ROW(AD141)&amp;"C"&amp;COLUMN(AD141),FALSE),NA())</f>
        <v>71</v>
      </c>
      <c r="AE141" t="str" cm="1">
        <f t="array" aca="1" ref="AE141" ca="1">IFERROR(INDIRECT("'["&amp;Index!$A$1&amp;"]lookup'!R"&amp;ROW(AE141)&amp;"C"&amp;COLUMN(AE141),FALSE),NA())</f>
        <v>---</v>
      </c>
      <c r="AF141" t="str">
        <f>Index!$A$1</f>
        <v>00_Control Ranges sigma ROTROL N Charge_Lyo_22820035_Dil_22867034_TOTAL_2019-03-01.xlsx</v>
      </c>
      <c r="AG141" t="str" cm="1">
        <f t="array" aca="1" ref="AG141" ca="1">IFERROR(INDIRECT("'["&amp;Index!$A$1&amp;"]Locations and batches'!R"&amp;2&amp;"C"&amp;7,FALSE),NA())</f>
        <v>ROTROL N</v>
      </c>
      <c r="AH141" cm="1">
        <f t="array" aca="1" ref="AH141" ca="1">IFERROR(INDIRECT("'["&amp;Index!$A$1&amp;"]Locations and batches'!$B$6",TRUE),NA())</f>
        <v>22757019</v>
      </c>
      <c r="AI141" t="str" cm="1">
        <f t="array" aca="1" ref="AI141" ca="1">IFERROR(INDIRECT("'["&amp;Index!$A$1&amp;"]Locations and batches'!R"&amp;2&amp;"C"&amp;11,FALSE),NA())</f>
        <v>NL22820035</v>
      </c>
      <c r="AJ141" t="str" cm="1">
        <f t="array" aca="1" ref="AJ141" ca="1">IFERROR(INDIRECT("'["&amp;Index!$A$1&amp;"]Locations and batches'!R"&amp;3&amp;"C"&amp;11,FALSE),NA())</f>
        <v>Di22867034</v>
      </c>
      <c r="AK141" t="str">
        <f t="shared" ca="1" si="4"/>
        <v>S150802</v>
      </c>
      <c r="AL141" t="e" cm="1">
        <f t="array" aca="1" ref="AL141" ca="1">OFFSET(INDIRECT("'["&amp;Index!$A$1&amp;"]Locations and batches'!$U$5",TRUE),MATCH(AK141,INDIRECT("'["&amp;Index!$A$1&amp;"]Locations and batches'!$U$5:$U$30",TRUE),0),-2)</f>
        <v>#N/A</v>
      </c>
      <c r="AM141" t="e">
        <f ca="1">VLOOKUP(AK141,INDIRECT("'["&amp;Index!$A$1&amp;"]Locations and batches'!$U$6:$V$30",TRUE),2,FALSE)</f>
        <v>#N/A</v>
      </c>
      <c r="AN141" t="str">
        <f t="shared" ca="1" si="5"/>
        <v>M3</v>
      </c>
    </row>
    <row r="142" spans="1:40" x14ac:dyDescent="0.25">
      <c r="A142" cm="1">
        <f t="array" aca="1" ref="A142" ca="1">IFERROR(INDIRECT("'["&amp;Index!$A$1&amp;"]lookup'!R"&amp;ROW(A142)&amp;"C"&amp;COLUMN(A142),FALSE),NA())</f>
        <v>142</v>
      </c>
      <c r="B142" t="str" cm="1">
        <f t="array" aca="1" ref="B142" ca="1">IFERROR(INDIRECT("'["&amp;Index!$A$1&amp;"]lookup'!R"&amp;ROW(B142)&amp;"C"&amp;COLUMN(B142),FALSE),NA())</f>
        <v>M3/S150802/PL22821006/DAY4/intem c</v>
      </c>
      <c r="C142" t="str" cm="1">
        <f t="array" aca="1" ref="C142" ca="1">IFERROR(INDIRECT("'["&amp;Index!$A$1&amp;"]lookup'!R"&amp;ROW(C142)&amp;"C"&amp;COLUMN(C142),FALSE),NA())</f>
        <v>CRANGE.PL22821006.M3</v>
      </c>
      <c r="D142" t="str" cm="1">
        <f t="array" aca="1" ref="D142" ca="1">IFERROR(INDIRECT("'["&amp;Index!$A$1&amp;"]lookup'!R"&amp;ROW(D142)&amp;"C"&amp;COLUMN(D142),FALSE),NA())</f>
        <v>DAY4</v>
      </c>
      <c r="E142" t="str" cm="1">
        <f t="array" aca="1" ref="E142" ca="1">IFERROR(INDIRECT("'["&amp;Index!$A$1&amp;"]lookup'!R"&amp;ROW(E142)&amp;"C"&amp;COLUMN(E142),FALSE),NA())</f>
        <v/>
      </c>
      <c r="F142" t="str" cm="1">
        <f t="array" aca="1" ref="F142" ca="1">IFERROR(INDIRECT("'["&amp;Index!$A$1&amp;"]lookup'!R"&amp;ROW(F142)&amp;"C"&amp;COLUMN(F142),FALSE),NA())</f>
        <v/>
      </c>
      <c r="G142" t="str" cm="1">
        <f t="array" aca="1" ref="G142" ca="1">IFERROR(INDIRECT("'["&amp;Index!$A$1&amp;"]lookup'!R"&amp;ROW(G142)&amp;"C"&amp;COLUMN(G142),FALSE),NA())</f>
        <v/>
      </c>
      <c r="H142" t="str" cm="1">
        <f t="array" aca="1" ref="H142" ca="1">IFERROR(INDIRECT("'["&amp;Index!$A$1&amp;"]lookup'!R"&amp;ROW(H142)&amp;"C"&amp;COLUMN(H142),FALSE),NA())</f>
        <v>S150802</v>
      </c>
      <c r="I142" t="str" cm="1">
        <f t="array" aca="1" ref="I142" ca="1">IFERROR(INDIRECT("'["&amp;Index!$A$1&amp;"]lookup'!R"&amp;ROW(I142)&amp;"C"&amp;COLUMN(I142),FALSE),NA())</f>
        <v>intem c</v>
      </c>
      <c r="J142" t="str" cm="1">
        <f t="array" aca="1" ref="J142" ca="1">IFERROR(INDIRECT("'["&amp;Index!$A$1&amp;"]lookup'!R"&amp;ROW(J142)&amp;"C"&amp;COLUMN(J142),FALSE),NA())</f>
        <v>2015-12-10T18:32:03</v>
      </c>
      <c r="K142" cm="1">
        <f t="array" aca="1" ref="K142" ca="1">IFERROR(INDIRECT("'["&amp;Index!$A$1&amp;"]lookup'!R"&amp;ROW(K142)&amp;"C"&amp;COLUMN(K142),FALSE),NA())</f>
        <v>8.3333333333333329E-2</v>
      </c>
      <c r="L142" cm="1">
        <f t="array" aca="1" ref="L142" ca="1">IFERROR(INDIRECT("'["&amp;Index!$A$1&amp;"]lookup'!R"&amp;ROW(L142)&amp;"C"&amp;COLUMN(L142),FALSE),NA())</f>
        <v>2</v>
      </c>
      <c r="M142" cm="1">
        <f t="array" aca="1" ref="M142" ca="1">IFERROR(INDIRECT("'["&amp;Index!$A$1&amp;"]lookup'!R"&amp;ROW(M142)&amp;"C"&amp;COLUMN(M142),FALSE),NA())</f>
        <v>20000</v>
      </c>
      <c r="N142" cm="1">
        <f t="array" aca="1" ref="N142" ca="1">IFERROR(INDIRECT("'["&amp;Index!$A$1&amp;"]lookup'!R"&amp;ROW(N142)&amp;"C"&amp;COLUMN(N142),FALSE),NA())</f>
        <v>355</v>
      </c>
      <c r="O142" cm="1">
        <f t="array" aca="1" ref="O142" ca="1">IFERROR(INDIRECT("'["&amp;Index!$A$1&amp;"]lookup'!R"&amp;ROW(O142)&amp;"C"&amp;COLUMN(O142),FALSE),NA())</f>
        <v>23</v>
      </c>
      <c r="P142" cm="1">
        <f t="array" aca="1" ref="P142" ca="1">IFERROR(INDIRECT("'["&amp;Index!$A$1&amp;"]lookup'!R"&amp;ROW(P142)&amp;"C"&amp;COLUMN(P142),FALSE),NA())</f>
        <v>25</v>
      </c>
      <c r="Q142" cm="1">
        <f t="array" aca="1" ref="Q142" ca="1">IFERROR(INDIRECT("'["&amp;Index!$A$1&amp;"]lookup'!R"&amp;ROW(Q142)&amp;"C"&amp;COLUMN(Q142),FALSE),NA())</f>
        <v>27</v>
      </c>
      <c r="R142" cm="1">
        <f t="array" aca="1" ref="R142" ca="1">IFERROR(INDIRECT("'["&amp;Index!$A$1&amp;"]lookup'!R"&amp;ROW(R142)&amp;"C"&amp;COLUMN(R142),FALSE),NA())</f>
        <v>27</v>
      </c>
      <c r="S142" cm="1">
        <f t="array" aca="1" ref="S142" ca="1">IFERROR(INDIRECT("'["&amp;Index!$A$1&amp;"]lookup'!R"&amp;ROW(S142)&amp;"C"&amp;COLUMN(S142),FALSE),NA())</f>
        <v>28</v>
      </c>
      <c r="T142" cm="1">
        <f t="array" aca="1" ref="T142" ca="1">IFERROR(INDIRECT("'["&amp;Index!$A$1&amp;"]lookup'!R"&amp;ROW(T142)&amp;"C"&amp;COLUMN(T142),FALSE),NA())</f>
        <v>29</v>
      </c>
      <c r="U142" cm="1">
        <f t="array" aca="1" ref="U142" ca="1">IFERROR(INDIRECT("'["&amp;Index!$A$1&amp;"]lookup'!R"&amp;ROW(U142)&amp;"C"&amp;COLUMN(U142),FALSE),NA())</f>
        <v>161</v>
      </c>
      <c r="V142" cm="1">
        <f t="array" aca="1" ref="V142" ca="1">IFERROR(INDIRECT("'["&amp;Index!$A$1&amp;"]lookup'!R"&amp;ROW(V142)&amp;"C"&amp;COLUMN(V142),FALSE),NA())</f>
        <v>30</v>
      </c>
      <c r="W142" cm="1">
        <f t="array" aca="1" ref="W142" ca="1">IFERROR(INDIRECT("'["&amp;Index!$A$1&amp;"]lookup'!R"&amp;ROW(W142)&amp;"C"&amp;COLUMN(W142),FALSE),NA())</f>
        <v>2962</v>
      </c>
      <c r="X142" cm="1">
        <f t="array" aca="1" ref="X142" ca="1">IFERROR(INDIRECT("'["&amp;Index!$A$1&amp;"]lookup'!R"&amp;ROW(X142)&amp;"C"&amp;COLUMN(X142),FALSE),NA())</f>
        <v>72</v>
      </c>
      <c r="Y142" cm="1">
        <f t="array" aca="1" ref="Y142" ca="1">IFERROR(INDIRECT("'["&amp;Index!$A$1&amp;"]lookup'!R"&amp;ROW(Y142)&amp;"C"&amp;COLUMN(Y142),FALSE),NA())</f>
        <v>100</v>
      </c>
      <c r="Z142" cm="1">
        <f t="array" aca="1" ref="Z142" ca="1">IFERROR(INDIRECT("'["&amp;Index!$A$1&amp;"]lookup'!R"&amp;ROW(Z142)&amp;"C"&amp;COLUMN(Z142),FALSE),NA())</f>
        <v>100</v>
      </c>
      <c r="AA142" cm="1">
        <f t="array" aca="1" ref="AA142" ca="1">IFERROR(INDIRECT("'["&amp;Index!$A$1&amp;"]lookup'!R"&amp;ROW(AA142)&amp;"C"&amp;COLUMN(AA142),FALSE),NA())</f>
        <v>100</v>
      </c>
      <c r="AB142" t="str" cm="1">
        <f t="array" aca="1" ref="AB142" ca="1">IFERROR(INDIRECT("'["&amp;Index!$A$1&amp;"]lookup'!R"&amp;ROW(AB142)&amp;"C"&amp;COLUMN(AB142),FALSE),NA())</f>
        <v>*0</v>
      </c>
      <c r="AC142" cm="1">
        <f t="array" aca="1" ref="AC142" ca="1">IFERROR(INDIRECT("'["&amp;Index!$A$1&amp;"]lookup'!R"&amp;ROW(AC142)&amp;"C"&amp;COLUMN(AC142),FALSE),NA())</f>
        <v>30</v>
      </c>
      <c r="AD142" cm="1">
        <f t="array" aca="1" ref="AD142" ca="1">IFERROR(INDIRECT("'["&amp;Index!$A$1&amp;"]lookup'!R"&amp;ROW(AD142)&amp;"C"&amp;COLUMN(AD142),FALSE),NA())</f>
        <v>73</v>
      </c>
      <c r="AE142" t="str" cm="1">
        <f t="array" aca="1" ref="AE142" ca="1">IFERROR(INDIRECT("'["&amp;Index!$A$1&amp;"]lookup'!R"&amp;ROW(AE142)&amp;"C"&amp;COLUMN(AE142),FALSE),NA())</f>
        <v>---</v>
      </c>
      <c r="AF142" t="str">
        <f>Index!$A$1</f>
        <v>00_Control Ranges sigma ROTROL N Charge_Lyo_22820035_Dil_22867034_TOTAL_2019-03-01.xlsx</v>
      </c>
      <c r="AG142" t="str" cm="1">
        <f t="array" aca="1" ref="AG142" ca="1">IFERROR(INDIRECT("'["&amp;Index!$A$1&amp;"]Locations and batches'!R"&amp;2&amp;"C"&amp;7,FALSE),NA())</f>
        <v>ROTROL N</v>
      </c>
      <c r="AH142" cm="1">
        <f t="array" aca="1" ref="AH142" ca="1">IFERROR(INDIRECT("'["&amp;Index!$A$1&amp;"]Locations and batches'!$B$6",TRUE),NA())</f>
        <v>22757019</v>
      </c>
      <c r="AI142" t="str" cm="1">
        <f t="array" aca="1" ref="AI142" ca="1">IFERROR(INDIRECT("'["&amp;Index!$A$1&amp;"]Locations and batches'!R"&amp;2&amp;"C"&amp;11,FALSE),NA())</f>
        <v>NL22820035</v>
      </c>
      <c r="AJ142" t="str" cm="1">
        <f t="array" aca="1" ref="AJ142" ca="1">IFERROR(INDIRECT("'["&amp;Index!$A$1&amp;"]Locations and batches'!R"&amp;3&amp;"C"&amp;11,FALSE),NA())</f>
        <v>Di22867034</v>
      </c>
      <c r="AK142" t="str">
        <f t="shared" ca="1" si="4"/>
        <v>S150802</v>
      </c>
      <c r="AL142" t="e" cm="1">
        <f t="array" aca="1" ref="AL142" ca="1">OFFSET(INDIRECT("'["&amp;Index!$A$1&amp;"]Locations and batches'!$U$5",TRUE),MATCH(AK142,INDIRECT("'["&amp;Index!$A$1&amp;"]Locations and batches'!$U$5:$U$30",TRUE),0),-2)</f>
        <v>#N/A</v>
      </c>
      <c r="AM142" t="e">
        <f ca="1">VLOOKUP(AK142,INDIRECT("'["&amp;Index!$A$1&amp;"]Locations and batches'!$U$6:$V$30",TRUE),2,FALSE)</f>
        <v>#N/A</v>
      </c>
      <c r="AN142" t="str">
        <f t="shared" ca="1" si="5"/>
        <v>M3</v>
      </c>
    </row>
    <row r="143" spans="1:40" x14ac:dyDescent="0.25">
      <c r="A143" cm="1">
        <f t="array" aca="1" ref="A143" ca="1">IFERROR(INDIRECT("'["&amp;Index!$A$1&amp;"]lookup'!R"&amp;ROW(A143)&amp;"C"&amp;COLUMN(A143),FALSE),NA())</f>
        <v>143</v>
      </c>
      <c r="B143" t="str" cm="1">
        <f t="array" aca="1" ref="B143" ca="1">IFERROR(INDIRECT("'["&amp;Index!$A$1&amp;"]lookup'!R"&amp;ROW(B143)&amp;"C"&amp;COLUMN(B143),FALSE),NA())</f>
        <v>M3/S150802/PL22821006/DAY4/extem c</v>
      </c>
      <c r="C143" t="str" cm="1">
        <f t="array" aca="1" ref="C143" ca="1">IFERROR(INDIRECT("'["&amp;Index!$A$1&amp;"]lookup'!R"&amp;ROW(C143)&amp;"C"&amp;COLUMN(C143),FALSE),NA())</f>
        <v>CRANGE.PL22821006.M3</v>
      </c>
      <c r="D143" t="str" cm="1">
        <f t="array" aca="1" ref="D143" ca="1">IFERROR(INDIRECT("'["&amp;Index!$A$1&amp;"]lookup'!R"&amp;ROW(D143)&amp;"C"&amp;COLUMN(D143),FALSE),NA())</f>
        <v>DAY4</v>
      </c>
      <c r="E143" t="str" cm="1">
        <f t="array" aca="1" ref="E143" ca="1">IFERROR(INDIRECT("'["&amp;Index!$A$1&amp;"]lookup'!R"&amp;ROW(E143)&amp;"C"&amp;COLUMN(E143),FALSE),NA())</f>
        <v/>
      </c>
      <c r="F143" t="str" cm="1">
        <f t="array" aca="1" ref="F143" ca="1">IFERROR(INDIRECT("'["&amp;Index!$A$1&amp;"]lookup'!R"&amp;ROW(F143)&amp;"C"&amp;COLUMN(F143),FALSE),NA())</f>
        <v/>
      </c>
      <c r="G143" t="str" cm="1">
        <f t="array" aca="1" ref="G143" ca="1">IFERROR(INDIRECT("'["&amp;Index!$A$1&amp;"]lookup'!R"&amp;ROW(G143)&amp;"C"&amp;COLUMN(G143),FALSE),NA())</f>
        <v/>
      </c>
      <c r="H143" t="str" cm="1">
        <f t="array" aca="1" ref="H143" ca="1">IFERROR(INDIRECT("'["&amp;Index!$A$1&amp;"]lookup'!R"&amp;ROW(H143)&amp;"C"&amp;COLUMN(H143),FALSE),NA())</f>
        <v>S150802</v>
      </c>
      <c r="I143" t="str" cm="1">
        <f t="array" aca="1" ref="I143" ca="1">IFERROR(INDIRECT("'["&amp;Index!$A$1&amp;"]lookup'!R"&amp;ROW(I143)&amp;"C"&amp;COLUMN(I143),FALSE),NA())</f>
        <v>extem c</v>
      </c>
      <c r="J143" t="str" cm="1">
        <f t="array" aca="1" ref="J143" ca="1">IFERROR(INDIRECT("'["&amp;Index!$A$1&amp;"]lookup'!R"&amp;ROW(J143)&amp;"C"&amp;COLUMN(J143),FALSE),NA())</f>
        <v>2015-12-10T18:31:33</v>
      </c>
      <c r="K143" cm="1">
        <f t="array" aca="1" ref="K143" ca="1">IFERROR(INDIRECT("'["&amp;Index!$A$1&amp;"]lookup'!R"&amp;ROW(K143)&amp;"C"&amp;COLUMN(K143),FALSE),NA())</f>
        <v>8.3333333333333329E-2</v>
      </c>
      <c r="L143" cm="1">
        <f t="array" aca="1" ref="L143" ca="1">IFERROR(INDIRECT("'["&amp;Index!$A$1&amp;"]lookup'!R"&amp;ROW(L143)&amp;"C"&amp;COLUMN(L143),FALSE),NA())</f>
        <v>1</v>
      </c>
      <c r="M143" cm="1">
        <f t="array" aca="1" ref="M143" ca="1">IFERROR(INDIRECT("'["&amp;Index!$A$1&amp;"]lookup'!R"&amp;ROW(M143)&amp;"C"&amp;COLUMN(M143),FALSE),NA())</f>
        <v>20000</v>
      </c>
      <c r="N143" cm="1">
        <f t="array" aca="1" ref="N143" ca="1">IFERROR(INDIRECT("'["&amp;Index!$A$1&amp;"]lookup'!R"&amp;ROW(N143)&amp;"C"&amp;COLUMN(N143),FALSE),NA())</f>
        <v>156</v>
      </c>
      <c r="O143" cm="1">
        <f t="array" aca="1" ref="O143" ca="1">IFERROR(INDIRECT("'["&amp;Index!$A$1&amp;"]lookup'!R"&amp;ROW(O143)&amp;"C"&amp;COLUMN(O143),FALSE),NA())</f>
        <v>23</v>
      </c>
      <c r="P143" cm="1">
        <f t="array" aca="1" ref="P143" ca="1">IFERROR(INDIRECT("'["&amp;Index!$A$1&amp;"]lookup'!R"&amp;ROW(P143)&amp;"C"&amp;COLUMN(P143),FALSE),NA())</f>
        <v>26</v>
      </c>
      <c r="Q143" cm="1">
        <f t="array" aca="1" ref="Q143" ca="1">IFERROR(INDIRECT("'["&amp;Index!$A$1&amp;"]lookup'!R"&amp;ROW(Q143)&amp;"C"&amp;COLUMN(Q143),FALSE),NA())</f>
        <v>27</v>
      </c>
      <c r="R143" cm="1">
        <f t="array" aca="1" ref="R143" ca="1">IFERROR(INDIRECT("'["&amp;Index!$A$1&amp;"]lookup'!R"&amp;ROW(R143)&amp;"C"&amp;COLUMN(R143),FALSE),NA())</f>
        <v>28</v>
      </c>
      <c r="S143" cm="1">
        <f t="array" aca="1" ref="S143" ca="1">IFERROR(INDIRECT("'["&amp;Index!$A$1&amp;"]lookup'!R"&amp;ROW(S143)&amp;"C"&amp;COLUMN(S143),FALSE),NA())</f>
        <v>28</v>
      </c>
      <c r="T143" cm="1">
        <f t="array" aca="1" ref="T143" ca="1">IFERROR(INDIRECT("'["&amp;Index!$A$1&amp;"]lookup'!R"&amp;ROW(T143)&amp;"C"&amp;COLUMN(T143),FALSE),NA())</f>
        <v>29</v>
      </c>
      <c r="U143" cm="1">
        <f t="array" aca="1" ref="U143" ca="1">IFERROR(INDIRECT("'["&amp;Index!$A$1&amp;"]lookup'!R"&amp;ROW(U143)&amp;"C"&amp;COLUMN(U143),FALSE),NA())</f>
        <v>162</v>
      </c>
      <c r="V143" cm="1">
        <f t="array" aca="1" ref="V143" ca="1">IFERROR(INDIRECT("'["&amp;Index!$A$1&amp;"]lookup'!R"&amp;ROW(V143)&amp;"C"&amp;COLUMN(V143),FALSE),NA())</f>
        <v>30</v>
      </c>
      <c r="W143" cm="1">
        <f t="array" aca="1" ref="W143" ca="1">IFERROR(INDIRECT("'["&amp;Index!$A$1&amp;"]lookup'!R"&amp;ROW(W143)&amp;"C"&amp;COLUMN(W143),FALSE),NA())</f>
        <v>3412</v>
      </c>
      <c r="X143" cm="1">
        <f t="array" aca="1" ref="X143" ca="1">IFERROR(INDIRECT("'["&amp;Index!$A$1&amp;"]lookup'!R"&amp;ROW(X143)&amp;"C"&amp;COLUMN(X143),FALSE),NA())</f>
        <v>67</v>
      </c>
      <c r="Y143" cm="1">
        <f t="array" aca="1" ref="Y143" ca="1">IFERROR(INDIRECT("'["&amp;Index!$A$1&amp;"]lookup'!R"&amp;ROW(Y143)&amp;"C"&amp;COLUMN(Y143),FALSE),NA())</f>
        <v>100</v>
      </c>
      <c r="Z143" cm="1">
        <f t="array" aca="1" ref="Z143" ca="1">IFERROR(INDIRECT("'["&amp;Index!$A$1&amp;"]lookup'!R"&amp;ROW(Z143)&amp;"C"&amp;COLUMN(Z143),FALSE),NA())</f>
        <v>100</v>
      </c>
      <c r="AA143" cm="1">
        <f t="array" aca="1" ref="AA143" ca="1">IFERROR(INDIRECT("'["&amp;Index!$A$1&amp;"]lookup'!R"&amp;ROW(AA143)&amp;"C"&amp;COLUMN(AA143),FALSE),NA())</f>
        <v>100</v>
      </c>
      <c r="AB143" t="str" cm="1">
        <f t="array" aca="1" ref="AB143" ca="1">IFERROR(INDIRECT("'["&amp;Index!$A$1&amp;"]lookup'!R"&amp;ROW(AB143)&amp;"C"&amp;COLUMN(AB143),FALSE),NA())</f>
        <v>*0</v>
      </c>
      <c r="AC143" cm="1">
        <f t="array" aca="1" ref="AC143" ca="1">IFERROR(INDIRECT("'["&amp;Index!$A$1&amp;"]lookup'!R"&amp;ROW(AC143)&amp;"C"&amp;COLUMN(AC143),FALSE),NA())</f>
        <v>30</v>
      </c>
      <c r="AD143" cm="1">
        <f t="array" aca="1" ref="AD143" ca="1">IFERROR(INDIRECT("'["&amp;Index!$A$1&amp;"]lookup'!R"&amp;ROW(AD143)&amp;"C"&amp;COLUMN(AD143),FALSE),NA())</f>
        <v>70</v>
      </c>
      <c r="AE143" t="str" cm="1">
        <f t="array" aca="1" ref="AE143" ca="1">IFERROR(INDIRECT("'["&amp;Index!$A$1&amp;"]lookup'!R"&amp;ROW(AE143)&amp;"C"&amp;COLUMN(AE143),FALSE),NA())</f>
        <v>---</v>
      </c>
      <c r="AF143" t="str">
        <f>Index!$A$1</f>
        <v>00_Control Ranges sigma ROTROL N Charge_Lyo_22820035_Dil_22867034_TOTAL_2019-03-01.xlsx</v>
      </c>
      <c r="AG143" t="str" cm="1">
        <f t="array" aca="1" ref="AG143" ca="1">IFERROR(INDIRECT("'["&amp;Index!$A$1&amp;"]Locations and batches'!R"&amp;2&amp;"C"&amp;7,FALSE),NA())</f>
        <v>ROTROL N</v>
      </c>
      <c r="AH143" cm="1">
        <f t="array" aca="1" ref="AH143" ca="1">IFERROR(INDIRECT("'["&amp;Index!$A$1&amp;"]Locations and batches'!$B$6",TRUE),NA())</f>
        <v>22757019</v>
      </c>
      <c r="AI143" t="str" cm="1">
        <f t="array" aca="1" ref="AI143" ca="1">IFERROR(INDIRECT("'["&amp;Index!$A$1&amp;"]Locations and batches'!R"&amp;2&amp;"C"&amp;11,FALSE),NA())</f>
        <v>NL22820035</v>
      </c>
      <c r="AJ143" t="str" cm="1">
        <f t="array" aca="1" ref="AJ143" ca="1">IFERROR(INDIRECT("'["&amp;Index!$A$1&amp;"]Locations and batches'!R"&amp;3&amp;"C"&amp;11,FALSE),NA())</f>
        <v>Di22867034</v>
      </c>
      <c r="AK143" t="str">
        <f t="shared" ca="1" si="4"/>
        <v>S150802</v>
      </c>
      <c r="AL143" t="e" cm="1">
        <f t="array" aca="1" ref="AL143" ca="1">OFFSET(INDIRECT("'["&amp;Index!$A$1&amp;"]Locations and batches'!$U$5",TRUE),MATCH(AK143,INDIRECT("'["&amp;Index!$A$1&amp;"]Locations and batches'!$U$5:$U$30",TRUE),0),-2)</f>
        <v>#N/A</v>
      </c>
      <c r="AM143" t="e">
        <f ca="1">VLOOKUP(AK143,INDIRECT("'["&amp;Index!$A$1&amp;"]Locations and batches'!$U$6:$V$30",TRUE),2,FALSE)</f>
        <v>#N/A</v>
      </c>
      <c r="AN143" t="str">
        <f t="shared" ca="1" si="5"/>
        <v>M3</v>
      </c>
    </row>
    <row r="144" spans="1:40" x14ac:dyDescent="0.25">
      <c r="A144" cm="1">
        <f t="array" aca="1" ref="A144" ca="1">IFERROR(INDIRECT("'["&amp;Index!$A$1&amp;"]lookup'!R"&amp;ROW(A144)&amp;"C"&amp;COLUMN(A144),FALSE),NA())</f>
        <v>144</v>
      </c>
      <c r="B144" t="str" cm="1">
        <f t="array" aca="1" ref="B144" ca="1">IFERROR(INDIRECT("'["&amp;Index!$A$1&amp;"]lookup'!R"&amp;ROW(B144)&amp;"C"&amp;COLUMN(B144),FALSE),NA())</f>
        <v>M3/S150802/PL22821006/DAY4/fibtem c</v>
      </c>
      <c r="C144" t="str" cm="1">
        <f t="array" aca="1" ref="C144" ca="1">IFERROR(INDIRECT("'["&amp;Index!$A$1&amp;"]lookup'!R"&amp;ROW(C144)&amp;"C"&amp;COLUMN(C144),FALSE),NA())</f>
        <v>CRANGE.PL22821006.M3</v>
      </c>
      <c r="D144" t="str" cm="1">
        <f t="array" aca="1" ref="D144" ca="1">IFERROR(INDIRECT("'["&amp;Index!$A$1&amp;"]lookup'!R"&amp;ROW(D144)&amp;"C"&amp;COLUMN(D144),FALSE),NA())</f>
        <v>DAY4</v>
      </c>
      <c r="E144" t="str" cm="1">
        <f t="array" aca="1" ref="E144" ca="1">IFERROR(INDIRECT("'["&amp;Index!$A$1&amp;"]lookup'!R"&amp;ROW(E144)&amp;"C"&amp;COLUMN(E144),FALSE),NA())</f>
        <v/>
      </c>
      <c r="F144" t="str" cm="1">
        <f t="array" aca="1" ref="F144" ca="1">IFERROR(INDIRECT("'["&amp;Index!$A$1&amp;"]lookup'!R"&amp;ROW(F144)&amp;"C"&amp;COLUMN(F144),FALSE),NA())</f>
        <v/>
      </c>
      <c r="G144" t="str" cm="1">
        <f t="array" aca="1" ref="G144" ca="1">IFERROR(INDIRECT("'["&amp;Index!$A$1&amp;"]lookup'!R"&amp;ROW(G144)&amp;"C"&amp;COLUMN(G144),FALSE),NA())</f>
        <v/>
      </c>
      <c r="H144" t="str" cm="1">
        <f t="array" aca="1" ref="H144" ca="1">IFERROR(INDIRECT("'["&amp;Index!$A$1&amp;"]lookup'!R"&amp;ROW(H144)&amp;"C"&amp;COLUMN(H144),FALSE),NA())</f>
        <v>S150802</v>
      </c>
      <c r="I144" t="str" cm="1">
        <f t="array" aca="1" ref="I144" ca="1">IFERROR(INDIRECT("'["&amp;Index!$A$1&amp;"]lookup'!R"&amp;ROW(I144)&amp;"C"&amp;COLUMN(I144),FALSE),NA())</f>
        <v>fibtem c</v>
      </c>
      <c r="J144" t="str" cm="1">
        <f t="array" aca="1" ref="J144" ca="1">IFERROR(INDIRECT("'["&amp;Index!$A$1&amp;"]lookup'!R"&amp;ROW(J144)&amp;"C"&amp;COLUMN(J144),FALSE),NA())</f>
        <v>2015-12-10T18:31:02</v>
      </c>
      <c r="K144" cm="1">
        <f t="array" aca="1" ref="K144" ca="1">IFERROR(INDIRECT("'["&amp;Index!$A$1&amp;"]lookup'!R"&amp;ROW(K144)&amp;"C"&amp;COLUMN(K144),FALSE),NA())</f>
        <v>8.3344907407407409E-2</v>
      </c>
      <c r="L144" cm="1">
        <f t="array" aca="1" ref="L144" ca="1">IFERROR(INDIRECT("'["&amp;Index!$A$1&amp;"]lookup'!R"&amp;ROW(L144)&amp;"C"&amp;COLUMN(L144),FALSE),NA())</f>
        <v>0</v>
      </c>
      <c r="M144" cm="1">
        <f t="array" aca="1" ref="M144" ca="1">IFERROR(INDIRECT("'["&amp;Index!$A$1&amp;"]lookup'!R"&amp;ROW(M144)&amp;"C"&amp;COLUMN(M144),FALSE),NA())</f>
        <v>20000</v>
      </c>
      <c r="N144" cm="1">
        <f t="array" aca="1" ref="N144" ca="1">IFERROR(INDIRECT("'["&amp;Index!$A$1&amp;"]lookup'!R"&amp;ROW(N144)&amp;"C"&amp;COLUMN(N144),FALSE),NA())</f>
        <v>139</v>
      </c>
      <c r="O144" cm="1">
        <f t="array" aca="1" ref="O144" ca="1">IFERROR(INDIRECT("'["&amp;Index!$A$1&amp;"]lookup'!R"&amp;ROW(O144)&amp;"C"&amp;COLUMN(O144),FALSE),NA())</f>
        <v>24</v>
      </c>
      <c r="P144" cm="1">
        <f t="array" aca="1" ref="P144" ca="1">IFERROR(INDIRECT("'["&amp;Index!$A$1&amp;"]lookup'!R"&amp;ROW(P144)&amp;"C"&amp;COLUMN(P144),FALSE),NA())</f>
        <v>26</v>
      </c>
      <c r="Q144" cm="1">
        <f t="array" aca="1" ref="Q144" ca="1">IFERROR(INDIRECT("'["&amp;Index!$A$1&amp;"]lookup'!R"&amp;ROW(Q144)&amp;"C"&amp;COLUMN(Q144),FALSE),NA())</f>
        <v>28</v>
      </c>
      <c r="R144" cm="1">
        <f t="array" aca="1" ref="R144" ca="1">IFERROR(INDIRECT("'["&amp;Index!$A$1&amp;"]lookup'!R"&amp;ROW(R144)&amp;"C"&amp;COLUMN(R144),FALSE),NA())</f>
        <v>28</v>
      </c>
      <c r="S144" cm="1">
        <f t="array" aca="1" ref="S144" ca="1">IFERROR(INDIRECT("'["&amp;Index!$A$1&amp;"]lookup'!R"&amp;ROW(S144)&amp;"C"&amp;COLUMN(S144),FALSE),NA())</f>
        <v>29</v>
      </c>
      <c r="T144" cm="1">
        <f t="array" aca="1" ref="T144" ca="1">IFERROR(INDIRECT("'["&amp;Index!$A$1&amp;"]lookup'!R"&amp;ROW(T144)&amp;"C"&amp;COLUMN(T144),FALSE),NA())</f>
        <v>30</v>
      </c>
      <c r="U144" cm="1">
        <f t="array" aca="1" ref="U144" ca="1">IFERROR(INDIRECT("'["&amp;Index!$A$1&amp;"]lookup'!R"&amp;ROW(U144)&amp;"C"&amp;COLUMN(U144),FALSE),NA())</f>
        <v>150</v>
      </c>
      <c r="V144" cm="1">
        <f t="array" aca="1" ref="V144" ca="1">IFERROR(INDIRECT("'["&amp;Index!$A$1&amp;"]lookup'!R"&amp;ROW(V144)&amp;"C"&amp;COLUMN(V144),FALSE),NA())</f>
        <v>31</v>
      </c>
      <c r="W144" cm="1">
        <f t="array" aca="1" ref="W144" ca="1">IFERROR(INDIRECT("'["&amp;Index!$A$1&amp;"]lookup'!R"&amp;ROW(W144)&amp;"C"&amp;COLUMN(W144),FALSE),NA())</f>
        <v>2980</v>
      </c>
      <c r="X144" cm="1">
        <f t="array" aca="1" ref="X144" ca="1">IFERROR(INDIRECT("'["&amp;Index!$A$1&amp;"]lookup'!R"&amp;ROW(X144)&amp;"C"&amp;COLUMN(X144),FALSE),NA())</f>
        <v>69</v>
      </c>
      <c r="Y144" cm="1">
        <f t="array" aca="1" ref="Y144" ca="1">IFERROR(INDIRECT("'["&amp;Index!$A$1&amp;"]lookup'!R"&amp;ROW(Y144)&amp;"C"&amp;COLUMN(Y144),FALSE),NA())</f>
        <v>100</v>
      </c>
      <c r="Z144" cm="1">
        <f t="array" aca="1" ref="Z144" ca="1">IFERROR(INDIRECT("'["&amp;Index!$A$1&amp;"]lookup'!R"&amp;ROW(Z144)&amp;"C"&amp;COLUMN(Z144),FALSE),NA())</f>
        <v>100</v>
      </c>
      <c r="AA144" cm="1">
        <f t="array" aca="1" ref="AA144" ca="1">IFERROR(INDIRECT("'["&amp;Index!$A$1&amp;"]lookup'!R"&amp;ROW(AA144)&amp;"C"&amp;COLUMN(AA144),FALSE),NA())</f>
        <v>100</v>
      </c>
      <c r="AB144" t="str" cm="1">
        <f t="array" aca="1" ref="AB144" ca="1">IFERROR(INDIRECT("'["&amp;Index!$A$1&amp;"]lookup'!R"&amp;ROW(AB144)&amp;"C"&amp;COLUMN(AB144),FALSE),NA())</f>
        <v>*0</v>
      </c>
      <c r="AC144" cm="1">
        <f t="array" aca="1" ref="AC144" ca="1">IFERROR(INDIRECT("'["&amp;Index!$A$1&amp;"]lookup'!R"&amp;ROW(AC144)&amp;"C"&amp;COLUMN(AC144),FALSE),NA())</f>
        <v>31</v>
      </c>
      <c r="AD144" cm="1">
        <f t="array" aca="1" ref="AD144" ca="1">IFERROR(INDIRECT("'["&amp;Index!$A$1&amp;"]lookup'!R"&amp;ROW(AD144)&amp;"C"&amp;COLUMN(AD144),FALSE),NA())</f>
        <v>71</v>
      </c>
      <c r="AE144" t="str" cm="1">
        <f t="array" aca="1" ref="AE144" ca="1">IFERROR(INDIRECT("'["&amp;Index!$A$1&amp;"]lookup'!R"&amp;ROW(AE144)&amp;"C"&amp;COLUMN(AE144),FALSE),NA())</f>
        <v>---</v>
      </c>
      <c r="AF144" t="str">
        <f>Index!$A$1</f>
        <v>00_Control Ranges sigma ROTROL N Charge_Lyo_22820035_Dil_22867034_TOTAL_2019-03-01.xlsx</v>
      </c>
      <c r="AG144" t="str" cm="1">
        <f t="array" aca="1" ref="AG144" ca="1">IFERROR(INDIRECT("'["&amp;Index!$A$1&amp;"]Locations and batches'!R"&amp;2&amp;"C"&amp;7,FALSE),NA())</f>
        <v>ROTROL N</v>
      </c>
      <c r="AH144" cm="1">
        <f t="array" aca="1" ref="AH144" ca="1">IFERROR(INDIRECT("'["&amp;Index!$A$1&amp;"]Locations and batches'!$B$6",TRUE),NA())</f>
        <v>22757019</v>
      </c>
      <c r="AI144" t="str" cm="1">
        <f t="array" aca="1" ref="AI144" ca="1">IFERROR(INDIRECT("'["&amp;Index!$A$1&amp;"]Locations and batches'!R"&amp;2&amp;"C"&amp;11,FALSE),NA())</f>
        <v>NL22820035</v>
      </c>
      <c r="AJ144" t="str" cm="1">
        <f t="array" aca="1" ref="AJ144" ca="1">IFERROR(INDIRECT("'["&amp;Index!$A$1&amp;"]Locations and batches'!R"&amp;3&amp;"C"&amp;11,FALSE),NA())</f>
        <v>Di22867034</v>
      </c>
      <c r="AK144" t="str">
        <f t="shared" ca="1" si="4"/>
        <v>S150802</v>
      </c>
      <c r="AL144" t="e" cm="1">
        <f t="array" aca="1" ref="AL144" ca="1">OFFSET(INDIRECT("'["&amp;Index!$A$1&amp;"]Locations and batches'!$U$5",TRUE),MATCH(AK144,INDIRECT("'["&amp;Index!$A$1&amp;"]Locations and batches'!$U$5:$U$30",TRUE),0),-2)</f>
        <v>#N/A</v>
      </c>
      <c r="AM144" t="e">
        <f ca="1">VLOOKUP(AK144,INDIRECT("'["&amp;Index!$A$1&amp;"]Locations and batches'!$U$6:$V$30",TRUE),2,FALSE)</f>
        <v>#N/A</v>
      </c>
      <c r="AN144" t="str">
        <f t="shared" ca="1" si="5"/>
        <v>M3</v>
      </c>
    </row>
    <row r="145" spans="1:40" x14ac:dyDescent="0.25">
      <c r="A145" cm="1">
        <f t="array" aca="1" ref="A145" ca="1">IFERROR(INDIRECT("'["&amp;Index!$A$1&amp;"]lookup'!R"&amp;ROW(A145)&amp;"C"&amp;COLUMN(A145),FALSE),NA())</f>
        <v>145</v>
      </c>
      <c r="B145" t="str" cm="1">
        <f t="array" aca="1" ref="B145" ca="1">IFERROR(INDIRECT("'["&amp;Index!$A$1&amp;"]lookup'!R"&amp;ROW(B145)&amp;"C"&amp;COLUMN(B145),FALSE),NA())</f>
        <v>M3/S150802/PL22821006/DAY3/heptem c</v>
      </c>
      <c r="C145" t="str" cm="1">
        <f t="array" aca="1" ref="C145" ca="1">IFERROR(INDIRECT("'["&amp;Index!$A$1&amp;"]lookup'!R"&amp;ROW(C145)&amp;"C"&amp;COLUMN(C145),FALSE),NA())</f>
        <v>CRANGE.PL22821006.M3</v>
      </c>
      <c r="D145" t="str" cm="1">
        <f t="array" aca="1" ref="D145" ca="1">IFERROR(INDIRECT("'["&amp;Index!$A$1&amp;"]lookup'!R"&amp;ROW(D145)&amp;"C"&amp;COLUMN(D145),FALSE),NA())</f>
        <v>DAY3</v>
      </c>
      <c r="E145" t="str" cm="1">
        <f t="array" aca="1" ref="E145" ca="1">IFERROR(INDIRECT("'["&amp;Index!$A$1&amp;"]lookup'!R"&amp;ROW(E145)&amp;"C"&amp;COLUMN(E145),FALSE),NA())</f>
        <v/>
      </c>
      <c r="F145" t="str" cm="1">
        <f t="array" aca="1" ref="F145" ca="1">IFERROR(INDIRECT("'["&amp;Index!$A$1&amp;"]lookup'!R"&amp;ROW(F145)&amp;"C"&amp;COLUMN(F145),FALSE),NA())</f>
        <v/>
      </c>
      <c r="G145" t="str" cm="1">
        <f t="array" aca="1" ref="G145" ca="1">IFERROR(INDIRECT("'["&amp;Index!$A$1&amp;"]lookup'!R"&amp;ROW(G145)&amp;"C"&amp;COLUMN(G145),FALSE),NA())</f>
        <v/>
      </c>
      <c r="H145" t="str" cm="1">
        <f t="array" aca="1" ref="H145" ca="1">IFERROR(INDIRECT("'["&amp;Index!$A$1&amp;"]lookup'!R"&amp;ROW(H145)&amp;"C"&amp;COLUMN(H145),FALSE),NA())</f>
        <v>S150802</v>
      </c>
      <c r="I145" t="str" cm="1">
        <f t="array" aca="1" ref="I145" ca="1">IFERROR(INDIRECT("'["&amp;Index!$A$1&amp;"]lookup'!R"&amp;ROW(I145)&amp;"C"&amp;COLUMN(I145),FALSE),NA())</f>
        <v>heptem c</v>
      </c>
      <c r="J145" t="str" cm="1">
        <f t="array" aca="1" ref="J145" ca="1">IFERROR(INDIRECT("'["&amp;Index!$A$1&amp;"]lookup'!R"&amp;ROW(J145)&amp;"C"&amp;COLUMN(J145),FALSE),NA())</f>
        <v>2015-12-10T17:22:46</v>
      </c>
      <c r="K145" cm="1">
        <f t="array" aca="1" ref="K145" ca="1">IFERROR(INDIRECT("'["&amp;Index!$A$1&amp;"]lookup'!R"&amp;ROW(K145)&amp;"C"&amp;COLUMN(K145),FALSE),NA())</f>
        <v>4.238425925925926E-2</v>
      </c>
      <c r="L145" cm="1">
        <f t="array" aca="1" ref="L145" ca="1">IFERROR(INDIRECT("'["&amp;Index!$A$1&amp;"]lookup'!R"&amp;ROW(L145)&amp;"C"&amp;COLUMN(L145),FALSE),NA())</f>
        <v>3</v>
      </c>
      <c r="M145" cm="1">
        <f t="array" aca="1" ref="M145" ca="1">IFERROR(INDIRECT("'["&amp;Index!$A$1&amp;"]lookup'!R"&amp;ROW(M145)&amp;"C"&amp;COLUMN(M145),FALSE),NA())</f>
        <v>20000</v>
      </c>
      <c r="N145" cm="1">
        <f t="array" aca="1" ref="N145" ca="1">IFERROR(INDIRECT("'["&amp;Index!$A$1&amp;"]lookup'!R"&amp;ROW(N145)&amp;"C"&amp;COLUMN(N145),FALSE),NA())</f>
        <v>360</v>
      </c>
      <c r="O145" cm="1">
        <f t="array" aca="1" ref="O145" ca="1">IFERROR(INDIRECT("'["&amp;Index!$A$1&amp;"]lookup'!R"&amp;ROW(O145)&amp;"C"&amp;COLUMN(O145),FALSE),NA())</f>
        <v>23</v>
      </c>
      <c r="P145" cm="1">
        <f t="array" aca="1" ref="P145" ca="1">IFERROR(INDIRECT("'["&amp;Index!$A$1&amp;"]lookup'!R"&amp;ROW(P145)&amp;"C"&amp;COLUMN(P145),FALSE),NA())</f>
        <v>26</v>
      </c>
      <c r="Q145" cm="1">
        <f t="array" aca="1" ref="Q145" ca="1">IFERROR(INDIRECT("'["&amp;Index!$A$1&amp;"]lookup'!R"&amp;ROW(Q145)&amp;"C"&amp;COLUMN(Q145),FALSE),NA())</f>
        <v>27</v>
      </c>
      <c r="R145" cm="1">
        <f t="array" aca="1" ref="R145" ca="1">IFERROR(INDIRECT("'["&amp;Index!$A$1&amp;"]lookup'!R"&amp;ROW(R145)&amp;"C"&amp;COLUMN(R145),FALSE),NA())</f>
        <v>28</v>
      </c>
      <c r="S145" cm="1">
        <f t="array" aca="1" ref="S145" ca="1">IFERROR(INDIRECT("'["&amp;Index!$A$1&amp;"]lookup'!R"&amp;ROW(S145)&amp;"C"&amp;COLUMN(S145),FALSE),NA())</f>
        <v>28</v>
      </c>
      <c r="T145" cm="1">
        <f t="array" aca="1" ref="T145" ca="1">IFERROR(INDIRECT("'["&amp;Index!$A$1&amp;"]lookup'!R"&amp;ROW(T145)&amp;"C"&amp;COLUMN(T145),FALSE),NA())</f>
        <v>29</v>
      </c>
      <c r="U145" cm="1">
        <f t="array" aca="1" ref="U145" ca="1">IFERROR(INDIRECT("'["&amp;Index!$A$1&amp;"]lookup'!R"&amp;ROW(U145)&amp;"C"&amp;COLUMN(U145),FALSE),NA())</f>
        <v>152</v>
      </c>
      <c r="V145" cm="1">
        <f t="array" aca="1" ref="V145" ca="1">IFERROR(INDIRECT("'["&amp;Index!$A$1&amp;"]lookup'!R"&amp;ROW(V145)&amp;"C"&amp;COLUMN(V145),FALSE),NA())</f>
        <v>30</v>
      </c>
      <c r="W145" cm="1">
        <f t="array" aca="1" ref="W145" ca="1">IFERROR(INDIRECT("'["&amp;Index!$A$1&amp;"]lookup'!R"&amp;ROW(W145)&amp;"C"&amp;COLUMN(W145),FALSE),NA())</f>
        <v>2931</v>
      </c>
      <c r="X145" cm="1">
        <f t="array" aca="1" ref="X145" ca="1">IFERROR(INDIRECT("'["&amp;Index!$A$1&amp;"]lookup'!R"&amp;ROW(X145)&amp;"C"&amp;COLUMN(X145),FALSE),NA())</f>
        <v>71</v>
      </c>
      <c r="Y145" cm="1">
        <f t="array" aca="1" ref="Y145" ca="1">IFERROR(INDIRECT("'["&amp;Index!$A$1&amp;"]lookup'!R"&amp;ROW(Y145)&amp;"C"&amp;COLUMN(Y145),FALSE),NA())</f>
        <v>100</v>
      </c>
      <c r="Z145" cm="1">
        <f t="array" aca="1" ref="Z145" ca="1">IFERROR(INDIRECT("'["&amp;Index!$A$1&amp;"]lookup'!R"&amp;ROW(Z145)&amp;"C"&amp;COLUMN(Z145),FALSE),NA())</f>
        <v>100</v>
      </c>
      <c r="AA145" t="str" cm="1">
        <f t="array" aca="1" ref="AA145" ca="1">IFERROR(INDIRECT("'["&amp;Index!$A$1&amp;"]lookup'!R"&amp;ROW(AA145)&amp;"C"&amp;COLUMN(AA145),FALSE),NA())</f>
        <v>---</v>
      </c>
      <c r="AB145" t="str" cm="1">
        <f t="array" aca="1" ref="AB145" ca="1">IFERROR(INDIRECT("'["&amp;Index!$A$1&amp;"]lookup'!R"&amp;ROW(AB145)&amp;"C"&amp;COLUMN(AB145),FALSE),NA())</f>
        <v>*0</v>
      </c>
      <c r="AC145" cm="1">
        <f t="array" aca="1" ref="AC145" ca="1">IFERROR(INDIRECT("'["&amp;Index!$A$1&amp;"]lookup'!R"&amp;ROW(AC145)&amp;"C"&amp;COLUMN(AC145),FALSE),NA())</f>
        <v>30</v>
      </c>
      <c r="AD145" cm="1">
        <f t="array" aca="1" ref="AD145" ca="1">IFERROR(INDIRECT("'["&amp;Index!$A$1&amp;"]lookup'!R"&amp;ROW(AD145)&amp;"C"&amp;COLUMN(AD145),FALSE),NA())</f>
        <v>73</v>
      </c>
      <c r="AE145" t="str" cm="1">
        <f t="array" aca="1" ref="AE145" ca="1">IFERROR(INDIRECT("'["&amp;Index!$A$1&amp;"]lookup'!R"&amp;ROW(AE145)&amp;"C"&amp;COLUMN(AE145),FALSE),NA())</f>
        <v>---</v>
      </c>
      <c r="AF145" t="str">
        <f>Index!$A$1</f>
        <v>00_Control Ranges sigma ROTROL N Charge_Lyo_22820035_Dil_22867034_TOTAL_2019-03-01.xlsx</v>
      </c>
      <c r="AG145" t="str" cm="1">
        <f t="array" aca="1" ref="AG145" ca="1">IFERROR(INDIRECT("'["&amp;Index!$A$1&amp;"]Locations and batches'!R"&amp;2&amp;"C"&amp;7,FALSE),NA())</f>
        <v>ROTROL N</v>
      </c>
      <c r="AH145" cm="1">
        <f t="array" aca="1" ref="AH145" ca="1">IFERROR(INDIRECT("'["&amp;Index!$A$1&amp;"]Locations and batches'!$B$6",TRUE),NA())</f>
        <v>22757019</v>
      </c>
      <c r="AI145" t="str" cm="1">
        <f t="array" aca="1" ref="AI145" ca="1">IFERROR(INDIRECT("'["&amp;Index!$A$1&amp;"]Locations and batches'!R"&amp;2&amp;"C"&amp;11,FALSE),NA())</f>
        <v>NL22820035</v>
      </c>
      <c r="AJ145" t="str" cm="1">
        <f t="array" aca="1" ref="AJ145" ca="1">IFERROR(INDIRECT("'["&amp;Index!$A$1&amp;"]Locations and batches'!R"&amp;3&amp;"C"&amp;11,FALSE),NA())</f>
        <v>Di22867034</v>
      </c>
      <c r="AK145" t="str">
        <f t="shared" ca="1" si="4"/>
        <v>S150802</v>
      </c>
      <c r="AL145" t="e" cm="1">
        <f t="array" aca="1" ref="AL145" ca="1">OFFSET(INDIRECT("'["&amp;Index!$A$1&amp;"]Locations and batches'!$U$5",TRUE),MATCH(AK145,INDIRECT("'["&amp;Index!$A$1&amp;"]Locations and batches'!$U$5:$U$30",TRUE),0),-2)</f>
        <v>#N/A</v>
      </c>
      <c r="AM145" t="e">
        <f ca="1">VLOOKUP(AK145,INDIRECT("'["&amp;Index!$A$1&amp;"]Locations and batches'!$U$6:$V$30",TRUE),2,FALSE)</f>
        <v>#N/A</v>
      </c>
      <c r="AN145" t="str">
        <f t="shared" ca="1" si="5"/>
        <v>M3</v>
      </c>
    </row>
    <row r="146" spans="1:40" x14ac:dyDescent="0.25">
      <c r="A146" cm="1">
        <f t="array" aca="1" ref="A146" ca="1">IFERROR(INDIRECT("'["&amp;Index!$A$1&amp;"]lookup'!R"&amp;ROW(A146)&amp;"C"&amp;COLUMN(A146),FALSE),NA())</f>
        <v>146</v>
      </c>
      <c r="B146" t="str" cm="1">
        <f t="array" aca="1" ref="B146" ca="1">IFERROR(INDIRECT("'["&amp;Index!$A$1&amp;"]lookup'!R"&amp;ROW(B146)&amp;"C"&amp;COLUMN(B146),FALSE),NA())</f>
        <v>M3/S150802/PL22821006/DAY3/intem c</v>
      </c>
      <c r="C146" t="str" cm="1">
        <f t="array" aca="1" ref="C146" ca="1">IFERROR(INDIRECT("'["&amp;Index!$A$1&amp;"]lookup'!R"&amp;ROW(C146)&amp;"C"&amp;COLUMN(C146),FALSE),NA())</f>
        <v>CRANGE.PL22821006.M3</v>
      </c>
      <c r="D146" t="str" cm="1">
        <f t="array" aca="1" ref="D146" ca="1">IFERROR(INDIRECT("'["&amp;Index!$A$1&amp;"]lookup'!R"&amp;ROW(D146)&amp;"C"&amp;COLUMN(D146),FALSE),NA())</f>
        <v>DAY3</v>
      </c>
      <c r="E146" t="str" cm="1">
        <f t="array" aca="1" ref="E146" ca="1">IFERROR(INDIRECT("'["&amp;Index!$A$1&amp;"]lookup'!R"&amp;ROW(E146)&amp;"C"&amp;COLUMN(E146),FALSE),NA())</f>
        <v/>
      </c>
      <c r="F146" t="str" cm="1">
        <f t="array" aca="1" ref="F146" ca="1">IFERROR(INDIRECT("'["&amp;Index!$A$1&amp;"]lookup'!R"&amp;ROW(F146)&amp;"C"&amp;COLUMN(F146),FALSE),NA())</f>
        <v/>
      </c>
      <c r="G146" t="str" cm="1">
        <f t="array" aca="1" ref="G146" ca="1">IFERROR(INDIRECT("'["&amp;Index!$A$1&amp;"]lookup'!R"&amp;ROW(G146)&amp;"C"&amp;COLUMN(G146),FALSE),NA())</f>
        <v/>
      </c>
      <c r="H146" t="str" cm="1">
        <f t="array" aca="1" ref="H146" ca="1">IFERROR(INDIRECT("'["&amp;Index!$A$1&amp;"]lookup'!R"&amp;ROW(H146)&amp;"C"&amp;COLUMN(H146),FALSE),NA())</f>
        <v>S150802</v>
      </c>
      <c r="I146" t="str" cm="1">
        <f t="array" aca="1" ref="I146" ca="1">IFERROR(INDIRECT("'["&amp;Index!$A$1&amp;"]lookup'!R"&amp;ROW(I146)&amp;"C"&amp;COLUMN(I146),FALSE),NA())</f>
        <v>intem c</v>
      </c>
      <c r="J146" t="str" cm="1">
        <f t="array" aca="1" ref="J146" ca="1">IFERROR(INDIRECT("'["&amp;Index!$A$1&amp;"]lookup'!R"&amp;ROW(J146)&amp;"C"&amp;COLUMN(J146),FALSE),NA())</f>
        <v>2015-12-10T17:22:15</v>
      </c>
      <c r="K146" cm="1">
        <f t="array" aca="1" ref="K146" ca="1">IFERROR(INDIRECT("'["&amp;Index!$A$1&amp;"]lookup'!R"&amp;ROW(K146)&amp;"C"&amp;COLUMN(K146),FALSE),NA())</f>
        <v>4.2743055555555555E-2</v>
      </c>
      <c r="L146" cm="1">
        <f t="array" aca="1" ref="L146" ca="1">IFERROR(INDIRECT("'["&amp;Index!$A$1&amp;"]lookup'!R"&amp;ROW(L146)&amp;"C"&amp;COLUMN(L146),FALSE),NA())</f>
        <v>2</v>
      </c>
      <c r="M146" cm="1">
        <f t="array" aca="1" ref="M146" ca="1">IFERROR(INDIRECT("'["&amp;Index!$A$1&amp;"]lookup'!R"&amp;ROW(M146)&amp;"C"&amp;COLUMN(M146),FALSE),NA())</f>
        <v>20000</v>
      </c>
      <c r="N146" cm="1">
        <f t="array" aca="1" ref="N146" ca="1">IFERROR(INDIRECT("'["&amp;Index!$A$1&amp;"]lookup'!R"&amp;ROW(N146)&amp;"C"&amp;COLUMN(N146),FALSE),NA())</f>
        <v>361</v>
      </c>
      <c r="O146" cm="1">
        <f t="array" aca="1" ref="O146" ca="1">IFERROR(INDIRECT("'["&amp;Index!$A$1&amp;"]lookup'!R"&amp;ROW(O146)&amp;"C"&amp;COLUMN(O146),FALSE),NA())</f>
        <v>24</v>
      </c>
      <c r="P146" cm="1">
        <f t="array" aca="1" ref="P146" ca="1">IFERROR(INDIRECT("'["&amp;Index!$A$1&amp;"]lookup'!R"&amp;ROW(P146)&amp;"C"&amp;COLUMN(P146),FALSE),NA())</f>
        <v>27</v>
      </c>
      <c r="Q146" cm="1">
        <f t="array" aca="1" ref="Q146" ca="1">IFERROR(INDIRECT("'["&amp;Index!$A$1&amp;"]lookup'!R"&amp;ROW(Q146)&amp;"C"&amp;COLUMN(Q146),FALSE),NA())</f>
        <v>28</v>
      </c>
      <c r="R146" cm="1">
        <f t="array" aca="1" ref="R146" ca="1">IFERROR(INDIRECT("'["&amp;Index!$A$1&amp;"]lookup'!R"&amp;ROW(R146)&amp;"C"&amp;COLUMN(R146),FALSE),NA())</f>
        <v>29</v>
      </c>
      <c r="S146" cm="1">
        <f t="array" aca="1" ref="S146" ca="1">IFERROR(INDIRECT("'["&amp;Index!$A$1&amp;"]lookup'!R"&amp;ROW(S146)&amp;"C"&amp;COLUMN(S146),FALSE),NA())</f>
        <v>29</v>
      </c>
      <c r="T146" cm="1">
        <f t="array" aca="1" ref="T146" ca="1">IFERROR(INDIRECT("'["&amp;Index!$A$1&amp;"]lookup'!R"&amp;ROW(T146)&amp;"C"&amp;COLUMN(T146),FALSE),NA())</f>
        <v>30</v>
      </c>
      <c r="U146" cm="1">
        <f t="array" aca="1" ref="U146" ca="1">IFERROR(INDIRECT("'["&amp;Index!$A$1&amp;"]lookup'!R"&amp;ROW(U146)&amp;"C"&amp;COLUMN(U146),FALSE),NA())</f>
        <v>136</v>
      </c>
      <c r="V146" cm="1">
        <f t="array" aca="1" ref="V146" ca="1">IFERROR(INDIRECT("'["&amp;Index!$A$1&amp;"]lookup'!R"&amp;ROW(V146)&amp;"C"&amp;COLUMN(V146),FALSE),NA())</f>
        <v>31</v>
      </c>
      <c r="W146" cm="1">
        <f t="array" aca="1" ref="W146" ca="1">IFERROR(INDIRECT("'["&amp;Index!$A$1&amp;"]lookup'!R"&amp;ROW(W146)&amp;"C"&amp;COLUMN(W146),FALSE),NA())</f>
        <v>2764</v>
      </c>
      <c r="X146" cm="1">
        <f t="array" aca="1" ref="X146" ca="1">IFERROR(INDIRECT("'["&amp;Index!$A$1&amp;"]lookup'!R"&amp;ROW(X146)&amp;"C"&amp;COLUMN(X146),FALSE),NA())</f>
        <v>71</v>
      </c>
      <c r="Y146" cm="1">
        <f t="array" aca="1" ref="Y146" ca="1">IFERROR(INDIRECT("'["&amp;Index!$A$1&amp;"]lookup'!R"&amp;ROW(Y146)&amp;"C"&amp;COLUMN(Y146),FALSE),NA())</f>
        <v>100</v>
      </c>
      <c r="Z146" cm="1">
        <f t="array" aca="1" ref="Z146" ca="1">IFERROR(INDIRECT("'["&amp;Index!$A$1&amp;"]lookup'!R"&amp;ROW(Z146)&amp;"C"&amp;COLUMN(Z146),FALSE),NA())</f>
        <v>100</v>
      </c>
      <c r="AA146" t="str" cm="1">
        <f t="array" aca="1" ref="AA146" ca="1">IFERROR(INDIRECT("'["&amp;Index!$A$1&amp;"]lookup'!R"&amp;ROW(AA146)&amp;"C"&amp;COLUMN(AA146),FALSE),NA())</f>
        <v>---</v>
      </c>
      <c r="AB146" t="str" cm="1">
        <f t="array" aca="1" ref="AB146" ca="1">IFERROR(INDIRECT("'["&amp;Index!$A$1&amp;"]lookup'!R"&amp;ROW(AB146)&amp;"C"&amp;COLUMN(AB146),FALSE),NA())</f>
        <v>*0</v>
      </c>
      <c r="AC146" cm="1">
        <f t="array" aca="1" ref="AC146" ca="1">IFERROR(INDIRECT("'["&amp;Index!$A$1&amp;"]lookup'!R"&amp;ROW(AC146)&amp;"C"&amp;COLUMN(AC146),FALSE),NA())</f>
        <v>31</v>
      </c>
      <c r="AD146" cm="1">
        <f t="array" aca="1" ref="AD146" ca="1">IFERROR(INDIRECT("'["&amp;Index!$A$1&amp;"]lookup'!R"&amp;ROW(AD146)&amp;"C"&amp;COLUMN(AD146),FALSE),NA())</f>
        <v>73</v>
      </c>
      <c r="AE146" t="str" cm="1">
        <f t="array" aca="1" ref="AE146" ca="1">IFERROR(INDIRECT("'["&amp;Index!$A$1&amp;"]lookup'!R"&amp;ROW(AE146)&amp;"C"&amp;COLUMN(AE146),FALSE),NA())</f>
        <v>---</v>
      </c>
      <c r="AF146" t="str">
        <f>Index!$A$1</f>
        <v>00_Control Ranges sigma ROTROL N Charge_Lyo_22820035_Dil_22867034_TOTAL_2019-03-01.xlsx</v>
      </c>
      <c r="AG146" t="str" cm="1">
        <f t="array" aca="1" ref="AG146" ca="1">IFERROR(INDIRECT("'["&amp;Index!$A$1&amp;"]Locations and batches'!R"&amp;2&amp;"C"&amp;7,FALSE),NA())</f>
        <v>ROTROL N</v>
      </c>
      <c r="AH146" cm="1">
        <f t="array" aca="1" ref="AH146" ca="1">IFERROR(INDIRECT("'["&amp;Index!$A$1&amp;"]Locations and batches'!$B$6",TRUE),NA())</f>
        <v>22757019</v>
      </c>
      <c r="AI146" t="str" cm="1">
        <f t="array" aca="1" ref="AI146" ca="1">IFERROR(INDIRECT("'["&amp;Index!$A$1&amp;"]Locations and batches'!R"&amp;2&amp;"C"&amp;11,FALSE),NA())</f>
        <v>NL22820035</v>
      </c>
      <c r="AJ146" t="str" cm="1">
        <f t="array" aca="1" ref="AJ146" ca="1">IFERROR(INDIRECT("'["&amp;Index!$A$1&amp;"]Locations and batches'!R"&amp;3&amp;"C"&amp;11,FALSE),NA())</f>
        <v>Di22867034</v>
      </c>
      <c r="AK146" t="str">
        <f t="shared" ca="1" si="4"/>
        <v>S150802</v>
      </c>
      <c r="AL146" t="e" cm="1">
        <f t="array" aca="1" ref="AL146" ca="1">OFFSET(INDIRECT("'["&amp;Index!$A$1&amp;"]Locations and batches'!$U$5",TRUE),MATCH(AK146,INDIRECT("'["&amp;Index!$A$1&amp;"]Locations and batches'!$U$5:$U$30",TRUE),0),-2)</f>
        <v>#N/A</v>
      </c>
      <c r="AM146" t="e">
        <f ca="1">VLOOKUP(AK146,INDIRECT("'["&amp;Index!$A$1&amp;"]Locations and batches'!$U$6:$V$30",TRUE),2,FALSE)</f>
        <v>#N/A</v>
      </c>
      <c r="AN146" t="str">
        <f t="shared" ca="1" si="5"/>
        <v>M3</v>
      </c>
    </row>
    <row r="147" spans="1:40" x14ac:dyDescent="0.25">
      <c r="A147" cm="1">
        <f t="array" aca="1" ref="A147" ca="1">IFERROR(INDIRECT("'["&amp;Index!$A$1&amp;"]lookup'!R"&amp;ROW(A147)&amp;"C"&amp;COLUMN(A147),FALSE),NA())</f>
        <v>147</v>
      </c>
      <c r="B147" t="str" cm="1">
        <f t="array" aca="1" ref="B147" ca="1">IFERROR(INDIRECT("'["&amp;Index!$A$1&amp;"]lookup'!R"&amp;ROW(B147)&amp;"C"&amp;COLUMN(B147),FALSE),NA())</f>
        <v>M3/S150802/PL22821006/DAY3/extem c</v>
      </c>
      <c r="C147" t="str" cm="1">
        <f t="array" aca="1" ref="C147" ca="1">IFERROR(INDIRECT("'["&amp;Index!$A$1&amp;"]lookup'!R"&amp;ROW(C147)&amp;"C"&amp;COLUMN(C147),FALSE),NA())</f>
        <v>CRANGE.PL22821006.M3</v>
      </c>
      <c r="D147" t="str" cm="1">
        <f t="array" aca="1" ref="D147" ca="1">IFERROR(INDIRECT("'["&amp;Index!$A$1&amp;"]lookup'!R"&amp;ROW(D147)&amp;"C"&amp;COLUMN(D147),FALSE),NA())</f>
        <v>DAY3</v>
      </c>
      <c r="E147" t="str" cm="1">
        <f t="array" aca="1" ref="E147" ca="1">IFERROR(INDIRECT("'["&amp;Index!$A$1&amp;"]lookup'!R"&amp;ROW(E147)&amp;"C"&amp;COLUMN(E147),FALSE),NA())</f>
        <v/>
      </c>
      <c r="F147" t="str" cm="1">
        <f t="array" aca="1" ref="F147" ca="1">IFERROR(INDIRECT("'["&amp;Index!$A$1&amp;"]lookup'!R"&amp;ROW(F147)&amp;"C"&amp;COLUMN(F147),FALSE),NA())</f>
        <v/>
      </c>
      <c r="G147" t="str" cm="1">
        <f t="array" aca="1" ref="G147" ca="1">IFERROR(INDIRECT("'["&amp;Index!$A$1&amp;"]lookup'!R"&amp;ROW(G147)&amp;"C"&amp;COLUMN(G147),FALSE),NA())</f>
        <v/>
      </c>
      <c r="H147" t="str" cm="1">
        <f t="array" aca="1" ref="H147" ca="1">IFERROR(INDIRECT("'["&amp;Index!$A$1&amp;"]lookup'!R"&amp;ROW(H147)&amp;"C"&amp;COLUMN(H147),FALSE),NA())</f>
        <v>S150802</v>
      </c>
      <c r="I147" t="str" cm="1">
        <f t="array" aca="1" ref="I147" ca="1">IFERROR(INDIRECT("'["&amp;Index!$A$1&amp;"]lookup'!R"&amp;ROW(I147)&amp;"C"&amp;COLUMN(I147),FALSE),NA())</f>
        <v>extem c</v>
      </c>
      <c r="J147" t="str" cm="1">
        <f t="array" aca="1" ref="J147" ca="1">IFERROR(INDIRECT("'["&amp;Index!$A$1&amp;"]lookup'!R"&amp;ROW(J147)&amp;"C"&amp;COLUMN(J147),FALSE),NA())</f>
        <v>2015-12-10T17:21:45</v>
      </c>
      <c r="K147" cm="1">
        <f t="array" aca="1" ref="K147" ca="1">IFERROR(INDIRECT("'["&amp;Index!$A$1&amp;"]lookup'!R"&amp;ROW(K147)&amp;"C"&amp;COLUMN(K147),FALSE),NA())</f>
        <v>4.3090277777777776E-2</v>
      </c>
      <c r="L147" cm="1">
        <f t="array" aca="1" ref="L147" ca="1">IFERROR(INDIRECT("'["&amp;Index!$A$1&amp;"]lookup'!R"&amp;ROW(L147)&amp;"C"&amp;COLUMN(L147),FALSE),NA())</f>
        <v>1</v>
      </c>
      <c r="M147" cm="1">
        <f t="array" aca="1" ref="M147" ca="1">IFERROR(INDIRECT("'["&amp;Index!$A$1&amp;"]lookup'!R"&amp;ROW(M147)&amp;"C"&amp;COLUMN(M147),FALSE),NA())</f>
        <v>20000</v>
      </c>
      <c r="N147" cm="1">
        <f t="array" aca="1" ref="N147" ca="1">IFERROR(INDIRECT("'["&amp;Index!$A$1&amp;"]lookup'!R"&amp;ROW(N147)&amp;"C"&amp;COLUMN(N147),FALSE),NA())</f>
        <v>163</v>
      </c>
      <c r="O147" cm="1">
        <f t="array" aca="1" ref="O147" ca="1">IFERROR(INDIRECT("'["&amp;Index!$A$1&amp;"]lookup'!R"&amp;ROW(O147)&amp;"C"&amp;COLUMN(O147),FALSE),NA())</f>
        <v>23</v>
      </c>
      <c r="P147" cm="1">
        <f t="array" aca="1" ref="P147" ca="1">IFERROR(INDIRECT("'["&amp;Index!$A$1&amp;"]lookup'!R"&amp;ROW(P147)&amp;"C"&amp;COLUMN(P147),FALSE),NA())</f>
        <v>25</v>
      </c>
      <c r="Q147" cm="1">
        <f t="array" aca="1" ref="Q147" ca="1">IFERROR(INDIRECT("'["&amp;Index!$A$1&amp;"]lookup'!R"&amp;ROW(Q147)&amp;"C"&amp;COLUMN(Q147),FALSE),NA())</f>
        <v>27</v>
      </c>
      <c r="R147" cm="1">
        <f t="array" aca="1" ref="R147" ca="1">IFERROR(INDIRECT("'["&amp;Index!$A$1&amp;"]lookup'!R"&amp;ROW(R147)&amp;"C"&amp;COLUMN(R147),FALSE),NA())</f>
        <v>28</v>
      </c>
      <c r="S147" cm="1">
        <f t="array" aca="1" ref="S147" ca="1">IFERROR(INDIRECT("'["&amp;Index!$A$1&amp;"]lookup'!R"&amp;ROW(S147)&amp;"C"&amp;COLUMN(S147),FALSE),NA())</f>
        <v>28</v>
      </c>
      <c r="T147" cm="1">
        <f t="array" aca="1" ref="T147" ca="1">IFERROR(INDIRECT("'["&amp;Index!$A$1&amp;"]lookup'!R"&amp;ROW(T147)&amp;"C"&amp;COLUMN(T147),FALSE),NA())</f>
        <v>28</v>
      </c>
      <c r="U147" cm="1">
        <f t="array" aca="1" ref="U147" ca="1">IFERROR(INDIRECT("'["&amp;Index!$A$1&amp;"]lookup'!R"&amp;ROW(U147)&amp;"C"&amp;COLUMN(U147),FALSE),NA())</f>
        <v>176</v>
      </c>
      <c r="V147" cm="1">
        <f t="array" aca="1" ref="V147" ca="1">IFERROR(INDIRECT("'["&amp;Index!$A$1&amp;"]lookup'!R"&amp;ROW(V147)&amp;"C"&amp;COLUMN(V147),FALSE),NA())</f>
        <v>30</v>
      </c>
      <c r="W147" cm="1">
        <f t="array" aca="1" ref="W147" ca="1">IFERROR(INDIRECT("'["&amp;Index!$A$1&amp;"]lookup'!R"&amp;ROW(W147)&amp;"C"&amp;COLUMN(W147),FALSE),NA())</f>
        <v>3239</v>
      </c>
      <c r="X147" cm="1">
        <f t="array" aca="1" ref="X147" ca="1">IFERROR(INDIRECT("'["&amp;Index!$A$1&amp;"]lookup'!R"&amp;ROW(X147)&amp;"C"&amp;COLUMN(X147),FALSE),NA())</f>
        <v>67</v>
      </c>
      <c r="Y147" cm="1">
        <f t="array" aca="1" ref="Y147" ca="1">IFERROR(INDIRECT("'["&amp;Index!$A$1&amp;"]lookup'!R"&amp;ROW(Y147)&amp;"C"&amp;COLUMN(Y147),FALSE),NA())</f>
        <v>100</v>
      </c>
      <c r="Z147" cm="1">
        <f t="array" aca="1" ref="Z147" ca="1">IFERROR(INDIRECT("'["&amp;Index!$A$1&amp;"]lookup'!R"&amp;ROW(Z147)&amp;"C"&amp;COLUMN(Z147),FALSE),NA())</f>
        <v>100</v>
      </c>
      <c r="AA147" t="str" cm="1">
        <f t="array" aca="1" ref="AA147" ca="1">IFERROR(INDIRECT("'["&amp;Index!$A$1&amp;"]lookup'!R"&amp;ROW(AA147)&amp;"C"&amp;COLUMN(AA147),FALSE),NA())</f>
        <v>---</v>
      </c>
      <c r="AB147" t="str" cm="1">
        <f t="array" aca="1" ref="AB147" ca="1">IFERROR(INDIRECT("'["&amp;Index!$A$1&amp;"]lookup'!R"&amp;ROW(AB147)&amp;"C"&amp;COLUMN(AB147),FALSE),NA())</f>
        <v>*0</v>
      </c>
      <c r="AC147" cm="1">
        <f t="array" aca="1" ref="AC147" ca="1">IFERROR(INDIRECT("'["&amp;Index!$A$1&amp;"]lookup'!R"&amp;ROW(AC147)&amp;"C"&amp;COLUMN(AC147),FALSE),NA())</f>
        <v>30</v>
      </c>
      <c r="AD147" cm="1">
        <f t="array" aca="1" ref="AD147" ca="1">IFERROR(INDIRECT("'["&amp;Index!$A$1&amp;"]lookup'!R"&amp;ROW(AD147)&amp;"C"&amp;COLUMN(AD147),FALSE),NA())</f>
        <v>69</v>
      </c>
      <c r="AE147" t="str" cm="1">
        <f t="array" aca="1" ref="AE147" ca="1">IFERROR(INDIRECT("'["&amp;Index!$A$1&amp;"]lookup'!R"&amp;ROW(AE147)&amp;"C"&amp;COLUMN(AE147),FALSE),NA())</f>
        <v>---</v>
      </c>
      <c r="AF147" t="str">
        <f>Index!$A$1</f>
        <v>00_Control Ranges sigma ROTROL N Charge_Lyo_22820035_Dil_22867034_TOTAL_2019-03-01.xlsx</v>
      </c>
      <c r="AG147" t="str" cm="1">
        <f t="array" aca="1" ref="AG147" ca="1">IFERROR(INDIRECT("'["&amp;Index!$A$1&amp;"]Locations and batches'!R"&amp;2&amp;"C"&amp;7,FALSE),NA())</f>
        <v>ROTROL N</v>
      </c>
      <c r="AH147" cm="1">
        <f t="array" aca="1" ref="AH147" ca="1">IFERROR(INDIRECT("'["&amp;Index!$A$1&amp;"]Locations and batches'!$B$6",TRUE),NA())</f>
        <v>22757019</v>
      </c>
      <c r="AI147" t="str" cm="1">
        <f t="array" aca="1" ref="AI147" ca="1">IFERROR(INDIRECT("'["&amp;Index!$A$1&amp;"]Locations and batches'!R"&amp;2&amp;"C"&amp;11,FALSE),NA())</f>
        <v>NL22820035</v>
      </c>
      <c r="AJ147" t="str" cm="1">
        <f t="array" aca="1" ref="AJ147" ca="1">IFERROR(INDIRECT("'["&amp;Index!$A$1&amp;"]Locations and batches'!R"&amp;3&amp;"C"&amp;11,FALSE),NA())</f>
        <v>Di22867034</v>
      </c>
      <c r="AK147" t="str">
        <f t="shared" ca="1" si="4"/>
        <v>S150802</v>
      </c>
      <c r="AL147" t="e" cm="1">
        <f t="array" aca="1" ref="AL147" ca="1">OFFSET(INDIRECT("'["&amp;Index!$A$1&amp;"]Locations and batches'!$U$5",TRUE),MATCH(AK147,INDIRECT("'["&amp;Index!$A$1&amp;"]Locations and batches'!$U$5:$U$30",TRUE),0),-2)</f>
        <v>#N/A</v>
      </c>
      <c r="AM147" t="e">
        <f ca="1">VLOOKUP(AK147,INDIRECT("'["&amp;Index!$A$1&amp;"]Locations and batches'!$U$6:$V$30",TRUE),2,FALSE)</f>
        <v>#N/A</v>
      </c>
      <c r="AN147" t="str">
        <f t="shared" ca="1" si="5"/>
        <v>M3</v>
      </c>
    </row>
    <row r="148" spans="1:40" x14ac:dyDescent="0.25">
      <c r="A148" cm="1">
        <f t="array" aca="1" ref="A148" ca="1">IFERROR(INDIRECT("'["&amp;Index!$A$1&amp;"]lookup'!R"&amp;ROW(A148)&amp;"C"&amp;COLUMN(A148),FALSE),NA())</f>
        <v>148</v>
      </c>
      <c r="B148" t="str" cm="1">
        <f t="array" aca="1" ref="B148" ca="1">IFERROR(INDIRECT("'["&amp;Index!$A$1&amp;"]lookup'!R"&amp;ROW(B148)&amp;"C"&amp;COLUMN(B148),FALSE),NA())</f>
        <v>M3/S150802/PL22821006/DAY3/fibtem c</v>
      </c>
      <c r="C148" t="str" cm="1">
        <f t="array" aca="1" ref="C148" ca="1">IFERROR(INDIRECT("'["&amp;Index!$A$1&amp;"]lookup'!R"&amp;ROW(C148)&amp;"C"&amp;COLUMN(C148),FALSE),NA())</f>
        <v>CRANGE.PL22821006.M3</v>
      </c>
      <c r="D148" t="str" cm="1">
        <f t="array" aca="1" ref="D148" ca="1">IFERROR(INDIRECT("'["&amp;Index!$A$1&amp;"]lookup'!R"&amp;ROW(D148)&amp;"C"&amp;COLUMN(D148),FALSE),NA())</f>
        <v>DAY3</v>
      </c>
      <c r="E148" t="str" cm="1">
        <f t="array" aca="1" ref="E148" ca="1">IFERROR(INDIRECT("'["&amp;Index!$A$1&amp;"]lookup'!R"&amp;ROW(E148)&amp;"C"&amp;COLUMN(E148),FALSE),NA())</f>
        <v/>
      </c>
      <c r="F148" t="str" cm="1">
        <f t="array" aca="1" ref="F148" ca="1">IFERROR(INDIRECT("'["&amp;Index!$A$1&amp;"]lookup'!R"&amp;ROW(F148)&amp;"C"&amp;COLUMN(F148),FALSE),NA())</f>
        <v/>
      </c>
      <c r="G148" t="str" cm="1">
        <f t="array" aca="1" ref="G148" ca="1">IFERROR(INDIRECT("'["&amp;Index!$A$1&amp;"]lookup'!R"&amp;ROW(G148)&amp;"C"&amp;COLUMN(G148),FALSE),NA())</f>
        <v/>
      </c>
      <c r="H148" t="str" cm="1">
        <f t="array" aca="1" ref="H148" ca="1">IFERROR(INDIRECT("'["&amp;Index!$A$1&amp;"]lookup'!R"&amp;ROW(H148)&amp;"C"&amp;COLUMN(H148),FALSE),NA())</f>
        <v>S150802</v>
      </c>
      <c r="I148" t="str" cm="1">
        <f t="array" aca="1" ref="I148" ca="1">IFERROR(INDIRECT("'["&amp;Index!$A$1&amp;"]lookup'!R"&amp;ROW(I148)&amp;"C"&amp;COLUMN(I148),FALSE),NA())</f>
        <v>fibtem c</v>
      </c>
      <c r="J148" t="str" cm="1">
        <f t="array" aca="1" ref="J148" ca="1">IFERROR(INDIRECT("'["&amp;Index!$A$1&amp;"]lookup'!R"&amp;ROW(J148)&amp;"C"&amp;COLUMN(J148),FALSE),NA())</f>
        <v>2015-12-10T17:21:15</v>
      </c>
      <c r="K148" cm="1">
        <f t="array" aca="1" ref="K148" ca="1">IFERROR(INDIRECT("'["&amp;Index!$A$1&amp;"]lookup'!R"&amp;ROW(K148)&amp;"C"&amp;COLUMN(K148),FALSE),NA())</f>
        <v>4.3437499999999997E-2</v>
      </c>
      <c r="L148" cm="1">
        <f t="array" aca="1" ref="L148" ca="1">IFERROR(INDIRECT("'["&amp;Index!$A$1&amp;"]lookup'!R"&amp;ROW(L148)&amp;"C"&amp;COLUMN(L148),FALSE),NA())</f>
        <v>0</v>
      </c>
      <c r="M148" cm="1">
        <f t="array" aca="1" ref="M148" ca="1">IFERROR(INDIRECT("'["&amp;Index!$A$1&amp;"]lookup'!R"&amp;ROW(M148)&amp;"C"&amp;COLUMN(M148),FALSE),NA())</f>
        <v>20000</v>
      </c>
      <c r="N148" cm="1">
        <f t="array" aca="1" ref="N148" ca="1">IFERROR(INDIRECT("'["&amp;Index!$A$1&amp;"]lookup'!R"&amp;ROW(N148)&amp;"C"&amp;COLUMN(N148),FALSE),NA())</f>
        <v>135</v>
      </c>
      <c r="O148" cm="1">
        <f t="array" aca="1" ref="O148" ca="1">IFERROR(INDIRECT("'["&amp;Index!$A$1&amp;"]lookup'!R"&amp;ROW(O148)&amp;"C"&amp;COLUMN(O148),FALSE),NA())</f>
        <v>24</v>
      </c>
      <c r="P148" cm="1">
        <f t="array" aca="1" ref="P148" ca="1">IFERROR(INDIRECT("'["&amp;Index!$A$1&amp;"]lookup'!R"&amp;ROW(P148)&amp;"C"&amp;COLUMN(P148),FALSE),NA())</f>
        <v>26</v>
      </c>
      <c r="Q148" cm="1">
        <f t="array" aca="1" ref="Q148" ca="1">IFERROR(INDIRECT("'["&amp;Index!$A$1&amp;"]lookup'!R"&amp;ROW(Q148)&amp;"C"&amp;COLUMN(Q148),FALSE),NA())</f>
        <v>28</v>
      </c>
      <c r="R148" cm="1">
        <f t="array" aca="1" ref="R148" ca="1">IFERROR(INDIRECT("'["&amp;Index!$A$1&amp;"]lookup'!R"&amp;ROW(R148)&amp;"C"&amp;COLUMN(R148),FALSE),NA())</f>
        <v>29</v>
      </c>
      <c r="S148" cm="1">
        <f t="array" aca="1" ref="S148" ca="1">IFERROR(INDIRECT("'["&amp;Index!$A$1&amp;"]lookup'!R"&amp;ROW(S148)&amp;"C"&amp;COLUMN(S148),FALSE),NA())</f>
        <v>29</v>
      </c>
      <c r="T148" cm="1">
        <f t="array" aca="1" ref="T148" ca="1">IFERROR(INDIRECT("'["&amp;Index!$A$1&amp;"]lookup'!R"&amp;ROW(T148)&amp;"C"&amp;COLUMN(T148),FALSE),NA())</f>
        <v>30</v>
      </c>
      <c r="U148" cm="1">
        <f t="array" aca="1" ref="U148" ca="1">IFERROR(INDIRECT("'["&amp;Index!$A$1&amp;"]lookup'!R"&amp;ROW(U148)&amp;"C"&amp;COLUMN(U148),FALSE),NA())</f>
        <v>153</v>
      </c>
      <c r="V148" cm="1">
        <f t="array" aca="1" ref="V148" ca="1">IFERROR(INDIRECT("'["&amp;Index!$A$1&amp;"]lookup'!R"&amp;ROW(V148)&amp;"C"&amp;COLUMN(V148),FALSE),NA())</f>
        <v>31</v>
      </c>
      <c r="W148" cm="1">
        <f t="array" aca="1" ref="W148" ca="1">IFERROR(INDIRECT("'["&amp;Index!$A$1&amp;"]lookup'!R"&amp;ROW(W148)&amp;"C"&amp;COLUMN(W148),FALSE),NA())</f>
        <v>3070</v>
      </c>
      <c r="X148" cm="1">
        <f t="array" aca="1" ref="X148" ca="1">IFERROR(INDIRECT("'["&amp;Index!$A$1&amp;"]lookup'!R"&amp;ROW(X148)&amp;"C"&amp;COLUMN(X148),FALSE),NA())</f>
        <v>68</v>
      </c>
      <c r="Y148" cm="1">
        <f t="array" aca="1" ref="Y148" ca="1">IFERROR(INDIRECT("'["&amp;Index!$A$1&amp;"]lookup'!R"&amp;ROW(Y148)&amp;"C"&amp;COLUMN(Y148),FALSE),NA())</f>
        <v>100</v>
      </c>
      <c r="Z148" cm="1">
        <f t="array" aca="1" ref="Z148" ca="1">IFERROR(INDIRECT("'["&amp;Index!$A$1&amp;"]lookup'!R"&amp;ROW(Z148)&amp;"C"&amp;COLUMN(Z148),FALSE),NA())</f>
        <v>100</v>
      </c>
      <c r="AA148" cm="1">
        <f t="array" aca="1" ref="AA148" ca="1">IFERROR(INDIRECT("'["&amp;Index!$A$1&amp;"]lookup'!R"&amp;ROW(AA148)&amp;"C"&amp;COLUMN(AA148),FALSE),NA())</f>
        <v>100</v>
      </c>
      <c r="AB148" t="str" cm="1">
        <f t="array" aca="1" ref="AB148" ca="1">IFERROR(INDIRECT("'["&amp;Index!$A$1&amp;"]lookup'!R"&amp;ROW(AB148)&amp;"C"&amp;COLUMN(AB148),FALSE),NA())</f>
        <v>*0</v>
      </c>
      <c r="AC148" cm="1">
        <f t="array" aca="1" ref="AC148" ca="1">IFERROR(INDIRECT("'["&amp;Index!$A$1&amp;"]lookup'!R"&amp;ROW(AC148)&amp;"C"&amp;COLUMN(AC148),FALSE),NA())</f>
        <v>31</v>
      </c>
      <c r="AD148" cm="1">
        <f t="array" aca="1" ref="AD148" ca="1">IFERROR(INDIRECT("'["&amp;Index!$A$1&amp;"]lookup'!R"&amp;ROW(AD148)&amp;"C"&amp;COLUMN(AD148),FALSE),NA())</f>
        <v>70</v>
      </c>
      <c r="AE148" t="str" cm="1">
        <f t="array" aca="1" ref="AE148" ca="1">IFERROR(INDIRECT("'["&amp;Index!$A$1&amp;"]lookup'!R"&amp;ROW(AE148)&amp;"C"&amp;COLUMN(AE148),FALSE),NA())</f>
        <v>---</v>
      </c>
      <c r="AF148" t="str">
        <f>Index!$A$1</f>
        <v>00_Control Ranges sigma ROTROL N Charge_Lyo_22820035_Dil_22867034_TOTAL_2019-03-01.xlsx</v>
      </c>
      <c r="AG148" t="str" cm="1">
        <f t="array" aca="1" ref="AG148" ca="1">IFERROR(INDIRECT("'["&amp;Index!$A$1&amp;"]Locations and batches'!R"&amp;2&amp;"C"&amp;7,FALSE),NA())</f>
        <v>ROTROL N</v>
      </c>
      <c r="AH148" cm="1">
        <f t="array" aca="1" ref="AH148" ca="1">IFERROR(INDIRECT("'["&amp;Index!$A$1&amp;"]Locations and batches'!$B$6",TRUE),NA())</f>
        <v>22757019</v>
      </c>
      <c r="AI148" t="str" cm="1">
        <f t="array" aca="1" ref="AI148" ca="1">IFERROR(INDIRECT("'["&amp;Index!$A$1&amp;"]Locations and batches'!R"&amp;2&amp;"C"&amp;11,FALSE),NA())</f>
        <v>NL22820035</v>
      </c>
      <c r="AJ148" t="str" cm="1">
        <f t="array" aca="1" ref="AJ148" ca="1">IFERROR(INDIRECT("'["&amp;Index!$A$1&amp;"]Locations and batches'!R"&amp;3&amp;"C"&amp;11,FALSE),NA())</f>
        <v>Di22867034</v>
      </c>
      <c r="AK148" t="str">
        <f t="shared" ca="1" si="4"/>
        <v>S150802</v>
      </c>
      <c r="AL148" t="e" cm="1">
        <f t="array" aca="1" ref="AL148" ca="1">OFFSET(INDIRECT("'["&amp;Index!$A$1&amp;"]Locations and batches'!$U$5",TRUE),MATCH(AK148,INDIRECT("'["&amp;Index!$A$1&amp;"]Locations and batches'!$U$5:$U$30",TRUE),0),-2)</f>
        <v>#N/A</v>
      </c>
      <c r="AM148" t="e">
        <f ca="1">VLOOKUP(AK148,INDIRECT("'["&amp;Index!$A$1&amp;"]Locations and batches'!$U$6:$V$30",TRUE),2,FALSE)</f>
        <v>#N/A</v>
      </c>
      <c r="AN148" t="str">
        <f t="shared" ca="1" si="5"/>
        <v>M3</v>
      </c>
    </row>
    <row r="149" spans="1:40" x14ac:dyDescent="0.25">
      <c r="A149" cm="1">
        <f t="array" aca="1" ref="A149" ca="1">IFERROR(INDIRECT("'["&amp;Index!$A$1&amp;"]lookup'!R"&amp;ROW(A149)&amp;"C"&amp;COLUMN(A149),FALSE),NA())</f>
        <v>149</v>
      </c>
      <c r="B149" t="str" cm="1">
        <f t="array" aca="1" ref="B149" ca="1">IFERROR(INDIRECT("'["&amp;Index!$A$1&amp;"]lookup'!R"&amp;ROW(B149)&amp;"C"&amp;COLUMN(B149),FALSE),NA())</f>
        <v>M3/S150802/PL22821006/DAY1/heptem c</v>
      </c>
      <c r="C149" t="str" cm="1">
        <f t="array" aca="1" ref="C149" ca="1">IFERROR(INDIRECT("'["&amp;Index!$A$1&amp;"]lookup'!R"&amp;ROW(C149)&amp;"C"&amp;COLUMN(C149),FALSE),NA())</f>
        <v>CRANGE.PL22821006.M3</v>
      </c>
      <c r="D149" t="str" cm="1">
        <f t="array" aca="1" ref="D149" ca="1">IFERROR(INDIRECT("'["&amp;Index!$A$1&amp;"]lookup'!R"&amp;ROW(D149)&amp;"C"&amp;COLUMN(D149),FALSE),NA())</f>
        <v>DAY1</v>
      </c>
      <c r="E149" t="str" cm="1">
        <f t="array" aca="1" ref="E149" ca="1">IFERROR(INDIRECT("'["&amp;Index!$A$1&amp;"]lookup'!R"&amp;ROW(E149)&amp;"C"&amp;COLUMN(E149),FALSE),NA())</f>
        <v/>
      </c>
      <c r="F149" t="str" cm="1">
        <f t="array" aca="1" ref="F149" ca="1">IFERROR(INDIRECT("'["&amp;Index!$A$1&amp;"]lookup'!R"&amp;ROW(F149)&amp;"C"&amp;COLUMN(F149),FALSE),NA())</f>
        <v/>
      </c>
      <c r="G149" t="str" cm="1">
        <f t="array" aca="1" ref="G149" ca="1">IFERROR(INDIRECT("'["&amp;Index!$A$1&amp;"]lookup'!R"&amp;ROW(G149)&amp;"C"&amp;COLUMN(G149),FALSE),NA())</f>
        <v/>
      </c>
      <c r="H149" t="str" cm="1">
        <f t="array" aca="1" ref="H149" ca="1">IFERROR(INDIRECT("'["&amp;Index!$A$1&amp;"]lookup'!R"&amp;ROW(H149)&amp;"C"&amp;COLUMN(H149),FALSE),NA())</f>
        <v>S150802</v>
      </c>
      <c r="I149" t="str" cm="1">
        <f t="array" aca="1" ref="I149" ca="1">IFERROR(INDIRECT("'["&amp;Index!$A$1&amp;"]lookup'!R"&amp;ROW(I149)&amp;"C"&amp;COLUMN(I149),FALSE),NA())</f>
        <v>heptem c</v>
      </c>
      <c r="J149" t="str" cm="1">
        <f t="array" aca="1" ref="J149" ca="1">IFERROR(INDIRECT("'["&amp;Index!$A$1&amp;"]lookup'!R"&amp;ROW(J149)&amp;"C"&amp;COLUMN(J149),FALSE),NA())</f>
        <v>2015-12-10T15:10:02</v>
      </c>
      <c r="K149" cm="1">
        <f t="array" aca="1" ref="K149" ca="1">IFERROR(INDIRECT("'["&amp;Index!$A$1&amp;"]lookup'!R"&amp;ROW(K149)&amp;"C"&amp;COLUMN(K149),FALSE),NA())</f>
        <v>8.3333333333333329E-2</v>
      </c>
      <c r="L149" cm="1">
        <f t="array" aca="1" ref="L149" ca="1">IFERROR(INDIRECT("'["&amp;Index!$A$1&amp;"]lookup'!R"&amp;ROW(L149)&amp;"C"&amp;COLUMN(L149),FALSE),NA())</f>
        <v>3</v>
      </c>
      <c r="M149" cm="1">
        <f t="array" aca="1" ref="M149" ca="1">IFERROR(INDIRECT("'["&amp;Index!$A$1&amp;"]lookup'!R"&amp;ROW(M149)&amp;"C"&amp;COLUMN(M149),FALSE),NA())</f>
        <v>20000</v>
      </c>
      <c r="N149" cm="1">
        <f t="array" aca="1" ref="N149" ca="1">IFERROR(INDIRECT("'["&amp;Index!$A$1&amp;"]lookup'!R"&amp;ROW(N149)&amp;"C"&amp;COLUMN(N149),FALSE),NA())</f>
        <v>331</v>
      </c>
      <c r="O149" cm="1">
        <f t="array" aca="1" ref="O149" ca="1">IFERROR(INDIRECT("'["&amp;Index!$A$1&amp;"]lookup'!R"&amp;ROW(O149)&amp;"C"&amp;COLUMN(O149),FALSE),NA())</f>
        <v>23</v>
      </c>
      <c r="P149" cm="1">
        <f t="array" aca="1" ref="P149" ca="1">IFERROR(INDIRECT("'["&amp;Index!$A$1&amp;"]lookup'!R"&amp;ROW(P149)&amp;"C"&amp;COLUMN(P149),FALSE),NA())</f>
        <v>26</v>
      </c>
      <c r="Q149" cm="1">
        <f t="array" aca="1" ref="Q149" ca="1">IFERROR(INDIRECT("'["&amp;Index!$A$1&amp;"]lookup'!R"&amp;ROW(Q149)&amp;"C"&amp;COLUMN(Q149),FALSE),NA())</f>
        <v>27</v>
      </c>
      <c r="R149" cm="1">
        <f t="array" aca="1" ref="R149" ca="1">IFERROR(INDIRECT("'["&amp;Index!$A$1&amp;"]lookup'!R"&amp;ROW(R149)&amp;"C"&amp;COLUMN(R149),FALSE),NA())</f>
        <v>28</v>
      </c>
      <c r="S149" cm="1">
        <f t="array" aca="1" ref="S149" ca="1">IFERROR(INDIRECT("'["&amp;Index!$A$1&amp;"]lookup'!R"&amp;ROW(S149)&amp;"C"&amp;COLUMN(S149),FALSE),NA())</f>
        <v>28</v>
      </c>
      <c r="T149" cm="1">
        <f t="array" aca="1" ref="T149" ca="1">IFERROR(INDIRECT("'["&amp;Index!$A$1&amp;"]lookup'!R"&amp;ROW(T149)&amp;"C"&amp;COLUMN(T149),FALSE),NA())</f>
        <v>29</v>
      </c>
      <c r="U149" cm="1">
        <f t="array" aca="1" ref="U149" ca="1">IFERROR(INDIRECT("'["&amp;Index!$A$1&amp;"]lookup'!R"&amp;ROW(U149)&amp;"C"&amp;COLUMN(U149),FALSE),NA())</f>
        <v>150</v>
      </c>
      <c r="V149" cm="1">
        <f t="array" aca="1" ref="V149" ca="1">IFERROR(INDIRECT("'["&amp;Index!$A$1&amp;"]lookup'!R"&amp;ROW(V149)&amp;"C"&amp;COLUMN(V149),FALSE),NA())</f>
        <v>30</v>
      </c>
      <c r="W149" cm="1">
        <f t="array" aca="1" ref="W149" ca="1">IFERROR(INDIRECT("'["&amp;Index!$A$1&amp;"]lookup'!R"&amp;ROW(W149)&amp;"C"&amp;COLUMN(W149),FALSE),NA())</f>
        <v>3205</v>
      </c>
      <c r="X149" cm="1">
        <f t="array" aca="1" ref="X149" ca="1">IFERROR(INDIRECT("'["&amp;Index!$A$1&amp;"]lookup'!R"&amp;ROW(X149)&amp;"C"&amp;COLUMN(X149),FALSE),NA())</f>
        <v>70</v>
      </c>
      <c r="Y149" cm="1">
        <f t="array" aca="1" ref="Y149" ca="1">IFERROR(INDIRECT("'["&amp;Index!$A$1&amp;"]lookup'!R"&amp;ROW(Y149)&amp;"C"&amp;COLUMN(Y149),FALSE),NA())</f>
        <v>100</v>
      </c>
      <c r="Z149" cm="1">
        <f t="array" aca="1" ref="Z149" ca="1">IFERROR(INDIRECT("'["&amp;Index!$A$1&amp;"]lookup'!R"&amp;ROW(Z149)&amp;"C"&amp;COLUMN(Z149),FALSE),NA())</f>
        <v>100</v>
      </c>
      <c r="AA149" cm="1">
        <f t="array" aca="1" ref="AA149" ca="1">IFERROR(INDIRECT("'["&amp;Index!$A$1&amp;"]lookup'!R"&amp;ROW(AA149)&amp;"C"&amp;COLUMN(AA149),FALSE),NA())</f>
        <v>100</v>
      </c>
      <c r="AB149" t="str" cm="1">
        <f t="array" aca="1" ref="AB149" ca="1">IFERROR(INDIRECT("'["&amp;Index!$A$1&amp;"]lookup'!R"&amp;ROW(AB149)&amp;"C"&amp;COLUMN(AB149),FALSE),NA())</f>
        <v>*0</v>
      </c>
      <c r="AC149" cm="1">
        <f t="array" aca="1" ref="AC149" ca="1">IFERROR(INDIRECT("'["&amp;Index!$A$1&amp;"]lookup'!R"&amp;ROW(AC149)&amp;"C"&amp;COLUMN(AC149),FALSE),NA())</f>
        <v>30</v>
      </c>
      <c r="AD149" cm="1">
        <f t="array" aca="1" ref="AD149" ca="1">IFERROR(INDIRECT("'["&amp;Index!$A$1&amp;"]lookup'!R"&amp;ROW(AD149)&amp;"C"&amp;COLUMN(AD149),FALSE),NA())</f>
        <v>72</v>
      </c>
      <c r="AE149" t="str" cm="1">
        <f t="array" aca="1" ref="AE149" ca="1">IFERROR(INDIRECT("'["&amp;Index!$A$1&amp;"]lookup'!R"&amp;ROW(AE149)&amp;"C"&amp;COLUMN(AE149),FALSE),NA())</f>
        <v>---</v>
      </c>
      <c r="AF149" t="str">
        <f>Index!$A$1</f>
        <v>00_Control Ranges sigma ROTROL N Charge_Lyo_22820035_Dil_22867034_TOTAL_2019-03-01.xlsx</v>
      </c>
      <c r="AG149" t="str" cm="1">
        <f t="array" aca="1" ref="AG149" ca="1">IFERROR(INDIRECT("'["&amp;Index!$A$1&amp;"]Locations and batches'!R"&amp;2&amp;"C"&amp;7,FALSE),NA())</f>
        <v>ROTROL N</v>
      </c>
      <c r="AH149" cm="1">
        <f t="array" aca="1" ref="AH149" ca="1">IFERROR(INDIRECT("'["&amp;Index!$A$1&amp;"]Locations and batches'!$B$6",TRUE),NA())</f>
        <v>22757019</v>
      </c>
      <c r="AI149" t="str" cm="1">
        <f t="array" aca="1" ref="AI149" ca="1">IFERROR(INDIRECT("'["&amp;Index!$A$1&amp;"]Locations and batches'!R"&amp;2&amp;"C"&amp;11,FALSE),NA())</f>
        <v>NL22820035</v>
      </c>
      <c r="AJ149" t="str" cm="1">
        <f t="array" aca="1" ref="AJ149" ca="1">IFERROR(INDIRECT("'["&amp;Index!$A$1&amp;"]Locations and batches'!R"&amp;3&amp;"C"&amp;11,FALSE),NA())</f>
        <v>Di22867034</v>
      </c>
      <c r="AK149" t="str">
        <f t="shared" ca="1" si="4"/>
        <v>S150802</v>
      </c>
      <c r="AL149" t="e" cm="1">
        <f t="array" aca="1" ref="AL149" ca="1">OFFSET(INDIRECT("'["&amp;Index!$A$1&amp;"]Locations and batches'!$U$5",TRUE),MATCH(AK149,INDIRECT("'["&amp;Index!$A$1&amp;"]Locations and batches'!$U$5:$U$30",TRUE),0),-2)</f>
        <v>#N/A</v>
      </c>
      <c r="AM149" t="e">
        <f ca="1">VLOOKUP(AK149,INDIRECT("'["&amp;Index!$A$1&amp;"]Locations and batches'!$U$6:$V$30",TRUE),2,FALSE)</f>
        <v>#N/A</v>
      </c>
      <c r="AN149" t="str">
        <f t="shared" ca="1" si="5"/>
        <v>M3</v>
      </c>
    </row>
    <row r="150" spans="1:40" x14ac:dyDescent="0.25">
      <c r="A150" cm="1">
        <f t="array" aca="1" ref="A150" ca="1">IFERROR(INDIRECT("'["&amp;Index!$A$1&amp;"]lookup'!R"&amp;ROW(A150)&amp;"C"&amp;COLUMN(A150),FALSE),NA())</f>
        <v>150</v>
      </c>
      <c r="B150" t="str" cm="1">
        <f t="array" aca="1" ref="B150" ca="1">IFERROR(INDIRECT("'["&amp;Index!$A$1&amp;"]lookup'!R"&amp;ROW(B150)&amp;"C"&amp;COLUMN(B150),FALSE),NA())</f>
        <v>M3/S150802/PL22821006/DAY1/intem c</v>
      </c>
      <c r="C150" t="str" cm="1">
        <f t="array" aca="1" ref="C150" ca="1">IFERROR(INDIRECT("'["&amp;Index!$A$1&amp;"]lookup'!R"&amp;ROW(C150)&amp;"C"&amp;COLUMN(C150),FALSE),NA())</f>
        <v>CRANGE.PL22821006.M3</v>
      </c>
      <c r="D150" t="str" cm="1">
        <f t="array" aca="1" ref="D150" ca="1">IFERROR(INDIRECT("'["&amp;Index!$A$1&amp;"]lookup'!R"&amp;ROW(D150)&amp;"C"&amp;COLUMN(D150),FALSE),NA())</f>
        <v>DAY1</v>
      </c>
      <c r="E150" t="str" cm="1">
        <f t="array" aca="1" ref="E150" ca="1">IFERROR(INDIRECT("'["&amp;Index!$A$1&amp;"]lookup'!R"&amp;ROW(E150)&amp;"C"&amp;COLUMN(E150),FALSE),NA())</f>
        <v/>
      </c>
      <c r="F150" t="str" cm="1">
        <f t="array" aca="1" ref="F150" ca="1">IFERROR(INDIRECT("'["&amp;Index!$A$1&amp;"]lookup'!R"&amp;ROW(F150)&amp;"C"&amp;COLUMN(F150),FALSE),NA())</f>
        <v/>
      </c>
      <c r="G150" t="str" cm="1">
        <f t="array" aca="1" ref="G150" ca="1">IFERROR(INDIRECT("'["&amp;Index!$A$1&amp;"]lookup'!R"&amp;ROW(G150)&amp;"C"&amp;COLUMN(G150),FALSE),NA())</f>
        <v/>
      </c>
      <c r="H150" t="str" cm="1">
        <f t="array" aca="1" ref="H150" ca="1">IFERROR(INDIRECT("'["&amp;Index!$A$1&amp;"]lookup'!R"&amp;ROW(H150)&amp;"C"&amp;COLUMN(H150),FALSE),NA())</f>
        <v>S150802</v>
      </c>
      <c r="I150" t="str" cm="1">
        <f t="array" aca="1" ref="I150" ca="1">IFERROR(INDIRECT("'["&amp;Index!$A$1&amp;"]lookup'!R"&amp;ROW(I150)&amp;"C"&amp;COLUMN(I150),FALSE),NA())</f>
        <v>intem c</v>
      </c>
      <c r="J150" t="str" cm="1">
        <f t="array" aca="1" ref="J150" ca="1">IFERROR(INDIRECT("'["&amp;Index!$A$1&amp;"]lookup'!R"&amp;ROW(J150)&amp;"C"&amp;COLUMN(J150),FALSE),NA())</f>
        <v>2015-12-10T15:09:31</v>
      </c>
      <c r="K150" cm="1">
        <f t="array" aca="1" ref="K150" ca="1">IFERROR(INDIRECT("'["&amp;Index!$A$1&amp;"]lookup'!R"&amp;ROW(K150)&amp;"C"&amp;COLUMN(K150),FALSE),NA())</f>
        <v>8.3344907407407409E-2</v>
      </c>
      <c r="L150" cm="1">
        <f t="array" aca="1" ref="L150" ca="1">IFERROR(INDIRECT("'["&amp;Index!$A$1&amp;"]lookup'!R"&amp;ROW(L150)&amp;"C"&amp;COLUMN(L150),FALSE),NA())</f>
        <v>2</v>
      </c>
      <c r="M150" cm="1">
        <f t="array" aca="1" ref="M150" ca="1">IFERROR(INDIRECT("'["&amp;Index!$A$1&amp;"]lookup'!R"&amp;ROW(M150)&amp;"C"&amp;COLUMN(M150),FALSE),NA())</f>
        <v>20000</v>
      </c>
      <c r="N150" cm="1">
        <f t="array" aca="1" ref="N150" ca="1">IFERROR(INDIRECT("'["&amp;Index!$A$1&amp;"]lookup'!R"&amp;ROW(N150)&amp;"C"&amp;COLUMN(N150),FALSE),NA())</f>
        <v>337</v>
      </c>
      <c r="O150" cm="1">
        <f t="array" aca="1" ref="O150" ca="1">IFERROR(INDIRECT("'["&amp;Index!$A$1&amp;"]lookup'!R"&amp;ROW(O150)&amp;"C"&amp;COLUMN(O150),FALSE),NA())</f>
        <v>24</v>
      </c>
      <c r="P150" cm="1">
        <f t="array" aca="1" ref="P150" ca="1">IFERROR(INDIRECT("'["&amp;Index!$A$1&amp;"]lookup'!R"&amp;ROW(P150)&amp;"C"&amp;COLUMN(P150),FALSE),NA())</f>
        <v>27</v>
      </c>
      <c r="Q150" cm="1">
        <f t="array" aca="1" ref="Q150" ca="1">IFERROR(INDIRECT("'["&amp;Index!$A$1&amp;"]lookup'!R"&amp;ROW(Q150)&amp;"C"&amp;COLUMN(Q150),FALSE),NA())</f>
        <v>28</v>
      </c>
      <c r="R150" cm="1">
        <f t="array" aca="1" ref="R150" ca="1">IFERROR(INDIRECT("'["&amp;Index!$A$1&amp;"]lookup'!R"&amp;ROW(R150)&amp;"C"&amp;COLUMN(R150),FALSE),NA())</f>
        <v>29</v>
      </c>
      <c r="S150" cm="1">
        <f t="array" aca="1" ref="S150" ca="1">IFERROR(INDIRECT("'["&amp;Index!$A$1&amp;"]lookup'!R"&amp;ROW(S150)&amp;"C"&amp;COLUMN(S150),FALSE),NA())</f>
        <v>29</v>
      </c>
      <c r="T150" cm="1">
        <f t="array" aca="1" ref="T150" ca="1">IFERROR(INDIRECT("'["&amp;Index!$A$1&amp;"]lookup'!R"&amp;ROW(T150)&amp;"C"&amp;COLUMN(T150),FALSE),NA())</f>
        <v>30</v>
      </c>
      <c r="U150" cm="1">
        <f t="array" aca="1" ref="U150" ca="1">IFERROR(INDIRECT("'["&amp;Index!$A$1&amp;"]lookup'!R"&amp;ROW(U150)&amp;"C"&amp;COLUMN(U150),FALSE),NA())</f>
        <v>123</v>
      </c>
      <c r="V150" cm="1">
        <f t="array" aca="1" ref="V150" ca="1">IFERROR(INDIRECT("'["&amp;Index!$A$1&amp;"]lookup'!R"&amp;ROW(V150)&amp;"C"&amp;COLUMN(V150),FALSE),NA())</f>
        <v>31</v>
      </c>
      <c r="W150" cm="1">
        <f t="array" aca="1" ref="W150" ca="1">IFERROR(INDIRECT("'["&amp;Index!$A$1&amp;"]lookup'!R"&amp;ROW(W150)&amp;"C"&amp;COLUMN(W150),FALSE),NA())</f>
        <v>3515</v>
      </c>
      <c r="X150" cm="1">
        <f t="array" aca="1" ref="X150" ca="1">IFERROR(INDIRECT("'["&amp;Index!$A$1&amp;"]lookup'!R"&amp;ROW(X150)&amp;"C"&amp;COLUMN(X150),FALSE),NA())</f>
        <v>74</v>
      </c>
      <c r="Y150" cm="1">
        <f t="array" aca="1" ref="Y150" ca="1">IFERROR(INDIRECT("'["&amp;Index!$A$1&amp;"]lookup'!R"&amp;ROW(Y150)&amp;"C"&amp;COLUMN(Y150),FALSE),NA())</f>
        <v>100</v>
      </c>
      <c r="Z150" cm="1">
        <f t="array" aca="1" ref="Z150" ca="1">IFERROR(INDIRECT("'["&amp;Index!$A$1&amp;"]lookup'!R"&amp;ROW(Z150)&amp;"C"&amp;COLUMN(Z150),FALSE),NA())</f>
        <v>100</v>
      </c>
      <c r="AA150" cm="1">
        <f t="array" aca="1" ref="AA150" ca="1">IFERROR(INDIRECT("'["&amp;Index!$A$1&amp;"]lookup'!R"&amp;ROW(AA150)&amp;"C"&amp;COLUMN(AA150),FALSE),NA())</f>
        <v>100</v>
      </c>
      <c r="AB150" t="str" cm="1">
        <f t="array" aca="1" ref="AB150" ca="1">IFERROR(INDIRECT("'["&amp;Index!$A$1&amp;"]lookup'!R"&amp;ROW(AB150)&amp;"C"&amp;COLUMN(AB150),FALSE),NA())</f>
        <v>*0</v>
      </c>
      <c r="AC150" cm="1">
        <f t="array" aca="1" ref="AC150" ca="1">IFERROR(INDIRECT("'["&amp;Index!$A$1&amp;"]lookup'!R"&amp;ROW(AC150)&amp;"C"&amp;COLUMN(AC150),FALSE),NA())</f>
        <v>31</v>
      </c>
      <c r="AD150" cm="1">
        <f t="array" aca="1" ref="AD150" ca="1">IFERROR(INDIRECT("'["&amp;Index!$A$1&amp;"]lookup'!R"&amp;ROW(AD150)&amp;"C"&amp;COLUMN(AD150),FALSE),NA())</f>
        <v>75</v>
      </c>
      <c r="AE150" t="str" cm="1">
        <f t="array" aca="1" ref="AE150" ca="1">IFERROR(INDIRECT("'["&amp;Index!$A$1&amp;"]lookup'!R"&amp;ROW(AE150)&amp;"C"&amp;COLUMN(AE150),FALSE),NA())</f>
        <v>---</v>
      </c>
      <c r="AF150" t="str">
        <f>Index!$A$1</f>
        <v>00_Control Ranges sigma ROTROL N Charge_Lyo_22820035_Dil_22867034_TOTAL_2019-03-01.xlsx</v>
      </c>
      <c r="AG150" t="str" cm="1">
        <f t="array" aca="1" ref="AG150" ca="1">IFERROR(INDIRECT("'["&amp;Index!$A$1&amp;"]Locations and batches'!R"&amp;2&amp;"C"&amp;7,FALSE),NA())</f>
        <v>ROTROL N</v>
      </c>
      <c r="AH150" cm="1">
        <f t="array" aca="1" ref="AH150" ca="1">IFERROR(INDIRECT("'["&amp;Index!$A$1&amp;"]Locations and batches'!$B$6",TRUE),NA())</f>
        <v>22757019</v>
      </c>
      <c r="AI150" t="str" cm="1">
        <f t="array" aca="1" ref="AI150" ca="1">IFERROR(INDIRECT("'["&amp;Index!$A$1&amp;"]Locations and batches'!R"&amp;2&amp;"C"&amp;11,FALSE),NA())</f>
        <v>NL22820035</v>
      </c>
      <c r="AJ150" t="str" cm="1">
        <f t="array" aca="1" ref="AJ150" ca="1">IFERROR(INDIRECT("'["&amp;Index!$A$1&amp;"]Locations and batches'!R"&amp;3&amp;"C"&amp;11,FALSE),NA())</f>
        <v>Di22867034</v>
      </c>
      <c r="AK150" t="str">
        <f t="shared" ca="1" si="4"/>
        <v>S150802</v>
      </c>
      <c r="AL150" t="e" cm="1">
        <f t="array" aca="1" ref="AL150" ca="1">OFFSET(INDIRECT("'["&amp;Index!$A$1&amp;"]Locations and batches'!$U$5",TRUE),MATCH(AK150,INDIRECT("'["&amp;Index!$A$1&amp;"]Locations and batches'!$U$5:$U$30",TRUE),0),-2)</f>
        <v>#N/A</v>
      </c>
      <c r="AM150" t="e">
        <f ca="1">VLOOKUP(AK150,INDIRECT("'["&amp;Index!$A$1&amp;"]Locations and batches'!$U$6:$V$30",TRUE),2,FALSE)</f>
        <v>#N/A</v>
      </c>
      <c r="AN150" t="str">
        <f t="shared" ca="1" si="5"/>
        <v>M3</v>
      </c>
    </row>
    <row r="151" spans="1:40" x14ac:dyDescent="0.25">
      <c r="A151" cm="1">
        <f t="array" aca="1" ref="A151" ca="1">IFERROR(INDIRECT("'["&amp;Index!$A$1&amp;"]lookup'!R"&amp;ROW(A151)&amp;"C"&amp;COLUMN(A151),FALSE),NA())</f>
        <v>151</v>
      </c>
      <c r="B151" t="str" cm="1">
        <f t="array" aca="1" ref="B151" ca="1">IFERROR(INDIRECT("'["&amp;Index!$A$1&amp;"]lookup'!R"&amp;ROW(B151)&amp;"C"&amp;COLUMN(B151),FALSE),NA())</f>
        <v>M3/S150802/PL22821006/DAY1/extem c</v>
      </c>
      <c r="C151" t="str" cm="1">
        <f t="array" aca="1" ref="C151" ca="1">IFERROR(INDIRECT("'["&amp;Index!$A$1&amp;"]lookup'!R"&amp;ROW(C151)&amp;"C"&amp;COLUMN(C151),FALSE),NA())</f>
        <v>CRANGE.PL22821006.M3</v>
      </c>
      <c r="D151" t="str" cm="1">
        <f t="array" aca="1" ref="D151" ca="1">IFERROR(INDIRECT("'["&amp;Index!$A$1&amp;"]lookup'!R"&amp;ROW(D151)&amp;"C"&amp;COLUMN(D151),FALSE),NA())</f>
        <v>DAY1</v>
      </c>
      <c r="E151" t="str" cm="1">
        <f t="array" aca="1" ref="E151" ca="1">IFERROR(INDIRECT("'["&amp;Index!$A$1&amp;"]lookup'!R"&amp;ROW(E151)&amp;"C"&amp;COLUMN(E151),FALSE),NA())</f>
        <v/>
      </c>
      <c r="F151" t="str" cm="1">
        <f t="array" aca="1" ref="F151" ca="1">IFERROR(INDIRECT("'["&amp;Index!$A$1&amp;"]lookup'!R"&amp;ROW(F151)&amp;"C"&amp;COLUMN(F151),FALSE),NA())</f>
        <v/>
      </c>
      <c r="G151" t="str" cm="1">
        <f t="array" aca="1" ref="G151" ca="1">IFERROR(INDIRECT("'["&amp;Index!$A$1&amp;"]lookup'!R"&amp;ROW(G151)&amp;"C"&amp;COLUMN(G151),FALSE),NA())</f>
        <v/>
      </c>
      <c r="H151" t="str" cm="1">
        <f t="array" aca="1" ref="H151" ca="1">IFERROR(INDIRECT("'["&amp;Index!$A$1&amp;"]lookup'!R"&amp;ROW(H151)&amp;"C"&amp;COLUMN(H151),FALSE),NA())</f>
        <v>S150802</v>
      </c>
      <c r="I151" t="str" cm="1">
        <f t="array" aca="1" ref="I151" ca="1">IFERROR(INDIRECT("'["&amp;Index!$A$1&amp;"]lookup'!R"&amp;ROW(I151)&amp;"C"&amp;COLUMN(I151),FALSE),NA())</f>
        <v>extem c</v>
      </c>
      <c r="J151" t="str" cm="1">
        <f t="array" aca="1" ref="J151" ca="1">IFERROR(INDIRECT("'["&amp;Index!$A$1&amp;"]lookup'!R"&amp;ROW(J151)&amp;"C"&amp;COLUMN(J151),FALSE),NA())</f>
        <v>2015-12-10T15:09:01</v>
      </c>
      <c r="K151" cm="1">
        <f t="array" aca="1" ref="K151" ca="1">IFERROR(INDIRECT("'["&amp;Index!$A$1&amp;"]lookup'!R"&amp;ROW(K151)&amp;"C"&amp;COLUMN(K151),FALSE),NA())</f>
        <v>8.3333333333333329E-2</v>
      </c>
      <c r="L151" cm="1">
        <f t="array" aca="1" ref="L151" ca="1">IFERROR(INDIRECT("'["&amp;Index!$A$1&amp;"]lookup'!R"&amp;ROW(L151)&amp;"C"&amp;COLUMN(L151),FALSE),NA())</f>
        <v>1</v>
      </c>
      <c r="M151" cm="1">
        <f t="array" aca="1" ref="M151" ca="1">IFERROR(INDIRECT("'["&amp;Index!$A$1&amp;"]lookup'!R"&amp;ROW(M151)&amp;"C"&amp;COLUMN(M151),FALSE),NA())</f>
        <v>20000</v>
      </c>
      <c r="N151" cm="1">
        <f t="array" aca="1" ref="N151" ca="1">IFERROR(INDIRECT("'["&amp;Index!$A$1&amp;"]lookup'!R"&amp;ROW(N151)&amp;"C"&amp;COLUMN(N151),FALSE),NA())</f>
        <v>154</v>
      </c>
      <c r="O151" cm="1">
        <f t="array" aca="1" ref="O151" ca="1">IFERROR(INDIRECT("'["&amp;Index!$A$1&amp;"]lookup'!R"&amp;ROW(O151)&amp;"C"&amp;COLUMN(O151),FALSE),NA())</f>
        <v>24</v>
      </c>
      <c r="P151" cm="1">
        <f t="array" aca="1" ref="P151" ca="1">IFERROR(INDIRECT("'["&amp;Index!$A$1&amp;"]lookup'!R"&amp;ROW(P151)&amp;"C"&amp;COLUMN(P151),FALSE),NA())</f>
        <v>26</v>
      </c>
      <c r="Q151" cm="1">
        <f t="array" aca="1" ref="Q151" ca="1">IFERROR(INDIRECT("'["&amp;Index!$A$1&amp;"]lookup'!R"&amp;ROW(Q151)&amp;"C"&amp;COLUMN(Q151),FALSE),NA())</f>
        <v>27</v>
      </c>
      <c r="R151" cm="1">
        <f t="array" aca="1" ref="R151" ca="1">IFERROR(INDIRECT("'["&amp;Index!$A$1&amp;"]lookup'!R"&amp;ROW(R151)&amp;"C"&amp;COLUMN(R151),FALSE),NA())</f>
        <v>28</v>
      </c>
      <c r="S151" cm="1">
        <f t="array" aca="1" ref="S151" ca="1">IFERROR(INDIRECT("'["&amp;Index!$A$1&amp;"]lookup'!R"&amp;ROW(S151)&amp;"C"&amp;COLUMN(S151),FALSE),NA())</f>
        <v>29</v>
      </c>
      <c r="T151" cm="1">
        <f t="array" aca="1" ref="T151" ca="1">IFERROR(INDIRECT("'["&amp;Index!$A$1&amp;"]lookup'!R"&amp;ROW(T151)&amp;"C"&amp;COLUMN(T151),FALSE),NA())</f>
        <v>29</v>
      </c>
      <c r="U151" cm="1">
        <f t="array" aca="1" ref="U151" ca="1">IFERROR(INDIRECT("'["&amp;Index!$A$1&amp;"]lookup'!R"&amp;ROW(U151)&amp;"C"&amp;COLUMN(U151),FALSE),NA())</f>
        <v>155</v>
      </c>
      <c r="V151" cm="1">
        <f t="array" aca="1" ref="V151" ca="1">IFERROR(INDIRECT("'["&amp;Index!$A$1&amp;"]lookup'!R"&amp;ROW(V151)&amp;"C"&amp;COLUMN(V151),FALSE),NA())</f>
        <v>31</v>
      </c>
      <c r="W151" cm="1">
        <f t="array" aca="1" ref="W151" ca="1">IFERROR(INDIRECT("'["&amp;Index!$A$1&amp;"]lookup'!R"&amp;ROW(W151)&amp;"C"&amp;COLUMN(W151),FALSE),NA())</f>
        <v>3234</v>
      </c>
      <c r="X151" cm="1">
        <f t="array" aca="1" ref="X151" ca="1">IFERROR(INDIRECT("'["&amp;Index!$A$1&amp;"]lookup'!R"&amp;ROW(X151)&amp;"C"&amp;COLUMN(X151),FALSE),NA())</f>
        <v>67</v>
      </c>
      <c r="Y151" cm="1">
        <f t="array" aca="1" ref="Y151" ca="1">IFERROR(INDIRECT("'["&amp;Index!$A$1&amp;"]lookup'!R"&amp;ROW(Y151)&amp;"C"&amp;COLUMN(Y151),FALSE),NA())</f>
        <v>100</v>
      </c>
      <c r="Z151" cm="1">
        <f t="array" aca="1" ref="Z151" ca="1">IFERROR(INDIRECT("'["&amp;Index!$A$1&amp;"]lookup'!R"&amp;ROW(Z151)&amp;"C"&amp;COLUMN(Z151),FALSE),NA())</f>
        <v>100</v>
      </c>
      <c r="AA151" cm="1">
        <f t="array" aca="1" ref="AA151" ca="1">IFERROR(INDIRECT("'["&amp;Index!$A$1&amp;"]lookup'!R"&amp;ROW(AA151)&amp;"C"&amp;COLUMN(AA151),FALSE),NA())</f>
        <v>100</v>
      </c>
      <c r="AB151" t="str" cm="1">
        <f t="array" aca="1" ref="AB151" ca="1">IFERROR(INDIRECT("'["&amp;Index!$A$1&amp;"]lookup'!R"&amp;ROW(AB151)&amp;"C"&amp;COLUMN(AB151),FALSE),NA())</f>
        <v>*0</v>
      </c>
      <c r="AC151" cm="1">
        <f t="array" aca="1" ref="AC151" ca="1">IFERROR(INDIRECT("'["&amp;Index!$A$1&amp;"]lookup'!R"&amp;ROW(AC151)&amp;"C"&amp;COLUMN(AC151),FALSE),NA())</f>
        <v>31</v>
      </c>
      <c r="AD151" cm="1">
        <f t="array" aca="1" ref="AD151" ca="1">IFERROR(INDIRECT("'["&amp;Index!$A$1&amp;"]lookup'!R"&amp;ROW(AD151)&amp;"C"&amp;COLUMN(AD151),FALSE),NA())</f>
        <v>70</v>
      </c>
      <c r="AE151" t="str" cm="1">
        <f t="array" aca="1" ref="AE151" ca="1">IFERROR(INDIRECT("'["&amp;Index!$A$1&amp;"]lookup'!R"&amp;ROW(AE151)&amp;"C"&amp;COLUMN(AE151),FALSE),NA())</f>
        <v>---</v>
      </c>
      <c r="AF151" t="str">
        <f>Index!$A$1</f>
        <v>00_Control Ranges sigma ROTROL N Charge_Lyo_22820035_Dil_22867034_TOTAL_2019-03-01.xlsx</v>
      </c>
      <c r="AG151" t="str" cm="1">
        <f t="array" aca="1" ref="AG151" ca="1">IFERROR(INDIRECT("'["&amp;Index!$A$1&amp;"]Locations and batches'!R"&amp;2&amp;"C"&amp;7,FALSE),NA())</f>
        <v>ROTROL N</v>
      </c>
      <c r="AH151" cm="1">
        <f t="array" aca="1" ref="AH151" ca="1">IFERROR(INDIRECT("'["&amp;Index!$A$1&amp;"]Locations and batches'!$B$6",TRUE),NA())</f>
        <v>22757019</v>
      </c>
      <c r="AI151" t="str" cm="1">
        <f t="array" aca="1" ref="AI151" ca="1">IFERROR(INDIRECT("'["&amp;Index!$A$1&amp;"]Locations and batches'!R"&amp;2&amp;"C"&amp;11,FALSE),NA())</f>
        <v>NL22820035</v>
      </c>
      <c r="AJ151" t="str" cm="1">
        <f t="array" aca="1" ref="AJ151" ca="1">IFERROR(INDIRECT("'["&amp;Index!$A$1&amp;"]Locations and batches'!R"&amp;3&amp;"C"&amp;11,FALSE),NA())</f>
        <v>Di22867034</v>
      </c>
      <c r="AK151" t="str">
        <f t="shared" ca="1" si="4"/>
        <v>S150802</v>
      </c>
      <c r="AL151" t="e" cm="1">
        <f t="array" aca="1" ref="AL151" ca="1">OFFSET(INDIRECT("'["&amp;Index!$A$1&amp;"]Locations and batches'!$U$5",TRUE),MATCH(AK151,INDIRECT("'["&amp;Index!$A$1&amp;"]Locations and batches'!$U$5:$U$30",TRUE),0),-2)</f>
        <v>#N/A</v>
      </c>
      <c r="AM151" t="e">
        <f ca="1">VLOOKUP(AK151,INDIRECT("'["&amp;Index!$A$1&amp;"]Locations and batches'!$U$6:$V$30",TRUE),2,FALSE)</f>
        <v>#N/A</v>
      </c>
      <c r="AN151" t="str">
        <f t="shared" ca="1" si="5"/>
        <v>M3</v>
      </c>
    </row>
    <row r="152" spans="1:40" x14ac:dyDescent="0.25">
      <c r="A152" cm="1">
        <f t="array" aca="1" ref="A152" ca="1">IFERROR(INDIRECT("'["&amp;Index!$A$1&amp;"]lookup'!R"&amp;ROW(A152)&amp;"C"&amp;COLUMN(A152),FALSE),NA())</f>
        <v>152</v>
      </c>
      <c r="B152" t="str" cm="1">
        <f t="array" aca="1" ref="B152" ca="1">IFERROR(INDIRECT("'["&amp;Index!$A$1&amp;"]lookup'!R"&amp;ROW(B152)&amp;"C"&amp;COLUMN(B152),FALSE),NA())</f>
        <v>M3/S150802/PL22821006/DAY1/fibtem c</v>
      </c>
      <c r="C152" t="str" cm="1">
        <f t="array" aca="1" ref="C152" ca="1">IFERROR(INDIRECT("'["&amp;Index!$A$1&amp;"]lookup'!R"&amp;ROW(C152)&amp;"C"&amp;COLUMN(C152),FALSE),NA())</f>
        <v>CRANGE.PL22821006.M3</v>
      </c>
      <c r="D152" t="str" cm="1">
        <f t="array" aca="1" ref="D152" ca="1">IFERROR(INDIRECT("'["&amp;Index!$A$1&amp;"]lookup'!R"&amp;ROW(D152)&amp;"C"&amp;COLUMN(D152),FALSE),NA())</f>
        <v>DAY1</v>
      </c>
      <c r="E152" t="str" cm="1">
        <f t="array" aca="1" ref="E152" ca="1">IFERROR(INDIRECT("'["&amp;Index!$A$1&amp;"]lookup'!R"&amp;ROW(E152)&amp;"C"&amp;COLUMN(E152),FALSE),NA())</f>
        <v/>
      </c>
      <c r="F152" t="str" cm="1">
        <f t="array" aca="1" ref="F152" ca="1">IFERROR(INDIRECT("'["&amp;Index!$A$1&amp;"]lookup'!R"&amp;ROW(F152)&amp;"C"&amp;COLUMN(F152),FALSE),NA())</f>
        <v/>
      </c>
      <c r="G152" t="str" cm="1">
        <f t="array" aca="1" ref="G152" ca="1">IFERROR(INDIRECT("'["&amp;Index!$A$1&amp;"]lookup'!R"&amp;ROW(G152)&amp;"C"&amp;COLUMN(G152),FALSE),NA())</f>
        <v/>
      </c>
      <c r="H152" t="str" cm="1">
        <f t="array" aca="1" ref="H152" ca="1">IFERROR(INDIRECT("'["&amp;Index!$A$1&amp;"]lookup'!R"&amp;ROW(H152)&amp;"C"&amp;COLUMN(H152),FALSE),NA())</f>
        <v>S150802</v>
      </c>
      <c r="I152" t="str" cm="1">
        <f t="array" aca="1" ref="I152" ca="1">IFERROR(INDIRECT("'["&amp;Index!$A$1&amp;"]lookup'!R"&amp;ROW(I152)&amp;"C"&amp;COLUMN(I152),FALSE),NA())</f>
        <v>fibtem c</v>
      </c>
      <c r="J152" t="str" cm="1">
        <f t="array" aca="1" ref="J152" ca="1">IFERROR(INDIRECT("'["&amp;Index!$A$1&amp;"]lookup'!R"&amp;ROW(J152)&amp;"C"&amp;COLUMN(J152),FALSE),NA())</f>
        <v>2015-12-10T15:08:31</v>
      </c>
      <c r="K152" cm="1">
        <f t="array" aca="1" ref="K152" ca="1">IFERROR(INDIRECT("'["&amp;Index!$A$1&amp;"]lookup'!R"&amp;ROW(K152)&amp;"C"&amp;COLUMN(K152),FALSE),NA())</f>
        <v>8.3333333333333329E-2</v>
      </c>
      <c r="L152" cm="1">
        <f t="array" aca="1" ref="L152" ca="1">IFERROR(INDIRECT("'["&amp;Index!$A$1&amp;"]lookup'!R"&amp;ROW(L152)&amp;"C"&amp;COLUMN(L152),FALSE),NA())</f>
        <v>0</v>
      </c>
      <c r="M152" cm="1">
        <f t="array" aca="1" ref="M152" ca="1">IFERROR(INDIRECT("'["&amp;Index!$A$1&amp;"]lookup'!R"&amp;ROW(M152)&amp;"C"&amp;COLUMN(M152),FALSE),NA())</f>
        <v>20000</v>
      </c>
      <c r="N152" cm="1">
        <f t="array" aca="1" ref="N152" ca="1">IFERROR(INDIRECT("'["&amp;Index!$A$1&amp;"]lookup'!R"&amp;ROW(N152)&amp;"C"&amp;COLUMN(N152),FALSE),NA())</f>
        <v>135</v>
      </c>
      <c r="O152" cm="1">
        <f t="array" aca="1" ref="O152" ca="1">IFERROR(INDIRECT("'["&amp;Index!$A$1&amp;"]lookup'!R"&amp;ROW(O152)&amp;"C"&amp;COLUMN(O152),FALSE),NA())</f>
        <v>24</v>
      </c>
      <c r="P152" cm="1">
        <f t="array" aca="1" ref="P152" ca="1">IFERROR(INDIRECT("'["&amp;Index!$A$1&amp;"]lookup'!R"&amp;ROW(P152)&amp;"C"&amp;COLUMN(P152),FALSE),NA())</f>
        <v>27</v>
      </c>
      <c r="Q152" cm="1">
        <f t="array" aca="1" ref="Q152" ca="1">IFERROR(INDIRECT("'["&amp;Index!$A$1&amp;"]lookup'!R"&amp;ROW(Q152)&amp;"C"&amp;COLUMN(Q152),FALSE),NA())</f>
        <v>28</v>
      </c>
      <c r="R152" cm="1">
        <f t="array" aca="1" ref="R152" ca="1">IFERROR(INDIRECT("'["&amp;Index!$A$1&amp;"]lookup'!R"&amp;ROW(R152)&amp;"C"&amp;COLUMN(R152),FALSE),NA())</f>
        <v>29</v>
      </c>
      <c r="S152" cm="1">
        <f t="array" aca="1" ref="S152" ca="1">IFERROR(INDIRECT("'["&amp;Index!$A$1&amp;"]lookup'!R"&amp;ROW(S152)&amp;"C"&amp;COLUMN(S152),FALSE),NA())</f>
        <v>29</v>
      </c>
      <c r="T152" cm="1">
        <f t="array" aca="1" ref="T152" ca="1">IFERROR(INDIRECT("'["&amp;Index!$A$1&amp;"]lookup'!R"&amp;ROW(T152)&amp;"C"&amp;COLUMN(T152),FALSE),NA())</f>
        <v>30</v>
      </c>
      <c r="U152" cm="1">
        <f t="array" aca="1" ref="U152" ca="1">IFERROR(INDIRECT("'["&amp;Index!$A$1&amp;"]lookup'!R"&amp;ROW(U152)&amp;"C"&amp;COLUMN(U152),FALSE),NA())</f>
        <v>144</v>
      </c>
      <c r="V152" cm="1">
        <f t="array" aca="1" ref="V152" ca="1">IFERROR(INDIRECT("'["&amp;Index!$A$1&amp;"]lookup'!R"&amp;ROW(V152)&amp;"C"&amp;COLUMN(V152),FALSE),NA())</f>
        <v>31</v>
      </c>
      <c r="W152" cm="1">
        <f t="array" aca="1" ref="W152" ca="1">IFERROR(INDIRECT("'["&amp;Index!$A$1&amp;"]lookup'!R"&amp;ROW(W152)&amp;"C"&amp;COLUMN(W152),FALSE),NA())</f>
        <v>2508</v>
      </c>
      <c r="X152" cm="1">
        <f t="array" aca="1" ref="X152" ca="1">IFERROR(INDIRECT("'["&amp;Index!$A$1&amp;"]lookup'!R"&amp;ROW(X152)&amp;"C"&amp;COLUMN(X152),FALSE),NA())</f>
        <v>68</v>
      </c>
      <c r="Y152" cm="1">
        <f t="array" aca="1" ref="Y152" ca="1">IFERROR(INDIRECT("'["&amp;Index!$A$1&amp;"]lookup'!R"&amp;ROW(Y152)&amp;"C"&amp;COLUMN(Y152),FALSE),NA())</f>
        <v>100</v>
      </c>
      <c r="Z152" cm="1">
        <f t="array" aca="1" ref="Z152" ca="1">IFERROR(INDIRECT("'["&amp;Index!$A$1&amp;"]lookup'!R"&amp;ROW(Z152)&amp;"C"&amp;COLUMN(Z152),FALSE),NA())</f>
        <v>100</v>
      </c>
      <c r="AA152" cm="1">
        <f t="array" aca="1" ref="AA152" ca="1">IFERROR(INDIRECT("'["&amp;Index!$A$1&amp;"]lookup'!R"&amp;ROW(AA152)&amp;"C"&amp;COLUMN(AA152),FALSE),NA())</f>
        <v>100</v>
      </c>
      <c r="AB152" t="str" cm="1">
        <f t="array" aca="1" ref="AB152" ca="1">IFERROR(INDIRECT("'["&amp;Index!$A$1&amp;"]lookup'!R"&amp;ROW(AB152)&amp;"C"&amp;COLUMN(AB152),FALSE),NA())</f>
        <v>*0</v>
      </c>
      <c r="AC152" cm="1">
        <f t="array" aca="1" ref="AC152" ca="1">IFERROR(INDIRECT("'["&amp;Index!$A$1&amp;"]lookup'!R"&amp;ROW(AC152)&amp;"C"&amp;COLUMN(AC152),FALSE),NA())</f>
        <v>31</v>
      </c>
      <c r="AD152" cm="1">
        <f t="array" aca="1" ref="AD152" ca="1">IFERROR(INDIRECT("'["&amp;Index!$A$1&amp;"]lookup'!R"&amp;ROW(AD152)&amp;"C"&amp;COLUMN(AD152),FALSE),NA())</f>
        <v>71</v>
      </c>
      <c r="AE152" t="str" cm="1">
        <f t="array" aca="1" ref="AE152" ca="1">IFERROR(INDIRECT("'["&amp;Index!$A$1&amp;"]lookup'!R"&amp;ROW(AE152)&amp;"C"&amp;COLUMN(AE152),FALSE),NA())</f>
        <v>---</v>
      </c>
      <c r="AF152" t="str">
        <f>Index!$A$1</f>
        <v>00_Control Ranges sigma ROTROL N Charge_Lyo_22820035_Dil_22867034_TOTAL_2019-03-01.xlsx</v>
      </c>
      <c r="AG152" t="str" cm="1">
        <f t="array" aca="1" ref="AG152" ca="1">IFERROR(INDIRECT("'["&amp;Index!$A$1&amp;"]Locations and batches'!R"&amp;2&amp;"C"&amp;7,FALSE),NA())</f>
        <v>ROTROL N</v>
      </c>
      <c r="AH152" cm="1">
        <f t="array" aca="1" ref="AH152" ca="1">IFERROR(INDIRECT("'["&amp;Index!$A$1&amp;"]Locations and batches'!$B$6",TRUE),NA())</f>
        <v>22757019</v>
      </c>
      <c r="AI152" t="str" cm="1">
        <f t="array" aca="1" ref="AI152" ca="1">IFERROR(INDIRECT("'["&amp;Index!$A$1&amp;"]Locations and batches'!R"&amp;2&amp;"C"&amp;11,FALSE),NA())</f>
        <v>NL22820035</v>
      </c>
      <c r="AJ152" t="str" cm="1">
        <f t="array" aca="1" ref="AJ152" ca="1">IFERROR(INDIRECT("'["&amp;Index!$A$1&amp;"]Locations and batches'!R"&amp;3&amp;"C"&amp;11,FALSE),NA())</f>
        <v>Di22867034</v>
      </c>
      <c r="AK152" t="str">
        <f t="shared" ref="AK152:AK215" ca="1" si="6">IF(H152=0,NA(),H152)</f>
        <v>S150802</v>
      </c>
      <c r="AL152" t="e" cm="1">
        <f t="array" aca="1" ref="AL152" ca="1">OFFSET(INDIRECT("'["&amp;Index!$A$1&amp;"]Locations and batches'!$U$5",TRUE),MATCH(AK152,INDIRECT("'["&amp;Index!$A$1&amp;"]Locations and batches'!$U$5:$U$30",TRUE),0),-2)</f>
        <v>#N/A</v>
      </c>
      <c r="AM152" t="e">
        <f ca="1">VLOOKUP(AK152,INDIRECT("'["&amp;Index!$A$1&amp;"]Locations and batches'!$U$6:$V$30",TRUE),2,FALSE)</f>
        <v>#N/A</v>
      </c>
      <c r="AN152" t="str">
        <f t="shared" ref="AN152:AN215" ca="1" si="7">IFERROR(RIGHT(C152,2),NA())</f>
        <v>M3</v>
      </c>
    </row>
    <row r="153" spans="1:40" x14ac:dyDescent="0.25">
      <c r="A153" cm="1">
        <f t="array" aca="1" ref="A153" ca="1">IFERROR(INDIRECT("'["&amp;Index!$A$1&amp;"]lookup'!R"&amp;ROW(A153)&amp;"C"&amp;COLUMN(A153),FALSE),NA())</f>
        <v>153</v>
      </c>
      <c r="B153" t="str" cm="1">
        <f t="array" aca="1" ref="B153" ca="1">IFERROR(INDIRECT("'["&amp;Index!$A$1&amp;"]lookup'!R"&amp;ROW(B153)&amp;"C"&amp;COLUMN(B153),FALSE),NA())</f>
        <v>M3/S150802/PL22821006/DAY2/heptem c</v>
      </c>
      <c r="C153" t="str" cm="1">
        <f t="array" aca="1" ref="C153" ca="1">IFERROR(INDIRECT("'["&amp;Index!$A$1&amp;"]lookup'!R"&amp;ROW(C153)&amp;"C"&amp;COLUMN(C153),FALSE),NA())</f>
        <v>CRANGE.PL22821006.M3</v>
      </c>
      <c r="D153" t="str" cm="1">
        <f t="array" aca="1" ref="D153" ca="1">IFERROR(INDIRECT("'["&amp;Index!$A$1&amp;"]lookup'!R"&amp;ROW(D153)&amp;"C"&amp;COLUMN(D153),FALSE),NA())</f>
        <v>DAY2</v>
      </c>
      <c r="E153" t="str" cm="1">
        <f t="array" aca="1" ref="E153" ca="1">IFERROR(INDIRECT("'["&amp;Index!$A$1&amp;"]lookup'!R"&amp;ROW(E153)&amp;"C"&amp;COLUMN(E153),FALSE),NA())</f>
        <v/>
      </c>
      <c r="F153" t="str" cm="1">
        <f t="array" aca="1" ref="F153" ca="1">IFERROR(INDIRECT("'["&amp;Index!$A$1&amp;"]lookup'!R"&amp;ROW(F153)&amp;"C"&amp;COLUMN(F153),FALSE),NA())</f>
        <v/>
      </c>
      <c r="G153" t="str" cm="1">
        <f t="array" aca="1" ref="G153" ca="1">IFERROR(INDIRECT("'["&amp;Index!$A$1&amp;"]lookup'!R"&amp;ROW(G153)&amp;"C"&amp;COLUMN(G153),FALSE),NA())</f>
        <v/>
      </c>
      <c r="H153" t="str" cm="1">
        <f t="array" aca="1" ref="H153" ca="1">IFERROR(INDIRECT("'["&amp;Index!$A$1&amp;"]lookup'!R"&amp;ROW(H153)&amp;"C"&amp;COLUMN(H153),FALSE),NA())</f>
        <v>S150802</v>
      </c>
      <c r="I153" t="str" cm="1">
        <f t="array" aca="1" ref="I153" ca="1">IFERROR(INDIRECT("'["&amp;Index!$A$1&amp;"]lookup'!R"&amp;ROW(I153)&amp;"C"&amp;COLUMN(I153),FALSE),NA())</f>
        <v>heptem c</v>
      </c>
      <c r="J153" t="str" cm="1">
        <f t="array" aca="1" ref="J153" ca="1">IFERROR(INDIRECT("'["&amp;Index!$A$1&amp;"]lookup'!R"&amp;ROW(J153)&amp;"C"&amp;COLUMN(J153),FALSE),NA())</f>
        <v>2015-12-09T15:05:57</v>
      </c>
      <c r="K153" cm="1">
        <f t="array" aca="1" ref="K153" ca="1">IFERROR(INDIRECT("'["&amp;Index!$A$1&amp;"]lookup'!R"&amp;ROW(K153)&amp;"C"&amp;COLUMN(K153),FALSE),NA())</f>
        <v>8.3333333333333329E-2</v>
      </c>
      <c r="L153" cm="1">
        <f t="array" aca="1" ref="L153" ca="1">IFERROR(INDIRECT("'["&amp;Index!$A$1&amp;"]lookup'!R"&amp;ROW(L153)&amp;"C"&amp;COLUMN(L153),FALSE),NA())</f>
        <v>3</v>
      </c>
      <c r="M153" cm="1">
        <f t="array" aca="1" ref="M153" ca="1">IFERROR(INDIRECT("'["&amp;Index!$A$1&amp;"]lookup'!R"&amp;ROW(M153)&amp;"C"&amp;COLUMN(M153),FALSE),NA())</f>
        <v>20000</v>
      </c>
      <c r="N153" cm="1">
        <f t="array" aca="1" ref="N153" ca="1">IFERROR(INDIRECT("'["&amp;Index!$A$1&amp;"]lookup'!R"&amp;ROW(N153)&amp;"C"&amp;COLUMN(N153),FALSE),NA())</f>
        <v>362</v>
      </c>
      <c r="O153" cm="1">
        <f t="array" aca="1" ref="O153" ca="1">IFERROR(INDIRECT("'["&amp;Index!$A$1&amp;"]lookup'!R"&amp;ROW(O153)&amp;"C"&amp;COLUMN(O153),FALSE),NA())</f>
        <v>23</v>
      </c>
      <c r="P153" cm="1">
        <f t="array" aca="1" ref="P153" ca="1">IFERROR(INDIRECT("'["&amp;Index!$A$1&amp;"]lookup'!R"&amp;ROW(P153)&amp;"C"&amp;COLUMN(P153),FALSE),NA())</f>
        <v>25</v>
      </c>
      <c r="Q153" cm="1">
        <f t="array" aca="1" ref="Q153" ca="1">IFERROR(INDIRECT("'["&amp;Index!$A$1&amp;"]lookup'!R"&amp;ROW(Q153)&amp;"C"&amp;COLUMN(Q153),FALSE),NA())</f>
        <v>27</v>
      </c>
      <c r="R153" cm="1">
        <f t="array" aca="1" ref="R153" ca="1">IFERROR(INDIRECT("'["&amp;Index!$A$1&amp;"]lookup'!R"&amp;ROW(R153)&amp;"C"&amp;COLUMN(R153),FALSE),NA())</f>
        <v>27</v>
      </c>
      <c r="S153" cm="1">
        <f t="array" aca="1" ref="S153" ca="1">IFERROR(INDIRECT("'["&amp;Index!$A$1&amp;"]lookup'!R"&amp;ROW(S153)&amp;"C"&amp;COLUMN(S153),FALSE),NA())</f>
        <v>28</v>
      </c>
      <c r="T153" cm="1">
        <f t="array" aca="1" ref="T153" ca="1">IFERROR(INDIRECT("'["&amp;Index!$A$1&amp;"]lookup'!R"&amp;ROW(T153)&amp;"C"&amp;COLUMN(T153),FALSE),NA())</f>
        <v>29</v>
      </c>
      <c r="U153" cm="1">
        <f t="array" aca="1" ref="U153" ca="1">IFERROR(INDIRECT("'["&amp;Index!$A$1&amp;"]lookup'!R"&amp;ROW(U153)&amp;"C"&amp;COLUMN(U153),FALSE),NA())</f>
        <v>164</v>
      </c>
      <c r="V153" cm="1">
        <f t="array" aca="1" ref="V153" ca="1">IFERROR(INDIRECT("'["&amp;Index!$A$1&amp;"]lookup'!R"&amp;ROW(V153)&amp;"C"&amp;COLUMN(V153),FALSE),NA())</f>
        <v>30</v>
      </c>
      <c r="W153" cm="1">
        <f t="array" aca="1" ref="W153" ca="1">IFERROR(INDIRECT("'["&amp;Index!$A$1&amp;"]lookup'!R"&amp;ROW(W153)&amp;"C"&amp;COLUMN(W153),FALSE),NA())</f>
        <v>2954</v>
      </c>
      <c r="X153" cm="1">
        <f t="array" aca="1" ref="X153" ca="1">IFERROR(INDIRECT("'["&amp;Index!$A$1&amp;"]lookup'!R"&amp;ROW(X153)&amp;"C"&amp;COLUMN(X153),FALSE),NA())</f>
        <v>72</v>
      </c>
      <c r="Y153" cm="1">
        <f t="array" aca="1" ref="Y153" ca="1">IFERROR(INDIRECT("'["&amp;Index!$A$1&amp;"]lookup'!R"&amp;ROW(Y153)&amp;"C"&amp;COLUMN(Y153),FALSE),NA())</f>
        <v>100</v>
      </c>
      <c r="Z153" cm="1">
        <f t="array" aca="1" ref="Z153" ca="1">IFERROR(INDIRECT("'["&amp;Index!$A$1&amp;"]lookup'!R"&amp;ROW(Z153)&amp;"C"&amp;COLUMN(Z153),FALSE),NA())</f>
        <v>100</v>
      </c>
      <c r="AA153" cm="1">
        <f t="array" aca="1" ref="AA153" ca="1">IFERROR(INDIRECT("'["&amp;Index!$A$1&amp;"]lookup'!R"&amp;ROW(AA153)&amp;"C"&amp;COLUMN(AA153),FALSE),NA())</f>
        <v>100</v>
      </c>
      <c r="AB153" t="str" cm="1">
        <f t="array" aca="1" ref="AB153" ca="1">IFERROR(INDIRECT("'["&amp;Index!$A$1&amp;"]lookup'!R"&amp;ROW(AB153)&amp;"C"&amp;COLUMN(AB153),FALSE),NA())</f>
        <v>*0</v>
      </c>
      <c r="AC153" cm="1">
        <f t="array" aca="1" ref="AC153" ca="1">IFERROR(INDIRECT("'["&amp;Index!$A$1&amp;"]lookup'!R"&amp;ROW(AC153)&amp;"C"&amp;COLUMN(AC153),FALSE),NA())</f>
        <v>30</v>
      </c>
      <c r="AD153" cm="1">
        <f t="array" aca="1" ref="AD153" ca="1">IFERROR(INDIRECT("'["&amp;Index!$A$1&amp;"]lookup'!R"&amp;ROW(AD153)&amp;"C"&amp;COLUMN(AD153),FALSE),NA())</f>
        <v>73</v>
      </c>
      <c r="AE153" t="str" cm="1">
        <f t="array" aca="1" ref="AE153" ca="1">IFERROR(INDIRECT("'["&amp;Index!$A$1&amp;"]lookup'!R"&amp;ROW(AE153)&amp;"C"&amp;COLUMN(AE153),FALSE),NA())</f>
        <v>---</v>
      </c>
      <c r="AF153" t="str">
        <f>Index!$A$1</f>
        <v>00_Control Ranges sigma ROTROL N Charge_Lyo_22820035_Dil_22867034_TOTAL_2019-03-01.xlsx</v>
      </c>
      <c r="AG153" t="str" cm="1">
        <f t="array" aca="1" ref="AG153" ca="1">IFERROR(INDIRECT("'["&amp;Index!$A$1&amp;"]Locations and batches'!R"&amp;2&amp;"C"&amp;7,FALSE),NA())</f>
        <v>ROTROL N</v>
      </c>
      <c r="AH153" cm="1">
        <f t="array" aca="1" ref="AH153" ca="1">IFERROR(INDIRECT("'["&amp;Index!$A$1&amp;"]Locations and batches'!$B$6",TRUE),NA())</f>
        <v>22757019</v>
      </c>
      <c r="AI153" t="str" cm="1">
        <f t="array" aca="1" ref="AI153" ca="1">IFERROR(INDIRECT("'["&amp;Index!$A$1&amp;"]Locations and batches'!R"&amp;2&amp;"C"&amp;11,FALSE),NA())</f>
        <v>NL22820035</v>
      </c>
      <c r="AJ153" t="str" cm="1">
        <f t="array" aca="1" ref="AJ153" ca="1">IFERROR(INDIRECT("'["&amp;Index!$A$1&amp;"]Locations and batches'!R"&amp;3&amp;"C"&amp;11,FALSE),NA())</f>
        <v>Di22867034</v>
      </c>
      <c r="AK153" t="str">
        <f t="shared" ca="1" si="6"/>
        <v>S150802</v>
      </c>
      <c r="AL153" t="e" cm="1">
        <f t="array" aca="1" ref="AL153" ca="1">OFFSET(INDIRECT("'["&amp;Index!$A$1&amp;"]Locations and batches'!$U$5",TRUE),MATCH(AK153,INDIRECT("'["&amp;Index!$A$1&amp;"]Locations and batches'!$U$5:$U$30",TRUE),0),-2)</f>
        <v>#N/A</v>
      </c>
      <c r="AM153" t="e">
        <f ca="1">VLOOKUP(AK153,INDIRECT("'["&amp;Index!$A$1&amp;"]Locations and batches'!$U$6:$V$30",TRUE),2,FALSE)</f>
        <v>#N/A</v>
      </c>
      <c r="AN153" t="str">
        <f t="shared" ca="1" si="7"/>
        <v>M3</v>
      </c>
    </row>
    <row r="154" spans="1:40" x14ac:dyDescent="0.25">
      <c r="A154" cm="1">
        <f t="array" aca="1" ref="A154" ca="1">IFERROR(INDIRECT("'["&amp;Index!$A$1&amp;"]lookup'!R"&amp;ROW(A154)&amp;"C"&amp;COLUMN(A154),FALSE),NA())</f>
        <v>154</v>
      </c>
      <c r="B154" t="str" cm="1">
        <f t="array" aca="1" ref="B154" ca="1">IFERROR(INDIRECT("'["&amp;Index!$A$1&amp;"]lookup'!R"&amp;ROW(B154)&amp;"C"&amp;COLUMN(B154),FALSE),NA())</f>
        <v>M3/S150802/PL22821006/DAY2/intem c</v>
      </c>
      <c r="C154" t="str" cm="1">
        <f t="array" aca="1" ref="C154" ca="1">IFERROR(INDIRECT("'["&amp;Index!$A$1&amp;"]lookup'!R"&amp;ROW(C154)&amp;"C"&amp;COLUMN(C154),FALSE),NA())</f>
        <v>CRANGE.PL22821006.M3</v>
      </c>
      <c r="D154" t="str" cm="1">
        <f t="array" aca="1" ref="D154" ca="1">IFERROR(INDIRECT("'["&amp;Index!$A$1&amp;"]lookup'!R"&amp;ROW(D154)&amp;"C"&amp;COLUMN(D154),FALSE),NA())</f>
        <v>DAY2</v>
      </c>
      <c r="E154" t="str" cm="1">
        <f t="array" aca="1" ref="E154" ca="1">IFERROR(INDIRECT("'["&amp;Index!$A$1&amp;"]lookup'!R"&amp;ROW(E154)&amp;"C"&amp;COLUMN(E154),FALSE),NA())</f>
        <v/>
      </c>
      <c r="F154" t="str" cm="1">
        <f t="array" aca="1" ref="F154" ca="1">IFERROR(INDIRECT("'["&amp;Index!$A$1&amp;"]lookup'!R"&amp;ROW(F154)&amp;"C"&amp;COLUMN(F154),FALSE),NA())</f>
        <v/>
      </c>
      <c r="G154" t="str" cm="1">
        <f t="array" aca="1" ref="G154" ca="1">IFERROR(INDIRECT("'["&amp;Index!$A$1&amp;"]lookup'!R"&amp;ROW(G154)&amp;"C"&amp;COLUMN(G154),FALSE),NA())</f>
        <v/>
      </c>
      <c r="H154" t="str" cm="1">
        <f t="array" aca="1" ref="H154" ca="1">IFERROR(INDIRECT("'["&amp;Index!$A$1&amp;"]lookup'!R"&amp;ROW(H154)&amp;"C"&amp;COLUMN(H154),FALSE),NA())</f>
        <v>S150802</v>
      </c>
      <c r="I154" t="str" cm="1">
        <f t="array" aca="1" ref="I154" ca="1">IFERROR(INDIRECT("'["&amp;Index!$A$1&amp;"]lookup'!R"&amp;ROW(I154)&amp;"C"&amp;COLUMN(I154),FALSE),NA())</f>
        <v>intem c</v>
      </c>
      <c r="J154" t="str" cm="1">
        <f t="array" aca="1" ref="J154" ca="1">IFERROR(INDIRECT("'["&amp;Index!$A$1&amp;"]lookup'!R"&amp;ROW(J154)&amp;"C"&amp;COLUMN(J154),FALSE),NA())</f>
        <v>2015-12-09T15:05:25</v>
      </c>
      <c r="K154" cm="1">
        <f t="array" aca="1" ref="K154" ca="1">IFERROR(INDIRECT("'["&amp;Index!$A$1&amp;"]lookup'!R"&amp;ROW(K154)&amp;"C"&amp;COLUMN(K154),FALSE),NA())</f>
        <v>8.3333333333333329E-2</v>
      </c>
      <c r="L154" cm="1">
        <f t="array" aca="1" ref="L154" ca="1">IFERROR(INDIRECT("'["&amp;Index!$A$1&amp;"]lookup'!R"&amp;ROW(L154)&amp;"C"&amp;COLUMN(L154),FALSE),NA())</f>
        <v>2</v>
      </c>
      <c r="M154" cm="1">
        <f t="array" aca="1" ref="M154" ca="1">IFERROR(INDIRECT("'["&amp;Index!$A$1&amp;"]lookup'!R"&amp;ROW(M154)&amp;"C"&amp;COLUMN(M154),FALSE),NA())</f>
        <v>20000</v>
      </c>
      <c r="N154" cm="1">
        <f t="array" aca="1" ref="N154" ca="1">IFERROR(INDIRECT("'["&amp;Index!$A$1&amp;"]lookup'!R"&amp;ROW(N154)&amp;"C"&amp;COLUMN(N154),FALSE),NA())</f>
        <v>354</v>
      </c>
      <c r="O154" cm="1">
        <f t="array" aca="1" ref="O154" ca="1">IFERROR(INDIRECT("'["&amp;Index!$A$1&amp;"]lookup'!R"&amp;ROW(O154)&amp;"C"&amp;COLUMN(O154),FALSE),NA())</f>
        <v>24</v>
      </c>
      <c r="P154" cm="1">
        <f t="array" aca="1" ref="P154" ca="1">IFERROR(INDIRECT("'["&amp;Index!$A$1&amp;"]lookup'!R"&amp;ROW(P154)&amp;"C"&amp;COLUMN(P154),FALSE),NA())</f>
        <v>26</v>
      </c>
      <c r="Q154" cm="1">
        <f t="array" aca="1" ref="Q154" ca="1">IFERROR(INDIRECT("'["&amp;Index!$A$1&amp;"]lookup'!R"&amp;ROW(Q154)&amp;"C"&amp;COLUMN(Q154),FALSE),NA())</f>
        <v>27</v>
      </c>
      <c r="R154" cm="1">
        <f t="array" aca="1" ref="R154" ca="1">IFERROR(INDIRECT("'["&amp;Index!$A$1&amp;"]lookup'!R"&amp;ROW(R154)&amp;"C"&amp;COLUMN(R154),FALSE),NA())</f>
        <v>28</v>
      </c>
      <c r="S154" cm="1">
        <f t="array" aca="1" ref="S154" ca="1">IFERROR(INDIRECT("'["&amp;Index!$A$1&amp;"]lookup'!R"&amp;ROW(S154)&amp;"C"&amp;COLUMN(S154),FALSE),NA())</f>
        <v>29</v>
      </c>
      <c r="T154" cm="1">
        <f t="array" aca="1" ref="T154" ca="1">IFERROR(INDIRECT("'["&amp;Index!$A$1&amp;"]lookup'!R"&amp;ROW(T154)&amp;"C"&amp;COLUMN(T154),FALSE),NA())</f>
        <v>29</v>
      </c>
      <c r="U154" cm="1">
        <f t="array" aca="1" ref="U154" ca="1">IFERROR(INDIRECT("'["&amp;Index!$A$1&amp;"]lookup'!R"&amp;ROW(U154)&amp;"C"&amp;COLUMN(U154),FALSE),NA())</f>
        <v>130</v>
      </c>
      <c r="V154" cm="1">
        <f t="array" aca="1" ref="V154" ca="1">IFERROR(INDIRECT("'["&amp;Index!$A$1&amp;"]lookup'!R"&amp;ROW(V154)&amp;"C"&amp;COLUMN(V154),FALSE),NA())</f>
        <v>31</v>
      </c>
      <c r="W154" cm="1">
        <f t="array" aca="1" ref="W154" ca="1">IFERROR(INDIRECT("'["&amp;Index!$A$1&amp;"]lookup'!R"&amp;ROW(W154)&amp;"C"&amp;COLUMN(W154),FALSE),NA())</f>
        <v>3091</v>
      </c>
      <c r="X154" cm="1">
        <f t="array" aca="1" ref="X154" ca="1">IFERROR(INDIRECT("'["&amp;Index!$A$1&amp;"]lookup'!R"&amp;ROW(X154)&amp;"C"&amp;COLUMN(X154),FALSE),NA())</f>
        <v>73</v>
      </c>
      <c r="Y154" cm="1">
        <f t="array" aca="1" ref="Y154" ca="1">IFERROR(INDIRECT("'["&amp;Index!$A$1&amp;"]lookup'!R"&amp;ROW(Y154)&amp;"C"&amp;COLUMN(Y154),FALSE),NA())</f>
        <v>100</v>
      </c>
      <c r="Z154" cm="1">
        <f t="array" aca="1" ref="Z154" ca="1">IFERROR(INDIRECT("'["&amp;Index!$A$1&amp;"]lookup'!R"&amp;ROW(Z154)&amp;"C"&amp;COLUMN(Z154),FALSE),NA())</f>
        <v>100</v>
      </c>
      <c r="AA154" cm="1">
        <f t="array" aca="1" ref="AA154" ca="1">IFERROR(INDIRECT("'["&amp;Index!$A$1&amp;"]lookup'!R"&amp;ROW(AA154)&amp;"C"&amp;COLUMN(AA154),FALSE),NA())</f>
        <v>100</v>
      </c>
      <c r="AB154" t="str" cm="1">
        <f t="array" aca="1" ref="AB154" ca="1">IFERROR(INDIRECT("'["&amp;Index!$A$1&amp;"]lookup'!R"&amp;ROW(AB154)&amp;"C"&amp;COLUMN(AB154),FALSE),NA())</f>
        <v>*0</v>
      </c>
      <c r="AC154" cm="1">
        <f t="array" aca="1" ref="AC154" ca="1">IFERROR(INDIRECT("'["&amp;Index!$A$1&amp;"]lookup'!R"&amp;ROW(AC154)&amp;"C"&amp;COLUMN(AC154),FALSE),NA())</f>
        <v>31</v>
      </c>
      <c r="AD154" cm="1">
        <f t="array" aca="1" ref="AD154" ca="1">IFERROR(INDIRECT("'["&amp;Index!$A$1&amp;"]lookup'!R"&amp;ROW(AD154)&amp;"C"&amp;COLUMN(AD154),FALSE),NA())</f>
        <v>74</v>
      </c>
      <c r="AE154" t="str" cm="1">
        <f t="array" aca="1" ref="AE154" ca="1">IFERROR(INDIRECT("'["&amp;Index!$A$1&amp;"]lookup'!R"&amp;ROW(AE154)&amp;"C"&amp;COLUMN(AE154),FALSE),NA())</f>
        <v>---</v>
      </c>
      <c r="AF154" t="str">
        <f>Index!$A$1</f>
        <v>00_Control Ranges sigma ROTROL N Charge_Lyo_22820035_Dil_22867034_TOTAL_2019-03-01.xlsx</v>
      </c>
      <c r="AG154" t="str" cm="1">
        <f t="array" aca="1" ref="AG154" ca="1">IFERROR(INDIRECT("'["&amp;Index!$A$1&amp;"]Locations and batches'!R"&amp;2&amp;"C"&amp;7,FALSE),NA())</f>
        <v>ROTROL N</v>
      </c>
      <c r="AH154" cm="1">
        <f t="array" aca="1" ref="AH154" ca="1">IFERROR(INDIRECT("'["&amp;Index!$A$1&amp;"]Locations and batches'!$B$6",TRUE),NA())</f>
        <v>22757019</v>
      </c>
      <c r="AI154" t="str" cm="1">
        <f t="array" aca="1" ref="AI154" ca="1">IFERROR(INDIRECT("'["&amp;Index!$A$1&amp;"]Locations and batches'!R"&amp;2&amp;"C"&amp;11,FALSE),NA())</f>
        <v>NL22820035</v>
      </c>
      <c r="AJ154" t="str" cm="1">
        <f t="array" aca="1" ref="AJ154" ca="1">IFERROR(INDIRECT("'["&amp;Index!$A$1&amp;"]Locations and batches'!R"&amp;3&amp;"C"&amp;11,FALSE),NA())</f>
        <v>Di22867034</v>
      </c>
      <c r="AK154" t="str">
        <f t="shared" ca="1" si="6"/>
        <v>S150802</v>
      </c>
      <c r="AL154" t="e" cm="1">
        <f t="array" aca="1" ref="AL154" ca="1">OFFSET(INDIRECT("'["&amp;Index!$A$1&amp;"]Locations and batches'!$U$5",TRUE),MATCH(AK154,INDIRECT("'["&amp;Index!$A$1&amp;"]Locations and batches'!$U$5:$U$30",TRUE),0),-2)</f>
        <v>#N/A</v>
      </c>
      <c r="AM154" t="e">
        <f ca="1">VLOOKUP(AK154,INDIRECT("'["&amp;Index!$A$1&amp;"]Locations and batches'!$U$6:$V$30",TRUE),2,FALSE)</f>
        <v>#N/A</v>
      </c>
      <c r="AN154" t="str">
        <f t="shared" ca="1" si="7"/>
        <v>M3</v>
      </c>
    </row>
    <row r="155" spans="1:40" x14ac:dyDescent="0.25">
      <c r="A155" cm="1">
        <f t="array" aca="1" ref="A155" ca="1">IFERROR(INDIRECT("'["&amp;Index!$A$1&amp;"]lookup'!R"&amp;ROW(A155)&amp;"C"&amp;COLUMN(A155),FALSE),NA())</f>
        <v>155</v>
      </c>
      <c r="B155" t="str" cm="1">
        <f t="array" aca="1" ref="B155" ca="1">IFERROR(INDIRECT("'["&amp;Index!$A$1&amp;"]lookup'!R"&amp;ROW(B155)&amp;"C"&amp;COLUMN(B155),FALSE),NA())</f>
        <v>M3/S150802/PL22821006/DAY2/extem c</v>
      </c>
      <c r="C155" t="str" cm="1">
        <f t="array" aca="1" ref="C155" ca="1">IFERROR(INDIRECT("'["&amp;Index!$A$1&amp;"]lookup'!R"&amp;ROW(C155)&amp;"C"&amp;COLUMN(C155),FALSE),NA())</f>
        <v>CRANGE.PL22821006.M3</v>
      </c>
      <c r="D155" t="str" cm="1">
        <f t="array" aca="1" ref="D155" ca="1">IFERROR(INDIRECT("'["&amp;Index!$A$1&amp;"]lookup'!R"&amp;ROW(D155)&amp;"C"&amp;COLUMN(D155),FALSE),NA())</f>
        <v>DAY2</v>
      </c>
      <c r="E155" t="str" cm="1">
        <f t="array" aca="1" ref="E155" ca="1">IFERROR(INDIRECT("'["&amp;Index!$A$1&amp;"]lookup'!R"&amp;ROW(E155)&amp;"C"&amp;COLUMN(E155),FALSE),NA())</f>
        <v/>
      </c>
      <c r="F155" t="str" cm="1">
        <f t="array" aca="1" ref="F155" ca="1">IFERROR(INDIRECT("'["&amp;Index!$A$1&amp;"]lookup'!R"&amp;ROW(F155)&amp;"C"&amp;COLUMN(F155),FALSE),NA())</f>
        <v/>
      </c>
      <c r="G155" t="str" cm="1">
        <f t="array" aca="1" ref="G155" ca="1">IFERROR(INDIRECT("'["&amp;Index!$A$1&amp;"]lookup'!R"&amp;ROW(G155)&amp;"C"&amp;COLUMN(G155),FALSE),NA())</f>
        <v/>
      </c>
      <c r="H155" t="str" cm="1">
        <f t="array" aca="1" ref="H155" ca="1">IFERROR(INDIRECT("'["&amp;Index!$A$1&amp;"]lookup'!R"&amp;ROW(H155)&amp;"C"&amp;COLUMN(H155),FALSE),NA())</f>
        <v>S150802</v>
      </c>
      <c r="I155" t="str" cm="1">
        <f t="array" aca="1" ref="I155" ca="1">IFERROR(INDIRECT("'["&amp;Index!$A$1&amp;"]lookup'!R"&amp;ROW(I155)&amp;"C"&amp;COLUMN(I155),FALSE),NA())</f>
        <v>extem c</v>
      </c>
      <c r="J155" t="str" cm="1">
        <f t="array" aca="1" ref="J155" ca="1">IFERROR(INDIRECT("'["&amp;Index!$A$1&amp;"]lookup'!R"&amp;ROW(J155)&amp;"C"&amp;COLUMN(J155),FALSE),NA())</f>
        <v>2015-12-09T15:04:54</v>
      </c>
      <c r="K155" cm="1">
        <f t="array" aca="1" ref="K155" ca="1">IFERROR(INDIRECT("'["&amp;Index!$A$1&amp;"]lookup'!R"&amp;ROW(K155)&amp;"C"&amp;COLUMN(K155),FALSE),NA())</f>
        <v>8.3333333333333329E-2</v>
      </c>
      <c r="L155" cm="1">
        <f t="array" aca="1" ref="L155" ca="1">IFERROR(INDIRECT("'["&amp;Index!$A$1&amp;"]lookup'!R"&amp;ROW(L155)&amp;"C"&amp;COLUMN(L155),FALSE),NA())</f>
        <v>1</v>
      </c>
      <c r="M155" cm="1">
        <f t="array" aca="1" ref="M155" ca="1">IFERROR(INDIRECT("'["&amp;Index!$A$1&amp;"]lookup'!R"&amp;ROW(M155)&amp;"C"&amp;COLUMN(M155),FALSE),NA())</f>
        <v>20000</v>
      </c>
      <c r="N155" cm="1">
        <f t="array" aca="1" ref="N155" ca="1">IFERROR(INDIRECT("'["&amp;Index!$A$1&amp;"]lookup'!R"&amp;ROW(N155)&amp;"C"&amp;COLUMN(N155),FALSE),NA())</f>
        <v>149</v>
      </c>
      <c r="O155" cm="1">
        <f t="array" aca="1" ref="O155" ca="1">IFERROR(INDIRECT("'["&amp;Index!$A$1&amp;"]lookup'!R"&amp;ROW(O155)&amp;"C"&amp;COLUMN(O155),FALSE),NA())</f>
        <v>24</v>
      </c>
      <c r="P155" cm="1">
        <f t="array" aca="1" ref="P155" ca="1">IFERROR(INDIRECT("'["&amp;Index!$A$1&amp;"]lookup'!R"&amp;ROW(P155)&amp;"C"&amp;COLUMN(P155),FALSE),NA())</f>
        <v>26</v>
      </c>
      <c r="Q155" cm="1">
        <f t="array" aca="1" ref="Q155" ca="1">IFERROR(INDIRECT("'["&amp;Index!$A$1&amp;"]lookup'!R"&amp;ROW(Q155)&amp;"C"&amp;COLUMN(Q155),FALSE),NA())</f>
        <v>28</v>
      </c>
      <c r="R155" cm="1">
        <f t="array" aca="1" ref="R155" ca="1">IFERROR(INDIRECT("'["&amp;Index!$A$1&amp;"]lookup'!R"&amp;ROW(R155)&amp;"C"&amp;COLUMN(R155),FALSE),NA())</f>
        <v>29</v>
      </c>
      <c r="S155" cm="1">
        <f t="array" aca="1" ref="S155" ca="1">IFERROR(INDIRECT("'["&amp;Index!$A$1&amp;"]lookup'!R"&amp;ROW(S155)&amp;"C"&amp;COLUMN(S155),FALSE),NA())</f>
        <v>29</v>
      </c>
      <c r="T155" cm="1">
        <f t="array" aca="1" ref="T155" ca="1">IFERROR(INDIRECT("'["&amp;Index!$A$1&amp;"]lookup'!R"&amp;ROW(T155)&amp;"C"&amp;COLUMN(T155),FALSE),NA())</f>
        <v>30</v>
      </c>
      <c r="U155" cm="1">
        <f t="array" aca="1" ref="U155" ca="1">IFERROR(INDIRECT("'["&amp;Index!$A$1&amp;"]lookup'!R"&amp;ROW(U155)&amp;"C"&amp;COLUMN(U155),FALSE),NA())</f>
        <v>156</v>
      </c>
      <c r="V155" cm="1">
        <f t="array" aca="1" ref="V155" ca="1">IFERROR(INDIRECT("'["&amp;Index!$A$1&amp;"]lookup'!R"&amp;ROW(V155)&amp;"C"&amp;COLUMN(V155),FALSE),NA())</f>
        <v>31</v>
      </c>
      <c r="W155" cm="1">
        <f t="array" aca="1" ref="W155" ca="1">IFERROR(INDIRECT("'["&amp;Index!$A$1&amp;"]lookup'!R"&amp;ROW(W155)&amp;"C"&amp;COLUMN(W155),FALSE),NA())</f>
        <v>3080</v>
      </c>
      <c r="X155" cm="1">
        <f t="array" aca="1" ref="X155" ca="1">IFERROR(INDIRECT("'["&amp;Index!$A$1&amp;"]lookup'!R"&amp;ROW(X155)&amp;"C"&amp;COLUMN(X155),FALSE),NA())</f>
        <v>67</v>
      </c>
      <c r="Y155" cm="1">
        <f t="array" aca="1" ref="Y155" ca="1">IFERROR(INDIRECT("'["&amp;Index!$A$1&amp;"]lookup'!R"&amp;ROW(Y155)&amp;"C"&amp;COLUMN(Y155),FALSE),NA())</f>
        <v>100</v>
      </c>
      <c r="Z155" cm="1">
        <f t="array" aca="1" ref="Z155" ca="1">IFERROR(INDIRECT("'["&amp;Index!$A$1&amp;"]lookup'!R"&amp;ROW(Z155)&amp;"C"&amp;COLUMN(Z155),FALSE),NA())</f>
        <v>100</v>
      </c>
      <c r="AA155" cm="1">
        <f t="array" aca="1" ref="AA155" ca="1">IFERROR(INDIRECT("'["&amp;Index!$A$1&amp;"]lookup'!R"&amp;ROW(AA155)&amp;"C"&amp;COLUMN(AA155),FALSE),NA())</f>
        <v>100</v>
      </c>
      <c r="AB155" t="str" cm="1">
        <f t="array" aca="1" ref="AB155" ca="1">IFERROR(INDIRECT("'["&amp;Index!$A$1&amp;"]lookup'!R"&amp;ROW(AB155)&amp;"C"&amp;COLUMN(AB155),FALSE),NA())</f>
        <v>*0</v>
      </c>
      <c r="AC155" cm="1">
        <f t="array" aca="1" ref="AC155" ca="1">IFERROR(INDIRECT("'["&amp;Index!$A$1&amp;"]lookup'!R"&amp;ROW(AC155)&amp;"C"&amp;COLUMN(AC155),FALSE),NA())</f>
        <v>31</v>
      </c>
      <c r="AD155" cm="1">
        <f t="array" aca="1" ref="AD155" ca="1">IFERROR(INDIRECT("'["&amp;Index!$A$1&amp;"]lookup'!R"&amp;ROW(AD155)&amp;"C"&amp;COLUMN(AD155),FALSE),NA())</f>
        <v>70</v>
      </c>
      <c r="AE155" t="str" cm="1">
        <f t="array" aca="1" ref="AE155" ca="1">IFERROR(INDIRECT("'["&amp;Index!$A$1&amp;"]lookup'!R"&amp;ROW(AE155)&amp;"C"&amp;COLUMN(AE155),FALSE),NA())</f>
        <v>---</v>
      </c>
      <c r="AF155" t="str">
        <f>Index!$A$1</f>
        <v>00_Control Ranges sigma ROTROL N Charge_Lyo_22820035_Dil_22867034_TOTAL_2019-03-01.xlsx</v>
      </c>
      <c r="AG155" t="str" cm="1">
        <f t="array" aca="1" ref="AG155" ca="1">IFERROR(INDIRECT("'["&amp;Index!$A$1&amp;"]Locations and batches'!R"&amp;2&amp;"C"&amp;7,FALSE),NA())</f>
        <v>ROTROL N</v>
      </c>
      <c r="AH155" cm="1">
        <f t="array" aca="1" ref="AH155" ca="1">IFERROR(INDIRECT("'["&amp;Index!$A$1&amp;"]Locations and batches'!$B$6",TRUE),NA())</f>
        <v>22757019</v>
      </c>
      <c r="AI155" t="str" cm="1">
        <f t="array" aca="1" ref="AI155" ca="1">IFERROR(INDIRECT("'["&amp;Index!$A$1&amp;"]Locations and batches'!R"&amp;2&amp;"C"&amp;11,FALSE),NA())</f>
        <v>NL22820035</v>
      </c>
      <c r="AJ155" t="str" cm="1">
        <f t="array" aca="1" ref="AJ155" ca="1">IFERROR(INDIRECT("'["&amp;Index!$A$1&amp;"]Locations and batches'!R"&amp;3&amp;"C"&amp;11,FALSE),NA())</f>
        <v>Di22867034</v>
      </c>
      <c r="AK155" t="str">
        <f t="shared" ca="1" si="6"/>
        <v>S150802</v>
      </c>
      <c r="AL155" t="e" cm="1">
        <f t="array" aca="1" ref="AL155" ca="1">OFFSET(INDIRECT("'["&amp;Index!$A$1&amp;"]Locations and batches'!$U$5",TRUE),MATCH(AK155,INDIRECT("'["&amp;Index!$A$1&amp;"]Locations and batches'!$U$5:$U$30",TRUE),0),-2)</f>
        <v>#N/A</v>
      </c>
      <c r="AM155" t="e">
        <f ca="1">VLOOKUP(AK155,INDIRECT("'["&amp;Index!$A$1&amp;"]Locations and batches'!$U$6:$V$30",TRUE),2,FALSE)</f>
        <v>#N/A</v>
      </c>
      <c r="AN155" t="str">
        <f t="shared" ca="1" si="7"/>
        <v>M3</v>
      </c>
    </row>
    <row r="156" spans="1:40" x14ac:dyDescent="0.25">
      <c r="A156" cm="1">
        <f t="array" aca="1" ref="A156" ca="1">IFERROR(INDIRECT("'["&amp;Index!$A$1&amp;"]lookup'!R"&amp;ROW(A156)&amp;"C"&amp;COLUMN(A156),FALSE),NA())</f>
        <v>156</v>
      </c>
      <c r="B156" t="str" cm="1">
        <f t="array" aca="1" ref="B156" ca="1">IFERROR(INDIRECT("'["&amp;Index!$A$1&amp;"]lookup'!R"&amp;ROW(B156)&amp;"C"&amp;COLUMN(B156),FALSE),NA())</f>
        <v>M3/S150802/PL22821006/DAY2/fibtem c</v>
      </c>
      <c r="C156" t="str" cm="1">
        <f t="array" aca="1" ref="C156" ca="1">IFERROR(INDIRECT("'["&amp;Index!$A$1&amp;"]lookup'!R"&amp;ROW(C156)&amp;"C"&amp;COLUMN(C156),FALSE),NA())</f>
        <v>CRANGE.PL22821006.M3</v>
      </c>
      <c r="D156" t="str" cm="1">
        <f t="array" aca="1" ref="D156" ca="1">IFERROR(INDIRECT("'["&amp;Index!$A$1&amp;"]lookup'!R"&amp;ROW(D156)&amp;"C"&amp;COLUMN(D156),FALSE),NA())</f>
        <v>DAY2</v>
      </c>
      <c r="E156" t="str" cm="1">
        <f t="array" aca="1" ref="E156" ca="1">IFERROR(INDIRECT("'["&amp;Index!$A$1&amp;"]lookup'!R"&amp;ROW(E156)&amp;"C"&amp;COLUMN(E156),FALSE),NA())</f>
        <v/>
      </c>
      <c r="F156" t="str" cm="1">
        <f t="array" aca="1" ref="F156" ca="1">IFERROR(INDIRECT("'["&amp;Index!$A$1&amp;"]lookup'!R"&amp;ROW(F156)&amp;"C"&amp;COLUMN(F156),FALSE),NA())</f>
        <v/>
      </c>
      <c r="G156" t="str" cm="1">
        <f t="array" aca="1" ref="G156" ca="1">IFERROR(INDIRECT("'["&amp;Index!$A$1&amp;"]lookup'!R"&amp;ROW(G156)&amp;"C"&amp;COLUMN(G156),FALSE),NA())</f>
        <v/>
      </c>
      <c r="H156" t="str" cm="1">
        <f t="array" aca="1" ref="H156" ca="1">IFERROR(INDIRECT("'["&amp;Index!$A$1&amp;"]lookup'!R"&amp;ROW(H156)&amp;"C"&amp;COLUMN(H156),FALSE),NA())</f>
        <v>S150802</v>
      </c>
      <c r="I156" t="str" cm="1">
        <f t="array" aca="1" ref="I156" ca="1">IFERROR(INDIRECT("'["&amp;Index!$A$1&amp;"]lookup'!R"&amp;ROW(I156)&amp;"C"&amp;COLUMN(I156),FALSE),NA())</f>
        <v>fibtem c</v>
      </c>
      <c r="J156" t="str" cm="1">
        <f t="array" aca="1" ref="J156" ca="1">IFERROR(INDIRECT("'["&amp;Index!$A$1&amp;"]lookup'!R"&amp;ROW(J156)&amp;"C"&amp;COLUMN(J156),FALSE),NA())</f>
        <v>2015-12-09T15:04:24</v>
      </c>
      <c r="K156" cm="1">
        <f t="array" aca="1" ref="K156" ca="1">IFERROR(INDIRECT("'["&amp;Index!$A$1&amp;"]lookup'!R"&amp;ROW(K156)&amp;"C"&amp;COLUMN(K156),FALSE),NA())</f>
        <v>8.3333333333333329E-2</v>
      </c>
      <c r="L156" cm="1">
        <f t="array" aca="1" ref="L156" ca="1">IFERROR(INDIRECT("'["&amp;Index!$A$1&amp;"]lookup'!R"&amp;ROW(L156)&amp;"C"&amp;COLUMN(L156),FALSE),NA())</f>
        <v>0</v>
      </c>
      <c r="M156" cm="1">
        <f t="array" aca="1" ref="M156" ca="1">IFERROR(INDIRECT("'["&amp;Index!$A$1&amp;"]lookup'!R"&amp;ROW(M156)&amp;"C"&amp;COLUMN(M156),FALSE),NA())</f>
        <v>20000</v>
      </c>
      <c r="N156" cm="1">
        <f t="array" aca="1" ref="N156" ca="1">IFERROR(INDIRECT("'["&amp;Index!$A$1&amp;"]lookup'!R"&amp;ROW(N156)&amp;"C"&amp;COLUMN(N156),FALSE),NA())</f>
        <v>139</v>
      </c>
      <c r="O156" cm="1">
        <f t="array" aca="1" ref="O156" ca="1">IFERROR(INDIRECT("'["&amp;Index!$A$1&amp;"]lookup'!R"&amp;ROW(O156)&amp;"C"&amp;COLUMN(O156),FALSE),NA())</f>
        <v>24</v>
      </c>
      <c r="P156" cm="1">
        <f t="array" aca="1" ref="P156" ca="1">IFERROR(INDIRECT("'["&amp;Index!$A$1&amp;"]lookup'!R"&amp;ROW(P156)&amp;"C"&amp;COLUMN(P156),FALSE),NA())</f>
        <v>27</v>
      </c>
      <c r="Q156" cm="1">
        <f t="array" aca="1" ref="Q156" ca="1">IFERROR(INDIRECT("'["&amp;Index!$A$1&amp;"]lookup'!R"&amp;ROW(Q156)&amp;"C"&amp;COLUMN(Q156),FALSE),NA())</f>
        <v>28</v>
      </c>
      <c r="R156" cm="1">
        <f t="array" aca="1" ref="R156" ca="1">IFERROR(INDIRECT("'["&amp;Index!$A$1&amp;"]lookup'!R"&amp;ROW(R156)&amp;"C"&amp;COLUMN(R156),FALSE),NA())</f>
        <v>29</v>
      </c>
      <c r="S156" cm="1">
        <f t="array" aca="1" ref="S156" ca="1">IFERROR(INDIRECT("'["&amp;Index!$A$1&amp;"]lookup'!R"&amp;ROW(S156)&amp;"C"&amp;COLUMN(S156),FALSE),NA())</f>
        <v>30</v>
      </c>
      <c r="T156" cm="1">
        <f t="array" aca="1" ref="T156" ca="1">IFERROR(INDIRECT("'["&amp;Index!$A$1&amp;"]lookup'!R"&amp;ROW(T156)&amp;"C"&amp;COLUMN(T156),FALSE),NA())</f>
        <v>30</v>
      </c>
      <c r="U156" cm="1">
        <f t="array" aca="1" ref="U156" ca="1">IFERROR(INDIRECT("'["&amp;Index!$A$1&amp;"]lookup'!R"&amp;ROW(U156)&amp;"C"&amp;COLUMN(U156),FALSE),NA())</f>
        <v>138</v>
      </c>
      <c r="V156" cm="1">
        <f t="array" aca="1" ref="V156" ca="1">IFERROR(INDIRECT("'["&amp;Index!$A$1&amp;"]lookup'!R"&amp;ROW(V156)&amp;"C"&amp;COLUMN(V156),FALSE),NA())</f>
        <v>31</v>
      </c>
      <c r="W156" cm="1">
        <f t="array" aca="1" ref="W156" ca="1">IFERROR(INDIRECT("'["&amp;Index!$A$1&amp;"]lookup'!R"&amp;ROW(W156)&amp;"C"&amp;COLUMN(W156),FALSE),NA())</f>
        <v>3279</v>
      </c>
      <c r="X156" cm="1">
        <f t="array" aca="1" ref="X156" ca="1">IFERROR(INDIRECT("'["&amp;Index!$A$1&amp;"]lookup'!R"&amp;ROW(X156)&amp;"C"&amp;COLUMN(X156),FALSE),NA())</f>
        <v>70</v>
      </c>
      <c r="Y156" cm="1">
        <f t="array" aca="1" ref="Y156" ca="1">IFERROR(INDIRECT("'["&amp;Index!$A$1&amp;"]lookup'!R"&amp;ROW(Y156)&amp;"C"&amp;COLUMN(Y156),FALSE),NA())</f>
        <v>100</v>
      </c>
      <c r="Z156" cm="1">
        <f t="array" aca="1" ref="Z156" ca="1">IFERROR(INDIRECT("'["&amp;Index!$A$1&amp;"]lookup'!R"&amp;ROW(Z156)&amp;"C"&amp;COLUMN(Z156),FALSE),NA())</f>
        <v>100</v>
      </c>
      <c r="AA156" cm="1">
        <f t="array" aca="1" ref="AA156" ca="1">IFERROR(INDIRECT("'["&amp;Index!$A$1&amp;"]lookup'!R"&amp;ROW(AA156)&amp;"C"&amp;COLUMN(AA156),FALSE),NA())</f>
        <v>100</v>
      </c>
      <c r="AB156" t="str" cm="1">
        <f t="array" aca="1" ref="AB156" ca="1">IFERROR(INDIRECT("'["&amp;Index!$A$1&amp;"]lookup'!R"&amp;ROW(AB156)&amp;"C"&amp;COLUMN(AB156),FALSE),NA())</f>
        <v>*0</v>
      </c>
      <c r="AC156" cm="1">
        <f t="array" aca="1" ref="AC156" ca="1">IFERROR(INDIRECT("'["&amp;Index!$A$1&amp;"]lookup'!R"&amp;ROW(AC156)&amp;"C"&amp;COLUMN(AC156),FALSE),NA())</f>
        <v>31</v>
      </c>
      <c r="AD156" cm="1">
        <f t="array" aca="1" ref="AD156" ca="1">IFERROR(INDIRECT("'["&amp;Index!$A$1&amp;"]lookup'!R"&amp;ROW(AD156)&amp;"C"&amp;COLUMN(AD156),FALSE),NA())</f>
        <v>72</v>
      </c>
      <c r="AE156" t="str" cm="1">
        <f t="array" aca="1" ref="AE156" ca="1">IFERROR(INDIRECT("'["&amp;Index!$A$1&amp;"]lookup'!R"&amp;ROW(AE156)&amp;"C"&amp;COLUMN(AE156),FALSE),NA())</f>
        <v>---</v>
      </c>
      <c r="AF156" t="str">
        <f>Index!$A$1</f>
        <v>00_Control Ranges sigma ROTROL N Charge_Lyo_22820035_Dil_22867034_TOTAL_2019-03-01.xlsx</v>
      </c>
      <c r="AG156" t="str" cm="1">
        <f t="array" aca="1" ref="AG156" ca="1">IFERROR(INDIRECT("'["&amp;Index!$A$1&amp;"]Locations and batches'!R"&amp;2&amp;"C"&amp;7,FALSE),NA())</f>
        <v>ROTROL N</v>
      </c>
      <c r="AH156" cm="1">
        <f t="array" aca="1" ref="AH156" ca="1">IFERROR(INDIRECT("'["&amp;Index!$A$1&amp;"]Locations and batches'!$B$6",TRUE),NA())</f>
        <v>22757019</v>
      </c>
      <c r="AI156" t="str" cm="1">
        <f t="array" aca="1" ref="AI156" ca="1">IFERROR(INDIRECT("'["&amp;Index!$A$1&amp;"]Locations and batches'!R"&amp;2&amp;"C"&amp;11,FALSE),NA())</f>
        <v>NL22820035</v>
      </c>
      <c r="AJ156" t="str" cm="1">
        <f t="array" aca="1" ref="AJ156" ca="1">IFERROR(INDIRECT("'["&amp;Index!$A$1&amp;"]Locations and batches'!R"&amp;3&amp;"C"&amp;11,FALSE),NA())</f>
        <v>Di22867034</v>
      </c>
      <c r="AK156" t="str">
        <f t="shared" ca="1" si="6"/>
        <v>S150802</v>
      </c>
      <c r="AL156" t="e" cm="1">
        <f t="array" aca="1" ref="AL156" ca="1">OFFSET(INDIRECT("'["&amp;Index!$A$1&amp;"]Locations and batches'!$U$5",TRUE),MATCH(AK156,INDIRECT("'["&amp;Index!$A$1&amp;"]Locations and batches'!$U$5:$U$30",TRUE),0),-2)</f>
        <v>#N/A</v>
      </c>
      <c r="AM156" t="e">
        <f ca="1">VLOOKUP(AK156,INDIRECT("'["&amp;Index!$A$1&amp;"]Locations and batches'!$U$6:$V$30",TRUE),2,FALSE)</f>
        <v>#N/A</v>
      </c>
      <c r="AN156" t="str">
        <f t="shared" ca="1" si="7"/>
        <v>M3</v>
      </c>
    </row>
    <row r="157" spans="1:40" x14ac:dyDescent="0.25">
      <c r="A157" cm="1">
        <f t="array" aca="1" ref="A157" ca="1">IFERROR(INDIRECT("'["&amp;Index!$A$1&amp;"]lookup'!R"&amp;ROW(A157)&amp;"C"&amp;COLUMN(A157),FALSE),NA())</f>
        <v>157</v>
      </c>
      <c r="B157" t="str" cm="1">
        <f t="array" aca="1" ref="B157" ca="1">IFERROR(INDIRECT("'["&amp;Index!$A$1&amp;"]lookup'!R"&amp;ROW(B157)&amp;"C"&amp;COLUMN(B157),FALSE),NA())</f>
        <v>M3/S150801/PL22821006/DAY5/aptem c</v>
      </c>
      <c r="C157" t="str" cm="1">
        <f t="array" aca="1" ref="C157" ca="1">IFERROR(INDIRECT("'["&amp;Index!$A$1&amp;"]lookup'!R"&amp;ROW(C157)&amp;"C"&amp;COLUMN(C157),FALSE),NA())</f>
        <v>CRANGE.PL22821006.M3</v>
      </c>
      <c r="D157" t="str" cm="1">
        <f t="array" aca="1" ref="D157" ca="1">IFERROR(INDIRECT("'["&amp;Index!$A$1&amp;"]lookup'!R"&amp;ROW(D157)&amp;"C"&amp;COLUMN(D157),FALSE),NA())</f>
        <v>DAY5</v>
      </c>
      <c r="E157" t="str" cm="1">
        <f t="array" aca="1" ref="E157" ca="1">IFERROR(INDIRECT("'["&amp;Index!$A$1&amp;"]lookup'!R"&amp;ROW(E157)&amp;"C"&amp;COLUMN(E157),FALSE),NA())</f>
        <v/>
      </c>
      <c r="F157" t="str" cm="1">
        <f t="array" aca="1" ref="F157" ca="1">IFERROR(INDIRECT("'["&amp;Index!$A$1&amp;"]lookup'!R"&amp;ROW(F157)&amp;"C"&amp;COLUMN(F157),FALSE),NA())</f>
        <v/>
      </c>
      <c r="G157" t="str" cm="1">
        <f t="array" aca="1" ref="G157" ca="1">IFERROR(INDIRECT("'["&amp;Index!$A$1&amp;"]lookup'!R"&amp;ROW(G157)&amp;"C"&amp;COLUMN(G157),FALSE),NA())</f>
        <v/>
      </c>
      <c r="H157" t="str" cm="1">
        <f t="array" aca="1" ref="H157" ca="1">IFERROR(INDIRECT("'["&amp;Index!$A$1&amp;"]lookup'!R"&amp;ROW(H157)&amp;"C"&amp;COLUMN(H157),FALSE),NA())</f>
        <v>S150801</v>
      </c>
      <c r="I157" t="str" cm="1">
        <f t="array" aca="1" ref="I157" ca="1">IFERROR(INDIRECT("'["&amp;Index!$A$1&amp;"]lookup'!R"&amp;ROW(I157)&amp;"C"&amp;COLUMN(I157),FALSE),NA())</f>
        <v>aptem c</v>
      </c>
      <c r="J157" t="str" cm="1">
        <f t="array" aca="1" ref="J157" ca="1">IFERROR(INDIRECT("'["&amp;Index!$A$1&amp;"]lookup'!R"&amp;ROW(J157)&amp;"C"&amp;COLUMN(J157),FALSE),NA())</f>
        <v>2015-12-08T17:58:52</v>
      </c>
      <c r="K157" cm="1">
        <f t="array" aca="1" ref="K157" ca="1">IFERROR(INDIRECT("'["&amp;Index!$A$1&amp;"]lookup'!R"&amp;ROW(K157)&amp;"C"&amp;COLUMN(K157),FALSE),NA())</f>
        <v>8.3344907407407409E-2</v>
      </c>
      <c r="L157" cm="1">
        <f t="array" aca="1" ref="L157" ca="1">IFERROR(INDIRECT("'["&amp;Index!$A$1&amp;"]lookup'!R"&amp;ROW(L157)&amp;"C"&amp;COLUMN(L157),FALSE),NA())</f>
        <v>3</v>
      </c>
      <c r="M157" cm="1">
        <f t="array" aca="1" ref="M157" ca="1">IFERROR(INDIRECT("'["&amp;Index!$A$1&amp;"]lookup'!R"&amp;ROW(M157)&amp;"C"&amp;COLUMN(M157),FALSE),NA())</f>
        <v>20000</v>
      </c>
      <c r="N157" cm="1">
        <f t="array" aca="1" ref="N157" ca="1">IFERROR(INDIRECT("'["&amp;Index!$A$1&amp;"]lookup'!R"&amp;ROW(N157)&amp;"C"&amp;COLUMN(N157),FALSE),NA())</f>
        <v>143</v>
      </c>
      <c r="O157" cm="1">
        <f t="array" aca="1" ref="O157" ca="1">IFERROR(INDIRECT("'["&amp;Index!$A$1&amp;"]lookup'!R"&amp;ROW(O157)&amp;"C"&amp;COLUMN(O157),FALSE),NA())</f>
        <v>23</v>
      </c>
      <c r="P157" cm="1">
        <f t="array" aca="1" ref="P157" ca="1">IFERROR(INDIRECT("'["&amp;Index!$A$1&amp;"]lookup'!R"&amp;ROW(P157)&amp;"C"&amp;COLUMN(P157),FALSE),NA())</f>
        <v>25</v>
      </c>
      <c r="Q157" cm="1">
        <f t="array" aca="1" ref="Q157" ca="1">IFERROR(INDIRECT("'["&amp;Index!$A$1&amp;"]lookup'!R"&amp;ROW(Q157)&amp;"C"&amp;COLUMN(Q157),FALSE),NA())</f>
        <v>27</v>
      </c>
      <c r="R157" cm="1">
        <f t="array" aca="1" ref="R157" ca="1">IFERROR(INDIRECT("'["&amp;Index!$A$1&amp;"]lookup'!R"&amp;ROW(R157)&amp;"C"&amp;COLUMN(R157),FALSE),NA())</f>
        <v>28</v>
      </c>
      <c r="S157" cm="1">
        <f t="array" aca="1" ref="S157" ca="1">IFERROR(INDIRECT("'["&amp;Index!$A$1&amp;"]lookup'!R"&amp;ROW(S157)&amp;"C"&amp;COLUMN(S157),FALSE),NA())</f>
        <v>28</v>
      </c>
      <c r="T157" cm="1">
        <f t="array" aca="1" ref="T157" ca="1">IFERROR(INDIRECT("'["&amp;Index!$A$1&amp;"]lookup'!R"&amp;ROW(T157)&amp;"C"&amp;COLUMN(T157),FALSE),NA())</f>
        <v>29</v>
      </c>
      <c r="U157" cm="1">
        <f t="array" aca="1" ref="U157" ca="1">IFERROR(INDIRECT("'["&amp;Index!$A$1&amp;"]lookup'!R"&amp;ROW(U157)&amp;"C"&amp;COLUMN(U157),FALSE),NA())</f>
        <v>163</v>
      </c>
      <c r="V157" cm="1">
        <f t="array" aca="1" ref="V157" ca="1">IFERROR(INDIRECT("'["&amp;Index!$A$1&amp;"]lookup'!R"&amp;ROW(V157)&amp;"C"&amp;COLUMN(V157),FALSE),NA())</f>
        <v>30</v>
      </c>
      <c r="W157" cm="1">
        <f t="array" aca="1" ref="W157" ca="1">IFERROR(INDIRECT("'["&amp;Index!$A$1&amp;"]lookup'!R"&amp;ROW(W157)&amp;"C"&amp;COLUMN(W157),FALSE),NA())</f>
        <v>3132</v>
      </c>
      <c r="X157" cm="1">
        <f t="array" aca="1" ref="X157" ca="1">IFERROR(INDIRECT("'["&amp;Index!$A$1&amp;"]lookup'!R"&amp;ROW(X157)&amp;"C"&amp;COLUMN(X157),FALSE),NA())</f>
        <v>68</v>
      </c>
      <c r="Y157" cm="1">
        <f t="array" aca="1" ref="Y157" ca="1">IFERROR(INDIRECT("'["&amp;Index!$A$1&amp;"]lookup'!R"&amp;ROW(Y157)&amp;"C"&amp;COLUMN(Y157),FALSE),NA())</f>
        <v>100</v>
      </c>
      <c r="Z157" cm="1">
        <f t="array" aca="1" ref="Z157" ca="1">IFERROR(INDIRECT("'["&amp;Index!$A$1&amp;"]lookup'!R"&amp;ROW(Z157)&amp;"C"&amp;COLUMN(Z157),FALSE),NA())</f>
        <v>100</v>
      </c>
      <c r="AA157" cm="1">
        <f t="array" aca="1" ref="AA157" ca="1">IFERROR(INDIRECT("'["&amp;Index!$A$1&amp;"]lookup'!R"&amp;ROW(AA157)&amp;"C"&amp;COLUMN(AA157),FALSE),NA())</f>
        <v>100</v>
      </c>
      <c r="AB157" t="str" cm="1">
        <f t="array" aca="1" ref="AB157" ca="1">IFERROR(INDIRECT("'["&amp;Index!$A$1&amp;"]lookup'!R"&amp;ROW(AB157)&amp;"C"&amp;COLUMN(AB157),FALSE),NA())</f>
        <v>*0</v>
      </c>
      <c r="AC157" cm="1">
        <f t="array" aca="1" ref="AC157" ca="1">IFERROR(INDIRECT("'["&amp;Index!$A$1&amp;"]lookup'!R"&amp;ROW(AC157)&amp;"C"&amp;COLUMN(AC157),FALSE),NA())</f>
        <v>30</v>
      </c>
      <c r="AD157" cm="1">
        <f t="array" aca="1" ref="AD157" ca="1">IFERROR(INDIRECT("'["&amp;Index!$A$1&amp;"]lookup'!R"&amp;ROW(AD157)&amp;"C"&amp;COLUMN(AD157),FALSE),NA())</f>
        <v>70</v>
      </c>
      <c r="AE157" t="str" cm="1">
        <f t="array" aca="1" ref="AE157" ca="1">IFERROR(INDIRECT("'["&amp;Index!$A$1&amp;"]lookup'!R"&amp;ROW(AE157)&amp;"C"&amp;COLUMN(AE157),FALSE),NA())</f>
        <v>---</v>
      </c>
      <c r="AF157" t="str">
        <f>Index!$A$1</f>
        <v>00_Control Ranges sigma ROTROL N Charge_Lyo_22820035_Dil_22867034_TOTAL_2019-03-01.xlsx</v>
      </c>
      <c r="AG157" t="str" cm="1">
        <f t="array" aca="1" ref="AG157" ca="1">IFERROR(INDIRECT("'["&amp;Index!$A$1&amp;"]Locations and batches'!R"&amp;2&amp;"C"&amp;7,FALSE),NA())</f>
        <v>ROTROL N</v>
      </c>
      <c r="AH157" cm="1">
        <f t="array" aca="1" ref="AH157" ca="1">IFERROR(INDIRECT("'["&amp;Index!$A$1&amp;"]Locations and batches'!$B$6",TRUE),NA())</f>
        <v>22757019</v>
      </c>
      <c r="AI157" t="str" cm="1">
        <f t="array" aca="1" ref="AI157" ca="1">IFERROR(INDIRECT("'["&amp;Index!$A$1&amp;"]Locations and batches'!R"&amp;2&amp;"C"&amp;11,FALSE),NA())</f>
        <v>NL22820035</v>
      </c>
      <c r="AJ157" t="str" cm="1">
        <f t="array" aca="1" ref="AJ157" ca="1">IFERROR(INDIRECT("'["&amp;Index!$A$1&amp;"]Locations and batches'!R"&amp;3&amp;"C"&amp;11,FALSE),NA())</f>
        <v>Di22867034</v>
      </c>
      <c r="AK157" t="str">
        <f t="shared" ca="1" si="6"/>
        <v>S150801</v>
      </c>
      <c r="AL157" t="e" cm="1">
        <f t="array" aca="1" ref="AL157" ca="1">OFFSET(INDIRECT("'["&amp;Index!$A$1&amp;"]Locations and batches'!$U$5",TRUE),MATCH(AK157,INDIRECT("'["&amp;Index!$A$1&amp;"]Locations and batches'!$U$5:$U$30",TRUE),0),-2)</f>
        <v>#N/A</v>
      </c>
      <c r="AM157" t="e">
        <f ca="1">VLOOKUP(AK157,INDIRECT("'["&amp;Index!$A$1&amp;"]Locations and batches'!$U$6:$V$30",TRUE),2,FALSE)</f>
        <v>#N/A</v>
      </c>
      <c r="AN157" t="str">
        <f t="shared" ca="1" si="7"/>
        <v>M3</v>
      </c>
    </row>
    <row r="158" spans="1:40" x14ac:dyDescent="0.25">
      <c r="A158" cm="1">
        <f t="array" aca="1" ref="A158" ca="1">IFERROR(INDIRECT("'["&amp;Index!$A$1&amp;"]lookup'!R"&amp;ROW(A158)&amp;"C"&amp;COLUMN(A158),FALSE),NA())</f>
        <v>158</v>
      </c>
      <c r="B158" t="str" cm="1">
        <f t="array" aca="1" ref="B158" ca="1">IFERROR(INDIRECT("'["&amp;Index!$A$1&amp;"]lookup'!R"&amp;ROW(B158)&amp;"C"&amp;COLUMN(B158),FALSE),NA())</f>
        <v>M3/S150801/PL22821006/DAY5/intem c</v>
      </c>
      <c r="C158" t="str" cm="1">
        <f t="array" aca="1" ref="C158" ca="1">IFERROR(INDIRECT("'["&amp;Index!$A$1&amp;"]lookup'!R"&amp;ROW(C158)&amp;"C"&amp;COLUMN(C158),FALSE),NA())</f>
        <v>CRANGE.PL22821006.M3</v>
      </c>
      <c r="D158" t="str" cm="1">
        <f t="array" aca="1" ref="D158" ca="1">IFERROR(INDIRECT("'["&amp;Index!$A$1&amp;"]lookup'!R"&amp;ROW(D158)&amp;"C"&amp;COLUMN(D158),FALSE),NA())</f>
        <v>DAY5</v>
      </c>
      <c r="E158" t="str" cm="1">
        <f t="array" aca="1" ref="E158" ca="1">IFERROR(INDIRECT("'["&amp;Index!$A$1&amp;"]lookup'!R"&amp;ROW(E158)&amp;"C"&amp;COLUMN(E158),FALSE),NA())</f>
        <v/>
      </c>
      <c r="F158" t="str" cm="1">
        <f t="array" aca="1" ref="F158" ca="1">IFERROR(INDIRECT("'["&amp;Index!$A$1&amp;"]lookup'!R"&amp;ROW(F158)&amp;"C"&amp;COLUMN(F158),FALSE),NA())</f>
        <v/>
      </c>
      <c r="G158" t="str" cm="1">
        <f t="array" aca="1" ref="G158" ca="1">IFERROR(INDIRECT("'["&amp;Index!$A$1&amp;"]lookup'!R"&amp;ROW(G158)&amp;"C"&amp;COLUMN(G158),FALSE),NA())</f>
        <v/>
      </c>
      <c r="H158" t="str" cm="1">
        <f t="array" aca="1" ref="H158" ca="1">IFERROR(INDIRECT("'["&amp;Index!$A$1&amp;"]lookup'!R"&amp;ROW(H158)&amp;"C"&amp;COLUMN(H158),FALSE),NA())</f>
        <v>S150801</v>
      </c>
      <c r="I158" t="str" cm="1">
        <f t="array" aca="1" ref="I158" ca="1">IFERROR(INDIRECT("'["&amp;Index!$A$1&amp;"]lookup'!R"&amp;ROW(I158)&amp;"C"&amp;COLUMN(I158),FALSE),NA())</f>
        <v>intem c</v>
      </c>
      <c r="J158" t="str" cm="1">
        <f t="array" aca="1" ref="J158" ca="1">IFERROR(INDIRECT("'["&amp;Index!$A$1&amp;"]lookup'!R"&amp;ROW(J158)&amp;"C"&amp;COLUMN(J158),FALSE),NA())</f>
        <v>2015-12-08T17:58:23</v>
      </c>
      <c r="K158" cm="1">
        <f t="array" aca="1" ref="K158" ca="1">IFERROR(INDIRECT("'["&amp;Index!$A$1&amp;"]lookup'!R"&amp;ROW(K158)&amp;"C"&amp;COLUMN(K158),FALSE),NA())</f>
        <v>8.3333333333333329E-2</v>
      </c>
      <c r="L158" cm="1">
        <f t="array" aca="1" ref="L158" ca="1">IFERROR(INDIRECT("'["&amp;Index!$A$1&amp;"]lookup'!R"&amp;ROW(L158)&amp;"C"&amp;COLUMN(L158),FALSE),NA())</f>
        <v>2</v>
      </c>
      <c r="M158" cm="1">
        <f t="array" aca="1" ref="M158" ca="1">IFERROR(INDIRECT("'["&amp;Index!$A$1&amp;"]lookup'!R"&amp;ROW(M158)&amp;"C"&amp;COLUMN(M158),FALSE),NA())</f>
        <v>20000</v>
      </c>
      <c r="N158" cm="1">
        <f t="array" aca="1" ref="N158" ca="1">IFERROR(INDIRECT("'["&amp;Index!$A$1&amp;"]lookup'!R"&amp;ROW(N158)&amp;"C"&amp;COLUMN(N158),FALSE),NA())</f>
        <v>305</v>
      </c>
      <c r="O158" cm="1">
        <f t="array" aca="1" ref="O158" ca="1">IFERROR(INDIRECT("'["&amp;Index!$A$1&amp;"]lookup'!R"&amp;ROW(O158)&amp;"C"&amp;COLUMN(O158),FALSE),NA())</f>
        <v>23</v>
      </c>
      <c r="P158" cm="1">
        <f t="array" aca="1" ref="P158" ca="1">IFERROR(INDIRECT("'["&amp;Index!$A$1&amp;"]lookup'!R"&amp;ROW(P158)&amp;"C"&amp;COLUMN(P158),FALSE),NA())</f>
        <v>25</v>
      </c>
      <c r="Q158" cm="1">
        <f t="array" aca="1" ref="Q158" ca="1">IFERROR(INDIRECT("'["&amp;Index!$A$1&amp;"]lookup'!R"&amp;ROW(Q158)&amp;"C"&amp;COLUMN(Q158),FALSE),NA())</f>
        <v>27</v>
      </c>
      <c r="R158" cm="1">
        <f t="array" aca="1" ref="R158" ca="1">IFERROR(INDIRECT("'["&amp;Index!$A$1&amp;"]lookup'!R"&amp;ROW(R158)&amp;"C"&amp;COLUMN(R158),FALSE),NA())</f>
        <v>28</v>
      </c>
      <c r="S158" cm="1">
        <f t="array" aca="1" ref="S158" ca="1">IFERROR(INDIRECT("'["&amp;Index!$A$1&amp;"]lookup'!R"&amp;ROW(S158)&amp;"C"&amp;COLUMN(S158),FALSE),NA())</f>
        <v>28</v>
      </c>
      <c r="T158" cm="1">
        <f t="array" aca="1" ref="T158" ca="1">IFERROR(INDIRECT("'["&amp;Index!$A$1&amp;"]lookup'!R"&amp;ROW(T158)&amp;"C"&amp;COLUMN(T158),FALSE),NA())</f>
        <v>29</v>
      </c>
      <c r="U158" cm="1">
        <f t="array" aca="1" ref="U158" ca="1">IFERROR(INDIRECT("'["&amp;Index!$A$1&amp;"]lookup'!R"&amp;ROW(U158)&amp;"C"&amp;COLUMN(U158),FALSE),NA())</f>
        <v>145</v>
      </c>
      <c r="V158" cm="1">
        <f t="array" aca="1" ref="V158" ca="1">IFERROR(INDIRECT("'["&amp;Index!$A$1&amp;"]lookup'!R"&amp;ROW(V158)&amp;"C"&amp;COLUMN(V158),FALSE),NA())</f>
        <v>30</v>
      </c>
      <c r="W158" cm="1">
        <f t="array" aca="1" ref="W158" ca="1">IFERROR(INDIRECT("'["&amp;Index!$A$1&amp;"]lookup'!R"&amp;ROW(W158)&amp;"C"&amp;COLUMN(W158),FALSE),NA())</f>
        <v>3167</v>
      </c>
      <c r="X158" cm="1">
        <f t="array" aca="1" ref="X158" ca="1">IFERROR(INDIRECT("'["&amp;Index!$A$1&amp;"]lookup'!R"&amp;ROW(X158)&amp;"C"&amp;COLUMN(X158),FALSE),NA())</f>
        <v>73</v>
      </c>
      <c r="Y158" cm="1">
        <f t="array" aca="1" ref="Y158" ca="1">IFERROR(INDIRECT("'["&amp;Index!$A$1&amp;"]lookup'!R"&amp;ROW(Y158)&amp;"C"&amp;COLUMN(Y158),FALSE),NA())</f>
        <v>100</v>
      </c>
      <c r="Z158" cm="1">
        <f t="array" aca="1" ref="Z158" ca="1">IFERROR(INDIRECT("'["&amp;Index!$A$1&amp;"]lookup'!R"&amp;ROW(Z158)&amp;"C"&amp;COLUMN(Z158),FALSE),NA())</f>
        <v>100</v>
      </c>
      <c r="AA158" cm="1">
        <f t="array" aca="1" ref="AA158" ca="1">IFERROR(INDIRECT("'["&amp;Index!$A$1&amp;"]lookup'!R"&amp;ROW(AA158)&amp;"C"&amp;COLUMN(AA158),FALSE),NA())</f>
        <v>100</v>
      </c>
      <c r="AB158" t="str" cm="1">
        <f t="array" aca="1" ref="AB158" ca="1">IFERROR(INDIRECT("'["&amp;Index!$A$1&amp;"]lookup'!R"&amp;ROW(AB158)&amp;"C"&amp;COLUMN(AB158),FALSE),NA())</f>
        <v>*0</v>
      </c>
      <c r="AC158" cm="1">
        <f t="array" aca="1" ref="AC158" ca="1">IFERROR(INDIRECT("'["&amp;Index!$A$1&amp;"]lookup'!R"&amp;ROW(AC158)&amp;"C"&amp;COLUMN(AC158),FALSE),NA())</f>
        <v>30</v>
      </c>
      <c r="AD158" cm="1">
        <f t="array" aca="1" ref="AD158" ca="1">IFERROR(INDIRECT("'["&amp;Index!$A$1&amp;"]lookup'!R"&amp;ROW(AD158)&amp;"C"&amp;COLUMN(AD158),FALSE),NA())</f>
        <v>74</v>
      </c>
      <c r="AE158" t="str" cm="1">
        <f t="array" aca="1" ref="AE158" ca="1">IFERROR(INDIRECT("'["&amp;Index!$A$1&amp;"]lookup'!R"&amp;ROW(AE158)&amp;"C"&amp;COLUMN(AE158),FALSE),NA())</f>
        <v>---</v>
      </c>
      <c r="AF158" t="str">
        <f>Index!$A$1</f>
        <v>00_Control Ranges sigma ROTROL N Charge_Lyo_22820035_Dil_22867034_TOTAL_2019-03-01.xlsx</v>
      </c>
      <c r="AG158" t="str" cm="1">
        <f t="array" aca="1" ref="AG158" ca="1">IFERROR(INDIRECT("'["&amp;Index!$A$1&amp;"]Locations and batches'!R"&amp;2&amp;"C"&amp;7,FALSE),NA())</f>
        <v>ROTROL N</v>
      </c>
      <c r="AH158" cm="1">
        <f t="array" aca="1" ref="AH158" ca="1">IFERROR(INDIRECT("'["&amp;Index!$A$1&amp;"]Locations and batches'!$B$6",TRUE),NA())</f>
        <v>22757019</v>
      </c>
      <c r="AI158" t="str" cm="1">
        <f t="array" aca="1" ref="AI158" ca="1">IFERROR(INDIRECT("'["&amp;Index!$A$1&amp;"]Locations and batches'!R"&amp;2&amp;"C"&amp;11,FALSE),NA())</f>
        <v>NL22820035</v>
      </c>
      <c r="AJ158" t="str" cm="1">
        <f t="array" aca="1" ref="AJ158" ca="1">IFERROR(INDIRECT("'["&amp;Index!$A$1&amp;"]Locations and batches'!R"&amp;3&amp;"C"&amp;11,FALSE),NA())</f>
        <v>Di22867034</v>
      </c>
      <c r="AK158" t="str">
        <f t="shared" ca="1" si="6"/>
        <v>S150801</v>
      </c>
      <c r="AL158" t="e" cm="1">
        <f t="array" aca="1" ref="AL158" ca="1">OFFSET(INDIRECT("'["&amp;Index!$A$1&amp;"]Locations and batches'!$U$5",TRUE),MATCH(AK158,INDIRECT("'["&amp;Index!$A$1&amp;"]Locations and batches'!$U$5:$U$30",TRUE),0),-2)</f>
        <v>#N/A</v>
      </c>
      <c r="AM158" t="e">
        <f ca="1">VLOOKUP(AK158,INDIRECT("'["&amp;Index!$A$1&amp;"]Locations and batches'!$U$6:$V$30",TRUE),2,FALSE)</f>
        <v>#N/A</v>
      </c>
      <c r="AN158" t="str">
        <f t="shared" ca="1" si="7"/>
        <v>M3</v>
      </c>
    </row>
    <row r="159" spans="1:40" x14ac:dyDescent="0.25">
      <c r="A159" cm="1">
        <f t="array" aca="1" ref="A159" ca="1">IFERROR(INDIRECT("'["&amp;Index!$A$1&amp;"]lookup'!R"&amp;ROW(A159)&amp;"C"&amp;COLUMN(A159),FALSE),NA())</f>
        <v>159</v>
      </c>
      <c r="B159" t="str" cm="1">
        <f t="array" aca="1" ref="B159" ca="1">IFERROR(INDIRECT("'["&amp;Index!$A$1&amp;"]lookup'!R"&amp;ROW(B159)&amp;"C"&amp;COLUMN(B159),FALSE),NA())</f>
        <v>M3/S150801/PL22821006/DAY5/extem c</v>
      </c>
      <c r="C159" t="str" cm="1">
        <f t="array" aca="1" ref="C159" ca="1">IFERROR(INDIRECT("'["&amp;Index!$A$1&amp;"]lookup'!R"&amp;ROW(C159)&amp;"C"&amp;COLUMN(C159),FALSE),NA())</f>
        <v>CRANGE.PL22821006.M3</v>
      </c>
      <c r="D159" t="str" cm="1">
        <f t="array" aca="1" ref="D159" ca="1">IFERROR(INDIRECT("'["&amp;Index!$A$1&amp;"]lookup'!R"&amp;ROW(D159)&amp;"C"&amp;COLUMN(D159),FALSE),NA())</f>
        <v>DAY5</v>
      </c>
      <c r="E159" t="str" cm="1">
        <f t="array" aca="1" ref="E159" ca="1">IFERROR(INDIRECT("'["&amp;Index!$A$1&amp;"]lookup'!R"&amp;ROW(E159)&amp;"C"&amp;COLUMN(E159),FALSE),NA())</f>
        <v/>
      </c>
      <c r="F159" t="str" cm="1">
        <f t="array" aca="1" ref="F159" ca="1">IFERROR(INDIRECT("'["&amp;Index!$A$1&amp;"]lookup'!R"&amp;ROW(F159)&amp;"C"&amp;COLUMN(F159),FALSE),NA())</f>
        <v/>
      </c>
      <c r="G159" t="str" cm="1">
        <f t="array" aca="1" ref="G159" ca="1">IFERROR(INDIRECT("'["&amp;Index!$A$1&amp;"]lookup'!R"&amp;ROW(G159)&amp;"C"&amp;COLUMN(G159),FALSE),NA())</f>
        <v/>
      </c>
      <c r="H159" t="str" cm="1">
        <f t="array" aca="1" ref="H159" ca="1">IFERROR(INDIRECT("'["&amp;Index!$A$1&amp;"]lookup'!R"&amp;ROW(H159)&amp;"C"&amp;COLUMN(H159),FALSE),NA())</f>
        <v>S150801</v>
      </c>
      <c r="I159" t="str" cm="1">
        <f t="array" aca="1" ref="I159" ca="1">IFERROR(INDIRECT("'["&amp;Index!$A$1&amp;"]lookup'!R"&amp;ROW(I159)&amp;"C"&amp;COLUMN(I159),FALSE),NA())</f>
        <v>extem c</v>
      </c>
      <c r="J159" t="str" cm="1">
        <f t="array" aca="1" ref="J159" ca="1">IFERROR(INDIRECT("'["&amp;Index!$A$1&amp;"]lookup'!R"&amp;ROW(J159)&amp;"C"&amp;COLUMN(J159),FALSE),NA())</f>
        <v>2015-12-08T17:57:53</v>
      </c>
      <c r="K159" cm="1">
        <f t="array" aca="1" ref="K159" ca="1">IFERROR(INDIRECT("'["&amp;Index!$A$1&amp;"]lookup'!R"&amp;ROW(K159)&amp;"C"&amp;COLUMN(K159),FALSE),NA())</f>
        <v>8.3333333333333329E-2</v>
      </c>
      <c r="L159" cm="1">
        <f t="array" aca="1" ref="L159" ca="1">IFERROR(INDIRECT("'["&amp;Index!$A$1&amp;"]lookup'!R"&amp;ROW(L159)&amp;"C"&amp;COLUMN(L159),FALSE),NA())</f>
        <v>1</v>
      </c>
      <c r="M159" cm="1">
        <f t="array" aca="1" ref="M159" ca="1">IFERROR(INDIRECT("'["&amp;Index!$A$1&amp;"]lookup'!R"&amp;ROW(M159)&amp;"C"&amp;COLUMN(M159),FALSE),NA())</f>
        <v>20000</v>
      </c>
      <c r="N159" cm="1">
        <f t="array" aca="1" ref="N159" ca="1">IFERROR(INDIRECT("'["&amp;Index!$A$1&amp;"]lookup'!R"&amp;ROW(N159)&amp;"C"&amp;COLUMN(N159),FALSE),NA())</f>
        <v>142</v>
      </c>
      <c r="O159" cm="1">
        <f t="array" aca="1" ref="O159" ca="1">IFERROR(INDIRECT("'["&amp;Index!$A$1&amp;"]lookup'!R"&amp;ROW(O159)&amp;"C"&amp;COLUMN(O159),FALSE),NA())</f>
        <v>23</v>
      </c>
      <c r="P159" cm="1">
        <f t="array" aca="1" ref="P159" ca="1">IFERROR(INDIRECT("'["&amp;Index!$A$1&amp;"]lookup'!R"&amp;ROW(P159)&amp;"C"&amp;COLUMN(P159),FALSE),NA())</f>
        <v>26</v>
      </c>
      <c r="Q159" cm="1">
        <f t="array" aca="1" ref="Q159" ca="1">IFERROR(INDIRECT("'["&amp;Index!$A$1&amp;"]lookup'!R"&amp;ROW(Q159)&amp;"C"&amp;COLUMN(Q159),FALSE),NA())</f>
        <v>27</v>
      </c>
      <c r="R159" cm="1">
        <f t="array" aca="1" ref="R159" ca="1">IFERROR(INDIRECT("'["&amp;Index!$A$1&amp;"]lookup'!R"&amp;ROW(R159)&amp;"C"&amp;COLUMN(R159),FALSE),NA())</f>
        <v>28</v>
      </c>
      <c r="S159" cm="1">
        <f t="array" aca="1" ref="S159" ca="1">IFERROR(INDIRECT("'["&amp;Index!$A$1&amp;"]lookup'!R"&amp;ROW(S159)&amp;"C"&amp;COLUMN(S159),FALSE),NA())</f>
        <v>29</v>
      </c>
      <c r="T159" cm="1">
        <f t="array" aca="1" ref="T159" ca="1">IFERROR(INDIRECT("'["&amp;Index!$A$1&amp;"]lookup'!R"&amp;ROW(T159)&amp;"C"&amp;COLUMN(T159),FALSE),NA())</f>
        <v>29</v>
      </c>
      <c r="U159" cm="1">
        <f t="array" aca="1" ref="U159" ca="1">IFERROR(INDIRECT("'["&amp;Index!$A$1&amp;"]lookup'!R"&amp;ROW(U159)&amp;"C"&amp;COLUMN(U159),FALSE),NA())</f>
        <v>156</v>
      </c>
      <c r="V159" cm="1">
        <f t="array" aca="1" ref="V159" ca="1">IFERROR(INDIRECT("'["&amp;Index!$A$1&amp;"]lookup'!R"&amp;ROW(V159)&amp;"C"&amp;COLUMN(V159),FALSE),NA())</f>
        <v>30</v>
      </c>
      <c r="W159" cm="1">
        <f t="array" aca="1" ref="W159" ca="1">IFERROR(INDIRECT("'["&amp;Index!$A$1&amp;"]lookup'!R"&amp;ROW(W159)&amp;"C"&amp;COLUMN(W159),FALSE),NA())</f>
        <v>3302</v>
      </c>
      <c r="X159" cm="1">
        <f t="array" aca="1" ref="X159" ca="1">IFERROR(INDIRECT("'["&amp;Index!$A$1&amp;"]lookup'!R"&amp;ROW(X159)&amp;"C"&amp;COLUMN(X159),FALSE),NA())</f>
        <v>68</v>
      </c>
      <c r="Y159" cm="1">
        <f t="array" aca="1" ref="Y159" ca="1">IFERROR(INDIRECT("'["&amp;Index!$A$1&amp;"]lookup'!R"&amp;ROW(Y159)&amp;"C"&amp;COLUMN(Y159),FALSE),NA())</f>
        <v>100</v>
      </c>
      <c r="Z159" cm="1">
        <f t="array" aca="1" ref="Z159" ca="1">IFERROR(INDIRECT("'["&amp;Index!$A$1&amp;"]lookup'!R"&amp;ROW(Z159)&amp;"C"&amp;COLUMN(Z159),FALSE),NA())</f>
        <v>100</v>
      </c>
      <c r="AA159" cm="1">
        <f t="array" aca="1" ref="AA159" ca="1">IFERROR(INDIRECT("'["&amp;Index!$A$1&amp;"]lookup'!R"&amp;ROW(AA159)&amp;"C"&amp;COLUMN(AA159),FALSE),NA())</f>
        <v>100</v>
      </c>
      <c r="AB159" t="str" cm="1">
        <f t="array" aca="1" ref="AB159" ca="1">IFERROR(INDIRECT("'["&amp;Index!$A$1&amp;"]lookup'!R"&amp;ROW(AB159)&amp;"C"&amp;COLUMN(AB159),FALSE),NA())</f>
        <v>*0</v>
      </c>
      <c r="AC159" cm="1">
        <f t="array" aca="1" ref="AC159" ca="1">IFERROR(INDIRECT("'["&amp;Index!$A$1&amp;"]lookup'!R"&amp;ROW(AC159)&amp;"C"&amp;COLUMN(AC159),FALSE),NA())</f>
        <v>30</v>
      </c>
      <c r="AD159" cm="1">
        <f t="array" aca="1" ref="AD159" ca="1">IFERROR(INDIRECT("'["&amp;Index!$A$1&amp;"]lookup'!R"&amp;ROW(AD159)&amp;"C"&amp;COLUMN(AD159),FALSE),NA())</f>
        <v>70</v>
      </c>
      <c r="AE159" t="str" cm="1">
        <f t="array" aca="1" ref="AE159" ca="1">IFERROR(INDIRECT("'["&amp;Index!$A$1&amp;"]lookup'!R"&amp;ROW(AE159)&amp;"C"&amp;COLUMN(AE159),FALSE),NA())</f>
        <v>---</v>
      </c>
      <c r="AF159" t="str">
        <f>Index!$A$1</f>
        <v>00_Control Ranges sigma ROTROL N Charge_Lyo_22820035_Dil_22867034_TOTAL_2019-03-01.xlsx</v>
      </c>
      <c r="AG159" t="str" cm="1">
        <f t="array" aca="1" ref="AG159" ca="1">IFERROR(INDIRECT("'["&amp;Index!$A$1&amp;"]Locations and batches'!R"&amp;2&amp;"C"&amp;7,FALSE),NA())</f>
        <v>ROTROL N</v>
      </c>
      <c r="AH159" cm="1">
        <f t="array" aca="1" ref="AH159" ca="1">IFERROR(INDIRECT("'["&amp;Index!$A$1&amp;"]Locations and batches'!$B$6",TRUE),NA())</f>
        <v>22757019</v>
      </c>
      <c r="AI159" t="str" cm="1">
        <f t="array" aca="1" ref="AI159" ca="1">IFERROR(INDIRECT("'["&amp;Index!$A$1&amp;"]Locations and batches'!R"&amp;2&amp;"C"&amp;11,FALSE),NA())</f>
        <v>NL22820035</v>
      </c>
      <c r="AJ159" t="str" cm="1">
        <f t="array" aca="1" ref="AJ159" ca="1">IFERROR(INDIRECT("'["&amp;Index!$A$1&amp;"]Locations and batches'!R"&amp;3&amp;"C"&amp;11,FALSE),NA())</f>
        <v>Di22867034</v>
      </c>
      <c r="AK159" t="str">
        <f t="shared" ca="1" si="6"/>
        <v>S150801</v>
      </c>
      <c r="AL159" t="e" cm="1">
        <f t="array" aca="1" ref="AL159" ca="1">OFFSET(INDIRECT("'["&amp;Index!$A$1&amp;"]Locations and batches'!$U$5",TRUE),MATCH(AK159,INDIRECT("'["&amp;Index!$A$1&amp;"]Locations and batches'!$U$5:$U$30",TRUE),0),-2)</f>
        <v>#N/A</v>
      </c>
      <c r="AM159" t="e">
        <f ca="1">VLOOKUP(AK159,INDIRECT("'["&amp;Index!$A$1&amp;"]Locations and batches'!$U$6:$V$30",TRUE),2,FALSE)</f>
        <v>#N/A</v>
      </c>
      <c r="AN159" t="str">
        <f t="shared" ca="1" si="7"/>
        <v>M3</v>
      </c>
    </row>
    <row r="160" spans="1:40" x14ac:dyDescent="0.25">
      <c r="A160" cm="1">
        <f t="array" aca="1" ref="A160" ca="1">IFERROR(INDIRECT("'["&amp;Index!$A$1&amp;"]lookup'!R"&amp;ROW(A160)&amp;"C"&amp;COLUMN(A160),FALSE),NA())</f>
        <v>160</v>
      </c>
      <c r="B160" t="str" cm="1">
        <f t="array" aca="1" ref="B160" ca="1">IFERROR(INDIRECT("'["&amp;Index!$A$1&amp;"]lookup'!R"&amp;ROW(B160)&amp;"C"&amp;COLUMN(B160),FALSE),NA())</f>
        <v>M3/S150801/PL22821006/DAY5/fibtem c</v>
      </c>
      <c r="C160" t="str" cm="1">
        <f t="array" aca="1" ref="C160" ca="1">IFERROR(INDIRECT("'["&amp;Index!$A$1&amp;"]lookup'!R"&amp;ROW(C160)&amp;"C"&amp;COLUMN(C160),FALSE),NA())</f>
        <v>CRANGE.PL22821006.M3</v>
      </c>
      <c r="D160" t="str" cm="1">
        <f t="array" aca="1" ref="D160" ca="1">IFERROR(INDIRECT("'["&amp;Index!$A$1&amp;"]lookup'!R"&amp;ROW(D160)&amp;"C"&amp;COLUMN(D160),FALSE),NA())</f>
        <v>DAY5</v>
      </c>
      <c r="E160" t="str" cm="1">
        <f t="array" aca="1" ref="E160" ca="1">IFERROR(INDIRECT("'["&amp;Index!$A$1&amp;"]lookup'!R"&amp;ROW(E160)&amp;"C"&amp;COLUMN(E160),FALSE),NA())</f>
        <v/>
      </c>
      <c r="F160" t="str" cm="1">
        <f t="array" aca="1" ref="F160" ca="1">IFERROR(INDIRECT("'["&amp;Index!$A$1&amp;"]lookup'!R"&amp;ROW(F160)&amp;"C"&amp;COLUMN(F160),FALSE),NA())</f>
        <v/>
      </c>
      <c r="G160" t="str" cm="1">
        <f t="array" aca="1" ref="G160" ca="1">IFERROR(INDIRECT("'["&amp;Index!$A$1&amp;"]lookup'!R"&amp;ROW(G160)&amp;"C"&amp;COLUMN(G160),FALSE),NA())</f>
        <v/>
      </c>
      <c r="H160" t="str" cm="1">
        <f t="array" aca="1" ref="H160" ca="1">IFERROR(INDIRECT("'["&amp;Index!$A$1&amp;"]lookup'!R"&amp;ROW(H160)&amp;"C"&amp;COLUMN(H160),FALSE),NA())</f>
        <v>S150801</v>
      </c>
      <c r="I160" t="str" cm="1">
        <f t="array" aca="1" ref="I160" ca="1">IFERROR(INDIRECT("'["&amp;Index!$A$1&amp;"]lookup'!R"&amp;ROW(I160)&amp;"C"&amp;COLUMN(I160),FALSE),NA())</f>
        <v>fibtem c</v>
      </c>
      <c r="J160" t="str" cm="1">
        <f t="array" aca="1" ref="J160" ca="1">IFERROR(INDIRECT("'["&amp;Index!$A$1&amp;"]lookup'!R"&amp;ROW(J160)&amp;"C"&amp;COLUMN(J160),FALSE),NA())</f>
        <v>2015-12-08T17:57:22</v>
      </c>
      <c r="K160" cm="1">
        <f t="array" aca="1" ref="K160" ca="1">IFERROR(INDIRECT("'["&amp;Index!$A$1&amp;"]lookup'!R"&amp;ROW(K160)&amp;"C"&amp;COLUMN(K160),FALSE),NA())</f>
        <v>8.3333333333333329E-2</v>
      </c>
      <c r="L160" cm="1">
        <f t="array" aca="1" ref="L160" ca="1">IFERROR(INDIRECT("'["&amp;Index!$A$1&amp;"]lookup'!R"&amp;ROW(L160)&amp;"C"&amp;COLUMN(L160),FALSE),NA())</f>
        <v>0</v>
      </c>
      <c r="M160" cm="1">
        <f t="array" aca="1" ref="M160" ca="1">IFERROR(INDIRECT("'["&amp;Index!$A$1&amp;"]lookup'!R"&amp;ROW(M160)&amp;"C"&amp;COLUMN(M160),FALSE),NA())</f>
        <v>20000</v>
      </c>
      <c r="N160" cm="1">
        <f t="array" aca="1" ref="N160" ca="1">IFERROR(INDIRECT("'["&amp;Index!$A$1&amp;"]lookup'!R"&amp;ROW(N160)&amp;"C"&amp;COLUMN(N160),FALSE),NA())</f>
        <v>139</v>
      </c>
      <c r="O160" cm="1">
        <f t="array" aca="1" ref="O160" ca="1">IFERROR(INDIRECT("'["&amp;Index!$A$1&amp;"]lookup'!R"&amp;ROW(O160)&amp;"C"&amp;COLUMN(O160),FALSE),NA())</f>
        <v>24</v>
      </c>
      <c r="P160" cm="1">
        <f t="array" aca="1" ref="P160" ca="1">IFERROR(INDIRECT("'["&amp;Index!$A$1&amp;"]lookup'!R"&amp;ROW(P160)&amp;"C"&amp;COLUMN(P160),FALSE),NA())</f>
        <v>26</v>
      </c>
      <c r="Q160" cm="1">
        <f t="array" aca="1" ref="Q160" ca="1">IFERROR(INDIRECT("'["&amp;Index!$A$1&amp;"]lookup'!R"&amp;ROW(Q160)&amp;"C"&amp;COLUMN(Q160),FALSE),NA())</f>
        <v>28</v>
      </c>
      <c r="R160" cm="1">
        <f t="array" aca="1" ref="R160" ca="1">IFERROR(INDIRECT("'["&amp;Index!$A$1&amp;"]lookup'!R"&amp;ROW(R160)&amp;"C"&amp;COLUMN(R160),FALSE),NA())</f>
        <v>28</v>
      </c>
      <c r="S160" cm="1">
        <f t="array" aca="1" ref="S160" ca="1">IFERROR(INDIRECT("'["&amp;Index!$A$1&amp;"]lookup'!R"&amp;ROW(S160)&amp;"C"&amp;COLUMN(S160),FALSE),NA())</f>
        <v>29</v>
      </c>
      <c r="T160" cm="1">
        <f t="array" aca="1" ref="T160" ca="1">IFERROR(INDIRECT("'["&amp;Index!$A$1&amp;"]lookup'!R"&amp;ROW(T160)&amp;"C"&amp;COLUMN(T160),FALSE),NA())</f>
        <v>30</v>
      </c>
      <c r="U160" cm="1">
        <f t="array" aca="1" ref="U160" ca="1">IFERROR(INDIRECT("'["&amp;Index!$A$1&amp;"]lookup'!R"&amp;ROW(U160)&amp;"C"&amp;COLUMN(U160),FALSE),NA())</f>
        <v>142</v>
      </c>
      <c r="V160" cm="1">
        <f t="array" aca="1" ref="V160" ca="1">IFERROR(INDIRECT("'["&amp;Index!$A$1&amp;"]lookup'!R"&amp;ROW(V160)&amp;"C"&amp;COLUMN(V160),FALSE),NA())</f>
        <v>31</v>
      </c>
      <c r="W160" cm="1">
        <f t="array" aca="1" ref="W160" ca="1">IFERROR(INDIRECT("'["&amp;Index!$A$1&amp;"]lookup'!R"&amp;ROW(W160)&amp;"C"&amp;COLUMN(W160),FALSE),NA())</f>
        <v>3030</v>
      </c>
      <c r="X160" cm="1">
        <f t="array" aca="1" ref="X160" ca="1">IFERROR(INDIRECT("'["&amp;Index!$A$1&amp;"]lookup'!R"&amp;ROW(X160)&amp;"C"&amp;COLUMN(X160),FALSE),NA())</f>
        <v>70</v>
      </c>
      <c r="Y160" cm="1">
        <f t="array" aca="1" ref="Y160" ca="1">IFERROR(INDIRECT("'["&amp;Index!$A$1&amp;"]lookup'!R"&amp;ROW(Y160)&amp;"C"&amp;COLUMN(Y160),FALSE),NA())</f>
        <v>100</v>
      </c>
      <c r="Z160" cm="1">
        <f t="array" aca="1" ref="Z160" ca="1">IFERROR(INDIRECT("'["&amp;Index!$A$1&amp;"]lookup'!R"&amp;ROW(Z160)&amp;"C"&amp;COLUMN(Z160),FALSE),NA())</f>
        <v>100</v>
      </c>
      <c r="AA160" cm="1">
        <f t="array" aca="1" ref="AA160" ca="1">IFERROR(INDIRECT("'["&amp;Index!$A$1&amp;"]lookup'!R"&amp;ROW(AA160)&amp;"C"&amp;COLUMN(AA160),FALSE),NA())</f>
        <v>100</v>
      </c>
      <c r="AB160" t="str" cm="1">
        <f t="array" aca="1" ref="AB160" ca="1">IFERROR(INDIRECT("'["&amp;Index!$A$1&amp;"]lookup'!R"&amp;ROW(AB160)&amp;"C"&amp;COLUMN(AB160),FALSE),NA())</f>
        <v>*0</v>
      </c>
      <c r="AC160" cm="1">
        <f t="array" aca="1" ref="AC160" ca="1">IFERROR(INDIRECT("'["&amp;Index!$A$1&amp;"]lookup'!R"&amp;ROW(AC160)&amp;"C"&amp;COLUMN(AC160),FALSE),NA())</f>
        <v>31</v>
      </c>
      <c r="AD160" cm="1">
        <f t="array" aca="1" ref="AD160" ca="1">IFERROR(INDIRECT("'["&amp;Index!$A$1&amp;"]lookup'!R"&amp;ROW(AD160)&amp;"C"&amp;COLUMN(AD160),FALSE),NA())</f>
        <v>72</v>
      </c>
      <c r="AE160" t="str" cm="1">
        <f t="array" aca="1" ref="AE160" ca="1">IFERROR(INDIRECT("'["&amp;Index!$A$1&amp;"]lookup'!R"&amp;ROW(AE160)&amp;"C"&amp;COLUMN(AE160),FALSE),NA())</f>
        <v>---</v>
      </c>
      <c r="AF160" t="str">
        <f>Index!$A$1</f>
        <v>00_Control Ranges sigma ROTROL N Charge_Lyo_22820035_Dil_22867034_TOTAL_2019-03-01.xlsx</v>
      </c>
      <c r="AG160" t="str" cm="1">
        <f t="array" aca="1" ref="AG160" ca="1">IFERROR(INDIRECT("'["&amp;Index!$A$1&amp;"]Locations and batches'!R"&amp;2&amp;"C"&amp;7,FALSE),NA())</f>
        <v>ROTROL N</v>
      </c>
      <c r="AH160" cm="1">
        <f t="array" aca="1" ref="AH160" ca="1">IFERROR(INDIRECT("'["&amp;Index!$A$1&amp;"]Locations and batches'!$B$6",TRUE),NA())</f>
        <v>22757019</v>
      </c>
      <c r="AI160" t="str" cm="1">
        <f t="array" aca="1" ref="AI160" ca="1">IFERROR(INDIRECT("'["&amp;Index!$A$1&amp;"]Locations and batches'!R"&amp;2&amp;"C"&amp;11,FALSE),NA())</f>
        <v>NL22820035</v>
      </c>
      <c r="AJ160" t="str" cm="1">
        <f t="array" aca="1" ref="AJ160" ca="1">IFERROR(INDIRECT("'["&amp;Index!$A$1&amp;"]Locations and batches'!R"&amp;3&amp;"C"&amp;11,FALSE),NA())</f>
        <v>Di22867034</v>
      </c>
      <c r="AK160" t="str">
        <f t="shared" ca="1" si="6"/>
        <v>S150801</v>
      </c>
      <c r="AL160" t="e" cm="1">
        <f t="array" aca="1" ref="AL160" ca="1">OFFSET(INDIRECT("'["&amp;Index!$A$1&amp;"]Locations and batches'!$U$5",TRUE),MATCH(AK160,INDIRECT("'["&amp;Index!$A$1&amp;"]Locations and batches'!$U$5:$U$30",TRUE),0),-2)</f>
        <v>#N/A</v>
      </c>
      <c r="AM160" t="e">
        <f ca="1">VLOOKUP(AK160,INDIRECT("'["&amp;Index!$A$1&amp;"]Locations and batches'!$U$6:$V$30",TRUE),2,FALSE)</f>
        <v>#N/A</v>
      </c>
      <c r="AN160" t="str">
        <f t="shared" ca="1" si="7"/>
        <v>M3</v>
      </c>
    </row>
    <row r="161" spans="1:40" x14ac:dyDescent="0.25">
      <c r="A161" cm="1">
        <f t="array" aca="1" ref="A161" ca="1">IFERROR(INDIRECT("'["&amp;Index!$A$1&amp;"]lookup'!R"&amp;ROW(A161)&amp;"C"&amp;COLUMN(A161),FALSE),NA())</f>
        <v>161</v>
      </c>
      <c r="B161" t="str" cm="1">
        <f t="array" aca="1" ref="B161" ca="1">IFERROR(INDIRECT("'["&amp;Index!$A$1&amp;"]lookup'!R"&amp;ROW(B161)&amp;"C"&amp;COLUMN(B161),FALSE),NA())</f>
        <v>M3/S150801/PL22821006/DAY4/aptem c</v>
      </c>
      <c r="C161" t="str" cm="1">
        <f t="array" aca="1" ref="C161" ca="1">IFERROR(INDIRECT("'["&amp;Index!$A$1&amp;"]lookup'!R"&amp;ROW(C161)&amp;"C"&amp;COLUMN(C161),FALSE),NA())</f>
        <v>CRANGE.PL22821006.M3</v>
      </c>
      <c r="D161" t="str" cm="1">
        <f t="array" aca="1" ref="D161" ca="1">IFERROR(INDIRECT("'["&amp;Index!$A$1&amp;"]lookup'!R"&amp;ROW(D161)&amp;"C"&amp;COLUMN(D161),FALSE),NA())</f>
        <v>DAY4</v>
      </c>
      <c r="E161" t="str" cm="1">
        <f t="array" aca="1" ref="E161" ca="1">IFERROR(INDIRECT("'["&amp;Index!$A$1&amp;"]lookup'!R"&amp;ROW(E161)&amp;"C"&amp;COLUMN(E161),FALSE),NA())</f>
        <v/>
      </c>
      <c r="F161" t="str" cm="1">
        <f t="array" aca="1" ref="F161" ca="1">IFERROR(INDIRECT("'["&amp;Index!$A$1&amp;"]lookup'!R"&amp;ROW(F161)&amp;"C"&amp;COLUMN(F161),FALSE),NA())</f>
        <v/>
      </c>
      <c r="G161" t="str" cm="1">
        <f t="array" aca="1" ref="G161" ca="1">IFERROR(INDIRECT("'["&amp;Index!$A$1&amp;"]lookup'!R"&amp;ROW(G161)&amp;"C"&amp;COLUMN(G161),FALSE),NA())</f>
        <v/>
      </c>
      <c r="H161" t="str" cm="1">
        <f t="array" aca="1" ref="H161" ca="1">IFERROR(INDIRECT("'["&amp;Index!$A$1&amp;"]lookup'!R"&amp;ROW(H161)&amp;"C"&amp;COLUMN(H161),FALSE),NA())</f>
        <v>S150801</v>
      </c>
      <c r="I161" t="str" cm="1">
        <f t="array" aca="1" ref="I161" ca="1">IFERROR(INDIRECT("'["&amp;Index!$A$1&amp;"]lookup'!R"&amp;ROW(I161)&amp;"C"&amp;COLUMN(I161),FALSE),NA())</f>
        <v>aptem c</v>
      </c>
      <c r="J161" t="str" cm="1">
        <f t="array" aca="1" ref="J161" ca="1">IFERROR(INDIRECT("'["&amp;Index!$A$1&amp;"]lookup'!R"&amp;ROW(J161)&amp;"C"&amp;COLUMN(J161),FALSE),NA())</f>
        <v>2015-12-08T16:24:14</v>
      </c>
      <c r="K161" cm="1">
        <f t="array" aca="1" ref="K161" ca="1">IFERROR(INDIRECT("'["&amp;Index!$A$1&amp;"]lookup'!R"&amp;ROW(K161)&amp;"C"&amp;COLUMN(K161),FALSE),NA())</f>
        <v>5.9050925925925923E-2</v>
      </c>
      <c r="L161" cm="1">
        <f t="array" aca="1" ref="L161" ca="1">IFERROR(INDIRECT("'["&amp;Index!$A$1&amp;"]lookup'!R"&amp;ROW(L161)&amp;"C"&amp;COLUMN(L161),FALSE),NA())</f>
        <v>3</v>
      </c>
      <c r="M161" cm="1">
        <f t="array" aca="1" ref="M161" ca="1">IFERROR(INDIRECT("'["&amp;Index!$A$1&amp;"]lookup'!R"&amp;ROW(M161)&amp;"C"&amp;COLUMN(M161),FALSE),NA())</f>
        <v>20000</v>
      </c>
      <c r="N161" cm="1">
        <f t="array" aca="1" ref="N161" ca="1">IFERROR(INDIRECT("'["&amp;Index!$A$1&amp;"]lookup'!R"&amp;ROW(N161)&amp;"C"&amp;COLUMN(N161),FALSE),NA())</f>
        <v>144</v>
      </c>
      <c r="O161" cm="1">
        <f t="array" aca="1" ref="O161" ca="1">IFERROR(INDIRECT("'["&amp;Index!$A$1&amp;"]lookup'!R"&amp;ROW(O161)&amp;"C"&amp;COLUMN(O161),FALSE),NA())</f>
        <v>22</v>
      </c>
      <c r="P161" cm="1">
        <f t="array" aca="1" ref="P161" ca="1">IFERROR(INDIRECT("'["&amp;Index!$A$1&amp;"]lookup'!R"&amp;ROW(P161)&amp;"C"&amp;COLUMN(P161),FALSE),NA())</f>
        <v>25</v>
      </c>
      <c r="Q161" cm="1">
        <f t="array" aca="1" ref="Q161" ca="1">IFERROR(INDIRECT("'["&amp;Index!$A$1&amp;"]lookup'!R"&amp;ROW(Q161)&amp;"C"&amp;COLUMN(Q161),FALSE),NA())</f>
        <v>26</v>
      </c>
      <c r="R161" cm="1">
        <f t="array" aca="1" ref="R161" ca="1">IFERROR(INDIRECT("'["&amp;Index!$A$1&amp;"]lookup'!R"&amp;ROW(R161)&amp;"C"&amp;COLUMN(R161),FALSE),NA())</f>
        <v>27</v>
      </c>
      <c r="S161" cm="1">
        <f t="array" aca="1" ref="S161" ca="1">IFERROR(INDIRECT("'["&amp;Index!$A$1&amp;"]lookup'!R"&amp;ROW(S161)&amp;"C"&amp;COLUMN(S161),FALSE),NA())</f>
        <v>28</v>
      </c>
      <c r="T161" cm="1">
        <f t="array" aca="1" ref="T161" ca="1">IFERROR(INDIRECT("'["&amp;Index!$A$1&amp;"]lookup'!R"&amp;ROW(T161)&amp;"C"&amp;COLUMN(T161),FALSE),NA())</f>
        <v>28</v>
      </c>
      <c r="U161" cm="1">
        <f t="array" aca="1" ref="U161" ca="1">IFERROR(INDIRECT("'["&amp;Index!$A$1&amp;"]lookup'!R"&amp;ROW(U161)&amp;"C"&amp;COLUMN(U161),FALSE),NA())</f>
        <v>193</v>
      </c>
      <c r="V161" cm="1">
        <f t="array" aca="1" ref="V161" ca="1">IFERROR(INDIRECT("'["&amp;Index!$A$1&amp;"]lookup'!R"&amp;ROW(V161)&amp;"C"&amp;COLUMN(V161),FALSE),NA())</f>
        <v>29</v>
      </c>
      <c r="W161" cm="1">
        <f t="array" aca="1" ref="W161" ca="1">IFERROR(INDIRECT("'["&amp;Index!$A$1&amp;"]lookup'!R"&amp;ROW(W161)&amp;"C"&amp;COLUMN(W161),FALSE),NA())</f>
        <v>2902</v>
      </c>
      <c r="X161" cm="1">
        <f t="array" aca="1" ref="X161" ca="1">IFERROR(INDIRECT("'["&amp;Index!$A$1&amp;"]lookup'!R"&amp;ROW(X161)&amp;"C"&amp;COLUMN(X161),FALSE),NA())</f>
        <v>67</v>
      </c>
      <c r="Y161" cm="1">
        <f t="array" aca="1" ref="Y161" ca="1">IFERROR(INDIRECT("'["&amp;Index!$A$1&amp;"]lookup'!R"&amp;ROW(Y161)&amp;"C"&amp;COLUMN(Y161),FALSE),NA())</f>
        <v>100</v>
      </c>
      <c r="Z161" cm="1">
        <f t="array" aca="1" ref="Z161" ca="1">IFERROR(INDIRECT("'["&amp;Index!$A$1&amp;"]lookup'!R"&amp;ROW(Z161)&amp;"C"&amp;COLUMN(Z161),FALSE),NA())</f>
        <v>100</v>
      </c>
      <c r="AA161" cm="1">
        <f t="array" aca="1" ref="AA161" ca="1">IFERROR(INDIRECT("'["&amp;Index!$A$1&amp;"]lookup'!R"&amp;ROW(AA161)&amp;"C"&amp;COLUMN(AA161),FALSE),NA())</f>
        <v>100</v>
      </c>
      <c r="AB161" t="str" cm="1">
        <f t="array" aca="1" ref="AB161" ca="1">IFERROR(INDIRECT("'["&amp;Index!$A$1&amp;"]lookup'!R"&amp;ROW(AB161)&amp;"C"&amp;COLUMN(AB161),FALSE),NA())</f>
        <v>*0</v>
      </c>
      <c r="AC161" cm="1">
        <f t="array" aca="1" ref="AC161" ca="1">IFERROR(INDIRECT("'["&amp;Index!$A$1&amp;"]lookup'!R"&amp;ROW(AC161)&amp;"C"&amp;COLUMN(AC161),FALSE),NA())</f>
        <v>29</v>
      </c>
      <c r="AD161" cm="1">
        <f t="array" aca="1" ref="AD161" ca="1">IFERROR(INDIRECT("'["&amp;Index!$A$1&amp;"]lookup'!R"&amp;ROW(AD161)&amp;"C"&amp;COLUMN(AD161),FALSE),NA())</f>
        <v>69</v>
      </c>
      <c r="AE161" t="str" cm="1">
        <f t="array" aca="1" ref="AE161" ca="1">IFERROR(INDIRECT("'["&amp;Index!$A$1&amp;"]lookup'!R"&amp;ROW(AE161)&amp;"C"&amp;COLUMN(AE161),FALSE),NA())</f>
        <v>---</v>
      </c>
      <c r="AF161" t="str">
        <f>Index!$A$1</f>
        <v>00_Control Ranges sigma ROTROL N Charge_Lyo_22820035_Dil_22867034_TOTAL_2019-03-01.xlsx</v>
      </c>
      <c r="AG161" t="str" cm="1">
        <f t="array" aca="1" ref="AG161" ca="1">IFERROR(INDIRECT("'["&amp;Index!$A$1&amp;"]Locations and batches'!R"&amp;2&amp;"C"&amp;7,FALSE),NA())</f>
        <v>ROTROL N</v>
      </c>
      <c r="AH161" cm="1">
        <f t="array" aca="1" ref="AH161" ca="1">IFERROR(INDIRECT("'["&amp;Index!$A$1&amp;"]Locations and batches'!$B$6",TRUE),NA())</f>
        <v>22757019</v>
      </c>
      <c r="AI161" t="str" cm="1">
        <f t="array" aca="1" ref="AI161" ca="1">IFERROR(INDIRECT("'["&amp;Index!$A$1&amp;"]Locations and batches'!R"&amp;2&amp;"C"&amp;11,FALSE),NA())</f>
        <v>NL22820035</v>
      </c>
      <c r="AJ161" t="str" cm="1">
        <f t="array" aca="1" ref="AJ161" ca="1">IFERROR(INDIRECT("'["&amp;Index!$A$1&amp;"]Locations and batches'!R"&amp;3&amp;"C"&amp;11,FALSE),NA())</f>
        <v>Di22867034</v>
      </c>
      <c r="AK161" t="str">
        <f t="shared" ca="1" si="6"/>
        <v>S150801</v>
      </c>
      <c r="AL161" t="e" cm="1">
        <f t="array" aca="1" ref="AL161" ca="1">OFFSET(INDIRECT("'["&amp;Index!$A$1&amp;"]Locations and batches'!$U$5",TRUE),MATCH(AK161,INDIRECT("'["&amp;Index!$A$1&amp;"]Locations and batches'!$U$5:$U$30",TRUE),0),-2)</f>
        <v>#N/A</v>
      </c>
      <c r="AM161" t="e">
        <f ca="1">VLOOKUP(AK161,INDIRECT("'["&amp;Index!$A$1&amp;"]Locations and batches'!$U$6:$V$30",TRUE),2,FALSE)</f>
        <v>#N/A</v>
      </c>
      <c r="AN161" t="str">
        <f t="shared" ca="1" si="7"/>
        <v>M3</v>
      </c>
    </row>
    <row r="162" spans="1:40" x14ac:dyDescent="0.25">
      <c r="A162" cm="1">
        <f t="array" aca="1" ref="A162" ca="1">IFERROR(INDIRECT("'["&amp;Index!$A$1&amp;"]lookup'!R"&amp;ROW(A162)&amp;"C"&amp;COLUMN(A162),FALSE),NA())</f>
        <v>162</v>
      </c>
      <c r="B162" t="str" cm="1">
        <f t="array" aca="1" ref="B162" ca="1">IFERROR(INDIRECT("'["&amp;Index!$A$1&amp;"]lookup'!R"&amp;ROW(B162)&amp;"C"&amp;COLUMN(B162),FALSE),NA())</f>
        <v>M3/S150801/PL22821006/DAY4/intem c</v>
      </c>
      <c r="C162" t="str" cm="1">
        <f t="array" aca="1" ref="C162" ca="1">IFERROR(INDIRECT("'["&amp;Index!$A$1&amp;"]lookup'!R"&amp;ROW(C162)&amp;"C"&amp;COLUMN(C162),FALSE),NA())</f>
        <v>CRANGE.PL22821006.M3</v>
      </c>
      <c r="D162" t="str" cm="1">
        <f t="array" aca="1" ref="D162" ca="1">IFERROR(INDIRECT("'["&amp;Index!$A$1&amp;"]lookup'!R"&amp;ROW(D162)&amp;"C"&amp;COLUMN(D162),FALSE),NA())</f>
        <v>DAY4</v>
      </c>
      <c r="E162" t="str" cm="1">
        <f t="array" aca="1" ref="E162" ca="1">IFERROR(INDIRECT("'["&amp;Index!$A$1&amp;"]lookup'!R"&amp;ROW(E162)&amp;"C"&amp;COLUMN(E162),FALSE),NA())</f>
        <v/>
      </c>
      <c r="F162" t="str" cm="1">
        <f t="array" aca="1" ref="F162" ca="1">IFERROR(INDIRECT("'["&amp;Index!$A$1&amp;"]lookup'!R"&amp;ROW(F162)&amp;"C"&amp;COLUMN(F162),FALSE),NA())</f>
        <v/>
      </c>
      <c r="G162" t="str" cm="1">
        <f t="array" aca="1" ref="G162" ca="1">IFERROR(INDIRECT("'["&amp;Index!$A$1&amp;"]lookup'!R"&amp;ROW(G162)&amp;"C"&amp;COLUMN(G162),FALSE),NA())</f>
        <v/>
      </c>
      <c r="H162" t="str" cm="1">
        <f t="array" aca="1" ref="H162" ca="1">IFERROR(INDIRECT("'["&amp;Index!$A$1&amp;"]lookup'!R"&amp;ROW(H162)&amp;"C"&amp;COLUMN(H162),FALSE),NA())</f>
        <v>S150801</v>
      </c>
      <c r="I162" t="str" cm="1">
        <f t="array" aca="1" ref="I162" ca="1">IFERROR(INDIRECT("'["&amp;Index!$A$1&amp;"]lookup'!R"&amp;ROW(I162)&amp;"C"&amp;COLUMN(I162),FALSE),NA())</f>
        <v>intem c</v>
      </c>
      <c r="J162" t="str" cm="1">
        <f t="array" aca="1" ref="J162" ca="1">IFERROR(INDIRECT("'["&amp;Index!$A$1&amp;"]lookup'!R"&amp;ROW(J162)&amp;"C"&amp;COLUMN(J162),FALSE),NA())</f>
        <v>2015-12-08T16:23:44</v>
      </c>
      <c r="K162" cm="1">
        <f t="array" aca="1" ref="K162" ca="1">IFERROR(INDIRECT("'["&amp;Index!$A$1&amp;"]lookup'!R"&amp;ROW(K162)&amp;"C"&amp;COLUMN(K162),FALSE),NA())</f>
        <v>5.9398148148148144E-2</v>
      </c>
      <c r="L162" cm="1">
        <f t="array" aca="1" ref="L162" ca="1">IFERROR(INDIRECT("'["&amp;Index!$A$1&amp;"]lookup'!R"&amp;ROW(L162)&amp;"C"&amp;COLUMN(L162),FALSE),NA())</f>
        <v>2</v>
      </c>
      <c r="M162" cm="1">
        <f t="array" aca="1" ref="M162" ca="1">IFERROR(INDIRECT("'["&amp;Index!$A$1&amp;"]lookup'!R"&amp;ROW(M162)&amp;"C"&amp;COLUMN(M162),FALSE),NA())</f>
        <v>20000</v>
      </c>
      <c r="N162" cm="1">
        <f t="array" aca="1" ref="N162" ca="1">IFERROR(INDIRECT("'["&amp;Index!$A$1&amp;"]lookup'!R"&amp;ROW(N162)&amp;"C"&amp;COLUMN(N162),FALSE),NA())</f>
        <v>319</v>
      </c>
      <c r="O162" cm="1">
        <f t="array" aca="1" ref="O162" ca="1">IFERROR(INDIRECT("'["&amp;Index!$A$1&amp;"]lookup'!R"&amp;ROW(O162)&amp;"C"&amp;COLUMN(O162),FALSE),NA())</f>
        <v>23</v>
      </c>
      <c r="P162" cm="1">
        <f t="array" aca="1" ref="P162" ca="1">IFERROR(INDIRECT("'["&amp;Index!$A$1&amp;"]lookup'!R"&amp;ROW(P162)&amp;"C"&amp;COLUMN(P162),FALSE),NA())</f>
        <v>26</v>
      </c>
      <c r="Q162" cm="1">
        <f t="array" aca="1" ref="Q162" ca="1">IFERROR(INDIRECT("'["&amp;Index!$A$1&amp;"]lookup'!R"&amp;ROW(Q162)&amp;"C"&amp;COLUMN(Q162),FALSE),NA())</f>
        <v>27</v>
      </c>
      <c r="R162" cm="1">
        <f t="array" aca="1" ref="R162" ca="1">IFERROR(INDIRECT("'["&amp;Index!$A$1&amp;"]lookup'!R"&amp;ROW(R162)&amp;"C"&amp;COLUMN(R162),FALSE),NA())</f>
        <v>28</v>
      </c>
      <c r="S162" cm="1">
        <f t="array" aca="1" ref="S162" ca="1">IFERROR(INDIRECT("'["&amp;Index!$A$1&amp;"]lookup'!R"&amp;ROW(S162)&amp;"C"&amp;COLUMN(S162),FALSE),NA())</f>
        <v>28</v>
      </c>
      <c r="T162" cm="1">
        <f t="array" aca="1" ref="T162" ca="1">IFERROR(INDIRECT("'["&amp;Index!$A$1&amp;"]lookup'!R"&amp;ROW(T162)&amp;"C"&amp;COLUMN(T162),FALSE),NA())</f>
        <v>29</v>
      </c>
      <c r="U162" cm="1">
        <f t="array" aca="1" ref="U162" ca="1">IFERROR(INDIRECT("'["&amp;Index!$A$1&amp;"]lookup'!R"&amp;ROW(U162)&amp;"C"&amp;COLUMN(U162),FALSE),NA())</f>
        <v>151</v>
      </c>
      <c r="V162" cm="1">
        <f t="array" aca="1" ref="V162" ca="1">IFERROR(INDIRECT("'["&amp;Index!$A$1&amp;"]lookup'!R"&amp;ROW(V162)&amp;"C"&amp;COLUMN(V162),FALSE),NA())</f>
        <v>30</v>
      </c>
      <c r="W162" cm="1">
        <f t="array" aca="1" ref="W162" ca="1">IFERROR(INDIRECT("'["&amp;Index!$A$1&amp;"]lookup'!R"&amp;ROW(W162)&amp;"C"&amp;COLUMN(W162),FALSE),NA())</f>
        <v>2806</v>
      </c>
      <c r="X162" cm="1">
        <f t="array" aca="1" ref="X162" ca="1">IFERROR(INDIRECT("'["&amp;Index!$A$1&amp;"]lookup'!R"&amp;ROW(X162)&amp;"C"&amp;COLUMN(X162),FALSE),NA())</f>
        <v>73</v>
      </c>
      <c r="Y162" cm="1">
        <f t="array" aca="1" ref="Y162" ca="1">IFERROR(INDIRECT("'["&amp;Index!$A$1&amp;"]lookup'!R"&amp;ROW(Y162)&amp;"C"&amp;COLUMN(Y162),FALSE),NA())</f>
        <v>100</v>
      </c>
      <c r="Z162" cm="1">
        <f t="array" aca="1" ref="Z162" ca="1">IFERROR(INDIRECT("'["&amp;Index!$A$1&amp;"]lookup'!R"&amp;ROW(Z162)&amp;"C"&amp;COLUMN(Z162),FALSE),NA())</f>
        <v>100</v>
      </c>
      <c r="AA162" cm="1">
        <f t="array" aca="1" ref="AA162" ca="1">IFERROR(INDIRECT("'["&amp;Index!$A$1&amp;"]lookup'!R"&amp;ROW(AA162)&amp;"C"&amp;COLUMN(AA162),FALSE),NA())</f>
        <v>100</v>
      </c>
      <c r="AB162" t="str" cm="1">
        <f t="array" aca="1" ref="AB162" ca="1">IFERROR(INDIRECT("'["&amp;Index!$A$1&amp;"]lookup'!R"&amp;ROW(AB162)&amp;"C"&amp;COLUMN(AB162),FALSE),NA())</f>
        <v>*0</v>
      </c>
      <c r="AC162" cm="1">
        <f t="array" aca="1" ref="AC162" ca="1">IFERROR(INDIRECT("'["&amp;Index!$A$1&amp;"]lookup'!R"&amp;ROW(AC162)&amp;"C"&amp;COLUMN(AC162),FALSE),NA())</f>
        <v>30</v>
      </c>
      <c r="AD162" cm="1">
        <f t="array" aca="1" ref="AD162" ca="1">IFERROR(INDIRECT("'["&amp;Index!$A$1&amp;"]lookup'!R"&amp;ROW(AD162)&amp;"C"&amp;COLUMN(AD162),FALSE),NA())</f>
        <v>74</v>
      </c>
      <c r="AE162" t="str" cm="1">
        <f t="array" aca="1" ref="AE162" ca="1">IFERROR(INDIRECT("'["&amp;Index!$A$1&amp;"]lookup'!R"&amp;ROW(AE162)&amp;"C"&amp;COLUMN(AE162),FALSE),NA())</f>
        <v>---</v>
      </c>
      <c r="AF162" t="str">
        <f>Index!$A$1</f>
        <v>00_Control Ranges sigma ROTROL N Charge_Lyo_22820035_Dil_22867034_TOTAL_2019-03-01.xlsx</v>
      </c>
      <c r="AG162" t="str" cm="1">
        <f t="array" aca="1" ref="AG162" ca="1">IFERROR(INDIRECT("'["&amp;Index!$A$1&amp;"]Locations and batches'!R"&amp;2&amp;"C"&amp;7,FALSE),NA())</f>
        <v>ROTROL N</v>
      </c>
      <c r="AH162" cm="1">
        <f t="array" aca="1" ref="AH162" ca="1">IFERROR(INDIRECT("'["&amp;Index!$A$1&amp;"]Locations and batches'!$B$6",TRUE),NA())</f>
        <v>22757019</v>
      </c>
      <c r="AI162" t="str" cm="1">
        <f t="array" aca="1" ref="AI162" ca="1">IFERROR(INDIRECT("'["&amp;Index!$A$1&amp;"]Locations and batches'!R"&amp;2&amp;"C"&amp;11,FALSE),NA())</f>
        <v>NL22820035</v>
      </c>
      <c r="AJ162" t="str" cm="1">
        <f t="array" aca="1" ref="AJ162" ca="1">IFERROR(INDIRECT("'["&amp;Index!$A$1&amp;"]Locations and batches'!R"&amp;3&amp;"C"&amp;11,FALSE),NA())</f>
        <v>Di22867034</v>
      </c>
      <c r="AK162" t="str">
        <f t="shared" ca="1" si="6"/>
        <v>S150801</v>
      </c>
      <c r="AL162" t="e" cm="1">
        <f t="array" aca="1" ref="AL162" ca="1">OFFSET(INDIRECT("'["&amp;Index!$A$1&amp;"]Locations and batches'!$U$5",TRUE),MATCH(AK162,INDIRECT("'["&amp;Index!$A$1&amp;"]Locations and batches'!$U$5:$U$30",TRUE),0),-2)</f>
        <v>#N/A</v>
      </c>
      <c r="AM162" t="e">
        <f ca="1">VLOOKUP(AK162,INDIRECT("'["&amp;Index!$A$1&amp;"]Locations and batches'!$U$6:$V$30",TRUE),2,FALSE)</f>
        <v>#N/A</v>
      </c>
      <c r="AN162" t="str">
        <f t="shared" ca="1" si="7"/>
        <v>M3</v>
      </c>
    </row>
    <row r="163" spans="1:40" x14ac:dyDescent="0.25">
      <c r="A163" cm="1">
        <f t="array" aca="1" ref="A163" ca="1">IFERROR(INDIRECT("'["&amp;Index!$A$1&amp;"]lookup'!R"&amp;ROW(A163)&amp;"C"&amp;COLUMN(A163),FALSE),NA())</f>
        <v>163</v>
      </c>
      <c r="B163" t="str" cm="1">
        <f t="array" aca="1" ref="B163" ca="1">IFERROR(INDIRECT("'["&amp;Index!$A$1&amp;"]lookup'!R"&amp;ROW(B163)&amp;"C"&amp;COLUMN(B163),FALSE),NA())</f>
        <v>M3/S150801/PL22821006/DAY4/extem c</v>
      </c>
      <c r="C163" t="str" cm="1">
        <f t="array" aca="1" ref="C163" ca="1">IFERROR(INDIRECT("'["&amp;Index!$A$1&amp;"]lookup'!R"&amp;ROW(C163)&amp;"C"&amp;COLUMN(C163),FALSE),NA())</f>
        <v>CRANGE.PL22821006.M3</v>
      </c>
      <c r="D163" t="str" cm="1">
        <f t="array" aca="1" ref="D163" ca="1">IFERROR(INDIRECT("'["&amp;Index!$A$1&amp;"]lookup'!R"&amp;ROW(D163)&amp;"C"&amp;COLUMN(D163),FALSE),NA())</f>
        <v>DAY4</v>
      </c>
      <c r="E163" t="str" cm="1">
        <f t="array" aca="1" ref="E163" ca="1">IFERROR(INDIRECT("'["&amp;Index!$A$1&amp;"]lookup'!R"&amp;ROW(E163)&amp;"C"&amp;COLUMN(E163),FALSE),NA())</f>
        <v/>
      </c>
      <c r="F163" t="str" cm="1">
        <f t="array" aca="1" ref="F163" ca="1">IFERROR(INDIRECT("'["&amp;Index!$A$1&amp;"]lookup'!R"&amp;ROW(F163)&amp;"C"&amp;COLUMN(F163),FALSE),NA())</f>
        <v/>
      </c>
      <c r="G163" t="str" cm="1">
        <f t="array" aca="1" ref="G163" ca="1">IFERROR(INDIRECT("'["&amp;Index!$A$1&amp;"]lookup'!R"&amp;ROW(G163)&amp;"C"&amp;COLUMN(G163),FALSE),NA())</f>
        <v/>
      </c>
      <c r="H163" t="str" cm="1">
        <f t="array" aca="1" ref="H163" ca="1">IFERROR(INDIRECT("'["&amp;Index!$A$1&amp;"]lookup'!R"&amp;ROW(H163)&amp;"C"&amp;COLUMN(H163),FALSE),NA())</f>
        <v>S150801</v>
      </c>
      <c r="I163" t="str" cm="1">
        <f t="array" aca="1" ref="I163" ca="1">IFERROR(INDIRECT("'["&amp;Index!$A$1&amp;"]lookup'!R"&amp;ROW(I163)&amp;"C"&amp;COLUMN(I163),FALSE),NA())</f>
        <v>extem c</v>
      </c>
      <c r="J163" t="str" cm="1">
        <f t="array" aca="1" ref="J163" ca="1">IFERROR(INDIRECT("'["&amp;Index!$A$1&amp;"]lookup'!R"&amp;ROW(J163)&amp;"C"&amp;COLUMN(J163),FALSE),NA())</f>
        <v>2015-12-08T16:23:14</v>
      </c>
      <c r="K163" cm="1">
        <f t="array" aca="1" ref="K163" ca="1">IFERROR(INDIRECT("'["&amp;Index!$A$1&amp;"]lookup'!R"&amp;ROW(K163)&amp;"C"&amp;COLUMN(K163),FALSE),NA())</f>
        <v>5.9745370370370372E-2</v>
      </c>
      <c r="L163" cm="1">
        <f t="array" aca="1" ref="L163" ca="1">IFERROR(INDIRECT("'["&amp;Index!$A$1&amp;"]lookup'!R"&amp;ROW(L163)&amp;"C"&amp;COLUMN(L163),FALSE),NA())</f>
        <v>1</v>
      </c>
      <c r="M163" cm="1">
        <f t="array" aca="1" ref="M163" ca="1">IFERROR(INDIRECT("'["&amp;Index!$A$1&amp;"]lookup'!R"&amp;ROW(M163)&amp;"C"&amp;COLUMN(M163),FALSE),NA())</f>
        <v>20000</v>
      </c>
      <c r="N163" cm="1">
        <f t="array" aca="1" ref="N163" ca="1">IFERROR(INDIRECT("'["&amp;Index!$A$1&amp;"]lookup'!R"&amp;ROW(N163)&amp;"C"&amp;COLUMN(N163),FALSE),NA())</f>
        <v>141</v>
      </c>
      <c r="O163" cm="1">
        <f t="array" aca="1" ref="O163" ca="1">IFERROR(INDIRECT("'["&amp;Index!$A$1&amp;"]lookup'!R"&amp;ROW(O163)&amp;"C"&amp;COLUMN(O163),FALSE),NA())</f>
        <v>23</v>
      </c>
      <c r="P163" cm="1">
        <f t="array" aca="1" ref="P163" ca="1">IFERROR(INDIRECT("'["&amp;Index!$A$1&amp;"]lookup'!R"&amp;ROW(P163)&amp;"C"&amp;COLUMN(P163),FALSE),NA())</f>
        <v>25</v>
      </c>
      <c r="Q163" cm="1">
        <f t="array" aca="1" ref="Q163" ca="1">IFERROR(INDIRECT("'["&amp;Index!$A$1&amp;"]lookup'!R"&amp;ROW(Q163)&amp;"C"&amp;COLUMN(Q163),FALSE),NA())</f>
        <v>27</v>
      </c>
      <c r="R163" cm="1">
        <f t="array" aca="1" ref="R163" ca="1">IFERROR(INDIRECT("'["&amp;Index!$A$1&amp;"]lookup'!R"&amp;ROW(R163)&amp;"C"&amp;COLUMN(R163),FALSE),NA())</f>
        <v>27</v>
      </c>
      <c r="S163" cm="1">
        <f t="array" aca="1" ref="S163" ca="1">IFERROR(INDIRECT("'["&amp;Index!$A$1&amp;"]lookup'!R"&amp;ROW(S163)&amp;"C"&amp;COLUMN(S163),FALSE),NA())</f>
        <v>28</v>
      </c>
      <c r="T163" cm="1">
        <f t="array" aca="1" ref="T163" ca="1">IFERROR(INDIRECT("'["&amp;Index!$A$1&amp;"]lookup'!R"&amp;ROW(T163)&amp;"C"&amp;COLUMN(T163),FALSE),NA())</f>
        <v>28</v>
      </c>
      <c r="U163" cm="1">
        <f t="array" aca="1" ref="U163" ca="1">IFERROR(INDIRECT("'["&amp;Index!$A$1&amp;"]lookup'!R"&amp;ROW(U163)&amp;"C"&amp;COLUMN(U163),FALSE),NA())</f>
        <v>180</v>
      </c>
      <c r="V163" cm="1">
        <f t="array" aca="1" ref="V163" ca="1">IFERROR(INDIRECT("'["&amp;Index!$A$1&amp;"]lookup'!R"&amp;ROW(V163)&amp;"C"&amp;COLUMN(V163),FALSE),NA())</f>
        <v>30</v>
      </c>
      <c r="W163" cm="1">
        <f t="array" aca="1" ref="W163" ca="1">IFERROR(INDIRECT("'["&amp;Index!$A$1&amp;"]lookup'!R"&amp;ROW(W163)&amp;"C"&amp;COLUMN(W163),FALSE),NA())</f>
        <v>3321</v>
      </c>
      <c r="X163" cm="1">
        <f t="array" aca="1" ref="X163" ca="1">IFERROR(INDIRECT("'["&amp;Index!$A$1&amp;"]lookup'!R"&amp;ROW(X163)&amp;"C"&amp;COLUMN(X163),FALSE),NA())</f>
        <v>68</v>
      </c>
      <c r="Y163" cm="1">
        <f t="array" aca="1" ref="Y163" ca="1">IFERROR(INDIRECT("'["&amp;Index!$A$1&amp;"]lookup'!R"&amp;ROW(Y163)&amp;"C"&amp;COLUMN(Y163),FALSE),NA())</f>
        <v>100</v>
      </c>
      <c r="Z163" cm="1">
        <f t="array" aca="1" ref="Z163" ca="1">IFERROR(INDIRECT("'["&amp;Index!$A$1&amp;"]lookup'!R"&amp;ROW(Z163)&amp;"C"&amp;COLUMN(Z163),FALSE),NA())</f>
        <v>100</v>
      </c>
      <c r="AA163" cm="1">
        <f t="array" aca="1" ref="AA163" ca="1">IFERROR(INDIRECT("'["&amp;Index!$A$1&amp;"]lookup'!R"&amp;ROW(AA163)&amp;"C"&amp;COLUMN(AA163),FALSE),NA())</f>
        <v>100</v>
      </c>
      <c r="AB163" t="str" cm="1">
        <f t="array" aca="1" ref="AB163" ca="1">IFERROR(INDIRECT("'["&amp;Index!$A$1&amp;"]lookup'!R"&amp;ROW(AB163)&amp;"C"&amp;COLUMN(AB163),FALSE),NA())</f>
        <v>*0</v>
      </c>
      <c r="AC163" cm="1">
        <f t="array" aca="1" ref="AC163" ca="1">IFERROR(INDIRECT("'["&amp;Index!$A$1&amp;"]lookup'!R"&amp;ROW(AC163)&amp;"C"&amp;COLUMN(AC163),FALSE),NA())</f>
        <v>30</v>
      </c>
      <c r="AD163" cm="1">
        <f t="array" aca="1" ref="AD163" ca="1">IFERROR(INDIRECT("'["&amp;Index!$A$1&amp;"]lookup'!R"&amp;ROW(AD163)&amp;"C"&amp;COLUMN(AD163),FALSE),NA())</f>
        <v>69</v>
      </c>
      <c r="AE163" t="str" cm="1">
        <f t="array" aca="1" ref="AE163" ca="1">IFERROR(INDIRECT("'["&amp;Index!$A$1&amp;"]lookup'!R"&amp;ROW(AE163)&amp;"C"&amp;COLUMN(AE163),FALSE),NA())</f>
        <v>---</v>
      </c>
      <c r="AF163" t="str">
        <f>Index!$A$1</f>
        <v>00_Control Ranges sigma ROTROL N Charge_Lyo_22820035_Dil_22867034_TOTAL_2019-03-01.xlsx</v>
      </c>
      <c r="AG163" t="str" cm="1">
        <f t="array" aca="1" ref="AG163" ca="1">IFERROR(INDIRECT("'["&amp;Index!$A$1&amp;"]Locations and batches'!R"&amp;2&amp;"C"&amp;7,FALSE),NA())</f>
        <v>ROTROL N</v>
      </c>
      <c r="AH163" cm="1">
        <f t="array" aca="1" ref="AH163" ca="1">IFERROR(INDIRECT("'["&amp;Index!$A$1&amp;"]Locations and batches'!$B$6",TRUE),NA())</f>
        <v>22757019</v>
      </c>
      <c r="AI163" t="str" cm="1">
        <f t="array" aca="1" ref="AI163" ca="1">IFERROR(INDIRECT("'["&amp;Index!$A$1&amp;"]Locations and batches'!R"&amp;2&amp;"C"&amp;11,FALSE),NA())</f>
        <v>NL22820035</v>
      </c>
      <c r="AJ163" t="str" cm="1">
        <f t="array" aca="1" ref="AJ163" ca="1">IFERROR(INDIRECT("'["&amp;Index!$A$1&amp;"]Locations and batches'!R"&amp;3&amp;"C"&amp;11,FALSE),NA())</f>
        <v>Di22867034</v>
      </c>
      <c r="AK163" t="str">
        <f t="shared" ca="1" si="6"/>
        <v>S150801</v>
      </c>
      <c r="AL163" t="e" cm="1">
        <f t="array" aca="1" ref="AL163" ca="1">OFFSET(INDIRECT("'["&amp;Index!$A$1&amp;"]Locations and batches'!$U$5",TRUE),MATCH(AK163,INDIRECT("'["&amp;Index!$A$1&amp;"]Locations and batches'!$U$5:$U$30",TRUE),0),-2)</f>
        <v>#N/A</v>
      </c>
      <c r="AM163" t="e">
        <f ca="1">VLOOKUP(AK163,INDIRECT("'["&amp;Index!$A$1&amp;"]Locations and batches'!$U$6:$V$30",TRUE),2,FALSE)</f>
        <v>#N/A</v>
      </c>
      <c r="AN163" t="str">
        <f t="shared" ca="1" si="7"/>
        <v>M3</v>
      </c>
    </row>
    <row r="164" spans="1:40" x14ac:dyDescent="0.25">
      <c r="A164" cm="1">
        <f t="array" aca="1" ref="A164" ca="1">IFERROR(INDIRECT("'["&amp;Index!$A$1&amp;"]lookup'!R"&amp;ROW(A164)&amp;"C"&amp;COLUMN(A164),FALSE),NA())</f>
        <v>164</v>
      </c>
      <c r="B164" t="str" cm="1">
        <f t="array" aca="1" ref="B164" ca="1">IFERROR(INDIRECT("'["&amp;Index!$A$1&amp;"]lookup'!R"&amp;ROW(B164)&amp;"C"&amp;COLUMN(B164),FALSE),NA())</f>
        <v>M3/S150801/PL22821006/DAY4/fibtem c</v>
      </c>
      <c r="C164" t="str" cm="1">
        <f t="array" aca="1" ref="C164" ca="1">IFERROR(INDIRECT("'["&amp;Index!$A$1&amp;"]lookup'!R"&amp;ROW(C164)&amp;"C"&amp;COLUMN(C164),FALSE),NA())</f>
        <v>CRANGE.PL22821006.M3</v>
      </c>
      <c r="D164" t="str" cm="1">
        <f t="array" aca="1" ref="D164" ca="1">IFERROR(INDIRECT("'["&amp;Index!$A$1&amp;"]lookup'!R"&amp;ROW(D164)&amp;"C"&amp;COLUMN(D164),FALSE),NA())</f>
        <v>DAY4</v>
      </c>
      <c r="E164" t="str" cm="1">
        <f t="array" aca="1" ref="E164" ca="1">IFERROR(INDIRECT("'["&amp;Index!$A$1&amp;"]lookup'!R"&amp;ROW(E164)&amp;"C"&amp;COLUMN(E164),FALSE),NA())</f>
        <v/>
      </c>
      <c r="F164" t="str" cm="1">
        <f t="array" aca="1" ref="F164" ca="1">IFERROR(INDIRECT("'["&amp;Index!$A$1&amp;"]lookup'!R"&amp;ROW(F164)&amp;"C"&amp;COLUMN(F164),FALSE),NA())</f>
        <v/>
      </c>
      <c r="G164" t="str" cm="1">
        <f t="array" aca="1" ref="G164" ca="1">IFERROR(INDIRECT("'["&amp;Index!$A$1&amp;"]lookup'!R"&amp;ROW(G164)&amp;"C"&amp;COLUMN(G164),FALSE),NA())</f>
        <v/>
      </c>
      <c r="H164" t="str" cm="1">
        <f t="array" aca="1" ref="H164" ca="1">IFERROR(INDIRECT("'["&amp;Index!$A$1&amp;"]lookup'!R"&amp;ROW(H164)&amp;"C"&amp;COLUMN(H164),FALSE),NA())</f>
        <v>S150801</v>
      </c>
      <c r="I164" t="str" cm="1">
        <f t="array" aca="1" ref="I164" ca="1">IFERROR(INDIRECT("'["&amp;Index!$A$1&amp;"]lookup'!R"&amp;ROW(I164)&amp;"C"&amp;COLUMN(I164),FALSE),NA())</f>
        <v>fibtem c</v>
      </c>
      <c r="J164" t="str" cm="1">
        <f t="array" aca="1" ref="J164" ca="1">IFERROR(INDIRECT("'["&amp;Index!$A$1&amp;"]lookup'!R"&amp;ROW(J164)&amp;"C"&amp;COLUMN(J164),FALSE),NA())</f>
        <v>2015-12-08T16:22:45</v>
      </c>
      <c r="K164" cm="1">
        <f t="array" aca="1" ref="K164" ca="1">IFERROR(INDIRECT("'["&amp;Index!$A$1&amp;"]lookup'!R"&amp;ROW(K164)&amp;"C"&amp;COLUMN(K164),FALSE),NA())</f>
        <v>6.008101851851852E-2</v>
      </c>
      <c r="L164" cm="1">
        <f t="array" aca="1" ref="L164" ca="1">IFERROR(INDIRECT("'["&amp;Index!$A$1&amp;"]lookup'!R"&amp;ROW(L164)&amp;"C"&amp;COLUMN(L164),FALSE),NA())</f>
        <v>0</v>
      </c>
      <c r="M164" cm="1">
        <f t="array" aca="1" ref="M164" ca="1">IFERROR(INDIRECT("'["&amp;Index!$A$1&amp;"]lookup'!R"&amp;ROW(M164)&amp;"C"&amp;COLUMN(M164),FALSE),NA())</f>
        <v>20000</v>
      </c>
      <c r="N164" cm="1">
        <f t="array" aca="1" ref="N164" ca="1">IFERROR(INDIRECT("'["&amp;Index!$A$1&amp;"]lookup'!R"&amp;ROW(N164)&amp;"C"&amp;COLUMN(N164),FALSE),NA())</f>
        <v>130</v>
      </c>
      <c r="O164" cm="1">
        <f t="array" aca="1" ref="O164" ca="1">IFERROR(INDIRECT("'["&amp;Index!$A$1&amp;"]lookup'!R"&amp;ROW(O164)&amp;"C"&amp;COLUMN(O164),FALSE),NA())</f>
        <v>23</v>
      </c>
      <c r="P164" cm="1">
        <f t="array" aca="1" ref="P164" ca="1">IFERROR(INDIRECT("'["&amp;Index!$A$1&amp;"]lookup'!R"&amp;ROW(P164)&amp;"C"&amp;COLUMN(P164),FALSE),NA())</f>
        <v>26</v>
      </c>
      <c r="Q164" cm="1">
        <f t="array" aca="1" ref="Q164" ca="1">IFERROR(INDIRECT("'["&amp;Index!$A$1&amp;"]lookup'!R"&amp;ROW(Q164)&amp;"C"&amp;COLUMN(Q164),FALSE),NA())</f>
        <v>27</v>
      </c>
      <c r="R164" cm="1">
        <f t="array" aca="1" ref="R164" ca="1">IFERROR(INDIRECT("'["&amp;Index!$A$1&amp;"]lookup'!R"&amp;ROW(R164)&amp;"C"&amp;COLUMN(R164),FALSE),NA())</f>
        <v>28</v>
      </c>
      <c r="S164" cm="1">
        <f t="array" aca="1" ref="S164" ca="1">IFERROR(INDIRECT("'["&amp;Index!$A$1&amp;"]lookup'!R"&amp;ROW(S164)&amp;"C"&amp;COLUMN(S164),FALSE),NA())</f>
        <v>29</v>
      </c>
      <c r="T164" cm="1">
        <f t="array" aca="1" ref="T164" ca="1">IFERROR(INDIRECT("'["&amp;Index!$A$1&amp;"]lookup'!R"&amp;ROW(T164)&amp;"C"&amp;COLUMN(T164),FALSE),NA())</f>
        <v>29</v>
      </c>
      <c r="U164" cm="1">
        <f t="array" aca="1" ref="U164" ca="1">IFERROR(INDIRECT("'["&amp;Index!$A$1&amp;"]lookup'!R"&amp;ROW(U164)&amp;"C"&amp;COLUMN(U164),FALSE),NA())</f>
        <v>157</v>
      </c>
      <c r="V164" cm="1">
        <f t="array" aca="1" ref="V164" ca="1">IFERROR(INDIRECT("'["&amp;Index!$A$1&amp;"]lookup'!R"&amp;ROW(V164)&amp;"C"&amp;COLUMN(V164),FALSE),NA())</f>
        <v>31</v>
      </c>
      <c r="W164" cm="1">
        <f t="array" aca="1" ref="W164" ca="1">IFERROR(INDIRECT("'["&amp;Index!$A$1&amp;"]lookup'!R"&amp;ROW(W164)&amp;"C"&amp;COLUMN(W164),FALSE),NA())</f>
        <v>3475</v>
      </c>
      <c r="X164" cm="1">
        <f t="array" aca="1" ref="X164" ca="1">IFERROR(INDIRECT("'["&amp;Index!$A$1&amp;"]lookup'!R"&amp;ROW(X164)&amp;"C"&amp;COLUMN(X164),FALSE),NA())</f>
        <v>69</v>
      </c>
      <c r="Y164" cm="1">
        <f t="array" aca="1" ref="Y164" ca="1">IFERROR(INDIRECT("'["&amp;Index!$A$1&amp;"]lookup'!R"&amp;ROW(Y164)&amp;"C"&amp;COLUMN(Y164),FALSE),NA())</f>
        <v>100</v>
      </c>
      <c r="Z164" cm="1">
        <f t="array" aca="1" ref="Z164" ca="1">IFERROR(INDIRECT("'["&amp;Index!$A$1&amp;"]lookup'!R"&amp;ROW(Z164)&amp;"C"&amp;COLUMN(Z164),FALSE),NA())</f>
        <v>100</v>
      </c>
      <c r="AA164" cm="1">
        <f t="array" aca="1" ref="AA164" ca="1">IFERROR(INDIRECT("'["&amp;Index!$A$1&amp;"]lookup'!R"&amp;ROW(AA164)&amp;"C"&amp;COLUMN(AA164),FALSE),NA())</f>
        <v>100</v>
      </c>
      <c r="AB164" t="str" cm="1">
        <f t="array" aca="1" ref="AB164" ca="1">IFERROR(INDIRECT("'["&amp;Index!$A$1&amp;"]lookup'!R"&amp;ROW(AB164)&amp;"C"&amp;COLUMN(AB164),FALSE),NA())</f>
        <v>*0</v>
      </c>
      <c r="AC164" cm="1">
        <f t="array" aca="1" ref="AC164" ca="1">IFERROR(INDIRECT("'["&amp;Index!$A$1&amp;"]lookup'!R"&amp;ROW(AC164)&amp;"C"&amp;COLUMN(AC164),FALSE),NA())</f>
        <v>31</v>
      </c>
      <c r="AD164" cm="1">
        <f t="array" aca="1" ref="AD164" ca="1">IFERROR(INDIRECT("'["&amp;Index!$A$1&amp;"]lookup'!R"&amp;ROW(AD164)&amp;"C"&amp;COLUMN(AD164),FALSE),NA())</f>
        <v>71</v>
      </c>
      <c r="AE164" t="str" cm="1">
        <f t="array" aca="1" ref="AE164" ca="1">IFERROR(INDIRECT("'["&amp;Index!$A$1&amp;"]lookup'!R"&amp;ROW(AE164)&amp;"C"&amp;COLUMN(AE164),FALSE),NA())</f>
        <v>---</v>
      </c>
      <c r="AF164" t="str">
        <f>Index!$A$1</f>
        <v>00_Control Ranges sigma ROTROL N Charge_Lyo_22820035_Dil_22867034_TOTAL_2019-03-01.xlsx</v>
      </c>
      <c r="AG164" t="str" cm="1">
        <f t="array" aca="1" ref="AG164" ca="1">IFERROR(INDIRECT("'["&amp;Index!$A$1&amp;"]Locations and batches'!R"&amp;2&amp;"C"&amp;7,FALSE),NA())</f>
        <v>ROTROL N</v>
      </c>
      <c r="AH164" cm="1">
        <f t="array" aca="1" ref="AH164" ca="1">IFERROR(INDIRECT("'["&amp;Index!$A$1&amp;"]Locations and batches'!$B$6",TRUE),NA())</f>
        <v>22757019</v>
      </c>
      <c r="AI164" t="str" cm="1">
        <f t="array" aca="1" ref="AI164" ca="1">IFERROR(INDIRECT("'["&amp;Index!$A$1&amp;"]Locations and batches'!R"&amp;2&amp;"C"&amp;11,FALSE),NA())</f>
        <v>NL22820035</v>
      </c>
      <c r="AJ164" t="str" cm="1">
        <f t="array" aca="1" ref="AJ164" ca="1">IFERROR(INDIRECT("'["&amp;Index!$A$1&amp;"]Locations and batches'!R"&amp;3&amp;"C"&amp;11,FALSE),NA())</f>
        <v>Di22867034</v>
      </c>
      <c r="AK164" t="str">
        <f t="shared" ca="1" si="6"/>
        <v>S150801</v>
      </c>
      <c r="AL164" t="e" cm="1">
        <f t="array" aca="1" ref="AL164" ca="1">OFFSET(INDIRECT("'["&amp;Index!$A$1&amp;"]Locations and batches'!$U$5",TRUE),MATCH(AK164,INDIRECT("'["&amp;Index!$A$1&amp;"]Locations and batches'!$U$5:$U$30",TRUE),0),-2)</f>
        <v>#N/A</v>
      </c>
      <c r="AM164" t="e">
        <f ca="1">VLOOKUP(AK164,INDIRECT("'["&amp;Index!$A$1&amp;"]Locations and batches'!$U$6:$V$30",TRUE),2,FALSE)</f>
        <v>#N/A</v>
      </c>
      <c r="AN164" t="str">
        <f t="shared" ca="1" si="7"/>
        <v>M3</v>
      </c>
    </row>
    <row r="165" spans="1:40" x14ac:dyDescent="0.25">
      <c r="A165" cm="1">
        <f t="array" aca="1" ref="A165" ca="1">IFERROR(INDIRECT("'["&amp;Index!$A$1&amp;"]lookup'!R"&amp;ROW(A165)&amp;"C"&amp;COLUMN(A165),FALSE),NA())</f>
        <v>165</v>
      </c>
      <c r="B165" t="str" cm="1">
        <f t="array" aca="1" ref="B165" ca="1">IFERROR(INDIRECT("'["&amp;Index!$A$1&amp;"]lookup'!R"&amp;ROW(B165)&amp;"C"&amp;COLUMN(B165),FALSE),NA())</f>
        <v>M3/S150801/PL22821006/DAY3/aptem c</v>
      </c>
      <c r="C165" t="str" cm="1">
        <f t="array" aca="1" ref="C165" ca="1">IFERROR(INDIRECT("'["&amp;Index!$A$1&amp;"]lookup'!R"&amp;ROW(C165)&amp;"C"&amp;COLUMN(C165),FALSE),NA())</f>
        <v>CRANGE.PL22821006.M3</v>
      </c>
      <c r="D165" t="str" cm="1">
        <f t="array" aca="1" ref="D165" ca="1">IFERROR(INDIRECT("'["&amp;Index!$A$1&amp;"]lookup'!R"&amp;ROW(D165)&amp;"C"&amp;COLUMN(D165),FALSE),NA())</f>
        <v>DAY3</v>
      </c>
      <c r="E165" t="str" cm="1">
        <f t="array" aca="1" ref="E165" ca="1">IFERROR(INDIRECT("'["&amp;Index!$A$1&amp;"]lookup'!R"&amp;ROW(E165)&amp;"C"&amp;COLUMN(E165),FALSE),NA())</f>
        <v/>
      </c>
      <c r="F165" t="str" cm="1">
        <f t="array" aca="1" ref="F165" ca="1">IFERROR(INDIRECT("'["&amp;Index!$A$1&amp;"]lookup'!R"&amp;ROW(F165)&amp;"C"&amp;COLUMN(F165),FALSE),NA())</f>
        <v/>
      </c>
      <c r="G165" t="str" cm="1">
        <f t="array" aca="1" ref="G165" ca="1">IFERROR(INDIRECT("'["&amp;Index!$A$1&amp;"]lookup'!R"&amp;ROW(G165)&amp;"C"&amp;COLUMN(G165),FALSE),NA())</f>
        <v/>
      </c>
      <c r="H165" t="str" cm="1">
        <f t="array" aca="1" ref="H165" ca="1">IFERROR(INDIRECT("'["&amp;Index!$A$1&amp;"]lookup'!R"&amp;ROW(H165)&amp;"C"&amp;COLUMN(H165),FALSE),NA())</f>
        <v>S150801</v>
      </c>
      <c r="I165" t="str" cm="1">
        <f t="array" aca="1" ref="I165" ca="1">IFERROR(INDIRECT("'["&amp;Index!$A$1&amp;"]lookup'!R"&amp;ROW(I165)&amp;"C"&amp;COLUMN(I165),FALSE),NA())</f>
        <v>aptem c</v>
      </c>
      <c r="J165" t="str" cm="1">
        <f t="array" aca="1" ref="J165" ca="1">IFERROR(INDIRECT("'["&amp;Index!$A$1&amp;"]lookup'!R"&amp;ROW(J165)&amp;"C"&amp;COLUMN(J165),FALSE),NA())</f>
        <v>2015-12-08T14:20:30</v>
      </c>
      <c r="K165" cm="1">
        <f t="array" aca="1" ref="K165" ca="1">IFERROR(INDIRECT("'["&amp;Index!$A$1&amp;"]lookup'!R"&amp;ROW(K165)&amp;"C"&amp;COLUMN(K165),FALSE),NA())</f>
        <v>5.0937499999999997E-2</v>
      </c>
      <c r="L165" cm="1">
        <f t="array" aca="1" ref="L165" ca="1">IFERROR(INDIRECT("'["&amp;Index!$A$1&amp;"]lookup'!R"&amp;ROW(L165)&amp;"C"&amp;COLUMN(L165),FALSE),NA())</f>
        <v>3</v>
      </c>
      <c r="M165" cm="1">
        <f t="array" aca="1" ref="M165" ca="1">IFERROR(INDIRECT("'["&amp;Index!$A$1&amp;"]lookup'!R"&amp;ROW(M165)&amp;"C"&amp;COLUMN(M165),FALSE),NA())</f>
        <v>20000</v>
      </c>
      <c r="N165" cm="1">
        <f t="array" aca="1" ref="N165" ca="1">IFERROR(INDIRECT("'["&amp;Index!$A$1&amp;"]lookup'!R"&amp;ROW(N165)&amp;"C"&amp;COLUMN(N165),FALSE),NA())</f>
        <v>131</v>
      </c>
      <c r="O165" cm="1">
        <f t="array" aca="1" ref="O165" ca="1">IFERROR(INDIRECT("'["&amp;Index!$A$1&amp;"]lookup'!R"&amp;ROW(O165)&amp;"C"&amp;COLUMN(O165),FALSE),NA())</f>
        <v>24</v>
      </c>
      <c r="P165" cm="1">
        <f t="array" aca="1" ref="P165" ca="1">IFERROR(INDIRECT("'["&amp;Index!$A$1&amp;"]lookup'!R"&amp;ROW(P165)&amp;"C"&amp;COLUMN(P165),FALSE),NA())</f>
        <v>26</v>
      </c>
      <c r="Q165" cm="1">
        <f t="array" aca="1" ref="Q165" ca="1">IFERROR(INDIRECT("'["&amp;Index!$A$1&amp;"]lookup'!R"&amp;ROW(Q165)&amp;"C"&amp;COLUMN(Q165),FALSE),NA())</f>
        <v>28</v>
      </c>
      <c r="R165" cm="1">
        <f t="array" aca="1" ref="R165" ca="1">IFERROR(INDIRECT("'["&amp;Index!$A$1&amp;"]lookup'!R"&amp;ROW(R165)&amp;"C"&amp;COLUMN(R165),FALSE),NA())</f>
        <v>29</v>
      </c>
      <c r="S165" cm="1">
        <f t="array" aca="1" ref="S165" ca="1">IFERROR(INDIRECT("'["&amp;Index!$A$1&amp;"]lookup'!R"&amp;ROW(S165)&amp;"C"&amp;COLUMN(S165),FALSE),NA())</f>
        <v>29</v>
      </c>
      <c r="T165" cm="1">
        <f t="array" aca="1" ref="T165" ca="1">IFERROR(INDIRECT("'["&amp;Index!$A$1&amp;"]lookup'!R"&amp;ROW(T165)&amp;"C"&amp;COLUMN(T165),FALSE),NA())</f>
        <v>30</v>
      </c>
      <c r="U165" cm="1">
        <f t="array" aca="1" ref="U165" ca="1">IFERROR(INDIRECT("'["&amp;Index!$A$1&amp;"]lookup'!R"&amp;ROW(U165)&amp;"C"&amp;COLUMN(U165),FALSE),NA())</f>
        <v>151</v>
      </c>
      <c r="V165" cm="1">
        <f t="array" aca="1" ref="V165" ca="1">IFERROR(INDIRECT("'["&amp;Index!$A$1&amp;"]lookup'!R"&amp;ROW(V165)&amp;"C"&amp;COLUMN(V165),FALSE),NA())</f>
        <v>30</v>
      </c>
      <c r="W165" cm="1">
        <f t="array" aca="1" ref="W165" ca="1">IFERROR(INDIRECT("'["&amp;Index!$A$1&amp;"]lookup'!R"&amp;ROW(W165)&amp;"C"&amp;COLUMN(W165),FALSE),NA())</f>
        <v>2089</v>
      </c>
      <c r="X165" cm="1">
        <f t="array" aca="1" ref="X165" ca="1">IFERROR(INDIRECT("'["&amp;Index!$A$1&amp;"]lookup'!R"&amp;ROW(X165)&amp;"C"&amp;COLUMN(X165),FALSE),NA())</f>
        <v>68</v>
      </c>
      <c r="Y165" cm="1">
        <f t="array" aca="1" ref="Y165" ca="1">IFERROR(INDIRECT("'["&amp;Index!$A$1&amp;"]lookup'!R"&amp;ROW(Y165)&amp;"C"&amp;COLUMN(Y165),FALSE),NA())</f>
        <v>100</v>
      </c>
      <c r="Z165" cm="1">
        <f t="array" aca="1" ref="Z165" ca="1">IFERROR(INDIRECT("'["&amp;Index!$A$1&amp;"]lookup'!R"&amp;ROW(Z165)&amp;"C"&amp;COLUMN(Z165),FALSE),NA())</f>
        <v>100</v>
      </c>
      <c r="AA165" cm="1">
        <f t="array" aca="1" ref="AA165" ca="1">IFERROR(INDIRECT("'["&amp;Index!$A$1&amp;"]lookup'!R"&amp;ROW(AA165)&amp;"C"&amp;COLUMN(AA165),FALSE),NA())</f>
        <v>100</v>
      </c>
      <c r="AB165" t="str" cm="1">
        <f t="array" aca="1" ref="AB165" ca="1">IFERROR(INDIRECT("'["&amp;Index!$A$1&amp;"]lookup'!R"&amp;ROW(AB165)&amp;"C"&amp;COLUMN(AB165),FALSE),NA())</f>
        <v>*0</v>
      </c>
      <c r="AC165" cm="1">
        <f t="array" aca="1" ref="AC165" ca="1">IFERROR(INDIRECT("'["&amp;Index!$A$1&amp;"]lookup'!R"&amp;ROW(AC165)&amp;"C"&amp;COLUMN(AC165),FALSE),NA())</f>
        <v>30</v>
      </c>
      <c r="AD165" cm="1">
        <f t="array" aca="1" ref="AD165" ca="1">IFERROR(INDIRECT("'["&amp;Index!$A$1&amp;"]lookup'!R"&amp;ROW(AD165)&amp;"C"&amp;COLUMN(AD165),FALSE),NA())</f>
        <v>70</v>
      </c>
      <c r="AE165" t="str" cm="1">
        <f t="array" aca="1" ref="AE165" ca="1">IFERROR(INDIRECT("'["&amp;Index!$A$1&amp;"]lookup'!R"&amp;ROW(AE165)&amp;"C"&amp;COLUMN(AE165),FALSE),NA())</f>
        <v>---</v>
      </c>
      <c r="AF165" t="str">
        <f>Index!$A$1</f>
        <v>00_Control Ranges sigma ROTROL N Charge_Lyo_22820035_Dil_22867034_TOTAL_2019-03-01.xlsx</v>
      </c>
      <c r="AG165" t="str" cm="1">
        <f t="array" aca="1" ref="AG165" ca="1">IFERROR(INDIRECT("'["&amp;Index!$A$1&amp;"]Locations and batches'!R"&amp;2&amp;"C"&amp;7,FALSE),NA())</f>
        <v>ROTROL N</v>
      </c>
      <c r="AH165" cm="1">
        <f t="array" aca="1" ref="AH165" ca="1">IFERROR(INDIRECT("'["&amp;Index!$A$1&amp;"]Locations and batches'!$B$6",TRUE),NA())</f>
        <v>22757019</v>
      </c>
      <c r="AI165" t="str" cm="1">
        <f t="array" aca="1" ref="AI165" ca="1">IFERROR(INDIRECT("'["&amp;Index!$A$1&amp;"]Locations and batches'!R"&amp;2&amp;"C"&amp;11,FALSE),NA())</f>
        <v>NL22820035</v>
      </c>
      <c r="AJ165" t="str" cm="1">
        <f t="array" aca="1" ref="AJ165" ca="1">IFERROR(INDIRECT("'["&amp;Index!$A$1&amp;"]Locations and batches'!R"&amp;3&amp;"C"&amp;11,FALSE),NA())</f>
        <v>Di22867034</v>
      </c>
      <c r="AK165" t="str">
        <f t="shared" ca="1" si="6"/>
        <v>S150801</v>
      </c>
      <c r="AL165" t="e" cm="1">
        <f t="array" aca="1" ref="AL165" ca="1">OFFSET(INDIRECT("'["&amp;Index!$A$1&amp;"]Locations and batches'!$U$5",TRUE),MATCH(AK165,INDIRECT("'["&amp;Index!$A$1&amp;"]Locations and batches'!$U$5:$U$30",TRUE),0),-2)</f>
        <v>#N/A</v>
      </c>
      <c r="AM165" t="e">
        <f ca="1">VLOOKUP(AK165,INDIRECT("'["&amp;Index!$A$1&amp;"]Locations and batches'!$U$6:$V$30",TRUE),2,FALSE)</f>
        <v>#N/A</v>
      </c>
      <c r="AN165" t="str">
        <f t="shared" ca="1" si="7"/>
        <v>M3</v>
      </c>
    </row>
    <row r="166" spans="1:40" x14ac:dyDescent="0.25">
      <c r="A166" cm="1">
        <f t="array" aca="1" ref="A166" ca="1">IFERROR(INDIRECT("'["&amp;Index!$A$1&amp;"]lookup'!R"&amp;ROW(A166)&amp;"C"&amp;COLUMN(A166),FALSE),NA())</f>
        <v>166</v>
      </c>
      <c r="B166" t="str" cm="1">
        <f t="array" aca="1" ref="B166" ca="1">IFERROR(INDIRECT("'["&amp;Index!$A$1&amp;"]lookup'!R"&amp;ROW(B166)&amp;"C"&amp;COLUMN(B166),FALSE),NA())</f>
        <v>M3/S150801/PL22821006/DAY3/intem c</v>
      </c>
      <c r="C166" t="str" cm="1">
        <f t="array" aca="1" ref="C166" ca="1">IFERROR(INDIRECT("'["&amp;Index!$A$1&amp;"]lookup'!R"&amp;ROW(C166)&amp;"C"&amp;COLUMN(C166),FALSE),NA())</f>
        <v>CRANGE.PL22821006.M3</v>
      </c>
      <c r="D166" t="str" cm="1">
        <f t="array" aca="1" ref="D166" ca="1">IFERROR(INDIRECT("'["&amp;Index!$A$1&amp;"]lookup'!R"&amp;ROW(D166)&amp;"C"&amp;COLUMN(D166),FALSE),NA())</f>
        <v>DAY3</v>
      </c>
      <c r="E166" t="str" cm="1">
        <f t="array" aca="1" ref="E166" ca="1">IFERROR(INDIRECT("'["&amp;Index!$A$1&amp;"]lookup'!R"&amp;ROW(E166)&amp;"C"&amp;COLUMN(E166),FALSE),NA())</f>
        <v/>
      </c>
      <c r="F166" t="str" cm="1">
        <f t="array" aca="1" ref="F166" ca="1">IFERROR(INDIRECT("'["&amp;Index!$A$1&amp;"]lookup'!R"&amp;ROW(F166)&amp;"C"&amp;COLUMN(F166),FALSE),NA())</f>
        <v/>
      </c>
      <c r="G166" t="str" cm="1">
        <f t="array" aca="1" ref="G166" ca="1">IFERROR(INDIRECT("'["&amp;Index!$A$1&amp;"]lookup'!R"&amp;ROW(G166)&amp;"C"&amp;COLUMN(G166),FALSE),NA())</f>
        <v/>
      </c>
      <c r="H166" t="str" cm="1">
        <f t="array" aca="1" ref="H166" ca="1">IFERROR(INDIRECT("'["&amp;Index!$A$1&amp;"]lookup'!R"&amp;ROW(H166)&amp;"C"&amp;COLUMN(H166),FALSE),NA())</f>
        <v>S150801</v>
      </c>
      <c r="I166" t="str" cm="1">
        <f t="array" aca="1" ref="I166" ca="1">IFERROR(INDIRECT("'["&amp;Index!$A$1&amp;"]lookup'!R"&amp;ROW(I166)&amp;"C"&amp;COLUMN(I166),FALSE),NA())</f>
        <v>intem c</v>
      </c>
      <c r="J166" t="str" cm="1">
        <f t="array" aca="1" ref="J166" ca="1">IFERROR(INDIRECT("'["&amp;Index!$A$1&amp;"]lookup'!R"&amp;ROW(J166)&amp;"C"&amp;COLUMN(J166),FALSE),NA())</f>
        <v>2015-12-08T14:20:00</v>
      </c>
      <c r="K166" cm="1">
        <f t="array" aca="1" ref="K166" ca="1">IFERROR(INDIRECT("'["&amp;Index!$A$1&amp;"]lookup'!R"&amp;ROW(K166)&amp;"C"&amp;COLUMN(K166),FALSE),NA())</f>
        <v>5.1284722222222225E-2</v>
      </c>
      <c r="L166" cm="1">
        <f t="array" aca="1" ref="L166" ca="1">IFERROR(INDIRECT("'["&amp;Index!$A$1&amp;"]lookup'!R"&amp;ROW(L166)&amp;"C"&amp;COLUMN(L166),FALSE),NA())</f>
        <v>2</v>
      </c>
      <c r="M166" cm="1">
        <f t="array" aca="1" ref="M166" ca="1">IFERROR(INDIRECT("'["&amp;Index!$A$1&amp;"]lookup'!R"&amp;ROW(M166)&amp;"C"&amp;COLUMN(M166),FALSE),NA())</f>
        <v>20000</v>
      </c>
      <c r="N166" cm="1">
        <f t="array" aca="1" ref="N166" ca="1">IFERROR(INDIRECT("'["&amp;Index!$A$1&amp;"]lookup'!R"&amp;ROW(N166)&amp;"C"&amp;COLUMN(N166),FALSE),NA())</f>
        <v>294</v>
      </c>
      <c r="O166" cm="1">
        <f t="array" aca="1" ref="O166" ca="1">IFERROR(INDIRECT("'["&amp;Index!$A$1&amp;"]lookup'!R"&amp;ROW(O166)&amp;"C"&amp;COLUMN(O166),FALSE),NA())</f>
        <v>23</v>
      </c>
      <c r="P166" cm="1">
        <f t="array" aca="1" ref="P166" ca="1">IFERROR(INDIRECT("'["&amp;Index!$A$1&amp;"]lookup'!R"&amp;ROW(P166)&amp;"C"&amp;COLUMN(P166),FALSE),NA())</f>
        <v>25</v>
      </c>
      <c r="Q166" cm="1">
        <f t="array" aca="1" ref="Q166" ca="1">IFERROR(INDIRECT("'["&amp;Index!$A$1&amp;"]lookup'!R"&amp;ROW(Q166)&amp;"C"&amp;COLUMN(Q166),FALSE),NA())</f>
        <v>27</v>
      </c>
      <c r="R166" cm="1">
        <f t="array" aca="1" ref="R166" ca="1">IFERROR(INDIRECT("'["&amp;Index!$A$1&amp;"]lookup'!R"&amp;ROW(R166)&amp;"C"&amp;COLUMN(R166),FALSE),NA())</f>
        <v>28</v>
      </c>
      <c r="S166" cm="1">
        <f t="array" aca="1" ref="S166" ca="1">IFERROR(INDIRECT("'["&amp;Index!$A$1&amp;"]lookup'!R"&amp;ROW(S166)&amp;"C"&amp;COLUMN(S166),FALSE),NA())</f>
        <v>28</v>
      </c>
      <c r="T166" cm="1">
        <f t="array" aca="1" ref="T166" ca="1">IFERROR(INDIRECT("'["&amp;Index!$A$1&amp;"]lookup'!R"&amp;ROW(T166)&amp;"C"&amp;COLUMN(T166),FALSE),NA())</f>
        <v>29</v>
      </c>
      <c r="U166" cm="1">
        <f t="array" aca="1" ref="U166" ca="1">IFERROR(INDIRECT("'["&amp;Index!$A$1&amp;"]lookup'!R"&amp;ROW(U166)&amp;"C"&amp;COLUMN(U166),FALSE),NA())</f>
        <v>164</v>
      </c>
      <c r="V166" cm="1">
        <f t="array" aca="1" ref="V166" ca="1">IFERROR(INDIRECT("'["&amp;Index!$A$1&amp;"]lookup'!R"&amp;ROW(V166)&amp;"C"&amp;COLUMN(V166),FALSE),NA())</f>
        <v>30</v>
      </c>
      <c r="W166" cm="1">
        <f t="array" aca="1" ref="W166" ca="1">IFERROR(INDIRECT("'["&amp;Index!$A$1&amp;"]lookup'!R"&amp;ROW(W166)&amp;"C"&amp;COLUMN(W166),FALSE),NA())</f>
        <v>2841</v>
      </c>
      <c r="X166" cm="1">
        <f t="array" aca="1" ref="X166" ca="1">IFERROR(INDIRECT("'["&amp;Index!$A$1&amp;"]lookup'!R"&amp;ROW(X166)&amp;"C"&amp;COLUMN(X166),FALSE),NA())</f>
        <v>71</v>
      </c>
      <c r="Y166" cm="1">
        <f t="array" aca="1" ref="Y166" ca="1">IFERROR(INDIRECT("'["&amp;Index!$A$1&amp;"]lookup'!R"&amp;ROW(Y166)&amp;"C"&amp;COLUMN(Y166),FALSE),NA())</f>
        <v>100</v>
      </c>
      <c r="Z166" cm="1">
        <f t="array" aca="1" ref="Z166" ca="1">IFERROR(INDIRECT("'["&amp;Index!$A$1&amp;"]lookup'!R"&amp;ROW(Z166)&amp;"C"&amp;COLUMN(Z166),FALSE),NA())</f>
        <v>100</v>
      </c>
      <c r="AA166" cm="1">
        <f t="array" aca="1" ref="AA166" ca="1">IFERROR(INDIRECT("'["&amp;Index!$A$1&amp;"]lookup'!R"&amp;ROW(AA166)&amp;"C"&amp;COLUMN(AA166),FALSE),NA())</f>
        <v>100</v>
      </c>
      <c r="AB166" t="str" cm="1">
        <f t="array" aca="1" ref="AB166" ca="1">IFERROR(INDIRECT("'["&amp;Index!$A$1&amp;"]lookup'!R"&amp;ROW(AB166)&amp;"C"&amp;COLUMN(AB166),FALSE),NA())</f>
        <v>*0</v>
      </c>
      <c r="AC166" cm="1">
        <f t="array" aca="1" ref="AC166" ca="1">IFERROR(INDIRECT("'["&amp;Index!$A$1&amp;"]lookup'!R"&amp;ROW(AC166)&amp;"C"&amp;COLUMN(AC166),FALSE),NA())</f>
        <v>30</v>
      </c>
      <c r="AD166" cm="1">
        <f t="array" aca="1" ref="AD166" ca="1">IFERROR(INDIRECT("'["&amp;Index!$A$1&amp;"]lookup'!R"&amp;ROW(AD166)&amp;"C"&amp;COLUMN(AD166),FALSE),NA())</f>
        <v>72</v>
      </c>
      <c r="AE166" t="str" cm="1">
        <f t="array" aca="1" ref="AE166" ca="1">IFERROR(INDIRECT("'["&amp;Index!$A$1&amp;"]lookup'!R"&amp;ROW(AE166)&amp;"C"&amp;COLUMN(AE166),FALSE),NA())</f>
        <v>---</v>
      </c>
      <c r="AF166" t="str">
        <f>Index!$A$1</f>
        <v>00_Control Ranges sigma ROTROL N Charge_Lyo_22820035_Dil_22867034_TOTAL_2019-03-01.xlsx</v>
      </c>
      <c r="AG166" t="str" cm="1">
        <f t="array" aca="1" ref="AG166" ca="1">IFERROR(INDIRECT("'["&amp;Index!$A$1&amp;"]Locations and batches'!R"&amp;2&amp;"C"&amp;7,FALSE),NA())</f>
        <v>ROTROL N</v>
      </c>
      <c r="AH166" cm="1">
        <f t="array" aca="1" ref="AH166" ca="1">IFERROR(INDIRECT("'["&amp;Index!$A$1&amp;"]Locations and batches'!$B$6",TRUE),NA())</f>
        <v>22757019</v>
      </c>
      <c r="AI166" t="str" cm="1">
        <f t="array" aca="1" ref="AI166" ca="1">IFERROR(INDIRECT("'["&amp;Index!$A$1&amp;"]Locations and batches'!R"&amp;2&amp;"C"&amp;11,FALSE),NA())</f>
        <v>NL22820035</v>
      </c>
      <c r="AJ166" t="str" cm="1">
        <f t="array" aca="1" ref="AJ166" ca="1">IFERROR(INDIRECT("'["&amp;Index!$A$1&amp;"]Locations and batches'!R"&amp;3&amp;"C"&amp;11,FALSE),NA())</f>
        <v>Di22867034</v>
      </c>
      <c r="AK166" t="str">
        <f t="shared" ca="1" si="6"/>
        <v>S150801</v>
      </c>
      <c r="AL166" t="e" cm="1">
        <f t="array" aca="1" ref="AL166" ca="1">OFFSET(INDIRECT("'["&amp;Index!$A$1&amp;"]Locations and batches'!$U$5",TRUE),MATCH(AK166,INDIRECT("'["&amp;Index!$A$1&amp;"]Locations and batches'!$U$5:$U$30",TRUE),0),-2)</f>
        <v>#N/A</v>
      </c>
      <c r="AM166" t="e">
        <f ca="1">VLOOKUP(AK166,INDIRECT("'["&amp;Index!$A$1&amp;"]Locations and batches'!$U$6:$V$30",TRUE),2,FALSE)</f>
        <v>#N/A</v>
      </c>
      <c r="AN166" t="str">
        <f t="shared" ca="1" si="7"/>
        <v>M3</v>
      </c>
    </row>
    <row r="167" spans="1:40" x14ac:dyDescent="0.25">
      <c r="A167" cm="1">
        <f t="array" aca="1" ref="A167" ca="1">IFERROR(INDIRECT("'["&amp;Index!$A$1&amp;"]lookup'!R"&amp;ROW(A167)&amp;"C"&amp;COLUMN(A167),FALSE),NA())</f>
        <v>167</v>
      </c>
      <c r="B167" t="str" cm="1">
        <f t="array" aca="1" ref="B167" ca="1">IFERROR(INDIRECT("'["&amp;Index!$A$1&amp;"]lookup'!R"&amp;ROW(B167)&amp;"C"&amp;COLUMN(B167),FALSE),NA())</f>
        <v>M3/S150801/PL22821006/DAY3/extem c</v>
      </c>
      <c r="C167" t="str" cm="1">
        <f t="array" aca="1" ref="C167" ca="1">IFERROR(INDIRECT("'["&amp;Index!$A$1&amp;"]lookup'!R"&amp;ROW(C167)&amp;"C"&amp;COLUMN(C167),FALSE),NA())</f>
        <v>CRANGE.PL22821006.M3</v>
      </c>
      <c r="D167" t="str" cm="1">
        <f t="array" aca="1" ref="D167" ca="1">IFERROR(INDIRECT("'["&amp;Index!$A$1&amp;"]lookup'!R"&amp;ROW(D167)&amp;"C"&amp;COLUMN(D167),FALSE),NA())</f>
        <v>DAY3</v>
      </c>
      <c r="E167" t="str" cm="1">
        <f t="array" aca="1" ref="E167" ca="1">IFERROR(INDIRECT("'["&amp;Index!$A$1&amp;"]lookup'!R"&amp;ROW(E167)&amp;"C"&amp;COLUMN(E167),FALSE),NA())</f>
        <v/>
      </c>
      <c r="F167" t="str" cm="1">
        <f t="array" aca="1" ref="F167" ca="1">IFERROR(INDIRECT("'["&amp;Index!$A$1&amp;"]lookup'!R"&amp;ROW(F167)&amp;"C"&amp;COLUMN(F167),FALSE),NA())</f>
        <v/>
      </c>
      <c r="G167" t="str" cm="1">
        <f t="array" aca="1" ref="G167" ca="1">IFERROR(INDIRECT("'["&amp;Index!$A$1&amp;"]lookup'!R"&amp;ROW(G167)&amp;"C"&amp;COLUMN(G167),FALSE),NA())</f>
        <v/>
      </c>
      <c r="H167" t="str" cm="1">
        <f t="array" aca="1" ref="H167" ca="1">IFERROR(INDIRECT("'["&amp;Index!$A$1&amp;"]lookup'!R"&amp;ROW(H167)&amp;"C"&amp;COLUMN(H167),FALSE),NA())</f>
        <v>S150801</v>
      </c>
      <c r="I167" t="str" cm="1">
        <f t="array" aca="1" ref="I167" ca="1">IFERROR(INDIRECT("'["&amp;Index!$A$1&amp;"]lookup'!R"&amp;ROW(I167)&amp;"C"&amp;COLUMN(I167),FALSE),NA())</f>
        <v>extem c</v>
      </c>
      <c r="J167" t="str" cm="1">
        <f t="array" aca="1" ref="J167" ca="1">IFERROR(INDIRECT("'["&amp;Index!$A$1&amp;"]lookup'!R"&amp;ROW(J167)&amp;"C"&amp;COLUMN(J167),FALSE),NA())</f>
        <v>2015-12-08T14:19:29</v>
      </c>
      <c r="K167" cm="1">
        <f t="array" aca="1" ref="K167" ca="1">IFERROR(INDIRECT("'["&amp;Index!$A$1&amp;"]lookup'!R"&amp;ROW(K167)&amp;"C"&amp;COLUMN(K167),FALSE),NA())</f>
        <v>5.1643518518518526E-2</v>
      </c>
      <c r="L167" cm="1">
        <f t="array" aca="1" ref="L167" ca="1">IFERROR(INDIRECT("'["&amp;Index!$A$1&amp;"]lookup'!R"&amp;ROW(L167)&amp;"C"&amp;COLUMN(L167),FALSE),NA())</f>
        <v>1</v>
      </c>
      <c r="M167" cm="1">
        <f t="array" aca="1" ref="M167" ca="1">IFERROR(INDIRECT("'["&amp;Index!$A$1&amp;"]lookup'!R"&amp;ROW(M167)&amp;"C"&amp;COLUMN(M167),FALSE),NA())</f>
        <v>20000</v>
      </c>
      <c r="N167" cm="1">
        <f t="array" aca="1" ref="N167" ca="1">IFERROR(INDIRECT("'["&amp;Index!$A$1&amp;"]lookup'!R"&amp;ROW(N167)&amp;"C"&amp;COLUMN(N167),FALSE),NA())</f>
        <v>143</v>
      </c>
      <c r="O167" cm="1">
        <f t="array" aca="1" ref="O167" ca="1">IFERROR(INDIRECT("'["&amp;Index!$A$1&amp;"]lookup'!R"&amp;ROW(O167)&amp;"C"&amp;COLUMN(O167),FALSE),NA())</f>
        <v>23</v>
      </c>
      <c r="P167" cm="1">
        <f t="array" aca="1" ref="P167" ca="1">IFERROR(INDIRECT("'["&amp;Index!$A$1&amp;"]lookup'!R"&amp;ROW(P167)&amp;"C"&amp;COLUMN(P167),FALSE),NA())</f>
        <v>26</v>
      </c>
      <c r="Q167" cm="1">
        <f t="array" aca="1" ref="Q167" ca="1">IFERROR(INDIRECT("'["&amp;Index!$A$1&amp;"]lookup'!R"&amp;ROW(Q167)&amp;"C"&amp;COLUMN(Q167),FALSE),NA())</f>
        <v>27</v>
      </c>
      <c r="R167" cm="1">
        <f t="array" aca="1" ref="R167" ca="1">IFERROR(INDIRECT("'["&amp;Index!$A$1&amp;"]lookup'!R"&amp;ROW(R167)&amp;"C"&amp;COLUMN(R167),FALSE),NA())</f>
        <v>28</v>
      </c>
      <c r="S167" cm="1">
        <f t="array" aca="1" ref="S167" ca="1">IFERROR(INDIRECT("'["&amp;Index!$A$1&amp;"]lookup'!R"&amp;ROW(S167)&amp;"C"&amp;COLUMN(S167),FALSE),NA())</f>
        <v>28</v>
      </c>
      <c r="T167" cm="1">
        <f t="array" aca="1" ref="T167" ca="1">IFERROR(INDIRECT("'["&amp;Index!$A$1&amp;"]lookup'!R"&amp;ROW(T167)&amp;"C"&amp;COLUMN(T167),FALSE),NA())</f>
        <v>29</v>
      </c>
      <c r="U167" cm="1">
        <f t="array" aca="1" ref="U167" ca="1">IFERROR(INDIRECT("'["&amp;Index!$A$1&amp;"]lookup'!R"&amp;ROW(U167)&amp;"C"&amp;COLUMN(U167),FALSE),NA())</f>
        <v>164</v>
      </c>
      <c r="V167" cm="1">
        <f t="array" aca="1" ref="V167" ca="1">IFERROR(INDIRECT("'["&amp;Index!$A$1&amp;"]lookup'!R"&amp;ROW(V167)&amp;"C"&amp;COLUMN(V167),FALSE),NA())</f>
        <v>30</v>
      </c>
      <c r="W167" cm="1">
        <f t="array" aca="1" ref="W167" ca="1">IFERROR(INDIRECT("'["&amp;Index!$A$1&amp;"]lookup'!R"&amp;ROW(W167)&amp;"C"&amp;COLUMN(W167),FALSE),NA())</f>
        <v>2801</v>
      </c>
      <c r="X167" cm="1">
        <f t="array" aca="1" ref="X167" ca="1">IFERROR(INDIRECT("'["&amp;Index!$A$1&amp;"]lookup'!R"&amp;ROW(X167)&amp;"C"&amp;COLUMN(X167),FALSE),NA())</f>
        <v>67</v>
      </c>
      <c r="Y167" cm="1">
        <f t="array" aca="1" ref="Y167" ca="1">IFERROR(INDIRECT("'["&amp;Index!$A$1&amp;"]lookup'!R"&amp;ROW(Y167)&amp;"C"&amp;COLUMN(Y167),FALSE),NA())</f>
        <v>100</v>
      </c>
      <c r="Z167" cm="1">
        <f t="array" aca="1" ref="Z167" ca="1">IFERROR(INDIRECT("'["&amp;Index!$A$1&amp;"]lookup'!R"&amp;ROW(Z167)&amp;"C"&amp;COLUMN(Z167),FALSE),NA())</f>
        <v>100</v>
      </c>
      <c r="AA167" cm="1">
        <f t="array" aca="1" ref="AA167" ca="1">IFERROR(INDIRECT("'["&amp;Index!$A$1&amp;"]lookup'!R"&amp;ROW(AA167)&amp;"C"&amp;COLUMN(AA167),FALSE),NA())</f>
        <v>100</v>
      </c>
      <c r="AB167" t="str" cm="1">
        <f t="array" aca="1" ref="AB167" ca="1">IFERROR(INDIRECT("'["&amp;Index!$A$1&amp;"]lookup'!R"&amp;ROW(AB167)&amp;"C"&amp;COLUMN(AB167),FALSE),NA())</f>
        <v>*0</v>
      </c>
      <c r="AC167" cm="1">
        <f t="array" aca="1" ref="AC167" ca="1">IFERROR(INDIRECT("'["&amp;Index!$A$1&amp;"]lookup'!R"&amp;ROW(AC167)&amp;"C"&amp;COLUMN(AC167),FALSE),NA())</f>
        <v>30</v>
      </c>
      <c r="AD167" cm="1">
        <f t="array" aca="1" ref="AD167" ca="1">IFERROR(INDIRECT("'["&amp;Index!$A$1&amp;"]lookup'!R"&amp;ROW(AD167)&amp;"C"&amp;COLUMN(AD167),FALSE),NA())</f>
        <v>69</v>
      </c>
      <c r="AE167" t="str" cm="1">
        <f t="array" aca="1" ref="AE167" ca="1">IFERROR(INDIRECT("'["&amp;Index!$A$1&amp;"]lookup'!R"&amp;ROW(AE167)&amp;"C"&amp;COLUMN(AE167),FALSE),NA())</f>
        <v>---</v>
      </c>
      <c r="AF167" t="str">
        <f>Index!$A$1</f>
        <v>00_Control Ranges sigma ROTROL N Charge_Lyo_22820035_Dil_22867034_TOTAL_2019-03-01.xlsx</v>
      </c>
      <c r="AG167" t="str" cm="1">
        <f t="array" aca="1" ref="AG167" ca="1">IFERROR(INDIRECT("'["&amp;Index!$A$1&amp;"]Locations and batches'!R"&amp;2&amp;"C"&amp;7,FALSE),NA())</f>
        <v>ROTROL N</v>
      </c>
      <c r="AH167" cm="1">
        <f t="array" aca="1" ref="AH167" ca="1">IFERROR(INDIRECT("'["&amp;Index!$A$1&amp;"]Locations and batches'!$B$6",TRUE),NA())</f>
        <v>22757019</v>
      </c>
      <c r="AI167" t="str" cm="1">
        <f t="array" aca="1" ref="AI167" ca="1">IFERROR(INDIRECT("'["&amp;Index!$A$1&amp;"]Locations and batches'!R"&amp;2&amp;"C"&amp;11,FALSE),NA())</f>
        <v>NL22820035</v>
      </c>
      <c r="AJ167" t="str" cm="1">
        <f t="array" aca="1" ref="AJ167" ca="1">IFERROR(INDIRECT("'["&amp;Index!$A$1&amp;"]Locations and batches'!R"&amp;3&amp;"C"&amp;11,FALSE),NA())</f>
        <v>Di22867034</v>
      </c>
      <c r="AK167" t="str">
        <f t="shared" ca="1" si="6"/>
        <v>S150801</v>
      </c>
      <c r="AL167" t="e" cm="1">
        <f t="array" aca="1" ref="AL167" ca="1">OFFSET(INDIRECT("'["&amp;Index!$A$1&amp;"]Locations and batches'!$U$5",TRUE),MATCH(AK167,INDIRECT("'["&amp;Index!$A$1&amp;"]Locations and batches'!$U$5:$U$30",TRUE),0),-2)</f>
        <v>#N/A</v>
      </c>
      <c r="AM167" t="e">
        <f ca="1">VLOOKUP(AK167,INDIRECT("'["&amp;Index!$A$1&amp;"]Locations and batches'!$U$6:$V$30",TRUE),2,FALSE)</f>
        <v>#N/A</v>
      </c>
      <c r="AN167" t="str">
        <f t="shared" ca="1" si="7"/>
        <v>M3</v>
      </c>
    </row>
    <row r="168" spans="1:40" x14ac:dyDescent="0.25">
      <c r="A168" cm="1">
        <f t="array" aca="1" ref="A168" ca="1">IFERROR(INDIRECT("'["&amp;Index!$A$1&amp;"]lookup'!R"&amp;ROW(A168)&amp;"C"&amp;COLUMN(A168),FALSE),NA())</f>
        <v>168</v>
      </c>
      <c r="B168" t="str" cm="1">
        <f t="array" aca="1" ref="B168" ca="1">IFERROR(INDIRECT("'["&amp;Index!$A$1&amp;"]lookup'!R"&amp;ROW(B168)&amp;"C"&amp;COLUMN(B168),FALSE),NA())</f>
        <v>M3/S150801/PL22821006/DAY3/fibtem c</v>
      </c>
      <c r="C168" t="str" cm="1">
        <f t="array" aca="1" ref="C168" ca="1">IFERROR(INDIRECT("'["&amp;Index!$A$1&amp;"]lookup'!R"&amp;ROW(C168)&amp;"C"&amp;COLUMN(C168),FALSE),NA())</f>
        <v>CRANGE.PL22821006.M3</v>
      </c>
      <c r="D168" t="str" cm="1">
        <f t="array" aca="1" ref="D168" ca="1">IFERROR(INDIRECT("'["&amp;Index!$A$1&amp;"]lookup'!R"&amp;ROW(D168)&amp;"C"&amp;COLUMN(D168),FALSE),NA())</f>
        <v>DAY3</v>
      </c>
      <c r="E168" t="str" cm="1">
        <f t="array" aca="1" ref="E168" ca="1">IFERROR(INDIRECT("'["&amp;Index!$A$1&amp;"]lookup'!R"&amp;ROW(E168)&amp;"C"&amp;COLUMN(E168),FALSE),NA())</f>
        <v/>
      </c>
      <c r="F168" t="str" cm="1">
        <f t="array" aca="1" ref="F168" ca="1">IFERROR(INDIRECT("'["&amp;Index!$A$1&amp;"]lookup'!R"&amp;ROW(F168)&amp;"C"&amp;COLUMN(F168),FALSE),NA())</f>
        <v/>
      </c>
      <c r="G168" t="str" cm="1">
        <f t="array" aca="1" ref="G168" ca="1">IFERROR(INDIRECT("'["&amp;Index!$A$1&amp;"]lookup'!R"&amp;ROW(G168)&amp;"C"&amp;COLUMN(G168),FALSE),NA())</f>
        <v/>
      </c>
      <c r="H168" t="str" cm="1">
        <f t="array" aca="1" ref="H168" ca="1">IFERROR(INDIRECT("'["&amp;Index!$A$1&amp;"]lookup'!R"&amp;ROW(H168)&amp;"C"&amp;COLUMN(H168),FALSE),NA())</f>
        <v>S150801</v>
      </c>
      <c r="I168" t="str" cm="1">
        <f t="array" aca="1" ref="I168" ca="1">IFERROR(INDIRECT("'["&amp;Index!$A$1&amp;"]lookup'!R"&amp;ROW(I168)&amp;"C"&amp;COLUMN(I168),FALSE),NA())</f>
        <v>fibtem c</v>
      </c>
      <c r="J168" t="str" cm="1">
        <f t="array" aca="1" ref="J168" ca="1">IFERROR(INDIRECT("'["&amp;Index!$A$1&amp;"]lookup'!R"&amp;ROW(J168)&amp;"C"&amp;COLUMN(J168),FALSE),NA())</f>
        <v>2015-12-08T14:18:59</v>
      </c>
      <c r="K168" cm="1">
        <f t="array" aca="1" ref="K168" ca="1">IFERROR(INDIRECT("'["&amp;Index!$A$1&amp;"]lookup'!R"&amp;ROW(K168)&amp;"C"&amp;COLUMN(K168),FALSE),NA())</f>
        <v>5.1990740740740747E-2</v>
      </c>
      <c r="L168" cm="1">
        <f t="array" aca="1" ref="L168" ca="1">IFERROR(INDIRECT("'["&amp;Index!$A$1&amp;"]lookup'!R"&amp;ROW(L168)&amp;"C"&amp;COLUMN(L168),FALSE),NA())</f>
        <v>0</v>
      </c>
      <c r="M168" cm="1">
        <f t="array" aca="1" ref="M168" ca="1">IFERROR(INDIRECT("'["&amp;Index!$A$1&amp;"]lookup'!R"&amp;ROW(M168)&amp;"C"&amp;COLUMN(M168),FALSE),NA())</f>
        <v>20000</v>
      </c>
      <c r="N168" cm="1">
        <f t="array" aca="1" ref="N168" ca="1">IFERROR(INDIRECT("'["&amp;Index!$A$1&amp;"]lookup'!R"&amp;ROW(N168)&amp;"C"&amp;COLUMN(N168),FALSE),NA())</f>
        <v>126</v>
      </c>
      <c r="O168" cm="1">
        <f t="array" aca="1" ref="O168" ca="1">IFERROR(INDIRECT("'["&amp;Index!$A$1&amp;"]lookup'!R"&amp;ROW(O168)&amp;"C"&amp;COLUMN(O168),FALSE),NA())</f>
        <v>24</v>
      </c>
      <c r="P168" cm="1">
        <f t="array" aca="1" ref="P168" ca="1">IFERROR(INDIRECT("'["&amp;Index!$A$1&amp;"]lookup'!R"&amp;ROW(P168)&amp;"C"&amp;COLUMN(P168),FALSE),NA())</f>
        <v>27</v>
      </c>
      <c r="Q168" cm="1">
        <f t="array" aca="1" ref="Q168" ca="1">IFERROR(INDIRECT("'["&amp;Index!$A$1&amp;"]lookup'!R"&amp;ROW(Q168)&amp;"C"&amp;COLUMN(Q168),FALSE),NA())</f>
        <v>28</v>
      </c>
      <c r="R168" cm="1">
        <f t="array" aca="1" ref="R168" ca="1">IFERROR(INDIRECT("'["&amp;Index!$A$1&amp;"]lookup'!R"&amp;ROW(R168)&amp;"C"&amp;COLUMN(R168),FALSE),NA())</f>
        <v>29</v>
      </c>
      <c r="S168" cm="1">
        <f t="array" aca="1" ref="S168" ca="1">IFERROR(INDIRECT("'["&amp;Index!$A$1&amp;"]lookup'!R"&amp;ROW(S168)&amp;"C"&amp;COLUMN(S168),FALSE),NA())</f>
        <v>29</v>
      </c>
      <c r="T168" cm="1">
        <f t="array" aca="1" ref="T168" ca="1">IFERROR(INDIRECT("'["&amp;Index!$A$1&amp;"]lookup'!R"&amp;ROW(T168)&amp;"C"&amp;COLUMN(T168),FALSE),NA())</f>
        <v>30</v>
      </c>
      <c r="U168" cm="1">
        <f t="array" aca="1" ref="U168" ca="1">IFERROR(INDIRECT("'["&amp;Index!$A$1&amp;"]lookup'!R"&amp;ROW(U168)&amp;"C"&amp;COLUMN(U168),FALSE),NA())</f>
        <v>139</v>
      </c>
      <c r="V168" cm="1">
        <f t="array" aca="1" ref="V168" ca="1">IFERROR(INDIRECT("'["&amp;Index!$A$1&amp;"]lookup'!R"&amp;ROW(V168)&amp;"C"&amp;COLUMN(V168),FALSE),NA())</f>
        <v>31</v>
      </c>
      <c r="W168" cm="1">
        <f t="array" aca="1" ref="W168" ca="1">IFERROR(INDIRECT("'["&amp;Index!$A$1&amp;"]lookup'!R"&amp;ROW(W168)&amp;"C"&amp;COLUMN(W168),FALSE),NA())</f>
        <v>2817</v>
      </c>
      <c r="X168" cm="1">
        <f t="array" aca="1" ref="X168" ca="1">IFERROR(INDIRECT("'["&amp;Index!$A$1&amp;"]lookup'!R"&amp;ROW(X168)&amp;"C"&amp;COLUMN(X168),FALSE),NA())</f>
        <v>70</v>
      </c>
      <c r="Y168" cm="1">
        <f t="array" aca="1" ref="Y168" ca="1">IFERROR(INDIRECT("'["&amp;Index!$A$1&amp;"]lookup'!R"&amp;ROW(Y168)&amp;"C"&amp;COLUMN(Y168),FALSE),NA())</f>
        <v>100</v>
      </c>
      <c r="Z168" cm="1">
        <f t="array" aca="1" ref="Z168" ca="1">IFERROR(INDIRECT("'["&amp;Index!$A$1&amp;"]lookup'!R"&amp;ROW(Z168)&amp;"C"&amp;COLUMN(Z168),FALSE),NA())</f>
        <v>100</v>
      </c>
      <c r="AA168" cm="1">
        <f t="array" aca="1" ref="AA168" ca="1">IFERROR(INDIRECT("'["&amp;Index!$A$1&amp;"]lookup'!R"&amp;ROW(AA168)&amp;"C"&amp;COLUMN(AA168),FALSE),NA())</f>
        <v>100</v>
      </c>
      <c r="AB168" t="str" cm="1">
        <f t="array" aca="1" ref="AB168" ca="1">IFERROR(INDIRECT("'["&amp;Index!$A$1&amp;"]lookup'!R"&amp;ROW(AB168)&amp;"C"&amp;COLUMN(AB168),FALSE),NA())</f>
        <v>*0</v>
      </c>
      <c r="AC168" cm="1">
        <f t="array" aca="1" ref="AC168" ca="1">IFERROR(INDIRECT("'["&amp;Index!$A$1&amp;"]lookup'!R"&amp;ROW(AC168)&amp;"C"&amp;COLUMN(AC168),FALSE),NA())</f>
        <v>31</v>
      </c>
      <c r="AD168" cm="1">
        <f t="array" aca="1" ref="AD168" ca="1">IFERROR(INDIRECT("'["&amp;Index!$A$1&amp;"]lookup'!R"&amp;ROW(AD168)&amp;"C"&amp;COLUMN(AD168),FALSE),NA())</f>
        <v>73</v>
      </c>
      <c r="AE168" t="str" cm="1">
        <f t="array" aca="1" ref="AE168" ca="1">IFERROR(INDIRECT("'["&amp;Index!$A$1&amp;"]lookup'!R"&amp;ROW(AE168)&amp;"C"&amp;COLUMN(AE168),FALSE),NA())</f>
        <v>---</v>
      </c>
      <c r="AF168" t="str">
        <f>Index!$A$1</f>
        <v>00_Control Ranges sigma ROTROL N Charge_Lyo_22820035_Dil_22867034_TOTAL_2019-03-01.xlsx</v>
      </c>
      <c r="AG168" t="str" cm="1">
        <f t="array" aca="1" ref="AG168" ca="1">IFERROR(INDIRECT("'["&amp;Index!$A$1&amp;"]Locations and batches'!R"&amp;2&amp;"C"&amp;7,FALSE),NA())</f>
        <v>ROTROL N</v>
      </c>
      <c r="AH168" cm="1">
        <f t="array" aca="1" ref="AH168" ca="1">IFERROR(INDIRECT("'["&amp;Index!$A$1&amp;"]Locations and batches'!$B$6",TRUE),NA())</f>
        <v>22757019</v>
      </c>
      <c r="AI168" t="str" cm="1">
        <f t="array" aca="1" ref="AI168" ca="1">IFERROR(INDIRECT("'["&amp;Index!$A$1&amp;"]Locations and batches'!R"&amp;2&amp;"C"&amp;11,FALSE),NA())</f>
        <v>NL22820035</v>
      </c>
      <c r="AJ168" t="str" cm="1">
        <f t="array" aca="1" ref="AJ168" ca="1">IFERROR(INDIRECT("'["&amp;Index!$A$1&amp;"]Locations and batches'!R"&amp;3&amp;"C"&amp;11,FALSE),NA())</f>
        <v>Di22867034</v>
      </c>
      <c r="AK168" t="str">
        <f t="shared" ca="1" si="6"/>
        <v>S150801</v>
      </c>
      <c r="AL168" t="e" cm="1">
        <f t="array" aca="1" ref="AL168" ca="1">OFFSET(INDIRECT("'["&amp;Index!$A$1&amp;"]Locations and batches'!$U$5",TRUE),MATCH(AK168,INDIRECT("'["&amp;Index!$A$1&amp;"]Locations and batches'!$U$5:$U$30",TRUE),0),-2)</f>
        <v>#N/A</v>
      </c>
      <c r="AM168" t="e">
        <f ca="1">VLOOKUP(AK168,INDIRECT("'["&amp;Index!$A$1&amp;"]Locations and batches'!$U$6:$V$30",TRUE),2,FALSE)</f>
        <v>#N/A</v>
      </c>
      <c r="AN168" t="str">
        <f t="shared" ca="1" si="7"/>
        <v>M3</v>
      </c>
    </row>
    <row r="169" spans="1:40" x14ac:dyDescent="0.25">
      <c r="A169" cm="1">
        <f t="array" aca="1" ref="A169" ca="1">IFERROR(INDIRECT("'["&amp;Index!$A$1&amp;"]lookup'!R"&amp;ROW(A169)&amp;"C"&amp;COLUMN(A169),FALSE),NA())</f>
        <v>169</v>
      </c>
      <c r="B169" t="str" cm="1">
        <f t="array" aca="1" ref="B169" ca="1">IFERROR(INDIRECT("'["&amp;Index!$A$1&amp;"]lookup'!R"&amp;ROW(B169)&amp;"C"&amp;COLUMN(B169),FALSE),NA())</f>
        <v>M3/S150801/PL22821006/DAY2/aptem c</v>
      </c>
      <c r="C169" t="str" cm="1">
        <f t="array" aca="1" ref="C169" ca="1">IFERROR(INDIRECT("'["&amp;Index!$A$1&amp;"]lookup'!R"&amp;ROW(C169)&amp;"C"&amp;COLUMN(C169),FALSE),NA())</f>
        <v>CRANGE.PL22821006.M3</v>
      </c>
      <c r="D169" t="str" cm="1">
        <f t="array" aca="1" ref="D169" ca="1">IFERROR(INDIRECT("'["&amp;Index!$A$1&amp;"]lookup'!R"&amp;ROW(D169)&amp;"C"&amp;COLUMN(D169),FALSE),NA())</f>
        <v>DAY2</v>
      </c>
      <c r="E169" t="str" cm="1">
        <f t="array" aca="1" ref="E169" ca="1">IFERROR(INDIRECT("'["&amp;Index!$A$1&amp;"]lookup'!R"&amp;ROW(E169)&amp;"C"&amp;COLUMN(E169),FALSE),NA())</f>
        <v/>
      </c>
      <c r="F169" t="str" cm="1">
        <f t="array" aca="1" ref="F169" ca="1">IFERROR(INDIRECT("'["&amp;Index!$A$1&amp;"]lookup'!R"&amp;ROW(F169)&amp;"C"&amp;COLUMN(F169),FALSE),NA())</f>
        <v/>
      </c>
      <c r="G169" t="str" cm="1">
        <f t="array" aca="1" ref="G169" ca="1">IFERROR(INDIRECT("'["&amp;Index!$A$1&amp;"]lookup'!R"&amp;ROW(G169)&amp;"C"&amp;COLUMN(G169),FALSE),NA())</f>
        <v/>
      </c>
      <c r="H169" t="str" cm="1">
        <f t="array" aca="1" ref="H169" ca="1">IFERROR(INDIRECT("'["&amp;Index!$A$1&amp;"]lookup'!R"&amp;ROW(H169)&amp;"C"&amp;COLUMN(H169),FALSE),NA())</f>
        <v>S150801</v>
      </c>
      <c r="I169" t="str" cm="1">
        <f t="array" aca="1" ref="I169" ca="1">IFERROR(INDIRECT("'["&amp;Index!$A$1&amp;"]lookup'!R"&amp;ROW(I169)&amp;"C"&amp;COLUMN(I169),FALSE),NA())</f>
        <v>aptem c</v>
      </c>
      <c r="J169" t="str" cm="1">
        <f t="array" aca="1" ref="J169" ca="1">IFERROR(INDIRECT("'["&amp;Index!$A$1&amp;"]lookup'!R"&amp;ROW(J169)&amp;"C"&amp;COLUMN(J169),FALSE),NA())</f>
        <v>2015-12-08T10:56:10</v>
      </c>
      <c r="K169" cm="1">
        <f t="array" aca="1" ref="K169" ca="1">IFERROR(INDIRECT("'["&amp;Index!$A$1&amp;"]lookup'!R"&amp;ROW(K169)&amp;"C"&amp;COLUMN(K169),FALSE),NA())</f>
        <v>8.3333333333333329E-2</v>
      </c>
      <c r="L169" cm="1">
        <f t="array" aca="1" ref="L169" ca="1">IFERROR(INDIRECT("'["&amp;Index!$A$1&amp;"]lookup'!R"&amp;ROW(L169)&amp;"C"&amp;COLUMN(L169),FALSE),NA())</f>
        <v>3</v>
      </c>
      <c r="M169" cm="1">
        <f t="array" aca="1" ref="M169" ca="1">IFERROR(INDIRECT("'["&amp;Index!$A$1&amp;"]lookup'!R"&amp;ROW(M169)&amp;"C"&amp;COLUMN(M169),FALSE),NA())</f>
        <v>20000</v>
      </c>
      <c r="N169" cm="1">
        <f t="array" aca="1" ref="N169" ca="1">IFERROR(INDIRECT("'["&amp;Index!$A$1&amp;"]lookup'!R"&amp;ROW(N169)&amp;"C"&amp;COLUMN(N169),FALSE),NA())</f>
        <v>135</v>
      </c>
      <c r="O169" cm="1">
        <f t="array" aca="1" ref="O169" ca="1">IFERROR(INDIRECT("'["&amp;Index!$A$1&amp;"]lookup'!R"&amp;ROW(O169)&amp;"C"&amp;COLUMN(O169),FALSE),NA())</f>
        <v>20</v>
      </c>
      <c r="P169" cm="1">
        <f t="array" aca="1" ref="P169" ca="1">IFERROR(INDIRECT("'["&amp;Index!$A$1&amp;"]lookup'!R"&amp;ROW(P169)&amp;"C"&amp;COLUMN(P169),FALSE),NA())</f>
        <v>23</v>
      </c>
      <c r="Q169" cm="1">
        <f t="array" aca="1" ref="Q169" ca="1">IFERROR(INDIRECT("'["&amp;Index!$A$1&amp;"]lookup'!R"&amp;ROW(Q169)&amp;"C"&amp;COLUMN(Q169),FALSE),NA())</f>
        <v>25</v>
      </c>
      <c r="R169" cm="1">
        <f t="array" aca="1" ref="R169" ca="1">IFERROR(INDIRECT("'["&amp;Index!$A$1&amp;"]lookup'!R"&amp;ROW(R169)&amp;"C"&amp;COLUMN(R169),FALSE),NA())</f>
        <v>25</v>
      </c>
      <c r="S169" cm="1">
        <f t="array" aca="1" ref="S169" ca="1">IFERROR(INDIRECT("'["&amp;Index!$A$1&amp;"]lookup'!R"&amp;ROW(S169)&amp;"C"&amp;COLUMN(S169),FALSE),NA())</f>
        <v>26</v>
      </c>
      <c r="T169" cm="1">
        <f t="array" aca="1" ref="T169" ca="1">IFERROR(INDIRECT("'["&amp;Index!$A$1&amp;"]lookup'!R"&amp;ROW(T169)&amp;"C"&amp;COLUMN(T169),FALSE),NA())</f>
        <v>27</v>
      </c>
      <c r="U169" cm="1">
        <f t="array" aca="1" ref="U169" ca="1">IFERROR(INDIRECT("'["&amp;Index!$A$1&amp;"]lookup'!R"&amp;ROW(U169)&amp;"C"&amp;COLUMN(U169),FALSE),NA())</f>
        <v>285</v>
      </c>
      <c r="V169" cm="1">
        <f t="array" aca="1" ref="V169" ca="1">IFERROR(INDIRECT("'["&amp;Index!$A$1&amp;"]lookup'!R"&amp;ROW(V169)&amp;"C"&amp;COLUMN(V169),FALSE),NA())</f>
        <v>28</v>
      </c>
      <c r="W169" cm="1">
        <f t="array" aca="1" ref="W169" ca="1">IFERROR(INDIRECT("'["&amp;Index!$A$1&amp;"]lookup'!R"&amp;ROW(W169)&amp;"C"&amp;COLUMN(W169),FALSE),NA())</f>
        <v>3568</v>
      </c>
      <c r="X169" cm="1">
        <f t="array" aca="1" ref="X169" ca="1">IFERROR(INDIRECT("'["&amp;Index!$A$1&amp;"]lookup'!R"&amp;ROW(X169)&amp;"C"&amp;COLUMN(X169),FALSE),NA())</f>
        <v>64</v>
      </c>
      <c r="Y169" cm="1">
        <f t="array" aca="1" ref="Y169" ca="1">IFERROR(INDIRECT("'["&amp;Index!$A$1&amp;"]lookup'!R"&amp;ROW(Y169)&amp;"C"&amp;COLUMN(Y169),FALSE),NA())</f>
        <v>100</v>
      </c>
      <c r="Z169" cm="1">
        <f t="array" aca="1" ref="Z169" ca="1">IFERROR(INDIRECT("'["&amp;Index!$A$1&amp;"]lookup'!R"&amp;ROW(Z169)&amp;"C"&amp;COLUMN(Z169),FALSE),NA())</f>
        <v>100</v>
      </c>
      <c r="AA169" cm="1">
        <f t="array" aca="1" ref="AA169" ca="1">IFERROR(INDIRECT("'["&amp;Index!$A$1&amp;"]lookup'!R"&amp;ROW(AA169)&amp;"C"&amp;COLUMN(AA169),FALSE),NA())</f>
        <v>100</v>
      </c>
      <c r="AB169" t="str" cm="1">
        <f t="array" aca="1" ref="AB169" ca="1">IFERROR(INDIRECT("'["&amp;Index!$A$1&amp;"]lookup'!R"&amp;ROW(AB169)&amp;"C"&amp;COLUMN(AB169),FALSE),NA())</f>
        <v>*0</v>
      </c>
      <c r="AC169" cm="1">
        <f t="array" aca="1" ref="AC169" ca="1">IFERROR(INDIRECT("'["&amp;Index!$A$1&amp;"]lookup'!R"&amp;ROW(AC169)&amp;"C"&amp;COLUMN(AC169),FALSE),NA())</f>
        <v>28</v>
      </c>
      <c r="AD169" cm="1">
        <f t="array" aca="1" ref="AD169" ca="1">IFERROR(INDIRECT("'["&amp;Index!$A$1&amp;"]lookup'!R"&amp;ROW(AD169)&amp;"C"&amp;COLUMN(AD169),FALSE),NA())</f>
        <v>66</v>
      </c>
      <c r="AE169" t="str" cm="1">
        <f t="array" aca="1" ref="AE169" ca="1">IFERROR(INDIRECT("'["&amp;Index!$A$1&amp;"]lookup'!R"&amp;ROW(AE169)&amp;"C"&amp;COLUMN(AE169),FALSE),NA())</f>
        <v>---</v>
      </c>
      <c r="AF169" t="str">
        <f>Index!$A$1</f>
        <v>00_Control Ranges sigma ROTROL N Charge_Lyo_22820035_Dil_22867034_TOTAL_2019-03-01.xlsx</v>
      </c>
      <c r="AG169" t="str" cm="1">
        <f t="array" aca="1" ref="AG169" ca="1">IFERROR(INDIRECT("'["&amp;Index!$A$1&amp;"]Locations and batches'!R"&amp;2&amp;"C"&amp;7,FALSE),NA())</f>
        <v>ROTROL N</v>
      </c>
      <c r="AH169" cm="1">
        <f t="array" aca="1" ref="AH169" ca="1">IFERROR(INDIRECT("'["&amp;Index!$A$1&amp;"]Locations and batches'!$B$6",TRUE),NA())</f>
        <v>22757019</v>
      </c>
      <c r="AI169" t="str" cm="1">
        <f t="array" aca="1" ref="AI169" ca="1">IFERROR(INDIRECT("'["&amp;Index!$A$1&amp;"]Locations and batches'!R"&amp;2&amp;"C"&amp;11,FALSE),NA())</f>
        <v>NL22820035</v>
      </c>
      <c r="AJ169" t="str" cm="1">
        <f t="array" aca="1" ref="AJ169" ca="1">IFERROR(INDIRECT("'["&amp;Index!$A$1&amp;"]Locations and batches'!R"&amp;3&amp;"C"&amp;11,FALSE),NA())</f>
        <v>Di22867034</v>
      </c>
      <c r="AK169" t="str">
        <f t="shared" ca="1" si="6"/>
        <v>S150801</v>
      </c>
      <c r="AL169" t="e" cm="1">
        <f t="array" aca="1" ref="AL169" ca="1">OFFSET(INDIRECT("'["&amp;Index!$A$1&amp;"]Locations and batches'!$U$5",TRUE),MATCH(AK169,INDIRECT("'["&amp;Index!$A$1&amp;"]Locations and batches'!$U$5:$U$30",TRUE),0),-2)</f>
        <v>#N/A</v>
      </c>
      <c r="AM169" t="e">
        <f ca="1">VLOOKUP(AK169,INDIRECT("'["&amp;Index!$A$1&amp;"]Locations and batches'!$U$6:$V$30",TRUE),2,FALSE)</f>
        <v>#N/A</v>
      </c>
      <c r="AN169" t="str">
        <f t="shared" ca="1" si="7"/>
        <v>M3</v>
      </c>
    </row>
    <row r="170" spans="1:40" x14ac:dyDescent="0.25">
      <c r="A170" cm="1">
        <f t="array" aca="1" ref="A170" ca="1">IFERROR(INDIRECT("'["&amp;Index!$A$1&amp;"]lookup'!R"&amp;ROW(A170)&amp;"C"&amp;COLUMN(A170),FALSE),NA())</f>
        <v>170</v>
      </c>
      <c r="B170" t="str" cm="1">
        <f t="array" aca="1" ref="B170" ca="1">IFERROR(INDIRECT("'["&amp;Index!$A$1&amp;"]lookup'!R"&amp;ROW(B170)&amp;"C"&amp;COLUMN(B170),FALSE),NA())</f>
        <v>M3/S150801/PL22821006/DAY2/intem c</v>
      </c>
      <c r="C170" t="str" cm="1">
        <f t="array" aca="1" ref="C170" ca="1">IFERROR(INDIRECT("'["&amp;Index!$A$1&amp;"]lookup'!R"&amp;ROW(C170)&amp;"C"&amp;COLUMN(C170),FALSE),NA())</f>
        <v>CRANGE.PL22821006.M3</v>
      </c>
      <c r="D170" t="str" cm="1">
        <f t="array" aca="1" ref="D170" ca="1">IFERROR(INDIRECT("'["&amp;Index!$A$1&amp;"]lookup'!R"&amp;ROW(D170)&amp;"C"&amp;COLUMN(D170),FALSE),NA())</f>
        <v>DAY2</v>
      </c>
      <c r="E170" t="str" cm="1">
        <f t="array" aca="1" ref="E170" ca="1">IFERROR(INDIRECT("'["&amp;Index!$A$1&amp;"]lookup'!R"&amp;ROW(E170)&amp;"C"&amp;COLUMN(E170),FALSE),NA())</f>
        <v/>
      </c>
      <c r="F170" t="str" cm="1">
        <f t="array" aca="1" ref="F170" ca="1">IFERROR(INDIRECT("'["&amp;Index!$A$1&amp;"]lookup'!R"&amp;ROW(F170)&amp;"C"&amp;COLUMN(F170),FALSE),NA())</f>
        <v/>
      </c>
      <c r="G170" t="str" cm="1">
        <f t="array" aca="1" ref="G170" ca="1">IFERROR(INDIRECT("'["&amp;Index!$A$1&amp;"]lookup'!R"&amp;ROW(G170)&amp;"C"&amp;COLUMN(G170),FALSE),NA())</f>
        <v/>
      </c>
      <c r="H170" t="str" cm="1">
        <f t="array" aca="1" ref="H170" ca="1">IFERROR(INDIRECT("'["&amp;Index!$A$1&amp;"]lookup'!R"&amp;ROW(H170)&amp;"C"&amp;COLUMN(H170),FALSE),NA())</f>
        <v>S150801</v>
      </c>
      <c r="I170" t="str" cm="1">
        <f t="array" aca="1" ref="I170" ca="1">IFERROR(INDIRECT("'["&amp;Index!$A$1&amp;"]lookup'!R"&amp;ROW(I170)&amp;"C"&amp;COLUMN(I170),FALSE),NA())</f>
        <v>intem c</v>
      </c>
      <c r="J170" t="str" cm="1">
        <f t="array" aca="1" ref="J170" ca="1">IFERROR(INDIRECT("'["&amp;Index!$A$1&amp;"]lookup'!R"&amp;ROW(J170)&amp;"C"&amp;COLUMN(J170),FALSE),NA())</f>
        <v>2015-12-08T10:55:40</v>
      </c>
      <c r="K170" cm="1">
        <f t="array" aca="1" ref="K170" ca="1">IFERROR(INDIRECT("'["&amp;Index!$A$1&amp;"]lookup'!R"&amp;ROW(K170)&amp;"C"&amp;COLUMN(K170),FALSE),NA())</f>
        <v>8.3333333333333329E-2</v>
      </c>
      <c r="L170" cm="1">
        <f t="array" aca="1" ref="L170" ca="1">IFERROR(INDIRECT("'["&amp;Index!$A$1&amp;"]lookup'!R"&amp;ROW(L170)&amp;"C"&amp;COLUMN(L170),FALSE),NA())</f>
        <v>2</v>
      </c>
      <c r="M170" cm="1">
        <f t="array" aca="1" ref="M170" ca="1">IFERROR(INDIRECT("'["&amp;Index!$A$1&amp;"]lookup'!R"&amp;ROW(M170)&amp;"C"&amp;COLUMN(M170),FALSE),NA())</f>
        <v>20000</v>
      </c>
      <c r="N170" cm="1">
        <f t="array" aca="1" ref="N170" ca="1">IFERROR(INDIRECT("'["&amp;Index!$A$1&amp;"]lookup'!R"&amp;ROW(N170)&amp;"C"&amp;COLUMN(N170),FALSE),NA())</f>
        <v>325</v>
      </c>
      <c r="O170" cm="1">
        <f t="array" aca="1" ref="O170" ca="1">IFERROR(INDIRECT("'["&amp;Index!$A$1&amp;"]lookup'!R"&amp;ROW(O170)&amp;"C"&amp;COLUMN(O170),FALSE),NA())</f>
        <v>22</v>
      </c>
      <c r="P170" cm="1">
        <f t="array" aca="1" ref="P170" ca="1">IFERROR(INDIRECT("'["&amp;Index!$A$1&amp;"]lookup'!R"&amp;ROW(P170)&amp;"C"&amp;COLUMN(P170),FALSE),NA())</f>
        <v>25</v>
      </c>
      <c r="Q170" cm="1">
        <f t="array" aca="1" ref="Q170" ca="1">IFERROR(INDIRECT("'["&amp;Index!$A$1&amp;"]lookup'!R"&amp;ROW(Q170)&amp;"C"&amp;COLUMN(Q170),FALSE),NA())</f>
        <v>26</v>
      </c>
      <c r="R170" cm="1">
        <f t="array" aca="1" ref="R170" ca="1">IFERROR(INDIRECT("'["&amp;Index!$A$1&amp;"]lookup'!R"&amp;ROW(R170)&amp;"C"&amp;COLUMN(R170),FALSE),NA())</f>
        <v>27</v>
      </c>
      <c r="S170" cm="1">
        <f t="array" aca="1" ref="S170" ca="1">IFERROR(INDIRECT("'["&amp;Index!$A$1&amp;"]lookup'!R"&amp;ROW(S170)&amp;"C"&amp;COLUMN(S170),FALSE),NA())</f>
        <v>28</v>
      </c>
      <c r="T170" cm="1">
        <f t="array" aca="1" ref="T170" ca="1">IFERROR(INDIRECT("'["&amp;Index!$A$1&amp;"]lookup'!R"&amp;ROW(T170)&amp;"C"&amp;COLUMN(T170),FALSE),NA())</f>
        <v>28</v>
      </c>
      <c r="U170" cm="1">
        <f t="array" aca="1" ref="U170" ca="1">IFERROR(INDIRECT("'["&amp;Index!$A$1&amp;"]lookup'!R"&amp;ROW(U170)&amp;"C"&amp;COLUMN(U170),FALSE),NA())</f>
        <v>190</v>
      </c>
      <c r="V170" cm="1">
        <f t="array" aca="1" ref="V170" ca="1">IFERROR(INDIRECT("'["&amp;Index!$A$1&amp;"]lookup'!R"&amp;ROW(V170)&amp;"C"&amp;COLUMN(V170),FALSE),NA())</f>
        <v>29</v>
      </c>
      <c r="W170" cm="1">
        <f t="array" aca="1" ref="W170" ca="1">IFERROR(INDIRECT("'["&amp;Index!$A$1&amp;"]lookup'!R"&amp;ROW(W170)&amp;"C"&amp;COLUMN(W170),FALSE),NA())</f>
        <v>2235</v>
      </c>
      <c r="X170" cm="1">
        <f t="array" aca="1" ref="X170" ca="1">IFERROR(INDIRECT("'["&amp;Index!$A$1&amp;"]lookup'!R"&amp;ROW(X170)&amp;"C"&amp;COLUMN(X170),FALSE),NA())</f>
        <v>70</v>
      </c>
      <c r="Y170" cm="1">
        <f t="array" aca="1" ref="Y170" ca="1">IFERROR(INDIRECT("'["&amp;Index!$A$1&amp;"]lookup'!R"&amp;ROW(Y170)&amp;"C"&amp;COLUMN(Y170),FALSE),NA())</f>
        <v>100</v>
      </c>
      <c r="Z170" cm="1">
        <f t="array" aca="1" ref="Z170" ca="1">IFERROR(INDIRECT("'["&amp;Index!$A$1&amp;"]lookup'!R"&amp;ROW(Z170)&amp;"C"&amp;COLUMN(Z170),FALSE),NA())</f>
        <v>100</v>
      </c>
      <c r="AA170" cm="1">
        <f t="array" aca="1" ref="AA170" ca="1">IFERROR(INDIRECT("'["&amp;Index!$A$1&amp;"]lookup'!R"&amp;ROW(AA170)&amp;"C"&amp;COLUMN(AA170),FALSE),NA())</f>
        <v>100</v>
      </c>
      <c r="AB170" t="str" cm="1">
        <f t="array" aca="1" ref="AB170" ca="1">IFERROR(INDIRECT("'["&amp;Index!$A$1&amp;"]lookup'!R"&amp;ROW(AB170)&amp;"C"&amp;COLUMN(AB170),FALSE),NA())</f>
        <v>*0</v>
      </c>
      <c r="AC170" cm="1">
        <f t="array" aca="1" ref="AC170" ca="1">IFERROR(INDIRECT("'["&amp;Index!$A$1&amp;"]lookup'!R"&amp;ROW(AC170)&amp;"C"&amp;COLUMN(AC170),FALSE),NA())</f>
        <v>29</v>
      </c>
      <c r="AD170" cm="1">
        <f t="array" aca="1" ref="AD170" ca="1">IFERROR(INDIRECT("'["&amp;Index!$A$1&amp;"]lookup'!R"&amp;ROW(AD170)&amp;"C"&amp;COLUMN(AD170),FALSE),NA())</f>
        <v>71</v>
      </c>
      <c r="AE170" t="str" cm="1">
        <f t="array" aca="1" ref="AE170" ca="1">IFERROR(INDIRECT("'["&amp;Index!$A$1&amp;"]lookup'!R"&amp;ROW(AE170)&amp;"C"&amp;COLUMN(AE170),FALSE),NA())</f>
        <v>---</v>
      </c>
      <c r="AF170" t="str">
        <f>Index!$A$1</f>
        <v>00_Control Ranges sigma ROTROL N Charge_Lyo_22820035_Dil_22867034_TOTAL_2019-03-01.xlsx</v>
      </c>
      <c r="AG170" t="str" cm="1">
        <f t="array" aca="1" ref="AG170" ca="1">IFERROR(INDIRECT("'["&amp;Index!$A$1&amp;"]Locations and batches'!R"&amp;2&amp;"C"&amp;7,FALSE),NA())</f>
        <v>ROTROL N</v>
      </c>
      <c r="AH170" cm="1">
        <f t="array" aca="1" ref="AH170" ca="1">IFERROR(INDIRECT("'["&amp;Index!$A$1&amp;"]Locations and batches'!$B$6",TRUE),NA())</f>
        <v>22757019</v>
      </c>
      <c r="AI170" t="str" cm="1">
        <f t="array" aca="1" ref="AI170" ca="1">IFERROR(INDIRECT("'["&amp;Index!$A$1&amp;"]Locations and batches'!R"&amp;2&amp;"C"&amp;11,FALSE),NA())</f>
        <v>NL22820035</v>
      </c>
      <c r="AJ170" t="str" cm="1">
        <f t="array" aca="1" ref="AJ170" ca="1">IFERROR(INDIRECT("'["&amp;Index!$A$1&amp;"]Locations and batches'!R"&amp;3&amp;"C"&amp;11,FALSE),NA())</f>
        <v>Di22867034</v>
      </c>
      <c r="AK170" t="str">
        <f t="shared" ca="1" si="6"/>
        <v>S150801</v>
      </c>
      <c r="AL170" t="e" cm="1">
        <f t="array" aca="1" ref="AL170" ca="1">OFFSET(INDIRECT("'["&amp;Index!$A$1&amp;"]Locations and batches'!$U$5",TRUE),MATCH(AK170,INDIRECT("'["&amp;Index!$A$1&amp;"]Locations and batches'!$U$5:$U$30",TRUE),0),-2)</f>
        <v>#N/A</v>
      </c>
      <c r="AM170" t="e">
        <f ca="1">VLOOKUP(AK170,INDIRECT("'["&amp;Index!$A$1&amp;"]Locations and batches'!$U$6:$V$30",TRUE),2,FALSE)</f>
        <v>#N/A</v>
      </c>
      <c r="AN170" t="str">
        <f t="shared" ca="1" si="7"/>
        <v>M3</v>
      </c>
    </row>
    <row r="171" spans="1:40" x14ac:dyDescent="0.25">
      <c r="A171" cm="1">
        <f t="array" aca="1" ref="A171" ca="1">IFERROR(INDIRECT("'["&amp;Index!$A$1&amp;"]lookup'!R"&amp;ROW(A171)&amp;"C"&amp;COLUMN(A171),FALSE),NA())</f>
        <v>171</v>
      </c>
      <c r="B171" t="str" cm="1">
        <f t="array" aca="1" ref="B171" ca="1">IFERROR(INDIRECT("'["&amp;Index!$A$1&amp;"]lookup'!R"&amp;ROW(B171)&amp;"C"&amp;COLUMN(B171),FALSE),NA())</f>
        <v>M3/S150801/PL22821006/DAY2/extem c</v>
      </c>
      <c r="C171" t="str" cm="1">
        <f t="array" aca="1" ref="C171" ca="1">IFERROR(INDIRECT("'["&amp;Index!$A$1&amp;"]lookup'!R"&amp;ROW(C171)&amp;"C"&amp;COLUMN(C171),FALSE),NA())</f>
        <v>CRANGE.PL22821006.M3</v>
      </c>
      <c r="D171" t="str" cm="1">
        <f t="array" aca="1" ref="D171" ca="1">IFERROR(INDIRECT("'["&amp;Index!$A$1&amp;"]lookup'!R"&amp;ROW(D171)&amp;"C"&amp;COLUMN(D171),FALSE),NA())</f>
        <v>DAY2</v>
      </c>
      <c r="E171" t="str" cm="1">
        <f t="array" aca="1" ref="E171" ca="1">IFERROR(INDIRECT("'["&amp;Index!$A$1&amp;"]lookup'!R"&amp;ROW(E171)&amp;"C"&amp;COLUMN(E171),FALSE),NA())</f>
        <v/>
      </c>
      <c r="F171" t="str" cm="1">
        <f t="array" aca="1" ref="F171" ca="1">IFERROR(INDIRECT("'["&amp;Index!$A$1&amp;"]lookup'!R"&amp;ROW(F171)&amp;"C"&amp;COLUMN(F171),FALSE),NA())</f>
        <v/>
      </c>
      <c r="G171" t="str" cm="1">
        <f t="array" aca="1" ref="G171" ca="1">IFERROR(INDIRECT("'["&amp;Index!$A$1&amp;"]lookup'!R"&amp;ROW(G171)&amp;"C"&amp;COLUMN(G171),FALSE),NA())</f>
        <v/>
      </c>
      <c r="H171" t="str" cm="1">
        <f t="array" aca="1" ref="H171" ca="1">IFERROR(INDIRECT("'["&amp;Index!$A$1&amp;"]lookup'!R"&amp;ROW(H171)&amp;"C"&amp;COLUMN(H171),FALSE),NA())</f>
        <v>S150801</v>
      </c>
      <c r="I171" t="str" cm="1">
        <f t="array" aca="1" ref="I171" ca="1">IFERROR(INDIRECT("'["&amp;Index!$A$1&amp;"]lookup'!R"&amp;ROW(I171)&amp;"C"&amp;COLUMN(I171),FALSE),NA())</f>
        <v>extem c</v>
      </c>
      <c r="J171" t="str" cm="1">
        <f t="array" aca="1" ref="J171" ca="1">IFERROR(INDIRECT("'["&amp;Index!$A$1&amp;"]lookup'!R"&amp;ROW(J171)&amp;"C"&amp;COLUMN(J171),FALSE),NA())</f>
        <v>2015-12-08T10:55:10</v>
      </c>
      <c r="K171" cm="1">
        <f t="array" aca="1" ref="K171" ca="1">IFERROR(INDIRECT("'["&amp;Index!$A$1&amp;"]lookup'!R"&amp;ROW(K171)&amp;"C"&amp;COLUMN(K171),FALSE),NA())</f>
        <v>8.3333333333333329E-2</v>
      </c>
      <c r="L171" cm="1">
        <f t="array" aca="1" ref="L171" ca="1">IFERROR(INDIRECT("'["&amp;Index!$A$1&amp;"]lookup'!R"&amp;ROW(L171)&amp;"C"&amp;COLUMN(L171),FALSE),NA())</f>
        <v>1</v>
      </c>
      <c r="M171" cm="1">
        <f t="array" aca="1" ref="M171" ca="1">IFERROR(INDIRECT("'["&amp;Index!$A$1&amp;"]lookup'!R"&amp;ROW(M171)&amp;"C"&amp;COLUMN(M171),FALSE),NA())</f>
        <v>20000</v>
      </c>
      <c r="N171" cm="1">
        <f t="array" aca="1" ref="N171" ca="1">IFERROR(INDIRECT("'["&amp;Index!$A$1&amp;"]lookup'!R"&amp;ROW(N171)&amp;"C"&amp;COLUMN(N171),FALSE),NA())</f>
        <v>142</v>
      </c>
      <c r="O171" cm="1">
        <f t="array" aca="1" ref="O171" ca="1">IFERROR(INDIRECT("'["&amp;Index!$A$1&amp;"]lookup'!R"&amp;ROW(O171)&amp;"C"&amp;COLUMN(O171),FALSE),NA())</f>
        <v>22</v>
      </c>
      <c r="P171" cm="1">
        <f t="array" aca="1" ref="P171" ca="1">IFERROR(INDIRECT("'["&amp;Index!$A$1&amp;"]lookup'!R"&amp;ROW(P171)&amp;"C"&amp;COLUMN(P171),FALSE),NA())</f>
        <v>25</v>
      </c>
      <c r="Q171" cm="1">
        <f t="array" aca="1" ref="Q171" ca="1">IFERROR(INDIRECT("'["&amp;Index!$A$1&amp;"]lookup'!R"&amp;ROW(Q171)&amp;"C"&amp;COLUMN(Q171),FALSE),NA())</f>
        <v>26</v>
      </c>
      <c r="R171" cm="1">
        <f t="array" aca="1" ref="R171" ca="1">IFERROR(INDIRECT("'["&amp;Index!$A$1&amp;"]lookup'!R"&amp;ROW(R171)&amp;"C"&amp;COLUMN(R171),FALSE),NA())</f>
        <v>27</v>
      </c>
      <c r="S171" cm="1">
        <f t="array" aca="1" ref="S171" ca="1">IFERROR(INDIRECT("'["&amp;Index!$A$1&amp;"]lookup'!R"&amp;ROW(S171)&amp;"C"&amp;COLUMN(S171),FALSE),NA())</f>
        <v>27</v>
      </c>
      <c r="T171" cm="1">
        <f t="array" aca="1" ref="T171" ca="1">IFERROR(INDIRECT("'["&amp;Index!$A$1&amp;"]lookup'!R"&amp;ROW(T171)&amp;"C"&amp;COLUMN(T171),FALSE),NA())</f>
        <v>28</v>
      </c>
      <c r="U171" cm="1">
        <f t="array" aca="1" ref="U171" ca="1">IFERROR(INDIRECT("'["&amp;Index!$A$1&amp;"]lookup'!R"&amp;ROW(U171)&amp;"C"&amp;COLUMN(U171),FALSE),NA())</f>
        <v>224</v>
      </c>
      <c r="V171" cm="1">
        <f t="array" aca="1" ref="V171" ca="1">IFERROR(INDIRECT("'["&amp;Index!$A$1&amp;"]lookup'!R"&amp;ROW(V171)&amp;"C"&amp;COLUMN(V171),FALSE),NA())</f>
        <v>29</v>
      </c>
      <c r="W171" cm="1">
        <f t="array" aca="1" ref="W171" ca="1">IFERROR(INDIRECT("'["&amp;Index!$A$1&amp;"]lookup'!R"&amp;ROW(W171)&amp;"C"&amp;COLUMN(W171),FALSE),NA())</f>
        <v>3210</v>
      </c>
      <c r="X171" cm="1">
        <f t="array" aca="1" ref="X171" ca="1">IFERROR(INDIRECT("'["&amp;Index!$A$1&amp;"]lookup'!R"&amp;ROW(X171)&amp;"C"&amp;COLUMN(X171),FALSE),NA())</f>
        <v>64</v>
      </c>
      <c r="Y171" cm="1">
        <f t="array" aca="1" ref="Y171" ca="1">IFERROR(INDIRECT("'["&amp;Index!$A$1&amp;"]lookup'!R"&amp;ROW(Y171)&amp;"C"&amp;COLUMN(Y171),FALSE),NA())</f>
        <v>100</v>
      </c>
      <c r="Z171" cm="1">
        <f t="array" aca="1" ref="Z171" ca="1">IFERROR(INDIRECT("'["&amp;Index!$A$1&amp;"]lookup'!R"&amp;ROW(Z171)&amp;"C"&amp;COLUMN(Z171),FALSE),NA())</f>
        <v>100</v>
      </c>
      <c r="AA171" cm="1">
        <f t="array" aca="1" ref="AA171" ca="1">IFERROR(INDIRECT("'["&amp;Index!$A$1&amp;"]lookup'!R"&amp;ROW(AA171)&amp;"C"&amp;COLUMN(AA171),FALSE),NA())</f>
        <v>100</v>
      </c>
      <c r="AB171" t="str" cm="1">
        <f t="array" aca="1" ref="AB171" ca="1">IFERROR(INDIRECT("'["&amp;Index!$A$1&amp;"]lookup'!R"&amp;ROW(AB171)&amp;"C"&amp;COLUMN(AB171),FALSE),NA())</f>
        <v>*0</v>
      </c>
      <c r="AC171" cm="1">
        <f t="array" aca="1" ref="AC171" ca="1">IFERROR(INDIRECT("'["&amp;Index!$A$1&amp;"]lookup'!R"&amp;ROW(AC171)&amp;"C"&amp;COLUMN(AC171),FALSE),NA())</f>
        <v>29</v>
      </c>
      <c r="AD171" cm="1">
        <f t="array" aca="1" ref="AD171" ca="1">IFERROR(INDIRECT("'["&amp;Index!$A$1&amp;"]lookup'!R"&amp;ROW(AD171)&amp;"C"&amp;COLUMN(AD171),FALSE),NA())</f>
        <v>66</v>
      </c>
      <c r="AE171" t="str" cm="1">
        <f t="array" aca="1" ref="AE171" ca="1">IFERROR(INDIRECT("'["&amp;Index!$A$1&amp;"]lookup'!R"&amp;ROW(AE171)&amp;"C"&amp;COLUMN(AE171),FALSE),NA())</f>
        <v>---</v>
      </c>
      <c r="AF171" t="str">
        <f>Index!$A$1</f>
        <v>00_Control Ranges sigma ROTROL N Charge_Lyo_22820035_Dil_22867034_TOTAL_2019-03-01.xlsx</v>
      </c>
      <c r="AG171" t="str" cm="1">
        <f t="array" aca="1" ref="AG171" ca="1">IFERROR(INDIRECT("'["&amp;Index!$A$1&amp;"]Locations and batches'!R"&amp;2&amp;"C"&amp;7,FALSE),NA())</f>
        <v>ROTROL N</v>
      </c>
      <c r="AH171" cm="1">
        <f t="array" aca="1" ref="AH171" ca="1">IFERROR(INDIRECT("'["&amp;Index!$A$1&amp;"]Locations and batches'!$B$6",TRUE),NA())</f>
        <v>22757019</v>
      </c>
      <c r="AI171" t="str" cm="1">
        <f t="array" aca="1" ref="AI171" ca="1">IFERROR(INDIRECT("'["&amp;Index!$A$1&amp;"]Locations and batches'!R"&amp;2&amp;"C"&amp;11,FALSE),NA())</f>
        <v>NL22820035</v>
      </c>
      <c r="AJ171" t="str" cm="1">
        <f t="array" aca="1" ref="AJ171" ca="1">IFERROR(INDIRECT("'["&amp;Index!$A$1&amp;"]Locations and batches'!R"&amp;3&amp;"C"&amp;11,FALSE),NA())</f>
        <v>Di22867034</v>
      </c>
      <c r="AK171" t="str">
        <f t="shared" ca="1" si="6"/>
        <v>S150801</v>
      </c>
      <c r="AL171" t="e" cm="1">
        <f t="array" aca="1" ref="AL171" ca="1">OFFSET(INDIRECT("'["&amp;Index!$A$1&amp;"]Locations and batches'!$U$5",TRUE),MATCH(AK171,INDIRECT("'["&amp;Index!$A$1&amp;"]Locations and batches'!$U$5:$U$30",TRUE),0),-2)</f>
        <v>#N/A</v>
      </c>
      <c r="AM171" t="e">
        <f ca="1">VLOOKUP(AK171,INDIRECT("'["&amp;Index!$A$1&amp;"]Locations and batches'!$U$6:$V$30",TRUE),2,FALSE)</f>
        <v>#N/A</v>
      </c>
      <c r="AN171" t="str">
        <f t="shared" ca="1" si="7"/>
        <v>M3</v>
      </c>
    </row>
    <row r="172" spans="1:40" x14ac:dyDescent="0.25">
      <c r="A172" cm="1">
        <f t="array" aca="1" ref="A172" ca="1">IFERROR(INDIRECT("'["&amp;Index!$A$1&amp;"]lookup'!R"&amp;ROW(A172)&amp;"C"&amp;COLUMN(A172),FALSE),NA())</f>
        <v>172</v>
      </c>
      <c r="B172" t="str" cm="1">
        <f t="array" aca="1" ref="B172" ca="1">IFERROR(INDIRECT("'["&amp;Index!$A$1&amp;"]lookup'!R"&amp;ROW(B172)&amp;"C"&amp;COLUMN(B172),FALSE),NA())</f>
        <v>M3/S150801/PL22821006/DAY2/fibtem c</v>
      </c>
      <c r="C172" t="str" cm="1">
        <f t="array" aca="1" ref="C172" ca="1">IFERROR(INDIRECT("'["&amp;Index!$A$1&amp;"]lookup'!R"&amp;ROW(C172)&amp;"C"&amp;COLUMN(C172),FALSE),NA())</f>
        <v>CRANGE.PL22821006.M3</v>
      </c>
      <c r="D172" t="str" cm="1">
        <f t="array" aca="1" ref="D172" ca="1">IFERROR(INDIRECT("'["&amp;Index!$A$1&amp;"]lookup'!R"&amp;ROW(D172)&amp;"C"&amp;COLUMN(D172),FALSE),NA())</f>
        <v>DAY2</v>
      </c>
      <c r="E172" t="str" cm="1">
        <f t="array" aca="1" ref="E172" ca="1">IFERROR(INDIRECT("'["&amp;Index!$A$1&amp;"]lookup'!R"&amp;ROW(E172)&amp;"C"&amp;COLUMN(E172),FALSE),NA())</f>
        <v/>
      </c>
      <c r="F172" t="str" cm="1">
        <f t="array" aca="1" ref="F172" ca="1">IFERROR(INDIRECT("'["&amp;Index!$A$1&amp;"]lookup'!R"&amp;ROW(F172)&amp;"C"&amp;COLUMN(F172),FALSE),NA())</f>
        <v/>
      </c>
      <c r="G172" t="str" cm="1">
        <f t="array" aca="1" ref="G172" ca="1">IFERROR(INDIRECT("'["&amp;Index!$A$1&amp;"]lookup'!R"&amp;ROW(G172)&amp;"C"&amp;COLUMN(G172),FALSE),NA())</f>
        <v/>
      </c>
      <c r="H172" t="str" cm="1">
        <f t="array" aca="1" ref="H172" ca="1">IFERROR(INDIRECT("'["&amp;Index!$A$1&amp;"]lookup'!R"&amp;ROW(H172)&amp;"C"&amp;COLUMN(H172),FALSE),NA())</f>
        <v>S150801</v>
      </c>
      <c r="I172" t="str" cm="1">
        <f t="array" aca="1" ref="I172" ca="1">IFERROR(INDIRECT("'["&amp;Index!$A$1&amp;"]lookup'!R"&amp;ROW(I172)&amp;"C"&amp;COLUMN(I172),FALSE),NA())</f>
        <v>fibtem c</v>
      </c>
      <c r="J172" t="str" cm="1">
        <f t="array" aca="1" ref="J172" ca="1">IFERROR(INDIRECT("'["&amp;Index!$A$1&amp;"]lookup'!R"&amp;ROW(J172)&amp;"C"&amp;COLUMN(J172),FALSE),NA())</f>
        <v>2015-12-08T10:54:41</v>
      </c>
      <c r="K172" cm="1">
        <f t="array" aca="1" ref="K172" ca="1">IFERROR(INDIRECT("'["&amp;Index!$A$1&amp;"]lookup'!R"&amp;ROW(K172)&amp;"C"&amp;COLUMN(K172),FALSE),NA())</f>
        <v>8.3333333333333329E-2</v>
      </c>
      <c r="L172" cm="1">
        <f t="array" aca="1" ref="L172" ca="1">IFERROR(INDIRECT("'["&amp;Index!$A$1&amp;"]lookup'!R"&amp;ROW(L172)&amp;"C"&amp;COLUMN(L172),FALSE),NA())</f>
        <v>0</v>
      </c>
      <c r="M172" cm="1">
        <f t="array" aca="1" ref="M172" ca="1">IFERROR(INDIRECT("'["&amp;Index!$A$1&amp;"]lookup'!R"&amp;ROW(M172)&amp;"C"&amp;COLUMN(M172),FALSE),NA())</f>
        <v>20000</v>
      </c>
      <c r="N172" cm="1">
        <f t="array" aca="1" ref="N172" ca="1">IFERROR(INDIRECT("'["&amp;Index!$A$1&amp;"]lookup'!R"&amp;ROW(N172)&amp;"C"&amp;COLUMN(N172),FALSE),NA())</f>
        <v>121</v>
      </c>
      <c r="O172" cm="1">
        <f t="array" aca="1" ref="O172" ca="1">IFERROR(INDIRECT("'["&amp;Index!$A$1&amp;"]lookup'!R"&amp;ROW(O172)&amp;"C"&amp;COLUMN(O172),FALSE),NA())</f>
        <v>23</v>
      </c>
      <c r="P172" cm="1">
        <f t="array" aca="1" ref="P172" ca="1">IFERROR(INDIRECT("'["&amp;Index!$A$1&amp;"]lookup'!R"&amp;ROW(P172)&amp;"C"&amp;COLUMN(P172),FALSE),NA())</f>
        <v>26</v>
      </c>
      <c r="Q172" cm="1">
        <f t="array" aca="1" ref="Q172" ca="1">IFERROR(INDIRECT("'["&amp;Index!$A$1&amp;"]lookup'!R"&amp;ROW(Q172)&amp;"C"&amp;COLUMN(Q172),FALSE),NA())</f>
        <v>27</v>
      </c>
      <c r="R172" cm="1">
        <f t="array" aca="1" ref="R172" ca="1">IFERROR(INDIRECT("'["&amp;Index!$A$1&amp;"]lookup'!R"&amp;ROW(R172)&amp;"C"&amp;COLUMN(R172),FALSE),NA())</f>
        <v>28</v>
      </c>
      <c r="S172" cm="1">
        <f t="array" aca="1" ref="S172" ca="1">IFERROR(INDIRECT("'["&amp;Index!$A$1&amp;"]lookup'!R"&amp;ROW(S172)&amp;"C"&amp;COLUMN(S172),FALSE),NA())</f>
        <v>29</v>
      </c>
      <c r="T172" cm="1">
        <f t="array" aca="1" ref="T172" ca="1">IFERROR(INDIRECT("'["&amp;Index!$A$1&amp;"]lookup'!R"&amp;ROW(T172)&amp;"C"&amp;COLUMN(T172),FALSE),NA())</f>
        <v>29</v>
      </c>
      <c r="U172" cm="1">
        <f t="array" aca="1" ref="U172" ca="1">IFERROR(INDIRECT("'["&amp;Index!$A$1&amp;"]lookup'!R"&amp;ROW(U172)&amp;"C"&amp;COLUMN(U172),FALSE),NA())</f>
        <v>178</v>
      </c>
      <c r="V172" cm="1">
        <f t="array" aca="1" ref="V172" ca="1">IFERROR(INDIRECT("'["&amp;Index!$A$1&amp;"]lookup'!R"&amp;ROW(V172)&amp;"C"&amp;COLUMN(V172),FALSE),NA())</f>
        <v>30</v>
      </c>
      <c r="W172" cm="1">
        <f t="array" aca="1" ref="W172" ca="1">IFERROR(INDIRECT("'["&amp;Index!$A$1&amp;"]lookup'!R"&amp;ROW(W172)&amp;"C"&amp;COLUMN(W172),FALSE),NA())</f>
        <v>3206</v>
      </c>
      <c r="X172" cm="1">
        <f t="array" aca="1" ref="X172" ca="1">IFERROR(INDIRECT("'["&amp;Index!$A$1&amp;"]lookup'!R"&amp;ROW(X172)&amp;"C"&amp;COLUMN(X172),FALSE),NA())</f>
        <v>65</v>
      </c>
      <c r="Y172" cm="1">
        <f t="array" aca="1" ref="Y172" ca="1">IFERROR(INDIRECT("'["&amp;Index!$A$1&amp;"]lookup'!R"&amp;ROW(Y172)&amp;"C"&amp;COLUMN(Y172),FALSE),NA())</f>
        <v>100</v>
      </c>
      <c r="Z172" cm="1">
        <f t="array" aca="1" ref="Z172" ca="1">IFERROR(INDIRECT("'["&amp;Index!$A$1&amp;"]lookup'!R"&amp;ROW(Z172)&amp;"C"&amp;COLUMN(Z172),FALSE),NA())</f>
        <v>100</v>
      </c>
      <c r="AA172" cm="1">
        <f t="array" aca="1" ref="AA172" ca="1">IFERROR(INDIRECT("'["&amp;Index!$A$1&amp;"]lookup'!R"&amp;ROW(AA172)&amp;"C"&amp;COLUMN(AA172),FALSE),NA())</f>
        <v>100</v>
      </c>
      <c r="AB172" t="str" cm="1">
        <f t="array" aca="1" ref="AB172" ca="1">IFERROR(INDIRECT("'["&amp;Index!$A$1&amp;"]lookup'!R"&amp;ROW(AB172)&amp;"C"&amp;COLUMN(AB172),FALSE),NA())</f>
        <v>*0</v>
      </c>
      <c r="AC172" cm="1">
        <f t="array" aca="1" ref="AC172" ca="1">IFERROR(INDIRECT("'["&amp;Index!$A$1&amp;"]lookup'!R"&amp;ROW(AC172)&amp;"C"&amp;COLUMN(AC172),FALSE),NA())</f>
        <v>30</v>
      </c>
      <c r="AD172" cm="1">
        <f t="array" aca="1" ref="AD172" ca="1">IFERROR(INDIRECT("'["&amp;Index!$A$1&amp;"]lookup'!R"&amp;ROW(AD172)&amp;"C"&amp;COLUMN(AD172),FALSE),NA())</f>
        <v>69</v>
      </c>
      <c r="AE172" t="str" cm="1">
        <f t="array" aca="1" ref="AE172" ca="1">IFERROR(INDIRECT("'["&amp;Index!$A$1&amp;"]lookup'!R"&amp;ROW(AE172)&amp;"C"&amp;COLUMN(AE172),FALSE),NA())</f>
        <v>---</v>
      </c>
      <c r="AF172" t="str">
        <f>Index!$A$1</f>
        <v>00_Control Ranges sigma ROTROL N Charge_Lyo_22820035_Dil_22867034_TOTAL_2019-03-01.xlsx</v>
      </c>
      <c r="AG172" t="str" cm="1">
        <f t="array" aca="1" ref="AG172" ca="1">IFERROR(INDIRECT("'["&amp;Index!$A$1&amp;"]Locations and batches'!R"&amp;2&amp;"C"&amp;7,FALSE),NA())</f>
        <v>ROTROL N</v>
      </c>
      <c r="AH172" cm="1">
        <f t="array" aca="1" ref="AH172" ca="1">IFERROR(INDIRECT("'["&amp;Index!$A$1&amp;"]Locations and batches'!$B$6",TRUE),NA())</f>
        <v>22757019</v>
      </c>
      <c r="AI172" t="str" cm="1">
        <f t="array" aca="1" ref="AI172" ca="1">IFERROR(INDIRECT("'["&amp;Index!$A$1&amp;"]Locations and batches'!R"&amp;2&amp;"C"&amp;11,FALSE),NA())</f>
        <v>NL22820035</v>
      </c>
      <c r="AJ172" t="str" cm="1">
        <f t="array" aca="1" ref="AJ172" ca="1">IFERROR(INDIRECT("'["&amp;Index!$A$1&amp;"]Locations and batches'!R"&amp;3&amp;"C"&amp;11,FALSE),NA())</f>
        <v>Di22867034</v>
      </c>
      <c r="AK172" t="str">
        <f t="shared" ca="1" si="6"/>
        <v>S150801</v>
      </c>
      <c r="AL172" t="e" cm="1">
        <f t="array" aca="1" ref="AL172" ca="1">OFFSET(INDIRECT("'["&amp;Index!$A$1&amp;"]Locations and batches'!$U$5",TRUE),MATCH(AK172,INDIRECT("'["&amp;Index!$A$1&amp;"]Locations and batches'!$U$5:$U$30",TRUE),0),-2)</f>
        <v>#N/A</v>
      </c>
      <c r="AM172" t="e">
        <f ca="1">VLOOKUP(AK172,INDIRECT("'["&amp;Index!$A$1&amp;"]Locations and batches'!$U$6:$V$30",TRUE),2,FALSE)</f>
        <v>#N/A</v>
      </c>
      <c r="AN172" t="str">
        <f t="shared" ca="1" si="7"/>
        <v>M3</v>
      </c>
    </row>
    <row r="173" spans="1:40" x14ac:dyDescent="0.25">
      <c r="A173" cm="1">
        <f t="array" aca="1" ref="A173" ca="1">IFERROR(INDIRECT("'["&amp;Index!$A$1&amp;"]lookup'!R"&amp;ROW(A173)&amp;"C"&amp;COLUMN(A173),FALSE),NA())</f>
        <v>173</v>
      </c>
      <c r="B173" t="str" cm="1">
        <f t="array" aca="1" ref="B173" ca="1">IFERROR(INDIRECT("'["&amp;Index!$A$1&amp;"]lookup'!R"&amp;ROW(B173)&amp;"C"&amp;COLUMN(B173),FALSE),NA())</f>
        <v>M3/S150801/PL22821006/DAY1/aptem c</v>
      </c>
      <c r="C173" t="str" cm="1">
        <f t="array" aca="1" ref="C173" ca="1">IFERROR(INDIRECT("'["&amp;Index!$A$1&amp;"]lookup'!R"&amp;ROW(C173)&amp;"C"&amp;COLUMN(C173),FALSE),NA())</f>
        <v>CRANGE.PL22821006.M3</v>
      </c>
      <c r="D173" t="str" cm="1">
        <f t="array" aca="1" ref="D173" ca="1">IFERROR(INDIRECT("'["&amp;Index!$A$1&amp;"]lookup'!R"&amp;ROW(D173)&amp;"C"&amp;COLUMN(D173),FALSE),NA())</f>
        <v>DAY1</v>
      </c>
      <c r="E173" t="str" cm="1">
        <f t="array" aca="1" ref="E173" ca="1">IFERROR(INDIRECT("'["&amp;Index!$A$1&amp;"]lookup'!R"&amp;ROW(E173)&amp;"C"&amp;COLUMN(E173),FALSE),NA())</f>
        <v/>
      </c>
      <c r="F173" t="str" cm="1">
        <f t="array" aca="1" ref="F173" ca="1">IFERROR(INDIRECT("'["&amp;Index!$A$1&amp;"]lookup'!R"&amp;ROW(F173)&amp;"C"&amp;COLUMN(F173),FALSE),NA())</f>
        <v/>
      </c>
      <c r="G173" t="str" cm="1">
        <f t="array" aca="1" ref="G173" ca="1">IFERROR(INDIRECT("'["&amp;Index!$A$1&amp;"]lookup'!R"&amp;ROW(G173)&amp;"C"&amp;COLUMN(G173),FALSE),NA())</f>
        <v/>
      </c>
      <c r="H173" t="str" cm="1">
        <f t="array" aca="1" ref="H173" ca="1">IFERROR(INDIRECT("'["&amp;Index!$A$1&amp;"]lookup'!R"&amp;ROW(H173)&amp;"C"&amp;COLUMN(H173),FALSE),NA())</f>
        <v>S150801</v>
      </c>
      <c r="I173" t="str" cm="1">
        <f t="array" aca="1" ref="I173" ca="1">IFERROR(INDIRECT("'["&amp;Index!$A$1&amp;"]lookup'!R"&amp;ROW(I173)&amp;"C"&amp;COLUMN(I173),FALSE),NA())</f>
        <v>aptem c</v>
      </c>
      <c r="J173" t="str" cm="1">
        <f t="array" aca="1" ref="J173" ca="1">IFERROR(INDIRECT("'["&amp;Index!$A$1&amp;"]lookup'!R"&amp;ROW(J173)&amp;"C"&amp;COLUMN(J173),FALSE),NA())</f>
        <v>2015-12-07T16:55:46</v>
      </c>
      <c r="K173" cm="1">
        <f t="array" aca="1" ref="K173" ca="1">IFERROR(INDIRECT("'["&amp;Index!$A$1&amp;"]lookup'!R"&amp;ROW(K173)&amp;"C"&amp;COLUMN(K173),FALSE),NA())</f>
        <v>8.3333333333333329E-2</v>
      </c>
      <c r="L173" cm="1">
        <f t="array" aca="1" ref="L173" ca="1">IFERROR(INDIRECT("'["&amp;Index!$A$1&amp;"]lookup'!R"&amp;ROW(L173)&amp;"C"&amp;COLUMN(L173),FALSE),NA())</f>
        <v>3</v>
      </c>
      <c r="M173" cm="1">
        <f t="array" aca="1" ref="M173" ca="1">IFERROR(INDIRECT("'["&amp;Index!$A$1&amp;"]lookup'!R"&amp;ROW(M173)&amp;"C"&amp;COLUMN(M173),FALSE),NA())</f>
        <v>20000</v>
      </c>
      <c r="N173" cm="1">
        <f t="array" aca="1" ref="N173" ca="1">IFERROR(INDIRECT("'["&amp;Index!$A$1&amp;"]lookup'!R"&amp;ROW(N173)&amp;"C"&amp;COLUMN(N173),FALSE),NA())</f>
        <v>155</v>
      </c>
      <c r="O173" cm="1">
        <f t="array" aca="1" ref="O173" ca="1">IFERROR(INDIRECT("'["&amp;Index!$A$1&amp;"]lookup'!R"&amp;ROW(O173)&amp;"C"&amp;COLUMN(O173),FALSE),NA())</f>
        <v>21</v>
      </c>
      <c r="P173" cm="1">
        <f t="array" aca="1" ref="P173" ca="1">IFERROR(INDIRECT("'["&amp;Index!$A$1&amp;"]lookup'!R"&amp;ROW(P173)&amp;"C"&amp;COLUMN(P173),FALSE),NA())</f>
        <v>24</v>
      </c>
      <c r="Q173" cm="1">
        <f t="array" aca="1" ref="Q173" ca="1">IFERROR(INDIRECT("'["&amp;Index!$A$1&amp;"]lookup'!R"&amp;ROW(Q173)&amp;"C"&amp;COLUMN(Q173),FALSE),NA())</f>
        <v>25</v>
      </c>
      <c r="R173" cm="1">
        <f t="array" aca="1" ref="R173" ca="1">IFERROR(INDIRECT("'["&amp;Index!$A$1&amp;"]lookup'!R"&amp;ROW(R173)&amp;"C"&amp;COLUMN(R173),FALSE),NA())</f>
        <v>26</v>
      </c>
      <c r="S173" cm="1">
        <f t="array" aca="1" ref="S173" ca="1">IFERROR(INDIRECT("'["&amp;Index!$A$1&amp;"]lookup'!R"&amp;ROW(S173)&amp;"C"&amp;COLUMN(S173),FALSE),NA())</f>
        <v>27</v>
      </c>
      <c r="T173" cm="1">
        <f t="array" aca="1" ref="T173" ca="1">IFERROR(INDIRECT("'["&amp;Index!$A$1&amp;"]lookup'!R"&amp;ROW(T173)&amp;"C"&amp;COLUMN(T173),FALSE),NA())</f>
        <v>27</v>
      </c>
      <c r="U173" cm="1">
        <f t="array" aca="1" ref="U173" ca="1">IFERROR(INDIRECT("'["&amp;Index!$A$1&amp;"]lookup'!R"&amp;ROW(U173)&amp;"C"&amp;COLUMN(U173),FALSE),NA())</f>
        <v>224</v>
      </c>
      <c r="V173" cm="1">
        <f t="array" aca="1" ref="V173" ca="1">IFERROR(INDIRECT("'["&amp;Index!$A$1&amp;"]lookup'!R"&amp;ROW(V173)&amp;"C"&amp;COLUMN(V173),FALSE),NA())</f>
        <v>29</v>
      </c>
      <c r="W173" cm="1">
        <f t="array" aca="1" ref="W173" ca="1">IFERROR(INDIRECT("'["&amp;Index!$A$1&amp;"]lookup'!R"&amp;ROW(W173)&amp;"C"&amp;COLUMN(W173),FALSE),NA())</f>
        <v>3134</v>
      </c>
      <c r="X173" cm="1">
        <f t="array" aca="1" ref="X173" ca="1">IFERROR(INDIRECT("'["&amp;Index!$A$1&amp;"]lookup'!R"&amp;ROW(X173)&amp;"C"&amp;COLUMN(X173),FALSE),NA())</f>
        <v>65</v>
      </c>
      <c r="Y173" cm="1">
        <f t="array" aca="1" ref="Y173" ca="1">IFERROR(INDIRECT("'["&amp;Index!$A$1&amp;"]lookup'!R"&amp;ROW(Y173)&amp;"C"&amp;COLUMN(Y173),FALSE),NA())</f>
        <v>100</v>
      </c>
      <c r="Z173" cm="1">
        <f t="array" aca="1" ref="Z173" ca="1">IFERROR(INDIRECT("'["&amp;Index!$A$1&amp;"]lookup'!R"&amp;ROW(Z173)&amp;"C"&amp;COLUMN(Z173),FALSE),NA())</f>
        <v>100</v>
      </c>
      <c r="AA173" cm="1">
        <f t="array" aca="1" ref="AA173" ca="1">IFERROR(INDIRECT("'["&amp;Index!$A$1&amp;"]lookup'!R"&amp;ROW(AA173)&amp;"C"&amp;COLUMN(AA173),FALSE),NA())</f>
        <v>100</v>
      </c>
      <c r="AB173" t="str" cm="1">
        <f t="array" aca="1" ref="AB173" ca="1">IFERROR(INDIRECT("'["&amp;Index!$A$1&amp;"]lookup'!R"&amp;ROW(AB173)&amp;"C"&amp;COLUMN(AB173),FALSE),NA())</f>
        <v>*0</v>
      </c>
      <c r="AC173" cm="1">
        <f t="array" aca="1" ref="AC173" ca="1">IFERROR(INDIRECT("'["&amp;Index!$A$1&amp;"]lookup'!R"&amp;ROW(AC173)&amp;"C"&amp;COLUMN(AC173),FALSE),NA())</f>
        <v>29</v>
      </c>
      <c r="AD173" cm="1">
        <f t="array" aca="1" ref="AD173" ca="1">IFERROR(INDIRECT("'["&amp;Index!$A$1&amp;"]lookup'!R"&amp;ROW(AD173)&amp;"C"&amp;COLUMN(AD173),FALSE),NA())</f>
        <v>67</v>
      </c>
      <c r="AE173" t="str" cm="1">
        <f t="array" aca="1" ref="AE173" ca="1">IFERROR(INDIRECT("'["&amp;Index!$A$1&amp;"]lookup'!R"&amp;ROW(AE173)&amp;"C"&amp;COLUMN(AE173),FALSE),NA())</f>
        <v>---</v>
      </c>
      <c r="AF173" t="str">
        <f>Index!$A$1</f>
        <v>00_Control Ranges sigma ROTROL N Charge_Lyo_22820035_Dil_22867034_TOTAL_2019-03-01.xlsx</v>
      </c>
      <c r="AG173" t="str" cm="1">
        <f t="array" aca="1" ref="AG173" ca="1">IFERROR(INDIRECT("'["&amp;Index!$A$1&amp;"]Locations and batches'!R"&amp;2&amp;"C"&amp;7,FALSE),NA())</f>
        <v>ROTROL N</v>
      </c>
      <c r="AH173" cm="1">
        <f t="array" aca="1" ref="AH173" ca="1">IFERROR(INDIRECT("'["&amp;Index!$A$1&amp;"]Locations and batches'!$B$6",TRUE),NA())</f>
        <v>22757019</v>
      </c>
      <c r="AI173" t="str" cm="1">
        <f t="array" aca="1" ref="AI173" ca="1">IFERROR(INDIRECT("'["&amp;Index!$A$1&amp;"]Locations and batches'!R"&amp;2&amp;"C"&amp;11,FALSE),NA())</f>
        <v>NL22820035</v>
      </c>
      <c r="AJ173" t="str" cm="1">
        <f t="array" aca="1" ref="AJ173" ca="1">IFERROR(INDIRECT("'["&amp;Index!$A$1&amp;"]Locations and batches'!R"&amp;3&amp;"C"&amp;11,FALSE),NA())</f>
        <v>Di22867034</v>
      </c>
      <c r="AK173" t="str">
        <f t="shared" ca="1" si="6"/>
        <v>S150801</v>
      </c>
      <c r="AL173" t="e" cm="1">
        <f t="array" aca="1" ref="AL173" ca="1">OFFSET(INDIRECT("'["&amp;Index!$A$1&amp;"]Locations and batches'!$U$5",TRUE),MATCH(AK173,INDIRECT("'["&amp;Index!$A$1&amp;"]Locations and batches'!$U$5:$U$30",TRUE),0),-2)</f>
        <v>#N/A</v>
      </c>
      <c r="AM173" t="e">
        <f ca="1">VLOOKUP(AK173,INDIRECT("'["&amp;Index!$A$1&amp;"]Locations and batches'!$U$6:$V$30",TRUE),2,FALSE)</f>
        <v>#N/A</v>
      </c>
      <c r="AN173" t="str">
        <f t="shared" ca="1" si="7"/>
        <v>M3</v>
      </c>
    </row>
    <row r="174" spans="1:40" x14ac:dyDescent="0.25">
      <c r="A174" cm="1">
        <f t="array" aca="1" ref="A174" ca="1">IFERROR(INDIRECT("'["&amp;Index!$A$1&amp;"]lookup'!R"&amp;ROW(A174)&amp;"C"&amp;COLUMN(A174),FALSE),NA())</f>
        <v>174</v>
      </c>
      <c r="B174" t="str" cm="1">
        <f t="array" aca="1" ref="B174" ca="1">IFERROR(INDIRECT("'["&amp;Index!$A$1&amp;"]lookup'!R"&amp;ROW(B174)&amp;"C"&amp;COLUMN(B174),FALSE),NA())</f>
        <v>M3/S150801/PL22821006/DAY1/intem c</v>
      </c>
      <c r="C174" t="str" cm="1">
        <f t="array" aca="1" ref="C174" ca="1">IFERROR(INDIRECT("'["&amp;Index!$A$1&amp;"]lookup'!R"&amp;ROW(C174)&amp;"C"&amp;COLUMN(C174),FALSE),NA())</f>
        <v>CRANGE.PL22821006.M3</v>
      </c>
      <c r="D174" t="str" cm="1">
        <f t="array" aca="1" ref="D174" ca="1">IFERROR(INDIRECT("'["&amp;Index!$A$1&amp;"]lookup'!R"&amp;ROW(D174)&amp;"C"&amp;COLUMN(D174),FALSE),NA())</f>
        <v>DAY1</v>
      </c>
      <c r="E174" t="str" cm="1">
        <f t="array" aca="1" ref="E174" ca="1">IFERROR(INDIRECT("'["&amp;Index!$A$1&amp;"]lookup'!R"&amp;ROW(E174)&amp;"C"&amp;COLUMN(E174),FALSE),NA())</f>
        <v/>
      </c>
      <c r="F174" t="str" cm="1">
        <f t="array" aca="1" ref="F174" ca="1">IFERROR(INDIRECT("'["&amp;Index!$A$1&amp;"]lookup'!R"&amp;ROW(F174)&amp;"C"&amp;COLUMN(F174),FALSE),NA())</f>
        <v/>
      </c>
      <c r="G174" t="str" cm="1">
        <f t="array" aca="1" ref="G174" ca="1">IFERROR(INDIRECT("'["&amp;Index!$A$1&amp;"]lookup'!R"&amp;ROW(G174)&amp;"C"&amp;COLUMN(G174),FALSE),NA())</f>
        <v/>
      </c>
      <c r="H174" t="str" cm="1">
        <f t="array" aca="1" ref="H174" ca="1">IFERROR(INDIRECT("'["&amp;Index!$A$1&amp;"]lookup'!R"&amp;ROW(H174)&amp;"C"&amp;COLUMN(H174),FALSE),NA())</f>
        <v>S150801</v>
      </c>
      <c r="I174" t="str" cm="1">
        <f t="array" aca="1" ref="I174" ca="1">IFERROR(INDIRECT("'["&amp;Index!$A$1&amp;"]lookup'!R"&amp;ROW(I174)&amp;"C"&amp;COLUMN(I174),FALSE),NA())</f>
        <v>intem c</v>
      </c>
      <c r="J174" t="str" cm="1">
        <f t="array" aca="1" ref="J174" ca="1">IFERROR(INDIRECT("'["&amp;Index!$A$1&amp;"]lookup'!R"&amp;ROW(J174)&amp;"C"&amp;COLUMN(J174),FALSE),NA())</f>
        <v>2015-12-07T16:55:15</v>
      </c>
      <c r="K174" cm="1">
        <f t="array" aca="1" ref="K174" ca="1">IFERROR(INDIRECT("'["&amp;Index!$A$1&amp;"]lookup'!R"&amp;ROW(K174)&amp;"C"&amp;COLUMN(K174),FALSE),NA())</f>
        <v>8.3333333333333329E-2</v>
      </c>
      <c r="L174" cm="1">
        <f t="array" aca="1" ref="L174" ca="1">IFERROR(INDIRECT("'["&amp;Index!$A$1&amp;"]lookup'!R"&amp;ROW(L174)&amp;"C"&amp;COLUMN(L174),FALSE),NA())</f>
        <v>2</v>
      </c>
      <c r="M174" cm="1">
        <f t="array" aca="1" ref="M174" ca="1">IFERROR(INDIRECT("'["&amp;Index!$A$1&amp;"]lookup'!R"&amp;ROW(M174)&amp;"C"&amp;COLUMN(M174),FALSE),NA())</f>
        <v>20000</v>
      </c>
      <c r="N174" cm="1">
        <f t="array" aca="1" ref="N174" ca="1">IFERROR(INDIRECT("'["&amp;Index!$A$1&amp;"]lookup'!R"&amp;ROW(N174)&amp;"C"&amp;COLUMN(N174),FALSE),NA())</f>
        <v>233</v>
      </c>
      <c r="O174" cm="1">
        <f t="array" aca="1" ref="O174" ca="1">IFERROR(INDIRECT("'["&amp;Index!$A$1&amp;"]lookup'!R"&amp;ROW(O174)&amp;"C"&amp;COLUMN(O174),FALSE),NA())</f>
        <v>23</v>
      </c>
      <c r="P174" cm="1">
        <f t="array" aca="1" ref="P174" ca="1">IFERROR(INDIRECT("'["&amp;Index!$A$1&amp;"]lookup'!R"&amp;ROW(P174)&amp;"C"&amp;COLUMN(P174),FALSE),NA())</f>
        <v>25</v>
      </c>
      <c r="Q174" cm="1">
        <f t="array" aca="1" ref="Q174" ca="1">IFERROR(INDIRECT("'["&amp;Index!$A$1&amp;"]lookup'!R"&amp;ROW(Q174)&amp;"C"&amp;COLUMN(Q174),FALSE),NA())</f>
        <v>26</v>
      </c>
      <c r="R174" cm="1">
        <f t="array" aca="1" ref="R174" ca="1">IFERROR(INDIRECT("'["&amp;Index!$A$1&amp;"]lookup'!R"&amp;ROW(R174)&amp;"C"&amp;COLUMN(R174),FALSE),NA())</f>
        <v>27</v>
      </c>
      <c r="S174" cm="1">
        <f t="array" aca="1" ref="S174" ca="1">IFERROR(INDIRECT("'["&amp;Index!$A$1&amp;"]lookup'!R"&amp;ROW(S174)&amp;"C"&amp;COLUMN(S174),FALSE),NA())</f>
        <v>28</v>
      </c>
      <c r="T174" cm="1">
        <f t="array" aca="1" ref="T174" ca="1">IFERROR(INDIRECT("'["&amp;Index!$A$1&amp;"]lookup'!R"&amp;ROW(T174)&amp;"C"&amp;COLUMN(T174),FALSE),NA())</f>
        <v>28</v>
      </c>
      <c r="U174" cm="1">
        <f t="array" aca="1" ref="U174" ca="1">IFERROR(INDIRECT("'["&amp;Index!$A$1&amp;"]lookup'!R"&amp;ROW(U174)&amp;"C"&amp;COLUMN(U174),FALSE),NA())</f>
        <v>163</v>
      </c>
      <c r="V174" cm="1">
        <f t="array" aca="1" ref="V174" ca="1">IFERROR(INDIRECT("'["&amp;Index!$A$1&amp;"]lookup'!R"&amp;ROW(V174)&amp;"C"&amp;COLUMN(V174),FALSE),NA())</f>
        <v>30</v>
      </c>
      <c r="W174" cm="1">
        <f t="array" aca="1" ref="W174" ca="1">IFERROR(INDIRECT("'["&amp;Index!$A$1&amp;"]lookup'!R"&amp;ROW(W174)&amp;"C"&amp;COLUMN(W174),FALSE),NA())</f>
        <v>3192</v>
      </c>
      <c r="X174" cm="1">
        <f t="array" aca="1" ref="X174" ca="1">IFERROR(INDIRECT("'["&amp;Index!$A$1&amp;"]lookup'!R"&amp;ROW(X174)&amp;"C"&amp;COLUMN(X174),FALSE),NA())</f>
        <v>71</v>
      </c>
      <c r="Y174" cm="1">
        <f t="array" aca="1" ref="Y174" ca="1">IFERROR(INDIRECT("'["&amp;Index!$A$1&amp;"]lookup'!R"&amp;ROW(Y174)&amp;"C"&amp;COLUMN(Y174),FALSE),NA())</f>
        <v>100</v>
      </c>
      <c r="Z174" cm="1">
        <f t="array" aca="1" ref="Z174" ca="1">IFERROR(INDIRECT("'["&amp;Index!$A$1&amp;"]lookup'!R"&amp;ROW(Z174)&amp;"C"&amp;COLUMN(Z174),FALSE),NA())</f>
        <v>100</v>
      </c>
      <c r="AA174" cm="1">
        <f t="array" aca="1" ref="AA174" ca="1">IFERROR(INDIRECT("'["&amp;Index!$A$1&amp;"]lookup'!R"&amp;ROW(AA174)&amp;"C"&amp;COLUMN(AA174),FALSE),NA())</f>
        <v>100</v>
      </c>
      <c r="AB174" t="str" cm="1">
        <f t="array" aca="1" ref="AB174" ca="1">IFERROR(INDIRECT("'["&amp;Index!$A$1&amp;"]lookup'!R"&amp;ROW(AB174)&amp;"C"&amp;COLUMN(AB174),FALSE),NA())</f>
        <v>*0</v>
      </c>
      <c r="AC174" cm="1">
        <f t="array" aca="1" ref="AC174" ca="1">IFERROR(INDIRECT("'["&amp;Index!$A$1&amp;"]lookup'!R"&amp;ROW(AC174)&amp;"C"&amp;COLUMN(AC174),FALSE),NA())</f>
        <v>30</v>
      </c>
      <c r="AD174" cm="1">
        <f t="array" aca="1" ref="AD174" ca="1">IFERROR(INDIRECT("'["&amp;Index!$A$1&amp;"]lookup'!R"&amp;ROW(AD174)&amp;"C"&amp;COLUMN(AD174),FALSE),NA())</f>
        <v>72</v>
      </c>
      <c r="AE174" t="str" cm="1">
        <f t="array" aca="1" ref="AE174" ca="1">IFERROR(INDIRECT("'["&amp;Index!$A$1&amp;"]lookup'!R"&amp;ROW(AE174)&amp;"C"&amp;COLUMN(AE174),FALSE),NA())</f>
        <v>---</v>
      </c>
      <c r="AF174" t="str">
        <f>Index!$A$1</f>
        <v>00_Control Ranges sigma ROTROL N Charge_Lyo_22820035_Dil_22867034_TOTAL_2019-03-01.xlsx</v>
      </c>
      <c r="AG174" t="str" cm="1">
        <f t="array" aca="1" ref="AG174" ca="1">IFERROR(INDIRECT("'["&amp;Index!$A$1&amp;"]Locations and batches'!R"&amp;2&amp;"C"&amp;7,FALSE),NA())</f>
        <v>ROTROL N</v>
      </c>
      <c r="AH174" cm="1">
        <f t="array" aca="1" ref="AH174" ca="1">IFERROR(INDIRECT("'["&amp;Index!$A$1&amp;"]Locations and batches'!$B$6",TRUE),NA())</f>
        <v>22757019</v>
      </c>
      <c r="AI174" t="str" cm="1">
        <f t="array" aca="1" ref="AI174" ca="1">IFERROR(INDIRECT("'["&amp;Index!$A$1&amp;"]Locations and batches'!R"&amp;2&amp;"C"&amp;11,FALSE),NA())</f>
        <v>NL22820035</v>
      </c>
      <c r="AJ174" t="str" cm="1">
        <f t="array" aca="1" ref="AJ174" ca="1">IFERROR(INDIRECT("'["&amp;Index!$A$1&amp;"]Locations and batches'!R"&amp;3&amp;"C"&amp;11,FALSE),NA())</f>
        <v>Di22867034</v>
      </c>
      <c r="AK174" t="str">
        <f t="shared" ca="1" si="6"/>
        <v>S150801</v>
      </c>
      <c r="AL174" t="e" cm="1">
        <f t="array" aca="1" ref="AL174" ca="1">OFFSET(INDIRECT("'["&amp;Index!$A$1&amp;"]Locations and batches'!$U$5",TRUE),MATCH(AK174,INDIRECT("'["&amp;Index!$A$1&amp;"]Locations and batches'!$U$5:$U$30",TRUE),0),-2)</f>
        <v>#N/A</v>
      </c>
      <c r="AM174" t="e">
        <f ca="1">VLOOKUP(AK174,INDIRECT("'["&amp;Index!$A$1&amp;"]Locations and batches'!$U$6:$V$30",TRUE),2,FALSE)</f>
        <v>#N/A</v>
      </c>
      <c r="AN174" t="str">
        <f t="shared" ca="1" si="7"/>
        <v>M3</v>
      </c>
    </row>
    <row r="175" spans="1:40" x14ac:dyDescent="0.25">
      <c r="A175" cm="1">
        <f t="array" aca="1" ref="A175" ca="1">IFERROR(INDIRECT("'["&amp;Index!$A$1&amp;"]lookup'!R"&amp;ROW(A175)&amp;"C"&amp;COLUMN(A175),FALSE),NA())</f>
        <v>175</v>
      </c>
      <c r="B175" t="str" cm="1">
        <f t="array" aca="1" ref="B175" ca="1">IFERROR(INDIRECT("'["&amp;Index!$A$1&amp;"]lookup'!R"&amp;ROW(B175)&amp;"C"&amp;COLUMN(B175),FALSE),NA())</f>
        <v>M3/S150801/PL22821006/DAY1/extem c</v>
      </c>
      <c r="C175" t="str" cm="1">
        <f t="array" aca="1" ref="C175" ca="1">IFERROR(INDIRECT("'["&amp;Index!$A$1&amp;"]lookup'!R"&amp;ROW(C175)&amp;"C"&amp;COLUMN(C175),FALSE),NA())</f>
        <v>CRANGE.PL22821006.M3</v>
      </c>
      <c r="D175" t="str" cm="1">
        <f t="array" aca="1" ref="D175" ca="1">IFERROR(INDIRECT("'["&amp;Index!$A$1&amp;"]lookup'!R"&amp;ROW(D175)&amp;"C"&amp;COLUMN(D175),FALSE),NA())</f>
        <v>DAY1</v>
      </c>
      <c r="E175" t="str" cm="1">
        <f t="array" aca="1" ref="E175" ca="1">IFERROR(INDIRECT("'["&amp;Index!$A$1&amp;"]lookup'!R"&amp;ROW(E175)&amp;"C"&amp;COLUMN(E175),FALSE),NA())</f>
        <v/>
      </c>
      <c r="F175" t="str" cm="1">
        <f t="array" aca="1" ref="F175" ca="1">IFERROR(INDIRECT("'["&amp;Index!$A$1&amp;"]lookup'!R"&amp;ROW(F175)&amp;"C"&amp;COLUMN(F175),FALSE),NA())</f>
        <v/>
      </c>
      <c r="G175" t="str" cm="1">
        <f t="array" aca="1" ref="G175" ca="1">IFERROR(INDIRECT("'["&amp;Index!$A$1&amp;"]lookup'!R"&amp;ROW(G175)&amp;"C"&amp;COLUMN(G175),FALSE),NA())</f>
        <v/>
      </c>
      <c r="H175" t="str" cm="1">
        <f t="array" aca="1" ref="H175" ca="1">IFERROR(INDIRECT("'["&amp;Index!$A$1&amp;"]lookup'!R"&amp;ROW(H175)&amp;"C"&amp;COLUMN(H175),FALSE),NA())</f>
        <v>S150801</v>
      </c>
      <c r="I175" t="str" cm="1">
        <f t="array" aca="1" ref="I175" ca="1">IFERROR(INDIRECT("'["&amp;Index!$A$1&amp;"]lookup'!R"&amp;ROW(I175)&amp;"C"&amp;COLUMN(I175),FALSE),NA())</f>
        <v>extem c</v>
      </c>
      <c r="J175" t="str" cm="1">
        <f t="array" aca="1" ref="J175" ca="1">IFERROR(INDIRECT("'["&amp;Index!$A$1&amp;"]lookup'!R"&amp;ROW(J175)&amp;"C"&amp;COLUMN(J175),FALSE),NA())</f>
        <v>2015-12-07T16:54:45</v>
      </c>
      <c r="K175" cm="1">
        <f t="array" aca="1" ref="K175" ca="1">IFERROR(INDIRECT("'["&amp;Index!$A$1&amp;"]lookup'!R"&amp;ROW(K175)&amp;"C"&amp;COLUMN(K175),FALSE),NA())</f>
        <v>8.3344907407407409E-2</v>
      </c>
      <c r="L175" cm="1">
        <f t="array" aca="1" ref="L175" ca="1">IFERROR(INDIRECT("'["&amp;Index!$A$1&amp;"]lookup'!R"&amp;ROW(L175)&amp;"C"&amp;COLUMN(L175),FALSE),NA())</f>
        <v>1</v>
      </c>
      <c r="M175" cm="1">
        <f t="array" aca="1" ref="M175" ca="1">IFERROR(INDIRECT("'["&amp;Index!$A$1&amp;"]lookup'!R"&amp;ROW(M175)&amp;"C"&amp;COLUMN(M175),FALSE),NA())</f>
        <v>20000</v>
      </c>
      <c r="N175" cm="1">
        <f t="array" aca="1" ref="N175" ca="1">IFERROR(INDIRECT("'["&amp;Index!$A$1&amp;"]lookup'!R"&amp;ROW(N175)&amp;"C"&amp;COLUMN(N175),FALSE),NA())</f>
        <v>148</v>
      </c>
      <c r="O175" cm="1">
        <f t="array" aca="1" ref="O175" ca="1">IFERROR(INDIRECT("'["&amp;Index!$A$1&amp;"]lookup'!R"&amp;ROW(O175)&amp;"C"&amp;COLUMN(O175),FALSE),NA())</f>
        <v>23</v>
      </c>
      <c r="P175" cm="1">
        <f t="array" aca="1" ref="P175" ca="1">IFERROR(INDIRECT("'["&amp;Index!$A$1&amp;"]lookup'!R"&amp;ROW(P175)&amp;"C"&amp;COLUMN(P175),FALSE),NA())</f>
        <v>25</v>
      </c>
      <c r="Q175" cm="1">
        <f t="array" aca="1" ref="Q175" ca="1">IFERROR(INDIRECT("'["&amp;Index!$A$1&amp;"]lookup'!R"&amp;ROW(Q175)&amp;"C"&amp;COLUMN(Q175),FALSE),NA())</f>
        <v>26</v>
      </c>
      <c r="R175" cm="1">
        <f t="array" aca="1" ref="R175" ca="1">IFERROR(INDIRECT("'["&amp;Index!$A$1&amp;"]lookup'!R"&amp;ROW(R175)&amp;"C"&amp;COLUMN(R175),FALSE),NA())</f>
        <v>27</v>
      </c>
      <c r="S175" cm="1">
        <f t="array" aca="1" ref="S175" ca="1">IFERROR(INDIRECT("'["&amp;Index!$A$1&amp;"]lookup'!R"&amp;ROW(S175)&amp;"C"&amp;COLUMN(S175),FALSE),NA())</f>
        <v>28</v>
      </c>
      <c r="T175" cm="1">
        <f t="array" aca="1" ref="T175" ca="1">IFERROR(INDIRECT("'["&amp;Index!$A$1&amp;"]lookup'!R"&amp;ROW(T175)&amp;"C"&amp;COLUMN(T175),FALSE),NA())</f>
        <v>28</v>
      </c>
      <c r="U175" cm="1">
        <f t="array" aca="1" ref="U175" ca="1">IFERROR(INDIRECT("'["&amp;Index!$A$1&amp;"]lookup'!R"&amp;ROW(U175)&amp;"C"&amp;COLUMN(U175),FALSE),NA())</f>
        <v>184</v>
      </c>
      <c r="V175" cm="1">
        <f t="array" aca="1" ref="V175" ca="1">IFERROR(INDIRECT("'["&amp;Index!$A$1&amp;"]lookup'!R"&amp;ROW(V175)&amp;"C"&amp;COLUMN(V175),FALSE),NA())</f>
        <v>29</v>
      </c>
      <c r="W175" cm="1">
        <f t="array" aca="1" ref="W175" ca="1">IFERROR(INDIRECT("'["&amp;Index!$A$1&amp;"]lookup'!R"&amp;ROW(W175)&amp;"C"&amp;COLUMN(W175),FALSE),NA())</f>
        <v>2452</v>
      </c>
      <c r="X175" cm="1">
        <f t="array" aca="1" ref="X175" ca="1">IFERROR(INDIRECT("'["&amp;Index!$A$1&amp;"]lookup'!R"&amp;ROW(X175)&amp;"C"&amp;COLUMN(X175),FALSE),NA())</f>
        <v>65</v>
      </c>
      <c r="Y175" cm="1">
        <f t="array" aca="1" ref="Y175" ca="1">IFERROR(INDIRECT("'["&amp;Index!$A$1&amp;"]lookup'!R"&amp;ROW(Y175)&amp;"C"&amp;COLUMN(Y175),FALSE),NA())</f>
        <v>100</v>
      </c>
      <c r="Z175" cm="1">
        <f t="array" aca="1" ref="Z175" ca="1">IFERROR(INDIRECT("'["&amp;Index!$A$1&amp;"]lookup'!R"&amp;ROW(Z175)&amp;"C"&amp;COLUMN(Z175),FALSE),NA())</f>
        <v>100</v>
      </c>
      <c r="AA175" cm="1">
        <f t="array" aca="1" ref="AA175" ca="1">IFERROR(INDIRECT("'["&amp;Index!$A$1&amp;"]lookup'!R"&amp;ROW(AA175)&amp;"C"&amp;COLUMN(AA175),FALSE),NA())</f>
        <v>100</v>
      </c>
      <c r="AB175" t="str" cm="1">
        <f t="array" aca="1" ref="AB175" ca="1">IFERROR(INDIRECT("'["&amp;Index!$A$1&amp;"]lookup'!R"&amp;ROW(AB175)&amp;"C"&amp;COLUMN(AB175),FALSE),NA())</f>
        <v>*0</v>
      </c>
      <c r="AC175" cm="1">
        <f t="array" aca="1" ref="AC175" ca="1">IFERROR(INDIRECT("'["&amp;Index!$A$1&amp;"]lookup'!R"&amp;ROW(AC175)&amp;"C"&amp;COLUMN(AC175),FALSE),NA())</f>
        <v>29</v>
      </c>
      <c r="AD175" cm="1">
        <f t="array" aca="1" ref="AD175" ca="1">IFERROR(INDIRECT("'["&amp;Index!$A$1&amp;"]lookup'!R"&amp;ROW(AD175)&amp;"C"&amp;COLUMN(AD175),FALSE),NA())</f>
        <v>68</v>
      </c>
      <c r="AE175" t="str" cm="1">
        <f t="array" aca="1" ref="AE175" ca="1">IFERROR(INDIRECT("'["&amp;Index!$A$1&amp;"]lookup'!R"&amp;ROW(AE175)&amp;"C"&amp;COLUMN(AE175),FALSE),NA())</f>
        <v>---</v>
      </c>
      <c r="AF175" t="str">
        <f>Index!$A$1</f>
        <v>00_Control Ranges sigma ROTROL N Charge_Lyo_22820035_Dil_22867034_TOTAL_2019-03-01.xlsx</v>
      </c>
      <c r="AG175" t="str" cm="1">
        <f t="array" aca="1" ref="AG175" ca="1">IFERROR(INDIRECT("'["&amp;Index!$A$1&amp;"]Locations and batches'!R"&amp;2&amp;"C"&amp;7,FALSE),NA())</f>
        <v>ROTROL N</v>
      </c>
      <c r="AH175" cm="1">
        <f t="array" aca="1" ref="AH175" ca="1">IFERROR(INDIRECT("'["&amp;Index!$A$1&amp;"]Locations and batches'!$B$6",TRUE),NA())</f>
        <v>22757019</v>
      </c>
      <c r="AI175" t="str" cm="1">
        <f t="array" aca="1" ref="AI175" ca="1">IFERROR(INDIRECT("'["&amp;Index!$A$1&amp;"]Locations and batches'!R"&amp;2&amp;"C"&amp;11,FALSE),NA())</f>
        <v>NL22820035</v>
      </c>
      <c r="AJ175" t="str" cm="1">
        <f t="array" aca="1" ref="AJ175" ca="1">IFERROR(INDIRECT("'["&amp;Index!$A$1&amp;"]Locations and batches'!R"&amp;3&amp;"C"&amp;11,FALSE),NA())</f>
        <v>Di22867034</v>
      </c>
      <c r="AK175" t="str">
        <f t="shared" ca="1" si="6"/>
        <v>S150801</v>
      </c>
      <c r="AL175" t="e" cm="1">
        <f t="array" aca="1" ref="AL175" ca="1">OFFSET(INDIRECT("'["&amp;Index!$A$1&amp;"]Locations and batches'!$U$5",TRUE),MATCH(AK175,INDIRECT("'["&amp;Index!$A$1&amp;"]Locations and batches'!$U$5:$U$30",TRUE),0),-2)</f>
        <v>#N/A</v>
      </c>
      <c r="AM175" t="e">
        <f ca="1">VLOOKUP(AK175,INDIRECT("'["&amp;Index!$A$1&amp;"]Locations and batches'!$U$6:$V$30",TRUE),2,FALSE)</f>
        <v>#N/A</v>
      </c>
      <c r="AN175" t="str">
        <f t="shared" ca="1" si="7"/>
        <v>M3</v>
      </c>
    </row>
    <row r="176" spans="1:40" x14ac:dyDescent="0.25">
      <c r="A176" cm="1">
        <f t="array" aca="1" ref="A176" ca="1">IFERROR(INDIRECT("'["&amp;Index!$A$1&amp;"]lookup'!R"&amp;ROW(A176)&amp;"C"&amp;COLUMN(A176),FALSE),NA())</f>
        <v>176</v>
      </c>
      <c r="B176" t="str" cm="1">
        <f t="array" aca="1" ref="B176" ca="1">IFERROR(INDIRECT("'["&amp;Index!$A$1&amp;"]lookup'!R"&amp;ROW(B176)&amp;"C"&amp;COLUMN(B176),FALSE),NA())</f>
        <v>M3/S150801/PL22821006/DAY1/fibtem c</v>
      </c>
      <c r="C176" t="str" cm="1">
        <f t="array" aca="1" ref="C176" ca="1">IFERROR(INDIRECT("'["&amp;Index!$A$1&amp;"]lookup'!R"&amp;ROW(C176)&amp;"C"&amp;COLUMN(C176),FALSE),NA())</f>
        <v>CRANGE.PL22821006.M3</v>
      </c>
      <c r="D176" t="str" cm="1">
        <f t="array" aca="1" ref="D176" ca="1">IFERROR(INDIRECT("'["&amp;Index!$A$1&amp;"]lookup'!R"&amp;ROW(D176)&amp;"C"&amp;COLUMN(D176),FALSE),NA())</f>
        <v>DAY1</v>
      </c>
      <c r="E176" t="str" cm="1">
        <f t="array" aca="1" ref="E176" ca="1">IFERROR(INDIRECT("'["&amp;Index!$A$1&amp;"]lookup'!R"&amp;ROW(E176)&amp;"C"&amp;COLUMN(E176),FALSE),NA())</f>
        <v/>
      </c>
      <c r="F176" t="str" cm="1">
        <f t="array" aca="1" ref="F176" ca="1">IFERROR(INDIRECT("'["&amp;Index!$A$1&amp;"]lookup'!R"&amp;ROW(F176)&amp;"C"&amp;COLUMN(F176),FALSE),NA())</f>
        <v/>
      </c>
      <c r="G176" t="str" cm="1">
        <f t="array" aca="1" ref="G176" ca="1">IFERROR(INDIRECT("'["&amp;Index!$A$1&amp;"]lookup'!R"&amp;ROW(G176)&amp;"C"&amp;COLUMN(G176),FALSE),NA())</f>
        <v/>
      </c>
      <c r="H176" t="str" cm="1">
        <f t="array" aca="1" ref="H176" ca="1">IFERROR(INDIRECT("'["&amp;Index!$A$1&amp;"]lookup'!R"&amp;ROW(H176)&amp;"C"&amp;COLUMN(H176),FALSE),NA())</f>
        <v>S150801</v>
      </c>
      <c r="I176" t="str" cm="1">
        <f t="array" aca="1" ref="I176" ca="1">IFERROR(INDIRECT("'["&amp;Index!$A$1&amp;"]lookup'!R"&amp;ROW(I176)&amp;"C"&amp;COLUMN(I176),FALSE),NA())</f>
        <v>fibtem c</v>
      </c>
      <c r="J176" t="str" cm="1">
        <f t="array" aca="1" ref="J176" ca="1">IFERROR(INDIRECT("'["&amp;Index!$A$1&amp;"]lookup'!R"&amp;ROW(J176)&amp;"C"&amp;COLUMN(J176),FALSE),NA())</f>
        <v>2015-12-07T16:54:15</v>
      </c>
      <c r="K176" cm="1">
        <f t="array" aca="1" ref="K176" ca="1">IFERROR(INDIRECT("'["&amp;Index!$A$1&amp;"]lookup'!R"&amp;ROW(K176)&amp;"C"&amp;COLUMN(K176),FALSE),NA())</f>
        <v>8.3333333333333329E-2</v>
      </c>
      <c r="L176" cm="1">
        <f t="array" aca="1" ref="L176" ca="1">IFERROR(INDIRECT("'["&amp;Index!$A$1&amp;"]lookup'!R"&amp;ROW(L176)&amp;"C"&amp;COLUMN(L176),FALSE),NA())</f>
        <v>0</v>
      </c>
      <c r="M176" cm="1">
        <f t="array" aca="1" ref="M176" ca="1">IFERROR(INDIRECT("'["&amp;Index!$A$1&amp;"]lookup'!R"&amp;ROW(M176)&amp;"C"&amp;COLUMN(M176),FALSE),NA())</f>
        <v>20000</v>
      </c>
      <c r="N176" cm="1">
        <f t="array" aca="1" ref="N176" ca="1">IFERROR(INDIRECT("'["&amp;Index!$A$1&amp;"]lookup'!R"&amp;ROW(N176)&amp;"C"&amp;COLUMN(N176),FALSE),NA())</f>
        <v>136</v>
      </c>
      <c r="O176" cm="1">
        <f t="array" aca="1" ref="O176" ca="1">IFERROR(INDIRECT("'["&amp;Index!$A$1&amp;"]lookup'!R"&amp;ROW(O176)&amp;"C"&amp;COLUMN(O176),FALSE),NA())</f>
        <v>23</v>
      </c>
      <c r="P176" cm="1">
        <f t="array" aca="1" ref="P176" ca="1">IFERROR(INDIRECT("'["&amp;Index!$A$1&amp;"]lookup'!R"&amp;ROW(P176)&amp;"C"&amp;COLUMN(P176),FALSE),NA())</f>
        <v>26</v>
      </c>
      <c r="Q176" cm="1">
        <f t="array" aca="1" ref="Q176" ca="1">IFERROR(INDIRECT("'["&amp;Index!$A$1&amp;"]lookup'!R"&amp;ROW(Q176)&amp;"C"&amp;COLUMN(Q176),FALSE),NA())</f>
        <v>27</v>
      </c>
      <c r="R176" cm="1">
        <f t="array" aca="1" ref="R176" ca="1">IFERROR(INDIRECT("'["&amp;Index!$A$1&amp;"]lookup'!R"&amp;ROW(R176)&amp;"C"&amp;COLUMN(R176),FALSE),NA())</f>
        <v>28</v>
      </c>
      <c r="S176" cm="1">
        <f t="array" aca="1" ref="S176" ca="1">IFERROR(INDIRECT("'["&amp;Index!$A$1&amp;"]lookup'!R"&amp;ROW(S176)&amp;"C"&amp;COLUMN(S176),FALSE),NA())</f>
        <v>29</v>
      </c>
      <c r="T176" cm="1">
        <f t="array" aca="1" ref="T176" ca="1">IFERROR(INDIRECT("'["&amp;Index!$A$1&amp;"]lookup'!R"&amp;ROW(T176)&amp;"C"&amp;COLUMN(T176),FALSE),NA())</f>
        <v>29</v>
      </c>
      <c r="U176" cm="1">
        <f t="array" aca="1" ref="U176" ca="1">IFERROR(INDIRECT("'["&amp;Index!$A$1&amp;"]lookup'!R"&amp;ROW(U176)&amp;"C"&amp;COLUMN(U176),FALSE),NA())</f>
        <v>167</v>
      </c>
      <c r="V176" cm="1">
        <f t="array" aca="1" ref="V176" ca="1">IFERROR(INDIRECT("'["&amp;Index!$A$1&amp;"]lookup'!R"&amp;ROW(V176)&amp;"C"&amp;COLUMN(V176),FALSE),NA())</f>
        <v>30</v>
      </c>
      <c r="W176" cm="1">
        <f t="array" aca="1" ref="W176" ca="1">IFERROR(INDIRECT("'["&amp;Index!$A$1&amp;"]lookup'!R"&amp;ROW(W176)&amp;"C"&amp;COLUMN(W176),FALSE),NA())</f>
        <v>2805</v>
      </c>
      <c r="X176" cm="1">
        <f t="array" aca="1" ref="X176" ca="1">IFERROR(INDIRECT("'["&amp;Index!$A$1&amp;"]lookup'!R"&amp;ROW(X176)&amp;"C"&amp;COLUMN(X176),FALSE),NA())</f>
        <v>67</v>
      </c>
      <c r="Y176" cm="1">
        <f t="array" aca="1" ref="Y176" ca="1">IFERROR(INDIRECT("'["&amp;Index!$A$1&amp;"]lookup'!R"&amp;ROW(Y176)&amp;"C"&amp;COLUMN(Y176),FALSE),NA())</f>
        <v>100</v>
      </c>
      <c r="Z176" cm="1">
        <f t="array" aca="1" ref="Z176" ca="1">IFERROR(INDIRECT("'["&amp;Index!$A$1&amp;"]lookup'!R"&amp;ROW(Z176)&amp;"C"&amp;COLUMN(Z176),FALSE),NA())</f>
        <v>100</v>
      </c>
      <c r="AA176" cm="1">
        <f t="array" aca="1" ref="AA176" ca="1">IFERROR(INDIRECT("'["&amp;Index!$A$1&amp;"]lookup'!R"&amp;ROW(AA176)&amp;"C"&amp;COLUMN(AA176),FALSE),NA())</f>
        <v>100</v>
      </c>
      <c r="AB176" t="str" cm="1">
        <f t="array" aca="1" ref="AB176" ca="1">IFERROR(INDIRECT("'["&amp;Index!$A$1&amp;"]lookup'!R"&amp;ROW(AB176)&amp;"C"&amp;COLUMN(AB176),FALSE),NA())</f>
        <v>*0</v>
      </c>
      <c r="AC176" cm="1">
        <f t="array" aca="1" ref="AC176" ca="1">IFERROR(INDIRECT("'["&amp;Index!$A$1&amp;"]lookup'!R"&amp;ROW(AC176)&amp;"C"&amp;COLUMN(AC176),FALSE),NA())</f>
        <v>30</v>
      </c>
      <c r="AD176" cm="1">
        <f t="array" aca="1" ref="AD176" ca="1">IFERROR(INDIRECT("'["&amp;Index!$A$1&amp;"]lookup'!R"&amp;ROW(AD176)&amp;"C"&amp;COLUMN(AD176),FALSE),NA())</f>
        <v>70</v>
      </c>
      <c r="AE176" t="str" cm="1">
        <f t="array" aca="1" ref="AE176" ca="1">IFERROR(INDIRECT("'["&amp;Index!$A$1&amp;"]lookup'!R"&amp;ROW(AE176)&amp;"C"&amp;COLUMN(AE176),FALSE),NA())</f>
        <v>---</v>
      </c>
      <c r="AF176" t="str">
        <f>Index!$A$1</f>
        <v>00_Control Ranges sigma ROTROL N Charge_Lyo_22820035_Dil_22867034_TOTAL_2019-03-01.xlsx</v>
      </c>
      <c r="AG176" t="str" cm="1">
        <f t="array" aca="1" ref="AG176" ca="1">IFERROR(INDIRECT("'["&amp;Index!$A$1&amp;"]Locations and batches'!R"&amp;2&amp;"C"&amp;7,FALSE),NA())</f>
        <v>ROTROL N</v>
      </c>
      <c r="AH176" cm="1">
        <f t="array" aca="1" ref="AH176" ca="1">IFERROR(INDIRECT("'["&amp;Index!$A$1&amp;"]Locations and batches'!$B$6",TRUE),NA())</f>
        <v>22757019</v>
      </c>
      <c r="AI176" t="str" cm="1">
        <f t="array" aca="1" ref="AI176" ca="1">IFERROR(INDIRECT("'["&amp;Index!$A$1&amp;"]Locations and batches'!R"&amp;2&amp;"C"&amp;11,FALSE),NA())</f>
        <v>NL22820035</v>
      </c>
      <c r="AJ176" t="str" cm="1">
        <f t="array" aca="1" ref="AJ176" ca="1">IFERROR(INDIRECT("'["&amp;Index!$A$1&amp;"]Locations and batches'!R"&amp;3&amp;"C"&amp;11,FALSE),NA())</f>
        <v>Di22867034</v>
      </c>
      <c r="AK176" t="str">
        <f t="shared" ca="1" si="6"/>
        <v>S150801</v>
      </c>
      <c r="AL176" t="e" cm="1">
        <f t="array" aca="1" ref="AL176" ca="1">OFFSET(INDIRECT("'["&amp;Index!$A$1&amp;"]Locations and batches'!$U$5",TRUE),MATCH(AK176,INDIRECT("'["&amp;Index!$A$1&amp;"]Locations and batches'!$U$5:$U$30",TRUE),0),-2)</f>
        <v>#N/A</v>
      </c>
      <c r="AM176" t="e">
        <f ca="1">VLOOKUP(AK176,INDIRECT("'["&amp;Index!$A$1&amp;"]Locations and batches'!$U$6:$V$30",TRUE),2,FALSE)</f>
        <v>#N/A</v>
      </c>
      <c r="AN176" t="str">
        <f t="shared" ca="1" si="7"/>
        <v>M3</v>
      </c>
    </row>
    <row r="177" spans="1:40" x14ac:dyDescent="0.25">
      <c r="A177" cm="1">
        <f t="array" aca="1" ref="A177" ca="1">IFERROR(INDIRECT("'["&amp;Index!$A$1&amp;"]lookup'!R"&amp;ROW(A177)&amp;"C"&amp;COLUMN(A177),FALSE),NA())</f>
        <v>177</v>
      </c>
      <c r="B177" t="str" cm="1">
        <f t="array" aca="1" ref="B177" ca="1">IFERROR(INDIRECT("'["&amp;Index!$A$1&amp;"]lookup'!R"&amp;ROW(B177)&amp;"C"&amp;COLUMN(B177),FALSE),NA())</f>
        <v>M3/S150603/PL22821006/DAY5/heptem c</v>
      </c>
      <c r="C177" t="str" cm="1">
        <f t="array" aca="1" ref="C177" ca="1">IFERROR(INDIRECT("'["&amp;Index!$A$1&amp;"]lookup'!R"&amp;ROW(C177)&amp;"C"&amp;COLUMN(C177),FALSE),NA())</f>
        <v>CRANGE.PL22821006.M3</v>
      </c>
      <c r="D177" t="str" cm="1">
        <f t="array" aca="1" ref="D177" ca="1">IFERROR(INDIRECT("'["&amp;Index!$A$1&amp;"]lookup'!R"&amp;ROW(D177)&amp;"C"&amp;COLUMN(D177),FALSE),NA())</f>
        <v>DAY5</v>
      </c>
      <c r="E177" t="str" cm="1">
        <f t="array" aca="1" ref="E177" ca="1">IFERROR(INDIRECT("'["&amp;Index!$A$1&amp;"]lookup'!R"&amp;ROW(E177)&amp;"C"&amp;COLUMN(E177),FALSE),NA())</f>
        <v/>
      </c>
      <c r="F177" t="str" cm="1">
        <f t="array" aca="1" ref="F177" ca="1">IFERROR(INDIRECT("'["&amp;Index!$A$1&amp;"]lookup'!R"&amp;ROW(F177)&amp;"C"&amp;COLUMN(F177),FALSE),NA())</f>
        <v/>
      </c>
      <c r="G177" t="str" cm="1">
        <f t="array" aca="1" ref="G177" ca="1">IFERROR(INDIRECT("'["&amp;Index!$A$1&amp;"]lookup'!R"&amp;ROW(G177)&amp;"C"&amp;COLUMN(G177),FALSE),NA())</f>
        <v/>
      </c>
      <c r="H177" t="str" cm="1">
        <f t="array" aca="1" ref="H177" ca="1">IFERROR(INDIRECT("'["&amp;Index!$A$1&amp;"]lookup'!R"&amp;ROW(H177)&amp;"C"&amp;COLUMN(H177),FALSE),NA())</f>
        <v>S150603</v>
      </c>
      <c r="I177" t="str" cm="1">
        <f t="array" aca="1" ref="I177" ca="1">IFERROR(INDIRECT("'["&amp;Index!$A$1&amp;"]lookup'!R"&amp;ROW(I177)&amp;"C"&amp;COLUMN(I177),FALSE),NA())</f>
        <v>heptem c</v>
      </c>
      <c r="J177" t="str" cm="1">
        <f t="array" aca="1" ref="J177" ca="1">IFERROR(INDIRECT("'["&amp;Index!$A$1&amp;"]lookup'!R"&amp;ROW(J177)&amp;"C"&amp;COLUMN(J177),FALSE),NA())</f>
        <v>2015-12-07T16:03:19</v>
      </c>
      <c r="K177" cm="1">
        <f t="array" aca="1" ref="K177" ca="1">IFERROR(INDIRECT("'["&amp;Index!$A$1&amp;"]lookup'!R"&amp;ROW(K177)&amp;"C"&amp;COLUMN(K177),FALSE),NA())</f>
        <v>2.9456018518518517E-2</v>
      </c>
      <c r="L177" cm="1">
        <f t="array" aca="1" ref="L177" ca="1">IFERROR(INDIRECT("'["&amp;Index!$A$1&amp;"]lookup'!R"&amp;ROW(L177)&amp;"C"&amp;COLUMN(L177),FALSE),NA())</f>
        <v>3</v>
      </c>
      <c r="M177" cm="1">
        <f t="array" aca="1" ref="M177" ca="1">IFERROR(INDIRECT("'["&amp;Index!$A$1&amp;"]lookup'!R"&amp;ROW(M177)&amp;"C"&amp;COLUMN(M177),FALSE),NA())</f>
        <v>20000</v>
      </c>
      <c r="N177" cm="1">
        <f t="array" aca="1" ref="N177" ca="1">IFERROR(INDIRECT("'["&amp;Index!$A$1&amp;"]lookup'!R"&amp;ROW(N177)&amp;"C"&amp;COLUMN(N177),FALSE),NA())</f>
        <v>335</v>
      </c>
      <c r="O177" cm="1">
        <f t="array" aca="1" ref="O177" ca="1">IFERROR(INDIRECT("'["&amp;Index!$A$1&amp;"]lookup'!R"&amp;ROW(O177)&amp;"C"&amp;COLUMN(O177),FALSE),NA())</f>
        <v>23</v>
      </c>
      <c r="P177" cm="1">
        <f t="array" aca="1" ref="P177" ca="1">IFERROR(INDIRECT("'["&amp;Index!$A$1&amp;"]lookup'!R"&amp;ROW(P177)&amp;"C"&amp;COLUMN(P177),FALSE),NA())</f>
        <v>25</v>
      </c>
      <c r="Q177" cm="1">
        <f t="array" aca="1" ref="Q177" ca="1">IFERROR(INDIRECT("'["&amp;Index!$A$1&amp;"]lookup'!R"&amp;ROW(Q177)&amp;"C"&amp;COLUMN(Q177),FALSE),NA())</f>
        <v>26</v>
      </c>
      <c r="R177" cm="1">
        <f t="array" aca="1" ref="R177" ca="1">IFERROR(INDIRECT("'["&amp;Index!$A$1&amp;"]lookup'!R"&amp;ROW(R177)&amp;"C"&amp;COLUMN(R177),FALSE),NA())</f>
        <v>27</v>
      </c>
      <c r="S177" cm="1">
        <f t="array" aca="1" ref="S177" ca="1">IFERROR(INDIRECT("'["&amp;Index!$A$1&amp;"]lookup'!R"&amp;ROW(S177)&amp;"C"&amp;COLUMN(S177),FALSE),NA())</f>
        <v>28</v>
      </c>
      <c r="T177" cm="1">
        <f t="array" aca="1" ref="T177" ca="1">IFERROR(INDIRECT("'["&amp;Index!$A$1&amp;"]lookup'!R"&amp;ROW(T177)&amp;"C"&amp;COLUMN(T177),FALSE),NA())</f>
        <v>28</v>
      </c>
      <c r="U177" cm="1">
        <f t="array" aca="1" ref="U177" ca="1">IFERROR(INDIRECT("'["&amp;Index!$A$1&amp;"]lookup'!R"&amp;ROW(U177)&amp;"C"&amp;COLUMN(U177),FALSE),NA())</f>
        <v>154</v>
      </c>
      <c r="V177" t="str" cm="1">
        <f t="array" aca="1" ref="V177" ca="1">IFERROR(INDIRECT("'["&amp;Index!$A$1&amp;"]lookup'!R"&amp;ROW(V177)&amp;"C"&amp;COLUMN(V177),FALSE),NA())</f>
        <v>*29</v>
      </c>
      <c r="W177" t="str" cm="1">
        <f t="array" aca="1" ref="W177" ca="1">IFERROR(INDIRECT("'["&amp;Index!$A$1&amp;"]lookup'!R"&amp;ROW(W177)&amp;"C"&amp;COLUMN(W177),FALSE),NA())</f>
        <v>*2062</v>
      </c>
      <c r="X177" cm="1">
        <f t="array" aca="1" ref="X177" ca="1">IFERROR(INDIRECT("'["&amp;Index!$A$1&amp;"]lookup'!R"&amp;ROW(X177)&amp;"C"&amp;COLUMN(X177),FALSE),NA())</f>
        <v>71</v>
      </c>
      <c r="Y177" cm="1">
        <f t="array" aca="1" ref="Y177" ca="1">IFERROR(INDIRECT("'["&amp;Index!$A$1&amp;"]lookup'!R"&amp;ROW(Y177)&amp;"C"&amp;COLUMN(Y177),FALSE),NA())</f>
        <v>100</v>
      </c>
      <c r="Z177" t="str" cm="1">
        <f t="array" aca="1" ref="Z177" ca="1">IFERROR(INDIRECT("'["&amp;Index!$A$1&amp;"]lookup'!R"&amp;ROW(Z177)&amp;"C"&amp;COLUMN(Z177),FALSE),NA())</f>
        <v>---</v>
      </c>
      <c r="AA177" t="str" cm="1">
        <f t="array" aca="1" ref="AA177" ca="1">IFERROR(INDIRECT("'["&amp;Index!$A$1&amp;"]lookup'!R"&amp;ROW(AA177)&amp;"C"&amp;COLUMN(AA177),FALSE),NA())</f>
        <v>---</v>
      </c>
      <c r="AB177" t="str" cm="1">
        <f t="array" aca="1" ref="AB177" ca="1">IFERROR(INDIRECT("'["&amp;Index!$A$1&amp;"]lookup'!R"&amp;ROW(AB177)&amp;"C"&amp;COLUMN(AB177),FALSE),NA())</f>
        <v>*0</v>
      </c>
      <c r="AC177" t="str" cm="1">
        <f t="array" aca="1" ref="AC177" ca="1">IFERROR(INDIRECT("'["&amp;Index!$A$1&amp;"]lookup'!R"&amp;ROW(AC177)&amp;"C"&amp;COLUMN(AC177),FALSE),NA())</f>
        <v>*29</v>
      </c>
      <c r="AD177" cm="1">
        <f t="array" aca="1" ref="AD177" ca="1">IFERROR(INDIRECT("'["&amp;Index!$A$1&amp;"]lookup'!R"&amp;ROW(AD177)&amp;"C"&amp;COLUMN(AD177),FALSE),NA())</f>
        <v>72</v>
      </c>
      <c r="AE177" t="str" cm="1">
        <f t="array" aca="1" ref="AE177" ca="1">IFERROR(INDIRECT("'["&amp;Index!$A$1&amp;"]lookup'!R"&amp;ROW(AE177)&amp;"C"&amp;COLUMN(AE177),FALSE),NA())</f>
        <v>---</v>
      </c>
      <c r="AF177" t="str">
        <f>Index!$A$1</f>
        <v>00_Control Ranges sigma ROTROL N Charge_Lyo_22820035_Dil_22867034_TOTAL_2019-03-01.xlsx</v>
      </c>
      <c r="AG177" t="str" cm="1">
        <f t="array" aca="1" ref="AG177" ca="1">IFERROR(INDIRECT("'["&amp;Index!$A$1&amp;"]Locations and batches'!R"&amp;2&amp;"C"&amp;7,FALSE),NA())</f>
        <v>ROTROL N</v>
      </c>
      <c r="AH177" cm="1">
        <f t="array" aca="1" ref="AH177" ca="1">IFERROR(INDIRECT("'["&amp;Index!$A$1&amp;"]Locations and batches'!$B$6",TRUE),NA())</f>
        <v>22757019</v>
      </c>
      <c r="AI177" t="str" cm="1">
        <f t="array" aca="1" ref="AI177" ca="1">IFERROR(INDIRECT("'["&amp;Index!$A$1&amp;"]Locations and batches'!R"&amp;2&amp;"C"&amp;11,FALSE),NA())</f>
        <v>NL22820035</v>
      </c>
      <c r="AJ177" t="str" cm="1">
        <f t="array" aca="1" ref="AJ177" ca="1">IFERROR(INDIRECT("'["&amp;Index!$A$1&amp;"]Locations and batches'!R"&amp;3&amp;"C"&amp;11,FALSE),NA())</f>
        <v>Di22867034</v>
      </c>
      <c r="AK177" t="str">
        <f t="shared" ca="1" si="6"/>
        <v>S150603</v>
      </c>
      <c r="AL177" t="e" cm="1">
        <f t="array" aca="1" ref="AL177" ca="1">OFFSET(INDIRECT("'["&amp;Index!$A$1&amp;"]Locations and batches'!$U$5",TRUE),MATCH(AK177,INDIRECT("'["&amp;Index!$A$1&amp;"]Locations and batches'!$U$5:$U$30",TRUE),0),-2)</f>
        <v>#N/A</v>
      </c>
      <c r="AM177" t="e">
        <f ca="1">VLOOKUP(AK177,INDIRECT("'["&amp;Index!$A$1&amp;"]Locations and batches'!$U$6:$V$30",TRUE),2,FALSE)</f>
        <v>#N/A</v>
      </c>
      <c r="AN177" t="str">
        <f t="shared" ca="1" si="7"/>
        <v>M3</v>
      </c>
    </row>
    <row r="178" spans="1:40" x14ac:dyDescent="0.25">
      <c r="A178" cm="1">
        <f t="array" aca="1" ref="A178" ca="1">IFERROR(INDIRECT("'["&amp;Index!$A$1&amp;"]lookup'!R"&amp;ROW(A178)&amp;"C"&amp;COLUMN(A178),FALSE),NA())</f>
        <v>178</v>
      </c>
      <c r="B178" t="str" cm="1">
        <f t="array" aca="1" ref="B178" ca="1">IFERROR(INDIRECT("'["&amp;Index!$A$1&amp;"]lookup'!R"&amp;ROW(B178)&amp;"C"&amp;COLUMN(B178),FALSE),NA())</f>
        <v>M3/S150603/PL22821006/DAY5/intem c</v>
      </c>
      <c r="C178" t="str" cm="1">
        <f t="array" aca="1" ref="C178" ca="1">IFERROR(INDIRECT("'["&amp;Index!$A$1&amp;"]lookup'!R"&amp;ROW(C178)&amp;"C"&amp;COLUMN(C178),FALSE),NA())</f>
        <v>CRANGE.PL22821006.M3</v>
      </c>
      <c r="D178" t="str" cm="1">
        <f t="array" aca="1" ref="D178" ca="1">IFERROR(INDIRECT("'["&amp;Index!$A$1&amp;"]lookup'!R"&amp;ROW(D178)&amp;"C"&amp;COLUMN(D178),FALSE),NA())</f>
        <v>DAY5</v>
      </c>
      <c r="E178" t="str" cm="1">
        <f t="array" aca="1" ref="E178" ca="1">IFERROR(INDIRECT("'["&amp;Index!$A$1&amp;"]lookup'!R"&amp;ROW(E178)&amp;"C"&amp;COLUMN(E178),FALSE),NA())</f>
        <v/>
      </c>
      <c r="F178" t="str" cm="1">
        <f t="array" aca="1" ref="F178" ca="1">IFERROR(INDIRECT("'["&amp;Index!$A$1&amp;"]lookup'!R"&amp;ROW(F178)&amp;"C"&amp;COLUMN(F178),FALSE),NA())</f>
        <v/>
      </c>
      <c r="G178" t="str" cm="1">
        <f t="array" aca="1" ref="G178" ca="1">IFERROR(INDIRECT("'["&amp;Index!$A$1&amp;"]lookup'!R"&amp;ROW(G178)&amp;"C"&amp;COLUMN(G178),FALSE),NA())</f>
        <v/>
      </c>
      <c r="H178" t="str" cm="1">
        <f t="array" aca="1" ref="H178" ca="1">IFERROR(INDIRECT("'["&amp;Index!$A$1&amp;"]lookup'!R"&amp;ROW(H178)&amp;"C"&amp;COLUMN(H178),FALSE),NA())</f>
        <v>S150603</v>
      </c>
      <c r="I178" t="str" cm="1">
        <f t="array" aca="1" ref="I178" ca="1">IFERROR(INDIRECT("'["&amp;Index!$A$1&amp;"]lookup'!R"&amp;ROW(I178)&amp;"C"&amp;COLUMN(I178),FALSE),NA())</f>
        <v>intem c</v>
      </c>
      <c r="J178" t="str" cm="1">
        <f t="array" aca="1" ref="J178" ca="1">IFERROR(INDIRECT("'["&amp;Index!$A$1&amp;"]lookup'!R"&amp;ROW(J178)&amp;"C"&amp;COLUMN(J178),FALSE),NA())</f>
        <v>2015-12-07T16:02:49</v>
      </c>
      <c r="K178" cm="1">
        <f t="array" aca="1" ref="K178" ca="1">IFERROR(INDIRECT("'["&amp;Index!$A$1&amp;"]lookup'!R"&amp;ROW(K178)&amp;"C"&amp;COLUMN(K178),FALSE),NA())</f>
        <v>2.9803240740740741E-2</v>
      </c>
      <c r="L178" cm="1">
        <f t="array" aca="1" ref="L178" ca="1">IFERROR(INDIRECT("'["&amp;Index!$A$1&amp;"]lookup'!R"&amp;ROW(L178)&amp;"C"&amp;COLUMN(L178),FALSE),NA())</f>
        <v>2</v>
      </c>
      <c r="M178" cm="1">
        <f t="array" aca="1" ref="M178" ca="1">IFERROR(INDIRECT("'["&amp;Index!$A$1&amp;"]lookup'!R"&amp;ROW(M178)&amp;"C"&amp;COLUMN(M178),FALSE),NA())</f>
        <v>20000</v>
      </c>
      <c r="N178" cm="1">
        <f t="array" aca="1" ref="N178" ca="1">IFERROR(INDIRECT("'["&amp;Index!$A$1&amp;"]lookup'!R"&amp;ROW(N178)&amp;"C"&amp;COLUMN(N178),FALSE),NA())</f>
        <v>331</v>
      </c>
      <c r="O178" cm="1">
        <f t="array" aca="1" ref="O178" ca="1">IFERROR(INDIRECT("'["&amp;Index!$A$1&amp;"]lookup'!R"&amp;ROW(O178)&amp;"C"&amp;COLUMN(O178),FALSE),NA())</f>
        <v>24</v>
      </c>
      <c r="P178" cm="1">
        <f t="array" aca="1" ref="P178" ca="1">IFERROR(INDIRECT("'["&amp;Index!$A$1&amp;"]lookup'!R"&amp;ROW(P178)&amp;"C"&amp;COLUMN(P178),FALSE),NA())</f>
        <v>26</v>
      </c>
      <c r="Q178" cm="1">
        <f t="array" aca="1" ref="Q178" ca="1">IFERROR(INDIRECT("'["&amp;Index!$A$1&amp;"]lookup'!R"&amp;ROW(Q178)&amp;"C"&amp;COLUMN(Q178),FALSE),NA())</f>
        <v>27</v>
      </c>
      <c r="R178" cm="1">
        <f t="array" aca="1" ref="R178" ca="1">IFERROR(INDIRECT("'["&amp;Index!$A$1&amp;"]lookup'!R"&amp;ROW(R178)&amp;"C"&amp;COLUMN(R178),FALSE),NA())</f>
        <v>28</v>
      </c>
      <c r="S178" cm="1">
        <f t="array" aca="1" ref="S178" ca="1">IFERROR(INDIRECT("'["&amp;Index!$A$1&amp;"]lookup'!R"&amp;ROW(S178)&amp;"C"&amp;COLUMN(S178),FALSE),NA())</f>
        <v>29</v>
      </c>
      <c r="T178" cm="1">
        <f t="array" aca="1" ref="T178" ca="1">IFERROR(INDIRECT("'["&amp;Index!$A$1&amp;"]lookup'!R"&amp;ROW(T178)&amp;"C"&amp;COLUMN(T178),FALSE),NA())</f>
        <v>29</v>
      </c>
      <c r="U178" cm="1">
        <f t="array" aca="1" ref="U178" ca="1">IFERROR(INDIRECT("'["&amp;Index!$A$1&amp;"]lookup'!R"&amp;ROW(U178)&amp;"C"&amp;COLUMN(U178),FALSE),NA())</f>
        <v>138</v>
      </c>
      <c r="V178" t="str" cm="1">
        <f t="array" aca="1" ref="V178" ca="1">IFERROR(INDIRECT("'["&amp;Index!$A$1&amp;"]lookup'!R"&amp;ROW(V178)&amp;"C"&amp;COLUMN(V178),FALSE),NA())</f>
        <v>*30</v>
      </c>
      <c r="W178" t="str" cm="1">
        <f t="array" aca="1" ref="W178" ca="1">IFERROR(INDIRECT("'["&amp;Index!$A$1&amp;"]lookup'!R"&amp;ROW(W178)&amp;"C"&amp;COLUMN(W178),FALSE),NA())</f>
        <v>*2183</v>
      </c>
      <c r="X178" cm="1">
        <f t="array" aca="1" ref="X178" ca="1">IFERROR(INDIRECT("'["&amp;Index!$A$1&amp;"]lookup'!R"&amp;ROW(X178)&amp;"C"&amp;COLUMN(X178),FALSE),NA())</f>
        <v>73</v>
      </c>
      <c r="Y178" cm="1">
        <f t="array" aca="1" ref="Y178" ca="1">IFERROR(INDIRECT("'["&amp;Index!$A$1&amp;"]lookup'!R"&amp;ROW(Y178)&amp;"C"&amp;COLUMN(Y178),FALSE),NA())</f>
        <v>100</v>
      </c>
      <c r="Z178" t="str" cm="1">
        <f t="array" aca="1" ref="Z178" ca="1">IFERROR(INDIRECT("'["&amp;Index!$A$1&amp;"]lookup'!R"&amp;ROW(Z178)&amp;"C"&amp;COLUMN(Z178),FALSE),NA())</f>
        <v>---</v>
      </c>
      <c r="AA178" t="str" cm="1">
        <f t="array" aca="1" ref="AA178" ca="1">IFERROR(INDIRECT("'["&amp;Index!$A$1&amp;"]lookup'!R"&amp;ROW(AA178)&amp;"C"&amp;COLUMN(AA178),FALSE),NA())</f>
        <v>---</v>
      </c>
      <c r="AB178" t="str" cm="1">
        <f t="array" aca="1" ref="AB178" ca="1">IFERROR(INDIRECT("'["&amp;Index!$A$1&amp;"]lookup'!R"&amp;ROW(AB178)&amp;"C"&amp;COLUMN(AB178),FALSE),NA())</f>
        <v>*0</v>
      </c>
      <c r="AC178" t="str" cm="1">
        <f t="array" aca="1" ref="AC178" ca="1">IFERROR(INDIRECT("'["&amp;Index!$A$1&amp;"]lookup'!R"&amp;ROW(AC178)&amp;"C"&amp;COLUMN(AC178),FALSE),NA())</f>
        <v>*30</v>
      </c>
      <c r="AD178" cm="1">
        <f t="array" aca="1" ref="AD178" ca="1">IFERROR(INDIRECT("'["&amp;Index!$A$1&amp;"]lookup'!R"&amp;ROW(AD178)&amp;"C"&amp;COLUMN(AD178),FALSE),NA())</f>
        <v>74</v>
      </c>
      <c r="AE178" t="str" cm="1">
        <f t="array" aca="1" ref="AE178" ca="1">IFERROR(INDIRECT("'["&amp;Index!$A$1&amp;"]lookup'!R"&amp;ROW(AE178)&amp;"C"&amp;COLUMN(AE178),FALSE),NA())</f>
        <v>---</v>
      </c>
      <c r="AF178" t="str">
        <f>Index!$A$1</f>
        <v>00_Control Ranges sigma ROTROL N Charge_Lyo_22820035_Dil_22867034_TOTAL_2019-03-01.xlsx</v>
      </c>
      <c r="AG178" t="str" cm="1">
        <f t="array" aca="1" ref="AG178" ca="1">IFERROR(INDIRECT("'["&amp;Index!$A$1&amp;"]Locations and batches'!R"&amp;2&amp;"C"&amp;7,FALSE),NA())</f>
        <v>ROTROL N</v>
      </c>
      <c r="AH178" cm="1">
        <f t="array" aca="1" ref="AH178" ca="1">IFERROR(INDIRECT("'["&amp;Index!$A$1&amp;"]Locations and batches'!$B$6",TRUE),NA())</f>
        <v>22757019</v>
      </c>
      <c r="AI178" t="str" cm="1">
        <f t="array" aca="1" ref="AI178" ca="1">IFERROR(INDIRECT("'["&amp;Index!$A$1&amp;"]Locations and batches'!R"&amp;2&amp;"C"&amp;11,FALSE),NA())</f>
        <v>NL22820035</v>
      </c>
      <c r="AJ178" t="str" cm="1">
        <f t="array" aca="1" ref="AJ178" ca="1">IFERROR(INDIRECT("'["&amp;Index!$A$1&amp;"]Locations and batches'!R"&amp;3&amp;"C"&amp;11,FALSE),NA())</f>
        <v>Di22867034</v>
      </c>
      <c r="AK178" t="str">
        <f t="shared" ca="1" si="6"/>
        <v>S150603</v>
      </c>
      <c r="AL178" t="e" cm="1">
        <f t="array" aca="1" ref="AL178" ca="1">OFFSET(INDIRECT("'["&amp;Index!$A$1&amp;"]Locations and batches'!$U$5",TRUE),MATCH(AK178,INDIRECT("'["&amp;Index!$A$1&amp;"]Locations and batches'!$U$5:$U$30",TRUE),0),-2)</f>
        <v>#N/A</v>
      </c>
      <c r="AM178" t="e">
        <f ca="1">VLOOKUP(AK178,INDIRECT("'["&amp;Index!$A$1&amp;"]Locations and batches'!$U$6:$V$30",TRUE),2,FALSE)</f>
        <v>#N/A</v>
      </c>
      <c r="AN178" t="str">
        <f t="shared" ca="1" si="7"/>
        <v>M3</v>
      </c>
    </row>
    <row r="179" spans="1:40" x14ac:dyDescent="0.25">
      <c r="A179" cm="1">
        <f t="array" aca="1" ref="A179" ca="1">IFERROR(INDIRECT("'["&amp;Index!$A$1&amp;"]lookup'!R"&amp;ROW(A179)&amp;"C"&amp;COLUMN(A179),FALSE),NA())</f>
        <v>179</v>
      </c>
      <c r="B179" t="str" cm="1">
        <f t="array" aca="1" ref="B179" ca="1">IFERROR(INDIRECT("'["&amp;Index!$A$1&amp;"]lookup'!R"&amp;ROW(B179)&amp;"C"&amp;COLUMN(B179),FALSE),NA())</f>
        <v>M3/S150603/PL22821006/DAY5/extem c</v>
      </c>
      <c r="C179" t="str" cm="1">
        <f t="array" aca="1" ref="C179" ca="1">IFERROR(INDIRECT("'["&amp;Index!$A$1&amp;"]lookup'!R"&amp;ROW(C179)&amp;"C"&amp;COLUMN(C179),FALSE),NA())</f>
        <v>CRANGE.PL22821006.M3</v>
      </c>
      <c r="D179" t="str" cm="1">
        <f t="array" aca="1" ref="D179" ca="1">IFERROR(INDIRECT("'["&amp;Index!$A$1&amp;"]lookup'!R"&amp;ROW(D179)&amp;"C"&amp;COLUMN(D179),FALSE),NA())</f>
        <v>DAY5</v>
      </c>
      <c r="E179" t="str" cm="1">
        <f t="array" aca="1" ref="E179" ca="1">IFERROR(INDIRECT("'["&amp;Index!$A$1&amp;"]lookup'!R"&amp;ROW(E179)&amp;"C"&amp;COLUMN(E179),FALSE),NA())</f>
        <v/>
      </c>
      <c r="F179" t="str" cm="1">
        <f t="array" aca="1" ref="F179" ca="1">IFERROR(INDIRECT("'["&amp;Index!$A$1&amp;"]lookup'!R"&amp;ROW(F179)&amp;"C"&amp;COLUMN(F179),FALSE),NA())</f>
        <v/>
      </c>
      <c r="G179" t="str" cm="1">
        <f t="array" aca="1" ref="G179" ca="1">IFERROR(INDIRECT("'["&amp;Index!$A$1&amp;"]lookup'!R"&amp;ROW(G179)&amp;"C"&amp;COLUMN(G179),FALSE),NA())</f>
        <v/>
      </c>
      <c r="H179" t="str" cm="1">
        <f t="array" aca="1" ref="H179" ca="1">IFERROR(INDIRECT("'["&amp;Index!$A$1&amp;"]lookup'!R"&amp;ROW(H179)&amp;"C"&amp;COLUMN(H179),FALSE),NA())</f>
        <v>S150603</v>
      </c>
      <c r="I179" t="str" cm="1">
        <f t="array" aca="1" ref="I179" ca="1">IFERROR(INDIRECT("'["&amp;Index!$A$1&amp;"]lookup'!R"&amp;ROW(I179)&amp;"C"&amp;COLUMN(I179),FALSE),NA())</f>
        <v>extem c</v>
      </c>
      <c r="J179" t="str" cm="1">
        <f t="array" aca="1" ref="J179" ca="1">IFERROR(INDIRECT("'["&amp;Index!$A$1&amp;"]lookup'!R"&amp;ROW(J179)&amp;"C"&amp;COLUMN(J179),FALSE),NA())</f>
        <v>2015-12-07T16:02:19</v>
      </c>
      <c r="K179" cm="1">
        <f t="array" aca="1" ref="K179" ca="1">IFERROR(INDIRECT("'["&amp;Index!$A$1&amp;"]lookup'!R"&amp;ROW(K179)&amp;"C"&amp;COLUMN(K179),FALSE),NA())</f>
        <v>3.0150462962962962E-2</v>
      </c>
      <c r="L179" cm="1">
        <f t="array" aca="1" ref="L179" ca="1">IFERROR(INDIRECT("'["&amp;Index!$A$1&amp;"]lookup'!R"&amp;ROW(L179)&amp;"C"&amp;COLUMN(L179),FALSE),NA())</f>
        <v>1</v>
      </c>
      <c r="M179" cm="1">
        <f t="array" aca="1" ref="M179" ca="1">IFERROR(INDIRECT("'["&amp;Index!$A$1&amp;"]lookup'!R"&amp;ROW(M179)&amp;"C"&amp;COLUMN(M179),FALSE),NA())</f>
        <v>20000</v>
      </c>
      <c r="N179" cm="1">
        <f t="array" aca="1" ref="N179" ca="1">IFERROR(INDIRECT("'["&amp;Index!$A$1&amp;"]lookup'!R"&amp;ROW(N179)&amp;"C"&amp;COLUMN(N179),FALSE),NA())</f>
        <v>132</v>
      </c>
      <c r="O179" cm="1">
        <f t="array" aca="1" ref="O179" ca="1">IFERROR(INDIRECT("'["&amp;Index!$A$1&amp;"]lookup'!R"&amp;ROW(O179)&amp;"C"&amp;COLUMN(O179),FALSE),NA())</f>
        <v>23</v>
      </c>
      <c r="P179" cm="1">
        <f t="array" aca="1" ref="P179" ca="1">IFERROR(INDIRECT("'["&amp;Index!$A$1&amp;"]lookup'!R"&amp;ROW(P179)&amp;"C"&amp;COLUMN(P179),FALSE),NA())</f>
        <v>26</v>
      </c>
      <c r="Q179" cm="1">
        <f t="array" aca="1" ref="Q179" ca="1">IFERROR(INDIRECT("'["&amp;Index!$A$1&amp;"]lookup'!R"&amp;ROW(Q179)&amp;"C"&amp;COLUMN(Q179),FALSE),NA())</f>
        <v>27</v>
      </c>
      <c r="R179" cm="1">
        <f t="array" aca="1" ref="R179" ca="1">IFERROR(INDIRECT("'["&amp;Index!$A$1&amp;"]lookup'!R"&amp;ROW(R179)&amp;"C"&amp;COLUMN(R179),FALSE),NA())</f>
        <v>28</v>
      </c>
      <c r="S179" cm="1">
        <f t="array" aca="1" ref="S179" ca="1">IFERROR(INDIRECT("'["&amp;Index!$A$1&amp;"]lookup'!R"&amp;ROW(S179)&amp;"C"&amp;COLUMN(S179),FALSE),NA())</f>
        <v>28</v>
      </c>
      <c r="T179" cm="1">
        <f t="array" aca="1" ref="T179" ca="1">IFERROR(INDIRECT("'["&amp;Index!$A$1&amp;"]lookup'!R"&amp;ROW(T179)&amp;"C"&amp;COLUMN(T179),FALSE),NA())</f>
        <v>29</v>
      </c>
      <c r="U179" cm="1">
        <f t="array" aca="1" ref="U179" ca="1">IFERROR(INDIRECT("'["&amp;Index!$A$1&amp;"]lookup'!R"&amp;ROW(U179)&amp;"C"&amp;COLUMN(U179),FALSE),NA())</f>
        <v>175</v>
      </c>
      <c r="V179" t="str" cm="1">
        <f t="array" aca="1" ref="V179" ca="1">IFERROR(INDIRECT("'["&amp;Index!$A$1&amp;"]lookup'!R"&amp;ROW(V179)&amp;"C"&amp;COLUMN(V179),FALSE),NA())</f>
        <v>*29</v>
      </c>
      <c r="W179" t="str" cm="1">
        <f t="array" aca="1" ref="W179" ca="1">IFERROR(INDIRECT("'["&amp;Index!$A$1&amp;"]lookup'!R"&amp;ROW(W179)&amp;"C"&amp;COLUMN(W179),FALSE),NA())</f>
        <v>*2408</v>
      </c>
      <c r="X179" cm="1">
        <f t="array" aca="1" ref="X179" ca="1">IFERROR(INDIRECT("'["&amp;Index!$A$1&amp;"]lookup'!R"&amp;ROW(X179)&amp;"C"&amp;COLUMN(X179),FALSE),NA())</f>
        <v>66</v>
      </c>
      <c r="Y179" cm="1">
        <f t="array" aca="1" ref="Y179" ca="1">IFERROR(INDIRECT("'["&amp;Index!$A$1&amp;"]lookup'!R"&amp;ROW(Y179)&amp;"C"&amp;COLUMN(Y179),FALSE),NA())</f>
        <v>100</v>
      </c>
      <c r="Z179" t="str" cm="1">
        <f t="array" aca="1" ref="Z179" ca="1">IFERROR(INDIRECT("'["&amp;Index!$A$1&amp;"]lookup'!R"&amp;ROW(Z179)&amp;"C"&amp;COLUMN(Z179),FALSE),NA())</f>
        <v>---</v>
      </c>
      <c r="AA179" t="str" cm="1">
        <f t="array" aca="1" ref="AA179" ca="1">IFERROR(INDIRECT("'["&amp;Index!$A$1&amp;"]lookup'!R"&amp;ROW(AA179)&amp;"C"&amp;COLUMN(AA179),FALSE),NA())</f>
        <v>---</v>
      </c>
      <c r="AB179" t="str" cm="1">
        <f t="array" aca="1" ref="AB179" ca="1">IFERROR(INDIRECT("'["&amp;Index!$A$1&amp;"]lookup'!R"&amp;ROW(AB179)&amp;"C"&amp;COLUMN(AB179),FALSE),NA())</f>
        <v>*0</v>
      </c>
      <c r="AC179" t="str" cm="1">
        <f t="array" aca="1" ref="AC179" ca="1">IFERROR(INDIRECT("'["&amp;Index!$A$1&amp;"]lookup'!R"&amp;ROW(AC179)&amp;"C"&amp;COLUMN(AC179),FALSE),NA())</f>
        <v>*29</v>
      </c>
      <c r="AD179" cm="1">
        <f t="array" aca="1" ref="AD179" ca="1">IFERROR(INDIRECT("'["&amp;Index!$A$1&amp;"]lookup'!R"&amp;ROW(AD179)&amp;"C"&amp;COLUMN(AD179),FALSE),NA())</f>
        <v>69</v>
      </c>
      <c r="AE179" t="str" cm="1">
        <f t="array" aca="1" ref="AE179" ca="1">IFERROR(INDIRECT("'["&amp;Index!$A$1&amp;"]lookup'!R"&amp;ROW(AE179)&amp;"C"&amp;COLUMN(AE179),FALSE),NA())</f>
        <v>---</v>
      </c>
      <c r="AF179" t="str">
        <f>Index!$A$1</f>
        <v>00_Control Ranges sigma ROTROL N Charge_Lyo_22820035_Dil_22867034_TOTAL_2019-03-01.xlsx</v>
      </c>
      <c r="AG179" t="str" cm="1">
        <f t="array" aca="1" ref="AG179" ca="1">IFERROR(INDIRECT("'["&amp;Index!$A$1&amp;"]Locations and batches'!R"&amp;2&amp;"C"&amp;7,FALSE),NA())</f>
        <v>ROTROL N</v>
      </c>
      <c r="AH179" cm="1">
        <f t="array" aca="1" ref="AH179" ca="1">IFERROR(INDIRECT("'["&amp;Index!$A$1&amp;"]Locations and batches'!$B$6",TRUE),NA())</f>
        <v>22757019</v>
      </c>
      <c r="AI179" t="str" cm="1">
        <f t="array" aca="1" ref="AI179" ca="1">IFERROR(INDIRECT("'["&amp;Index!$A$1&amp;"]Locations and batches'!R"&amp;2&amp;"C"&amp;11,FALSE),NA())</f>
        <v>NL22820035</v>
      </c>
      <c r="AJ179" t="str" cm="1">
        <f t="array" aca="1" ref="AJ179" ca="1">IFERROR(INDIRECT("'["&amp;Index!$A$1&amp;"]Locations and batches'!R"&amp;3&amp;"C"&amp;11,FALSE),NA())</f>
        <v>Di22867034</v>
      </c>
      <c r="AK179" t="str">
        <f t="shared" ca="1" si="6"/>
        <v>S150603</v>
      </c>
      <c r="AL179" t="e" cm="1">
        <f t="array" aca="1" ref="AL179" ca="1">OFFSET(INDIRECT("'["&amp;Index!$A$1&amp;"]Locations and batches'!$U$5",TRUE),MATCH(AK179,INDIRECT("'["&amp;Index!$A$1&amp;"]Locations and batches'!$U$5:$U$30",TRUE),0),-2)</f>
        <v>#N/A</v>
      </c>
      <c r="AM179" t="e">
        <f ca="1">VLOOKUP(AK179,INDIRECT("'["&amp;Index!$A$1&amp;"]Locations and batches'!$U$6:$V$30",TRUE),2,FALSE)</f>
        <v>#N/A</v>
      </c>
      <c r="AN179" t="str">
        <f t="shared" ca="1" si="7"/>
        <v>M3</v>
      </c>
    </row>
    <row r="180" spans="1:40" x14ac:dyDescent="0.25">
      <c r="A180" cm="1">
        <f t="array" aca="1" ref="A180" ca="1">IFERROR(INDIRECT("'["&amp;Index!$A$1&amp;"]lookup'!R"&amp;ROW(A180)&amp;"C"&amp;COLUMN(A180),FALSE),NA())</f>
        <v>180</v>
      </c>
      <c r="B180" t="str" cm="1">
        <f t="array" aca="1" ref="B180" ca="1">IFERROR(INDIRECT("'["&amp;Index!$A$1&amp;"]lookup'!R"&amp;ROW(B180)&amp;"C"&amp;COLUMN(B180),FALSE),NA())</f>
        <v>M3/S150603/PL22821006/DAY5/fibtem c</v>
      </c>
      <c r="C180" t="str" cm="1">
        <f t="array" aca="1" ref="C180" ca="1">IFERROR(INDIRECT("'["&amp;Index!$A$1&amp;"]lookup'!R"&amp;ROW(C180)&amp;"C"&amp;COLUMN(C180),FALSE),NA())</f>
        <v>CRANGE.PL22821006.M3</v>
      </c>
      <c r="D180" t="str" cm="1">
        <f t="array" aca="1" ref="D180" ca="1">IFERROR(INDIRECT("'["&amp;Index!$A$1&amp;"]lookup'!R"&amp;ROW(D180)&amp;"C"&amp;COLUMN(D180),FALSE),NA())</f>
        <v>DAY5</v>
      </c>
      <c r="E180" t="str" cm="1">
        <f t="array" aca="1" ref="E180" ca="1">IFERROR(INDIRECT("'["&amp;Index!$A$1&amp;"]lookup'!R"&amp;ROW(E180)&amp;"C"&amp;COLUMN(E180),FALSE),NA())</f>
        <v/>
      </c>
      <c r="F180" t="str" cm="1">
        <f t="array" aca="1" ref="F180" ca="1">IFERROR(INDIRECT("'["&amp;Index!$A$1&amp;"]lookup'!R"&amp;ROW(F180)&amp;"C"&amp;COLUMN(F180),FALSE),NA())</f>
        <v/>
      </c>
      <c r="G180" t="str" cm="1">
        <f t="array" aca="1" ref="G180" ca="1">IFERROR(INDIRECT("'["&amp;Index!$A$1&amp;"]lookup'!R"&amp;ROW(G180)&amp;"C"&amp;COLUMN(G180),FALSE),NA())</f>
        <v/>
      </c>
      <c r="H180" t="str" cm="1">
        <f t="array" aca="1" ref="H180" ca="1">IFERROR(INDIRECT("'["&amp;Index!$A$1&amp;"]lookup'!R"&amp;ROW(H180)&amp;"C"&amp;COLUMN(H180),FALSE),NA())</f>
        <v>S150603</v>
      </c>
      <c r="I180" t="str" cm="1">
        <f t="array" aca="1" ref="I180" ca="1">IFERROR(INDIRECT("'["&amp;Index!$A$1&amp;"]lookup'!R"&amp;ROW(I180)&amp;"C"&amp;COLUMN(I180),FALSE),NA())</f>
        <v>fibtem c</v>
      </c>
      <c r="J180" t="str" cm="1">
        <f t="array" aca="1" ref="J180" ca="1">IFERROR(INDIRECT("'["&amp;Index!$A$1&amp;"]lookup'!R"&amp;ROW(J180)&amp;"C"&amp;COLUMN(J180),FALSE),NA())</f>
        <v>2015-12-07T16:01:49</v>
      </c>
      <c r="K180" cm="1">
        <f t="array" aca="1" ref="K180" ca="1">IFERROR(INDIRECT("'["&amp;Index!$A$1&amp;"]lookup'!R"&amp;ROW(K180)&amp;"C"&amp;COLUMN(K180),FALSE),NA())</f>
        <v>3.0497685185185183E-2</v>
      </c>
      <c r="L180" cm="1">
        <f t="array" aca="1" ref="L180" ca="1">IFERROR(INDIRECT("'["&amp;Index!$A$1&amp;"]lookup'!R"&amp;ROW(L180)&amp;"C"&amp;COLUMN(L180),FALSE),NA())</f>
        <v>0</v>
      </c>
      <c r="M180" cm="1">
        <f t="array" aca="1" ref="M180" ca="1">IFERROR(INDIRECT("'["&amp;Index!$A$1&amp;"]lookup'!R"&amp;ROW(M180)&amp;"C"&amp;COLUMN(M180),FALSE),NA())</f>
        <v>20000</v>
      </c>
      <c r="N180" cm="1">
        <f t="array" aca="1" ref="N180" ca="1">IFERROR(INDIRECT("'["&amp;Index!$A$1&amp;"]lookup'!R"&amp;ROW(N180)&amp;"C"&amp;COLUMN(N180),FALSE),NA())</f>
        <v>120</v>
      </c>
      <c r="O180" cm="1">
        <f t="array" aca="1" ref="O180" ca="1">IFERROR(INDIRECT("'["&amp;Index!$A$1&amp;"]lookup'!R"&amp;ROW(O180)&amp;"C"&amp;COLUMN(O180),FALSE),NA())</f>
        <v>23</v>
      </c>
      <c r="P180" cm="1">
        <f t="array" aca="1" ref="P180" ca="1">IFERROR(INDIRECT("'["&amp;Index!$A$1&amp;"]lookup'!R"&amp;ROW(P180)&amp;"C"&amp;COLUMN(P180),FALSE),NA())</f>
        <v>25</v>
      </c>
      <c r="Q180" cm="1">
        <f t="array" aca="1" ref="Q180" ca="1">IFERROR(INDIRECT("'["&amp;Index!$A$1&amp;"]lookup'!R"&amp;ROW(Q180)&amp;"C"&amp;COLUMN(Q180),FALSE),NA())</f>
        <v>27</v>
      </c>
      <c r="R180" cm="1">
        <f t="array" aca="1" ref="R180" ca="1">IFERROR(INDIRECT("'["&amp;Index!$A$1&amp;"]lookup'!R"&amp;ROW(R180)&amp;"C"&amp;COLUMN(R180),FALSE),NA())</f>
        <v>27</v>
      </c>
      <c r="S180" cm="1">
        <f t="array" aca="1" ref="S180" ca="1">IFERROR(INDIRECT("'["&amp;Index!$A$1&amp;"]lookup'!R"&amp;ROW(S180)&amp;"C"&amp;COLUMN(S180),FALSE),NA())</f>
        <v>28</v>
      </c>
      <c r="T180" cm="1">
        <f t="array" aca="1" ref="T180" ca="1">IFERROR(INDIRECT("'["&amp;Index!$A$1&amp;"]lookup'!R"&amp;ROW(T180)&amp;"C"&amp;COLUMN(T180),FALSE),NA())</f>
        <v>29</v>
      </c>
      <c r="U180" cm="1">
        <f t="array" aca="1" ref="U180" ca="1">IFERROR(INDIRECT("'["&amp;Index!$A$1&amp;"]lookup'!R"&amp;ROW(U180)&amp;"C"&amp;COLUMN(U180),FALSE),NA())</f>
        <v>178</v>
      </c>
      <c r="V180" t="str" cm="1">
        <f t="array" aca="1" ref="V180" ca="1">IFERROR(INDIRECT("'["&amp;Index!$A$1&amp;"]lookup'!R"&amp;ROW(V180)&amp;"C"&amp;COLUMN(V180),FALSE),NA())</f>
        <v>*29</v>
      </c>
      <c r="W180" t="str" cm="1">
        <f t="array" aca="1" ref="W180" ca="1">IFERROR(INDIRECT("'["&amp;Index!$A$1&amp;"]lookup'!R"&amp;ROW(W180)&amp;"C"&amp;COLUMN(W180),FALSE),NA())</f>
        <v>*2375</v>
      </c>
      <c r="X180" cm="1">
        <f t="array" aca="1" ref="X180" ca="1">IFERROR(INDIRECT("'["&amp;Index!$A$1&amp;"]lookup'!R"&amp;ROW(X180)&amp;"C"&amp;COLUMN(X180),FALSE),NA())</f>
        <v>66</v>
      </c>
      <c r="Y180" cm="1">
        <f t="array" aca="1" ref="Y180" ca="1">IFERROR(INDIRECT("'["&amp;Index!$A$1&amp;"]lookup'!R"&amp;ROW(Y180)&amp;"C"&amp;COLUMN(Y180),FALSE),NA())</f>
        <v>100</v>
      </c>
      <c r="Z180" t="str" cm="1">
        <f t="array" aca="1" ref="Z180" ca="1">IFERROR(INDIRECT("'["&amp;Index!$A$1&amp;"]lookup'!R"&amp;ROW(Z180)&amp;"C"&amp;COLUMN(Z180),FALSE),NA())</f>
        <v>---</v>
      </c>
      <c r="AA180" t="str" cm="1">
        <f t="array" aca="1" ref="AA180" ca="1">IFERROR(INDIRECT("'["&amp;Index!$A$1&amp;"]lookup'!R"&amp;ROW(AA180)&amp;"C"&amp;COLUMN(AA180),FALSE),NA())</f>
        <v>---</v>
      </c>
      <c r="AB180" t="str" cm="1">
        <f t="array" aca="1" ref="AB180" ca="1">IFERROR(INDIRECT("'["&amp;Index!$A$1&amp;"]lookup'!R"&amp;ROW(AB180)&amp;"C"&amp;COLUMN(AB180),FALSE),NA())</f>
        <v>*0</v>
      </c>
      <c r="AC180" t="str" cm="1">
        <f t="array" aca="1" ref="AC180" ca="1">IFERROR(INDIRECT("'["&amp;Index!$A$1&amp;"]lookup'!R"&amp;ROW(AC180)&amp;"C"&amp;COLUMN(AC180),FALSE),NA())</f>
        <v>*29</v>
      </c>
      <c r="AD180" cm="1">
        <f t="array" aca="1" ref="AD180" ca="1">IFERROR(INDIRECT("'["&amp;Index!$A$1&amp;"]lookup'!R"&amp;ROW(AD180)&amp;"C"&amp;COLUMN(AD180),FALSE),NA())</f>
        <v>69</v>
      </c>
      <c r="AE180" t="str" cm="1">
        <f t="array" aca="1" ref="AE180" ca="1">IFERROR(INDIRECT("'["&amp;Index!$A$1&amp;"]lookup'!R"&amp;ROW(AE180)&amp;"C"&amp;COLUMN(AE180),FALSE),NA())</f>
        <v>---</v>
      </c>
      <c r="AF180" t="str">
        <f>Index!$A$1</f>
        <v>00_Control Ranges sigma ROTROL N Charge_Lyo_22820035_Dil_22867034_TOTAL_2019-03-01.xlsx</v>
      </c>
      <c r="AG180" t="str" cm="1">
        <f t="array" aca="1" ref="AG180" ca="1">IFERROR(INDIRECT("'["&amp;Index!$A$1&amp;"]Locations and batches'!R"&amp;2&amp;"C"&amp;7,FALSE),NA())</f>
        <v>ROTROL N</v>
      </c>
      <c r="AH180" cm="1">
        <f t="array" aca="1" ref="AH180" ca="1">IFERROR(INDIRECT("'["&amp;Index!$A$1&amp;"]Locations and batches'!$B$6",TRUE),NA())</f>
        <v>22757019</v>
      </c>
      <c r="AI180" t="str" cm="1">
        <f t="array" aca="1" ref="AI180" ca="1">IFERROR(INDIRECT("'["&amp;Index!$A$1&amp;"]Locations and batches'!R"&amp;2&amp;"C"&amp;11,FALSE),NA())</f>
        <v>NL22820035</v>
      </c>
      <c r="AJ180" t="str" cm="1">
        <f t="array" aca="1" ref="AJ180" ca="1">IFERROR(INDIRECT("'["&amp;Index!$A$1&amp;"]Locations and batches'!R"&amp;3&amp;"C"&amp;11,FALSE),NA())</f>
        <v>Di22867034</v>
      </c>
      <c r="AK180" t="str">
        <f t="shared" ca="1" si="6"/>
        <v>S150603</v>
      </c>
      <c r="AL180" t="e" cm="1">
        <f t="array" aca="1" ref="AL180" ca="1">OFFSET(INDIRECT("'["&amp;Index!$A$1&amp;"]Locations and batches'!$U$5",TRUE),MATCH(AK180,INDIRECT("'["&amp;Index!$A$1&amp;"]Locations and batches'!$U$5:$U$30",TRUE),0),-2)</f>
        <v>#N/A</v>
      </c>
      <c r="AM180" t="e">
        <f ca="1">VLOOKUP(AK180,INDIRECT("'["&amp;Index!$A$1&amp;"]Locations and batches'!$U$6:$V$30",TRUE),2,FALSE)</f>
        <v>#N/A</v>
      </c>
      <c r="AN180" t="str">
        <f t="shared" ca="1" si="7"/>
        <v>M3</v>
      </c>
    </row>
    <row r="181" spans="1:40" x14ac:dyDescent="0.25">
      <c r="A181" cm="1">
        <f t="array" aca="1" ref="A181" ca="1">IFERROR(INDIRECT("'["&amp;Index!$A$1&amp;"]lookup'!R"&amp;ROW(A181)&amp;"C"&amp;COLUMN(A181),FALSE),NA())</f>
        <v>181</v>
      </c>
      <c r="B181" t="str" cm="1">
        <f t="array" aca="1" ref="B181" ca="1">IFERROR(INDIRECT("'["&amp;Index!$A$1&amp;"]lookup'!R"&amp;ROW(B181)&amp;"C"&amp;COLUMN(B181),FALSE),NA())</f>
        <v>M3/S150603/PL22821006/DAY4/heptem c</v>
      </c>
      <c r="C181" t="str" cm="1">
        <f t="array" aca="1" ref="C181" ca="1">IFERROR(INDIRECT("'["&amp;Index!$A$1&amp;"]lookup'!R"&amp;ROW(C181)&amp;"C"&amp;COLUMN(C181),FALSE),NA())</f>
        <v>CRANGE.PL22821006.M3</v>
      </c>
      <c r="D181" t="str" cm="1">
        <f t="array" aca="1" ref="D181" ca="1">IFERROR(INDIRECT("'["&amp;Index!$A$1&amp;"]lookup'!R"&amp;ROW(D181)&amp;"C"&amp;COLUMN(D181),FALSE),NA())</f>
        <v>DAY4</v>
      </c>
      <c r="E181" t="str" cm="1">
        <f t="array" aca="1" ref="E181" ca="1">IFERROR(INDIRECT("'["&amp;Index!$A$1&amp;"]lookup'!R"&amp;ROW(E181)&amp;"C"&amp;COLUMN(E181),FALSE),NA())</f>
        <v/>
      </c>
      <c r="F181" t="str" cm="1">
        <f t="array" aca="1" ref="F181" ca="1">IFERROR(INDIRECT("'["&amp;Index!$A$1&amp;"]lookup'!R"&amp;ROW(F181)&amp;"C"&amp;COLUMN(F181),FALSE),NA())</f>
        <v/>
      </c>
      <c r="G181" t="str" cm="1">
        <f t="array" aca="1" ref="G181" ca="1">IFERROR(INDIRECT("'["&amp;Index!$A$1&amp;"]lookup'!R"&amp;ROW(G181)&amp;"C"&amp;COLUMN(G181),FALSE),NA())</f>
        <v/>
      </c>
      <c r="H181" t="str" cm="1">
        <f t="array" aca="1" ref="H181" ca="1">IFERROR(INDIRECT("'["&amp;Index!$A$1&amp;"]lookup'!R"&amp;ROW(H181)&amp;"C"&amp;COLUMN(H181),FALSE),NA())</f>
        <v>S150603</v>
      </c>
      <c r="I181" t="str" cm="1">
        <f t="array" aca="1" ref="I181" ca="1">IFERROR(INDIRECT("'["&amp;Index!$A$1&amp;"]lookup'!R"&amp;ROW(I181)&amp;"C"&amp;COLUMN(I181),FALSE),NA())</f>
        <v>heptem c</v>
      </c>
      <c r="J181" t="str" cm="1">
        <f t="array" aca="1" ref="J181" ca="1">IFERROR(INDIRECT("'["&amp;Index!$A$1&amp;"]lookup'!R"&amp;ROW(J181)&amp;"C"&amp;COLUMN(J181),FALSE),NA())</f>
        <v>2015-12-07T15:15:47</v>
      </c>
      <c r="K181" cm="1">
        <f t="array" aca="1" ref="K181" ca="1">IFERROR(INDIRECT("'["&amp;Index!$A$1&amp;"]lookup'!R"&amp;ROW(K181)&amp;"C"&amp;COLUMN(K181),FALSE),NA())</f>
        <v>2.7118055555555552E-2</v>
      </c>
      <c r="L181" cm="1">
        <f t="array" aca="1" ref="L181" ca="1">IFERROR(INDIRECT("'["&amp;Index!$A$1&amp;"]lookup'!R"&amp;ROW(L181)&amp;"C"&amp;COLUMN(L181),FALSE),NA())</f>
        <v>3</v>
      </c>
      <c r="M181" cm="1">
        <f t="array" aca="1" ref="M181" ca="1">IFERROR(INDIRECT("'["&amp;Index!$A$1&amp;"]lookup'!R"&amp;ROW(M181)&amp;"C"&amp;COLUMN(M181),FALSE),NA())</f>
        <v>20000</v>
      </c>
      <c r="N181" cm="1">
        <f t="array" aca="1" ref="N181" ca="1">IFERROR(INDIRECT("'["&amp;Index!$A$1&amp;"]lookup'!R"&amp;ROW(N181)&amp;"C"&amp;COLUMN(N181),FALSE),NA())</f>
        <v>352</v>
      </c>
      <c r="O181" cm="1">
        <f t="array" aca="1" ref="O181" ca="1">IFERROR(INDIRECT("'["&amp;Index!$A$1&amp;"]lookup'!R"&amp;ROW(O181)&amp;"C"&amp;COLUMN(O181),FALSE),NA())</f>
        <v>22</v>
      </c>
      <c r="P181" cm="1">
        <f t="array" aca="1" ref="P181" ca="1">IFERROR(INDIRECT("'["&amp;Index!$A$1&amp;"]lookup'!R"&amp;ROW(P181)&amp;"C"&amp;COLUMN(P181),FALSE),NA())</f>
        <v>24</v>
      </c>
      <c r="Q181" cm="1">
        <f t="array" aca="1" ref="Q181" ca="1">IFERROR(INDIRECT("'["&amp;Index!$A$1&amp;"]lookup'!R"&amp;ROW(Q181)&amp;"C"&amp;COLUMN(Q181),FALSE),NA())</f>
        <v>26</v>
      </c>
      <c r="R181" cm="1">
        <f t="array" aca="1" ref="R181" ca="1">IFERROR(INDIRECT("'["&amp;Index!$A$1&amp;"]lookup'!R"&amp;ROW(R181)&amp;"C"&amp;COLUMN(R181),FALSE),NA())</f>
        <v>26</v>
      </c>
      <c r="S181" cm="1">
        <f t="array" aca="1" ref="S181" ca="1">IFERROR(INDIRECT("'["&amp;Index!$A$1&amp;"]lookup'!R"&amp;ROW(S181)&amp;"C"&amp;COLUMN(S181),FALSE),NA())</f>
        <v>27</v>
      </c>
      <c r="T181" cm="1">
        <f t="array" aca="1" ref="T181" ca="1">IFERROR(INDIRECT("'["&amp;Index!$A$1&amp;"]lookup'!R"&amp;ROW(T181)&amp;"C"&amp;COLUMN(T181),FALSE),NA())</f>
        <v>27</v>
      </c>
      <c r="U181" cm="1">
        <f t="array" aca="1" ref="U181" ca="1">IFERROR(INDIRECT("'["&amp;Index!$A$1&amp;"]lookup'!R"&amp;ROW(U181)&amp;"C"&amp;COLUMN(U181),FALSE),NA())</f>
        <v>196</v>
      </c>
      <c r="V181" t="str" cm="1">
        <f t="array" aca="1" ref="V181" ca="1">IFERROR(INDIRECT("'["&amp;Index!$A$1&amp;"]lookup'!R"&amp;ROW(V181)&amp;"C"&amp;COLUMN(V181),FALSE),NA())</f>
        <v>*28</v>
      </c>
      <c r="W181" t="str" cm="1">
        <f t="array" aca="1" ref="W181" ca="1">IFERROR(INDIRECT("'["&amp;Index!$A$1&amp;"]lookup'!R"&amp;ROW(W181)&amp;"C"&amp;COLUMN(W181),FALSE),NA())</f>
        <v>*2004</v>
      </c>
      <c r="X181" cm="1">
        <f t="array" aca="1" ref="X181" ca="1">IFERROR(INDIRECT("'["&amp;Index!$A$1&amp;"]lookup'!R"&amp;ROW(X181)&amp;"C"&amp;COLUMN(X181),FALSE),NA())</f>
        <v>70</v>
      </c>
      <c r="Y181" cm="1">
        <f t="array" aca="1" ref="Y181" ca="1">IFERROR(INDIRECT("'["&amp;Index!$A$1&amp;"]lookup'!R"&amp;ROW(Y181)&amp;"C"&amp;COLUMN(Y181),FALSE),NA())</f>
        <v>100</v>
      </c>
      <c r="Z181" t="str" cm="1">
        <f t="array" aca="1" ref="Z181" ca="1">IFERROR(INDIRECT("'["&amp;Index!$A$1&amp;"]lookup'!R"&amp;ROW(Z181)&amp;"C"&amp;COLUMN(Z181),FALSE),NA())</f>
        <v>---</v>
      </c>
      <c r="AA181" t="str" cm="1">
        <f t="array" aca="1" ref="AA181" ca="1">IFERROR(INDIRECT("'["&amp;Index!$A$1&amp;"]lookup'!R"&amp;ROW(AA181)&amp;"C"&amp;COLUMN(AA181),FALSE),NA())</f>
        <v>---</v>
      </c>
      <c r="AB181" t="str" cm="1">
        <f t="array" aca="1" ref="AB181" ca="1">IFERROR(INDIRECT("'["&amp;Index!$A$1&amp;"]lookup'!R"&amp;ROW(AB181)&amp;"C"&amp;COLUMN(AB181),FALSE),NA())</f>
        <v>*0</v>
      </c>
      <c r="AC181" t="str" cm="1">
        <f t="array" aca="1" ref="AC181" ca="1">IFERROR(INDIRECT("'["&amp;Index!$A$1&amp;"]lookup'!R"&amp;ROW(AC181)&amp;"C"&amp;COLUMN(AC181),FALSE),NA())</f>
        <v>*28</v>
      </c>
      <c r="AD181" cm="1">
        <f t="array" aca="1" ref="AD181" ca="1">IFERROR(INDIRECT("'["&amp;Index!$A$1&amp;"]lookup'!R"&amp;ROW(AD181)&amp;"C"&amp;COLUMN(AD181),FALSE),NA())</f>
        <v>71</v>
      </c>
      <c r="AE181" t="str" cm="1">
        <f t="array" aca="1" ref="AE181" ca="1">IFERROR(INDIRECT("'["&amp;Index!$A$1&amp;"]lookup'!R"&amp;ROW(AE181)&amp;"C"&amp;COLUMN(AE181),FALSE),NA())</f>
        <v>---</v>
      </c>
      <c r="AF181" t="str">
        <f>Index!$A$1</f>
        <v>00_Control Ranges sigma ROTROL N Charge_Lyo_22820035_Dil_22867034_TOTAL_2019-03-01.xlsx</v>
      </c>
      <c r="AG181" t="str" cm="1">
        <f t="array" aca="1" ref="AG181" ca="1">IFERROR(INDIRECT("'["&amp;Index!$A$1&amp;"]Locations and batches'!R"&amp;2&amp;"C"&amp;7,FALSE),NA())</f>
        <v>ROTROL N</v>
      </c>
      <c r="AH181" cm="1">
        <f t="array" aca="1" ref="AH181" ca="1">IFERROR(INDIRECT("'["&amp;Index!$A$1&amp;"]Locations and batches'!$B$6",TRUE),NA())</f>
        <v>22757019</v>
      </c>
      <c r="AI181" t="str" cm="1">
        <f t="array" aca="1" ref="AI181" ca="1">IFERROR(INDIRECT("'["&amp;Index!$A$1&amp;"]Locations and batches'!R"&amp;2&amp;"C"&amp;11,FALSE),NA())</f>
        <v>NL22820035</v>
      </c>
      <c r="AJ181" t="str" cm="1">
        <f t="array" aca="1" ref="AJ181" ca="1">IFERROR(INDIRECT("'["&amp;Index!$A$1&amp;"]Locations and batches'!R"&amp;3&amp;"C"&amp;11,FALSE),NA())</f>
        <v>Di22867034</v>
      </c>
      <c r="AK181" t="str">
        <f t="shared" ca="1" si="6"/>
        <v>S150603</v>
      </c>
      <c r="AL181" t="e" cm="1">
        <f t="array" aca="1" ref="AL181" ca="1">OFFSET(INDIRECT("'["&amp;Index!$A$1&amp;"]Locations and batches'!$U$5",TRUE),MATCH(AK181,INDIRECT("'["&amp;Index!$A$1&amp;"]Locations and batches'!$U$5:$U$30",TRUE),0),-2)</f>
        <v>#N/A</v>
      </c>
      <c r="AM181" t="e">
        <f ca="1">VLOOKUP(AK181,INDIRECT("'["&amp;Index!$A$1&amp;"]Locations and batches'!$U$6:$V$30",TRUE),2,FALSE)</f>
        <v>#N/A</v>
      </c>
      <c r="AN181" t="str">
        <f t="shared" ca="1" si="7"/>
        <v>M3</v>
      </c>
    </row>
    <row r="182" spans="1:40" x14ac:dyDescent="0.25">
      <c r="A182" cm="1">
        <f t="array" aca="1" ref="A182" ca="1">IFERROR(INDIRECT("'["&amp;Index!$A$1&amp;"]lookup'!R"&amp;ROW(A182)&amp;"C"&amp;COLUMN(A182),FALSE),NA())</f>
        <v>182</v>
      </c>
      <c r="B182" t="str" cm="1">
        <f t="array" aca="1" ref="B182" ca="1">IFERROR(INDIRECT("'["&amp;Index!$A$1&amp;"]lookup'!R"&amp;ROW(B182)&amp;"C"&amp;COLUMN(B182),FALSE),NA())</f>
        <v>M3/S150603/PL22821006/DAY4/intem c</v>
      </c>
      <c r="C182" t="str" cm="1">
        <f t="array" aca="1" ref="C182" ca="1">IFERROR(INDIRECT("'["&amp;Index!$A$1&amp;"]lookup'!R"&amp;ROW(C182)&amp;"C"&amp;COLUMN(C182),FALSE),NA())</f>
        <v>CRANGE.PL22821006.M3</v>
      </c>
      <c r="D182" t="str" cm="1">
        <f t="array" aca="1" ref="D182" ca="1">IFERROR(INDIRECT("'["&amp;Index!$A$1&amp;"]lookup'!R"&amp;ROW(D182)&amp;"C"&amp;COLUMN(D182),FALSE),NA())</f>
        <v>DAY4</v>
      </c>
      <c r="E182" t="str" cm="1">
        <f t="array" aca="1" ref="E182" ca="1">IFERROR(INDIRECT("'["&amp;Index!$A$1&amp;"]lookup'!R"&amp;ROW(E182)&amp;"C"&amp;COLUMN(E182),FALSE),NA())</f>
        <v/>
      </c>
      <c r="F182" t="str" cm="1">
        <f t="array" aca="1" ref="F182" ca="1">IFERROR(INDIRECT("'["&amp;Index!$A$1&amp;"]lookup'!R"&amp;ROW(F182)&amp;"C"&amp;COLUMN(F182),FALSE),NA())</f>
        <v/>
      </c>
      <c r="G182" t="str" cm="1">
        <f t="array" aca="1" ref="G182" ca="1">IFERROR(INDIRECT("'["&amp;Index!$A$1&amp;"]lookup'!R"&amp;ROW(G182)&amp;"C"&amp;COLUMN(G182),FALSE),NA())</f>
        <v/>
      </c>
      <c r="H182" t="str" cm="1">
        <f t="array" aca="1" ref="H182" ca="1">IFERROR(INDIRECT("'["&amp;Index!$A$1&amp;"]lookup'!R"&amp;ROW(H182)&amp;"C"&amp;COLUMN(H182),FALSE),NA())</f>
        <v>S150603</v>
      </c>
      <c r="I182" t="str" cm="1">
        <f t="array" aca="1" ref="I182" ca="1">IFERROR(INDIRECT("'["&amp;Index!$A$1&amp;"]lookup'!R"&amp;ROW(I182)&amp;"C"&amp;COLUMN(I182),FALSE),NA())</f>
        <v>intem c</v>
      </c>
      <c r="J182" t="str" cm="1">
        <f t="array" aca="1" ref="J182" ca="1">IFERROR(INDIRECT("'["&amp;Index!$A$1&amp;"]lookup'!R"&amp;ROW(J182)&amp;"C"&amp;COLUMN(J182),FALSE),NA())</f>
        <v>2015-12-07T15:15:18</v>
      </c>
      <c r="K182" cm="1">
        <f t="array" aca="1" ref="K182" ca="1">IFERROR(INDIRECT("'["&amp;Index!$A$1&amp;"]lookup'!R"&amp;ROW(K182)&amp;"C"&amp;COLUMN(K182),FALSE),NA())</f>
        <v>2.7453703703703702E-2</v>
      </c>
      <c r="L182" cm="1">
        <f t="array" aca="1" ref="L182" ca="1">IFERROR(INDIRECT("'["&amp;Index!$A$1&amp;"]lookup'!R"&amp;ROW(L182)&amp;"C"&amp;COLUMN(L182),FALSE),NA())</f>
        <v>2</v>
      </c>
      <c r="M182" cm="1">
        <f t="array" aca="1" ref="M182" ca="1">IFERROR(INDIRECT("'["&amp;Index!$A$1&amp;"]lookup'!R"&amp;ROW(M182)&amp;"C"&amp;COLUMN(M182),FALSE),NA())</f>
        <v>20000</v>
      </c>
      <c r="N182" cm="1">
        <f t="array" aca="1" ref="N182" ca="1">IFERROR(INDIRECT("'["&amp;Index!$A$1&amp;"]lookup'!R"&amp;ROW(N182)&amp;"C"&amp;COLUMN(N182),FALSE),NA())</f>
        <v>346</v>
      </c>
      <c r="O182" cm="1">
        <f t="array" aca="1" ref="O182" ca="1">IFERROR(INDIRECT("'["&amp;Index!$A$1&amp;"]lookup'!R"&amp;ROW(O182)&amp;"C"&amp;COLUMN(O182),FALSE),NA())</f>
        <v>23</v>
      </c>
      <c r="P182" cm="1">
        <f t="array" aca="1" ref="P182" ca="1">IFERROR(INDIRECT("'["&amp;Index!$A$1&amp;"]lookup'!R"&amp;ROW(P182)&amp;"C"&amp;COLUMN(P182),FALSE),NA())</f>
        <v>25</v>
      </c>
      <c r="Q182" cm="1">
        <f t="array" aca="1" ref="Q182" ca="1">IFERROR(INDIRECT("'["&amp;Index!$A$1&amp;"]lookup'!R"&amp;ROW(Q182)&amp;"C"&amp;COLUMN(Q182),FALSE),NA())</f>
        <v>26</v>
      </c>
      <c r="R182" cm="1">
        <f t="array" aca="1" ref="R182" ca="1">IFERROR(INDIRECT("'["&amp;Index!$A$1&amp;"]lookup'!R"&amp;ROW(R182)&amp;"C"&amp;COLUMN(R182),FALSE),NA())</f>
        <v>27</v>
      </c>
      <c r="S182" cm="1">
        <f t="array" aca="1" ref="S182" ca="1">IFERROR(INDIRECT("'["&amp;Index!$A$1&amp;"]lookup'!R"&amp;ROW(S182)&amp;"C"&amp;COLUMN(S182),FALSE),NA())</f>
        <v>28</v>
      </c>
      <c r="T182" cm="1">
        <f t="array" aca="1" ref="T182" ca="1">IFERROR(INDIRECT("'["&amp;Index!$A$1&amp;"]lookup'!R"&amp;ROW(T182)&amp;"C"&amp;COLUMN(T182),FALSE),NA())</f>
        <v>28</v>
      </c>
      <c r="U182" cm="1">
        <f t="array" aca="1" ref="U182" ca="1">IFERROR(INDIRECT("'["&amp;Index!$A$1&amp;"]lookup'!R"&amp;ROW(U182)&amp;"C"&amp;COLUMN(U182),FALSE),NA())</f>
        <v>171</v>
      </c>
      <c r="V182" t="str" cm="1">
        <f t="array" aca="1" ref="V182" ca="1">IFERROR(INDIRECT("'["&amp;Index!$A$1&amp;"]lookup'!R"&amp;ROW(V182)&amp;"C"&amp;COLUMN(V182),FALSE),NA())</f>
        <v>*28</v>
      </c>
      <c r="W182" t="str" cm="1">
        <f t="array" aca="1" ref="W182" ca="1">IFERROR(INDIRECT("'["&amp;Index!$A$1&amp;"]lookup'!R"&amp;ROW(W182)&amp;"C"&amp;COLUMN(W182),FALSE),NA())</f>
        <v>*1949</v>
      </c>
      <c r="X182" cm="1">
        <f t="array" aca="1" ref="X182" ca="1">IFERROR(INDIRECT("'["&amp;Index!$A$1&amp;"]lookup'!R"&amp;ROW(X182)&amp;"C"&amp;COLUMN(X182),FALSE),NA())</f>
        <v>71</v>
      </c>
      <c r="Y182" cm="1">
        <f t="array" aca="1" ref="Y182" ca="1">IFERROR(INDIRECT("'["&amp;Index!$A$1&amp;"]lookup'!R"&amp;ROW(Y182)&amp;"C"&amp;COLUMN(Y182),FALSE),NA())</f>
        <v>100</v>
      </c>
      <c r="Z182" t="str" cm="1">
        <f t="array" aca="1" ref="Z182" ca="1">IFERROR(INDIRECT("'["&amp;Index!$A$1&amp;"]lookup'!R"&amp;ROW(Z182)&amp;"C"&amp;COLUMN(Z182),FALSE),NA())</f>
        <v>---</v>
      </c>
      <c r="AA182" t="str" cm="1">
        <f t="array" aca="1" ref="AA182" ca="1">IFERROR(INDIRECT("'["&amp;Index!$A$1&amp;"]lookup'!R"&amp;ROW(AA182)&amp;"C"&amp;COLUMN(AA182),FALSE),NA())</f>
        <v>---</v>
      </c>
      <c r="AB182" t="str" cm="1">
        <f t="array" aca="1" ref="AB182" ca="1">IFERROR(INDIRECT("'["&amp;Index!$A$1&amp;"]lookup'!R"&amp;ROW(AB182)&amp;"C"&amp;COLUMN(AB182),FALSE),NA())</f>
        <v>*0</v>
      </c>
      <c r="AC182" t="str" cm="1">
        <f t="array" aca="1" ref="AC182" ca="1">IFERROR(INDIRECT("'["&amp;Index!$A$1&amp;"]lookup'!R"&amp;ROW(AC182)&amp;"C"&amp;COLUMN(AC182),FALSE),NA())</f>
        <v>*28</v>
      </c>
      <c r="AD182" cm="1">
        <f t="array" aca="1" ref="AD182" ca="1">IFERROR(INDIRECT("'["&amp;Index!$A$1&amp;"]lookup'!R"&amp;ROW(AD182)&amp;"C"&amp;COLUMN(AD182),FALSE),NA())</f>
        <v>72</v>
      </c>
      <c r="AE182" t="str" cm="1">
        <f t="array" aca="1" ref="AE182" ca="1">IFERROR(INDIRECT("'["&amp;Index!$A$1&amp;"]lookup'!R"&amp;ROW(AE182)&amp;"C"&amp;COLUMN(AE182),FALSE),NA())</f>
        <v>---</v>
      </c>
      <c r="AF182" t="str">
        <f>Index!$A$1</f>
        <v>00_Control Ranges sigma ROTROL N Charge_Lyo_22820035_Dil_22867034_TOTAL_2019-03-01.xlsx</v>
      </c>
      <c r="AG182" t="str" cm="1">
        <f t="array" aca="1" ref="AG182" ca="1">IFERROR(INDIRECT("'["&amp;Index!$A$1&amp;"]Locations and batches'!R"&amp;2&amp;"C"&amp;7,FALSE),NA())</f>
        <v>ROTROL N</v>
      </c>
      <c r="AH182" cm="1">
        <f t="array" aca="1" ref="AH182" ca="1">IFERROR(INDIRECT("'["&amp;Index!$A$1&amp;"]Locations and batches'!$B$6",TRUE),NA())</f>
        <v>22757019</v>
      </c>
      <c r="AI182" t="str" cm="1">
        <f t="array" aca="1" ref="AI182" ca="1">IFERROR(INDIRECT("'["&amp;Index!$A$1&amp;"]Locations and batches'!R"&amp;2&amp;"C"&amp;11,FALSE),NA())</f>
        <v>NL22820035</v>
      </c>
      <c r="AJ182" t="str" cm="1">
        <f t="array" aca="1" ref="AJ182" ca="1">IFERROR(INDIRECT("'["&amp;Index!$A$1&amp;"]Locations and batches'!R"&amp;3&amp;"C"&amp;11,FALSE),NA())</f>
        <v>Di22867034</v>
      </c>
      <c r="AK182" t="str">
        <f t="shared" ca="1" si="6"/>
        <v>S150603</v>
      </c>
      <c r="AL182" t="e" cm="1">
        <f t="array" aca="1" ref="AL182" ca="1">OFFSET(INDIRECT("'["&amp;Index!$A$1&amp;"]Locations and batches'!$U$5",TRUE),MATCH(AK182,INDIRECT("'["&amp;Index!$A$1&amp;"]Locations and batches'!$U$5:$U$30",TRUE),0),-2)</f>
        <v>#N/A</v>
      </c>
      <c r="AM182" t="e">
        <f ca="1">VLOOKUP(AK182,INDIRECT("'["&amp;Index!$A$1&amp;"]Locations and batches'!$U$6:$V$30",TRUE),2,FALSE)</f>
        <v>#N/A</v>
      </c>
      <c r="AN182" t="str">
        <f t="shared" ca="1" si="7"/>
        <v>M3</v>
      </c>
    </row>
    <row r="183" spans="1:40" x14ac:dyDescent="0.25">
      <c r="A183" cm="1">
        <f t="array" aca="1" ref="A183" ca="1">IFERROR(INDIRECT("'["&amp;Index!$A$1&amp;"]lookup'!R"&amp;ROW(A183)&amp;"C"&amp;COLUMN(A183),FALSE),NA())</f>
        <v>183</v>
      </c>
      <c r="B183" t="str" cm="1">
        <f t="array" aca="1" ref="B183" ca="1">IFERROR(INDIRECT("'["&amp;Index!$A$1&amp;"]lookup'!R"&amp;ROW(B183)&amp;"C"&amp;COLUMN(B183),FALSE),NA())</f>
        <v>M3/S150603/PL22821006/DAY4/extem c</v>
      </c>
      <c r="C183" t="str" cm="1">
        <f t="array" aca="1" ref="C183" ca="1">IFERROR(INDIRECT("'["&amp;Index!$A$1&amp;"]lookup'!R"&amp;ROW(C183)&amp;"C"&amp;COLUMN(C183),FALSE),NA())</f>
        <v>CRANGE.PL22821006.M3</v>
      </c>
      <c r="D183" t="str" cm="1">
        <f t="array" aca="1" ref="D183" ca="1">IFERROR(INDIRECT("'["&amp;Index!$A$1&amp;"]lookup'!R"&amp;ROW(D183)&amp;"C"&amp;COLUMN(D183),FALSE),NA())</f>
        <v>DAY4</v>
      </c>
      <c r="E183" t="str" cm="1">
        <f t="array" aca="1" ref="E183" ca="1">IFERROR(INDIRECT("'["&amp;Index!$A$1&amp;"]lookup'!R"&amp;ROW(E183)&amp;"C"&amp;COLUMN(E183),FALSE),NA())</f>
        <v/>
      </c>
      <c r="F183" t="str" cm="1">
        <f t="array" aca="1" ref="F183" ca="1">IFERROR(INDIRECT("'["&amp;Index!$A$1&amp;"]lookup'!R"&amp;ROW(F183)&amp;"C"&amp;COLUMN(F183),FALSE),NA())</f>
        <v/>
      </c>
      <c r="G183" t="str" cm="1">
        <f t="array" aca="1" ref="G183" ca="1">IFERROR(INDIRECT("'["&amp;Index!$A$1&amp;"]lookup'!R"&amp;ROW(G183)&amp;"C"&amp;COLUMN(G183),FALSE),NA())</f>
        <v/>
      </c>
      <c r="H183" t="str" cm="1">
        <f t="array" aca="1" ref="H183" ca="1">IFERROR(INDIRECT("'["&amp;Index!$A$1&amp;"]lookup'!R"&amp;ROW(H183)&amp;"C"&amp;COLUMN(H183),FALSE),NA())</f>
        <v>S150603</v>
      </c>
      <c r="I183" t="str" cm="1">
        <f t="array" aca="1" ref="I183" ca="1">IFERROR(INDIRECT("'["&amp;Index!$A$1&amp;"]lookup'!R"&amp;ROW(I183)&amp;"C"&amp;COLUMN(I183),FALSE),NA())</f>
        <v>extem c</v>
      </c>
      <c r="J183" t="str" cm="1">
        <f t="array" aca="1" ref="J183" ca="1">IFERROR(INDIRECT("'["&amp;Index!$A$1&amp;"]lookup'!R"&amp;ROW(J183)&amp;"C"&amp;COLUMN(J183),FALSE),NA())</f>
        <v>2015-12-07T15:14:48</v>
      </c>
      <c r="K183" cm="1">
        <f t="array" aca="1" ref="K183" ca="1">IFERROR(INDIRECT("'["&amp;Index!$A$1&amp;"]lookup'!R"&amp;ROW(K183)&amp;"C"&amp;COLUMN(K183),FALSE),NA())</f>
        <v>2.7800925925925923E-2</v>
      </c>
      <c r="L183" cm="1">
        <f t="array" aca="1" ref="L183" ca="1">IFERROR(INDIRECT("'["&amp;Index!$A$1&amp;"]lookup'!R"&amp;ROW(L183)&amp;"C"&amp;COLUMN(L183),FALSE),NA())</f>
        <v>1</v>
      </c>
      <c r="M183" cm="1">
        <f t="array" aca="1" ref="M183" ca="1">IFERROR(INDIRECT("'["&amp;Index!$A$1&amp;"]lookup'!R"&amp;ROW(M183)&amp;"C"&amp;COLUMN(M183),FALSE),NA())</f>
        <v>20000</v>
      </c>
      <c r="N183" cm="1">
        <f t="array" aca="1" ref="N183" ca="1">IFERROR(INDIRECT("'["&amp;Index!$A$1&amp;"]lookup'!R"&amp;ROW(N183)&amp;"C"&amp;COLUMN(N183),FALSE),NA())</f>
        <v>144</v>
      </c>
      <c r="O183" cm="1">
        <f t="array" aca="1" ref="O183" ca="1">IFERROR(INDIRECT("'["&amp;Index!$A$1&amp;"]lookup'!R"&amp;ROW(O183)&amp;"C"&amp;COLUMN(O183),FALSE),NA())</f>
        <v>23</v>
      </c>
      <c r="P183" cm="1">
        <f t="array" aca="1" ref="P183" ca="1">IFERROR(INDIRECT("'["&amp;Index!$A$1&amp;"]lookup'!R"&amp;ROW(P183)&amp;"C"&amp;COLUMN(P183),FALSE),NA())</f>
        <v>25</v>
      </c>
      <c r="Q183" cm="1">
        <f t="array" aca="1" ref="Q183" ca="1">IFERROR(INDIRECT("'["&amp;Index!$A$1&amp;"]lookup'!R"&amp;ROW(Q183)&amp;"C"&amp;COLUMN(Q183),FALSE),NA())</f>
        <v>26</v>
      </c>
      <c r="R183" cm="1">
        <f t="array" aca="1" ref="R183" ca="1">IFERROR(INDIRECT("'["&amp;Index!$A$1&amp;"]lookup'!R"&amp;ROW(R183)&amp;"C"&amp;COLUMN(R183),FALSE),NA())</f>
        <v>27</v>
      </c>
      <c r="S183" cm="1">
        <f t="array" aca="1" ref="S183" ca="1">IFERROR(INDIRECT("'["&amp;Index!$A$1&amp;"]lookup'!R"&amp;ROW(S183)&amp;"C"&amp;COLUMN(S183),FALSE),NA())</f>
        <v>28</v>
      </c>
      <c r="T183" cm="1">
        <f t="array" aca="1" ref="T183" ca="1">IFERROR(INDIRECT("'["&amp;Index!$A$1&amp;"]lookup'!R"&amp;ROW(T183)&amp;"C"&amp;COLUMN(T183),FALSE),NA())</f>
        <v>28</v>
      </c>
      <c r="U183" cm="1">
        <f t="array" aca="1" ref="U183" ca="1">IFERROR(INDIRECT("'["&amp;Index!$A$1&amp;"]lookup'!R"&amp;ROW(U183)&amp;"C"&amp;COLUMN(U183),FALSE),NA())</f>
        <v>180</v>
      </c>
      <c r="V183" t="str" cm="1">
        <f t="array" aca="1" ref="V183" ca="1">IFERROR(INDIRECT("'["&amp;Index!$A$1&amp;"]lookup'!R"&amp;ROW(V183)&amp;"C"&amp;COLUMN(V183),FALSE),NA())</f>
        <v>*28</v>
      </c>
      <c r="W183" t="str" cm="1">
        <f t="array" aca="1" ref="W183" ca="1">IFERROR(INDIRECT("'["&amp;Index!$A$1&amp;"]lookup'!R"&amp;ROW(W183)&amp;"C"&amp;COLUMN(W183),FALSE),NA())</f>
        <v>*2036</v>
      </c>
      <c r="X183" cm="1">
        <f t="array" aca="1" ref="X183" ca="1">IFERROR(INDIRECT("'["&amp;Index!$A$1&amp;"]lookup'!R"&amp;ROW(X183)&amp;"C"&amp;COLUMN(X183),FALSE),NA())</f>
        <v>66</v>
      </c>
      <c r="Y183" cm="1">
        <f t="array" aca="1" ref="Y183" ca="1">IFERROR(INDIRECT("'["&amp;Index!$A$1&amp;"]lookup'!R"&amp;ROW(Y183)&amp;"C"&amp;COLUMN(Y183),FALSE),NA())</f>
        <v>100</v>
      </c>
      <c r="Z183" t="str" cm="1">
        <f t="array" aca="1" ref="Z183" ca="1">IFERROR(INDIRECT("'["&amp;Index!$A$1&amp;"]lookup'!R"&amp;ROW(Z183)&amp;"C"&amp;COLUMN(Z183),FALSE),NA())</f>
        <v>---</v>
      </c>
      <c r="AA183" t="str" cm="1">
        <f t="array" aca="1" ref="AA183" ca="1">IFERROR(INDIRECT("'["&amp;Index!$A$1&amp;"]lookup'!R"&amp;ROW(AA183)&amp;"C"&amp;COLUMN(AA183),FALSE),NA())</f>
        <v>---</v>
      </c>
      <c r="AB183" t="str" cm="1">
        <f t="array" aca="1" ref="AB183" ca="1">IFERROR(INDIRECT("'["&amp;Index!$A$1&amp;"]lookup'!R"&amp;ROW(AB183)&amp;"C"&amp;COLUMN(AB183),FALSE),NA())</f>
        <v>*0</v>
      </c>
      <c r="AC183" t="str" cm="1">
        <f t="array" aca="1" ref="AC183" ca="1">IFERROR(INDIRECT("'["&amp;Index!$A$1&amp;"]lookup'!R"&amp;ROW(AC183)&amp;"C"&amp;COLUMN(AC183),FALSE),NA())</f>
        <v>*28</v>
      </c>
      <c r="AD183" cm="1">
        <f t="array" aca="1" ref="AD183" ca="1">IFERROR(INDIRECT("'["&amp;Index!$A$1&amp;"]lookup'!R"&amp;ROW(AD183)&amp;"C"&amp;COLUMN(AD183),FALSE),NA())</f>
        <v>69</v>
      </c>
      <c r="AE183" t="str" cm="1">
        <f t="array" aca="1" ref="AE183" ca="1">IFERROR(INDIRECT("'["&amp;Index!$A$1&amp;"]lookup'!R"&amp;ROW(AE183)&amp;"C"&amp;COLUMN(AE183),FALSE),NA())</f>
        <v>---</v>
      </c>
      <c r="AF183" t="str">
        <f>Index!$A$1</f>
        <v>00_Control Ranges sigma ROTROL N Charge_Lyo_22820035_Dil_22867034_TOTAL_2019-03-01.xlsx</v>
      </c>
      <c r="AG183" t="str" cm="1">
        <f t="array" aca="1" ref="AG183" ca="1">IFERROR(INDIRECT("'["&amp;Index!$A$1&amp;"]Locations and batches'!R"&amp;2&amp;"C"&amp;7,FALSE),NA())</f>
        <v>ROTROL N</v>
      </c>
      <c r="AH183" cm="1">
        <f t="array" aca="1" ref="AH183" ca="1">IFERROR(INDIRECT("'["&amp;Index!$A$1&amp;"]Locations and batches'!$B$6",TRUE),NA())</f>
        <v>22757019</v>
      </c>
      <c r="AI183" t="str" cm="1">
        <f t="array" aca="1" ref="AI183" ca="1">IFERROR(INDIRECT("'["&amp;Index!$A$1&amp;"]Locations and batches'!R"&amp;2&amp;"C"&amp;11,FALSE),NA())</f>
        <v>NL22820035</v>
      </c>
      <c r="AJ183" t="str" cm="1">
        <f t="array" aca="1" ref="AJ183" ca="1">IFERROR(INDIRECT("'["&amp;Index!$A$1&amp;"]Locations and batches'!R"&amp;3&amp;"C"&amp;11,FALSE),NA())</f>
        <v>Di22867034</v>
      </c>
      <c r="AK183" t="str">
        <f t="shared" ca="1" si="6"/>
        <v>S150603</v>
      </c>
      <c r="AL183" t="e" cm="1">
        <f t="array" aca="1" ref="AL183" ca="1">OFFSET(INDIRECT("'["&amp;Index!$A$1&amp;"]Locations and batches'!$U$5",TRUE),MATCH(AK183,INDIRECT("'["&amp;Index!$A$1&amp;"]Locations and batches'!$U$5:$U$30",TRUE),0),-2)</f>
        <v>#N/A</v>
      </c>
      <c r="AM183" t="e">
        <f ca="1">VLOOKUP(AK183,INDIRECT("'["&amp;Index!$A$1&amp;"]Locations and batches'!$U$6:$V$30",TRUE),2,FALSE)</f>
        <v>#N/A</v>
      </c>
      <c r="AN183" t="str">
        <f t="shared" ca="1" si="7"/>
        <v>M3</v>
      </c>
    </row>
    <row r="184" spans="1:40" x14ac:dyDescent="0.25">
      <c r="A184" cm="1">
        <f t="array" aca="1" ref="A184" ca="1">IFERROR(INDIRECT("'["&amp;Index!$A$1&amp;"]lookup'!R"&amp;ROW(A184)&amp;"C"&amp;COLUMN(A184),FALSE),NA())</f>
        <v>184</v>
      </c>
      <c r="B184" t="str" cm="1">
        <f t="array" aca="1" ref="B184" ca="1">IFERROR(INDIRECT("'["&amp;Index!$A$1&amp;"]lookup'!R"&amp;ROW(B184)&amp;"C"&amp;COLUMN(B184),FALSE),NA())</f>
        <v>M3/S150603/PL22821006/DAY4/fibtem c</v>
      </c>
      <c r="C184" t="str" cm="1">
        <f t="array" aca="1" ref="C184" ca="1">IFERROR(INDIRECT("'["&amp;Index!$A$1&amp;"]lookup'!R"&amp;ROW(C184)&amp;"C"&amp;COLUMN(C184),FALSE),NA())</f>
        <v>CRANGE.PL22821006.M3</v>
      </c>
      <c r="D184" t="str" cm="1">
        <f t="array" aca="1" ref="D184" ca="1">IFERROR(INDIRECT("'["&amp;Index!$A$1&amp;"]lookup'!R"&amp;ROW(D184)&amp;"C"&amp;COLUMN(D184),FALSE),NA())</f>
        <v>DAY4</v>
      </c>
      <c r="E184" t="str" cm="1">
        <f t="array" aca="1" ref="E184" ca="1">IFERROR(INDIRECT("'["&amp;Index!$A$1&amp;"]lookup'!R"&amp;ROW(E184)&amp;"C"&amp;COLUMN(E184),FALSE),NA())</f>
        <v/>
      </c>
      <c r="F184" t="str" cm="1">
        <f t="array" aca="1" ref="F184" ca="1">IFERROR(INDIRECT("'["&amp;Index!$A$1&amp;"]lookup'!R"&amp;ROW(F184)&amp;"C"&amp;COLUMN(F184),FALSE),NA())</f>
        <v/>
      </c>
      <c r="G184" t="str" cm="1">
        <f t="array" aca="1" ref="G184" ca="1">IFERROR(INDIRECT("'["&amp;Index!$A$1&amp;"]lookup'!R"&amp;ROW(G184)&amp;"C"&amp;COLUMN(G184),FALSE),NA())</f>
        <v/>
      </c>
      <c r="H184" t="str" cm="1">
        <f t="array" aca="1" ref="H184" ca="1">IFERROR(INDIRECT("'["&amp;Index!$A$1&amp;"]lookup'!R"&amp;ROW(H184)&amp;"C"&amp;COLUMN(H184),FALSE),NA())</f>
        <v>S150603</v>
      </c>
      <c r="I184" t="str" cm="1">
        <f t="array" aca="1" ref="I184" ca="1">IFERROR(INDIRECT("'["&amp;Index!$A$1&amp;"]lookup'!R"&amp;ROW(I184)&amp;"C"&amp;COLUMN(I184),FALSE),NA())</f>
        <v>fibtem c</v>
      </c>
      <c r="J184" t="str" cm="1">
        <f t="array" aca="1" ref="J184" ca="1">IFERROR(INDIRECT("'["&amp;Index!$A$1&amp;"]lookup'!R"&amp;ROW(J184)&amp;"C"&amp;COLUMN(J184),FALSE),NA())</f>
        <v>2015-12-07T15:14:18</v>
      </c>
      <c r="K184" cm="1">
        <f t="array" aca="1" ref="K184" ca="1">IFERROR(INDIRECT("'["&amp;Index!$A$1&amp;"]lookup'!R"&amp;ROW(K184)&amp;"C"&amp;COLUMN(K184),FALSE),NA())</f>
        <v>2.8148148148148148E-2</v>
      </c>
      <c r="L184" cm="1">
        <f t="array" aca="1" ref="L184" ca="1">IFERROR(INDIRECT("'["&amp;Index!$A$1&amp;"]lookup'!R"&amp;ROW(L184)&amp;"C"&amp;COLUMN(L184),FALSE),NA())</f>
        <v>0</v>
      </c>
      <c r="M184" cm="1">
        <f t="array" aca="1" ref="M184" ca="1">IFERROR(INDIRECT("'["&amp;Index!$A$1&amp;"]lookup'!R"&amp;ROW(M184)&amp;"C"&amp;COLUMN(M184),FALSE),NA())</f>
        <v>20000</v>
      </c>
      <c r="N184" cm="1">
        <f t="array" aca="1" ref="N184" ca="1">IFERROR(INDIRECT("'["&amp;Index!$A$1&amp;"]lookup'!R"&amp;ROW(N184)&amp;"C"&amp;COLUMN(N184),FALSE),NA())</f>
        <v>115</v>
      </c>
      <c r="O184" cm="1">
        <f t="array" aca="1" ref="O184" ca="1">IFERROR(INDIRECT("'["&amp;Index!$A$1&amp;"]lookup'!R"&amp;ROW(O184)&amp;"C"&amp;COLUMN(O184),FALSE),NA())</f>
        <v>23</v>
      </c>
      <c r="P184" cm="1">
        <f t="array" aca="1" ref="P184" ca="1">IFERROR(INDIRECT("'["&amp;Index!$A$1&amp;"]lookup'!R"&amp;ROW(P184)&amp;"C"&amp;COLUMN(P184),FALSE),NA())</f>
        <v>26</v>
      </c>
      <c r="Q184" cm="1">
        <f t="array" aca="1" ref="Q184" ca="1">IFERROR(INDIRECT("'["&amp;Index!$A$1&amp;"]lookup'!R"&amp;ROW(Q184)&amp;"C"&amp;COLUMN(Q184),FALSE),NA())</f>
        <v>27</v>
      </c>
      <c r="R184" cm="1">
        <f t="array" aca="1" ref="R184" ca="1">IFERROR(INDIRECT("'["&amp;Index!$A$1&amp;"]lookup'!R"&amp;ROW(R184)&amp;"C"&amp;COLUMN(R184),FALSE),NA())</f>
        <v>28</v>
      </c>
      <c r="S184" cm="1">
        <f t="array" aca="1" ref="S184" ca="1">IFERROR(INDIRECT("'["&amp;Index!$A$1&amp;"]lookup'!R"&amp;ROW(S184)&amp;"C"&amp;COLUMN(S184),FALSE),NA())</f>
        <v>29</v>
      </c>
      <c r="T184" cm="1">
        <f t="array" aca="1" ref="T184" ca="1">IFERROR(INDIRECT("'["&amp;Index!$A$1&amp;"]lookup'!R"&amp;ROW(T184)&amp;"C"&amp;COLUMN(T184),FALSE),NA())</f>
        <v>29</v>
      </c>
      <c r="U184" cm="1">
        <f t="array" aca="1" ref="U184" ca="1">IFERROR(INDIRECT("'["&amp;Index!$A$1&amp;"]lookup'!R"&amp;ROW(U184)&amp;"C"&amp;COLUMN(U184),FALSE),NA())</f>
        <v>165</v>
      </c>
      <c r="V184" t="str" cm="1">
        <f t="array" aca="1" ref="V184" ca="1">IFERROR(INDIRECT("'["&amp;Index!$A$1&amp;"]lookup'!R"&amp;ROW(V184)&amp;"C"&amp;COLUMN(V184),FALSE),NA())</f>
        <v>*29</v>
      </c>
      <c r="W184" t="str" cm="1">
        <f t="array" aca="1" ref="W184" ca="1">IFERROR(INDIRECT("'["&amp;Index!$A$1&amp;"]lookup'!R"&amp;ROW(W184)&amp;"C"&amp;COLUMN(W184),FALSE),NA())</f>
        <v>*2278</v>
      </c>
      <c r="X184" cm="1">
        <f t="array" aca="1" ref="X184" ca="1">IFERROR(INDIRECT("'["&amp;Index!$A$1&amp;"]lookup'!R"&amp;ROW(X184)&amp;"C"&amp;COLUMN(X184),FALSE),NA())</f>
        <v>68</v>
      </c>
      <c r="Y184" cm="1">
        <f t="array" aca="1" ref="Y184" ca="1">IFERROR(INDIRECT("'["&amp;Index!$A$1&amp;"]lookup'!R"&amp;ROW(Y184)&amp;"C"&amp;COLUMN(Y184),FALSE),NA())</f>
        <v>100</v>
      </c>
      <c r="Z184" t="str" cm="1">
        <f t="array" aca="1" ref="Z184" ca="1">IFERROR(INDIRECT("'["&amp;Index!$A$1&amp;"]lookup'!R"&amp;ROW(Z184)&amp;"C"&amp;COLUMN(Z184),FALSE),NA())</f>
        <v>---</v>
      </c>
      <c r="AA184" t="str" cm="1">
        <f t="array" aca="1" ref="AA184" ca="1">IFERROR(INDIRECT("'["&amp;Index!$A$1&amp;"]lookup'!R"&amp;ROW(AA184)&amp;"C"&amp;COLUMN(AA184),FALSE),NA())</f>
        <v>---</v>
      </c>
      <c r="AB184" t="str" cm="1">
        <f t="array" aca="1" ref="AB184" ca="1">IFERROR(INDIRECT("'["&amp;Index!$A$1&amp;"]lookup'!R"&amp;ROW(AB184)&amp;"C"&amp;COLUMN(AB184),FALSE),NA())</f>
        <v>*0</v>
      </c>
      <c r="AC184" t="str" cm="1">
        <f t="array" aca="1" ref="AC184" ca="1">IFERROR(INDIRECT("'["&amp;Index!$A$1&amp;"]lookup'!R"&amp;ROW(AC184)&amp;"C"&amp;COLUMN(AC184),FALSE),NA())</f>
        <v>*29</v>
      </c>
      <c r="AD184" cm="1">
        <f t="array" aca="1" ref="AD184" ca="1">IFERROR(INDIRECT("'["&amp;Index!$A$1&amp;"]lookup'!R"&amp;ROW(AD184)&amp;"C"&amp;COLUMN(AD184),FALSE),NA())</f>
        <v>70</v>
      </c>
      <c r="AE184" t="str" cm="1">
        <f t="array" aca="1" ref="AE184" ca="1">IFERROR(INDIRECT("'["&amp;Index!$A$1&amp;"]lookup'!R"&amp;ROW(AE184)&amp;"C"&amp;COLUMN(AE184),FALSE),NA())</f>
        <v>---</v>
      </c>
      <c r="AF184" t="str">
        <f>Index!$A$1</f>
        <v>00_Control Ranges sigma ROTROL N Charge_Lyo_22820035_Dil_22867034_TOTAL_2019-03-01.xlsx</v>
      </c>
      <c r="AG184" t="str" cm="1">
        <f t="array" aca="1" ref="AG184" ca="1">IFERROR(INDIRECT("'["&amp;Index!$A$1&amp;"]Locations and batches'!R"&amp;2&amp;"C"&amp;7,FALSE),NA())</f>
        <v>ROTROL N</v>
      </c>
      <c r="AH184" cm="1">
        <f t="array" aca="1" ref="AH184" ca="1">IFERROR(INDIRECT("'["&amp;Index!$A$1&amp;"]Locations and batches'!$B$6",TRUE),NA())</f>
        <v>22757019</v>
      </c>
      <c r="AI184" t="str" cm="1">
        <f t="array" aca="1" ref="AI184" ca="1">IFERROR(INDIRECT("'["&amp;Index!$A$1&amp;"]Locations and batches'!R"&amp;2&amp;"C"&amp;11,FALSE),NA())</f>
        <v>NL22820035</v>
      </c>
      <c r="AJ184" t="str" cm="1">
        <f t="array" aca="1" ref="AJ184" ca="1">IFERROR(INDIRECT("'["&amp;Index!$A$1&amp;"]Locations and batches'!R"&amp;3&amp;"C"&amp;11,FALSE),NA())</f>
        <v>Di22867034</v>
      </c>
      <c r="AK184" t="str">
        <f t="shared" ca="1" si="6"/>
        <v>S150603</v>
      </c>
      <c r="AL184" t="e" cm="1">
        <f t="array" aca="1" ref="AL184" ca="1">OFFSET(INDIRECT("'["&amp;Index!$A$1&amp;"]Locations and batches'!$U$5",TRUE),MATCH(AK184,INDIRECT("'["&amp;Index!$A$1&amp;"]Locations and batches'!$U$5:$U$30",TRUE),0),-2)</f>
        <v>#N/A</v>
      </c>
      <c r="AM184" t="e">
        <f ca="1">VLOOKUP(AK184,INDIRECT("'["&amp;Index!$A$1&amp;"]Locations and batches'!$U$6:$V$30",TRUE),2,FALSE)</f>
        <v>#N/A</v>
      </c>
      <c r="AN184" t="str">
        <f t="shared" ca="1" si="7"/>
        <v>M3</v>
      </c>
    </row>
    <row r="185" spans="1:40" x14ac:dyDescent="0.25">
      <c r="A185" cm="1">
        <f t="array" aca="1" ref="A185" ca="1">IFERROR(INDIRECT("'["&amp;Index!$A$1&amp;"]lookup'!R"&amp;ROW(A185)&amp;"C"&amp;COLUMN(A185),FALSE),NA())</f>
        <v>185</v>
      </c>
      <c r="B185" t="str" cm="1">
        <f t="array" aca="1" ref="B185" ca="1">IFERROR(INDIRECT("'["&amp;Index!$A$1&amp;"]lookup'!R"&amp;ROW(B185)&amp;"C"&amp;COLUMN(B185),FALSE),NA())</f>
        <v>M3/S150603/PL22821006/DAY3/heptem c</v>
      </c>
      <c r="C185" t="str" cm="1">
        <f t="array" aca="1" ref="C185" ca="1">IFERROR(INDIRECT("'["&amp;Index!$A$1&amp;"]lookup'!R"&amp;ROW(C185)&amp;"C"&amp;COLUMN(C185),FALSE),NA())</f>
        <v>CRANGE.PL22821006.M3</v>
      </c>
      <c r="D185" t="str" cm="1">
        <f t="array" aca="1" ref="D185" ca="1">IFERROR(INDIRECT("'["&amp;Index!$A$1&amp;"]lookup'!R"&amp;ROW(D185)&amp;"C"&amp;COLUMN(D185),FALSE),NA())</f>
        <v>DAY3</v>
      </c>
      <c r="E185" t="str" cm="1">
        <f t="array" aca="1" ref="E185" ca="1">IFERROR(INDIRECT("'["&amp;Index!$A$1&amp;"]lookup'!R"&amp;ROW(E185)&amp;"C"&amp;COLUMN(E185),FALSE),NA())</f>
        <v/>
      </c>
      <c r="F185" t="str" cm="1">
        <f t="array" aca="1" ref="F185" ca="1">IFERROR(INDIRECT("'["&amp;Index!$A$1&amp;"]lookup'!R"&amp;ROW(F185)&amp;"C"&amp;COLUMN(F185),FALSE),NA())</f>
        <v/>
      </c>
      <c r="G185" t="str" cm="1">
        <f t="array" aca="1" ref="G185" ca="1">IFERROR(INDIRECT("'["&amp;Index!$A$1&amp;"]lookup'!R"&amp;ROW(G185)&amp;"C"&amp;COLUMN(G185),FALSE),NA())</f>
        <v/>
      </c>
      <c r="H185" t="str" cm="1">
        <f t="array" aca="1" ref="H185" ca="1">IFERROR(INDIRECT("'["&amp;Index!$A$1&amp;"]lookup'!R"&amp;ROW(H185)&amp;"C"&amp;COLUMN(H185),FALSE),NA())</f>
        <v>S150603</v>
      </c>
      <c r="I185" t="str" cm="1">
        <f t="array" aca="1" ref="I185" ca="1">IFERROR(INDIRECT("'["&amp;Index!$A$1&amp;"]lookup'!R"&amp;ROW(I185)&amp;"C"&amp;COLUMN(I185),FALSE),NA())</f>
        <v>heptem c</v>
      </c>
      <c r="J185" t="str" cm="1">
        <f t="array" aca="1" ref="J185" ca="1">IFERROR(INDIRECT("'["&amp;Index!$A$1&amp;"]lookup'!R"&amp;ROW(J185)&amp;"C"&amp;COLUMN(J185),FALSE),NA())</f>
        <v>2015-12-07T13:48:21</v>
      </c>
      <c r="K185" cm="1">
        <f t="array" aca="1" ref="K185" ca="1">IFERROR(INDIRECT("'["&amp;Index!$A$1&amp;"]lookup'!R"&amp;ROW(K185)&amp;"C"&amp;COLUMN(K185),FALSE),NA())</f>
        <v>5.4363425925925933E-2</v>
      </c>
      <c r="L185" cm="1">
        <f t="array" aca="1" ref="L185" ca="1">IFERROR(INDIRECT("'["&amp;Index!$A$1&amp;"]lookup'!R"&amp;ROW(L185)&amp;"C"&amp;COLUMN(L185),FALSE),NA())</f>
        <v>3</v>
      </c>
      <c r="M185" cm="1">
        <f t="array" aca="1" ref="M185" ca="1">IFERROR(INDIRECT("'["&amp;Index!$A$1&amp;"]lookup'!R"&amp;ROW(M185)&amp;"C"&amp;COLUMN(M185),FALSE),NA())</f>
        <v>20000</v>
      </c>
      <c r="N185" cm="1">
        <f t="array" aca="1" ref="N185" ca="1">IFERROR(INDIRECT("'["&amp;Index!$A$1&amp;"]lookup'!R"&amp;ROW(N185)&amp;"C"&amp;COLUMN(N185),FALSE),NA())</f>
        <v>358</v>
      </c>
      <c r="O185" cm="1">
        <f t="array" aca="1" ref="O185" ca="1">IFERROR(INDIRECT("'["&amp;Index!$A$1&amp;"]lookup'!R"&amp;ROW(O185)&amp;"C"&amp;COLUMN(O185),FALSE),NA())</f>
        <v>22</v>
      </c>
      <c r="P185" cm="1">
        <f t="array" aca="1" ref="P185" ca="1">IFERROR(INDIRECT("'["&amp;Index!$A$1&amp;"]lookup'!R"&amp;ROW(P185)&amp;"C"&amp;COLUMN(P185),FALSE),NA())</f>
        <v>25</v>
      </c>
      <c r="Q185" cm="1">
        <f t="array" aca="1" ref="Q185" ca="1">IFERROR(INDIRECT("'["&amp;Index!$A$1&amp;"]lookup'!R"&amp;ROW(Q185)&amp;"C"&amp;COLUMN(Q185),FALSE),NA())</f>
        <v>26</v>
      </c>
      <c r="R185" cm="1">
        <f t="array" aca="1" ref="R185" ca="1">IFERROR(INDIRECT("'["&amp;Index!$A$1&amp;"]lookup'!R"&amp;ROW(R185)&amp;"C"&amp;COLUMN(R185),FALSE),NA())</f>
        <v>27</v>
      </c>
      <c r="S185" cm="1">
        <f t="array" aca="1" ref="S185" ca="1">IFERROR(INDIRECT("'["&amp;Index!$A$1&amp;"]lookup'!R"&amp;ROW(S185)&amp;"C"&amp;COLUMN(S185),FALSE),NA())</f>
        <v>27</v>
      </c>
      <c r="T185" cm="1">
        <f t="array" aca="1" ref="T185" ca="1">IFERROR(INDIRECT("'["&amp;Index!$A$1&amp;"]lookup'!R"&amp;ROW(T185)&amp;"C"&amp;COLUMN(T185),FALSE),NA())</f>
        <v>28</v>
      </c>
      <c r="U185" cm="1">
        <f t="array" aca="1" ref="U185" ca="1">IFERROR(INDIRECT("'["&amp;Index!$A$1&amp;"]lookup'!R"&amp;ROW(U185)&amp;"C"&amp;COLUMN(U185),FALSE),NA())</f>
        <v>173</v>
      </c>
      <c r="V185" cm="1">
        <f t="array" aca="1" ref="V185" ca="1">IFERROR(INDIRECT("'["&amp;Index!$A$1&amp;"]lookup'!R"&amp;ROW(V185)&amp;"C"&amp;COLUMN(V185),FALSE),NA())</f>
        <v>29</v>
      </c>
      <c r="W185" cm="1">
        <f t="array" aca="1" ref="W185" ca="1">IFERROR(INDIRECT("'["&amp;Index!$A$1&amp;"]lookup'!R"&amp;ROW(W185)&amp;"C"&amp;COLUMN(W185),FALSE),NA())</f>
        <v>2589</v>
      </c>
      <c r="X185" cm="1">
        <f t="array" aca="1" ref="X185" ca="1">IFERROR(INDIRECT("'["&amp;Index!$A$1&amp;"]lookup'!R"&amp;ROW(X185)&amp;"C"&amp;COLUMN(X185),FALSE),NA())</f>
        <v>72</v>
      </c>
      <c r="Y185" cm="1">
        <f t="array" aca="1" ref="Y185" ca="1">IFERROR(INDIRECT("'["&amp;Index!$A$1&amp;"]lookup'!R"&amp;ROW(Y185)&amp;"C"&amp;COLUMN(Y185),FALSE),NA())</f>
        <v>100</v>
      </c>
      <c r="Z185" cm="1">
        <f t="array" aca="1" ref="Z185" ca="1">IFERROR(INDIRECT("'["&amp;Index!$A$1&amp;"]lookup'!R"&amp;ROW(Z185)&amp;"C"&amp;COLUMN(Z185),FALSE),NA())</f>
        <v>100</v>
      </c>
      <c r="AA185" cm="1">
        <f t="array" aca="1" ref="AA185" ca="1">IFERROR(INDIRECT("'["&amp;Index!$A$1&amp;"]lookup'!R"&amp;ROW(AA185)&amp;"C"&amp;COLUMN(AA185),FALSE),NA())</f>
        <v>100</v>
      </c>
      <c r="AB185" t="str" cm="1">
        <f t="array" aca="1" ref="AB185" ca="1">IFERROR(INDIRECT("'["&amp;Index!$A$1&amp;"]lookup'!R"&amp;ROW(AB185)&amp;"C"&amp;COLUMN(AB185),FALSE),NA())</f>
        <v>*0</v>
      </c>
      <c r="AC185" cm="1">
        <f t="array" aca="1" ref="AC185" ca="1">IFERROR(INDIRECT("'["&amp;Index!$A$1&amp;"]lookup'!R"&amp;ROW(AC185)&amp;"C"&amp;COLUMN(AC185),FALSE),NA())</f>
        <v>29</v>
      </c>
      <c r="AD185" cm="1">
        <f t="array" aca="1" ref="AD185" ca="1">IFERROR(INDIRECT("'["&amp;Index!$A$1&amp;"]lookup'!R"&amp;ROW(AD185)&amp;"C"&amp;COLUMN(AD185),FALSE),NA())</f>
        <v>73</v>
      </c>
      <c r="AE185" t="str" cm="1">
        <f t="array" aca="1" ref="AE185" ca="1">IFERROR(INDIRECT("'["&amp;Index!$A$1&amp;"]lookup'!R"&amp;ROW(AE185)&amp;"C"&amp;COLUMN(AE185),FALSE),NA())</f>
        <v>---</v>
      </c>
      <c r="AF185" t="str">
        <f>Index!$A$1</f>
        <v>00_Control Ranges sigma ROTROL N Charge_Lyo_22820035_Dil_22867034_TOTAL_2019-03-01.xlsx</v>
      </c>
      <c r="AG185" t="str" cm="1">
        <f t="array" aca="1" ref="AG185" ca="1">IFERROR(INDIRECT("'["&amp;Index!$A$1&amp;"]Locations and batches'!R"&amp;2&amp;"C"&amp;7,FALSE),NA())</f>
        <v>ROTROL N</v>
      </c>
      <c r="AH185" cm="1">
        <f t="array" aca="1" ref="AH185" ca="1">IFERROR(INDIRECT("'["&amp;Index!$A$1&amp;"]Locations and batches'!$B$6",TRUE),NA())</f>
        <v>22757019</v>
      </c>
      <c r="AI185" t="str" cm="1">
        <f t="array" aca="1" ref="AI185" ca="1">IFERROR(INDIRECT("'["&amp;Index!$A$1&amp;"]Locations and batches'!R"&amp;2&amp;"C"&amp;11,FALSE),NA())</f>
        <v>NL22820035</v>
      </c>
      <c r="AJ185" t="str" cm="1">
        <f t="array" aca="1" ref="AJ185" ca="1">IFERROR(INDIRECT("'["&amp;Index!$A$1&amp;"]Locations and batches'!R"&amp;3&amp;"C"&amp;11,FALSE),NA())</f>
        <v>Di22867034</v>
      </c>
      <c r="AK185" t="str">
        <f t="shared" ca="1" si="6"/>
        <v>S150603</v>
      </c>
      <c r="AL185" t="e" cm="1">
        <f t="array" aca="1" ref="AL185" ca="1">OFFSET(INDIRECT("'["&amp;Index!$A$1&amp;"]Locations and batches'!$U$5",TRUE),MATCH(AK185,INDIRECT("'["&amp;Index!$A$1&amp;"]Locations and batches'!$U$5:$U$30",TRUE),0),-2)</f>
        <v>#N/A</v>
      </c>
      <c r="AM185" t="e">
        <f ca="1">VLOOKUP(AK185,INDIRECT("'["&amp;Index!$A$1&amp;"]Locations and batches'!$U$6:$V$30",TRUE),2,FALSE)</f>
        <v>#N/A</v>
      </c>
      <c r="AN185" t="str">
        <f t="shared" ca="1" si="7"/>
        <v>M3</v>
      </c>
    </row>
    <row r="186" spans="1:40" x14ac:dyDescent="0.25">
      <c r="A186" cm="1">
        <f t="array" aca="1" ref="A186" ca="1">IFERROR(INDIRECT("'["&amp;Index!$A$1&amp;"]lookup'!R"&amp;ROW(A186)&amp;"C"&amp;COLUMN(A186),FALSE),NA())</f>
        <v>186</v>
      </c>
      <c r="B186" t="str" cm="1">
        <f t="array" aca="1" ref="B186" ca="1">IFERROR(INDIRECT("'["&amp;Index!$A$1&amp;"]lookup'!R"&amp;ROW(B186)&amp;"C"&amp;COLUMN(B186),FALSE),NA())</f>
        <v>M3/S150603/PL22821006/DAY3/intem c</v>
      </c>
      <c r="C186" t="str" cm="1">
        <f t="array" aca="1" ref="C186" ca="1">IFERROR(INDIRECT("'["&amp;Index!$A$1&amp;"]lookup'!R"&amp;ROW(C186)&amp;"C"&amp;COLUMN(C186),FALSE),NA())</f>
        <v>CRANGE.PL22821006.M3</v>
      </c>
      <c r="D186" t="str" cm="1">
        <f t="array" aca="1" ref="D186" ca="1">IFERROR(INDIRECT("'["&amp;Index!$A$1&amp;"]lookup'!R"&amp;ROW(D186)&amp;"C"&amp;COLUMN(D186),FALSE),NA())</f>
        <v>DAY3</v>
      </c>
      <c r="E186" t="str" cm="1">
        <f t="array" aca="1" ref="E186" ca="1">IFERROR(INDIRECT("'["&amp;Index!$A$1&amp;"]lookup'!R"&amp;ROW(E186)&amp;"C"&amp;COLUMN(E186),FALSE),NA())</f>
        <v/>
      </c>
      <c r="F186" t="str" cm="1">
        <f t="array" aca="1" ref="F186" ca="1">IFERROR(INDIRECT("'["&amp;Index!$A$1&amp;"]lookup'!R"&amp;ROW(F186)&amp;"C"&amp;COLUMN(F186),FALSE),NA())</f>
        <v/>
      </c>
      <c r="G186" t="str" cm="1">
        <f t="array" aca="1" ref="G186" ca="1">IFERROR(INDIRECT("'["&amp;Index!$A$1&amp;"]lookup'!R"&amp;ROW(G186)&amp;"C"&amp;COLUMN(G186),FALSE),NA())</f>
        <v/>
      </c>
      <c r="H186" t="str" cm="1">
        <f t="array" aca="1" ref="H186" ca="1">IFERROR(INDIRECT("'["&amp;Index!$A$1&amp;"]lookup'!R"&amp;ROW(H186)&amp;"C"&amp;COLUMN(H186),FALSE),NA())</f>
        <v>S150603</v>
      </c>
      <c r="I186" t="str" cm="1">
        <f t="array" aca="1" ref="I186" ca="1">IFERROR(INDIRECT("'["&amp;Index!$A$1&amp;"]lookup'!R"&amp;ROW(I186)&amp;"C"&amp;COLUMN(I186),FALSE),NA())</f>
        <v>intem c</v>
      </c>
      <c r="J186" t="str" cm="1">
        <f t="array" aca="1" ref="J186" ca="1">IFERROR(INDIRECT("'["&amp;Index!$A$1&amp;"]lookup'!R"&amp;ROW(J186)&amp;"C"&amp;COLUMN(J186),FALSE),NA())</f>
        <v>2015-12-07T13:47:51</v>
      </c>
      <c r="K186" cm="1">
        <f t="array" aca="1" ref="K186" ca="1">IFERROR(INDIRECT("'["&amp;Index!$A$1&amp;"]lookup'!R"&amp;ROW(K186)&amp;"C"&amp;COLUMN(K186),FALSE),NA())</f>
        <v>5.4710648148148154E-2</v>
      </c>
      <c r="L186" cm="1">
        <f t="array" aca="1" ref="L186" ca="1">IFERROR(INDIRECT("'["&amp;Index!$A$1&amp;"]lookup'!R"&amp;ROW(L186)&amp;"C"&amp;COLUMN(L186),FALSE),NA())</f>
        <v>2</v>
      </c>
      <c r="M186" cm="1">
        <f t="array" aca="1" ref="M186" ca="1">IFERROR(INDIRECT("'["&amp;Index!$A$1&amp;"]lookup'!R"&amp;ROW(M186)&amp;"C"&amp;COLUMN(M186),FALSE),NA())</f>
        <v>20000</v>
      </c>
      <c r="N186" cm="1">
        <f t="array" aca="1" ref="N186" ca="1">IFERROR(INDIRECT("'["&amp;Index!$A$1&amp;"]lookup'!R"&amp;ROW(N186)&amp;"C"&amp;COLUMN(N186),FALSE),NA())</f>
        <v>346</v>
      </c>
      <c r="O186" cm="1">
        <f t="array" aca="1" ref="O186" ca="1">IFERROR(INDIRECT("'["&amp;Index!$A$1&amp;"]lookup'!R"&amp;ROW(O186)&amp;"C"&amp;COLUMN(O186),FALSE),NA())</f>
        <v>23</v>
      </c>
      <c r="P186" cm="1">
        <f t="array" aca="1" ref="P186" ca="1">IFERROR(INDIRECT("'["&amp;Index!$A$1&amp;"]lookup'!R"&amp;ROW(P186)&amp;"C"&amp;COLUMN(P186),FALSE),NA())</f>
        <v>25</v>
      </c>
      <c r="Q186" cm="1">
        <f t="array" aca="1" ref="Q186" ca="1">IFERROR(INDIRECT("'["&amp;Index!$A$1&amp;"]lookup'!R"&amp;ROW(Q186)&amp;"C"&amp;COLUMN(Q186),FALSE),NA())</f>
        <v>26</v>
      </c>
      <c r="R186" cm="1">
        <f t="array" aca="1" ref="R186" ca="1">IFERROR(INDIRECT("'["&amp;Index!$A$1&amp;"]lookup'!R"&amp;ROW(R186)&amp;"C"&amp;COLUMN(R186),FALSE),NA())</f>
        <v>27</v>
      </c>
      <c r="S186" cm="1">
        <f t="array" aca="1" ref="S186" ca="1">IFERROR(INDIRECT("'["&amp;Index!$A$1&amp;"]lookup'!R"&amp;ROW(S186)&amp;"C"&amp;COLUMN(S186),FALSE),NA())</f>
        <v>28</v>
      </c>
      <c r="T186" cm="1">
        <f t="array" aca="1" ref="T186" ca="1">IFERROR(INDIRECT("'["&amp;Index!$A$1&amp;"]lookup'!R"&amp;ROW(T186)&amp;"C"&amp;COLUMN(T186),FALSE),NA())</f>
        <v>28</v>
      </c>
      <c r="U186" cm="1">
        <f t="array" aca="1" ref="U186" ca="1">IFERROR(INDIRECT("'["&amp;Index!$A$1&amp;"]lookup'!R"&amp;ROW(U186)&amp;"C"&amp;COLUMN(U186),FALSE),NA())</f>
        <v>165</v>
      </c>
      <c r="V186" cm="1">
        <f t="array" aca="1" ref="V186" ca="1">IFERROR(INDIRECT("'["&amp;Index!$A$1&amp;"]lookup'!R"&amp;ROW(V186)&amp;"C"&amp;COLUMN(V186),FALSE),NA())</f>
        <v>29</v>
      </c>
      <c r="W186" cm="1">
        <f t="array" aca="1" ref="W186" ca="1">IFERROR(INDIRECT("'["&amp;Index!$A$1&amp;"]lookup'!R"&amp;ROW(W186)&amp;"C"&amp;COLUMN(W186),FALSE),NA())</f>
        <v>2910</v>
      </c>
      <c r="X186" cm="1">
        <f t="array" aca="1" ref="X186" ca="1">IFERROR(INDIRECT("'["&amp;Index!$A$1&amp;"]lookup'!R"&amp;ROW(X186)&amp;"C"&amp;COLUMN(X186),FALSE),NA())</f>
        <v>72</v>
      </c>
      <c r="Y186" cm="1">
        <f t="array" aca="1" ref="Y186" ca="1">IFERROR(INDIRECT("'["&amp;Index!$A$1&amp;"]lookup'!R"&amp;ROW(Y186)&amp;"C"&amp;COLUMN(Y186),FALSE),NA())</f>
        <v>100</v>
      </c>
      <c r="Z186" cm="1">
        <f t="array" aca="1" ref="Z186" ca="1">IFERROR(INDIRECT("'["&amp;Index!$A$1&amp;"]lookup'!R"&amp;ROW(Z186)&amp;"C"&amp;COLUMN(Z186),FALSE),NA())</f>
        <v>100</v>
      </c>
      <c r="AA186" cm="1">
        <f t="array" aca="1" ref="AA186" ca="1">IFERROR(INDIRECT("'["&amp;Index!$A$1&amp;"]lookup'!R"&amp;ROW(AA186)&amp;"C"&amp;COLUMN(AA186),FALSE),NA())</f>
        <v>100</v>
      </c>
      <c r="AB186" t="str" cm="1">
        <f t="array" aca="1" ref="AB186" ca="1">IFERROR(INDIRECT("'["&amp;Index!$A$1&amp;"]lookup'!R"&amp;ROW(AB186)&amp;"C"&amp;COLUMN(AB186),FALSE),NA())</f>
        <v>*0</v>
      </c>
      <c r="AC186" cm="1">
        <f t="array" aca="1" ref="AC186" ca="1">IFERROR(INDIRECT("'["&amp;Index!$A$1&amp;"]lookup'!R"&amp;ROW(AC186)&amp;"C"&amp;COLUMN(AC186),FALSE),NA())</f>
        <v>29</v>
      </c>
      <c r="AD186" cm="1">
        <f t="array" aca="1" ref="AD186" ca="1">IFERROR(INDIRECT("'["&amp;Index!$A$1&amp;"]lookup'!R"&amp;ROW(AD186)&amp;"C"&amp;COLUMN(AD186),FALSE),NA())</f>
        <v>73</v>
      </c>
      <c r="AE186" t="str" cm="1">
        <f t="array" aca="1" ref="AE186" ca="1">IFERROR(INDIRECT("'["&amp;Index!$A$1&amp;"]lookup'!R"&amp;ROW(AE186)&amp;"C"&amp;COLUMN(AE186),FALSE),NA())</f>
        <v>---</v>
      </c>
      <c r="AF186" t="str">
        <f>Index!$A$1</f>
        <v>00_Control Ranges sigma ROTROL N Charge_Lyo_22820035_Dil_22867034_TOTAL_2019-03-01.xlsx</v>
      </c>
      <c r="AG186" t="str" cm="1">
        <f t="array" aca="1" ref="AG186" ca="1">IFERROR(INDIRECT("'["&amp;Index!$A$1&amp;"]Locations and batches'!R"&amp;2&amp;"C"&amp;7,FALSE),NA())</f>
        <v>ROTROL N</v>
      </c>
      <c r="AH186" cm="1">
        <f t="array" aca="1" ref="AH186" ca="1">IFERROR(INDIRECT("'["&amp;Index!$A$1&amp;"]Locations and batches'!$B$6",TRUE),NA())</f>
        <v>22757019</v>
      </c>
      <c r="AI186" t="str" cm="1">
        <f t="array" aca="1" ref="AI186" ca="1">IFERROR(INDIRECT("'["&amp;Index!$A$1&amp;"]Locations and batches'!R"&amp;2&amp;"C"&amp;11,FALSE),NA())</f>
        <v>NL22820035</v>
      </c>
      <c r="AJ186" t="str" cm="1">
        <f t="array" aca="1" ref="AJ186" ca="1">IFERROR(INDIRECT("'["&amp;Index!$A$1&amp;"]Locations and batches'!R"&amp;3&amp;"C"&amp;11,FALSE),NA())</f>
        <v>Di22867034</v>
      </c>
      <c r="AK186" t="str">
        <f t="shared" ca="1" si="6"/>
        <v>S150603</v>
      </c>
      <c r="AL186" t="e" cm="1">
        <f t="array" aca="1" ref="AL186" ca="1">OFFSET(INDIRECT("'["&amp;Index!$A$1&amp;"]Locations and batches'!$U$5",TRUE),MATCH(AK186,INDIRECT("'["&amp;Index!$A$1&amp;"]Locations and batches'!$U$5:$U$30",TRUE),0),-2)</f>
        <v>#N/A</v>
      </c>
      <c r="AM186" t="e">
        <f ca="1">VLOOKUP(AK186,INDIRECT("'["&amp;Index!$A$1&amp;"]Locations and batches'!$U$6:$V$30",TRUE),2,FALSE)</f>
        <v>#N/A</v>
      </c>
      <c r="AN186" t="str">
        <f t="shared" ca="1" si="7"/>
        <v>M3</v>
      </c>
    </row>
    <row r="187" spans="1:40" x14ac:dyDescent="0.25">
      <c r="A187" cm="1">
        <f t="array" aca="1" ref="A187" ca="1">IFERROR(INDIRECT("'["&amp;Index!$A$1&amp;"]lookup'!R"&amp;ROW(A187)&amp;"C"&amp;COLUMN(A187),FALSE),NA())</f>
        <v>187</v>
      </c>
      <c r="B187" t="str" cm="1">
        <f t="array" aca="1" ref="B187" ca="1">IFERROR(INDIRECT("'["&amp;Index!$A$1&amp;"]lookup'!R"&amp;ROW(B187)&amp;"C"&amp;COLUMN(B187),FALSE),NA())</f>
        <v>M3/S150603/PL22821006/DAY3/extem c</v>
      </c>
      <c r="C187" t="str" cm="1">
        <f t="array" aca="1" ref="C187" ca="1">IFERROR(INDIRECT("'["&amp;Index!$A$1&amp;"]lookup'!R"&amp;ROW(C187)&amp;"C"&amp;COLUMN(C187),FALSE),NA())</f>
        <v>CRANGE.PL22821006.M3</v>
      </c>
      <c r="D187" t="str" cm="1">
        <f t="array" aca="1" ref="D187" ca="1">IFERROR(INDIRECT("'["&amp;Index!$A$1&amp;"]lookup'!R"&amp;ROW(D187)&amp;"C"&amp;COLUMN(D187),FALSE),NA())</f>
        <v>DAY3</v>
      </c>
      <c r="E187" t="str" cm="1">
        <f t="array" aca="1" ref="E187" ca="1">IFERROR(INDIRECT("'["&amp;Index!$A$1&amp;"]lookup'!R"&amp;ROW(E187)&amp;"C"&amp;COLUMN(E187),FALSE),NA())</f>
        <v/>
      </c>
      <c r="F187" t="str" cm="1">
        <f t="array" aca="1" ref="F187" ca="1">IFERROR(INDIRECT("'["&amp;Index!$A$1&amp;"]lookup'!R"&amp;ROW(F187)&amp;"C"&amp;COLUMN(F187),FALSE),NA())</f>
        <v/>
      </c>
      <c r="G187" t="str" cm="1">
        <f t="array" aca="1" ref="G187" ca="1">IFERROR(INDIRECT("'["&amp;Index!$A$1&amp;"]lookup'!R"&amp;ROW(G187)&amp;"C"&amp;COLUMN(G187),FALSE),NA())</f>
        <v/>
      </c>
      <c r="H187" t="str" cm="1">
        <f t="array" aca="1" ref="H187" ca="1">IFERROR(INDIRECT("'["&amp;Index!$A$1&amp;"]lookup'!R"&amp;ROW(H187)&amp;"C"&amp;COLUMN(H187),FALSE),NA())</f>
        <v>S150603</v>
      </c>
      <c r="I187" t="str" cm="1">
        <f t="array" aca="1" ref="I187" ca="1">IFERROR(INDIRECT("'["&amp;Index!$A$1&amp;"]lookup'!R"&amp;ROW(I187)&amp;"C"&amp;COLUMN(I187),FALSE),NA())</f>
        <v>extem c</v>
      </c>
      <c r="J187" t="str" cm="1">
        <f t="array" aca="1" ref="J187" ca="1">IFERROR(INDIRECT("'["&amp;Index!$A$1&amp;"]lookup'!R"&amp;ROW(J187)&amp;"C"&amp;COLUMN(J187),FALSE),NA())</f>
        <v>2015-12-07T13:47:21</v>
      </c>
      <c r="K187" cm="1">
        <f t="array" aca="1" ref="K187" ca="1">IFERROR(INDIRECT("'["&amp;Index!$A$1&amp;"]lookup'!R"&amp;ROW(K187)&amp;"C"&amp;COLUMN(K187),FALSE),NA())</f>
        <v>5.5057870370370375E-2</v>
      </c>
      <c r="L187" cm="1">
        <f t="array" aca="1" ref="L187" ca="1">IFERROR(INDIRECT("'["&amp;Index!$A$1&amp;"]lookup'!R"&amp;ROW(L187)&amp;"C"&amp;COLUMN(L187),FALSE),NA())</f>
        <v>1</v>
      </c>
      <c r="M187" cm="1">
        <f t="array" aca="1" ref="M187" ca="1">IFERROR(INDIRECT("'["&amp;Index!$A$1&amp;"]lookup'!R"&amp;ROW(M187)&amp;"C"&amp;COLUMN(M187),FALSE),NA())</f>
        <v>20000</v>
      </c>
      <c r="N187" cm="1">
        <f t="array" aca="1" ref="N187" ca="1">IFERROR(INDIRECT("'["&amp;Index!$A$1&amp;"]lookup'!R"&amp;ROW(N187)&amp;"C"&amp;COLUMN(N187),FALSE),NA())</f>
        <v>136</v>
      </c>
      <c r="O187" cm="1">
        <f t="array" aca="1" ref="O187" ca="1">IFERROR(INDIRECT("'["&amp;Index!$A$1&amp;"]lookup'!R"&amp;ROW(O187)&amp;"C"&amp;COLUMN(O187),FALSE),NA())</f>
        <v>23</v>
      </c>
      <c r="P187" cm="1">
        <f t="array" aca="1" ref="P187" ca="1">IFERROR(INDIRECT("'["&amp;Index!$A$1&amp;"]lookup'!R"&amp;ROW(P187)&amp;"C"&amp;COLUMN(P187),FALSE),NA())</f>
        <v>26</v>
      </c>
      <c r="Q187" cm="1">
        <f t="array" aca="1" ref="Q187" ca="1">IFERROR(INDIRECT("'["&amp;Index!$A$1&amp;"]lookup'!R"&amp;ROW(Q187)&amp;"C"&amp;COLUMN(Q187),FALSE),NA())</f>
        <v>27</v>
      </c>
      <c r="R187" cm="1">
        <f t="array" aca="1" ref="R187" ca="1">IFERROR(INDIRECT("'["&amp;Index!$A$1&amp;"]lookup'!R"&amp;ROW(R187)&amp;"C"&amp;COLUMN(R187),FALSE),NA())</f>
        <v>28</v>
      </c>
      <c r="S187" cm="1">
        <f t="array" aca="1" ref="S187" ca="1">IFERROR(INDIRECT("'["&amp;Index!$A$1&amp;"]lookup'!R"&amp;ROW(S187)&amp;"C"&amp;COLUMN(S187),FALSE),NA())</f>
        <v>28</v>
      </c>
      <c r="T187" cm="1">
        <f t="array" aca="1" ref="T187" ca="1">IFERROR(INDIRECT("'["&amp;Index!$A$1&amp;"]lookup'!R"&amp;ROW(T187)&amp;"C"&amp;COLUMN(T187),FALSE),NA())</f>
        <v>29</v>
      </c>
      <c r="U187" cm="1">
        <f t="array" aca="1" ref="U187" ca="1">IFERROR(INDIRECT("'["&amp;Index!$A$1&amp;"]lookup'!R"&amp;ROW(U187)&amp;"C"&amp;COLUMN(U187),FALSE),NA())</f>
        <v>167</v>
      </c>
      <c r="V187" cm="1">
        <f t="array" aca="1" ref="V187" ca="1">IFERROR(INDIRECT("'["&amp;Index!$A$1&amp;"]lookup'!R"&amp;ROW(V187)&amp;"C"&amp;COLUMN(V187),FALSE),NA())</f>
        <v>30</v>
      </c>
      <c r="W187" cm="1">
        <f t="array" aca="1" ref="W187" ca="1">IFERROR(INDIRECT("'["&amp;Index!$A$1&amp;"]lookup'!R"&amp;ROW(W187)&amp;"C"&amp;COLUMN(W187),FALSE),NA())</f>
        <v>3080</v>
      </c>
      <c r="X187" cm="1">
        <f t="array" aca="1" ref="X187" ca="1">IFERROR(INDIRECT("'["&amp;Index!$A$1&amp;"]lookup'!R"&amp;ROW(X187)&amp;"C"&amp;COLUMN(X187),FALSE),NA())</f>
        <v>68</v>
      </c>
      <c r="Y187" cm="1">
        <f t="array" aca="1" ref="Y187" ca="1">IFERROR(INDIRECT("'["&amp;Index!$A$1&amp;"]lookup'!R"&amp;ROW(Y187)&amp;"C"&amp;COLUMN(Y187),FALSE),NA())</f>
        <v>100</v>
      </c>
      <c r="Z187" cm="1">
        <f t="array" aca="1" ref="Z187" ca="1">IFERROR(INDIRECT("'["&amp;Index!$A$1&amp;"]lookup'!R"&amp;ROW(Z187)&amp;"C"&amp;COLUMN(Z187),FALSE),NA())</f>
        <v>100</v>
      </c>
      <c r="AA187" cm="1">
        <f t="array" aca="1" ref="AA187" ca="1">IFERROR(INDIRECT("'["&amp;Index!$A$1&amp;"]lookup'!R"&amp;ROW(AA187)&amp;"C"&amp;COLUMN(AA187),FALSE),NA())</f>
        <v>100</v>
      </c>
      <c r="AB187" t="str" cm="1">
        <f t="array" aca="1" ref="AB187" ca="1">IFERROR(INDIRECT("'["&amp;Index!$A$1&amp;"]lookup'!R"&amp;ROW(AB187)&amp;"C"&amp;COLUMN(AB187),FALSE),NA())</f>
        <v>*0</v>
      </c>
      <c r="AC187" cm="1">
        <f t="array" aca="1" ref="AC187" ca="1">IFERROR(INDIRECT("'["&amp;Index!$A$1&amp;"]lookup'!R"&amp;ROW(AC187)&amp;"C"&amp;COLUMN(AC187),FALSE),NA())</f>
        <v>30</v>
      </c>
      <c r="AD187" cm="1">
        <f t="array" aca="1" ref="AD187" ca="1">IFERROR(INDIRECT("'["&amp;Index!$A$1&amp;"]lookup'!R"&amp;ROW(AD187)&amp;"C"&amp;COLUMN(AD187),FALSE),NA())</f>
        <v>70</v>
      </c>
      <c r="AE187" t="str" cm="1">
        <f t="array" aca="1" ref="AE187" ca="1">IFERROR(INDIRECT("'["&amp;Index!$A$1&amp;"]lookup'!R"&amp;ROW(AE187)&amp;"C"&amp;COLUMN(AE187),FALSE),NA())</f>
        <v>---</v>
      </c>
      <c r="AF187" t="str">
        <f>Index!$A$1</f>
        <v>00_Control Ranges sigma ROTROL N Charge_Lyo_22820035_Dil_22867034_TOTAL_2019-03-01.xlsx</v>
      </c>
      <c r="AG187" t="str" cm="1">
        <f t="array" aca="1" ref="AG187" ca="1">IFERROR(INDIRECT("'["&amp;Index!$A$1&amp;"]Locations and batches'!R"&amp;2&amp;"C"&amp;7,FALSE),NA())</f>
        <v>ROTROL N</v>
      </c>
      <c r="AH187" cm="1">
        <f t="array" aca="1" ref="AH187" ca="1">IFERROR(INDIRECT("'["&amp;Index!$A$1&amp;"]Locations and batches'!$B$6",TRUE),NA())</f>
        <v>22757019</v>
      </c>
      <c r="AI187" t="str" cm="1">
        <f t="array" aca="1" ref="AI187" ca="1">IFERROR(INDIRECT("'["&amp;Index!$A$1&amp;"]Locations and batches'!R"&amp;2&amp;"C"&amp;11,FALSE),NA())</f>
        <v>NL22820035</v>
      </c>
      <c r="AJ187" t="str" cm="1">
        <f t="array" aca="1" ref="AJ187" ca="1">IFERROR(INDIRECT("'["&amp;Index!$A$1&amp;"]Locations and batches'!R"&amp;3&amp;"C"&amp;11,FALSE),NA())</f>
        <v>Di22867034</v>
      </c>
      <c r="AK187" t="str">
        <f t="shared" ca="1" si="6"/>
        <v>S150603</v>
      </c>
      <c r="AL187" t="e" cm="1">
        <f t="array" aca="1" ref="AL187" ca="1">OFFSET(INDIRECT("'["&amp;Index!$A$1&amp;"]Locations and batches'!$U$5",TRUE),MATCH(AK187,INDIRECT("'["&amp;Index!$A$1&amp;"]Locations and batches'!$U$5:$U$30",TRUE),0),-2)</f>
        <v>#N/A</v>
      </c>
      <c r="AM187" t="e">
        <f ca="1">VLOOKUP(AK187,INDIRECT("'["&amp;Index!$A$1&amp;"]Locations and batches'!$U$6:$V$30",TRUE),2,FALSE)</f>
        <v>#N/A</v>
      </c>
      <c r="AN187" t="str">
        <f t="shared" ca="1" si="7"/>
        <v>M3</v>
      </c>
    </row>
    <row r="188" spans="1:40" x14ac:dyDescent="0.25">
      <c r="A188" cm="1">
        <f t="array" aca="1" ref="A188" ca="1">IFERROR(INDIRECT("'["&amp;Index!$A$1&amp;"]lookup'!R"&amp;ROW(A188)&amp;"C"&amp;COLUMN(A188),FALSE),NA())</f>
        <v>188</v>
      </c>
      <c r="B188" t="str" cm="1">
        <f t="array" aca="1" ref="B188" ca="1">IFERROR(INDIRECT("'["&amp;Index!$A$1&amp;"]lookup'!R"&amp;ROW(B188)&amp;"C"&amp;COLUMN(B188),FALSE),NA())</f>
        <v>M3/S150603/PL22821006/DAY3/fibtem c</v>
      </c>
      <c r="C188" t="str" cm="1">
        <f t="array" aca="1" ref="C188" ca="1">IFERROR(INDIRECT("'["&amp;Index!$A$1&amp;"]lookup'!R"&amp;ROW(C188)&amp;"C"&amp;COLUMN(C188),FALSE),NA())</f>
        <v>CRANGE.PL22821006.M3</v>
      </c>
      <c r="D188" t="str" cm="1">
        <f t="array" aca="1" ref="D188" ca="1">IFERROR(INDIRECT("'["&amp;Index!$A$1&amp;"]lookup'!R"&amp;ROW(D188)&amp;"C"&amp;COLUMN(D188),FALSE),NA())</f>
        <v>DAY3</v>
      </c>
      <c r="E188" t="str" cm="1">
        <f t="array" aca="1" ref="E188" ca="1">IFERROR(INDIRECT("'["&amp;Index!$A$1&amp;"]lookup'!R"&amp;ROW(E188)&amp;"C"&amp;COLUMN(E188),FALSE),NA())</f>
        <v/>
      </c>
      <c r="F188" t="str" cm="1">
        <f t="array" aca="1" ref="F188" ca="1">IFERROR(INDIRECT("'["&amp;Index!$A$1&amp;"]lookup'!R"&amp;ROW(F188)&amp;"C"&amp;COLUMN(F188),FALSE),NA())</f>
        <v/>
      </c>
      <c r="G188" t="str" cm="1">
        <f t="array" aca="1" ref="G188" ca="1">IFERROR(INDIRECT("'["&amp;Index!$A$1&amp;"]lookup'!R"&amp;ROW(G188)&amp;"C"&amp;COLUMN(G188),FALSE),NA())</f>
        <v/>
      </c>
      <c r="H188" t="str" cm="1">
        <f t="array" aca="1" ref="H188" ca="1">IFERROR(INDIRECT("'["&amp;Index!$A$1&amp;"]lookup'!R"&amp;ROW(H188)&amp;"C"&amp;COLUMN(H188),FALSE),NA())</f>
        <v>S150603</v>
      </c>
      <c r="I188" t="str" cm="1">
        <f t="array" aca="1" ref="I188" ca="1">IFERROR(INDIRECT("'["&amp;Index!$A$1&amp;"]lookup'!R"&amp;ROW(I188)&amp;"C"&amp;COLUMN(I188),FALSE),NA())</f>
        <v>fibtem c</v>
      </c>
      <c r="J188" t="str" cm="1">
        <f t="array" aca="1" ref="J188" ca="1">IFERROR(INDIRECT("'["&amp;Index!$A$1&amp;"]lookup'!R"&amp;ROW(J188)&amp;"C"&amp;COLUMN(J188),FALSE),NA())</f>
        <v>2015-12-07T13:46:52</v>
      </c>
      <c r="K188" cm="1">
        <f t="array" aca="1" ref="K188" ca="1">IFERROR(INDIRECT("'["&amp;Index!$A$1&amp;"]lookup'!R"&amp;ROW(K188)&amp;"C"&amp;COLUMN(K188),FALSE),NA())</f>
        <v>5.5393518518518516E-2</v>
      </c>
      <c r="L188" cm="1">
        <f t="array" aca="1" ref="L188" ca="1">IFERROR(INDIRECT("'["&amp;Index!$A$1&amp;"]lookup'!R"&amp;ROW(L188)&amp;"C"&amp;COLUMN(L188),FALSE),NA())</f>
        <v>0</v>
      </c>
      <c r="M188" cm="1">
        <f t="array" aca="1" ref="M188" ca="1">IFERROR(INDIRECT("'["&amp;Index!$A$1&amp;"]lookup'!R"&amp;ROW(M188)&amp;"C"&amp;COLUMN(M188),FALSE),NA())</f>
        <v>20000</v>
      </c>
      <c r="N188" cm="1">
        <f t="array" aca="1" ref="N188" ca="1">IFERROR(INDIRECT("'["&amp;Index!$A$1&amp;"]lookup'!R"&amp;ROW(N188)&amp;"C"&amp;COLUMN(N188),FALSE),NA())</f>
        <v>111</v>
      </c>
      <c r="O188" cm="1">
        <f t="array" aca="1" ref="O188" ca="1">IFERROR(INDIRECT("'["&amp;Index!$A$1&amp;"]lookup'!R"&amp;ROW(O188)&amp;"C"&amp;COLUMN(O188),FALSE),NA())</f>
        <v>23</v>
      </c>
      <c r="P188" cm="1">
        <f t="array" aca="1" ref="P188" ca="1">IFERROR(INDIRECT("'["&amp;Index!$A$1&amp;"]lookup'!R"&amp;ROW(P188)&amp;"C"&amp;COLUMN(P188),FALSE),NA())</f>
        <v>26</v>
      </c>
      <c r="Q188" cm="1">
        <f t="array" aca="1" ref="Q188" ca="1">IFERROR(INDIRECT("'["&amp;Index!$A$1&amp;"]lookup'!R"&amp;ROW(Q188)&amp;"C"&amp;COLUMN(Q188),FALSE),NA())</f>
        <v>27</v>
      </c>
      <c r="R188" cm="1">
        <f t="array" aca="1" ref="R188" ca="1">IFERROR(INDIRECT("'["&amp;Index!$A$1&amp;"]lookup'!R"&amp;ROW(R188)&amp;"C"&amp;COLUMN(R188),FALSE),NA())</f>
        <v>28</v>
      </c>
      <c r="S188" cm="1">
        <f t="array" aca="1" ref="S188" ca="1">IFERROR(INDIRECT("'["&amp;Index!$A$1&amp;"]lookup'!R"&amp;ROW(S188)&amp;"C"&amp;COLUMN(S188),FALSE),NA())</f>
        <v>28</v>
      </c>
      <c r="T188" cm="1">
        <f t="array" aca="1" ref="T188" ca="1">IFERROR(INDIRECT("'["&amp;Index!$A$1&amp;"]lookup'!R"&amp;ROW(T188)&amp;"C"&amp;COLUMN(T188),FALSE),NA())</f>
        <v>29</v>
      </c>
      <c r="U188" cm="1">
        <f t="array" aca="1" ref="U188" ca="1">IFERROR(INDIRECT("'["&amp;Index!$A$1&amp;"]lookup'!R"&amp;ROW(U188)&amp;"C"&amp;COLUMN(U188),FALSE),NA())</f>
        <v>159</v>
      </c>
      <c r="V188" cm="1">
        <f t="array" aca="1" ref="V188" ca="1">IFERROR(INDIRECT("'["&amp;Index!$A$1&amp;"]lookup'!R"&amp;ROW(V188)&amp;"C"&amp;COLUMN(V188),FALSE),NA())</f>
        <v>30</v>
      </c>
      <c r="W188" cm="1">
        <f t="array" aca="1" ref="W188" ca="1">IFERROR(INDIRECT("'["&amp;Index!$A$1&amp;"]lookup'!R"&amp;ROW(W188)&amp;"C"&amp;COLUMN(W188),FALSE),NA())</f>
        <v>3586</v>
      </c>
      <c r="X188" cm="1">
        <f t="array" aca="1" ref="X188" ca="1">IFERROR(INDIRECT("'["&amp;Index!$A$1&amp;"]lookup'!R"&amp;ROW(X188)&amp;"C"&amp;COLUMN(X188),FALSE),NA())</f>
        <v>69</v>
      </c>
      <c r="Y188" cm="1">
        <f t="array" aca="1" ref="Y188" ca="1">IFERROR(INDIRECT("'["&amp;Index!$A$1&amp;"]lookup'!R"&amp;ROW(Y188)&amp;"C"&amp;COLUMN(Y188),FALSE),NA())</f>
        <v>100</v>
      </c>
      <c r="Z188" cm="1">
        <f t="array" aca="1" ref="Z188" ca="1">IFERROR(INDIRECT("'["&amp;Index!$A$1&amp;"]lookup'!R"&amp;ROW(Z188)&amp;"C"&amp;COLUMN(Z188),FALSE),NA())</f>
        <v>100</v>
      </c>
      <c r="AA188" cm="1">
        <f t="array" aca="1" ref="AA188" ca="1">IFERROR(INDIRECT("'["&amp;Index!$A$1&amp;"]lookup'!R"&amp;ROW(AA188)&amp;"C"&amp;COLUMN(AA188),FALSE),NA())</f>
        <v>100</v>
      </c>
      <c r="AB188" t="str" cm="1">
        <f t="array" aca="1" ref="AB188" ca="1">IFERROR(INDIRECT("'["&amp;Index!$A$1&amp;"]lookup'!R"&amp;ROW(AB188)&amp;"C"&amp;COLUMN(AB188),FALSE),NA())</f>
        <v>*0</v>
      </c>
      <c r="AC188" cm="1">
        <f t="array" aca="1" ref="AC188" ca="1">IFERROR(INDIRECT("'["&amp;Index!$A$1&amp;"]lookup'!R"&amp;ROW(AC188)&amp;"C"&amp;COLUMN(AC188),FALSE),NA())</f>
        <v>30</v>
      </c>
      <c r="AD188" cm="1">
        <f t="array" aca="1" ref="AD188" ca="1">IFERROR(INDIRECT("'["&amp;Index!$A$1&amp;"]lookup'!R"&amp;ROW(AD188)&amp;"C"&amp;COLUMN(AD188),FALSE),NA())</f>
        <v>71</v>
      </c>
      <c r="AE188" t="str" cm="1">
        <f t="array" aca="1" ref="AE188" ca="1">IFERROR(INDIRECT("'["&amp;Index!$A$1&amp;"]lookup'!R"&amp;ROW(AE188)&amp;"C"&amp;COLUMN(AE188),FALSE),NA())</f>
        <v>---</v>
      </c>
      <c r="AF188" t="str">
        <f>Index!$A$1</f>
        <v>00_Control Ranges sigma ROTROL N Charge_Lyo_22820035_Dil_22867034_TOTAL_2019-03-01.xlsx</v>
      </c>
      <c r="AG188" t="str" cm="1">
        <f t="array" aca="1" ref="AG188" ca="1">IFERROR(INDIRECT("'["&amp;Index!$A$1&amp;"]Locations and batches'!R"&amp;2&amp;"C"&amp;7,FALSE),NA())</f>
        <v>ROTROL N</v>
      </c>
      <c r="AH188" cm="1">
        <f t="array" aca="1" ref="AH188" ca="1">IFERROR(INDIRECT("'["&amp;Index!$A$1&amp;"]Locations and batches'!$B$6",TRUE),NA())</f>
        <v>22757019</v>
      </c>
      <c r="AI188" t="str" cm="1">
        <f t="array" aca="1" ref="AI188" ca="1">IFERROR(INDIRECT("'["&amp;Index!$A$1&amp;"]Locations and batches'!R"&amp;2&amp;"C"&amp;11,FALSE),NA())</f>
        <v>NL22820035</v>
      </c>
      <c r="AJ188" t="str" cm="1">
        <f t="array" aca="1" ref="AJ188" ca="1">IFERROR(INDIRECT("'["&amp;Index!$A$1&amp;"]Locations and batches'!R"&amp;3&amp;"C"&amp;11,FALSE),NA())</f>
        <v>Di22867034</v>
      </c>
      <c r="AK188" t="str">
        <f t="shared" ca="1" si="6"/>
        <v>S150603</v>
      </c>
      <c r="AL188" t="e" cm="1">
        <f t="array" aca="1" ref="AL188" ca="1">OFFSET(INDIRECT("'["&amp;Index!$A$1&amp;"]Locations and batches'!$U$5",TRUE),MATCH(AK188,INDIRECT("'["&amp;Index!$A$1&amp;"]Locations and batches'!$U$5:$U$30",TRUE),0),-2)</f>
        <v>#N/A</v>
      </c>
      <c r="AM188" t="e">
        <f ca="1">VLOOKUP(AK188,INDIRECT("'["&amp;Index!$A$1&amp;"]Locations and batches'!$U$6:$V$30",TRUE),2,FALSE)</f>
        <v>#N/A</v>
      </c>
      <c r="AN188" t="str">
        <f t="shared" ca="1" si="7"/>
        <v>M3</v>
      </c>
    </row>
    <row r="189" spans="1:40" x14ac:dyDescent="0.25">
      <c r="A189" cm="1">
        <f t="array" aca="1" ref="A189" ca="1">IFERROR(INDIRECT("'["&amp;Index!$A$1&amp;"]lookup'!R"&amp;ROW(A189)&amp;"C"&amp;COLUMN(A189),FALSE),NA())</f>
        <v>189</v>
      </c>
      <c r="B189" t="str" cm="1">
        <f t="array" aca="1" ref="B189" ca="1">IFERROR(INDIRECT("'["&amp;Index!$A$1&amp;"]lookup'!R"&amp;ROW(B189)&amp;"C"&amp;COLUMN(B189),FALSE),NA())</f>
        <v>M3/S150603/PL22821006/DAY2/heptem c</v>
      </c>
      <c r="C189" t="str" cm="1">
        <f t="array" aca="1" ref="C189" ca="1">IFERROR(INDIRECT("'["&amp;Index!$A$1&amp;"]lookup'!R"&amp;ROW(C189)&amp;"C"&amp;COLUMN(C189),FALSE),NA())</f>
        <v>CRANGE.PL22821006.M3</v>
      </c>
      <c r="D189" t="str" cm="1">
        <f t="array" aca="1" ref="D189" ca="1">IFERROR(INDIRECT("'["&amp;Index!$A$1&amp;"]lookup'!R"&amp;ROW(D189)&amp;"C"&amp;COLUMN(D189),FALSE),NA())</f>
        <v>DAY2</v>
      </c>
      <c r="E189" t="str" cm="1">
        <f t="array" aca="1" ref="E189" ca="1">IFERROR(INDIRECT("'["&amp;Index!$A$1&amp;"]lookup'!R"&amp;ROW(E189)&amp;"C"&amp;COLUMN(E189),FALSE),NA())</f>
        <v/>
      </c>
      <c r="F189" t="str" cm="1">
        <f t="array" aca="1" ref="F189" ca="1">IFERROR(INDIRECT("'["&amp;Index!$A$1&amp;"]lookup'!R"&amp;ROW(F189)&amp;"C"&amp;COLUMN(F189),FALSE),NA())</f>
        <v/>
      </c>
      <c r="G189" t="str" cm="1">
        <f t="array" aca="1" ref="G189" ca="1">IFERROR(INDIRECT("'["&amp;Index!$A$1&amp;"]lookup'!R"&amp;ROW(G189)&amp;"C"&amp;COLUMN(G189),FALSE),NA())</f>
        <v/>
      </c>
      <c r="H189" t="str" cm="1">
        <f t="array" aca="1" ref="H189" ca="1">IFERROR(INDIRECT("'["&amp;Index!$A$1&amp;"]lookup'!R"&amp;ROW(H189)&amp;"C"&amp;COLUMN(H189),FALSE),NA())</f>
        <v>S150603</v>
      </c>
      <c r="I189" t="str" cm="1">
        <f t="array" aca="1" ref="I189" ca="1">IFERROR(INDIRECT("'["&amp;Index!$A$1&amp;"]lookup'!R"&amp;ROW(I189)&amp;"C"&amp;COLUMN(I189),FALSE),NA())</f>
        <v>heptem c</v>
      </c>
      <c r="J189" t="str" cm="1">
        <f t="array" aca="1" ref="J189" ca="1">IFERROR(INDIRECT("'["&amp;Index!$A$1&amp;"]lookup'!R"&amp;ROW(J189)&amp;"C"&amp;COLUMN(J189),FALSE),NA())</f>
        <v>2015-12-07T12:49:02</v>
      </c>
      <c r="K189" cm="1">
        <f t="array" aca="1" ref="K189" ca="1">IFERROR(INDIRECT("'["&amp;Index!$A$1&amp;"]lookup'!R"&amp;ROW(K189)&amp;"C"&amp;COLUMN(K189),FALSE),NA())</f>
        <v>3.4768518518518525E-2</v>
      </c>
      <c r="L189" cm="1">
        <f t="array" aca="1" ref="L189" ca="1">IFERROR(INDIRECT("'["&amp;Index!$A$1&amp;"]lookup'!R"&amp;ROW(L189)&amp;"C"&amp;COLUMN(L189),FALSE),NA())</f>
        <v>3</v>
      </c>
      <c r="M189" cm="1">
        <f t="array" aca="1" ref="M189" ca="1">IFERROR(INDIRECT("'["&amp;Index!$A$1&amp;"]lookup'!R"&amp;ROW(M189)&amp;"C"&amp;COLUMN(M189),FALSE),NA())</f>
        <v>20000</v>
      </c>
      <c r="N189" cm="1">
        <f t="array" aca="1" ref="N189" ca="1">IFERROR(INDIRECT("'["&amp;Index!$A$1&amp;"]lookup'!R"&amp;ROW(N189)&amp;"C"&amp;COLUMN(N189),FALSE),NA())</f>
        <v>270</v>
      </c>
      <c r="O189" cm="1">
        <f t="array" aca="1" ref="O189" ca="1">IFERROR(INDIRECT("'["&amp;Index!$A$1&amp;"]lookup'!R"&amp;ROW(O189)&amp;"C"&amp;COLUMN(O189),FALSE),NA())</f>
        <v>23</v>
      </c>
      <c r="P189" cm="1">
        <f t="array" aca="1" ref="P189" ca="1">IFERROR(INDIRECT("'["&amp;Index!$A$1&amp;"]lookup'!R"&amp;ROW(P189)&amp;"C"&amp;COLUMN(P189),FALSE),NA())</f>
        <v>26</v>
      </c>
      <c r="Q189" cm="1">
        <f t="array" aca="1" ref="Q189" ca="1">IFERROR(INDIRECT("'["&amp;Index!$A$1&amp;"]lookup'!R"&amp;ROW(Q189)&amp;"C"&amp;COLUMN(Q189),FALSE),NA())</f>
        <v>27</v>
      </c>
      <c r="R189" cm="1">
        <f t="array" aca="1" ref="R189" ca="1">IFERROR(INDIRECT("'["&amp;Index!$A$1&amp;"]lookup'!R"&amp;ROW(R189)&amp;"C"&amp;COLUMN(R189),FALSE),NA())</f>
        <v>28</v>
      </c>
      <c r="S189" cm="1">
        <f t="array" aca="1" ref="S189" ca="1">IFERROR(INDIRECT("'["&amp;Index!$A$1&amp;"]lookup'!R"&amp;ROW(S189)&amp;"C"&amp;COLUMN(S189),FALSE),NA())</f>
        <v>28</v>
      </c>
      <c r="T189" cm="1">
        <f t="array" aca="1" ref="T189" ca="1">IFERROR(INDIRECT("'["&amp;Index!$A$1&amp;"]lookup'!R"&amp;ROW(T189)&amp;"C"&amp;COLUMN(T189),FALSE),NA())</f>
        <v>29</v>
      </c>
      <c r="U189" cm="1">
        <f t="array" aca="1" ref="U189" ca="1">IFERROR(INDIRECT("'["&amp;Index!$A$1&amp;"]lookup'!R"&amp;ROW(U189)&amp;"C"&amp;COLUMN(U189),FALSE),NA())</f>
        <v>149</v>
      </c>
      <c r="V189" t="str" cm="1">
        <f t="array" aca="1" ref="V189" ca="1">IFERROR(INDIRECT("'["&amp;Index!$A$1&amp;"]lookup'!R"&amp;ROW(V189)&amp;"C"&amp;COLUMN(V189),FALSE),NA())</f>
        <v>*30</v>
      </c>
      <c r="W189" t="str" cm="1">
        <f t="array" aca="1" ref="W189" ca="1">IFERROR(INDIRECT("'["&amp;Index!$A$1&amp;"]lookup'!R"&amp;ROW(W189)&amp;"C"&amp;COLUMN(W189),FALSE),NA())</f>
        <v>*2569</v>
      </c>
      <c r="X189" cm="1">
        <f t="array" aca="1" ref="X189" ca="1">IFERROR(INDIRECT("'["&amp;Index!$A$1&amp;"]lookup'!R"&amp;ROW(X189)&amp;"C"&amp;COLUMN(X189),FALSE),NA())</f>
        <v>70</v>
      </c>
      <c r="Y189" cm="1">
        <f t="array" aca="1" ref="Y189" ca="1">IFERROR(INDIRECT("'["&amp;Index!$A$1&amp;"]lookup'!R"&amp;ROW(Y189)&amp;"C"&amp;COLUMN(Y189),FALSE),NA())</f>
        <v>100</v>
      </c>
      <c r="Z189" cm="1">
        <f t="array" aca="1" ref="Z189" ca="1">IFERROR(INDIRECT("'["&amp;Index!$A$1&amp;"]lookup'!R"&amp;ROW(Z189)&amp;"C"&amp;COLUMN(Z189),FALSE),NA())</f>
        <v>100</v>
      </c>
      <c r="AA189" t="str" cm="1">
        <f t="array" aca="1" ref="AA189" ca="1">IFERROR(INDIRECT("'["&amp;Index!$A$1&amp;"]lookup'!R"&amp;ROW(AA189)&amp;"C"&amp;COLUMN(AA189),FALSE),NA())</f>
        <v>---</v>
      </c>
      <c r="AB189" t="str" cm="1">
        <f t="array" aca="1" ref="AB189" ca="1">IFERROR(INDIRECT("'["&amp;Index!$A$1&amp;"]lookup'!R"&amp;ROW(AB189)&amp;"C"&amp;COLUMN(AB189),FALSE),NA())</f>
        <v>*0</v>
      </c>
      <c r="AC189" t="str" cm="1">
        <f t="array" aca="1" ref="AC189" ca="1">IFERROR(INDIRECT("'["&amp;Index!$A$1&amp;"]lookup'!R"&amp;ROW(AC189)&amp;"C"&amp;COLUMN(AC189),FALSE),NA())</f>
        <v>*30</v>
      </c>
      <c r="AD189" cm="1">
        <f t="array" aca="1" ref="AD189" ca="1">IFERROR(INDIRECT("'["&amp;Index!$A$1&amp;"]lookup'!R"&amp;ROW(AD189)&amp;"C"&amp;COLUMN(AD189),FALSE),NA())</f>
        <v>72</v>
      </c>
      <c r="AE189" t="str" cm="1">
        <f t="array" aca="1" ref="AE189" ca="1">IFERROR(INDIRECT("'["&amp;Index!$A$1&amp;"]lookup'!R"&amp;ROW(AE189)&amp;"C"&amp;COLUMN(AE189),FALSE),NA())</f>
        <v>---</v>
      </c>
      <c r="AF189" t="str">
        <f>Index!$A$1</f>
        <v>00_Control Ranges sigma ROTROL N Charge_Lyo_22820035_Dil_22867034_TOTAL_2019-03-01.xlsx</v>
      </c>
      <c r="AG189" t="str" cm="1">
        <f t="array" aca="1" ref="AG189" ca="1">IFERROR(INDIRECT("'["&amp;Index!$A$1&amp;"]Locations and batches'!R"&amp;2&amp;"C"&amp;7,FALSE),NA())</f>
        <v>ROTROL N</v>
      </c>
      <c r="AH189" cm="1">
        <f t="array" aca="1" ref="AH189" ca="1">IFERROR(INDIRECT("'["&amp;Index!$A$1&amp;"]Locations and batches'!$B$6",TRUE),NA())</f>
        <v>22757019</v>
      </c>
      <c r="AI189" t="str" cm="1">
        <f t="array" aca="1" ref="AI189" ca="1">IFERROR(INDIRECT("'["&amp;Index!$A$1&amp;"]Locations and batches'!R"&amp;2&amp;"C"&amp;11,FALSE),NA())</f>
        <v>NL22820035</v>
      </c>
      <c r="AJ189" t="str" cm="1">
        <f t="array" aca="1" ref="AJ189" ca="1">IFERROR(INDIRECT("'["&amp;Index!$A$1&amp;"]Locations and batches'!R"&amp;3&amp;"C"&amp;11,FALSE),NA())</f>
        <v>Di22867034</v>
      </c>
      <c r="AK189" t="str">
        <f t="shared" ca="1" si="6"/>
        <v>S150603</v>
      </c>
      <c r="AL189" t="e" cm="1">
        <f t="array" aca="1" ref="AL189" ca="1">OFFSET(INDIRECT("'["&amp;Index!$A$1&amp;"]Locations and batches'!$U$5",TRUE),MATCH(AK189,INDIRECT("'["&amp;Index!$A$1&amp;"]Locations and batches'!$U$5:$U$30",TRUE),0),-2)</f>
        <v>#N/A</v>
      </c>
      <c r="AM189" t="e">
        <f ca="1">VLOOKUP(AK189,INDIRECT("'["&amp;Index!$A$1&amp;"]Locations and batches'!$U$6:$V$30",TRUE),2,FALSE)</f>
        <v>#N/A</v>
      </c>
      <c r="AN189" t="str">
        <f t="shared" ca="1" si="7"/>
        <v>M3</v>
      </c>
    </row>
    <row r="190" spans="1:40" x14ac:dyDescent="0.25">
      <c r="A190" cm="1">
        <f t="array" aca="1" ref="A190" ca="1">IFERROR(INDIRECT("'["&amp;Index!$A$1&amp;"]lookup'!R"&amp;ROW(A190)&amp;"C"&amp;COLUMN(A190),FALSE),NA())</f>
        <v>190</v>
      </c>
      <c r="B190" t="str" cm="1">
        <f t="array" aca="1" ref="B190" ca="1">IFERROR(INDIRECT("'["&amp;Index!$A$1&amp;"]lookup'!R"&amp;ROW(B190)&amp;"C"&amp;COLUMN(B190),FALSE),NA())</f>
        <v>M3/S150603/PL22821006/DAY2/intem c</v>
      </c>
      <c r="C190" t="str" cm="1">
        <f t="array" aca="1" ref="C190" ca="1">IFERROR(INDIRECT("'["&amp;Index!$A$1&amp;"]lookup'!R"&amp;ROW(C190)&amp;"C"&amp;COLUMN(C190),FALSE),NA())</f>
        <v>CRANGE.PL22821006.M3</v>
      </c>
      <c r="D190" t="str" cm="1">
        <f t="array" aca="1" ref="D190" ca="1">IFERROR(INDIRECT("'["&amp;Index!$A$1&amp;"]lookup'!R"&amp;ROW(D190)&amp;"C"&amp;COLUMN(D190),FALSE),NA())</f>
        <v>DAY2</v>
      </c>
      <c r="E190" t="str" cm="1">
        <f t="array" aca="1" ref="E190" ca="1">IFERROR(INDIRECT("'["&amp;Index!$A$1&amp;"]lookup'!R"&amp;ROW(E190)&amp;"C"&amp;COLUMN(E190),FALSE),NA())</f>
        <v/>
      </c>
      <c r="F190" t="str" cm="1">
        <f t="array" aca="1" ref="F190" ca="1">IFERROR(INDIRECT("'["&amp;Index!$A$1&amp;"]lookup'!R"&amp;ROW(F190)&amp;"C"&amp;COLUMN(F190),FALSE),NA())</f>
        <v/>
      </c>
      <c r="G190" t="str" cm="1">
        <f t="array" aca="1" ref="G190" ca="1">IFERROR(INDIRECT("'["&amp;Index!$A$1&amp;"]lookup'!R"&amp;ROW(G190)&amp;"C"&amp;COLUMN(G190),FALSE),NA())</f>
        <v/>
      </c>
      <c r="H190" t="str" cm="1">
        <f t="array" aca="1" ref="H190" ca="1">IFERROR(INDIRECT("'["&amp;Index!$A$1&amp;"]lookup'!R"&amp;ROW(H190)&amp;"C"&amp;COLUMN(H190),FALSE),NA())</f>
        <v>S150603</v>
      </c>
      <c r="I190" t="str" cm="1">
        <f t="array" aca="1" ref="I190" ca="1">IFERROR(INDIRECT("'["&amp;Index!$A$1&amp;"]lookup'!R"&amp;ROW(I190)&amp;"C"&amp;COLUMN(I190),FALSE),NA())</f>
        <v>intem c</v>
      </c>
      <c r="J190" t="str" cm="1">
        <f t="array" aca="1" ref="J190" ca="1">IFERROR(INDIRECT("'["&amp;Index!$A$1&amp;"]lookup'!R"&amp;ROW(J190)&amp;"C"&amp;COLUMN(J190),FALSE),NA())</f>
        <v>2015-12-07T12:48:32</v>
      </c>
      <c r="K190" cm="1">
        <f t="array" aca="1" ref="K190" ca="1">IFERROR(INDIRECT("'["&amp;Index!$A$1&amp;"]lookup'!R"&amp;ROW(K190)&amp;"C"&amp;COLUMN(K190),FALSE),NA())</f>
        <v>3.5115740740740746E-2</v>
      </c>
      <c r="L190" cm="1">
        <f t="array" aca="1" ref="L190" ca="1">IFERROR(INDIRECT("'["&amp;Index!$A$1&amp;"]lookup'!R"&amp;ROW(L190)&amp;"C"&amp;COLUMN(L190),FALSE),NA())</f>
        <v>2</v>
      </c>
      <c r="M190" cm="1">
        <f t="array" aca="1" ref="M190" ca="1">IFERROR(INDIRECT("'["&amp;Index!$A$1&amp;"]lookup'!R"&amp;ROW(M190)&amp;"C"&amp;COLUMN(M190),FALSE),NA())</f>
        <v>20000</v>
      </c>
      <c r="N190" cm="1">
        <f t="array" aca="1" ref="N190" ca="1">IFERROR(INDIRECT("'["&amp;Index!$A$1&amp;"]lookup'!R"&amp;ROW(N190)&amp;"C"&amp;COLUMN(N190),FALSE),NA())</f>
        <v>258</v>
      </c>
      <c r="O190" cm="1">
        <f t="array" aca="1" ref="O190" ca="1">IFERROR(INDIRECT("'["&amp;Index!$A$1&amp;"]lookup'!R"&amp;ROW(O190)&amp;"C"&amp;COLUMN(O190),FALSE),NA())</f>
        <v>23</v>
      </c>
      <c r="P190" cm="1">
        <f t="array" aca="1" ref="P190" ca="1">IFERROR(INDIRECT("'["&amp;Index!$A$1&amp;"]lookup'!R"&amp;ROW(P190)&amp;"C"&amp;COLUMN(P190),FALSE),NA())</f>
        <v>26</v>
      </c>
      <c r="Q190" cm="1">
        <f t="array" aca="1" ref="Q190" ca="1">IFERROR(INDIRECT("'["&amp;Index!$A$1&amp;"]lookup'!R"&amp;ROW(Q190)&amp;"C"&amp;COLUMN(Q190),FALSE),NA())</f>
        <v>27</v>
      </c>
      <c r="R190" cm="1">
        <f t="array" aca="1" ref="R190" ca="1">IFERROR(INDIRECT("'["&amp;Index!$A$1&amp;"]lookup'!R"&amp;ROW(R190)&amp;"C"&amp;COLUMN(R190),FALSE),NA())</f>
        <v>28</v>
      </c>
      <c r="S190" cm="1">
        <f t="array" aca="1" ref="S190" ca="1">IFERROR(INDIRECT("'["&amp;Index!$A$1&amp;"]lookup'!R"&amp;ROW(S190)&amp;"C"&amp;COLUMN(S190),FALSE),NA())</f>
        <v>28</v>
      </c>
      <c r="T190" cm="1">
        <f t="array" aca="1" ref="T190" ca="1">IFERROR(INDIRECT("'["&amp;Index!$A$1&amp;"]lookup'!R"&amp;ROW(T190)&amp;"C"&amp;COLUMN(T190),FALSE),NA())</f>
        <v>29</v>
      </c>
      <c r="U190" cm="1">
        <f t="array" aca="1" ref="U190" ca="1">IFERROR(INDIRECT("'["&amp;Index!$A$1&amp;"]lookup'!R"&amp;ROW(U190)&amp;"C"&amp;COLUMN(U190),FALSE),NA())</f>
        <v>146</v>
      </c>
      <c r="V190" t="str" cm="1">
        <f t="array" aca="1" ref="V190" ca="1">IFERROR(INDIRECT("'["&amp;Index!$A$1&amp;"]lookup'!R"&amp;ROW(V190)&amp;"C"&amp;COLUMN(V190),FALSE),NA())</f>
        <v>*30</v>
      </c>
      <c r="W190" t="str" cm="1">
        <f t="array" aca="1" ref="W190" ca="1">IFERROR(INDIRECT("'["&amp;Index!$A$1&amp;"]lookup'!R"&amp;ROW(W190)&amp;"C"&amp;COLUMN(W190),FALSE),NA())</f>
        <v>*2707</v>
      </c>
      <c r="X190" cm="1">
        <f t="array" aca="1" ref="X190" ca="1">IFERROR(INDIRECT("'["&amp;Index!$A$1&amp;"]lookup'!R"&amp;ROW(X190)&amp;"C"&amp;COLUMN(X190),FALSE),NA())</f>
        <v>72</v>
      </c>
      <c r="Y190" cm="1">
        <f t="array" aca="1" ref="Y190" ca="1">IFERROR(INDIRECT("'["&amp;Index!$A$1&amp;"]lookup'!R"&amp;ROW(Y190)&amp;"C"&amp;COLUMN(Y190),FALSE),NA())</f>
        <v>100</v>
      </c>
      <c r="Z190" cm="1">
        <f t="array" aca="1" ref="Z190" ca="1">IFERROR(INDIRECT("'["&amp;Index!$A$1&amp;"]lookup'!R"&amp;ROW(Z190)&amp;"C"&amp;COLUMN(Z190),FALSE),NA())</f>
        <v>100</v>
      </c>
      <c r="AA190" t="str" cm="1">
        <f t="array" aca="1" ref="AA190" ca="1">IFERROR(INDIRECT("'["&amp;Index!$A$1&amp;"]lookup'!R"&amp;ROW(AA190)&amp;"C"&amp;COLUMN(AA190),FALSE),NA())</f>
        <v>---</v>
      </c>
      <c r="AB190" t="str" cm="1">
        <f t="array" aca="1" ref="AB190" ca="1">IFERROR(INDIRECT("'["&amp;Index!$A$1&amp;"]lookup'!R"&amp;ROW(AB190)&amp;"C"&amp;COLUMN(AB190),FALSE),NA())</f>
        <v>*0</v>
      </c>
      <c r="AC190" t="str" cm="1">
        <f t="array" aca="1" ref="AC190" ca="1">IFERROR(INDIRECT("'["&amp;Index!$A$1&amp;"]lookup'!R"&amp;ROW(AC190)&amp;"C"&amp;COLUMN(AC190),FALSE),NA())</f>
        <v>*30</v>
      </c>
      <c r="AD190" cm="1">
        <f t="array" aca="1" ref="AD190" ca="1">IFERROR(INDIRECT("'["&amp;Index!$A$1&amp;"]lookup'!R"&amp;ROW(AD190)&amp;"C"&amp;COLUMN(AD190),FALSE),NA())</f>
        <v>73</v>
      </c>
      <c r="AE190" t="str" cm="1">
        <f t="array" aca="1" ref="AE190" ca="1">IFERROR(INDIRECT("'["&amp;Index!$A$1&amp;"]lookup'!R"&amp;ROW(AE190)&amp;"C"&amp;COLUMN(AE190),FALSE),NA())</f>
        <v>---</v>
      </c>
      <c r="AF190" t="str">
        <f>Index!$A$1</f>
        <v>00_Control Ranges sigma ROTROL N Charge_Lyo_22820035_Dil_22867034_TOTAL_2019-03-01.xlsx</v>
      </c>
      <c r="AG190" t="str" cm="1">
        <f t="array" aca="1" ref="AG190" ca="1">IFERROR(INDIRECT("'["&amp;Index!$A$1&amp;"]Locations and batches'!R"&amp;2&amp;"C"&amp;7,FALSE),NA())</f>
        <v>ROTROL N</v>
      </c>
      <c r="AH190" cm="1">
        <f t="array" aca="1" ref="AH190" ca="1">IFERROR(INDIRECT("'["&amp;Index!$A$1&amp;"]Locations and batches'!$B$6",TRUE),NA())</f>
        <v>22757019</v>
      </c>
      <c r="AI190" t="str" cm="1">
        <f t="array" aca="1" ref="AI190" ca="1">IFERROR(INDIRECT("'["&amp;Index!$A$1&amp;"]Locations and batches'!R"&amp;2&amp;"C"&amp;11,FALSE),NA())</f>
        <v>NL22820035</v>
      </c>
      <c r="AJ190" t="str" cm="1">
        <f t="array" aca="1" ref="AJ190" ca="1">IFERROR(INDIRECT("'["&amp;Index!$A$1&amp;"]Locations and batches'!R"&amp;3&amp;"C"&amp;11,FALSE),NA())</f>
        <v>Di22867034</v>
      </c>
      <c r="AK190" t="str">
        <f t="shared" ca="1" si="6"/>
        <v>S150603</v>
      </c>
      <c r="AL190" t="e" cm="1">
        <f t="array" aca="1" ref="AL190" ca="1">OFFSET(INDIRECT("'["&amp;Index!$A$1&amp;"]Locations and batches'!$U$5",TRUE),MATCH(AK190,INDIRECT("'["&amp;Index!$A$1&amp;"]Locations and batches'!$U$5:$U$30",TRUE),0),-2)</f>
        <v>#N/A</v>
      </c>
      <c r="AM190" t="e">
        <f ca="1">VLOOKUP(AK190,INDIRECT("'["&amp;Index!$A$1&amp;"]Locations and batches'!$U$6:$V$30",TRUE),2,FALSE)</f>
        <v>#N/A</v>
      </c>
      <c r="AN190" t="str">
        <f t="shared" ca="1" si="7"/>
        <v>M3</v>
      </c>
    </row>
    <row r="191" spans="1:40" x14ac:dyDescent="0.25">
      <c r="A191" cm="1">
        <f t="array" aca="1" ref="A191" ca="1">IFERROR(INDIRECT("'["&amp;Index!$A$1&amp;"]lookup'!R"&amp;ROW(A191)&amp;"C"&amp;COLUMN(A191),FALSE),NA())</f>
        <v>191</v>
      </c>
      <c r="B191" t="str" cm="1">
        <f t="array" aca="1" ref="B191" ca="1">IFERROR(INDIRECT("'["&amp;Index!$A$1&amp;"]lookup'!R"&amp;ROW(B191)&amp;"C"&amp;COLUMN(B191),FALSE),NA())</f>
        <v>M3/S150603/PL22821006/DAY2/extem c</v>
      </c>
      <c r="C191" t="str" cm="1">
        <f t="array" aca="1" ref="C191" ca="1">IFERROR(INDIRECT("'["&amp;Index!$A$1&amp;"]lookup'!R"&amp;ROW(C191)&amp;"C"&amp;COLUMN(C191),FALSE),NA())</f>
        <v>CRANGE.PL22821006.M3</v>
      </c>
      <c r="D191" t="str" cm="1">
        <f t="array" aca="1" ref="D191" ca="1">IFERROR(INDIRECT("'["&amp;Index!$A$1&amp;"]lookup'!R"&amp;ROW(D191)&amp;"C"&amp;COLUMN(D191),FALSE),NA())</f>
        <v>DAY2</v>
      </c>
      <c r="E191" t="str" cm="1">
        <f t="array" aca="1" ref="E191" ca="1">IFERROR(INDIRECT("'["&amp;Index!$A$1&amp;"]lookup'!R"&amp;ROW(E191)&amp;"C"&amp;COLUMN(E191),FALSE),NA())</f>
        <v/>
      </c>
      <c r="F191" t="str" cm="1">
        <f t="array" aca="1" ref="F191" ca="1">IFERROR(INDIRECT("'["&amp;Index!$A$1&amp;"]lookup'!R"&amp;ROW(F191)&amp;"C"&amp;COLUMN(F191),FALSE),NA())</f>
        <v/>
      </c>
      <c r="G191" t="str" cm="1">
        <f t="array" aca="1" ref="G191" ca="1">IFERROR(INDIRECT("'["&amp;Index!$A$1&amp;"]lookup'!R"&amp;ROW(G191)&amp;"C"&amp;COLUMN(G191),FALSE),NA())</f>
        <v/>
      </c>
      <c r="H191" t="str" cm="1">
        <f t="array" aca="1" ref="H191" ca="1">IFERROR(INDIRECT("'["&amp;Index!$A$1&amp;"]lookup'!R"&amp;ROW(H191)&amp;"C"&amp;COLUMN(H191),FALSE),NA())</f>
        <v>S150603</v>
      </c>
      <c r="I191" t="str" cm="1">
        <f t="array" aca="1" ref="I191" ca="1">IFERROR(INDIRECT("'["&amp;Index!$A$1&amp;"]lookup'!R"&amp;ROW(I191)&amp;"C"&amp;COLUMN(I191),FALSE),NA())</f>
        <v>extem c</v>
      </c>
      <c r="J191" t="str" cm="1">
        <f t="array" aca="1" ref="J191" ca="1">IFERROR(INDIRECT("'["&amp;Index!$A$1&amp;"]lookup'!R"&amp;ROW(J191)&amp;"C"&amp;COLUMN(J191),FALSE),NA())</f>
        <v>2015-12-07T12:48:02</v>
      </c>
      <c r="K191" cm="1">
        <f t="array" aca="1" ref="K191" ca="1">IFERROR(INDIRECT("'["&amp;Index!$A$1&amp;"]lookup'!R"&amp;ROW(K191)&amp;"C"&amp;COLUMN(K191),FALSE),NA())</f>
        <v>3.5462962962962967E-2</v>
      </c>
      <c r="L191" cm="1">
        <f t="array" aca="1" ref="L191" ca="1">IFERROR(INDIRECT("'["&amp;Index!$A$1&amp;"]lookup'!R"&amp;ROW(L191)&amp;"C"&amp;COLUMN(L191),FALSE),NA())</f>
        <v>1</v>
      </c>
      <c r="M191" cm="1">
        <f t="array" aca="1" ref="M191" ca="1">IFERROR(INDIRECT("'["&amp;Index!$A$1&amp;"]lookup'!R"&amp;ROW(M191)&amp;"C"&amp;COLUMN(M191),FALSE),NA())</f>
        <v>20000</v>
      </c>
      <c r="N191" cm="1">
        <f t="array" aca="1" ref="N191" ca="1">IFERROR(INDIRECT("'["&amp;Index!$A$1&amp;"]lookup'!R"&amp;ROW(N191)&amp;"C"&amp;COLUMN(N191),FALSE),NA())</f>
        <v>134</v>
      </c>
      <c r="O191" cm="1">
        <f t="array" aca="1" ref="O191" ca="1">IFERROR(INDIRECT("'["&amp;Index!$A$1&amp;"]lookup'!R"&amp;ROW(O191)&amp;"C"&amp;COLUMN(O191),FALSE),NA())</f>
        <v>23</v>
      </c>
      <c r="P191" cm="1">
        <f t="array" aca="1" ref="P191" ca="1">IFERROR(INDIRECT("'["&amp;Index!$A$1&amp;"]lookup'!R"&amp;ROW(P191)&amp;"C"&amp;COLUMN(P191),FALSE),NA())</f>
        <v>25</v>
      </c>
      <c r="Q191" cm="1">
        <f t="array" aca="1" ref="Q191" ca="1">IFERROR(INDIRECT("'["&amp;Index!$A$1&amp;"]lookup'!R"&amp;ROW(Q191)&amp;"C"&amp;COLUMN(Q191),FALSE),NA())</f>
        <v>27</v>
      </c>
      <c r="R191" cm="1">
        <f t="array" aca="1" ref="R191" ca="1">IFERROR(INDIRECT("'["&amp;Index!$A$1&amp;"]lookup'!R"&amp;ROW(R191)&amp;"C"&amp;COLUMN(R191),FALSE),NA())</f>
        <v>27</v>
      </c>
      <c r="S191" cm="1">
        <f t="array" aca="1" ref="S191" ca="1">IFERROR(INDIRECT("'["&amp;Index!$A$1&amp;"]lookup'!R"&amp;ROW(S191)&amp;"C"&amp;COLUMN(S191),FALSE),NA())</f>
        <v>28</v>
      </c>
      <c r="T191" cm="1">
        <f t="array" aca="1" ref="T191" ca="1">IFERROR(INDIRECT("'["&amp;Index!$A$1&amp;"]lookup'!R"&amp;ROW(T191)&amp;"C"&amp;COLUMN(T191),FALSE),NA())</f>
        <v>28</v>
      </c>
      <c r="U191" cm="1">
        <f t="array" aca="1" ref="U191" ca="1">IFERROR(INDIRECT("'["&amp;Index!$A$1&amp;"]lookup'!R"&amp;ROW(U191)&amp;"C"&amp;COLUMN(U191),FALSE),NA())</f>
        <v>175</v>
      </c>
      <c r="V191" t="str" cm="1">
        <f t="array" aca="1" ref="V191" ca="1">IFERROR(INDIRECT("'["&amp;Index!$A$1&amp;"]lookup'!R"&amp;ROW(V191)&amp;"C"&amp;COLUMN(V191),FALSE),NA())</f>
        <v>*29</v>
      </c>
      <c r="W191" t="str" cm="1">
        <f t="array" aca="1" ref="W191" ca="1">IFERROR(INDIRECT("'["&amp;Index!$A$1&amp;"]lookup'!R"&amp;ROW(W191)&amp;"C"&amp;COLUMN(W191),FALSE),NA())</f>
        <v>*2653</v>
      </c>
      <c r="X191" cm="1">
        <f t="array" aca="1" ref="X191" ca="1">IFERROR(INDIRECT("'["&amp;Index!$A$1&amp;"]lookup'!R"&amp;ROW(X191)&amp;"C"&amp;COLUMN(X191),FALSE),NA())</f>
        <v>67</v>
      </c>
      <c r="Y191" cm="1">
        <f t="array" aca="1" ref="Y191" ca="1">IFERROR(INDIRECT("'["&amp;Index!$A$1&amp;"]lookup'!R"&amp;ROW(Y191)&amp;"C"&amp;COLUMN(Y191),FALSE),NA())</f>
        <v>100</v>
      </c>
      <c r="Z191" cm="1">
        <f t="array" aca="1" ref="Z191" ca="1">IFERROR(INDIRECT("'["&amp;Index!$A$1&amp;"]lookup'!R"&amp;ROW(Z191)&amp;"C"&amp;COLUMN(Z191),FALSE),NA())</f>
        <v>100</v>
      </c>
      <c r="AA191" t="str" cm="1">
        <f t="array" aca="1" ref="AA191" ca="1">IFERROR(INDIRECT("'["&amp;Index!$A$1&amp;"]lookup'!R"&amp;ROW(AA191)&amp;"C"&amp;COLUMN(AA191),FALSE),NA())</f>
        <v>---</v>
      </c>
      <c r="AB191" t="str" cm="1">
        <f t="array" aca="1" ref="AB191" ca="1">IFERROR(INDIRECT("'["&amp;Index!$A$1&amp;"]lookup'!R"&amp;ROW(AB191)&amp;"C"&amp;COLUMN(AB191),FALSE),NA())</f>
        <v>*0</v>
      </c>
      <c r="AC191" t="str" cm="1">
        <f t="array" aca="1" ref="AC191" ca="1">IFERROR(INDIRECT("'["&amp;Index!$A$1&amp;"]lookup'!R"&amp;ROW(AC191)&amp;"C"&amp;COLUMN(AC191),FALSE),NA())</f>
        <v>*29</v>
      </c>
      <c r="AD191" cm="1">
        <f t="array" aca="1" ref="AD191" ca="1">IFERROR(INDIRECT("'["&amp;Index!$A$1&amp;"]lookup'!R"&amp;ROW(AD191)&amp;"C"&amp;COLUMN(AD191),FALSE),NA())</f>
        <v>69</v>
      </c>
      <c r="AE191" t="str" cm="1">
        <f t="array" aca="1" ref="AE191" ca="1">IFERROR(INDIRECT("'["&amp;Index!$A$1&amp;"]lookup'!R"&amp;ROW(AE191)&amp;"C"&amp;COLUMN(AE191),FALSE),NA())</f>
        <v>---</v>
      </c>
      <c r="AF191" t="str">
        <f>Index!$A$1</f>
        <v>00_Control Ranges sigma ROTROL N Charge_Lyo_22820035_Dil_22867034_TOTAL_2019-03-01.xlsx</v>
      </c>
      <c r="AG191" t="str" cm="1">
        <f t="array" aca="1" ref="AG191" ca="1">IFERROR(INDIRECT("'["&amp;Index!$A$1&amp;"]Locations and batches'!R"&amp;2&amp;"C"&amp;7,FALSE),NA())</f>
        <v>ROTROL N</v>
      </c>
      <c r="AH191" cm="1">
        <f t="array" aca="1" ref="AH191" ca="1">IFERROR(INDIRECT("'["&amp;Index!$A$1&amp;"]Locations and batches'!$B$6",TRUE),NA())</f>
        <v>22757019</v>
      </c>
      <c r="AI191" t="str" cm="1">
        <f t="array" aca="1" ref="AI191" ca="1">IFERROR(INDIRECT("'["&amp;Index!$A$1&amp;"]Locations and batches'!R"&amp;2&amp;"C"&amp;11,FALSE),NA())</f>
        <v>NL22820035</v>
      </c>
      <c r="AJ191" t="str" cm="1">
        <f t="array" aca="1" ref="AJ191" ca="1">IFERROR(INDIRECT("'["&amp;Index!$A$1&amp;"]Locations and batches'!R"&amp;3&amp;"C"&amp;11,FALSE),NA())</f>
        <v>Di22867034</v>
      </c>
      <c r="AK191" t="str">
        <f t="shared" ca="1" si="6"/>
        <v>S150603</v>
      </c>
      <c r="AL191" t="e" cm="1">
        <f t="array" aca="1" ref="AL191" ca="1">OFFSET(INDIRECT("'["&amp;Index!$A$1&amp;"]Locations and batches'!$U$5",TRUE),MATCH(AK191,INDIRECT("'["&amp;Index!$A$1&amp;"]Locations and batches'!$U$5:$U$30",TRUE),0),-2)</f>
        <v>#N/A</v>
      </c>
      <c r="AM191" t="e">
        <f ca="1">VLOOKUP(AK191,INDIRECT("'["&amp;Index!$A$1&amp;"]Locations and batches'!$U$6:$V$30",TRUE),2,FALSE)</f>
        <v>#N/A</v>
      </c>
      <c r="AN191" t="str">
        <f t="shared" ca="1" si="7"/>
        <v>M3</v>
      </c>
    </row>
    <row r="192" spans="1:40" x14ac:dyDescent="0.25">
      <c r="A192" cm="1">
        <f t="array" aca="1" ref="A192" ca="1">IFERROR(INDIRECT("'["&amp;Index!$A$1&amp;"]lookup'!R"&amp;ROW(A192)&amp;"C"&amp;COLUMN(A192),FALSE),NA())</f>
        <v>192</v>
      </c>
      <c r="B192" t="str" cm="1">
        <f t="array" aca="1" ref="B192" ca="1">IFERROR(INDIRECT("'["&amp;Index!$A$1&amp;"]lookup'!R"&amp;ROW(B192)&amp;"C"&amp;COLUMN(B192),FALSE),NA())</f>
        <v>M3/S150603/PL22821006/DAY2/fibtem c</v>
      </c>
      <c r="C192" t="str" cm="1">
        <f t="array" aca="1" ref="C192" ca="1">IFERROR(INDIRECT("'["&amp;Index!$A$1&amp;"]lookup'!R"&amp;ROW(C192)&amp;"C"&amp;COLUMN(C192),FALSE),NA())</f>
        <v>CRANGE.PL22821006.M3</v>
      </c>
      <c r="D192" t="str" cm="1">
        <f t="array" aca="1" ref="D192" ca="1">IFERROR(INDIRECT("'["&amp;Index!$A$1&amp;"]lookup'!R"&amp;ROW(D192)&amp;"C"&amp;COLUMN(D192),FALSE),NA())</f>
        <v>DAY2</v>
      </c>
      <c r="E192" t="str" cm="1">
        <f t="array" aca="1" ref="E192" ca="1">IFERROR(INDIRECT("'["&amp;Index!$A$1&amp;"]lookup'!R"&amp;ROW(E192)&amp;"C"&amp;COLUMN(E192),FALSE),NA())</f>
        <v/>
      </c>
      <c r="F192" t="str" cm="1">
        <f t="array" aca="1" ref="F192" ca="1">IFERROR(INDIRECT("'["&amp;Index!$A$1&amp;"]lookup'!R"&amp;ROW(F192)&amp;"C"&amp;COLUMN(F192),FALSE),NA())</f>
        <v/>
      </c>
      <c r="G192" t="str" cm="1">
        <f t="array" aca="1" ref="G192" ca="1">IFERROR(INDIRECT("'["&amp;Index!$A$1&amp;"]lookup'!R"&amp;ROW(G192)&amp;"C"&amp;COLUMN(G192),FALSE),NA())</f>
        <v/>
      </c>
      <c r="H192" t="str" cm="1">
        <f t="array" aca="1" ref="H192" ca="1">IFERROR(INDIRECT("'["&amp;Index!$A$1&amp;"]lookup'!R"&amp;ROW(H192)&amp;"C"&amp;COLUMN(H192),FALSE),NA())</f>
        <v>S150603</v>
      </c>
      <c r="I192" t="str" cm="1">
        <f t="array" aca="1" ref="I192" ca="1">IFERROR(INDIRECT("'["&amp;Index!$A$1&amp;"]lookup'!R"&amp;ROW(I192)&amp;"C"&amp;COLUMN(I192),FALSE),NA())</f>
        <v>fibtem c</v>
      </c>
      <c r="J192" t="str" cm="1">
        <f t="array" aca="1" ref="J192" ca="1">IFERROR(INDIRECT("'["&amp;Index!$A$1&amp;"]lookup'!R"&amp;ROW(J192)&amp;"C"&amp;COLUMN(J192),FALSE),NA())</f>
        <v>2015-12-07T12:47:33</v>
      </c>
      <c r="K192" cm="1">
        <f t="array" aca="1" ref="K192" ca="1">IFERROR(INDIRECT("'["&amp;Index!$A$1&amp;"]lookup'!R"&amp;ROW(K192)&amp;"C"&amp;COLUMN(K192),FALSE),NA())</f>
        <v>3.5798611111111107E-2</v>
      </c>
      <c r="L192" cm="1">
        <f t="array" aca="1" ref="L192" ca="1">IFERROR(INDIRECT("'["&amp;Index!$A$1&amp;"]lookup'!R"&amp;ROW(L192)&amp;"C"&amp;COLUMN(L192),FALSE),NA())</f>
        <v>0</v>
      </c>
      <c r="M192" cm="1">
        <f t="array" aca="1" ref="M192" ca="1">IFERROR(INDIRECT("'["&amp;Index!$A$1&amp;"]lookup'!R"&amp;ROW(M192)&amp;"C"&amp;COLUMN(M192),FALSE),NA())</f>
        <v>20000</v>
      </c>
      <c r="N192" cm="1">
        <f t="array" aca="1" ref="N192" ca="1">IFERROR(INDIRECT("'["&amp;Index!$A$1&amp;"]lookup'!R"&amp;ROW(N192)&amp;"C"&amp;COLUMN(N192),FALSE),NA())</f>
        <v>113</v>
      </c>
      <c r="O192" cm="1">
        <f t="array" aca="1" ref="O192" ca="1">IFERROR(INDIRECT("'["&amp;Index!$A$1&amp;"]lookup'!R"&amp;ROW(O192)&amp;"C"&amp;COLUMN(O192),FALSE),NA())</f>
        <v>23</v>
      </c>
      <c r="P192" cm="1">
        <f t="array" aca="1" ref="P192" ca="1">IFERROR(INDIRECT("'["&amp;Index!$A$1&amp;"]lookup'!R"&amp;ROW(P192)&amp;"C"&amp;COLUMN(P192),FALSE),NA())</f>
        <v>26</v>
      </c>
      <c r="Q192" cm="1">
        <f t="array" aca="1" ref="Q192" ca="1">IFERROR(INDIRECT("'["&amp;Index!$A$1&amp;"]lookup'!R"&amp;ROW(Q192)&amp;"C"&amp;COLUMN(Q192),FALSE),NA())</f>
        <v>27</v>
      </c>
      <c r="R192" cm="1">
        <f t="array" aca="1" ref="R192" ca="1">IFERROR(INDIRECT("'["&amp;Index!$A$1&amp;"]lookup'!R"&amp;ROW(R192)&amp;"C"&amp;COLUMN(R192),FALSE),NA())</f>
        <v>28</v>
      </c>
      <c r="S192" cm="1">
        <f t="array" aca="1" ref="S192" ca="1">IFERROR(INDIRECT("'["&amp;Index!$A$1&amp;"]lookup'!R"&amp;ROW(S192)&amp;"C"&amp;COLUMN(S192),FALSE),NA())</f>
        <v>28</v>
      </c>
      <c r="T192" cm="1">
        <f t="array" aca="1" ref="T192" ca="1">IFERROR(INDIRECT("'["&amp;Index!$A$1&amp;"]lookup'!R"&amp;ROW(T192)&amp;"C"&amp;COLUMN(T192),FALSE),NA())</f>
        <v>29</v>
      </c>
      <c r="U192" cm="1">
        <f t="array" aca="1" ref="U192" ca="1">IFERROR(INDIRECT("'["&amp;Index!$A$1&amp;"]lookup'!R"&amp;ROW(U192)&amp;"C"&amp;COLUMN(U192),FALSE),NA())</f>
        <v>166</v>
      </c>
      <c r="V192" t="str" cm="1">
        <f t="array" aca="1" ref="V192" ca="1">IFERROR(INDIRECT("'["&amp;Index!$A$1&amp;"]lookup'!R"&amp;ROW(V192)&amp;"C"&amp;COLUMN(V192),FALSE),NA())</f>
        <v>*30</v>
      </c>
      <c r="W192" t="str" cm="1">
        <f t="array" aca="1" ref="W192" ca="1">IFERROR(INDIRECT("'["&amp;Index!$A$1&amp;"]lookup'!R"&amp;ROW(W192)&amp;"C"&amp;COLUMN(W192),FALSE),NA())</f>
        <v>*2889</v>
      </c>
      <c r="X192" cm="1">
        <f t="array" aca="1" ref="X192" ca="1">IFERROR(INDIRECT("'["&amp;Index!$A$1&amp;"]lookup'!R"&amp;ROW(X192)&amp;"C"&amp;COLUMN(X192),FALSE),NA())</f>
        <v>68</v>
      </c>
      <c r="Y192" cm="1">
        <f t="array" aca="1" ref="Y192" ca="1">IFERROR(INDIRECT("'["&amp;Index!$A$1&amp;"]lookup'!R"&amp;ROW(Y192)&amp;"C"&amp;COLUMN(Y192),FALSE),NA())</f>
        <v>100</v>
      </c>
      <c r="Z192" cm="1">
        <f t="array" aca="1" ref="Z192" ca="1">IFERROR(INDIRECT("'["&amp;Index!$A$1&amp;"]lookup'!R"&amp;ROW(Z192)&amp;"C"&amp;COLUMN(Z192),FALSE),NA())</f>
        <v>100</v>
      </c>
      <c r="AA192" t="str" cm="1">
        <f t="array" aca="1" ref="AA192" ca="1">IFERROR(INDIRECT("'["&amp;Index!$A$1&amp;"]lookup'!R"&amp;ROW(AA192)&amp;"C"&amp;COLUMN(AA192),FALSE),NA())</f>
        <v>---</v>
      </c>
      <c r="AB192" t="str" cm="1">
        <f t="array" aca="1" ref="AB192" ca="1">IFERROR(INDIRECT("'["&amp;Index!$A$1&amp;"]lookup'!R"&amp;ROW(AB192)&amp;"C"&amp;COLUMN(AB192),FALSE),NA())</f>
        <v>*0</v>
      </c>
      <c r="AC192" t="str" cm="1">
        <f t="array" aca="1" ref="AC192" ca="1">IFERROR(INDIRECT("'["&amp;Index!$A$1&amp;"]lookup'!R"&amp;ROW(AC192)&amp;"C"&amp;COLUMN(AC192),FALSE),NA())</f>
        <v>*30</v>
      </c>
      <c r="AD192" cm="1">
        <f t="array" aca="1" ref="AD192" ca="1">IFERROR(INDIRECT("'["&amp;Index!$A$1&amp;"]lookup'!R"&amp;ROW(AD192)&amp;"C"&amp;COLUMN(AD192),FALSE),NA())</f>
        <v>70</v>
      </c>
      <c r="AE192" t="str" cm="1">
        <f t="array" aca="1" ref="AE192" ca="1">IFERROR(INDIRECT("'["&amp;Index!$A$1&amp;"]lookup'!R"&amp;ROW(AE192)&amp;"C"&amp;COLUMN(AE192),FALSE),NA())</f>
        <v>---</v>
      </c>
      <c r="AF192" t="str">
        <f>Index!$A$1</f>
        <v>00_Control Ranges sigma ROTROL N Charge_Lyo_22820035_Dil_22867034_TOTAL_2019-03-01.xlsx</v>
      </c>
      <c r="AG192" t="str" cm="1">
        <f t="array" aca="1" ref="AG192" ca="1">IFERROR(INDIRECT("'["&amp;Index!$A$1&amp;"]Locations and batches'!R"&amp;2&amp;"C"&amp;7,FALSE),NA())</f>
        <v>ROTROL N</v>
      </c>
      <c r="AH192" cm="1">
        <f t="array" aca="1" ref="AH192" ca="1">IFERROR(INDIRECT("'["&amp;Index!$A$1&amp;"]Locations and batches'!$B$6",TRUE),NA())</f>
        <v>22757019</v>
      </c>
      <c r="AI192" t="str" cm="1">
        <f t="array" aca="1" ref="AI192" ca="1">IFERROR(INDIRECT("'["&amp;Index!$A$1&amp;"]Locations and batches'!R"&amp;2&amp;"C"&amp;11,FALSE),NA())</f>
        <v>NL22820035</v>
      </c>
      <c r="AJ192" t="str" cm="1">
        <f t="array" aca="1" ref="AJ192" ca="1">IFERROR(INDIRECT("'["&amp;Index!$A$1&amp;"]Locations and batches'!R"&amp;3&amp;"C"&amp;11,FALSE),NA())</f>
        <v>Di22867034</v>
      </c>
      <c r="AK192" t="str">
        <f t="shared" ca="1" si="6"/>
        <v>S150603</v>
      </c>
      <c r="AL192" t="e" cm="1">
        <f t="array" aca="1" ref="AL192" ca="1">OFFSET(INDIRECT("'["&amp;Index!$A$1&amp;"]Locations and batches'!$U$5",TRUE),MATCH(AK192,INDIRECT("'["&amp;Index!$A$1&amp;"]Locations and batches'!$U$5:$U$30",TRUE),0),-2)</f>
        <v>#N/A</v>
      </c>
      <c r="AM192" t="e">
        <f ca="1">VLOOKUP(AK192,INDIRECT("'["&amp;Index!$A$1&amp;"]Locations and batches'!$U$6:$V$30",TRUE),2,FALSE)</f>
        <v>#N/A</v>
      </c>
      <c r="AN192" t="str">
        <f t="shared" ca="1" si="7"/>
        <v>M3</v>
      </c>
    </row>
    <row r="193" spans="1:40" x14ac:dyDescent="0.25">
      <c r="A193" cm="1">
        <f t="array" aca="1" ref="A193" ca="1">IFERROR(INDIRECT("'["&amp;Index!$A$1&amp;"]lookup'!R"&amp;ROW(A193)&amp;"C"&amp;COLUMN(A193),FALSE),NA())</f>
        <v>193</v>
      </c>
      <c r="B193" t="str" cm="1">
        <f t="array" aca="1" ref="B193" ca="1">IFERROR(INDIRECT("'["&amp;Index!$A$1&amp;"]lookup'!R"&amp;ROW(B193)&amp;"C"&amp;COLUMN(B193),FALSE),NA())</f>
        <v>M3/S150603/PL22821006/DAY1/heptem c</v>
      </c>
      <c r="C193" t="str" cm="1">
        <f t="array" aca="1" ref="C193" ca="1">IFERROR(INDIRECT("'["&amp;Index!$A$1&amp;"]lookup'!R"&amp;ROW(C193)&amp;"C"&amp;COLUMN(C193),FALSE),NA())</f>
        <v>CRANGE.PL22821006.M3</v>
      </c>
      <c r="D193" t="str" cm="1">
        <f t="array" aca="1" ref="D193" ca="1">IFERROR(INDIRECT("'["&amp;Index!$A$1&amp;"]lookup'!R"&amp;ROW(D193)&amp;"C"&amp;COLUMN(D193),FALSE),NA())</f>
        <v>DAY1</v>
      </c>
      <c r="E193" t="str" cm="1">
        <f t="array" aca="1" ref="E193" ca="1">IFERROR(INDIRECT("'["&amp;Index!$A$1&amp;"]lookup'!R"&amp;ROW(E193)&amp;"C"&amp;COLUMN(E193),FALSE),NA())</f>
        <v/>
      </c>
      <c r="F193" t="str" cm="1">
        <f t="array" aca="1" ref="F193" ca="1">IFERROR(INDIRECT("'["&amp;Index!$A$1&amp;"]lookup'!R"&amp;ROW(F193)&amp;"C"&amp;COLUMN(F193),FALSE),NA())</f>
        <v/>
      </c>
      <c r="G193" t="str" cm="1">
        <f t="array" aca="1" ref="G193" ca="1">IFERROR(INDIRECT("'["&amp;Index!$A$1&amp;"]lookup'!R"&amp;ROW(G193)&amp;"C"&amp;COLUMN(G193),FALSE),NA())</f>
        <v/>
      </c>
      <c r="H193" t="str" cm="1">
        <f t="array" aca="1" ref="H193" ca="1">IFERROR(INDIRECT("'["&amp;Index!$A$1&amp;"]lookup'!R"&amp;ROW(H193)&amp;"C"&amp;COLUMN(H193),FALSE),NA())</f>
        <v>S150603</v>
      </c>
      <c r="I193" t="str" cm="1">
        <f t="array" aca="1" ref="I193" ca="1">IFERROR(INDIRECT("'["&amp;Index!$A$1&amp;"]lookup'!R"&amp;ROW(I193)&amp;"C"&amp;COLUMN(I193),FALSE),NA())</f>
        <v>heptem c</v>
      </c>
      <c r="J193" t="str" cm="1">
        <f t="array" aca="1" ref="J193" ca="1">IFERROR(INDIRECT("'["&amp;Index!$A$1&amp;"]lookup'!R"&amp;ROW(J193)&amp;"C"&amp;COLUMN(J193),FALSE),NA())</f>
        <v>2015-12-07T11:27:32</v>
      </c>
      <c r="K193" cm="1">
        <f t="array" aca="1" ref="K193" ca="1">IFERROR(INDIRECT("'["&amp;Index!$A$1&amp;"]lookup'!R"&amp;ROW(K193)&amp;"C"&amp;COLUMN(K193),FALSE),NA())</f>
        <v>3.8622685185185184E-2</v>
      </c>
      <c r="L193" cm="1">
        <f t="array" aca="1" ref="L193" ca="1">IFERROR(INDIRECT("'["&amp;Index!$A$1&amp;"]lookup'!R"&amp;ROW(L193)&amp;"C"&amp;COLUMN(L193),FALSE),NA())</f>
        <v>3</v>
      </c>
      <c r="M193" cm="1">
        <f t="array" aca="1" ref="M193" ca="1">IFERROR(INDIRECT("'["&amp;Index!$A$1&amp;"]lookup'!R"&amp;ROW(M193)&amp;"C"&amp;COLUMN(M193),FALSE),NA())</f>
        <v>20000</v>
      </c>
      <c r="N193" cm="1">
        <f t="array" aca="1" ref="N193" ca="1">IFERROR(INDIRECT("'["&amp;Index!$A$1&amp;"]lookup'!R"&amp;ROW(N193)&amp;"C"&amp;COLUMN(N193),FALSE),NA())</f>
        <v>366</v>
      </c>
      <c r="O193" cm="1">
        <f t="array" aca="1" ref="O193" ca="1">IFERROR(INDIRECT("'["&amp;Index!$A$1&amp;"]lookup'!R"&amp;ROW(O193)&amp;"C"&amp;COLUMN(O193),FALSE),NA())</f>
        <v>23</v>
      </c>
      <c r="P193" cm="1">
        <f t="array" aca="1" ref="P193" ca="1">IFERROR(INDIRECT("'["&amp;Index!$A$1&amp;"]lookup'!R"&amp;ROW(P193)&amp;"C"&amp;COLUMN(P193),FALSE),NA())</f>
        <v>25</v>
      </c>
      <c r="Q193" cm="1">
        <f t="array" aca="1" ref="Q193" ca="1">IFERROR(INDIRECT("'["&amp;Index!$A$1&amp;"]lookup'!R"&amp;ROW(Q193)&amp;"C"&amp;COLUMN(Q193),FALSE),NA())</f>
        <v>27</v>
      </c>
      <c r="R193" cm="1">
        <f t="array" aca="1" ref="R193" ca="1">IFERROR(INDIRECT("'["&amp;Index!$A$1&amp;"]lookup'!R"&amp;ROW(R193)&amp;"C"&amp;COLUMN(R193),FALSE),NA())</f>
        <v>27</v>
      </c>
      <c r="S193" cm="1">
        <f t="array" aca="1" ref="S193" ca="1">IFERROR(INDIRECT("'["&amp;Index!$A$1&amp;"]lookup'!R"&amp;ROW(S193)&amp;"C"&amp;COLUMN(S193),FALSE),NA())</f>
        <v>28</v>
      </c>
      <c r="T193" cm="1">
        <f t="array" aca="1" ref="T193" ca="1">IFERROR(INDIRECT("'["&amp;Index!$A$1&amp;"]lookup'!R"&amp;ROW(T193)&amp;"C"&amp;COLUMN(T193),FALSE),NA())</f>
        <v>29</v>
      </c>
      <c r="U193" cm="1">
        <f t="array" aca="1" ref="U193" ca="1">IFERROR(INDIRECT("'["&amp;Index!$A$1&amp;"]lookup'!R"&amp;ROW(U193)&amp;"C"&amp;COLUMN(U193),FALSE),NA())</f>
        <v>166</v>
      </c>
      <c r="V193" t="str" cm="1">
        <f t="array" aca="1" ref="V193" ca="1">IFERROR(INDIRECT("'["&amp;Index!$A$1&amp;"]lookup'!R"&amp;ROW(V193)&amp;"C"&amp;COLUMN(V193),FALSE),NA())</f>
        <v>*30</v>
      </c>
      <c r="W193" t="str" cm="1">
        <f t="array" aca="1" ref="W193" ca="1">IFERROR(INDIRECT("'["&amp;Index!$A$1&amp;"]lookup'!R"&amp;ROW(W193)&amp;"C"&amp;COLUMN(W193),FALSE),NA())</f>
        <v>*2800</v>
      </c>
      <c r="X193" cm="1">
        <f t="array" aca="1" ref="X193" ca="1">IFERROR(INDIRECT("'["&amp;Index!$A$1&amp;"]lookup'!R"&amp;ROW(X193)&amp;"C"&amp;COLUMN(X193),FALSE),NA())</f>
        <v>69</v>
      </c>
      <c r="Y193" cm="1">
        <f t="array" aca="1" ref="Y193" ca="1">IFERROR(INDIRECT("'["&amp;Index!$A$1&amp;"]lookup'!R"&amp;ROW(Y193)&amp;"C"&amp;COLUMN(Y193),FALSE),NA())</f>
        <v>100</v>
      </c>
      <c r="Z193" cm="1">
        <f t="array" aca="1" ref="Z193" ca="1">IFERROR(INDIRECT("'["&amp;Index!$A$1&amp;"]lookup'!R"&amp;ROW(Z193)&amp;"C"&amp;COLUMN(Z193),FALSE),NA())</f>
        <v>100</v>
      </c>
      <c r="AA193" t="str" cm="1">
        <f t="array" aca="1" ref="AA193" ca="1">IFERROR(INDIRECT("'["&amp;Index!$A$1&amp;"]lookup'!R"&amp;ROW(AA193)&amp;"C"&amp;COLUMN(AA193),FALSE),NA())</f>
        <v>---</v>
      </c>
      <c r="AB193" t="str" cm="1">
        <f t="array" aca="1" ref="AB193" ca="1">IFERROR(INDIRECT("'["&amp;Index!$A$1&amp;"]lookup'!R"&amp;ROW(AB193)&amp;"C"&amp;COLUMN(AB193),FALSE),NA())</f>
        <v>*0</v>
      </c>
      <c r="AC193" t="str" cm="1">
        <f t="array" aca="1" ref="AC193" ca="1">IFERROR(INDIRECT("'["&amp;Index!$A$1&amp;"]lookup'!R"&amp;ROW(AC193)&amp;"C"&amp;COLUMN(AC193),FALSE),NA())</f>
        <v>*30</v>
      </c>
      <c r="AD193" cm="1">
        <f t="array" aca="1" ref="AD193" ca="1">IFERROR(INDIRECT("'["&amp;Index!$A$1&amp;"]lookup'!R"&amp;ROW(AD193)&amp;"C"&amp;COLUMN(AD193),FALSE),NA())</f>
        <v>71</v>
      </c>
      <c r="AE193" t="str" cm="1">
        <f t="array" aca="1" ref="AE193" ca="1">IFERROR(INDIRECT("'["&amp;Index!$A$1&amp;"]lookup'!R"&amp;ROW(AE193)&amp;"C"&amp;COLUMN(AE193),FALSE),NA())</f>
        <v>---</v>
      </c>
      <c r="AF193" t="str">
        <f>Index!$A$1</f>
        <v>00_Control Ranges sigma ROTROL N Charge_Lyo_22820035_Dil_22867034_TOTAL_2019-03-01.xlsx</v>
      </c>
      <c r="AG193" t="str" cm="1">
        <f t="array" aca="1" ref="AG193" ca="1">IFERROR(INDIRECT("'["&amp;Index!$A$1&amp;"]Locations and batches'!R"&amp;2&amp;"C"&amp;7,FALSE),NA())</f>
        <v>ROTROL N</v>
      </c>
      <c r="AH193" cm="1">
        <f t="array" aca="1" ref="AH193" ca="1">IFERROR(INDIRECT("'["&amp;Index!$A$1&amp;"]Locations and batches'!$B$6",TRUE),NA())</f>
        <v>22757019</v>
      </c>
      <c r="AI193" t="str" cm="1">
        <f t="array" aca="1" ref="AI193" ca="1">IFERROR(INDIRECT("'["&amp;Index!$A$1&amp;"]Locations and batches'!R"&amp;2&amp;"C"&amp;11,FALSE),NA())</f>
        <v>NL22820035</v>
      </c>
      <c r="AJ193" t="str" cm="1">
        <f t="array" aca="1" ref="AJ193" ca="1">IFERROR(INDIRECT("'["&amp;Index!$A$1&amp;"]Locations and batches'!R"&amp;3&amp;"C"&amp;11,FALSE),NA())</f>
        <v>Di22867034</v>
      </c>
      <c r="AK193" t="str">
        <f t="shared" ca="1" si="6"/>
        <v>S150603</v>
      </c>
      <c r="AL193" t="e" cm="1">
        <f t="array" aca="1" ref="AL193" ca="1">OFFSET(INDIRECT("'["&amp;Index!$A$1&amp;"]Locations and batches'!$U$5",TRUE),MATCH(AK193,INDIRECT("'["&amp;Index!$A$1&amp;"]Locations and batches'!$U$5:$U$30",TRUE),0),-2)</f>
        <v>#N/A</v>
      </c>
      <c r="AM193" t="e">
        <f ca="1">VLOOKUP(AK193,INDIRECT("'["&amp;Index!$A$1&amp;"]Locations and batches'!$U$6:$V$30",TRUE),2,FALSE)</f>
        <v>#N/A</v>
      </c>
      <c r="AN193" t="str">
        <f t="shared" ca="1" si="7"/>
        <v>M3</v>
      </c>
    </row>
    <row r="194" spans="1:40" x14ac:dyDescent="0.25">
      <c r="A194" cm="1">
        <f t="array" aca="1" ref="A194" ca="1">IFERROR(INDIRECT("'["&amp;Index!$A$1&amp;"]lookup'!R"&amp;ROW(A194)&amp;"C"&amp;COLUMN(A194),FALSE),NA())</f>
        <v>194</v>
      </c>
      <c r="B194" t="str" cm="1">
        <f t="array" aca="1" ref="B194" ca="1">IFERROR(INDIRECT("'["&amp;Index!$A$1&amp;"]lookup'!R"&amp;ROW(B194)&amp;"C"&amp;COLUMN(B194),FALSE),NA())</f>
        <v>M3/S150603/PL22821006/DAY1/intem c</v>
      </c>
      <c r="C194" t="str" cm="1">
        <f t="array" aca="1" ref="C194" ca="1">IFERROR(INDIRECT("'["&amp;Index!$A$1&amp;"]lookup'!R"&amp;ROW(C194)&amp;"C"&amp;COLUMN(C194),FALSE),NA())</f>
        <v>CRANGE.PL22821006.M3</v>
      </c>
      <c r="D194" t="str" cm="1">
        <f t="array" aca="1" ref="D194" ca="1">IFERROR(INDIRECT("'["&amp;Index!$A$1&amp;"]lookup'!R"&amp;ROW(D194)&amp;"C"&amp;COLUMN(D194),FALSE),NA())</f>
        <v>DAY1</v>
      </c>
      <c r="E194" t="str" cm="1">
        <f t="array" aca="1" ref="E194" ca="1">IFERROR(INDIRECT("'["&amp;Index!$A$1&amp;"]lookup'!R"&amp;ROW(E194)&amp;"C"&amp;COLUMN(E194),FALSE),NA())</f>
        <v/>
      </c>
      <c r="F194" t="str" cm="1">
        <f t="array" aca="1" ref="F194" ca="1">IFERROR(INDIRECT("'["&amp;Index!$A$1&amp;"]lookup'!R"&amp;ROW(F194)&amp;"C"&amp;COLUMN(F194),FALSE),NA())</f>
        <v/>
      </c>
      <c r="G194" t="str" cm="1">
        <f t="array" aca="1" ref="G194" ca="1">IFERROR(INDIRECT("'["&amp;Index!$A$1&amp;"]lookup'!R"&amp;ROW(G194)&amp;"C"&amp;COLUMN(G194),FALSE),NA())</f>
        <v/>
      </c>
      <c r="H194" t="str" cm="1">
        <f t="array" aca="1" ref="H194" ca="1">IFERROR(INDIRECT("'["&amp;Index!$A$1&amp;"]lookup'!R"&amp;ROW(H194)&amp;"C"&amp;COLUMN(H194),FALSE),NA())</f>
        <v>S150603</v>
      </c>
      <c r="I194" t="str" cm="1">
        <f t="array" aca="1" ref="I194" ca="1">IFERROR(INDIRECT("'["&amp;Index!$A$1&amp;"]lookup'!R"&amp;ROW(I194)&amp;"C"&amp;COLUMN(I194),FALSE),NA())</f>
        <v>intem c</v>
      </c>
      <c r="J194" t="str" cm="1">
        <f t="array" aca="1" ref="J194" ca="1">IFERROR(INDIRECT("'["&amp;Index!$A$1&amp;"]lookup'!R"&amp;ROW(J194)&amp;"C"&amp;COLUMN(J194),FALSE),NA())</f>
        <v>2015-12-07T11:27:01</v>
      </c>
      <c r="K194" cm="1">
        <f t="array" aca="1" ref="K194" ca="1">IFERROR(INDIRECT("'["&amp;Index!$A$1&amp;"]lookup'!R"&amp;ROW(K194)&amp;"C"&amp;COLUMN(K194),FALSE),NA())</f>
        <v>3.8981481481481485E-2</v>
      </c>
      <c r="L194" cm="1">
        <f t="array" aca="1" ref="L194" ca="1">IFERROR(INDIRECT("'["&amp;Index!$A$1&amp;"]lookup'!R"&amp;ROW(L194)&amp;"C"&amp;COLUMN(L194),FALSE),NA())</f>
        <v>2</v>
      </c>
      <c r="M194" cm="1">
        <f t="array" aca="1" ref="M194" ca="1">IFERROR(INDIRECT("'["&amp;Index!$A$1&amp;"]lookup'!R"&amp;ROW(M194)&amp;"C"&amp;COLUMN(M194),FALSE),NA())</f>
        <v>20000</v>
      </c>
      <c r="N194" cm="1">
        <f t="array" aca="1" ref="N194" ca="1">IFERROR(INDIRECT("'["&amp;Index!$A$1&amp;"]lookup'!R"&amp;ROW(N194)&amp;"C"&amp;COLUMN(N194),FALSE),NA())</f>
        <v>337</v>
      </c>
      <c r="O194" cm="1">
        <f t="array" aca="1" ref="O194" ca="1">IFERROR(INDIRECT("'["&amp;Index!$A$1&amp;"]lookup'!R"&amp;ROW(O194)&amp;"C"&amp;COLUMN(O194),FALSE),NA())</f>
        <v>23</v>
      </c>
      <c r="P194" cm="1">
        <f t="array" aca="1" ref="P194" ca="1">IFERROR(INDIRECT("'["&amp;Index!$A$1&amp;"]lookup'!R"&amp;ROW(P194)&amp;"C"&amp;COLUMN(P194),FALSE),NA())</f>
        <v>26</v>
      </c>
      <c r="Q194" cm="1">
        <f t="array" aca="1" ref="Q194" ca="1">IFERROR(INDIRECT("'["&amp;Index!$A$1&amp;"]lookup'!R"&amp;ROW(Q194)&amp;"C"&amp;COLUMN(Q194),FALSE),NA())</f>
        <v>27</v>
      </c>
      <c r="R194" cm="1">
        <f t="array" aca="1" ref="R194" ca="1">IFERROR(INDIRECT("'["&amp;Index!$A$1&amp;"]lookup'!R"&amp;ROW(R194)&amp;"C"&amp;COLUMN(R194),FALSE),NA())</f>
        <v>28</v>
      </c>
      <c r="S194" cm="1">
        <f t="array" aca="1" ref="S194" ca="1">IFERROR(INDIRECT("'["&amp;Index!$A$1&amp;"]lookup'!R"&amp;ROW(S194)&amp;"C"&amp;COLUMN(S194),FALSE),NA())</f>
        <v>29</v>
      </c>
      <c r="T194" cm="1">
        <f t="array" aca="1" ref="T194" ca="1">IFERROR(INDIRECT("'["&amp;Index!$A$1&amp;"]lookup'!R"&amp;ROW(T194)&amp;"C"&amp;COLUMN(T194),FALSE),NA())</f>
        <v>29</v>
      </c>
      <c r="U194" cm="1">
        <f t="array" aca="1" ref="U194" ca="1">IFERROR(INDIRECT("'["&amp;Index!$A$1&amp;"]lookup'!R"&amp;ROW(U194)&amp;"C"&amp;COLUMN(U194),FALSE),NA())</f>
        <v>152</v>
      </c>
      <c r="V194" t="str" cm="1">
        <f t="array" aca="1" ref="V194" ca="1">IFERROR(INDIRECT("'["&amp;Index!$A$1&amp;"]lookup'!R"&amp;ROW(V194)&amp;"C"&amp;COLUMN(V194),FALSE),NA())</f>
        <v>*30</v>
      </c>
      <c r="W194" t="str" cm="1">
        <f t="array" aca="1" ref="W194" ca="1">IFERROR(INDIRECT("'["&amp;Index!$A$1&amp;"]lookup'!R"&amp;ROW(W194)&amp;"C"&amp;COLUMN(W194),FALSE),NA())</f>
        <v>*2914</v>
      </c>
      <c r="X194" cm="1">
        <f t="array" aca="1" ref="X194" ca="1">IFERROR(INDIRECT("'["&amp;Index!$A$1&amp;"]lookup'!R"&amp;ROW(X194)&amp;"C"&amp;COLUMN(X194),FALSE),NA())</f>
        <v>71</v>
      </c>
      <c r="Y194" cm="1">
        <f t="array" aca="1" ref="Y194" ca="1">IFERROR(INDIRECT("'["&amp;Index!$A$1&amp;"]lookup'!R"&amp;ROW(Y194)&amp;"C"&amp;COLUMN(Y194),FALSE),NA())</f>
        <v>100</v>
      </c>
      <c r="Z194" cm="1">
        <f t="array" aca="1" ref="Z194" ca="1">IFERROR(INDIRECT("'["&amp;Index!$A$1&amp;"]lookup'!R"&amp;ROW(Z194)&amp;"C"&amp;COLUMN(Z194),FALSE),NA())</f>
        <v>100</v>
      </c>
      <c r="AA194" t="str" cm="1">
        <f t="array" aca="1" ref="AA194" ca="1">IFERROR(INDIRECT("'["&amp;Index!$A$1&amp;"]lookup'!R"&amp;ROW(AA194)&amp;"C"&amp;COLUMN(AA194),FALSE),NA())</f>
        <v>---</v>
      </c>
      <c r="AB194" t="str" cm="1">
        <f t="array" aca="1" ref="AB194" ca="1">IFERROR(INDIRECT("'["&amp;Index!$A$1&amp;"]lookup'!R"&amp;ROW(AB194)&amp;"C"&amp;COLUMN(AB194),FALSE),NA())</f>
        <v>*0</v>
      </c>
      <c r="AC194" t="str" cm="1">
        <f t="array" aca="1" ref="AC194" ca="1">IFERROR(INDIRECT("'["&amp;Index!$A$1&amp;"]lookup'!R"&amp;ROW(AC194)&amp;"C"&amp;COLUMN(AC194),FALSE),NA())</f>
        <v>*30</v>
      </c>
      <c r="AD194" cm="1">
        <f t="array" aca="1" ref="AD194" ca="1">IFERROR(INDIRECT("'["&amp;Index!$A$1&amp;"]lookup'!R"&amp;ROW(AD194)&amp;"C"&amp;COLUMN(AD194),FALSE),NA())</f>
        <v>73</v>
      </c>
      <c r="AE194" t="str" cm="1">
        <f t="array" aca="1" ref="AE194" ca="1">IFERROR(INDIRECT("'["&amp;Index!$A$1&amp;"]lookup'!R"&amp;ROW(AE194)&amp;"C"&amp;COLUMN(AE194),FALSE),NA())</f>
        <v>---</v>
      </c>
      <c r="AF194" t="str">
        <f>Index!$A$1</f>
        <v>00_Control Ranges sigma ROTROL N Charge_Lyo_22820035_Dil_22867034_TOTAL_2019-03-01.xlsx</v>
      </c>
      <c r="AG194" t="str" cm="1">
        <f t="array" aca="1" ref="AG194" ca="1">IFERROR(INDIRECT("'["&amp;Index!$A$1&amp;"]Locations and batches'!R"&amp;2&amp;"C"&amp;7,FALSE),NA())</f>
        <v>ROTROL N</v>
      </c>
      <c r="AH194" cm="1">
        <f t="array" aca="1" ref="AH194" ca="1">IFERROR(INDIRECT("'["&amp;Index!$A$1&amp;"]Locations and batches'!$B$6",TRUE),NA())</f>
        <v>22757019</v>
      </c>
      <c r="AI194" t="str" cm="1">
        <f t="array" aca="1" ref="AI194" ca="1">IFERROR(INDIRECT("'["&amp;Index!$A$1&amp;"]Locations and batches'!R"&amp;2&amp;"C"&amp;11,FALSE),NA())</f>
        <v>NL22820035</v>
      </c>
      <c r="AJ194" t="str" cm="1">
        <f t="array" aca="1" ref="AJ194" ca="1">IFERROR(INDIRECT("'["&amp;Index!$A$1&amp;"]Locations and batches'!R"&amp;3&amp;"C"&amp;11,FALSE),NA())</f>
        <v>Di22867034</v>
      </c>
      <c r="AK194" t="str">
        <f t="shared" ca="1" si="6"/>
        <v>S150603</v>
      </c>
      <c r="AL194" t="e" cm="1">
        <f t="array" aca="1" ref="AL194" ca="1">OFFSET(INDIRECT("'["&amp;Index!$A$1&amp;"]Locations and batches'!$U$5",TRUE),MATCH(AK194,INDIRECT("'["&amp;Index!$A$1&amp;"]Locations and batches'!$U$5:$U$30",TRUE),0),-2)</f>
        <v>#N/A</v>
      </c>
      <c r="AM194" t="e">
        <f ca="1">VLOOKUP(AK194,INDIRECT("'["&amp;Index!$A$1&amp;"]Locations and batches'!$U$6:$V$30",TRUE),2,FALSE)</f>
        <v>#N/A</v>
      </c>
      <c r="AN194" t="str">
        <f t="shared" ca="1" si="7"/>
        <v>M3</v>
      </c>
    </row>
    <row r="195" spans="1:40" x14ac:dyDescent="0.25">
      <c r="A195" cm="1">
        <f t="array" aca="1" ref="A195" ca="1">IFERROR(INDIRECT("'["&amp;Index!$A$1&amp;"]lookup'!R"&amp;ROW(A195)&amp;"C"&amp;COLUMN(A195),FALSE),NA())</f>
        <v>195</v>
      </c>
      <c r="B195" t="str" cm="1">
        <f t="array" aca="1" ref="B195" ca="1">IFERROR(INDIRECT("'["&amp;Index!$A$1&amp;"]lookup'!R"&amp;ROW(B195)&amp;"C"&amp;COLUMN(B195),FALSE),NA())</f>
        <v>M3/S150603/PL22821006/DAY1/extem c</v>
      </c>
      <c r="C195" t="str" cm="1">
        <f t="array" aca="1" ref="C195" ca="1">IFERROR(INDIRECT("'["&amp;Index!$A$1&amp;"]lookup'!R"&amp;ROW(C195)&amp;"C"&amp;COLUMN(C195),FALSE),NA())</f>
        <v>CRANGE.PL22821006.M3</v>
      </c>
      <c r="D195" t="str" cm="1">
        <f t="array" aca="1" ref="D195" ca="1">IFERROR(INDIRECT("'["&amp;Index!$A$1&amp;"]lookup'!R"&amp;ROW(D195)&amp;"C"&amp;COLUMN(D195),FALSE),NA())</f>
        <v>DAY1</v>
      </c>
      <c r="E195" t="str" cm="1">
        <f t="array" aca="1" ref="E195" ca="1">IFERROR(INDIRECT("'["&amp;Index!$A$1&amp;"]lookup'!R"&amp;ROW(E195)&amp;"C"&amp;COLUMN(E195),FALSE),NA())</f>
        <v/>
      </c>
      <c r="F195" t="str" cm="1">
        <f t="array" aca="1" ref="F195" ca="1">IFERROR(INDIRECT("'["&amp;Index!$A$1&amp;"]lookup'!R"&amp;ROW(F195)&amp;"C"&amp;COLUMN(F195),FALSE),NA())</f>
        <v/>
      </c>
      <c r="G195" t="str" cm="1">
        <f t="array" aca="1" ref="G195" ca="1">IFERROR(INDIRECT("'["&amp;Index!$A$1&amp;"]lookup'!R"&amp;ROW(G195)&amp;"C"&amp;COLUMN(G195),FALSE),NA())</f>
        <v/>
      </c>
      <c r="H195" t="str" cm="1">
        <f t="array" aca="1" ref="H195" ca="1">IFERROR(INDIRECT("'["&amp;Index!$A$1&amp;"]lookup'!R"&amp;ROW(H195)&amp;"C"&amp;COLUMN(H195),FALSE),NA())</f>
        <v>S150603</v>
      </c>
      <c r="I195" t="str" cm="1">
        <f t="array" aca="1" ref="I195" ca="1">IFERROR(INDIRECT("'["&amp;Index!$A$1&amp;"]lookup'!R"&amp;ROW(I195)&amp;"C"&amp;COLUMN(I195),FALSE),NA())</f>
        <v>extem c</v>
      </c>
      <c r="J195" t="str" cm="1">
        <f t="array" aca="1" ref="J195" ca="1">IFERROR(INDIRECT("'["&amp;Index!$A$1&amp;"]lookup'!R"&amp;ROW(J195)&amp;"C"&amp;COLUMN(J195),FALSE),NA())</f>
        <v>2015-12-07T11:26:31</v>
      </c>
      <c r="K195" cm="1">
        <f t="array" aca="1" ref="K195" ca="1">IFERROR(INDIRECT("'["&amp;Index!$A$1&amp;"]lookup'!R"&amp;ROW(K195)&amp;"C"&amp;COLUMN(K195),FALSE),NA())</f>
        <v>3.9328703703703706E-2</v>
      </c>
      <c r="L195" cm="1">
        <f t="array" aca="1" ref="L195" ca="1">IFERROR(INDIRECT("'["&amp;Index!$A$1&amp;"]lookup'!R"&amp;ROW(L195)&amp;"C"&amp;COLUMN(L195),FALSE),NA())</f>
        <v>1</v>
      </c>
      <c r="M195" cm="1">
        <f t="array" aca="1" ref="M195" ca="1">IFERROR(INDIRECT("'["&amp;Index!$A$1&amp;"]lookup'!R"&amp;ROW(M195)&amp;"C"&amp;COLUMN(M195),FALSE),NA())</f>
        <v>20000</v>
      </c>
      <c r="N195" cm="1">
        <f t="array" aca="1" ref="N195" ca="1">IFERROR(INDIRECT("'["&amp;Index!$A$1&amp;"]lookup'!R"&amp;ROW(N195)&amp;"C"&amp;COLUMN(N195),FALSE),NA())</f>
        <v>145</v>
      </c>
      <c r="O195" cm="1">
        <f t="array" aca="1" ref="O195" ca="1">IFERROR(INDIRECT("'["&amp;Index!$A$1&amp;"]lookup'!R"&amp;ROW(O195)&amp;"C"&amp;COLUMN(O195),FALSE),NA())</f>
        <v>22</v>
      </c>
      <c r="P195" cm="1">
        <f t="array" aca="1" ref="P195" ca="1">IFERROR(INDIRECT("'["&amp;Index!$A$1&amp;"]lookup'!R"&amp;ROW(P195)&amp;"C"&amp;COLUMN(P195),FALSE),NA())</f>
        <v>24</v>
      </c>
      <c r="Q195" cm="1">
        <f t="array" aca="1" ref="Q195" ca="1">IFERROR(INDIRECT("'["&amp;Index!$A$1&amp;"]lookup'!R"&amp;ROW(Q195)&amp;"C"&amp;COLUMN(Q195),FALSE),NA())</f>
        <v>25</v>
      </c>
      <c r="R195" cm="1">
        <f t="array" aca="1" ref="R195" ca="1">IFERROR(INDIRECT("'["&amp;Index!$A$1&amp;"]lookup'!R"&amp;ROW(R195)&amp;"C"&amp;COLUMN(R195),FALSE),NA())</f>
        <v>26</v>
      </c>
      <c r="S195" cm="1">
        <f t="array" aca="1" ref="S195" ca="1">IFERROR(INDIRECT("'["&amp;Index!$A$1&amp;"]lookup'!R"&amp;ROW(S195)&amp;"C"&amp;COLUMN(S195),FALSE),NA())</f>
        <v>27</v>
      </c>
      <c r="T195" cm="1">
        <f t="array" aca="1" ref="T195" ca="1">IFERROR(INDIRECT("'["&amp;Index!$A$1&amp;"]lookup'!R"&amp;ROW(T195)&amp;"C"&amp;COLUMN(T195),FALSE),NA())</f>
        <v>27</v>
      </c>
      <c r="U195" cm="1">
        <f t="array" aca="1" ref="U195" ca="1">IFERROR(INDIRECT("'["&amp;Index!$A$1&amp;"]lookup'!R"&amp;ROW(U195)&amp;"C"&amp;COLUMN(U195),FALSE),NA())</f>
        <v>219</v>
      </c>
      <c r="V195" cm="1">
        <f t="array" aca="1" ref="V195" ca="1">IFERROR(INDIRECT("'["&amp;Index!$A$1&amp;"]lookup'!R"&amp;ROW(V195)&amp;"C"&amp;COLUMN(V195),FALSE),NA())</f>
        <v>28</v>
      </c>
      <c r="W195" cm="1">
        <f t="array" aca="1" ref="W195" ca="1">IFERROR(INDIRECT("'["&amp;Index!$A$1&amp;"]lookup'!R"&amp;ROW(W195)&amp;"C"&amp;COLUMN(W195),FALSE),NA())</f>
        <v>2942</v>
      </c>
      <c r="X195" cm="1">
        <f t="array" aca="1" ref="X195" ca="1">IFERROR(INDIRECT("'["&amp;Index!$A$1&amp;"]lookup'!R"&amp;ROW(X195)&amp;"C"&amp;COLUMN(X195),FALSE),NA())</f>
        <v>64</v>
      </c>
      <c r="Y195" cm="1">
        <f t="array" aca="1" ref="Y195" ca="1">IFERROR(INDIRECT("'["&amp;Index!$A$1&amp;"]lookup'!R"&amp;ROW(Y195)&amp;"C"&amp;COLUMN(Y195),FALSE),NA())</f>
        <v>100</v>
      </c>
      <c r="Z195" cm="1">
        <f t="array" aca="1" ref="Z195" ca="1">IFERROR(INDIRECT("'["&amp;Index!$A$1&amp;"]lookup'!R"&amp;ROW(Z195)&amp;"C"&amp;COLUMN(Z195),FALSE),NA())</f>
        <v>100</v>
      </c>
      <c r="AA195" t="str" cm="1">
        <f t="array" aca="1" ref="AA195" ca="1">IFERROR(INDIRECT("'["&amp;Index!$A$1&amp;"]lookup'!R"&amp;ROW(AA195)&amp;"C"&amp;COLUMN(AA195),FALSE),NA())</f>
        <v>---</v>
      </c>
      <c r="AB195" t="str" cm="1">
        <f t="array" aca="1" ref="AB195" ca="1">IFERROR(INDIRECT("'["&amp;Index!$A$1&amp;"]lookup'!R"&amp;ROW(AB195)&amp;"C"&amp;COLUMN(AB195),FALSE),NA())</f>
        <v>*0</v>
      </c>
      <c r="AC195" cm="1">
        <f t="array" aca="1" ref="AC195" ca="1">IFERROR(INDIRECT("'["&amp;Index!$A$1&amp;"]lookup'!R"&amp;ROW(AC195)&amp;"C"&amp;COLUMN(AC195),FALSE),NA())</f>
        <v>28</v>
      </c>
      <c r="AD195" cm="1">
        <f t="array" aca="1" ref="AD195" ca="1">IFERROR(INDIRECT("'["&amp;Index!$A$1&amp;"]lookup'!R"&amp;ROW(AD195)&amp;"C"&amp;COLUMN(AD195),FALSE),NA())</f>
        <v>67</v>
      </c>
      <c r="AE195" t="str" cm="1">
        <f t="array" aca="1" ref="AE195" ca="1">IFERROR(INDIRECT("'["&amp;Index!$A$1&amp;"]lookup'!R"&amp;ROW(AE195)&amp;"C"&amp;COLUMN(AE195),FALSE),NA())</f>
        <v>---</v>
      </c>
      <c r="AF195" t="str">
        <f>Index!$A$1</f>
        <v>00_Control Ranges sigma ROTROL N Charge_Lyo_22820035_Dil_22867034_TOTAL_2019-03-01.xlsx</v>
      </c>
      <c r="AG195" t="str" cm="1">
        <f t="array" aca="1" ref="AG195" ca="1">IFERROR(INDIRECT("'["&amp;Index!$A$1&amp;"]Locations and batches'!R"&amp;2&amp;"C"&amp;7,FALSE),NA())</f>
        <v>ROTROL N</v>
      </c>
      <c r="AH195" cm="1">
        <f t="array" aca="1" ref="AH195" ca="1">IFERROR(INDIRECT("'["&amp;Index!$A$1&amp;"]Locations and batches'!$B$6",TRUE),NA())</f>
        <v>22757019</v>
      </c>
      <c r="AI195" t="str" cm="1">
        <f t="array" aca="1" ref="AI195" ca="1">IFERROR(INDIRECT("'["&amp;Index!$A$1&amp;"]Locations and batches'!R"&amp;2&amp;"C"&amp;11,FALSE),NA())</f>
        <v>NL22820035</v>
      </c>
      <c r="AJ195" t="str" cm="1">
        <f t="array" aca="1" ref="AJ195" ca="1">IFERROR(INDIRECT("'["&amp;Index!$A$1&amp;"]Locations and batches'!R"&amp;3&amp;"C"&amp;11,FALSE),NA())</f>
        <v>Di22867034</v>
      </c>
      <c r="AK195" t="str">
        <f t="shared" ca="1" si="6"/>
        <v>S150603</v>
      </c>
      <c r="AL195" t="e" cm="1">
        <f t="array" aca="1" ref="AL195" ca="1">OFFSET(INDIRECT("'["&amp;Index!$A$1&amp;"]Locations and batches'!$U$5",TRUE),MATCH(AK195,INDIRECT("'["&amp;Index!$A$1&amp;"]Locations and batches'!$U$5:$U$30",TRUE),0),-2)</f>
        <v>#N/A</v>
      </c>
      <c r="AM195" t="e">
        <f ca="1">VLOOKUP(AK195,INDIRECT("'["&amp;Index!$A$1&amp;"]Locations and batches'!$U$6:$V$30",TRUE),2,FALSE)</f>
        <v>#N/A</v>
      </c>
      <c r="AN195" t="str">
        <f t="shared" ca="1" si="7"/>
        <v>M3</v>
      </c>
    </row>
    <row r="196" spans="1:40" x14ac:dyDescent="0.25">
      <c r="A196" cm="1">
        <f t="array" aca="1" ref="A196" ca="1">IFERROR(INDIRECT("'["&amp;Index!$A$1&amp;"]lookup'!R"&amp;ROW(A196)&amp;"C"&amp;COLUMN(A196),FALSE),NA())</f>
        <v>196</v>
      </c>
      <c r="B196" t="str" cm="1">
        <f t="array" aca="1" ref="B196" ca="1">IFERROR(INDIRECT("'["&amp;Index!$A$1&amp;"]lookup'!R"&amp;ROW(B196)&amp;"C"&amp;COLUMN(B196),FALSE),NA())</f>
        <v>M3/S150603/PL22821006/DAY1/fibtem c</v>
      </c>
      <c r="C196" t="str" cm="1">
        <f t="array" aca="1" ref="C196" ca="1">IFERROR(INDIRECT("'["&amp;Index!$A$1&amp;"]lookup'!R"&amp;ROW(C196)&amp;"C"&amp;COLUMN(C196),FALSE),NA())</f>
        <v>CRANGE.PL22821006.M3</v>
      </c>
      <c r="D196" t="str" cm="1">
        <f t="array" aca="1" ref="D196" ca="1">IFERROR(INDIRECT("'["&amp;Index!$A$1&amp;"]lookup'!R"&amp;ROW(D196)&amp;"C"&amp;COLUMN(D196),FALSE),NA())</f>
        <v>DAY1</v>
      </c>
      <c r="E196" t="str" cm="1">
        <f t="array" aca="1" ref="E196" ca="1">IFERROR(INDIRECT("'["&amp;Index!$A$1&amp;"]lookup'!R"&amp;ROW(E196)&amp;"C"&amp;COLUMN(E196),FALSE),NA())</f>
        <v/>
      </c>
      <c r="F196" t="str" cm="1">
        <f t="array" aca="1" ref="F196" ca="1">IFERROR(INDIRECT("'["&amp;Index!$A$1&amp;"]lookup'!R"&amp;ROW(F196)&amp;"C"&amp;COLUMN(F196),FALSE),NA())</f>
        <v/>
      </c>
      <c r="G196" t="str" cm="1">
        <f t="array" aca="1" ref="G196" ca="1">IFERROR(INDIRECT("'["&amp;Index!$A$1&amp;"]lookup'!R"&amp;ROW(G196)&amp;"C"&amp;COLUMN(G196),FALSE),NA())</f>
        <v/>
      </c>
      <c r="H196" t="str" cm="1">
        <f t="array" aca="1" ref="H196" ca="1">IFERROR(INDIRECT("'["&amp;Index!$A$1&amp;"]lookup'!R"&amp;ROW(H196)&amp;"C"&amp;COLUMN(H196),FALSE),NA())</f>
        <v>S150603</v>
      </c>
      <c r="I196" t="str" cm="1">
        <f t="array" aca="1" ref="I196" ca="1">IFERROR(INDIRECT("'["&amp;Index!$A$1&amp;"]lookup'!R"&amp;ROW(I196)&amp;"C"&amp;COLUMN(I196),FALSE),NA())</f>
        <v>fibtem c</v>
      </c>
      <c r="J196" t="str" cm="1">
        <f t="array" aca="1" ref="J196" ca="1">IFERROR(INDIRECT("'["&amp;Index!$A$1&amp;"]lookup'!R"&amp;ROW(J196)&amp;"C"&amp;COLUMN(J196),FALSE),NA())</f>
        <v>2015-12-07T11:26:01</v>
      </c>
      <c r="K196" cm="1">
        <f t="array" aca="1" ref="K196" ca="1">IFERROR(INDIRECT("'["&amp;Index!$A$1&amp;"]lookup'!R"&amp;ROW(K196)&amp;"C"&amp;COLUMN(K196),FALSE),NA())</f>
        <v>3.9675925925925927E-2</v>
      </c>
      <c r="L196" cm="1">
        <f t="array" aca="1" ref="L196" ca="1">IFERROR(INDIRECT("'["&amp;Index!$A$1&amp;"]lookup'!R"&amp;ROW(L196)&amp;"C"&amp;COLUMN(L196),FALSE),NA())</f>
        <v>0</v>
      </c>
      <c r="M196" cm="1">
        <f t="array" aca="1" ref="M196" ca="1">IFERROR(INDIRECT("'["&amp;Index!$A$1&amp;"]lookup'!R"&amp;ROW(M196)&amp;"C"&amp;COLUMN(M196),FALSE),NA())</f>
        <v>20000</v>
      </c>
      <c r="N196" cm="1">
        <f t="array" aca="1" ref="N196" ca="1">IFERROR(INDIRECT("'["&amp;Index!$A$1&amp;"]lookup'!R"&amp;ROW(N196)&amp;"C"&amp;COLUMN(N196),FALSE),NA())</f>
        <v>119</v>
      </c>
      <c r="O196" cm="1">
        <f t="array" aca="1" ref="O196" ca="1">IFERROR(INDIRECT("'["&amp;Index!$A$1&amp;"]lookup'!R"&amp;ROW(O196)&amp;"C"&amp;COLUMN(O196),FALSE),NA())</f>
        <v>22</v>
      </c>
      <c r="P196" cm="1">
        <f t="array" aca="1" ref="P196" ca="1">IFERROR(INDIRECT("'["&amp;Index!$A$1&amp;"]lookup'!R"&amp;ROW(P196)&amp;"C"&amp;COLUMN(P196),FALSE),NA())</f>
        <v>25</v>
      </c>
      <c r="Q196" cm="1">
        <f t="array" aca="1" ref="Q196" ca="1">IFERROR(INDIRECT("'["&amp;Index!$A$1&amp;"]lookup'!R"&amp;ROW(Q196)&amp;"C"&amp;COLUMN(Q196),FALSE),NA())</f>
        <v>26</v>
      </c>
      <c r="R196" cm="1">
        <f t="array" aca="1" ref="R196" ca="1">IFERROR(INDIRECT("'["&amp;Index!$A$1&amp;"]lookup'!R"&amp;ROW(R196)&amp;"C"&amp;COLUMN(R196),FALSE),NA())</f>
        <v>27</v>
      </c>
      <c r="S196" cm="1">
        <f t="array" aca="1" ref="S196" ca="1">IFERROR(INDIRECT("'["&amp;Index!$A$1&amp;"]lookup'!R"&amp;ROW(S196)&amp;"C"&amp;COLUMN(S196),FALSE),NA())</f>
        <v>28</v>
      </c>
      <c r="T196" cm="1">
        <f t="array" aca="1" ref="T196" ca="1">IFERROR(INDIRECT("'["&amp;Index!$A$1&amp;"]lookup'!R"&amp;ROW(T196)&amp;"C"&amp;COLUMN(T196),FALSE),NA())</f>
        <v>28</v>
      </c>
      <c r="U196" cm="1">
        <f t="array" aca="1" ref="U196" ca="1">IFERROR(INDIRECT("'["&amp;Index!$A$1&amp;"]lookup'!R"&amp;ROW(U196)&amp;"C"&amp;COLUMN(U196),FALSE),NA())</f>
        <v>191</v>
      </c>
      <c r="V196" t="str" cm="1">
        <f t="array" aca="1" ref="V196" ca="1">IFERROR(INDIRECT("'["&amp;Index!$A$1&amp;"]lookup'!R"&amp;ROW(V196)&amp;"C"&amp;COLUMN(V196),FALSE),NA())</f>
        <v>*29</v>
      </c>
      <c r="W196" t="str" cm="1">
        <f t="array" aca="1" ref="W196" ca="1">IFERROR(INDIRECT("'["&amp;Index!$A$1&amp;"]lookup'!R"&amp;ROW(W196)&amp;"C"&amp;COLUMN(W196),FALSE),NA())</f>
        <v>*2990</v>
      </c>
      <c r="X196" cm="1">
        <f t="array" aca="1" ref="X196" ca="1">IFERROR(INDIRECT("'["&amp;Index!$A$1&amp;"]lookup'!R"&amp;ROW(X196)&amp;"C"&amp;COLUMN(X196),FALSE),NA())</f>
        <v>65</v>
      </c>
      <c r="Y196" cm="1">
        <f t="array" aca="1" ref="Y196" ca="1">IFERROR(INDIRECT("'["&amp;Index!$A$1&amp;"]lookup'!R"&amp;ROW(Y196)&amp;"C"&amp;COLUMN(Y196),FALSE),NA())</f>
        <v>100</v>
      </c>
      <c r="Z196" cm="1">
        <f t="array" aca="1" ref="Z196" ca="1">IFERROR(INDIRECT("'["&amp;Index!$A$1&amp;"]lookup'!R"&amp;ROW(Z196)&amp;"C"&amp;COLUMN(Z196),FALSE),NA())</f>
        <v>100</v>
      </c>
      <c r="AA196" t="str" cm="1">
        <f t="array" aca="1" ref="AA196" ca="1">IFERROR(INDIRECT("'["&amp;Index!$A$1&amp;"]lookup'!R"&amp;ROW(AA196)&amp;"C"&amp;COLUMN(AA196),FALSE),NA())</f>
        <v>---</v>
      </c>
      <c r="AB196" t="str" cm="1">
        <f t="array" aca="1" ref="AB196" ca="1">IFERROR(INDIRECT("'["&amp;Index!$A$1&amp;"]lookup'!R"&amp;ROW(AB196)&amp;"C"&amp;COLUMN(AB196),FALSE),NA())</f>
        <v>*0</v>
      </c>
      <c r="AC196" t="str" cm="1">
        <f t="array" aca="1" ref="AC196" ca="1">IFERROR(INDIRECT("'["&amp;Index!$A$1&amp;"]lookup'!R"&amp;ROW(AC196)&amp;"C"&amp;COLUMN(AC196),FALSE),NA())</f>
        <v>*29</v>
      </c>
      <c r="AD196" cm="1">
        <f t="array" aca="1" ref="AD196" ca="1">IFERROR(INDIRECT("'["&amp;Index!$A$1&amp;"]lookup'!R"&amp;ROW(AD196)&amp;"C"&amp;COLUMN(AD196),FALSE),NA())</f>
        <v>68</v>
      </c>
      <c r="AE196" t="str" cm="1">
        <f t="array" aca="1" ref="AE196" ca="1">IFERROR(INDIRECT("'["&amp;Index!$A$1&amp;"]lookup'!R"&amp;ROW(AE196)&amp;"C"&amp;COLUMN(AE196),FALSE),NA())</f>
        <v>---</v>
      </c>
      <c r="AF196" t="str">
        <f>Index!$A$1</f>
        <v>00_Control Ranges sigma ROTROL N Charge_Lyo_22820035_Dil_22867034_TOTAL_2019-03-01.xlsx</v>
      </c>
      <c r="AG196" t="str" cm="1">
        <f t="array" aca="1" ref="AG196" ca="1">IFERROR(INDIRECT("'["&amp;Index!$A$1&amp;"]Locations and batches'!R"&amp;2&amp;"C"&amp;7,FALSE),NA())</f>
        <v>ROTROL N</v>
      </c>
      <c r="AH196" cm="1">
        <f t="array" aca="1" ref="AH196" ca="1">IFERROR(INDIRECT("'["&amp;Index!$A$1&amp;"]Locations and batches'!$B$6",TRUE),NA())</f>
        <v>22757019</v>
      </c>
      <c r="AI196" t="str" cm="1">
        <f t="array" aca="1" ref="AI196" ca="1">IFERROR(INDIRECT("'["&amp;Index!$A$1&amp;"]Locations and batches'!R"&amp;2&amp;"C"&amp;11,FALSE),NA())</f>
        <v>NL22820035</v>
      </c>
      <c r="AJ196" t="str" cm="1">
        <f t="array" aca="1" ref="AJ196" ca="1">IFERROR(INDIRECT("'["&amp;Index!$A$1&amp;"]Locations and batches'!R"&amp;3&amp;"C"&amp;11,FALSE),NA())</f>
        <v>Di22867034</v>
      </c>
      <c r="AK196" t="str">
        <f t="shared" ca="1" si="6"/>
        <v>S150603</v>
      </c>
      <c r="AL196" t="e" cm="1">
        <f t="array" aca="1" ref="AL196" ca="1">OFFSET(INDIRECT("'["&amp;Index!$A$1&amp;"]Locations and batches'!$U$5",TRUE),MATCH(AK196,INDIRECT("'["&amp;Index!$A$1&amp;"]Locations and batches'!$U$5:$U$30",TRUE),0),-2)</f>
        <v>#N/A</v>
      </c>
      <c r="AM196" t="e">
        <f ca="1">VLOOKUP(AK196,INDIRECT("'["&amp;Index!$A$1&amp;"]Locations and batches'!$U$6:$V$30",TRUE),2,FALSE)</f>
        <v>#N/A</v>
      </c>
      <c r="AN196" t="str">
        <f t="shared" ca="1" si="7"/>
        <v>M3</v>
      </c>
    </row>
    <row r="197" spans="1:40" x14ac:dyDescent="0.25">
      <c r="A197" cm="1">
        <f t="array" aca="1" ref="A197" ca="1">IFERROR(INDIRECT("'["&amp;Index!$A$1&amp;"]lookup'!R"&amp;ROW(A197)&amp;"C"&amp;COLUMN(A197),FALSE),NA())</f>
        <v>197</v>
      </c>
      <c r="B197" t="str" cm="1">
        <f t="array" aca="1" ref="B197" ca="1">IFERROR(INDIRECT("'["&amp;Index!$A$1&amp;"]lookup'!R"&amp;ROW(B197)&amp;"C"&amp;COLUMN(B197),FALSE),NA())</f>
        <v>M3/S150602/PL22821006/DAY5/aptem c</v>
      </c>
      <c r="C197" t="str" cm="1">
        <f t="array" aca="1" ref="C197" ca="1">IFERROR(INDIRECT("'["&amp;Index!$A$1&amp;"]lookup'!R"&amp;ROW(C197)&amp;"C"&amp;COLUMN(C197),FALSE),NA())</f>
        <v>CRANGE.PL22821006.M3</v>
      </c>
      <c r="D197" t="str" cm="1">
        <f t="array" aca="1" ref="D197" ca="1">IFERROR(INDIRECT("'["&amp;Index!$A$1&amp;"]lookup'!R"&amp;ROW(D197)&amp;"C"&amp;COLUMN(D197),FALSE),NA())</f>
        <v>DAY5</v>
      </c>
      <c r="E197" t="str" cm="1">
        <f t="array" aca="1" ref="E197" ca="1">IFERROR(INDIRECT("'["&amp;Index!$A$1&amp;"]lookup'!R"&amp;ROW(E197)&amp;"C"&amp;COLUMN(E197),FALSE),NA())</f>
        <v/>
      </c>
      <c r="F197" t="str" cm="1">
        <f t="array" aca="1" ref="F197" ca="1">IFERROR(INDIRECT("'["&amp;Index!$A$1&amp;"]lookup'!R"&amp;ROW(F197)&amp;"C"&amp;COLUMN(F197),FALSE),NA())</f>
        <v/>
      </c>
      <c r="G197" t="str" cm="1">
        <f t="array" aca="1" ref="G197" ca="1">IFERROR(INDIRECT("'["&amp;Index!$A$1&amp;"]lookup'!R"&amp;ROW(G197)&amp;"C"&amp;COLUMN(G197),FALSE),NA())</f>
        <v/>
      </c>
      <c r="H197" t="str" cm="1">
        <f t="array" aca="1" ref="H197" ca="1">IFERROR(INDIRECT("'["&amp;Index!$A$1&amp;"]lookup'!R"&amp;ROW(H197)&amp;"C"&amp;COLUMN(H197),FALSE),NA())</f>
        <v>S150602</v>
      </c>
      <c r="I197" t="str" cm="1">
        <f t="array" aca="1" ref="I197" ca="1">IFERROR(INDIRECT("'["&amp;Index!$A$1&amp;"]lookup'!R"&amp;ROW(I197)&amp;"C"&amp;COLUMN(I197),FALSE),NA())</f>
        <v>aptem c</v>
      </c>
      <c r="J197" t="str" cm="1">
        <f t="array" aca="1" ref="J197" ca="1">IFERROR(INDIRECT("'["&amp;Index!$A$1&amp;"]lookup'!R"&amp;ROW(J197)&amp;"C"&amp;COLUMN(J197),FALSE),NA())</f>
        <v>2015-12-04T17:25:04</v>
      </c>
      <c r="K197" cm="1">
        <f t="array" aca="1" ref="K197" ca="1">IFERROR(INDIRECT("'["&amp;Index!$A$1&amp;"]lookup'!R"&amp;ROW(K197)&amp;"C"&amp;COLUMN(K197),FALSE),NA())</f>
        <v>8.3344907407407409E-2</v>
      </c>
      <c r="L197" cm="1">
        <f t="array" aca="1" ref="L197" ca="1">IFERROR(INDIRECT("'["&amp;Index!$A$1&amp;"]lookup'!R"&amp;ROW(L197)&amp;"C"&amp;COLUMN(L197),FALSE),NA())</f>
        <v>3</v>
      </c>
      <c r="M197" cm="1">
        <f t="array" aca="1" ref="M197" ca="1">IFERROR(INDIRECT("'["&amp;Index!$A$1&amp;"]lookup'!R"&amp;ROW(M197)&amp;"C"&amp;COLUMN(M197),FALSE),NA())</f>
        <v>20000</v>
      </c>
      <c r="N197" cm="1">
        <f t="array" aca="1" ref="N197" ca="1">IFERROR(INDIRECT("'["&amp;Index!$A$1&amp;"]lookup'!R"&amp;ROW(N197)&amp;"C"&amp;COLUMN(N197),FALSE),NA())</f>
        <v>139</v>
      </c>
      <c r="O197" cm="1">
        <f t="array" aca="1" ref="O197" ca="1">IFERROR(INDIRECT("'["&amp;Index!$A$1&amp;"]lookup'!R"&amp;ROW(O197)&amp;"C"&amp;COLUMN(O197),FALSE),NA())</f>
        <v>21</v>
      </c>
      <c r="P197" cm="1">
        <f t="array" aca="1" ref="P197" ca="1">IFERROR(INDIRECT("'["&amp;Index!$A$1&amp;"]lookup'!R"&amp;ROW(P197)&amp;"C"&amp;COLUMN(P197),FALSE),NA())</f>
        <v>24</v>
      </c>
      <c r="Q197" cm="1">
        <f t="array" aca="1" ref="Q197" ca="1">IFERROR(INDIRECT("'["&amp;Index!$A$1&amp;"]lookup'!R"&amp;ROW(Q197)&amp;"C"&amp;COLUMN(Q197),FALSE),NA())</f>
        <v>25</v>
      </c>
      <c r="R197" cm="1">
        <f t="array" aca="1" ref="R197" ca="1">IFERROR(INDIRECT("'["&amp;Index!$A$1&amp;"]lookup'!R"&amp;ROW(R197)&amp;"C"&amp;COLUMN(R197),FALSE),NA())</f>
        <v>26</v>
      </c>
      <c r="S197" cm="1">
        <f t="array" aca="1" ref="S197" ca="1">IFERROR(INDIRECT("'["&amp;Index!$A$1&amp;"]lookup'!R"&amp;ROW(S197)&amp;"C"&amp;COLUMN(S197),FALSE),NA())</f>
        <v>27</v>
      </c>
      <c r="T197" cm="1">
        <f t="array" aca="1" ref="T197" ca="1">IFERROR(INDIRECT("'["&amp;Index!$A$1&amp;"]lookup'!R"&amp;ROW(T197)&amp;"C"&amp;COLUMN(T197),FALSE),NA())</f>
        <v>27</v>
      </c>
      <c r="U197" cm="1">
        <f t="array" aca="1" ref="U197" ca="1">IFERROR(INDIRECT("'["&amp;Index!$A$1&amp;"]lookup'!R"&amp;ROW(U197)&amp;"C"&amp;COLUMN(U197),FALSE),NA())</f>
        <v>219</v>
      </c>
      <c r="V197" cm="1">
        <f t="array" aca="1" ref="V197" ca="1">IFERROR(INDIRECT("'["&amp;Index!$A$1&amp;"]lookup'!R"&amp;ROW(V197)&amp;"C"&amp;COLUMN(V197),FALSE),NA())</f>
        <v>29</v>
      </c>
      <c r="W197" cm="1">
        <f t="array" aca="1" ref="W197" ca="1">IFERROR(INDIRECT("'["&amp;Index!$A$1&amp;"]lookup'!R"&amp;ROW(W197)&amp;"C"&amp;COLUMN(W197),FALSE),NA())</f>
        <v>3462</v>
      </c>
      <c r="X197" cm="1">
        <f t="array" aca="1" ref="X197" ca="1">IFERROR(INDIRECT("'["&amp;Index!$A$1&amp;"]lookup'!R"&amp;ROW(X197)&amp;"C"&amp;COLUMN(X197),FALSE),NA())</f>
        <v>64</v>
      </c>
      <c r="Y197" cm="1">
        <f t="array" aca="1" ref="Y197" ca="1">IFERROR(INDIRECT("'["&amp;Index!$A$1&amp;"]lookup'!R"&amp;ROW(Y197)&amp;"C"&amp;COLUMN(Y197),FALSE),NA())</f>
        <v>100</v>
      </c>
      <c r="Z197" cm="1">
        <f t="array" aca="1" ref="Z197" ca="1">IFERROR(INDIRECT("'["&amp;Index!$A$1&amp;"]lookup'!R"&amp;ROW(Z197)&amp;"C"&amp;COLUMN(Z197),FALSE),NA())</f>
        <v>100</v>
      </c>
      <c r="AA197" cm="1">
        <f t="array" aca="1" ref="AA197" ca="1">IFERROR(INDIRECT("'["&amp;Index!$A$1&amp;"]lookup'!R"&amp;ROW(AA197)&amp;"C"&amp;COLUMN(AA197),FALSE),NA())</f>
        <v>100</v>
      </c>
      <c r="AB197" t="str" cm="1">
        <f t="array" aca="1" ref="AB197" ca="1">IFERROR(INDIRECT("'["&amp;Index!$A$1&amp;"]lookup'!R"&amp;ROW(AB197)&amp;"C"&amp;COLUMN(AB197),FALSE),NA())</f>
        <v>*0</v>
      </c>
      <c r="AC197" cm="1">
        <f t="array" aca="1" ref="AC197" ca="1">IFERROR(INDIRECT("'["&amp;Index!$A$1&amp;"]lookup'!R"&amp;ROW(AC197)&amp;"C"&amp;COLUMN(AC197),FALSE),NA())</f>
        <v>29</v>
      </c>
      <c r="AD197" cm="1">
        <f t="array" aca="1" ref="AD197" ca="1">IFERROR(INDIRECT("'["&amp;Index!$A$1&amp;"]lookup'!R"&amp;ROW(AD197)&amp;"C"&amp;COLUMN(AD197),FALSE),NA())</f>
        <v>68</v>
      </c>
      <c r="AE197" t="str" cm="1">
        <f t="array" aca="1" ref="AE197" ca="1">IFERROR(INDIRECT("'["&amp;Index!$A$1&amp;"]lookup'!R"&amp;ROW(AE197)&amp;"C"&amp;COLUMN(AE197),FALSE),NA())</f>
        <v>---</v>
      </c>
      <c r="AF197" t="str">
        <f>Index!$A$1</f>
        <v>00_Control Ranges sigma ROTROL N Charge_Lyo_22820035_Dil_22867034_TOTAL_2019-03-01.xlsx</v>
      </c>
      <c r="AG197" t="str" cm="1">
        <f t="array" aca="1" ref="AG197" ca="1">IFERROR(INDIRECT("'["&amp;Index!$A$1&amp;"]Locations and batches'!R"&amp;2&amp;"C"&amp;7,FALSE),NA())</f>
        <v>ROTROL N</v>
      </c>
      <c r="AH197" cm="1">
        <f t="array" aca="1" ref="AH197" ca="1">IFERROR(INDIRECT("'["&amp;Index!$A$1&amp;"]Locations and batches'!$B$6",TRUE),NA())</f>
        <v>22757019</v>
      </c>
      <c r="AI197" t="str" cm="1">
        <f t="array" aca="1" ref="AI197" ca="1">IFERROR(INDIRECT("'["&amp;Index!$A$1&amp;"]Locations and batches'!R"&amp;2&amp;"C"&amp;11,FALSE),NA())</f>
        <v>NL22820035</v>
      </c>
      <c r="AJ197" t="str" cm="1">
        <f t="array" aca="1" ref="AJ197" ca="1">IFERROR(INDIRECT("'["&amp;Index!$A$1&amp;"]Locations and batches'!R"&amp;3&amp;"C"&amp;11,FALSE),NA())</f>
        <v>Di22867034</v>
      </c>
      <c r="AK197" t="str">
        <f t="shared" ca="1" si="6"/>
        <v>S150602</v>
      </c>
      <c r="AL197" t="e" cm="1">
        <f t="array" aca="1" ref="AL197" ca="1">OFFSET(INDIRECT("'["&amp;Index!$A$1&amp;"]Locations and batches'!$U$5",TRUE),MATCH(AK197,INDIRECT("'["&amp;Index!$A$1&amp;"]Locations and batches'!$U$5:$U$30",TRUE),0),-2)</f>
        <v>#N/A</v>
      </c>
      <c r="AM197" t="e">
        <f ca="1">VLOOKUP(AK197,INDIRECT("'["&amp;Index!$A$1&amp;"]Locations and batches'!$U$6:$V$30",TRUE),2,FALSE)</f>
        <v>#N/A</v>
      </c>
      <c r="AN197" t="str">
        <f t="shared" ca="1" si="7"/>
        <v>M3</v>
      </c>
    </row>
    <row r="198" spans="1:40" x14ac:dyDescent="0.25">
      <c r="A198" cm="1">
        <f t="array" aca="1" ref="A198" ca="1">IFERROR(INDIRECT("'["&amp;Index!$A$1&amp;"]lookup'!R"&amp;ROW(A198)&amp;"C"&amp;COLUMN(A198),FALSE),NA())</f>
        <v>198</v>
      </c>
      <c r="B198" t="str" cm="1">
        <f t="array" aca="1" ref="B198" ca="1">IFERROR(INDIRECT("'["&amp;Index!$A$1&amp;"]lookup'!R"&amp;ROW(B198)&amp;"C"&amp;COLUMN(B198),FALSE),NA())</f>
        <v>M3/S150602/PL22821006/DAY5/intem c</v>
      </c>
      <c r="C198" t="str" cm="1">
        <f t="array" aca="1" ref="C198" ca="1">IFERROR(INDIRECT("'["&amp;Index!$A$1&amp;"]lookup'!R"&amp;ROW(C198)&amp;"C"&amp;COLUMN(C198),FALSE),NA())</f>
        <v>CRANGE.PL22821006.M3</v>
      </c>
      <c r="D198" t="str" cm="1">
        <f t="array" aca="1" ref="D198" ca="1">IFERROR(INDIRECT("'["&amp;Index!$A$1&amp;"]lookup'!R"&amp;ROW(D198)&amp;"C"&amp;COLUMN(D198),FALSE),NA())</f>
        <v>DAY5</v>
      </c>
      <c r="E198" t="str" cm="1">
        <f t="array" aca="1" ref="E198" ca="1">IFERROR(INDIRECT("'["&amp;Index!$A$1&amp;"]lookup'!R"&amp;ROW(E198)&amp;"C"&amp;COLUMN(E198),FALSE),NA())</f>
        <v/>
      </c>
      <c r="F198" t="str" cm="1">
        <f t="array" aca="1" ref="F198" ca="1">IFERROR(INDIRECT("'["&amp;Index!$A$1&amp;"]lookup'!R"&amp;ROW(F198)&amp;"C"&amp;COLUMN(F198),FALSE),NA())</f>
        <v/>
      </c>
      <c r="G198" t="str" cm="1">
        <f t="array" aca="1" ref="G198" ca="1">IFERROR(INDIRECT("'["&amp;Index!$A$1&amp;"]lookup'!R"&amp;ROW(G198)&amp;"C"&amp;COLUMN(G198),FALSE),NA())</f>
        <v/>
      </c>
      <c r="H198" t="str" cm="1">
        <f t="array" aca="1" ref="H198" ca="1">IFERROR(INDIRECT("'["&amp;Index!$A$1&amp;"]lookup'!R"&amp;ROW(H198)&amp;"C"&amp;COLUMN(H198),FALSE),NA())</f>
        <v>S150602</v>
      </c>
      <c r="I198" t="str" cm="1">
        <f t="array" aca="1" ref="I198" ca="1">IFERROR(INDIRECT("'["&amp;Index!$A$1&amp;"]lookup'!R"&amp;ROW(I198)&amp;"C"&amp;COLUMN(I198),FALSE),NA())</f>
        <v>intem c</v>
      </c>
      <c r="J198" t="str" cm="1">
        <f t="array" aca="1" ref="J198" ca="1">IFERROR(INDIRECT("'["&amp;Index!$A$1&amp;"]lookup'!R"&amp;ROW(J198)&amp;"C"&amp;COLUMN(J198),FALSE),NA())</f>
        <v>2015-12-04T17:24:35</v>
      </c>
      <c r="K198" cm="1">
        <f t="array" aca="1" ref="K198" ca="1">IFERROR(INDIRECT("'["&amp;Index!$A$1&amp;"]lookup'!R"&amp;ROW(K198)&amp;"C"&amp;COLUMN(K198),FALSE),NA())</f>
        <v>8.3333333333333329E-2</v>
      </c>
      <c r="L198" cm="1">
        <f t="array" aca="1" ref="L198" ca="1">IFERROR(INDIRECT("'["&amp;Index!$A$1&amp;"]lookup'!R"&amp;ROW(L198)&amp;"C"&amp;COLUMN(L198),FALSE),NA())</f>
        <v>2</v>
      </c>
      <c r="M198" cm="1">
        <f t="array" aca="1" ref="M198" ca="1">IFERROR(INDIRECT("'["&amp;Index!$A$1&amp;"]lookup'!R"&amp;ROW(M198)&amp;"C"&amp;COLUMN(M198),FALSE),NA())</f>
        <v>20000</v>
      </c>
      <c r="N198" cm="1">
        <f t="array" aca="1" ref="N198" ca="1">IFERROR(INDIRECT("'["&amp;Index!$A$1&amp;"]lookup'!R"&amp;ROW(N198)&amp;"C"&amp;COLUMN(N198),FALSE),NA())</f>
        <v>354</v>
      </c>
      <c r="O198" cm="1">
        <f t="array" aca="1" ref="O198" ca="1">IFERROR(INDIRECT("'["&amp;Index!$A$1&amp;"]lookup'!R"&amp;ROW(O198)&amp;"C"&amp;COLUMN(O198),FALSE),NA())</f>
        <v>23</v>
      </c>
      <c r="P198" cm="1">
        <f t="array" aca="1" ref="P198" ca="1">IFERROR(INDIRECT("'["&amp;Index!$A$1&amp;"]lookup'!R"&amp;ROW(P198)&amp;"C"&amp;COLUMN(P198),FALSE),NA())</f>
        <v>26</v>
      </c>
      <c r="Q198" cm="1">
        <f t="array" aca="1" ref="Q198" ca="1">IFERROR(INDIRECT("'["&amp;Index!$A$1&amp;"]lookup'!R"&amp;ROW(Q198)&amp;"C"&amp;COLUMN(Q198),FALSE),NA())</f>
        <v>27</v>
      </c>
      <c r="R198" cm="1">
        <f t="array" aca="1" ref="R198" ca="1">IFERROR(INDIRECT("'["&amp;Index!$A$1&amp;"]lookup'!R"&amp;ROW(R198)&amp;"C"&amp;COLUMN(R198),FALSE),NA())</f>
        <v>28</v>
      </c>
      <c r="S198" cm="1">
        <f t="array" aca="1" ref="S198" ca="1">IFERROR(INDIRECT("'["&amp;Index!$A$1&amp;"]lookup'!R"&amp;ROW(S198)&amp;"C"&amp;COLUMN(S198),FALSE),NA())</f>
        <v>28</v>
      </c>
      <c r="T198" cm="1">
        <f t="array" aca="1" ref="T198" ca="1">IFERROR(INDIRECT("'["&amp;Index!$A$1&amp;"]lookup'!R"&amp;ROW(T198)&amp;"C"&amp;COLUMN(T198),FALSE),NA())</f>
        <v>29</v>
      </c>
      <c r="U198" cm="1">
        <f t="array" aca="1" ref="U198" ca="1">IFERROR(INDIRECT("'["&amp;Index!$A$1&amp;"]lookup'!R"&amp;ROW(U198)&amp;"C"&amp;COLUMN(U198),FALSE),NA())</f>
        <v>168</v>
      </c>
      <c r="V198" cm="1">
        <f t="array" aca="1" ref="V198" ca="1">IFERROR(INDIRECT("'["&amp;Index!$A$1&amp;"]lookup'!R"&amp;ROW(V198)&amp;"C"&amp;COLUMN(V198),FALSE),NA())</f>
        <v>30</v>
      </c>
      <c r="W198" cm="1">
        <f t="array" aca="1" ref="W198" ca="1">IFERROR(INDIRECT("'["&amp;Index!$A$1&amp;"]lookup'!R"&amp;ROW(W198)&amp;"C"&amp;COLUMN(W198),FALSE),NA())</f>
        <v>2639</v>
      </c>
      <c r="X198" cm="1">
        <f t="array" aca="1" ref="X198" ca="1">IFERROR(INDIRECT("'["&amp;Index!$A$1&amp;"]lookup'!R"&amp;ROW(X198)&amp;"C"&amp;COLUMN(X198),FALSE),NA())</f>
        <v>67</v>
      </c>
      <c r="Y198" cm="1">
        <f t="array" aca="1" ref="Y198" ca="1">IFERROR(INDIRECT("'["&amp;Index!$A$1&amp;"]lookup'!R"&amp;ROW(Y198)&amp;"C"&amp;COLUMN(Y198),FALSE),NA())</f>
        <v>100</v>
      </c>
      <c r="Z198" cm="1">
        <f t="array" aca="1" ref="Z198" ca="1">IFERROR(INDIRECT("'["&amp;Index!$A$1&amp;"]lookup'!R"&amp;ROW(Z198)&amp;"C"&amp;COLUMN(Z198),FALSE),NA())</f>
        <v>100</v>
      </c>
      <c r="AA198" cm="1">
        <f t="array" aca="1" ref="AA198" ca="1">IFERROR(INDIRECT("'["&amp;Index!$A$1&amp;"]lookup'!R"&amp;ROW(AA198)&amp;"C"&amp;COLUMN(AA198),FALSE),NA())</f>
        <v>100</v>
      </c>
      <c r="AB198" t="str" cm="1">
        <f t="array" aca="1" ref="AB198" ca="1">IFERROR(INDIRECT("'["&amp;Index!$A$1&amp;"]lookup'!R"&amp;ROW(AB198)&amp;"C"&amp;COLUMN(AB198),FALSE),NA())</f>
        <v>*0</v>
      </c>
      <c r="AC198" cm="1">
        <f t="array" aca="1" ref="AC198" ca="1">IFERROR(INDIRECT("'["&amp;Index!$A$1&amp;"]lookup'!R"&amp;ROW(AC198)&amp;"C"&amp;COLUMN(AC198),FALSE),NA())</f>
        <v>30</v>
      </c>
      <c r="AD198" cm="1">
        <f t="array" aca="1" ref="AD198" ca="1">IFERROR(INDIRECT("'["&amp;Index!$A$1&amp;"]lookup'!R"&amp;ROW(AD198)&amp;"C"&amp;COLUMN(AD198),FALSE),NA())</f>
        <v>70</v>
      </c>
      <c r="AE198" t="str" cm="1">
        <f t="array" aca="1" ref="AE198" ca="1">IFERROR(INDIRECT("'["&amp;Index!$A$1&amp;"]lookup'!R"&amp;ROW(AE198)&amp;"C"&amp;COLUMN(AE198),FALSE),NA())</f>
        <v>---</v>
      </c>
      <c r="AF198" t="str">
        <f>Index!$A$1</f>
        <v>00_Control Ranges sigma ROTROL N Charge_Lyo_22820035_Dil_22867034_TOTAL_2019-03-01.xlsx</v>
      </c>
      <c r="AG198" t="str" cm="1">
        <f t="array" aca="1" ref="AG198" ca="1">IFERROR(INDIRECT("'["&amp;Index!$A$1&amp;"]Locations and batches'!R"&amp;2&amp;"C"&amp;7,FALSE),NA())</f>
        <v>ROTROL N</v>
      </c>
      <c r="AH198" cm="1">
        <f t="array" aca="1" ref="AH198" ca="1">IFERROR(INDIRECT("'["&amp;Index!$A$1&amp;"]Locations and batches'!$B$6",TRUE),NA())</f>
        <v>22757019</v>
      </c>
      <c r="AI198" t="str" cm="1">
        <f t="array" aca="1" ref="AI198" ca="1">IFERROR(INDIRECT("'["&amp;Index!$A$1&amp;"]Locations and batches'!R"&amp;2&amp;"C"&amp;11,FALSE),NA())</f>
        <v>NL22820035</v>
      </c>
      <c r="AJ198" t="str" cm="1">
        <f t="array" aca="1" ref="AJ198" ca="1">IFERROR(INDIRECT("'["&amp;Index!$A$1&amp;"]Locations and batches'!R"&amp;3&amp;"C"&amp;11,FALSE),NA())</f>
        <v>Di22867034</v>
      </c>
      <c r="AK198" t="str">
        <f t="shared" ca="1" si="6"/>
        <v>S150602</v>
      </c>
      <c r="AL198" t="e" cm="1">
        <f t="array" aca="1" ref="AL198" ca="1">OFFSET(INDIRECT("'["&amp;Index!$A$1&amp;"]Locations and batches'!$U$5",TRUE),MATCH(AK198,INDIRECT("'["&amp;Index!$A$1&amp;"]Locations and batches'!$U$5:$U$30",TRUE),0),-2)</f>
        <v>#N/A</v>
      </c>
      <c r="AM198" t="e">
        <f ca="1">VLOOKUP(AK198,INDIRECT("'["&amp;Index!$A$1&amp;"]Locations and batches'!$U$6:$V$30",TRUE),2,FALSE)</f>
        <v>#N/A</v>
      </c>
      <c r="AN198" t="str">
        <f t="shared" ca="1" si="7"/>
        <v>M3</v>
      </c>
    </row>
    <row r="199" spans="1:40" x14ac:dyDescent="0.25">
      <c r="A199" cm="1">
        <f t="array" aca="1" ref="A199" ca="1">IFERROR(INDIRECT("'["&amp;Index!$A$1&amp;"]lookup'!R"&amp;ROW(A199)&amp;"C"&amp;COLUMN(A199),FALSE),NA())</f>
        <v>199</v>
      </c>
      <c r="B199" t="str" cm="1">
        <f t="array" aca="1" ref="B199" ca="1">IFERROR(INDIRECT("'["&amp;Index!$A$1&amp;"]lookup'!R"&amp;ROW(B199)&amp;"C"&amp;COLUMN(B199),FALSE),NA())</f>
        <v>M3/S150602/PL22821006/DAY5/extem c</v>
      </c>
      <c r="C199" t="str" cm="1">
        <f t="array" aca="1" ref="C199" ca="1">IFERROR(INDIRECT("'["&amp;Index!$A$1&amp;"]lookup'!R"&amp;ROW(C199)&amp;"C"&amp;COLUMN(C199),FALSE),NA())</f>
        <v>CRANGE.PL22821006.M3</v>
      </c>
      <c r="D199" t="str" cm="1">
        <f t="array" aca="1" ref="D199" ca="1">IFERROR(INDIRECT("'["&amp;Index!$A$1&amp;"]lookup'!R"&amp;ROW(D199)&amp;"C"&amp;COLUMN(D199),FALSE),NA())</f>
        <v>DAY5</v>
      </c>
      <c r="E199" t="str" cm="1">
        <f t="array" aca="1" ref="E199" ca="1">IFERROR(INDIRECT("'["&amp;Index!$A$1&amp;"]lookup'!R"&amp;ROW(E199)&amp;"C"&amp;COLUMN(E199),FALSE),NA())</f>
        <v/>
      </c>
      <c r="F199" t="str" cm="1">
        <f t="array" aca="1" ref="F199" ca="1">IFERROR(INDIRECT("'["&amp;Index!$A$1&amp;"]lookup'!R"&amp;ROW(F199)&amp;"C"&amp;COLUMN(F199),FALSE),NA())</f>
        <v/>
      </c>
      <c r="G199" t="str" cm="1">
        <f t="array" aca="1" ref="G199" ca="1">IFERROR(INDIRECT("'["&amp;Index!$A$1&amp;"]lookup'!R"&amp;ROW(G199)&amp;"C"&amp;COLUMN(G199),FALSE),NA())</f>
        <v/>
      </c>
      <c r="H199" t="str" cm="1">
        <f t="array" aca="1" ref="H199" ca="1">IFERROR(INDIRECT("'["&amp;Index!$A$1&amp;"]lookup'!R"&amp;ROW(H199)&amp;"C"&amp;COLUMN(H199),FALSE),NA())</f>
        <v>S150602</v>
      </c>
      <c r="I199" t="str" cm="1">
        <f t="array" aca="1" ref="I199" ca="1">IFERROR(INDIRECT("'["&amp;Index!$A$1&amp;"]lookup'!R"&amp;ROW(I199)&amp;"C"&amp;COLUMN(I199),FALSE),NA())</f>
        <v>extem c</v>
      </c>
      <c r="J199" t="str" cm="1">
        <f t="array" aca="1" ref="J199" ca="1">IFERROR(INDIRECT("'["&amp;Index!$A$1&amp;"]lookup'!R"&amp;ROW(J199)&amp;"C"&amp;COLUMN(J199),FALSE),NA())</f>
        <v>2015-12-04T17:24:04</v>
      </c>
      <c r="K199" cm="1">
        <f t="array" aca="1" ref="K199" ca="1">IFERROR(INDIRECT("'["&amp;Index!$A$1&amp;"]lookup'!R"&amp;ROW(K199)&amp;"C"&amp;COLUMN(K199),FALSE),NA())</f>
        <v>8.3333333333333329E-2</v>
      </c>
      <c r="L199" cm="1">
        <f t="array" aca="1" ref="L199" ca="1">IFERROR(INDIRECT("'["&amp;Index!$A$1&amp;"]lookup'!R"&amp;ROW(L199)&amp;"C"&amp;COLUMN(L199),FALSE),NA())</f>
        <v>1</v>
      </c>
      <c r="M199" cm="1">
        <f t="array" aca="1" ref="M199" ca="1">IFERROR(INDIRECT("'["&amp;Index!$A$1&amp;"]lookup'!R"&amp;ROW(M199)&amp;"C"&amp;COLUMN(M199),FALSE),NA())</f>
        <v>20000</v>
      </c>
      <c r="N199" cm="1">
        <f t="array" aca="1" ref="N199" ca="1">IFERROR(INDIRECT("'["&amp;Index!$A$1&amp;"]lookup'!R"&amp;ROW(N199)&amp;"C"&amp;COLUMN(N199),FALSE),NA())</f>
        <v>160</v>
      </c>
      <c r="O199" cm="1">
        <f t="array" aca="1" ref="O199" ca="1">IFERROR(INDIRECT("'["&amp;Index!$A$1&amp;"]lookup'!R"&amp;ROW(O199)&amp;"C"&amp;COLUMN(O199),FALSE),NA())</f>
        <v>23</v>
      </c>
      <c r="P199" cm="1">
        <f t="array" aca="1" ref="P199" ca="1">IFERROR(INDIRECT("'["&amp;Index!$A$1&amp;"]lookup'!R"&amp;ROW(P199)&amp;"C"&amp;COLUMN(P199),FALSE),NA())</f>
        <v>25</v>
      </c>
      <c r="Q199" cm="1">
        <f t="array" aca="1" ref="Q199" ca="1">IFERROR(INDIRECT("'["&amp;Index!$A$1&amp;"]lookup'!R"&amp;ROW(Q199)&amp;"C"&amp;COLUMN(Q199),FALSE),NA())</f>
        <v>27</v>
      </c>
      <c r="R199" cm="1">
        <f t="array" aca="1" ref="R199" ca="1">IFERROR(INDIRECT("'["&amp;Index!$A$1&amp;"]lookup'!R"&amp;ROW(R199)&amp;"C"&amp;COLUMN(R199),FALSE),NA())</f>
        <v>27</v>
      </c>
      <c r="S199" cm="1">
        <f t="array" aca="1" ref="S199" ca="1">IFERROR(INDIRECT("'["&amp;Index!$A$1&amp;"]lookup'!R"&amp;ROW(S199)&amp;"C"&amp;COLUMN(S199),FALSE),NA())</f>
        <v>28</v>
      </c>
      <c r="T199" cm="1">
        <f t="array" aca="1" ref="T199" ca="1">IFERROR(INDIRECT("'["&amp;Index!$A$1&amp;"]lookup'!R"&amp;ROW(T199)&amp;"C"&amp;COLUMN(T199),FALSE),NA())</f>
        <v>29</v>
      </c>
      <c r="U199" cm="1">
        <f t="array" aca="1" ref="U199" ca="1">IFERROR(INDIRECT("'["&amp;Index!$A$1&amp;"]lookup'!R"&amp;ROW(U199)&amp;"C"&amp;COLUMN(U199),FALSE),NA())</f>
        <v>172</v>
      </c>
      <c r="V199" cm="1">
        <f t="array" aca="1" ref="V199" ca="1">IFERROR(INDIRECT("'["&amp;Index!$A$1&amp;"]lookup'!R"&amp;ROW(V199)&amp;"C"&amp;COLUMN(V199),FALSE),NA())</f>
        <v>30</v>
      </c>
      <c r="W199" cm="1">
        <f t="array" aca="1" ref="W199" ca="1">IFERROR(INDIRECT("'["&amp;Index!$A$1&amp;"]lookup'!R"&amp;ROW(W199)&amp;"C"&amp;COLUMN(W199),FALSE),NA())</f>
        <v>2904</v>
      </c>
      <c r="X199" cm="1">
        <f t="array" aca="1" ref="X199" ca="1">IFERROR(INDIRECT("'["&amp;Index!$A$1&amp;"]lookup'!R"&amp;ROW(X199)&amp;"C"&amp;COLUMN(X199),FALSE),NA())</f>
        <v>67</v>
      </c>
      <c r="Y199" cm="1">
        <f t="array" aca="1" ref="Y199" ca="1">IFERROR(INDIRECT("'["&amp;Index!$A$1&amp;"]lookup'!R"&amp;ROW(Y199)&amp;"C"&amp;COLUMN(Y199),FALSE),NA())</f>
        <v>100</v>
      </c>
      <c r="Z199" cm="1">
        <f t="array" aca="1" ref="Z199" ca="1">IFERROR(INDIRECT("'["&amp;Index!$A$1&amp;"]lookup'!R"&amp;ROW(Z199)&amp;"C"&amp;COLUMN(Z199),FALSE),NA())</f>
        <v>100</v>
      </c>
      <c r="AA199" cm="1">
        <f t="array" aca="1" ref="AA199" ca="1">IFERROR(INDIRECT("'["&amp;Index!$A$1&amp;"]lookup'!R"&amp;ROW(AA199)&amp;"C"&amp;COLUMN(AA199),FALSE),NA())</f>
        <v>100</v>
      </c>
      <c r="AB199" t="str" cm="1">
        <f t="array" aca="1" ref="AB199" ca="1">IFERROR(INDIRECT("'["&amp;Index!$A$1&amp;"]lookup'!R"&amp;ROW(AB199)&amp;"C"&amp;COLUMN(AB199),FALSE),NA())</f>
        <v>*0</v>
      </c>
      <c r="AC199" cm="1">
        <f t="array" aca="1" ref="AC199" ca="1">IFERROR(INDIRECT("'["&amp;Index!$A$1&amp;"]lookup'!R"&amp;ROW(AC199)&amp;"C"&amp;COLUMN(AC199),FALSE),NA())</f>
        <v>30</v>
      </c>
      <c r="AD199" cm="1">
        <f t="array" aca="1" ref="AD199" ca="1">IFERROR(INDIRECT("'["&amp;Index!$A$1&amp;"]lookup'!R"&amp;ROW(AD199)&amp;"C"&amp;COLUMN(AD199),FALSE),NA())</f>
        <v>70</v>
      </c>
      <c r="AE199" t="str" cm="1">
        <f t="array" aca="1" ref="AE199" ca="1">IFERROR(INDIRECT("'["&amp;Index!$A$1&amp;"]lookup'!R"&amp;ROW(AE199)&amp;"C"&amp;COLUMN(AE199),FALSE),NA())</f>
        <v>---</v>
      </c>
      <c r="AF199" t="str">
        <f>Index!$A$1</f>
        <v>00_Control Ranges sigma ROTROL N Charge_Lyo_22820035_Dil_22867034_TOTAL_2019-03-01.xlsx</v>
      </c>
      <c r="AG199" t="str" cm="1">
        <f t="array" aca="1" ref="AG199" ca="1">IFERROR(INDIRECT("'["&amp;Index!$A$1&amp;"]Locations and batches'!R"&amp;2&amp;"C"&amp;7,FALSE),NA())</f>
        <v>ROTROL N</v>
      </c>
      <c r="AH199" cm="1">
        <f t="array" aca="1" ref="AH199" ca="1">IFERROR(INDIRECT("'["&amp;Index!$A$1&amp;"]Locations and batches'!$B$6",TRUE),NA())</f>
        <v>22757019</v>
      </c>
      <c r="AI199" t="str" cm="1">
        <f t="array" aca="1" ref="AI199" ca="1">IFERROR(INDIRECT("'["&amp;Index!$A$1&amp;"]Locations and batches'!R"&amp;2&amp;"C"&amp;11,FALSE),NA())</f>
        <v>NL22820035</v>
      </c>
      <c r="AJ199" t="str" cm="1">
        <f t="array" aca="1" ref="AJ199" ca="1">IFERROR(INDIRECT("'["&amp;Index!$A$1&amp;"]Locations and batches'!R"&amp;3&amp;"C"&amp;11,FALSE),NA())</f>
        <v>Di22867034</v>
      </c>
      <c r="AK199" t="str">
        <f t="shared" ca="1" si="6"/>
        <v>S150602</v>
      </c>
      <c r="AL199" t="e" cm="1">
        <f t="array" aca="1" ref="AL199" ca="1">OFFSET(INDIRECT("'["&amp;Index!$A$1&amp;"]Locations and batches'!$U$5",TRUE),MATCH(AK199,INDIRECT("'["&amp;Index!$A$1&amp;"]Locations and batches'!$U$5:$U$30",TRUE),0),-2)</f>
        <v>#N/A</v>
      </c>
      <c r="AM199" t="e">
        <f ca="1">VLOOKUP(AK199,INDIRECT("'["&amp;Index!$A$1&amp;"]Locations and batches'!$U$6:$V$30",TRUE),2,FALSE)</f>
        <v>#N/A</v>
      </c>
      <c r="AN199" t="str">
        <f t="shared" ca="1" si="7"/>
        <v>M3</v>
      </c>
    </row>
    <row r="200" spans="1:40" x14ac:dyDescent="0.25">
      <c r="A200" cm="1">
        <f t="array" aca="1" ref="A200" ca="1">IFERROR(INDIRECT("'["&amp;Index!$A$1&amp;"]lookup'!R"&amp;ROW(A200)&amp;"C"&amp;COLUMN(A200),FALSE),NA())</f>
        <v>200</v>
      </c>
      <c r="B200" t="str" cm="1">
        <f t="array" aca="1" ref="B200" ca="1">IFERROR(INDIRECT("'["&amp;Index!$A$1&amp;"]lookup'!R"&amp;ROW(B200)&amp;"C"&amp;COLUMN(B200),FALSE),NA())</f>
        <v>M3/S150602/PL22821006/DAY5/fibtem c</v>
      </c>
      <c r="C200" t="str" cm="1">
        <f t="array" aca="1" ref="C200" ca="1">IFERROR(INDIRECT("'["&amp;Index!$A$1&amp;"]lookup'!R"&amp;ROW(C200)&amp;"C"&amp;COLUMN(C200),FALSE),NA())</f>
        <v>CRANGE.PL22821006.M3</v>
      </c>
      <c r="D200" t="str" cm="1">
        <f t="array" aca="1" ref="D200" ca="1">IFERROR(INDIRECT("'["&amp;Index!$A$1&amp;"]lookup'!R"&amp;ROW(D200)&amp;"C"&amp;COLUMN(D200),FALSE),NA())</f>
        <v>DAY5</v>
      </c>
      <c r="E200" t="str" cm="1">
        <f t="array" aca="1" ref="E200" ca="1">IFERROR(INDIRECT("'["&amp;Index!$A$1&amp;"]lookup'!R"&amp;ROW(E200)&amp;"C"&amp;COLUMN(E200),FALSE),NA())</f>
        <v/>
      </c>
      <c r="F200" t="str" cm="1">
        <f t="array" aca="1" ref="F200" ca="1">IFERROR(INDIRECT("'["&amp;Index!$A$1&amp;"]lookup'!R"&amp;ROW(F200)&amp;"C"&amp;COLUMN(F200),FALSE),NA())</f>
        <v/>
      </c>
      <c r="G200" t="str" cm="1">
        <f t="array" aca="1" ref="G200" ca="1">IFERROR(INDIRECT("'["&amp;Index!$A$1&amp;"]lookup'!R"&amp;ROW(G200)&amp;"C"&amp;COLUMN(G200),FALSE),NA())</f>
        <v/>
      </c>
      <c r="H200" t="str" cm="1">
        <f t="array" aca="1" ref="H200" ca="1">IFERROR(INDIRECT("'["&amp;Index!$A$1&amp;"]lookup'!R"&amp;ROW(H200)&amp;"C"&amp;COLUMN(H200),FALSE),NA())</f>
        <v>S150602</v>
      </c>
      <c r="I200" t="str" cm="1">
        <f t="array" aca="1" ref="I200" ca="1">IFERROR(INDIRECT("'["&amp;Index!$A$1&amp;"]lookup'!R"&amp;ROW(I200)&amp;"C"&amp;COLUMN(I200),FALSE),NA())</f>
        <v>fibtem c</v>
      </c>
      <c r="J200" t="str" cm="1">
        <f t="array" aca="1" ref="J200" ca="1">IFERROR(INDIRECT("'["&amp;Index!$A$1&amp;"]lookup'!R"&amp;ROW(J200)&amp;"C"&amp;COLUMN(J200),FALSE),NA())</f>
        <v>2015-12-04T17:23:34</v>
      </c>
      <c r="K200" cm="1">
        <f t="array" aca="1" ref="K200" ca="1">IFERROR(INDIRECT("'["&amp;Index!$A$1&amp;"]lookup'!R"&amp;ROW(K200)&amp;"C"&amp;COLUMN(K200),FALSE),NA())</f>
        <v>8.3333333333333329E-2</v>
      </c>
      <c r="L200" cm="1">
        <f t="array" aca="1" ref="L200" ca="1">IFERROR(INDIRECT("'["&amp;Index!$A$1&amp;"]lookup'!R"&amp;ROW(L200)&amp;"C"&amp;COLUMN(L200),FALSE),NA())</f>
        <v>0</v>
      </c>
      <c r="M200" cm="1">
        <f t="array" aca="1" ref="M200" ca="1">IFERROR(INDIRECT("'["&amp;Index!$A$1&amp;"]lookup'!R"&amp;ROW(M200)&amp;"C"&amp;COLUMN(M200),FALSE),NA())</f>
        <v>20000</v>
      </c>
      <c r="N200" cm="1">
        <f t="array" aca="1" ref="N200" ca="1">IFERROR(INDIRECT("'["&amp;Index!$A$1&amp;"]lookup'!R"&amp;ROW(N200)&amp;"C"&amp;COLUMN(N200),FALSE),NA())</f>
        <v>123</v>
      </c>
      <c r="O200" cm="1">
        <f t="array" aca="1" ref="O200" ca="1">IFERROR(INDIRECT("'["&amp;Index!$A$1&amp;"]lookup'!R"&amp;ROW(O200)&amp;"C"&amp;COLUMN(O200),FALSE),NA())</f>
        <v>24</v>
      </c>
      <c r="P200" cm="1">
        <f t="array" aca="1" ref="P200" ca="1">IFERROR(INDIRECT("'["&amp;Index!$A$1&amp;"]lookup'!R"&amp;ROW(P200)&amp;"C"&amp;COLUMN(P200),FALSE),NA())</f>
        <v>26</v>
      </c>
      <c r="Q200" cm="1">
        <f t="array" aca="1" ref="Q200" ca="1">IFERROR(INDIRECT("'["&amp;Index!$A$1&amp;"]lookup'!R"&amp;ROW(Q200)&amp;"C"&amp;COLUMN(Q200),FALSE),NA())</f>
        <v>28</v>
      </c>
      <c r="R200" cm="1">
        <f t="array" aca="1" ref="R200" ca="1">IFERROR(INDIRECT("'["&amp;Index!$A$1&amp;"]lookup'!R"&amp;ROW(R200)&amp;"C"&amp;COLUMN(R200),FALSE),NA())</f>
        <v>28</v>
      </c>
      <c r="S200" cm="1">
        <f t="array" aca="1" ref="S200" ca="1">IFERROR(INDIRECT("'["&amp;Index!$A$1&amp;"]lookup'!R"&amp;ROW(S200)&amp;"C"&amp;COLUMN(S200),FALSE),NA())</f>
        <v>29</v>
      </c>
      <c r="T200" cm="1">
        <f t="array" aca="1" ref="T200" ca="1">IFERROR(INDIRECT("'["&amp;Index!$A$1&amp;"]lookup'!R"&amp;ROW(T200)&amp;"C"&amp;COLUMN(T200),FALSE),NA())</f>
        <v>29</v>
      </c>
      <c r="U200" cm="1">
        <f t="array" aca="1" ref="U200" ca="1">IFERROR(INDIRECT("'["&amp;Index!$A$1&amp;"]lookup'!R"&amp;ROW(U200)&amp;"C"&amp;COLUMN(U200),FALSE),NA())</f>
        <v>151</v>
      </c>
      <c r="V200" cm="1">
        <f t="array" aca="1" ref="V200" ca="1">IFERROR(INDIRECT("'["&amp;Index!$A$1&amp;"]lookup'!R"&amp;ROW(V200)&amp;"C"&amp;COLUMN(V200),FALSE),NA())</f>
        <v>30</v>
      </c>
      <c r="W200" cm="1">
        <f t="array" aca="1" ref="W200" ca="1">IFERROR(INDIRECT("'["&amp;Index!$A$1&amp;"]lookup'!R"&amp;ROW(W200)&amp;"C"&amp;COLUMN(W200),FALSE),NA())</f>
        <v>2813</v>
      </c>
      <c r="X200" cm="1">
        <f t="array" aca="1" ref="X200" ca="1">IFERROR(INDIRECT("'["&amp;Index!$A$1&amp;"]lookup'!R"&amp;ROW(X200)&amp;"C"&amp;COLUMN(X200),FALSE),NA())</f>
        <v>68</v>
      </c>
      <c r="Y200" cm="1">
        <f t="array" aca="1" ref="Y200" ca="1">IFERROR(INDIRECT("'["&amp;Index!$A$1&amp;"]lookup'!R"&amp;ROW(Y200)&amp;"C"&amp;COLUMN(Y200),FALSE),NA())</f>
        <v>100</v>
      </c>
      <c r="Z200" cm="1">
        <f t="array" aca="1" ref="Z200" ca="1">IFERROR(INDIRECT("'["&amp;Index!$A$1&amp;"]lookup'!R"&amp;ROW(Z200)&amp;"C"&amp;COLUMN(Z200),FALSE),NA())</f>
        <v>100</v>
      </c>
      <c r="AA200" cm="1">
        <f t="array" aca="1" ref="AA200" ca="1">IFERROR(INDIRECT("'["&amp;Index!$A$1&amp;"]lookup'!R"&amp;ROW(AA200)&amp;"C"&amp;COLUMN(AA200),FALSE),NA())</f>
        <v>100</v>
      </c>
      <c r="AB200" t="str" cm="1">
        <f t="array" aca="1" ref="AB200" ca="1">IFERROR(INDIRECT("'["&amp;Index!$A$1&amp;"]lookup'!R"&amp;ROW(AB200)&amp;"C"&amp;COLUMN(AB200),FALSE),NA())</f>
        <v>*0</v>
      </c>
      <c r="AC200" cm="1">
        <f t="array" aca="1" ref="AC200" ca="1">IFERROR(INDIRECT("'["&amp;Index!$A$1&amp;"]lookup'!R"&amp;ROW(AC200)&amp;"C"&amp;COLUMN(AC200),FALSE),NA())</f>
        <v>30</v>
      </c>
      <c r="AD200" cm="1">
        <f t="array" aca="1" ref="AD200" ca="1">IFERROR(INDIRECT("'["&amp;Index!$A$1&amp;"]lookup'!R"&amp;ROW(AD200)&amp;"C"&amp;COLUMN(AD200),FALSE),NA())</f>
        <v>71</v>
      </c>
      <c r="AE200" t="str" cm="1">
        <f t="array" aca="1" ref="AE200" ca="1">IFERROR(INDIRECT("'["&amp;Index!$A$1&amp;"]lookup'!R"&amp;ROW(AE200)&amp;"C"&amp;COLUMN(AE200),FALSE),NA())</f>
        <v>---</v>
      </c>
      <c r="AF200" t="str">
        <f>Index!$A$1</f>
        <v>00_Control Ranges sigma ROTROL N Charge_Lyo_22820035_Dil_22867034_TOTAL_2019-03-01.xlsx</v>
      </c>
      <c r="AG200" t="str" cm="1">
        <f t="array" aca="1" ref="AG200" ca="1">IFERROR(INDIRECT("'["&amp;Index!$A$1&amp;"]Locations and batches'!R"&amp;2&amp;"C"&amp;7,FALSE),NA())</f>
        <v>ROTROL N</v>
      </c>
      <c r="AH200" cm="1">
        <f t="array" aca="1" ref="AH200" ca="1">IFERROR(INDIRECT("'["&amp;Index!$A$1&amp;"]Locations and batches'!$B$6",TRUE),NA())</f>
        <v>22757019</v>
      </c>
      <c r="AI200" t="str" cm="1">
        <f t="array" aca="1" ref="AI200" ca="1">IFERROR(INDIRECT("'["&amp;Index!$A$1&amp;"]Locations and batches'!R"&amp;2&amp;"C"&amp;11,FALSE),NA())</f>
        <v>NL22820035</v>
      </c>
      <c r="AJ200" t="str" cm="1">
        <f t="array" aca="1" ref="AJ200" ca="1">IFERROR(INDIRECT("'["&amp;Index!$A$1&amp;"]Locations and batches'!R"&amp;3&amp;"C"&amp;11,FALSE),NA())</f>
        <v>Di22867034</v>
      </c>
      <c r="AK200" t="str">
        <f t="shared" ca="1" si="6"/>
        <v>S150602</v>
      </c>
      <c r="AL200" t="e" cm="1">
        <f t="array" aca="1" ref="AL200" ca="1">OFFSET(INDIRECT("'["&amp;Index!$A$1&amp;"]Locations and batches'!$U$5",TRUE),MATCH(AK200,INDIRECT("'["&amp;Index!$A$1&amp;"]Locations and batches'!$U$5:$U$30",TRUE),0),-2)</f>
        <v>#N/A</v>
      </c>
      <c r="AM200" t="e">
        <f ca="1">VLOOKUP(AK200,INDIRECT("'["&amp;Index!$A$1&amp;"]Locations and batches'!$U$6:$V$30",TRUE),2,FALSE)</f>
        <v>#N/A</v>
      </c>
      <c r="AN200" t="str">
        <f t="shared" ca="1" si="7"/>
        <v>M3</v>
      </c>
    </row>
    <row r="201" spans="1:40" x14ac:dyDescent="0.25">
      <c r="A201" cm="1">
        <f t="array" aca="1" ref="A201" ca="1">IFERROR(INDIRECT("'["&amp;Index!$A$1&amp;"]lookup'!R"&amp;ROW(A201)&amp;"C"&amp;COLUMN(A201),FALSE),NA())</f>
        <v>201</v>
      </c>
      <c r="B201" t="str" cm="1">
        <f t="array" aca="1" ref="B201" ca="1">IFERROR(INDIRECT("'["&amp;Index!$A$1&amp;"]lookup'!R"&amp;ROW(B201)&amp;"C"&amp;COLUMN(B201),FALSE),NA())</f>
        <v>M3/S150602/PL22821006/DAY4/aptem c</v>
      </c>
      <c r="C201" t="str" cm="1">
        <f t="array" aca="1" ref="C201" ca="1">IFERROR(INDIRECT("'["&amp;Index!$A$1&amp;"]lookup'!R"&amp;ROW(C201)&amp;"C"&amp;COLUMN(C201),FALSE),NA())</f>
        <v>CRANGE.PL22821006.M3</v>
      </c>
      <c r="D201" t="str" cm="1">
        <f t="array" aca="1" ref="D201" ca="1">IFERROR(INDIRECT("'["&amp;Index!$A$1&amp;"]lookup'!R"&amp;ROW(D201)&amp;"C"&amp;COLUMN(D201),FALSE),NA())</f>
        <v>DAY4</v>
      </c>
      <c r="E201" t="str" cm="1">
        <f t="array" aca="1" ref="E201" ca="1">IFERROR(INDIRECT("'["&amp;Index!$A$1&amp;"]lookup'!R"&amp;ROW(E201)&amp;"C"&amp;COLUMN(E201),FALSE),NA())</f>
        <v/>
      </c>
      <c r="F201" t="str" cm="1">
        <f t="array" aca="1" ref="F201" ca="1">IFERROR(INDIRECT("'["&amp;Index!$A$1&amp;"]lookup'!R"&amp;ROW(F201)&amp;"C"&amp;COLUMN(F201),FALSE),NA())</f>
        <v/>
      </c>
      <c r="G201" t="str" cm="1">
        <f t="array" aca="1" ref="G201" ca="1">IFERROR(INDIRECT("'["&amp;Index!$A$1&amp;"]lookup'!R"&amp;ROW(G201)&amp;"C"&amp;COLUMN(G201),FALSE),NA())</f>
        <v/>
      </c>
      <c r="H201" t="str" cm="1">
        <f t="array" aca="1" ref="H201" ca="1">IFERROR(INDIRECT("'["&amp;Index!$A$1&amp;"]lookup'!R"&amp;ROW(H201)&amp;"C"&amp;COLUMN(H201),FALSE),NA())</f>
        <v>S150602</v>
      </c>
      <c r="I201" t="str" cm="1">
        <f t="array" aca="1" ref="I201" ca="1">IFERROR(INDIRECT("'["&amp;Index!$A$1&amp;"]lookup'!R"&amp;ROW(I201)&amp;"C"&amp;COLUMN(I201),FALSE),NA())</f>
        <v>aptem c</v>
      </c>
      <c r="J201" t="str" cm="1">
        <f t="array" aca="1" ref="J201" ca="1">IFERROR(INDIRECT("'["&amp;Index!$A$1&amp;"]lookup'!R"&amp;ROW(J201)&amp;"C"&amp;COLUMN(J201),FALSE),NA())</f>
        <v>2015-12-04T16:28:54</v>
      </c>
      <c r="K201" cm="1">
        <f t="array" aca="1" ref="K201" ca="1">IFERROR(INDIRECT("'["&amp;Index!$A$1&amp;"]lookup'!R"&amp;ROW(K201)&amp;"C"&amp;COLUMN(K201),FALSE),NA())</f>
        <v>3.349537037037037E-2</v>
      </c>
      <c r="L201" cm="1">
        <f t="array" aca="1" ref="L201" ca="1">IFERROR(INDIRECT("'["&amp;Index!$A$1&amp;"]lookup'!R"&amp;ROW(L201)&amp;"C"&amp;COLUMN(L201),FALSE),NA())</f>
        <v>3</v>
      </c>
      <c r="M201" cm="1">
        <f t="array" aca="1" ref="M201" ca="1">IFERROR(INDIRECT("'["&amp;Index!$A$1&amp;"]lookup'!R"&amp;ROW(M201)&amp;"C"&amp;COLUMN(M201),FALSE),NA())</f>
        <v>20000</v>
      </c>
      <c r="N201" cm="1">
        <f t="array" aca="1" ref="N201" ca="1">IFERROR(INDIRECT("'["&amp;Index!$A$1&amp;"]lookup'!R"&amp;ROW(N201)&amp;"C"&amp;COLUMN(N201),FALSE),NA())</f>
        <v>152</v>
      </c>
      <c r="O201" cm="1">
        <f t="array" aca="1" ref="O201" ca="1">IFERROR(INDIRECT("'["&amp;Index!$A$1&amp;"]lookup'!R"&amp;ROW(O201)&amp;"C"&amp;COLUMN(O201),FALSE),NA())</f>
        <v>21</v>
      </c>
      <c r="P201" cm="1">
        <f t="array" aca="1" ref="P201" ca="1">IFERROR(INDIRECT("'["&amp;Index!$A$1&amp;"]lookup'!R"&amp;ROW(P201)&amp;"C"&amp;COLUMN(P201),FALSE),NA())</f>
        <v>24</v>
      </c>
      <c r="Q201" cm="1">
        <f t="array" aca="1" ref="Q201" ca="1">IFERROR(INDIRECT("'["&amp;Index!$A$1&amp;"]lookup'!R"&amp;ROW(Q201)&amp;"C"&amp;COLUMN(Q201),FALSE),NA())</f>
        <v>26</v>
      </c>
      <c r="R201" cm="1">
        <f t="array" aca="1" ref="R201" ca="1">IFERROR(INDIRECT("'["&amp;Index!$A$1&amp;"]lookup'!R"&amp;ROW(R201)&amp;"C"&amp;COLUMN(R201),FALSE),NA())</f>
        <v>27</v>
      </c>
      <c r="S201" cm="1">
        <f t="array" aca="1" ref="S201" ca="1">IFERROR(INDIRECT("'["&amp;Index!$A$1&amp;"]lookup'!R"&amp;ROW(S201)&amp;"C"&amp;COLUMN(S201),FALSE),NA())</f>
        <v>27</v>
      </c>
      <c r="T201" cm="1">
        <f t="array" aca="1" ref="T201" ca="1">IFERROR(INDIRECT("'["&amp;Index!$A$1&amp;"]lookup'!R"&amp;ROW(T201)&amp;"C"&amp;COLUMN(T201),FALSE),NA())</f>
        <v>27</v>
      </c>
      <c r="U201" cm="1">
        <f t="array" aca="1" ref="U201" ca="1">IFERROR(INDIRECT("'["&amp;Index!$A$1&amp;"]lookup'!R"&amp;ROW(U201)&amp;"C"&amp;COLUMN(U201),FALSE),NA())</f>
        <v>223</v>
      </c>
      <c r="V201" t="str" cm="1">
        <f t="array" aca="1" ref="V201" ca="1">IFERROR(INDIRECT("'["&amp;Index!$A$1&amp;"]lookup'!R"&amp;ROW(V201)&amp;"C"&amp;COLUMN(V201),FALSE),NA())</f>
        <v>*29</v>
      </c>
      <c r="W201" t="str" cm="1">
        <f t="array" aca="1" ref="W201" ca="1">IFERROR(INDIRECT("'["&amp;Index!$A$1&amp;"]lookup'!R"&amp;ROW(W201)&amp;"C"&amp;COLUMN(W201),FALSE),NA())</f>
        <v>*2692</v>
      </c>
      <c r="X201" cm="1">
        <f t="array" aca="1" ref="X201" ca="1">IFERROR(INDIRECT("'["&amp;Index!$A$1&amp;"]lookup'!R"&amp;ROW(X201)&amp;"C"&amp;COLUMN(X201),FALSE),NA())</f>
        <v>66</v>
      </c>
      <c r="Y201" cm="1">
        <f t="array" aca="1" ref="Y201" ca="1">IFERROR(INDIRECT("'["&amp;Index!$A$1&amp;"]lookup'!R"&amp;ROW(Y201)&amp;"C"&amp;COLUMN(Y201),FALSE),NA())</f>
        <v>100</v>
      </c>
      <c r="Z201" cm="1">
        <f t="array" aca="1" ref="Z201" ca="1">IFERROR(INDIRECT("'["&amp;Index!$A$1&amp;"]lookup'!R"&amp;ROW(Z201)&amp;"C"&amp;COLUMN(Z201),FALSE),NA())</f>
        <v>100</v>
      </c>
      <c r="AA201" t="str" cm="1">
        <f t="array" aca="1" ref="AA201" ca="1">IFERROR(INDIRECT("'["&amp;Index!$A$1&amp;"]lookup'!R"&amp;ROW(AA201)&amp;"C"&amp;COLUMN(AA201),FALSE),NA())</f>
        <v>---</v>
      </c>
      <c r="AB201" t="str" cm="1">
        <f t="array" aca="1" ref="AB201" ca="1">IFERROR(INDIRECT("'["&amp;Index!$A$1&amp;"]lookup'!R"&amp;ROW(AB201)&amp;"C"&amp;COLUMN(AB201),FALSE),NA())</f>
        <v>*0</v>
      </c>
      <c r="AC201" t="str" cm="1">
        <f t="array" aca="1" ref="AC201" ca="1">IFERROR(INDIRECT("'["&amp;Index!$A$1&amp;"]lookup'!R"&amp;ROW(AC201)&amp;"C"&amp;COLUMN(AC201),FALSE),NA())</f>
        <v>*29</v>
      </c>
      <c r="AD201" cm="1">
        <f t="array" aca="1" ref="AD201" ca="1">IFERROR(INDIRECT("'["&amp;Index!$A$1&amp;"]lookup'!R"&amp;ROW(AD201)&amp;"C"&amp;COLUMN(AD201),FALSE),NA())</f>
        <v>68</v>
      </c>
      <c r="AE201" t="str" cm="1">
        <f t="array" aca="1" ref="AE201" ca="1">IFERROR(INDIRECT("'["&amp;Index!$A$1&amp;"]lookup'!R"&amp;ROW(AE201)&amp;"C"&amp;COLUMN(AE201),FALSE),NA())</f>
        <v>---</v>
      </c>
      <c r="AF201" t="str">
        <f>Index!$A$1</f>
        <v>00_Control Ranges sigma ROTROL N Charge_Lyo_22820035_Dil_22867034_TOTAL_2019-03-01.xlsx</v>
      </c>
      <c r="AG201" t="str" cm="1">
        <f t="array" aca="1" ref="AG201" ca="1">IFERROR(INDIRECT("'["&amp;Index!$A$1&amp;"]Locations and batches'!R"&amp;2&amp;"C"&amp;7,FALSE),NA())</f>
        <v>ROTROL N</v>
      </c>
      <c r="AH201" cm="1">
        <f t="array" aca="1" ref="AH201" ca="1">IFERROR(INDIRECT("'["&amp;Index!$A$1&amp;"]Locations and batches'!$B$6",TRUE),NA())</f>
        <v>22757019</v>
      </c>
      <c r="AI201" t="str" cm="1">
        <f t="array" aca="1" ref="AI201" ca="1">IFERROR(INDIRECT("'["&amp;Index!$A$1&amp;"]Locations and batches'!R"&amp;2&amp;"C"&amp;11,FALSE),NA())</f>
        <v>NL22820035</v>
      </c>
      <c r="AJ201" t="str" cm="1">
        <f t="array" aca="1" ref="AJ201" ca="1">IFERROR(INDIRECT("'["&amp;Index!$A$1&amp;"]Locations and batches'!R"&amp;3&amp;"C"&amp;11,FALSE),NA())</f>
        <v>Di22867034</v>
      </c>
      <c r="AK201" t="str">
        <f t="shared" ca="1" si="6"/>
        <v>S150602</v>
      </c>
      <c r="AL201" t="e" cm="1">
        <f t="array" aca="1" ref="AL201" ca="1">OFFSET(INDIRECT("'["&amp;Index!$A$1&amp;"]Locations and batches'!$U$5",TRUE),MATCH(AK201,INDIRECT("'["&amp;Index!$A$1&amp;"]Locations and batches'!$U$5:$U$30",TRUE),0),-2)</f>
        <v>#N/A</v>
      </c>
      <c r="AM201" t="e">
        <f ca="1">VLOOKUP(AK201,INDIRECT("'["&amp;Index!$A$1&amp;"]Locations and batches'!$U$6:$V$30",TRUE),2,FALSE)</f>
        <v>#N/A</v>
      </c>
      <c r="AN201" t="str">
        <f t="shared" ca="1" si="7"/>
        <v>M3</v>
      </c>
    </row>
    <row r="202" spans="1:40" x14ac:dyDescent="0.25">
      <c r="A202" cm="1">
        <f t="array" aca="1" ref="A202" ca="1">IFERROR(INDIRECT("'["&amp;Index!$A$1&amp;"]lookup'!R"&amp;ROW(A202)&amp;"C"&amp;COLUMN(A202),FALSE),NA())</f>
        <v>202</v>
      </c>
      <c r="B202" t="str" cm="1">
        <f t="array" aca="1" ref="B202" ca="1">IFERROR(INDIRECT("'["&amp;Index!$A$1&amp;"]lookup'!R"&amp;ROW(B202)&amp;"C"&amp;COLUMN(B202),FALSE),NA())</f>
        <v>M3/S150602/PL22821006/DAY4/intem c</v>
      </c>
      <c r="C202" t="str" cm="1">
        <f t="array" aca="1" ref="C202" ca="1">IFERROR(INDIRECT("'["&amp;Index!$A$1&amp;"]lookup'!R"&amp;ROW(C202)&amp;"C"&amp;COLUMN(C202),FALSE),NA())</f>
        <v>CRANGE.PL22821006.M3</v>
      </c>
      <c r="D202" t="str" cm="1">
        <f t="array" aca="1" ref="D202" ca="1">IFERROR(INDIRECT("'["&amp;Index!$A$1&amp;"]lookup'!R"&amp;ROW(D202)&amp;"C"&amp;COLUMN(D202),FALSE),NA())</f>
        <v>DAY4</v>
      </c>
      <c r="E202" t="str" cm="1">
        <f t="array" aca="1" ref="E202" ca="1">IFERROR(INDIRECT("'["&amp;Index!$A$1&amp;"]lookup'!R"&amp;ROW(E202)&amp;"C"&amp;COLUMN(E202),FALSE),NA())</f>
        <v/>
      </c>
      <c r="F202" t="str" cm="1">
        <f t="array" aca="1" ref="F202" ca="1">IFERROR(INDIRECT("'["&amp;Index!$A$1&amp;"]lookup'!R"&amp;ROW(F202)&amp;"C"&amp;COLUMN(F202),FALSE),NA())</f>
        <v/>
      </c>
      <c r="G202" t="str" cm="1">
        <f t="array" aca="1" ref="G202" ca="1">IFERROR(INDIRECT("'["&amp;Index!$A$1&amp;"]lookup'!R"&amp;ROW(G202)&amp;"C"&amp;COLUMN(G202),FALSE),NA())</f>
        <v/>
      </c>
      <c r="H202" t="str" cm="1">
        <f t="array" aca="1" ref="H202" ca="1">IFERROR(INDIRECT("'["&amp;Index!$A$1&amp;"]lookup'!R"&amp;ROW(H202)&amp;"C"&amp;COLUMN(H202),FALSE),NA())</f>
        <v>S150602</v>
      </c>
      <c r="I202" t="str" cm="1">
        <f t="array" aca="1" ref="I202" ca="1">IFERROR(INDIRECT("'["&amp;Index!$A$1&amp;"]lookup'!R"&amp;ROW(I202)&amp;"C"&amp;COLUMN(I202),FALSE),NA())</f>
        <v>intem c</v>
      </c>
      <c r="J202" t="str" cm="1">
        <f t="array" aca="1" ref="J202" ca="1">IFERROR(INDIRECT("'["&amp;Index!$A$1&amp;"]lookup'!R"&amp;ROW(J202)&amp;"C"&amp;COLUMN(J202),FALSE),NA())</f>
        <v>2015-12-04T16:28:24</v>
      </c>
      <c r="K202" cm="1">
        <f t="array" aca="1" ref="K202" ca="1">IFERROR(INDIRECT("'["&amp;Index!$A$1&amp;"]lookup'!R"&amp;ROW(K202)&amp;"C"&amp;COLUMN(K202),FALSE),NA())</f>
        <v>3.3842592592592598E-2</v>
      </c>
      <c r="L202" cm="1">
        <f t="array" aca="1" ref="L202" ca="1">IFERROR(INDIRECT("'["&amp;Index!$A$1&amp;"]lookup'!R"&amp;ROW(L202)&amp;"C"&amp;COLUMN(L202),FALSE),NA())</f>
        <v>2</v>
      </c>
      <c r="M202" cm="1">
        <f t="array" aca="1" ref="M202" ca="1">IFERROR(INDIRECT("'["&amp;Index!$A$1&amp;"]lookup'!R"&amp;ROW(M202)&amp;"C"&amp;COLUMN(M202),FALSE),NA())</f>
        <v>20000</v>
      </c>
      <c r="N202" cm="1">
        <f t="array" aca="1" ref="N202" ca="1">IFERROR(INDIRECT("'["&amp;Index!$A$1&amp;"]lookup'!R"&amp;ROW(N202)&amp;"C"&amp;COLUMN(N202),FALSE),NA())</f>
        <v>390</v>
      </c>
      <c r="O202" cm="1">
        <f t="array" aca="1" ref="O202" ca="1">IFERROR(INDIRECT("'["&amp;Index!$A$1&amp;"]lookup'!R"&amp;ROW(O202)&amp;"C"&amp;COLUMN(O202),FALSE),NA())</f>
        <v>23</v>
      </c>
      <c r="P202" cm="1">
        <f t="array" aca="1" ref="P202" ca="1">IFERROR(INDIRECT("'["&amp;Index!$A$1&amp;"]lookup'!R"&amp;ROW(P202)&amp;"C"&amp;COLUMN(P202),FALSE),NA())</f>
        <v>25</v>
      </c>
      <c r="Q202" cm="1">
        <f t="array" aca="1" ref="Q202" ca="1">IFERROR(INDIRECT("'["&amp;Index!$A$1&amp;"]lookup'!R"&amp;ROW(Q202)&amp;"C"&amp;COLUMN(Q202),FALSE),NA())</f>
        <v>27</v>
      </c>
      <c r="R202" cm="1">
        <f t="array" aca="1" ref="R202" ca="1">IFERROR(INDIRECT("'["&amp;Index!$A$1&amp;"]lookup'!R"&amp;ROW(R202)&amp;"C"&amp;COLUMN(R202),FALSE),NA())</f>
        <v>27</v>
      </c>
      <c r="S202" cm="1">
        <f t="array" aca="1" ref="S202" ca="1">IFERROR(INDIRECT("'["&amp;Index!$A$1&amp;"]lookup'!R"&amp;ROW(S202)&amp;"C"&amp;COLUMN(S202),FALSE),NA())</f>
        <v>28</v>
      </c>
      <c r="T202" cm="1">
        <f t="array" aca="1" ref="T202" ca="1">IFERROR(INDIRECT("'["&amp;Index!$A$1&amp;"]lookup'!R"&amp;ROW(T202)&amp;"C"&amp;COLUMN(T202),FALSE),NA())</f>
        <v>28</v>
      </c>
      <c r="U202" cm="1">
        <f t="array" aca="1" ref="U202" ca="1">IFERROR(INDIRECT("'["&amp;Index!$A$1&amp;"]lookup'!R"&amp;ROW(U202)&amp;"C"&amp;COLUMN(U202),FALSE),NA())</f>
        <v>175</v>
      </c>
      <c r="V202" t="str" cm="1">
        <f t="array" aca="1" ref="V202" ca="1">IFERROR(INDIRECT("'["&amp;Index!$A$1&amp;"]lookup'!R"&amp;ROW(V202)&amp;"C"&amp;COLUMN(V202),FALSE),NA())</f>
        <v>*29</v>
      </c>
      <c r="W202" t="str" cm="1">
        <f t="array" aca="1" ref="W202" ca="1">IFERROR(INDIRECT("'["&amp;Index!$A$1&amp;"]lookup'!R"&amp;ROW(W202)&amp;"C"&amp;COLUMN(W202),FALSE),NA())</f>
        <v>*2406</v>
      </c>
      <c r="X202" cm="1">
        <f t="array" aca="1" ref="X202" ca="1">IFERROR(INDIRECT("'["&amp;Index!$A$1&amp;"]lookup'!R"&amp;ROW(X202)&amp;"C"&amp;COLUMN(X202),FALSE),NA())</f>
        <v>66</v>
      </c>
      <c r="Y202" cm="1">
        <f t="array" aca="1" ref="Y202" ca="1">IFERROR(INDIRECT("'["&amp;Index!$A$1&amp;"]lookup'!R"&amp;ROW(Y202)&amp;"C"&amp;COLUMN(Y202),FALSE),NA())</f>
        <v>100</v>
      </c>
      <c r="Z202" t="str" cm="1">
        <f t="array" aca="1" ref="Z202" ca="1">IFERROR(INDIRECT("'["&amp;Index!$A$1&amp;"]lookup'!R"&amp;ROW(Z202)&amp;"C"&amp;COLUMN(Z202),FALSE),NA())</f>
        <v>---</v>
      </c>
      <c r="AA202" t="str" cm="1">
        <f t="array" aca="1" ref="AA202" ca="1">IFERROR(INDIRECT("'["&amp;Index!$A$1&amp;"]lookup'!R"&amp;ROW(AA202)&amp;"C"&amp;COLUMN(AA202),FALSE),NA())</f>
        <v>---</v>
      </c>
      <c r="AB202" t="str" cm="1">
        <f t="array" aca="1" ref="AB202" ca="1">IFERROR(INDIRECT("'["&amp;Index!$A$1&amp;"]lookup'!R"&amp;ROW(AB202)&amp;"C"&amp;COLUMN(AB202),FALSE),NA())</f>
        <v>*0</v>
      </c>
      <c r="AC202" t="str" cm="1">
        <f t="array" aca="1" ref="AC202" ca="1">IFERROR(INDIRECT("'["&amp;Index!$A$1&amp;"]lookup'!R"&amp;ROW(AC202)&amp;"C"&amp;COLUMN(AC202),FALSE),NA())</f>
        <v>*29</v>
      </c>
      <c r="AD202" cm="1">
        <f t="array" aca="1" ref="AD202" ca="1">IFERROR(INDIRECT("'["&amp;Index!$A$1&amp;"]lookup'!R"&amp;ROW(AD202)&amp;"C"&amp;COLUMN(AD202),FALSE),NA())</f>
        <v>68</v>
      </c>
      <c r="AE202" t="str" cm="1">
        <f t="array" aca="1" ref="AE202" ca="1">IFERROR(INDIRECT("'["&amp;Index!$A$1&amp;"]lookup'!R"&amp;ROW(AE202)&amp;"C"&amp;COLUMN(AE202),FALSE),NA())</f>
        <v>---</v>
      </c>
      <c r="AF202" t="str">
        <f>Index!$A$1</f>
        <v>00_Control Ranges sigma ROTROL N Charge_Lyo_22820035_Dil_22867034_TOTAL_2019-03-01.xlsx</v>
      </c>
      <c r="AG202" t="str" cm="1">
        <f t="array" aca="1" ref="AG202" ca="1">IFERROR(INDIRECT("'["&amp;Index!$A$1&amp;"]Locations and batches'!R"&amp;2&amp;"C"&amp;7,FALSE),NA())</f>
        <v>ROTROL N</v>
      </c>
      <c r="AH202" cm="1">
        <f t="array" aca="1" ref="AH202" ca="1">IFERROR(INDIRECT("'["&amp;Index!$A$1&amp;"]Locations and batches'!$B$6",TRUE),NA())</f>
        <v>22757019</v>
      </c>
      <c r="AI202" t="str" cm="1">
        <f t="array" aca="1" ref="AI202" ca="1">IFERROR(INDIRECT("'["&amp;Index!$A$1&amp;"]Locations and batches'!R"&amp;2&amp;"C"&amp;11,FALSE),NA())</f>
        <v>NL22820035</v>
      </c>
      <c r="AJ202" t="str" cm="1">
        <f t="array" aca="1" ref="AJ202" ca="1">IFERROR(INDIRECT("'["&amp;Index!$A$1&amp;"]Locations and batches'!R"&amp;3&amp;"C"&amp;11,FALSE),NA())</f>
        <v>Di22867034</v>
      </c>
      <c r="AK202" t="str">
        <f t="shared" ca="1" si="6"/>
        <v>S150602</v>
      </c>
      <c r="AL202" t="e" cm="1">
        <f t="array" aca="1" ref="AL202" ca="1">OFFSET(INDIRECT("'["&amp;Index!$A$1&amp;"]Locations and batches'!$U$5",TRUE),MATCH(AK202,INDIRECT("'["&amp;Index!$A$1&amp;"]Locations and batches'!$U$5:$U$30",TRUE),0),-2)</f>
        <v>#N/A</v>
      </c>
      <c r="AM202" t="e">
        <f ca="1">VLOOKUP(AK202,INDIRECT("'["&amp;Index!$A$1&amp;"]Locations and batches'!$U$6:$V$30",TRUE),2,FALSE)</f>
        <v>#N/A</v>
      </c>
      <c r="AN202" t="str">
        <f t="shared" ca="1" si="7"/>
        <v>M3</v>
      </c>
    </row>
    <row r="203" spans="1:40" x14ac:dyDescent="0.25">
      <c r="A203" cm="1">
        <f t="array" aca="1" ref="A203" ca="1">IFERROR(INDIRECT("'["&amp;Index!$A$1&amp;"]lookup'!R"&amp;ROW(A203)&amp;"C"&amp;COLUMN(A203),FALSE),NA())</f>
        <v>203</v>
      </c>
      <c r="B203" t="str" cm="1">
        <f t="array" aca="1" ref="B203" ca="1">IFERROR(INDIRECT("'["&amp;Index!$A$1&amp;"]lookup'!R"&amp;ROW(B203)&amp;"C"&amp;COLUMN(B203),FALSE),NA())</f>
        <v>M3/S150602/PL22821006/DAY4/extem c</v>
      </c>
      <c r="C203" t="str" cm="1">
        <f t="array" aca="1" ref="C203" ca="1">IFERROR(INDIRECT("'["&amp;Index!$A$1&amp;"]lookup'!R"&amp;ROW(C203)&amp;"C"&amp;COLUMN(C203),FALSE),NA())</f>
        <v>CRANGE.PL22821006.M3</v>
      </c>
      <c r="D203" t="str" cm="1">
        <f t="array" aca="1" ref="D203" ca="1">IFERROR(INDIRECT("'["&amp;Index!$A$1&amp;"]lookup'!R"&amp;ROW(D203)&amp;"C"&amp;COLUMN(D203),FALSE),NA())</f>
        <v>DAY4</v>
      </c>
      <c r="E203" t="str" cm="1">
        <f t="array" aca="1" ref="E203" ca="1">IFERROR(INDIRECT("'["&amp;Index!$A$1&amp;"]lookup'!R"&amp;ROW(E203)&amp;"C"&amp;COLUMN(E203),FALSE),NA())</f>
        <v/>
      </c>
      <c r="F203" t="str" cm="1">
        <f t="array" aca="1" ref="F203" ca="1">IFERROR(INDIRECT("'["&amp;Index!$A$1&amp;"]lookup'!R"&amp;ROW(F203)&amp;"C"&amp;COLUMN(F203),FALSE),NA())</f>
        <v/>
      </c>
      <c r="G203" t="str" cm="1">
        <f t="array" aca="1" ref="G203" ca="1">IFERROR(INDIRECT("'["&amp;Index!$A$1&amp;"]lookup'!R"&amp;ROW(G203)&amp;"C"&amp;COLUMN(G203),FALSE),NA())</f>
        <v/>
      </c>
      <c r="H203" t="str" cm="1">
        <f t="array" aca="1" ref="H203" ca="1">IFERROR(INDIRECT("'["&amp;Index!$A$1&amp;"]lookup'!R"&amp;ROW(H203)&amp;"C"&amp;COLUMN(H203),FALSE),NA())</f>
        <v>S150602</v>
      </c>
      <c r="I203" t="str" cm="1">
        <f t="array" aca="1" ref="I203" ca="1">IFERROR(INDIRECT("'["&amp;Index!$A$1&amp;"]lookup'!R"&amp;ROW(I203)&amp;"C"&amp;COLUMN(I203),FALSE),NA())</f>
        <v>extem c</v>
      </c>
      <c r="J203" t="str" cm="1">
        <f t="array" aca="1" ref="J203" ca="1">IFERROR(INDIRECT("'["&amp;Index!$A$1&amp;"]lookup'!R"&amp;ROW(J203)&amp;"C"&amp;COLUMN(J203),FALSE),NA())</f>
        <v>2015-12-04T16:27:54</v>
      </c>
      <c r="K203" cm="1">
        <f t="array" aca="1" ref="K203" ca="1">IFERROR(INDIRECT("'["&amp;Index!$A$1&amp;"]lookup'!R"&amp;ROW(K203)&amp;"C"&amp;COLUMN(K203),FALSE),NA())</f>
        <v>3.4189814814814819E-2</v>
      </c>
      <c r="L203" cm="1">
        <f t="array" aca="1" ref="L203" ca="1">IFERROR(INDIRECT("'["&amp;Index!$A$1&amp;"]lookup'!R"&amp;ROW(L203)&amp;"C"&amp;COLUMN(L203),FALSE),NA())</f>
        <v>1</v>
      </c>
      <c r="M203" cm="1">
        <f t="array" aca="1" ref="M203" ca="1">IFERROR(INDIRECT("'["&amp;Index!$A$1&amp;"]lookup'!R"&amp;ROW(M203)&amp;"C"&amp;COLUMN(M203),FALSE),NA())</f>
        <v>20000</v>
      </c>
      <c r="N203" cm="1">
        <f t="array" aca="1" ref="N203" ca="1">IFERROR(INDIRECT("'["&amp;Index!$A$1&amp;"]lookup'!R"&amp;ROW(N203)&amp;"C"&amp;COLUMN(N203),FALSE),NA())</f>
        <v>158</v>
      </c>
      <c r="O203" cm="1">
        <f t="array" aca="1" ref="O203" ca="1">IFERROR(INDIRECT("'["&amp;Index!$A$1&amp;"]lookup'!R"&amp;ROW(O203)&amp;"C"&amp;COLUMN(O203),FALSE),NA())</f>
        <v>23</v>
      </c>
      <c r="P203" cm="1">
        <f t="array" aca="1" ref="P203" ca="1">IFERROR(INDIRECT("'["&amp;Index!$A$1&amp;"]lookup'!R"&amp;ROW(P203)&amp;"C"&amp;COLUMN(P203),FALSE),NA())</f>
        <v>26</v>
      </c>
      <c r="Q203" cm="1">
        <f t="array" aca="1" ref="Q203" ca="1">IFERROR(INDIRECT("'["&amp;Index!$A$1&amp;"]lookup'!R"&amp;ROW(Q203)&amp;"C"&amp;COLUMN(Q203),FALSE),NA())</f>
        <v>27</v>
      </c>
      <c r="R203" cm="1">
        <f t="array" aca="1" ref="R203" ca="1">IFERROR(INDIRECT("'["&amp;Index!$A$1&amp;"]lookup'!R"&amp;ROW(R203)&amp;"C"&amp;COLUMN(R203),FALSE),NA())</f>
        <v>28</v>
      </c>
      <c r="S203" cm="1">
        <f t="array" aca="1" ref="S203" ca="1">IFERROR(INDIRECT("'["&amp;Index!$A$1&amp;"]lookup'!R"&amp;ROW(S203)&amp;"C"&amp;COLUMN(S203),FALSE),NA())</f>
        <v>29</v>
      </c>
      <c r="T203" cm="1">
        <f t="array" aca="1" ref="T203" ca="1">IFERROR(INDIRECT("'["&amp;Index!$A$1&amp;"]lookup'!R"&amp;ROW(T203)&amp;"C"&amp;COLUMN(T203),FALSE),NA())</f>
        <v>29</v>
      </c>
      <c r="U203" cm="1">
        <f t="array" aca="1" ref="U203" ca="1">IFERROR(INDIRECT("'["&amp;Index!$A$1&amp;"]lookup'!R"&amp;ROW(U203)&amp;"C"&amp;COLUMN(U203),FALSE),NA())</f>
        <v>165</v>
      </c>
      <c r="V203" t="str" cm="1">
        <f t="array" aca="1" ref="V203" ca="1">IFERROR(INDIRECT("'["&amp;Index!$A$1&amp;"]lookup'!R"&amp;ROW(V203)&amp;"C"&amp;COLUMN(V203),FALSE),NA())</f>
        <v>*30</v>
      </c>
      <c r="W203" t="str" cm="1">
        <f t="array" aca="1" ref="W203" ca="1">IFERROR(INDIRECT("'["&amp;Index!$A$1&amp;"]lookup'!R"&amp;ROW(W203)&amp;"C"&amp;COLUMN(W203),FALSE),NA())</f>
        <v>*2728</v>
      </c>
      <c r="X203" cm="1">
        <f t="array" aca="1" ref="X203" ca="1">IFERROR(INDIRECT("'["&amp;Index!$A$1&amp;"]lookup'!R"&amp;ROW(X203)&amp;"C"&amp;COLUMN(X203),FALSE),NA())</f>
        <v>68</v>
      </c>
      <c r="Y203" cm="1">
        <f t="array" aca="1" ref="Y203" ca="1">IFERROR(INDIRECT("'["&amp;Index!$A$1&amp;"]lookup'!R"&amp;ROW(Y203)&amp;"C"&amp;COLUMN(Y203),FALSE),NA())</f>
        <v>100</v>
      </c>
      <c r="Z203" cm="1">
        <f t="array" aca="1" ref="Z203" ca="1">IFERROR(INDIRECT("'["&amp;Index!$A$1&amp;"]lookup'!R"&amp;ROW(Z203)&amp;"C"&amp;COLUMN(Z203),FALSE),NA())</f>
        <v>100</v>
      </c>
      <c r="AA203" t="str" cm="1">
        <f t="array" aca="1" ref="AA203" ca="1">IFERROR(INDIRECT("'["&amp;Index!$A$1&amp;"]lookup'!R"&amp;ROW(AA203)&amp;"C"&amp;COLUMN(AA203),FALSE),NA())</f>
        <v>---</v>
      </c>
      <c r="AB203" t="str" cm="1">
        <f t="array" aca="1" ref="AB203" ca="1">IFERROR(INDIRECT("'["&amp;Index!$A$1&amp;"]lookup'!R"&amp;ROW(AB203)&amp;"C"&amp;COLUMN(AB203),FALSE),NA())</f>
        <v>*0</v>
      </c>
      <c r="AC203" t="str" cm="1">
        <f t="array" aca="1" ref="AC203" ca="1">IFERROR(INDIRECT("'["&amp;Index!$A$1&amp;"]lookup'!R"&amp;ROW(AC203)&amp;"C"&amp;COLUMN(AC203),FALSE),NA())</f>
        <v>*30</v>
      </c>
      <c r="AD203" cm="1">
        <f t="array" aca="1" ref="AD203" ca="1">IFERROR(INDIRECT("'["&amp;Index!$A$1&amp;"]lookup'!R"&amp;ROW(AD203)&amp;"C"&amp;COLUMN(AD203),FALSE),NA())</f>
        <v>70</v>
      </c>
      <c r="AE203" t="str" cm="1">
        <f t="array" aca="1" ref="AE203" ca="1">IFERROR(INDIRECT("'["&amp;Index!$A$1&amp;"]lookup'!R"&amp;ROW(AE203)&amp;"C"&amp;COLUMN(AE203),FALSE),NA())</f>
        <v>---</v>
      </c>
      <c r="AF203" t="str">
        <f>Index!$A$1</f>
        <v>00_Control Ranges sigma ROTROL N Charge_Lyo_22820035_Dil_22867034_TOTAL_2019-03-01.xlsx</v>
      </c>
      <c r="AG203" t="str" cm="1">
        <f t="array" aca="1" ref="AG203" ca="1">IFERROR(INDIRECT("'["&amp;Index!$A$1&amp;"]Locations and batches'!R"&amp;2&amp;"C"&amp;7,FALSE),NA())</f>
        <v>ROTROL N</v>
      </c>
      <c r="AH203" cm="1">
        <f t="array" aca="1" ref="AH203" ca="1">IFERROR(INDIRECT("'["&amp;Index!$A$1&amp;"]Locations and batches'!$B$6",TRUE),NA())</f>
        <v>22757019</v>
      </c>
      <c r="AI203" t="str" cm="1">
        <f t="array" aca="1" ref="AI203" ca="1">IFERROR(INDIRECT("'["&amp;Index!$A$1&amp;"]Locations and batches'!R"&amp;2&amp;"C"&amp;11,FALSE),NA())</f>
        <v>NL22820035</v>
      </c>
      <c r="AJ203" t="str" cm="1">
        <f t="array" aca="1" ref="AJ203" ca="1">IFERROR(INDIRECT("'["&amp;Index!$A$1&amp;"]Locations and batches'!R"&amp;3&amp;"C"&amp;11,FALSE),NA())</f>
        <v>Di22867034</v>
      </c>
      <c r="AK203" t="str">
        <f t="shared" ca="1" si="6"/>
        <v>S150602</v>
      </c>
      <c r="AL203" t="e" cm="1">
        <f t="array" aca="1" ref="AL203" ca="1">OFFSET(INDIRECT("'["&amp;Index!$A$1&amp;"]Locations and batches'!$U$5",TRUE),MATCH(AK203,INDIRECT("'["&amp;Index!$A$1&amp;"]Locations and batches'!$U$5:$U$30",TRUE),0),-2)</f>
        <v>#N/A</v>
      </c>
      <c r="AM203" t="e">
        <f ca="1">VLOOKUP(AK203,INDIRECT("'["&amp;Index!$A$1&amp;"]Locations and batches'!$U$6:$V$30",TRUE),2,FALSE)</f>
        <v>#N/A</v>
      </c>
      <c r="AN203" t="str">
        <f t="shared" ca="1" si="7"/>
        <v>M3</v>
      </c>
    </row>
    <row r="204" spans="1:40" x14ac:dyDescent="0.25">
      <c r="A204" cm="1">
        <f t="array" aca="1" ref="A204" ca="1">IFERROR(INDIRECT("'["&amp;Index!$A$1&amp;"]lookup'!R"&amp;ROW(A204)&amp;"C"&amp;COLUMN(A204),FALSE),NA())</f>
        <v>204</v>
      </c>
      <c r="B204" t="str" cm="1">
        <f t="array" aca="1" ref="B204" ca="1">IFERROR(INDIRECT("'["&amp;Index!$A$1&amp;"]lookup'!R"&amp;ROW(B204)&amp;"C"&amp;COLUMN(B204),FALSE),NA())</f>
        <v>M3/S150602/PL22821006/DAY4/fibtem c</v>
      </c>
      <c r="C204" t="str" cm="1">
        <f t="array" aca="1" ref="C204" ca="1">IFERROR(INDIRECT("'["&amp;Index!$A$1&amp;"]lookup'!R"&amp;ROW(C204)&amp;"C"&amp;COLUMN(C204),FALSE),NA())</f>
        <v>CRANGE.PL22821006.M3</v>
      </c>
      <c r="D204" t="str" cm="1">
        <f t="array" aca="1" ref="D204" ca="1">IFERROR(INDIRECT("'["&amp;Index!$A$1&amp;"]lookup'!R"&amp;ROW(D204)&amp;"C"&amp;COLUMN(D204),FALSE),NA())</f>
        <v>DAY4</v>
      </c>
      <c r="E204" t="str" cm="1">
        <f t="array" aca="1" ref="E204" ca="1">IFERROR(INDIRECT("'["&amp;Index!$A$1&amp;"]lookup'!R"&amp;ROW(E204)&amp;"C"&amp;COLUMN(E204),FALSE),NA())</f>
        <v/>
      </c>
      <c r="F204" t="str" cm="1">
        <f t="array" aca="1" ref="F204" ca="1">IFERROR(INDIRECT("'["&amp;Index!$A$1&amp;"]lookup'!R"&amp;ROW(F204)&amp;"C"&amp;COLUMN(F204),FALSE),NA())</f>
        <v/>
      </c>
      <c r="G204" t="str" cm="1">
        <f t="array" aca="1" ref="G204" ca="1">IFERROR(INDIRECT("'["&amp;Index!$A$1&amp;"]lookup'!R"&amp;ROW(G204)&amp;"C"&amp;COLUMN(G204),FALSE),NA())</f>
        <v/>
      </c>
      <c r="H204" t="str" cm="1">
        <f t="array" aca="1" ref="H204" ca="1">IFERROR(INDIRECT("'["&amp;Index!$A$1&amp;"]lookup'!R"&amp;ROW(H204)&amp;"C"&amp;COLUMN(H204),FALSE),NA())</f>
        <v>S150602</v>
      </c>
      <c r="I204" t="str" cm="1">
        <f t="array" aca="1" ref="I204" ca="1">IFERROR(INDIRECT("'["&amp;Index!$A$1&amp;"]lookup'!R"&amp;ROW(I204)&amp;"C"&amp;COLUMN(I204),FALSE),NA())</f>
        <v>fibtem c</v>
      </c>
      <c r="J204" t="str" cm="1">
        <f t="array" aca="1" ref="J204" ca="1">IFERROR(INDIRECT("'["&amp;Index!$A$1&amp;"]lookup'!R"&amp;ROW(J204)&amp;"C"&amp;COLUMN(J204),FALSE),NA())</f>
        <v>2015-12-04T16:27:24</v>
      </c>
      <c r="K204" cm="1">
        <f t="array" aca="1" ref="K204" ca="1">IFERROR(INDIRECT("'["&amp;Index!$A$1&amp;"]lookup'!R"&amp;ROW(K204)&amp;"C"&amp;COLUMN(K204),FALSE),NA())</f>
        <v>3.453703703703704E-2</v>
      </c>
      <c r="L204" cm="1">
        <f t="array" aca="1" ref="L204" ca="1">IFERROR(INDIRECT("'["&amp;Index!$A$1&amp;"]lookup'!R"&amp;ROW(L204)&amp;"C"&amp;COLUMN(L204),FALSE),NA())</f>
        <v>0</v>
      </c>
      <c r="M204" cm="1">
        <f t="array" aca="1" ref="M204" ca="1">IFERROR(INDIRECT("'["&amp;Index!$A$1&amp;"]lookup'!R"&amp;ROW(M204)&amp;"C"&amp;COLUMN(M204),FALSE),NA())</f>
        <v>20000</v>
      </c>
      <c r="N204" cm="1">
        <f t="array" aca="1" ref="N204" ca="1">IFERROR(INDIRECT("'["&amp;Index!$A$1&amp;"]lookup'!R"&amp;ROW(N204)&amp;"C"&amp;COLUMN(N204),FALSE),NA())</f>
        <v>126</v>
      </c>
      <c r="O204" cm="1">
        <f t="array" aca="1" ref="O204" ca="1">IFERROR(INDIRECT("'["&amp;Index!$A$1&amp;"]lookup'!R"&amp;ROW(O204)&amp;"C"&amp;COLUMN(O204),FALSE),NA())</f>
        <v>23</v>
      </c>
      <c r="P204" cm="1">
        <f t="array" aca="1" ref="P204" ca="1">IFERROR(INDIRECT("'["&amp;Index!$A$1&amp;"]lookup'!R"&amp;ROW(P204)&amp;"C"&amp;COLUMN(P204),FALSE),NA())</f>
        <v>26</v>
      </c>
      <c r="Q204" cm="1">
        <f t="array" aca="1" ref="Q204" ca="1">IFERROR(INDIRECT("'["&amp;Index!$A$1&amp;"]lookup'!R"&amp;ROW(Q204)&amp;"C"&amp;COLUMN(Q204),FALSE),NA())</f>
        <v>27</v>
      </c>
      <c r="R204" cm="1">
        <f t="array" aca="1" ref="R204" ca="1">IFERROR(INDIRECT("'["&amp;Index!$A$1&amp;"]lookup'!R"&amp;ROW(R204)&amp;"C"&amp;COLUMN(R204),FALSE),NA())</f>
        <v>28</v>
      </c>
      <c r="S204" cm="1">
        <f t="array" aca="1" ref="S204" ca="1">IFERROR(INDIRECT("'["&amp;Index!$A$1&amp;"]lookup'!R"&amp;ROW(S204)&amp;"C"&amp;COLUMN(S204),FALSE),NA())</f>
        <v>28</v>
      </c>
      <c r="T204" cm="1">
        <f t="array" aca="1" ref="T204" ca="1">IFERROR(INDIRECT("'["&amp;Index!$A$1&amp;"]lookup'!R"&amp;ROW(T204)&amp;"C"&amp;COLUMN(T204),FALSE),NA())</f>
        <v>29</v>
      </c>
      <c r="U204" cm="1">
        <f t="array" aca="1" ref="U204" ca="1">IFERROR(INDIRECT("'["&amp;Index!$A$1&amp;"]lookup'!R"&amp;ROW(U204)&amp;"C"&amp;COLUMN(U204),FALSE),NA())</f>
        <v>161</v>
      </c>
      <c r="V204" t="str" cm="1">
        <f t="array" aca="1" ref="V204" ca="1">IFERROR(INDIRECT("'["&amp;Index!$A$1&amp;"]lookup'!R"&amp;ROW(V204)&amp;"C"&amp;COLUMN(V204),FALSE),NA())</f>
        <v>*30</v>
      </c>
      <c r="W204" t="str" cm="1">
        <f t="array" aca="1" ref="W204" ca="1">IFERROR(INDIRECT("'["&amp;Index!$A$1&amp;"]lookup'!R"&amp;ROW(W204)&amp;"C"&amp;COLUMN(W204),FALSE),NA())</f>
        <v>*2629</v>
      </c>
      <c r="X204" cm="1">
        <f t="array" aca="1" ref="X204" ca="1">IFERROR(INDIRECT("'["&amp;Index!$A$1&amp;"]lookup'!R"&amp;ROW(X204)&amp;"C"&amp;COLUMN(X204),FALSE),NA())</f>
        <v>67</v>
      </c>
      <c r="Y204" cm="1">
        <f t="array" aca="1" ref="Y204" ca="1">IFERROR(INDIRECT("'["&amp;Index!$A$1&amp;"]lookup'!R"&amp;ROW(Y204)&amp;"C"&amp;COLUMN(Y204),FALSE),NA())</f>
        <v>100</v>
      </c>
      <c r="Z204" cm="1">
        <f t="array" aca="1" ref="Z204" ca="1">IFERROR(INDIRECT("'["&amp;Index!$A$1&amp;"]lookup'!R"&amp;ROW(Z204)&amp;"C"&amp;COLUMN(Z204),FALSE),NA())</f>
        <v>100</v>
      </c>
      <c r="AA204" t="str" cm="1">
        <f t="array" aca="1" ref="AA204" ca="1">IFERROR(INDIRECT("'["&amp;Index!$A$1&amp;"]lookup'!R"&amp;ROW(AA204)&amp;"C"&amp;COLUMN(AA204),FALSE),NA())</f>
        <v>---</v>
      </c>
      <c r="AB204" t="str" cm="1">
        <f t="array" aca="1" ref="AB204" ca="1">IFERROR(INDIRECT("'["&amp;Index!$A$1&amp;"]lookup'!R"&amp;ROW(AB204)&amp;"C"&amp;COLUMN(AB204),FALSE),NA())</f>
        <v>*0</v>
      </c>
      <c r="AC204" t="str" cm="1">
        <f t="array" aca="1" ref="AC204" ca="1">IFERROR(INDIRECT("'["&amp;Index!$A$1&amp;"]lookup'!R"&amp;ROW(AC204)&amp;"C"&amp;COLUMN(AC204),FALSE),NA())</f>
        <v>*30</v>
      </c>
      <c r="AD204" cm="1">
        <f t="array" aca="1" ref="AD204" ca="1">IFERROR(INDIRECT("'["&amp;Index!$A$1&amp;"]lookup'!R"&amp;ROW(AD204)&amp;"C"&amp;COLUMN(AD204),FALSE),NA())</f>
        <v>70</v>
      </c>
      <c r="AE204" t="str" cm="1">
        <f t="array" aca="1" ref="AE204" ca="1">IFERROR(INDIRECT("'["&amp;Index!$A$1&amp;"]lookup'!R"&amp;ROW(AE204)&amp;"C"&amp;COLUMN(AE204),FALSE),NA())</f>
        <v>---</v>
      </c>
      <c r="AF204" t="str">
        <f>Index!$A$1</f>
        <v>00_Control Ranges sigma ROTROL N Charge_Lyo_22820035_Dil_22867034_TOTAL_2019-03-01.xlsx</v>
      </c>
      <c r="AG204" t="str" cm="1">
        <f t="array" aca="1" ref="AG204" ca="1">IFERROR(INDIRECT("'["&amp;Index!$A$1&amp;"]Locations and batches'!R"&amp;2&amp;"C"&amp;7,FALSE),NA())</f>
        <v>ROTROL N</v>
      </c>
      <c r="AH204" cm="1">
        <f t="array" aca="1" ref="AH204" ca="1">IFERROR(INDIRECT("'["&amp;Index!$A$1&amp;"]Locations and batches'!$B$6",TRUE),NA())</f>
        <v>22757019</v>
      </c>
      <c r="AI204" t="str" cm="1">
        <f t="array" aca="1" ref="AI204" ca="1">IFERROR(INDIRECT("'["&amp;Index!$A$1&amp;"]Locations and batches'!R"&amp;2&amp;"C"&amp;11,FALSE),NA())</f>
        <v>NL22820035</v>
      </c>
      <c r="AJ204" t="str" cm="1">
        <f t="array" aca="1" ref="AJ204" ca="1">IFERROR(INDIRECT("'["&amp;Index!$A$1&amp;"]Locations and batches'!R"&amp;3&amp;"C"&amp;11,FALSE),NA())</f>
        <v>Di22867034</v>
      </c>
      <c r="AK204" t="str">
        <f t="shared" ca="1" si="6"/>
        <v>S150602</v>
      </c>
      <c r="AL204" t="e" cm="1">
        <f t="array" aca="1" ref="AL204" ca="1">OFFSET(INDIRECT("'["&amp;Index!$A$1&amp;"]Locations and batches'!$U$5",TRUE),MATCH(AK204,INDIRECT("'["&amp;Index!$A$1&amp;"]Locations and batches'!$U$5:$U$30",TRUE),0),-2)</f>
        <v>#N/A</v>
      </c>
      <c r="AM204" t="e">
        <f ca="1">VLOOKUP(AK204,INDIRECT("'["&amp;Index!$A$1&amp;"]Locations and batches'!$U$6:$V$30",TRUE),2,FALSE)</f>
        <v>#N/A</v>
      </c>
      <c r="AN204" t="str">
        <f t="shared" ca="1" si="7"/>
        <v>M3</v>
      </c>
    </row>
    <row r="205" spans="1:40" x14ac:dyDescent="0.25">
      <c r="A205" cm="1">
        <f t="array" aca="1" ref="A205" ca="1">IFERROR(INDIRECT("'["&amp;Index!$A$1&amp;"]lookup'!R"&amp;ROW(A205)&amp;"C"&amp;COLUMN(A205),FALSE),NA())</f>
        <v>205</v>
      </c>
      <c r="B205" t="str" cm="1">
        <f t="array" aca="1" ref="B205" ca="1">IFERROR(INDIRECT("'["&amp;Index!$A$1&amp;"]lookup'!R"&amp;ROW(B205)&amp;"C"&amp;COLUMN(B205),FALSE),NA())</f>
        <v>M3/S150602/PL22821006/DAY3/aptem c</v>
      </c>
      <c r="C205" t="str" cm="1">
        <f t="array" aca="1" ref="C205" ca="1">IFERROR(INDIRECT("'["&amp;Index!$A$1&amp;"]lookup'!R"&amp;ROW(C205)&amp;"C"&amp;COLUMN(C205),FALSE),NA())</f>
        <v>CRANGE.PL22821006.M3</v>
      </c>
      <c r="D205" t="str" cm="1">
        <f t="array" aca="1" ref="D205" ca="1">IFERROR(INDIRECT("'["&amp;Index!$A$1&amp;"]lookup'!R"&amp;ROW(D205)&amp;"C"&amp;COLUMN(D205),FALSE),NA())</f>
        <v>DAY3</v>
      </c>
      <c r="E205" t="str" cm="1">
        <f t="array" aca="1" ref="E205" ca="1">IFERROR(INDIRECT("'["&amp;Index!$A$1&amp;"]lookup'!R"&amp;ROW(E205)&amp;"C"&amp;COLUMN(E205),FALSE),NA())</f>
        <v/>
      </c>
      <c r="F205" t="str" cm="1">
        <f t="array" aca="1" ref="F205" ca="1">IFERROR(INDIRECT("'["&amp;Index!$A$1&amp;"]lookup'!R"&amp;ROW(F205)&amp;"C"&amp;COLUMN(F205),FALSE),NA())</f>
        <v/>
      </c>
      <c r="G205" t="str" cm="1">
        <f t="array" aca="1" ref="G205" ca="1">IFERROR(INDIRECT("'["&amp;Index!$A$1&amp;"]lookup'!R"&amp;ROW(G205)&amp;"C"&amp;COLUMN(G205),FALSE),NA())</f>
        <v/>
      </c>
      <c r="H205" t="str" cm="1">
        <f t="array" aca="1" ref="H205" ca="1">IFERROR(INDIRECT("'["&amp;Index!$A$1&amp;"]lookup'!R"&amp;ROW(H205)&amp;"C"&amp;COLUMN(H205),FALSE),NA())</f>
        <v>S150602</v>
      </c>
      <c r="I205" t="str" cm="1">
        <f t="array" aca="1" ref="I205" ca="1">IFERROR(INDIRECT("'["&amp;Index!$A$1&amp;"]lookup'!R"&amp;ROW(I205)&amp;"C"&amp;COLUMN(I205),FALSE),NA())</f>
        <v>aptem c</v>
      </c>
      <c r="J205" t="str" cm="1">
        <f t="array" aca="1" ref="J205" ca="1">IFERROR(INDIRECT("'["&amp;Index!$A$1&amp;"]lookup'!R"&amp;ROW(J205)&amp;"C"&amp;COLUMN(J205),FALSE),NA())</f>
        <v>2015-12-04T15:37:28</v>
      </c>
      <c r="K205" cm="1">
        <f t="array" aca="1" ref="K205" ca="1">IFERROR(INDIRECT("'["&amp;Index!$A$1&amp;"]lookup'!R"&amp;ROW(K205)&amp;"C"&amp;COLUMN(K205),FALSE),NA())</f>
        <v>2.7083333333333334E-2</v>
      </c>
      <c r="L205" cm="1">
        <f t="array" aca="1" ref="L205" ca="1">IFERROR(INDIRECT("'["&amp;Index!$A$1&amp;"]lookup'!R"&amp;ROW(L205)&amp;"C"&amp;COLUMN(L205),FALSE),NA())</f>
        <v>3</v>
      </c>
      <c r="M205" cm="1">
        <f t="array" aca="1" ref="M205" ca="1">IFERROR(INDIRECT("'["&amp;Index!$A$1&amp;"]lookup'!R"&amp;ROW(M205)&amp;"C"&amp;COLUMN(M205),FALSE),NA())</f>
        <v>20000</v>
      </c>
      <c r="N205" cm="1">
        <f t="array" aca="1" ref="N205" ca="1">IFERROR(INDIRECT("'["&amp;Index!$A$1&amp;"]lookup'!R"&amp;ROW(N205)&amp;"C"&amp;COLUMN(N205),FALSE),NA())</f>
        <v>149</v>
      </c>
      <c r="O205" cm="1">
        <f t="array" aca="1" ref="O205" ca="1">IFERROR(INDIRECT("'["&amp;Index!$A$1&amp;"]lookup'!R"&amp;ROW(O205)&amp;"C"&amp;COLUMN(O205),FALSE),NA())</f>
        <v>22</v>
      </c>
      <c r="P205" cm="1">
        <f t="array" aca="1" ref="P205" ca="1">IFERROR(INDIRECT("'["&amp;Index!$A$1&amp;"]lookup'!R"&amp;ROW(P205)&amp;"C"&amp;COLUMN(P205),FALSE),NA())</f>
        <v>24</v>
      </c>
      <c r="Q205" cm="1">
        <f t="array" aca="1" ref="Q205" ca="1">IFERROR(INDIRECT("'["&amp;Index!$A$1&amp;"]lookup'!R"&amp;ROW(Q205)&amp;"C"&amp;COLUMN(Q205),FALSE),NA())</f>
        <v>25</v>
      </c>
      <c r="R205" cm="1">
        <f t="array" aca="1" ref="R205" ca="1">IFERROR(INDIRECT("'["&amp;Index!$A$1&amp;"]lookup'!R"&amp;ROW(R205)&amp;"C"&amp;COLUMN(R205),FALSE),NA())</f>
        <v>26</v>
      </c>
      <c r="S205" cm="1">
        <f t="array" aca="1" ref="S205" ca="1">IFERROR(INDIRECT("'["&amp;Index!$A$1&amp;"]lookup'!R"&amp;ROW(S205)&amp;"C"&amp;COLUMN(S205),FALSE),NA())</f>
        <v>27</v>
      </c>
      <c r="T205" cm="1">
        <f t="array" aca="1" ref="T205" ca="1">IFERROR(INDIRECT("'["&amp;Index!$A$1&amp;"]lookup'!R"&amp;ROW(T205)&amp;"C"&amp;COLUMN(T205),FALSE),NA())</f>
        <v>27</v>
      </c>
      <c r="U205" cm="1">
        <f t="array" aca="1" ref="U205" ca="1">IFERROR(INDIRECT("'["&amp;Index!$A$1&amp;"]lookup'!R"&amp;ROW(U205)&amp;"C"&amp;COLUMN(U205),FALSE),NA())</f>
        <v>213</v>
      </c>
      <c r="V205" t="str" cm="1">
        <f t="array" aca="1" ref="V205" ca="1">IFERROR(INDIRECT("'["&amp;Index!$A$1&amp;"]lookup'!R"&amp;ROW(V205)&amp;"C"&amp;COLUMN(V205),FALSE),NA())</f>
        <v>*28</v>
      </c>
      <c r="W205" t="str" cm="1">
        <f t="array" aca="1" ref="W205" ca="1">IFERROR(INDIRECT("'["&amp;Index!$A$1&amp;"]lookup'!R"&amp;ROW(W205)&amp;"C"&amp;COLUMN(W205),FALSE),NA())</f>
        <v>*2032</v>
      </c>
      <c r="X205" cm="1">
        <f t="array" aca="1" ref="X205" ca="1">IFERROR(INDIRECT("'["&amp;Index!$A$1&amp;"]lookup'!R"&amp;ROW(X205)&amp;"C"&amp;COLUMN(X205),FALSE),NA())</f>
        <v>64</v>
      </c>
      <c r="Y205" cm="1">
        <f t="array" aca="1" ref="Y205" ca="1">IFERROR(INDIRECT("'["&amp;Index!$A$1&amp;"]lookup'!R"&amp;ROW(Y205)&amp;"C"&amp;COLUMN(Y205),FALSE),NA())</f>
        <v>100</v>
      </c>
      <c r="Z205" t="str" cm="1">
        <f t="array" aca="1" ref="Z205" ca="1">IFERROR(INDIRECT("'["&amp;Index!$A$1&amp;"]lookup'!R"&amp;ROW(Z205)&amp;"C"&amp;COLUMN(Z205),FALSE),NA())</f>
        <v>---</v>
      </c>
      <c r="AA205" t="str" cm="1">
        <f t="array" aca="1" ref="AA205" ca="1">IFERROR(INDIRECT("'["&amp;Index!$A$1&amp;"]lookup'!R"&amp;ROW(AA205)&amp;"C"&amp;COLUMN(AA205),FALSE),NA())</f>
        <v>---</v>
      </c>
      <c r="AB205" t="str" cm="1">
        <f t="array" aca="1" ref="AB205" ca="1">IFERROR(INDIRECT("'["&amp;Index!$A$1&amp;"]lookup'!R"&amp;ROW(AB205)&amp;"C"&amp;COLUMN(AB205),FALSE),NA())</f>
        <v>*0</v>
      </c>
      <c r="AC205" t="str" cm="1">
        <f t="array" aca="1" ref="AC205" ca="1">IFERROR(INDIRECT("'["&amp;Index!$A$1&amp;"]lookup'!R"&amp;ROW(AC205)&amp;"C"&amp;COLUMN(AC205),FALSE),NA())</f>
        <v>*28</v>
      </c>
      <c r="AD205" cm="1">
        <f t="array" aca="1" ref="AD205" ca="1">IFERROR(INDIRECT("'["&amp;Index!$A$1&amp;"]lookup'!R"&amp;ROW(AD205)&amp;"C"&amp;COLUMN(AD205),FALSE),NA())</f>
        <v>68</v>
      </c>
      <c r="AE205" t="str" cm="1">
        <f t="array" aca="1" ref="AE205" ca="1">IFERROR(INDIRECT("'["&amp;Index!$A$1&amp;"]lookup'!R"&amp;ROW(AE205)&amp;"C"&amp;COLUMN(AE205),FALSE),NA())</f>
        <v>---</v>
      </c>
      <c r="AF205" t="str">
        <f>Index!$A$1</f>
        <v>00_Control Ranges sigma ROTROL N Charge_Lyo_22820035_Dil_22867034_TOTAL_2019-03-01.xlsx</v>
      </c>
      <c r="AG205" t="str" cm="1">
        <f t="array" aca="1" ref="AG205" ca="1">IFERROR(INDIRECT("'["&amp;Index!$A$1&amp;"]Locations and batches'!R"&amp;2&amp;"C"&amp;7,FALSE),NA())</f>
        <v>ROTROL N</v>
      </c>
      <c r="AH205" cm="1">
        <f t="array" aca="1" ref="AH205" ca="1">IFERROR(INDIRECT("'["&amp;Index!$A$1&amp;"]Locations and batches'!$B$6",TRUE),NA())</f>
        <v>22757019</v>
      </c>
      <c r="AI205" t="str" cm="1">
        <f t="array" aca="1" ref="AI205" ca="1">IFERROR(INDIRECT("'["&amp;Index!$A$1&amp;"]Locations and batches'!R"&amp;2&amp;"C"&amp;11,FALSE),NA())</f>
        <v>NL22820035</v>
      </c>
      <c r="AJ205" t="str" cm="1">
        <f t="array" aca="1" ref="AJ205" ca="1">IFERROR(INDIRECT("'["&amp;Index!$A$1&amp;"]Locations and batches'!R"&amp;3&amp;"C"&amp;11,FALSE),NA())</f>
        <v>Di22867034</v>
      </c>
      <c r="AK205" t="str">
        <f t="shared" ca="1" si="6"/>
        <v>S150602</v>
      </c>
      <c r="AL205" t="e" cm="1">
        <f t="array" aca="1" ref="AL205" ca="1">OFFSET(INDIRECT("'["&amp;Index!$A$1&amp;"]Locations and batches'!$U$5",TRUE),MATCH(AK205,INDIRECT("'["&amp;Index!$A$1&amp;"]Locations and batches'!$U$5:$U$30",TRUE),0),-2)</f>
        <v>#N/A</v>
      </c>
      <c r="AM205" t="e">
        <f ca="1">VLOOKUP(AK205,INDIRECT("'["&amp;Index!$A$1&amp;"]Locations and batches'!$U$6:$V$30",TRUE),2,FALSE)</f>
        <v>#N/A</v>
      </c>
      <c r="AN205" t="str">
        <f t="shared" ca="1" si="7"/>
        <v>M3</v>
      </c>
    </row>
    <row r="206" spans="1:40" x14ac:dyDescent="0.25">
      <c r="A206" cm="1">
        <f t="array" aca="1" ref="A206" ca="1">IFERROR(INDIRECT("'["&amp;Index!$A$1&amp;"]lookup'!R"&amp;ROW(A206)&amp;"C"&amp;COLUMN(A206),FALSE),NA())</f>
        <v>206</v>
      </c>
      <c r="B206" t="str" cm="1">
        <f t="array" aca="1" ref="B206" ca="1">IFERROR(INDIRECT("'["&amp;Index!$A$1&amp;"]lookup'!R"&amp;ROW(B206)&amp;"C"&amp;COLUMN(B206),FALSE),NA())</f>
        <v>M3/S150602/PL22821006/DAY3/intem c</v>
      </c>
      <c r="C206" t="str" cm="1">
        <f t="array" aca="1" ref="C206" ca="1">IFERROR(INDIRECT("'["&amp;Index!$A$1&amp;"]lookup'!R"&amp;ROW(C206)&amp;"C"&amp;COLUMN(C206),FALSE),NA())</f>
        <v>CRANGE.PL22821006.M3</v>
      </c>
      <c r="D206" t="str" cm="1">
        <f t="array" aca="1" ref="D206" ca="1">IFERROR(INDIRECT("'["&amp;Index!$A$1&amp;"]lookup'!R"&amp;ROW(D206)&amp;"C"&amp;COLUMN(D206),FALSE),NA())</f>
        <v>DAY3</v>
      </c>
      <c r="E206" t="str" cm="1">
        <f t="array" aca="1" ref="E206" ca="1">IFERROR(INDIRECT("'["&amp;Index!$A$1&amp;"]lookup'!R"&amp;ROW(E206)&amp;"C"&amp;COLUMN(E206),FALSE),NA())</f>
        <v/>
      </c>
      <c r="F206" t="str" cm="1">
        <f t="array" aca="1" ref="F206" ca="1">IFERROR(INDIRECT("'["&amp;Index!$A$1&amp;"]lookup'!R"&amp;ROW(F206)&amp;"C"&amp;COLUMN(F206),FALSE),NA())</f>
        <v/>
      </c>
      <c r="G206" t="str" cm="1">
        <f t="array" aca="1" ref="G206" ca="1">IFERROR(INDIRECT("'["&amp;Index!$A$1&amp;"]lookup'!R"&amp;ROW(G206)&amp;"C"&amp;COLUMN(G206),FALSE),NA())</f>
        <v/>
      </c>
      <c r="H206" t="str" cm="1">
        <f t="array" aca="1" ref="H206" ca="1">IFERROR(INDIRECT("'["&amp;Index!$A$1&amp;"]lookup'!R"&amp;ROW(H206)&amp;"C"&amp;COLUMN(H206),FALSE),NA())</f>
        <v>S150602</v>
      </c>
      <c r="I206" t="str" cm="1">
        <f t="array" aca="1" ref="I206" ca="1">IFERROR(INDIRECT("'["&amp;Index!$A$1&amp;"]lookup'!R"&amp;ROW(I206)&amp;"C"&amp;COLUMN(I206),FALSE),NA())</f>
        <v>intem c</v>
      </c>
      <c r="J206" t="str" cm="1">
        <f t="array" aca="1" ref="J206" ca="1">IFERROR(INDIRECT("'["&amp;Index!$A$1&amp;"]lookup'!R"&amp;ROW(J206)&amp;"C"&amp;COLUMN(J206),FALSE),NA())</f>
        <v>2015-12-04T15:36:59</v>
      </c>
      <c r="K206" cm="1">
        <f t="array" aca="1" ref="K206" ca="1">IFERROR(INDIRECT("'["&amp;Index!$A$1&amp;"]lookup'!R"&amp;ROW(K206)&amp;"C"&amp;COLUMN(K206),FALSE),NA())</f>
        <v>2.7418981481481485E-2</v>
      </c>
      <c r="L206" cm="1">
        <f t="array" aca="1" ref="L206" ca="1">IFERROR(INDIRECT("'["&amp;Index!$A$1&amp;"]lookup'!R"&amp;ROW(L206)&amp;"C"&amp;COLUMN(L206),FALSE),NA())</f>
        <v>2</v>
      </c>
      <c r="M206" cm="1">
        <f t="array" aca="1" ref="M206" ca="1">IFERROR(INDIRECT("'["&amp;Index!$A$1&amp;"]lookup'!R"&amp;ROW(M206)&amp;"C"&amp;COLUMN(M206),FALSE),NA())</f>
        <v>20000</v>
      </c>
      <c r="N206" cm="1">
        <f t="array" aca="1" ref="N206" ca="1">IFERROR(INDIRECT("'["&amp;Index!$A$1&amp;"]lookup'!R"&amp;ROW(N206)&amp;"C"&amp;COLUMN(N206),FALSE),NA())</f>
        <v>355</v>
      </c>
      <c r="O206" cm="1">
        <f t="array" aca="1" ref="O206" ca="1">IFERROR(INDIRECT("'["&amp;Index!$A$1&amp;"]lookup'!R"&amp;ROW(O206)&amp;"C"&amp;COLUMN(O206),FALSE),NA())</f>
        <v>23</v>
      </c>
      <c r="P206" cm="1">
        <f t="array" aca="1" ref="P206" ca="1">IFERROR(INDIRECT("'["&amp;Index!$A$1&amp;"]lookup'!R"&amp;ROW(P206)&amp;"C"&amp;COLUMN(P206),FALSE),NA())</f>
        <v>26</v>
      </c>
      <c r="Q206" cm="1">
        <f t="array" aca="1" ref="Q206" ca="1">IFERROR(INDIRECT("'["&amp;Index!$A$1&amp;"]lookup'!R"&amp;ROW(Q206)&amp;"C"&amp;COLUMN(Q206),FALSE),NA())</f>
        <v>27</v>
      </c>
      <c r="R206" cm="1">
        <f t="array" aca="1" ref="R206" ca="1">IFERROR(INDIRECT("'["&amp;Index!$A$1&amp;"]lookup'!R"&amp;ROW(R206)&amp;"C"&amp;COLUMN(R206),FALSE),NA())</f>
        <v>28</v>
      </c>
      <c r="S206" cm="1">
        <f t="array" aca="1" ref="S206" ca="1">IFERROR(INDIRECT("'["&amp;Index!$A$1&amp;"]lookup'!R"&amp;ROW(S206)&amp;"C"&amp;COLUMN(S206),FALSE),NA())</f>
        <v>28</v>
      </c>
      <c r="T206" cm="1">
        <f t="array" aca="1" ref="T206" ca="1">IFERROR(INDIRECT("'["&amp;Index!$A$1&amp;"]lookup'!R"&amp;ROW(T206)&amp;"C"&amp;COLUMN(T206),FALSE),NA())</f>
        <v>29</v>
      </c>
      <c r="U206" cm="1">
        <f t="array" aca="1" ref="U206" ca="1">IFERROR(INDIRECT("'["&amp;Index!$A$1&amp;"]lookup'!R"&amp;ROW(U206)&amp;"C"&amp;COLUMN(U206),FALSE),NA())</f>
        <v>168</v>
      </c>
      <c r="V206" t="str" cm="1">
        <f t="array" aca="1" ref="V206" ca="1">IFERROR(INDIRECT("'["&amp;Index!$A$1&amp;"]lookup'!R"&amp;ROW(V206)&amp;"C"&amp;COLUMN(V206),FALSE),NA())</f>
        <v>*29</v>
      </c>
      <c r="W206" t="str" cm="1">
        <f t="array" aca="1" ref="W206" ca="1">IFERROR(INDIRECT("'["&amp;Index!$A$1&amp;"]lookup'!R"&amp;ROW(W206)&amp;"C"&amp;COLUMN(W206),FALSE),NA())</f>
        <v>*1915</v>
      </c>
      <c r="X206" cm="1">
        <f t="array" aca="1" ref="X206" ca="1">IFERROR(INDIRECT("'["&amp;Index!$A$1&amp;"]lookup'!R"&amp;ROW(X206)&amp;"C"&amp;COLUMN(X206),FALSE),NA())</f>
        <v>66</v>
      </c>
      <c r="Y206" cm="1">
        <f t="array" aca="1" ref="Y206" ca="1">IFERROR(INDIRECT("'["&amp;Index!$A$1&amp;"]lookup'!R"&amp;ROW(Y206)&amp;"C"&amp;COLUMN(Y206),FALSE),NA())</f>
        <v>100</v>
      </c>
      <c r="Z206" t="str" cm="1">
        <f t="array" aca="1" ref="Z206" ca="1">IFERROR(INDIRECT("'["&amp;Index!$A$1&amp;"]lookup'!R"&amp;ROW(Z206)&amp;"C"&amp;COLUMN(Z206),FALSE),NA())</f>
        <v>---</v>
      </c>
      <c r="AA206" t="str" cm="1">
        <f t="array" aca="1" ref="AA206" ca="1">IFERROR(INDIRECT("'["&amp;Index!$A$1&amp;"]lookup'!R"&amp;ROW(AA206)&amp;"C"&amp;COLUMN(AA206),FALSE),NA())</f>
        <v>---</v>
      </c>
      <c r="AB206" t="str" cm="1">
        <f t="array" aca="1" ref="AB206" ca="1">IFERROR(INDIRECT("'["&amp;Index!$A$1&amp;"]lookup'!R"&amp;ROW(AB206)&amp;"C"&amp;COLUMN(AB206),FALSE),NA())</f>
        <v>*0</v>
      </c>
      <c r="AC206" t="str" cm="1">
        <f t="array" aca="1" ref="AC206" ca="1">IFERROR(INDIRECT("'["&amp;Index!$A$1&amp;"]lookup'!R"&amp;ROW(AC206)&amp;"C"&amp;COLUMN(AC206),FALSE),NA())</f>
        <v>*29</v>
      </c>
      <c r="AD206" cm="1">
        <f t="array" aca="1" ref="AD206" ca="1">IFERROR(INDIRECT("'["&amp;Index!$A$1&amp;"]lookup'!R"&amp;ROW(AD206)&amp;"C"&amp;COLUMN(AD206),FALSE),NA())</f>
        <v>69</v>
      </c>
      <c r="AE206" t="str" cm="1">
        <f t="array" aca="1" ref="AE206" ca="1">IFERROR(INDIRECT("'["&amp;Index!$A$1&amp;"]lookup'!R"&amp;ROW(AE206)&amp;"C"&amp;COLUMN(AE206),FALSE),NA())</f>
        <v>---</v>
      </c>
      <c r="AF206" t="str">
        <f>Index!$A$1</f>
        <v>00_Control Ranges sigma ROTROL N Charge_Lyo_22820035_Dil_22867034_TOTAL_2019-03-01.xlsx</v>
      </c>
      <c r="AG206" t="str" cm="1">
        <f t="array" aca="1" ref="AG206" ca="1">IFERROR(INDIRECT("'["&amp;Index!$A$1&amp;"]Locations and batches'!R"&amp;2&amp;"C"&amp;7,FALSE),NA())</f>
        <v>ROTROL N</v>
      </c>
      <c r="AH206" cm="1">
        <f t="array" aca="1" ref="AH206" ca="1">IFERROR(INDIRECT("'["&amp;Index!$A$1&amp;"]Locations and batches'!$B$6",TRUE),NA())</f>
        <v>22757019</v>
      </c>
      <c r="AI206" t="str" cm="1">
        <f t="array" aca="1" ref="AI206" ca="1">IFERROR(INDIRECT("'["&amp;Index!$A$1&amp;"]Locations and batches'!R"&amp;2&amp;"C"&amp;11,FALSE),NA())</f>
        <v>NL22820035</v>
      </c>
      <c r="AJ206" t="str" cm="1">
        <f t="array" aca="1" ref="AJ206" ca="1">IFERROR(INDIRECT("'["&amp;Index!$A$1&amp;"]Locations and batches'!R"&amp;3&amp;"C"&amp;11,FALSE),NA())</f>
        <v>Di22867034</v>
      </c>
      <c r="AK206" t="str">
        <f t="shared" ca="1" si="6"/>
        <v>S150602</v>
      </c>
      <c r="AL206" t="e" cm="1">
        <f t="array" aca="1" ref="AL206" ca="1">OFFSET(INDIRECT("'["&amp;Index!$A$1&amp;"]Locations and batches'!$U$5",TRUE),MATCH(AK206,INDIRECT("'["&amp;Index!$A$1&amp;"]Locations and batches'!$U$5:$U$30",TRUE),0),-2)</f>
        <v>#N/A</v>
      </c>
      <c r="AM206" t="e">
        <f ca="1">VLOOKUP(AK206,INDIRECT("'["&amp;Index!$A$1&amp;"]Locations and batches'!$U$6:$V$30",TRUE),2,FALSE)</f>
        <v>#N/A</v>
      </c>
      <c r="AN206" t="str">
        <f t="shared" ca="1" si="7"/>
        <v>M3</v>
      </c>
    </row>
    <row r="207" spans="1:40" x14ac:dyDescent="0.25">
      <c r="A207" cm="1">
        <f t="array" aca="1" ref="A207" ca="1">IFERROR(INDIRECT("'["&amp;Index!$A$1&amp;"]lookup'!R"&amp;ROW(A207)&amp;"C"&amp;COLUMN(A207),FALSE),NA())</f>
        <v>207</v>
      </c>
      <c r="B207" t="str" cm="1">
        <f t="array" aca="1" ref="B207" ca="1">IFERROR(INDIRECT("'["&amp;Index!$A$1&amp;"]lookup'!R"&amp;ROW(B207)&amp;"C"&amp;COLUMN(B207),FALSE),NA())</f>
        <v>M3/S150602/PL22821006/DAY3/extem c</v>
      </c>
      <c r="C207" t="str" cm="1">
        <f t="array" aca="1" ref="C207" ca="1">IFERROR(INDIRECT("'["&amp;Index!$A$1&amp;"]lookup'!R"&amp;ROW(C207)&amp;"C"&amp;COLUMN(C207),FALSE),NA())</f>
        <v>CRANGE.PL22821006.M3</v>
      </c>
      <c r="D207" t="str" cm="1">
        <f t="array" aca="1" ref="D207" ca="1">IFERROR(INDIRECT("'["&amp;Index!$A$1&amp;"]lookup'!R"&amp;ROW(D207)&amp;"C"&amp;COLUMN(D207),FALSE),NA())</f>
        <v>DAY3</v>
      </c>
      <c r="E207" t="str" cm="1">
        <f t="array" aca="1" ref="E207" ca="1">IFERROR(INDIRECT("'["&amp;Index!$A$1&amp;"]lookup'!R"&amp;ROW(E207)&amp;"C"&amp;COLUMN(E207),FALSE),NA())</f>
        <v/>
      </c>
      <c r="F207" t="str" cm="1">
        <f t="array" aca="1" ref="F207" ca="1">IFERROR(INDIRECT("'["&amp;Index!$A$1&amp;"]lookup'!R"&amp;ROW(F207)&amp;"C"&amp;COLUMN(F207),FALSE),NA())</f>
        <v/>
      </c>
      <c r="G207" t="str" cm="1">
        <f t="array" aca="1" ref="G207" ca="1">IFERROR(INDIRECT("'["&amp;Index!$A$1&amp;"]lookup'!R"&amp;ROW(G207)&amp;"C"&amp;COLUMN(G207),FALSE),NA())</f>
        <v/>
      </c>
      <c r="H207" t="str" cm="1">
        <f t="array" aca="1" ref="H207" ca="1">IFERROR(INDIRECT("'["&amp;Index!$A$1&amp;"]lookup'!R"&amp;ROW(H207)&amp;"C"&amp;COLUMN(H207),FALSE),NA())</f>
        <v>S150602</v>
      </c>
      <c r="I207" t="str" cm="1">
        <f t="array" aca="1" ref="I207" ca="1">IFERROR(INDIRECT("'["&amp;Index!$A$1&amp;"]lookup'!R"&amp;ROW(I207)&amp;"C"&amp;COLUMN(I207),FALSE),NA())</f>
        <v>extem c</v>
      </c>
      <c r="J207" t="str" cm="1">
        <f t="array" aca="1" ref="J207" ca="1">IFERROR(INDIRECT("'["&amp;Index!$A$1&amp;"]lookup'!R"&amp;ROW(J207)&amp;"C"&amp;COLUMN(J207),FALSE),NA())</f>
        <v>2015-12-04T15:36:28</v>
      </c>
      <c r="K207" cm="1">
        <f t="array" aca="1" ref="K207" ca="1">IFERROR(INDIRECT("'["&amp;Index!$A$1&amp;"]lookup'!R"&amp;ROW(K207)&amp;"C"&amp;COLUMN(K207),FALSE),NA())</f>
        <v>2.7777777777777776E-2</v>
      </c>
      <c r="L207" cm="1">
        <f t="array" aca="1" ref="L207" ca="1">IFERROR(INDIRECT("'["&amp;Index!$A$1&amp;"]lookup'!R"&amp;ROW(L207)&amp;"C"&amp;COLUMN(L207),FALSE),NA())</f>
        <v>1</v>
      </c>
      <c r="M207" cm="1">
        <f t="array" aca="1" ref="M207" ca="1">IFERROR(INDIRECT("'["&amp;Index!$A$1&amp;"]lookup'!R"&amp;ROW(M207)&amp;"C"&amp;COLUMN(M207),FALSE),NA())</f>
        <v>20000</v>
      </c>
      <c r="N207" cm="1">
        <f t="array" aca="1" ref="N207" ca="1">IFERROR(INDIRECT("'["&amp;Index!$A$1&amp;"]lookup'!R"&amp;ROW(N207)&amp;"C"&amp;COLUMN(N207),FALSE),NA())</f>
        <v>161</v>
      </c>
      <c r="O207" cm="1">
        <f t="array" aca="1" ref="O207" ca="1">IFERROR(INDIRECT("'["&amp;Index!$A$1&amp;"]lookup'!R"&amp;ROW(O207)&amp;"C"&amp;COLUMN(O207),FALSE),NA())</f>
        <v>23</v>
      </c>
      <c r="P207" cm="1">
        <f t="array" aca="1" ref="P207" ca="1">IFERROR(INDIRECT("'["&amp;Index!$A$1&amp;"]lookup'!R"&amp;ROW(P207)&amp;"C"&amp;COLUMN(P207),FALSE),NA())</f>
        <v>26</v>
      </c>
      <c r="Q207" cm="1">
        <f t="array" aca="1" ref="Q207" ca="1">IFERROR(INDIRECT("'["&amp;Index!$A$1&amp;"]lookup'!R"&amp;ROW(Q207)&amp;"C"&amp;COLUMN(Q207),FALSE),NA())</f>
        <v>27</v>
      </c>
      <c r="R207" cm="1">
        <f t="array" aca="1" ref="R207" ca="1">IFERROR(INDIRECT("'["&amp;Index!$A$1&amp;"]lookup'!R"&amp;ROW(R207)&amp;"C"&amp;COLUMN(R207),FALSE),NA())</f>
        <v>28</v>
      </c>
      <c r="S207" cm="1">
        <f t="array" aca="1" ref="S207" ca="1">IFERROR(INDIRECT("'["&amp;Index!$A$1&amp;"]lookup'!R"&amp;ROW(S207)&amp;"C"&amp;COLUMN(S207),FALSE),NA())</f>
        <v>28</v>
      </c>
      <c r="T207" cm="1">
        <f t="array" aca="1" ref="T207" ca="1">IFERROR(INDIRECT("'["&amp;Index!$A$1&amp;"]lookup'!R"&amp;ROW(T207)&amp;"C"&amp;COLUMN(T207),FALSE),NA())</f>
        <v>29</v>
      </c>
      <c r="U207" cm="1">
        <f t="array" aca="1" ref="U207" ca="1">IFERROR(INDIRECT("'["&amp;Index!$A$1&amp;"]lookup'!R"&amp;ROW(U207)&amp;"C"&amp;COLUMN(U207),FALSE),NA())</f>
        <v>163</v>
      </c>
      <c r="V207" t="str" cm="1">
        <f t="array" aca="1" ref="V207" ca="1">IFERROR(INDIRECT("'["&amp;Index!$A$1&amp;"]lookup'!R"&amp;ROW(V207)&amp;"C"&amp;COLUMN(V207),FALSE),NA())</f>
        <v>*29</v>
      </c>
      <c r="W207" t="str" cm="1">
        <f t="array" aca="1" ref="W207" ca="1">IFERROR(INDIRECT("'["&amp;Index!$A$1&amp;"]lookup'!R"&amp;ROW(W207)&amp;"C"&amp;COLUMN(W207),FALSE),NA())</f>
        <v>*2164</v>
      </c>
      <c r="X207" cm="1">
        <f t="array" aca="1" ref="X207" ca="1">IFERROR(INDIRECT("'["&amp;Index!$A$1&amp;"]lookup'!R"&amp;ROW(X207)&amp;"C"&amp;COLUMN(X207),FALSE),NA())</f>
        <v>68</v>
      </c>
      <c r="Y207" cm="1">
        <f t="array" aca="1" ref="Y207" ca="1">IFERROR(INDIRECT("'["&amp;Index!$A$1&amp;"]lookup'!R"&amp;ROW(Y207)&amp;"C"&amp;COLUMN(Y207),FALSE),NA())</f>
        <v>100</v>
      </c>
      <c r="Z207" t="str" cm="1">
        <f t="array" aca="1" ref="Z207" ca="1">IFERROR(INDIRECT("'["&amp;Index!$A$1&amp;"]lookup'!R"&amp;ROW(Z207)&amp;"C"&amp;COLUMN(Z207),FALSE),NA())</f>
        <v>---</v>
      </c>
      <c r="AA207" t="str" cm="1">
        <f t="array" aca="1" ref="AA207" ca="1">IFERROR(INDIRECT("'["&amp;Index!$A$1&amp;"]lookup'!R"&amp;ROW(AA207)&amp;"C"&amp;COLUMN(AA207),FALSE),NA())</f>
        <v>---</v>
      </c>
      <c r="AB207" t="str" cm="1">
        <f t="array" aca="1" ref="AB207" ca="1">IFERROR(INDIRECT("'["&amp;Index!$A$1&amp;"]lookup'!R"&amp;ROW(AB207)&amp;"C"&amp;COLUMN(AB207),FALSE),NA())</f>
        <v>*0</v>
      </c>
      <c r="AC207" t="str" cm="1">
        <f t="array" aca="1" ref="AC207" ca="1">IFERROR(INDIRECT("'["&amp;Index!$A$1&amp;"]lookup'!R"&amp;ROW(AC207)&amp;"C"&amp;COLUMN(AC207),FALSE),NA())</f>
        <v>*29</v>
      </c>
      <c r="AD207" cm="1">
        <f t="array" aca="1" ref="AD207" ca="1">IFERROR(INDIRECT("'["&amp;Index!$A$1&amp;"]lookup'!R"&amp;ROW(AD207)&amp;"C"&amp;COLUMN(AD207),FALSE),NA())</f>
        <v>70</v>
      </c>
      <c r="AE207" t="str" cm="1">
        <f t="array" aca="1" ref="AE207" ca="1">IFERROR(INDIRECT("'["&amp;Index!$A$1&amp;"]lookup'!R"&amp;ROW(AE207)&amp;"C"&amp;COLUMN(AE207),FALSE),NA())</f>
        <v>---</v>
      </c>
      <c r="AF207" t="str">
        <f>Index!$A$1</f>
        <v>00_Control Ranges sigma ROTROL N Charge_Lyo_22820035_Dil_22867034_TOTAL_2019-03-01.xlsx</v>
      </c>
      <c r="AG207" t="str" cm="1">
        <f t="array" aca="1" ref="AG207" ca="1">IFERROR(INDIRECT("'["&amp;Index!$A$1&amp;"]Locations and batches'!R"&amp;2&amp;"C"&amp;7,FALSE),NA())</f>
        <v>ROTROL N</v>
      </c>
      <c r="AH207" cm="1">
        <f t="array" aca="1" ref="AH207" ca="1">IFERROR(INDIRECT("'["&amp;Index!$A$1&amp;"]Locations and batches'!$B$6",TRUE),NA())</f>
        <v>22757019</v>
      </c>
      <c r="AI207" t="str" cm="1">
        <f t="array" aca="1" ref="AI207" ca="1">IFERROR(INDIRECT("'["&amp;Index!$A$1&amp;"]Locations and batches'!R"&amp;2&amp;"C"&amp;11,FALSE),NA())</f>
        <v>NL22820035</v>
      </c>
      <c r="AJ207" t="str" cm="1">
        <f t="array" aca="1" ref="AJ207" ca="1">IFERROR(INDIRECT("'["&amp;Index!$A$1&amp;"]Locations and batches'!R"&amp;3&amp;"C"&amp;11,FALSE),NA())</f>
        <v>Di22867034</v>
      </c>
      <c r="AK207" t="str">
        <f t="shared" ca="1" si="6"/>
        <v>S150602</v>
      </c>
      <c r="AL207" t="e" cm="1">
        <f t="array" aca="1" ref="AL207" ca="1">OFFSET(INDIRECT("'["&amp;Index!$A$1&amp;"]Locations and batches'!$U$5",TRUE),MATCH(AK207,INDIRECT("'["&amp;Index!$A$1&amp;"]Locations and batches'!$U$5:$U$30",TRUE),0),-2)</f>
        <v>#N/A</v>
      </c>
      <c r="AM207" t="e">
        <f ca="1">VLOOKUP(AK207,INDIRECT("'["&amp;Index!$A$1&amp;"]Locations and batches'!$U$6:$V$30",TRUE),2,FALSE)</f>
        <v>#N/A</v>
      </c>
      <c r="AN207" t="str">
        <f t="shared" ca="1" si="7"/>
        <v>M3</v>
      </c>
    </row>
    <row r="208" spans="1:40" x14ac:dyDescent="0.25">
      <c r="A208" cm="1">
        <f t="array" aca="1" ref="A208" ca="1">IFERROR(INDIRECT("'["&amp;Index!$A$1&amp;"]lookup'!R"&amp;ROW(A208)&amp;"C"&amp;COLUMN(A208),FALSE),NA())</f>
        <v>208</v>
      </c>
      <c r="B208" t="str" cm="1">
        <f t="array" aca="1" ref="B208" ca="1">IFERROR(INDIRECT("'["&amp;Index!$A$1&amp;"]lookup'!R"&amp;ROW(B208)&amp;"C"&amp;COLUMN(B208),FALSE),NA())</f>
        <v>M3/S150602/PL22821006/DAY3/fibtem c</v>
      </c>
      <c r="C208" t="str" cm="1">
        <f t="array" aca="1" ref="C208" ca="1">IFERROR(INDIRECT("'["&amp;Index!$A$1&amp;"]lookup'!R"&amp;ROW(C208)&amp;"C"&amp;COLUMN(C208),FALSE),NA())</f>
        <v>CRANGE.PL22821006.M3</v>
      </c>
      <c r="D208" t="str" cm="1">
        <f t="array" aca="1" ref="D208" ca="1">IFERROR(INDIRECT("'["&amp;Index!$A$1&amp;"]lookup'!R"&amp;ROW(D208)&amp;"C"&amp;COLUMN(D208),FALSE),NA())</f>
        <v>DAY3</v>
      </c>
      <c r="E208" t="str" cm="1">
        <f t="array" aca="1" ref="E208" ca="1">IFERROR(INDIRECT("'["&amp;Index!$A$1&amp;"]lookup'!R"&amp;ROW(E208)&amp;"C"&amp;COLUMN(E208),FALSE),NA())</f>
        <v/>
      </c>
      <c r="F208" t="str" cm="1">
        <f t="array" aca="1" ref="F208" ca="1">IFERROR(INDIRECT("'["&amp;Index!$A$1&amp;"]lookup'!R"&amp;ROW(F208)&amp;"C"&amp;COLUMN(F208),FALSE),NA())</f>
        <v/>
      </c>
      <c r="G208" t="str" cm="1">
        <f t="array" aca="1" ref="G208" ca="1">IFERROR(INDIRECT("'["&amp;Index!$A$1&amp;"]lookup'!R"&amp;ROW(G208)&amp;"C"&amp;COLUMN(G208),FALSE),NA())</f>
        <v/>
      </c>
      <c r="H208" t="str" cm="1">
        <f t="array" aca="1" ref="H208" ca="1">IFERROR(INDIRECT("'["&amp;Index!$A$1&amp;"]lookup'!R"&amp;ROW(H208)&amp;"C"&amp;COLUMN(H208),FALSE),NA())</f>
        <v>S150602</v>
      </c>
      <c r="I208" t="str" cm="1">
        <f t="array" aca="1" ref="I208" ca="1">IFERROR(INDIRECT("'["&amp;Index!$A$1&amp;"]lookup'!R"&amp;ROW(I208)&amp;"C"&amp;COLUMN(I208),FALSE),NA())</f>
        <v>fibtem c</v>
      </c>
      <c r="J208" t="str" cm="1">
        <f t="array" aca="1" ref="J208" ca="1">IFERROR(INDIRECT("'["&amp;Index!$A$1&amp;"]lookup'!R"&amp;ROW(J208)&amp;"C"&amp;COLUMN(J208),FALSE),NA())</f>
        <v>2015-12-04T15:35:58</v>
      </c>
      <c r="K208" cm="1">
        <f t="array" aca="1" ref="K208" ca="1">IFERROR(INDIRECT("'["&amp;Index!$A$1&amp;"]lookup'!R"&amp;ROW(K208)&amp;"C"&amp;COLUMN(K208),FALSE),NA())</f>
        <v>2.8125000000000001E-2</v>
      </c>
      <c r="L208" cm="1">
        <f t="array" aca="1" ref="L208" ca="1">IFERROR(INDIRECT("'["&amp;Index!$A$1&amp;"]lookup'!R"&amp;ROW(L208)&amp;"C"&amp;COLUMN(L208),FALSE),NA())</f>
        <v>0</v>
      </c>
      <c r="M208" cm="1">
        <f t="array" aca="1" ref="M208" ca="1">IFERROR(INDIRECT("'["&amp;Index!$A$1&amp;"]lookup'!R"&amp;ROW(M208)&amp;"C"&amp;COLUMN(M208),FALSE),NA())</f>
        <v>20000</v>
      </c>
      <c r="N208" cm="1">
        <f t="array" aca="1" ref="N208" ca="1">IFERROR(INDIRECT("'["&amp;Index!$A$1&amp;"]lookup'!R"&amp;ROW(N208)&amp;"C"&amp;COLUMN(N208),FALSE),NA())</f>
        <v>132</v>
      </c>
      <c r="O208" cm="1">
        <f t="array" aca="1" ref="O208" ca="1">IFERROR(INDIRECT("'["&amp;Index!$A$1&amp;"]lookup'!R"&amp;ROW(O208)&amp;"C"&amp;COLUMN(O208),FALSE),NA())</f>
        <v>23</v>
      </c>
      <c r="P208" cm="1">
        <f t="array" aca="1" ref="P208" ca="1">IFERROR(INDIRECT("'["&amp;Index!$A$1&amp;"]lookup'!R"&amp;ROW(P208)&amp;"C"&amp;COLUMN(P208),FALSE),NA())</f>
        <v>25</v>
      </c>
      <c r="Q208" cm="1">
        <f t="array" aca="1" ref="Q208" ca="1">IFERROR(INDIRECT("'["&amp;Index!$A$1&amp;"]lookup'!R"&amp;ROW(Q208)&amp;"C"&amp;COLUMN(Q208),FALSE),NA())</f>
        <v>27</v>
      </c>
      <c r="R208" cm="1">
        <f t="array" aca="1" ref="R208" ca="1">IFERROR(INDIRECT("'["&amp;Index!$A$1&amp;"]lookup'!R"&amp;ROW(R208)&amp;"C"&amp;COLUMN(R208),FALSE),NA())</f>
        <v>28</v>
      </c>
      <c r="S208" cm="1">
        <f t="array" aca="1" ref="S208" ca="1">IFERROR(INDIRECT("'["&amp;Index!$A$1&amp;"]lookup'!R"&amp;ROW(S208)&amp;"C"&amp;COLUMN(S208),FALSE),NA())</f>
        <v>28</v>
      </c>
      <c r="T208" cm="1">
        <f t="array" aca="1" ref="T208" ca="1">IFERROR(INDIRECT("'["&amp;Index!$A$1&amp;"]lookup'!R"&amp;ROW(T208)&amp;"C"&amp;COLUMN(T208),FALSE),NA())</f>
        <v>29</v>
      </c>
      <c r="U208" cm="1">
        <f t="array" aca="1" ref="U208" ca="1">IFERROR(INDIRECT("'["&amp;Index!$A$1&amp;"]lookup'!R"&amp;ROW(U208)&amp;"C"&amp;COLUMN(U208),FALSE),NA())</f>
        <v>173</v>
      </c>
      <c r="V208" t="str" cm="1">
        <f t="array" aca="1" ref="V208" ca="1">IFERROR(INDIRECT("'["&amp;Index!$A$1&amp;"]lookup'!R"&amp;ROW(V208)&amp;"C"&amp;COLUMN(V208),FALSE),NA())</f>
        <v>*29</v>
      </c>
      <c r="W208" t="str" cm="1">
        <f t="array" aca="1" ref="W208" ca="1">IFERROR(INDIRECT("'["&amp;Index!$A$1&amp;"]lookup'!R"&amp;ROW(W208)&amp;"C"&amp;COLUMN(W208),FALSE),NA())</f>
        <v>*2144</v>
      </c>
      <c r="X208" cm="1">
        <f t="array" aca="1" ref="X208" ca="1">IFERROR(INDIRECT("'["&amp;Index!$A$1&amp;"]lookup'!R"&amp;ROW(X208)&amp;"C"&amp;COLUMN(X208),FALSE),NA())</f>
        <v>67</v>
      </c>
      <c r="Y208" cm="1">
        <f t="array" aca="1" ref="Y208" ca="1">IFERROR(INDIRECT("'["&amp;Index!$A$1&amp;"]lookup'!R"&amp;ROW(Y208)&amp;"C"&amp;COLUMN(Y208),FALSE),NA())</f>
        <v>100</v>
      </c>
      <c r="Z208" t="str" cm="1">
        <f t="array" aca="1" ref="Z208" ca="1">IFERROR(INDIRECT("'["&amp;Index!$A$1&amp;"]lookup'!R"&amp;ROW(Z208)&amp;"C"&amp;COLUMN(Z208),FALSE),NA())</f>
        <v>---</v>
      </c>
      <c r="AA208" t="str" cm="1">
        <f t="array" aca="1" ref="AA208" ca="1">IFERROR(INDIRECT("'["&amp;Index!$A$1&amp;"]lookup'!R"&amp;ROW(AA208)&amp;"C"&amp;COLUMN(AA208),FALSE),NA())</f>
        <v>---</v>
      </c>
      <c r="AB208" t="str" cm="1">
        <f t="array" aca="1" ref="AB208" ca="1">IFERROR(INDIRECT("'["&amp;Index!$A$1&amp;"]lookup'!R"&amp;ROW(AB208)&amp;"C"&amp;COLUMN(AB208),FALSE),NA())</f>
        <v>*0</v>
      </c>
      <c r="AC208" t="str" cm="1">
        <f t="array" aca="1" ref="AC208" ca="1">IFERROR(INDIRECT("'["&amp;Index!$A$1&amp;"]lookup'!R"&amp;ROW(AC208)&amp;"C"&amp;COLUMN(AC208),FALSE),NA())</f>
        <v>*29</v>
      </c>
      <c r="AD208" cm="1">
        <f t="array" aca="1" ref="AD208" ca="1">IFERROR(INDIRECT("'["&amp;Index!$A$1&amp;"]lookup'!R"&amp;ROW(AD208)&amp;"C"&amp;COLUMN(AD208),FALSE),NA())</f>
        <v>70</v>
      </c>
      <c r="AE208" t="str" cm="1">
        <f t="array" aca="1" ref="AE208" ca="1">IFERROR(INDIRECT("'["&amp;Index!$A$1&amp;"]lookup'!R"&amp;ROW(AE208)&amp;"C"&amp;COLUMN(AE208),FALSE),NA())</f>
        <v>---</v>
      </c>
      <c r="AF208" t="str">
        <f>Index!$A$1</f>
        <v>00_Control Ranges sigma ROTROL N Charge_Lyo_22820035_Dil_22867034_TOTAL_2019-03-01.xlsx</v>
      </c>
      <c r="AG208" t="str" cm="1">
        <f t="array" aca="1" ref="AG208" ca="1">IFERROR(INDIRECT("'["&amp;Index!$A$1&amp;"]Locations and batches'!R"&amp;2&amp;"C"&amp;7,FALSE),NA())</f>
        <v>ROTROL N</v>
      </c>
      <c r="AH208" cm="1">
        <f t="array" aca="1" ref="AH208" ca="1">IFERROR(INDIRECT("'["&amp;Index!$A$1&amp;"]Locations and batches'!$B$6",TRUE),NA())</f>
        <v>22757019</v>
      </c>
      <c r="AI208" t="str" cm="1">
        <f t="array" aca="1" ref="AI208" ca="1">IFERROR(INDIRECT("'["&amp;Index!$A$1&amp;"]Locations and batches'!R"&amp;2&amp;"C"&amp;11,FALSE),NA())</f>
        <v>NL22820035</v>
      </c>
      <c r="AJ208" t="str" cm="1">
        <f t="array" aca="1" ref="AJ208" ca="1">IFERROR(INDIRECT("'["&amp;Index!$A$1&amp;"]Locations and batches'!R"&amp;3&amp;"C"&amp;11,FALSE),NA())</f>
        <v>Di22867034</v>
      </c>
      <c r="AK208" t="str">
        <f t="shared" ca="1" si="6"/>
        <v>S150602</v>
      </c>
      <c r="AL208" t="e" cm="1">
        <f t="array" aca="1" ref="AL208" ca="1">OFFSET(INDIRECT("'["&amp;Index!$A$1&amp;"]Locations and batches'!$U$5",TRUE),MATCH(AK208,INDIRECT("'["&amp;Index!$A$1&amp;"]Locations and batches'!$U$5:$U$30",TRUE),0),-2)</f>
        <v>#N/A</v>
      </c>
      <c r="AM208" t="e">
        <f ca="1">VLOOKUP(AK208,INDIRECT("'["&amp;Index!$A$1&amp;"]Locations and batches'!$U$6:$V$30",TRUE),2,FALSE)</f>
        <v>#N/A</v>
      </c>
      <c r="AN208" t="str">
        <f t="shared" ca="1" si="7"/>
        <v>M3</v>
      </c>
    </row>
    <row r="209" spans="1:40" x14ac:dyDescent="0.25">
      <c r="A209" cm="1">
        <f t="array" aca="1" ref="A209" ca="1">IFERROR(INDIRECT("'["&amp;Index!$A$1&amp;"]lookup'!R"&amp;ROW(A209)&amp;"C"&amp;COLUMN(A209),FALSE),NA())</f>
        <v>209</v>
      </c>
      <c r="B209" t="str" cm="1">
        <f t="array" aca="1" ref="B209" ca="1">IFERROR(INDIRECT("'["&amp;Index!$A$1&amp;"]lookup'!R"&amp;ROW(B209)&amp;"C"&amp;COLUMN(B209),FALSE),NA())</f>
        <v>M3/S150602/PL22821006/DAY2/aptem c</v>
      </c>
      <c r="C209" t="str" cm="1">
        <f t="array" aca="1" ref="C209" ca="1">IFERROR(INDIRECT("'["&amp;Index!$A$1&amp;"]lookup'!R"&amp;ROW(C209)&amp;"C"&amp;COLUMN(C209),FALSE),NA())</f>
        <v>CRANGE.PL22821006.M3</v>
      </c>
      <c r="D209" t="str" cm="1">
        <f t="array" aca="1" ref="D209" ca="1">IFERROR(INDIRECT("'["&amp;Index!$A$1&amp;"]lookup'!R"&amp;ROW(D209)&amp;"C"&amp;COLUMN(D209),FALSE),NA())</f>
        <v>DAY2</v>
      </c>
      <c r="E209" t="str" cm="1">
        <f t="array" aca="1" ref="E209" ca="1">IFERROR(INDIRECT("'["&amp;Index!$A$1&amp;"]lookup'!R"&amp;ROW(E209)&amp;"C"&amp;COLUMN(E209),FALSE),NA())</f>
        <v/>
      </c>
      <c r="F209" t="str" cm="1">
        <f t="array" aca="1" ref="F209" ca="1">IFERROR(INDIRECT("'["&amp;Index!$A$1&amp;"]lookup'!R"&amp;ROW(F209)&amp;"C"&amp;COLUMN(F209),FALSE),NA())</f>
        <v/>
      </c>
      <c r="G209" t="str" cm="1">
        <f t="array" aca="1" ref="G209" ca="1">IFERROR(INDIRECT("'["&amp;Index!$A$1&amp;"]lookup'!R"&amp;ROW(G209)&amp;"C"&amp;COLUMN(G209),FALSE),NA())</f>
        <v/>
      </c>
      <c r="H209" t="str" cm="1">
        <f t="array" aca="1" ref="H209" ca="1">IFERROR(INDIRECT("'["&amp;Index!$A$1&amp;"]lookup'!R"&amp;ROW(H209)&amp;"C"&amp;COLUMN(H209),FALSE),NA())</f>
        <v>S150602</v>
      </c>
      <c r="I209" t="str" cm="1">
        <f t="array" aca="1" ref="I209" ca="1">IFERROR(INDIRECT("'["&amp;Index!$A$1&amp;"]lookup'!R"&amp;ROW(I209)&amp;"C"&amp;COLUMN(I209),FALSE),NA())</f>
        <v>aptem c</v>
      </c>
      <c r="J209" t="str" cm="1">
        <f t="array" aca="1" ref="J209" ca="1">IFERROR(INDIRECT("'["&amp;Index!$A$1&amp;"]lookup'!R"&amp;ROW(J209)&amp;"C"&amp;COLUMN(J209),FALSE),NA())</f>
        <v>2015-12-04T14:38:37</v>
      </c>
      <c r="K209" cm="1">
        <f t="array" aca="1" ref="K209" ca="1">IFERROR(INDIRECT("'["&amp;Index!$A$1&amp;"]lookup'!R"&amp;ROW(K209)&amp;"C"&amp;COLUMN(K209),FALSE),NA())</f>
        <v>3.4606481481481481E-2</v>
      </c>
      <c r="L209" cm="1">
        <f t="array" aca="1" ref="L209" ca="1">IFERROR(INDIRECT("'["&amp;Index!$A$1&amp;"]lookup'!R"&amp;ROW(L209)&amp;"C"&amp;COLUMN(L209),FALSE),NA())</f>
        <v>3</v>
      </c>
      <c r="M209" cm="1">
        <f t="array" aca="1" ref="M209" ca="1">IFERROR(INDIRECT("'["&amp;Index!$A$1&amp;"]lookup'!R"&amp;ROW(M209)&amp;"C"&amp;COLUMN(M209),FALSE),NA())</f>
        <v>20000</v>
      </c>
      <c r="N209" cm="1">
        <f t="array" aca="1" ref="N209" ca="1">IFERROR(INDIRECT("'["&amp;Index!$A$1&amp;"]lookup'!R"&amp;ROW(N209)&amp;"C"&amp;COLUMN(N209),FALSE),NA())</f>
        <v>144</v>
      </c>
      <c r="O209" cm="1">
        <f t="array" aca="1" ref="O209" ca="1">IFERROR(INDIRECT("'["&amp;Index!$A$1&amp;"]lookup'!R"&amp;ROW(O209)&amp;"C"&amp;COLUMN(O209),FALSE),NA())</f>
        <v>21</v>
      </c>
      <c r="P209" cm="1">
        <f t="array" aca="1" ref="P209" ca="1">IFERROR(INDIRECT("'["&amp;Index!$A$1&amp;"]lookup'!R"&amp;ROW(P209)&amp;"C"&amp;COLUMN(P209),FALSE),NA())</f>
        <v>24</v>
      </c>
      <c r="Q209" cm="1">
        <f t="array" aca="1" ref="Q209" ca="1">IFERROR(INDIRECT("'["&amp;Index!$A$1&amp;"]lookup'!R"&amp;ROW(Q209)&amp;"C"&amp;COLUMN(Q209),FALSE),NA())</f>
        <v>25</v>
      </c>
      <c r="R209" cm="1">
        <f t="array" aca="1" ref="R209" ca="1">IFERROR(INDIRECT("'["&amp;Index!$A$1&amp;"]lookup'!R"&amp;ROW(R209)&amp;"C"&amp;COLUMN(R209),FALSE),NA())</f>
        <v>26</v>
      </c>
      <c r="S209" cm="1">
        <f t="array" aca="1" ref="S209" ca="1">IFERROR(INDIRECT("'["&amp;Index!$A$1&amp;"]lookup'!R"&amp;ROW(S209)&amp;"C"&amp;COLUMN(S209),FALSE),NA())</f>
        <v>27</v>
      </c>
      <c r="T209" cm="1">
        <f t="array" aca="1" ref="T209" ca="1">IFERROR(INDIRECT("'["&amp;Index!$A$1&amp;"]lookup'!R"&amp;ROW(T209)&amp;"C"&amp;COLUMN(T209),FALSE),NA())</f>
        <v>27</v>
      </c>
      <c r="U209" cm="1">
        <f t="array" aca="1" ref="U209" ca="1">IFERROR(INDIRECT("'["&amp;Index!$A$1&amp;"]lookup'!R"&amp;ROW(U209)&amp;"C"&amp;COLUMN(U209),FALSE),NA())</f>
        <v>233</v>
      </c>
      <c r="V209" t="str" cm="1">
        <f t="array" aca="1" ref="V209" ca="1">IFERROR(INDIRECT("'["&amp;Index!$A$1&amp;"]lookup'!R"&amp;ROW(V209)&amp;"C"&amp;COLUMN(V209),FALSE),NA())</f>
        <v>*28</v>
      </c>
      <c r="W209" t="str" cm="1">
        <f t="array" aca="1" ref="W209" ca="1">IFERROR(INDIRECT("'["&amp;Index!$A$1&amp;"]lookup'!R"&amp;ROW(W209)&amp;"C"&amp;COLUMN(W209),FALSE),NA())</f>
        <v>*2760</v>
      </c>
      <c r="X209" cm="1">
        <f t="array" aca="1" ref="X209" ca="1">IFERROR(INDIRECT("'["&amp;Index!$A$1&amp;"]lookup'!R"&amp;ROW(X209)&amp;"C"&amp;COLUMN(X209),FALSE),NA())</f>
        <v>62</v>
      </c>
      <c r="Y209" cm="1">
        <f t="array" aca="1" ref="Y209" ca="1">IFERROR(INDIRECT("'["&amp;Index!$A$1&amp;"]lookup'!R"&amp;ROW(Y209)&amp;"C"&amp;COLUMN(Y209),FALSE),NA())</f>
        <v>100</v>
      </c>
      <c r="Z209" cm="1">
        <f t="array" aca="1" ref="Z209" ca="1">IFERROR(INDIRECT("'["&amp;Index!$A$1&amp;"]lookup'!R"&amp;ROW(Z209)&amp;"C"&amp;COLUMN(Z209),FALSE),NA())</f>
        <v>100</v>
      </c>
      <c r="AA209" t="str" cm="1">
        <f t="array" aca="1" ref="AA209" ca="1">IFERROR(INDIRECT("'["&amp;Index!$A$1&amp;"]lookup'!R"&amp;ROW(AA209)&amp;"C"&amp;COLUMN(AA209),FALSE),NA())</f>
        <v>---</v>
      </c>
      <c r="AB209" t="str" cm="1">
        <f t="array" aca="1" ref="AB209" ca="1">IFERROR(INDIRECT("'["&amp;Index!$A$1&amp;"]lookup'!R"&amp;ROW(AB209)&amp;"C"&amp;COLUMN(AB209),FALSE),NA())</f>
        <v>*0</v>
      </c>
      <c r="AC209" t="str" cm="1">
        <f t="array" aca="1" ref="AC209" ca="1">IFERROR(INDIRECT("'["&amp;Index!$A$1&amp;"]lookup'!R"&amp;ROW(AC209)&amp;"C"&amp;COLUMN(AC209),FALSE),NA())</f>
        <v>*28</v>
      </c>
      <c r="AD209" cm="1">
        <f t="array" aca="1" ref="AD209" ca="1">IFERROR(INDIRECT("'["&amp;Index!$A$1&amp;"]lookup'!R"&amp;ROW(AD209)&amp;"C"&amp;COLUMN(AD209),FALSE),NA())</f>
        <v>66</v>
      </c>
      <c r="AE209" t="str" cm="1">
        <f t="array" aca="1" ref="AE209" ca="1">IFERROR(INDIRECT("'["&amp;Index!$A$1&amp;"]lookup'!R"&amp;ROW(AE209)&amp;"C"&amp;COLUMN(AE209),FALSE),NA())</f>
        <v>---</v>
      </c>
      <c r="AF209" t="str">
        <f>Index!$A$1</f>
        <v>00_Control Ranges sigma ROTROL N Charge_Lyo_22820035_Dil_22867034_TOTAL_2019-03-01.xlsx</v>
      </c>
      <c r="AG209" t="str" cm="1">
        <f t="array" aca="1" ref="AG209" ca="1">IFERROR(INDIRECT("'["&amp;Index!$A$1&amp;"]Locations and batches'!R"&amp;2&amp;"C"&amp;7,FALSE),NA())</f>
        <v>ROTROL N</v>
      </c>
      <c r="AH209" cm="1">
        <f t="array" aca="1" ref="AH209" ca="1">IFERROR(INDIRECT("'["&amp;Index!$A$1&amp;"]Locations and batches'!$B$6",TRUE),NA())</f>
        <v>22757019</v>
      </c>
      <c r="AI209" t="str" cm="1">
        <f t="array" aca="1" ref="AI209" ca="1">IFERROR(INDIRECT("'["&amp;Index!$A$1&amp;"]Locations and batches'!R"&amp;2&amp;"C"&amp;11,FALSE),NA())</f>
        <v>NL22820035</v>
      </c>
      <c r="AJ209" t="str" cm="1">
        <f t="array" aca="1" ref="AJ209" ca="1">IFERROR(INDIRECT("'["&amp;Index!$A$1&amp;"]Locations and batches'!R"&amp;3&amp;"C"&amp;11,FALSE),NA())</f>
        <v>Di22867034</v>
      </c>
      <c r="AK209" t="str">
        <f t="shared" ca="1" si="6"/>
        <v>S150602</v>
      </c>
      <c r="AL209" t="e" cm="1">
        <f t="array" aca="1" ref="AL209" ca="1">OFFSET(INDIRECT("'["&amp;Index!$A$1&amp;"]Locations and batches'!$U$5",TRUE),MATCH(AK209,INDIRECT("'["&amp;Index!$A$1&amp;"]Locations and batches'!$U$5:$U$30",TRUE),0),-2)</f>
        <v>#N/A</v>
      </c>
      <c r="AM209" t="e">
        <f ca="1">VLOOKUP(AK209,INDIRECT("'["&amp;Index!$A$1&amp;"]Locations and batches'!$U$6:$V$30",TRUE),2,FALSE)</f>
        <v>#N/A</v>
      </c>
      <c r="AN209" t="str">
        <f t="shared" ca="1" si="7"/>
        <v>M3</v>
      </c>
    </row>
    <row r="210" spans="1:40" x14ac:dyDescent="0.25">
      <c r="A210" cm="1">
        <f t="array" aca="1" ref="A210" ca="1">IFERROR(INDIRECT("'["&amp;Index!$A$1&amp;"]lookup'!R"&amp;ROW(A210)&amp;"C"&amp;COLUMN(A210),FALSE),NA())</f>
        <v>210</v>
      </c>
      <c r="B210" t="str" cm="1">
        <f t="array" aca="1" ref="B210" ca="1">IFERROR(INDIRECT("'["&amp;Index!$A$1&amp;"]lookup'!R"&amp;ROW(B210)&amp;"C"&amp;COLUMN(B210),FALSE),NA())</f>
        <v>M3/S150602/PL22821006/DAY2/intem c</v>
      </c>
      <c r="C210" t="str" cm="1">
        <f t="array" aca="1" ref="C210" ca="1">IFERROR(INDIRECT("'["&amp;Index!$A$1&amp;"]lookup'!R"&amp;ROW(C210)&amp;"C"&amp;COLUMN(C210),FALSE),NA())</f>
        <v>CRANGE.PL22821006.M3</v>
      </c>
      <c r="D210" t="str" cm="1">
        <f t="array" aca="1" ref="D210" ca="1">IFERROR(INDIRECT("'["&amp;Index!$A$1&amp;"]lookup'!R"&amp;ROW(D210)&amp;"C"&amp;COLUMN(D210),FALSE),NA())</f>
        <v>DAY2</v>
      </c>
      <c r="E210" t="str" cm="1">
        <f t="array" aca="1" ref="E210" ca="1">IFERROR(INDIRECT("'["&amp;Index!$A$1&amp;"]lookup'!R"&amp;ROW(E210)&amp;"C"&amp;COLUMN(E210),FALSE),NA())</f>
        <v/>
      </c>
      <c r="F210" t="str" cm="1">
        <f t="array" aca="1" ref="F210" ca="1">IFERROR(INDIRECT("'["&amp;Index!$A$1&amp;"]lookup'!R"&amp;ROW(F210)&amp;"C"&amp;COLUMN(F210),FALSE),NA())</f>
        <v/>
      </c>
      <c r="G210" t="str" cm="1">
        <f t="array" aca="1" ref="G210" ca="1">IFERROR(INDIRECT("'["&amp;Index!$A$1&amp;"]lookup'!R"&amp;ROW(G210)&amp;"C"&amp;COLUMN(G210),FALSE),NA())</f>
        <v/>
      </c>
      <c r="H210" t="str" cm="1">
        <f t="array" aca="1" ref="H210" ca="1">IFERROR(INDIRECT("'["&amp;Index!$A$1&amp;"]lookup'!R"&amp;ROW(H210)&amp;"C"&amp;COLUMN(H210),FALSE),NA())</f>
        <v>S150602</v>
      </c>
      <c r="I210" t="str" cm="1">
        <f t="array" aca="1" ref="I210" ca="1">IFERROR(INDIRECT("'["&amp;Index!$A$1&amp;"]lookup'!R"&amp;ROW(I210)&amp;"C"&amp;COLUMN(I210),FALSE),NA())</f>
        <v>intem c</v>
      </c>
      <c r="J210" t="str" cm="1">
        <f t="array" aca="1" ref="J210" ca="1">IFERROR(INDIRECT("'["&amp;Index!$A$1&amp;"]lookup'!R"&amp;ROW(J210)&amp;"C"&amp;COLUMN(J210),FALSE),NA())</f>
        <v>2015-12-04T14:38:07</v>
      </c>
      <c r="K210" cm="1">
        <f t="array" aca="1" ref="K210" ca="1">IFERROR(INDIRECT("'["&amp;Index!$A$1&amp;"]lookup'!R"&amp;ROW(K210)&amp;"C"&amp;COLUMN(K210),FALSE),NA())</f>
        <v>3.4953703703703702E-2</v>
      </c>
      <c r="L210" cm="1">
        <f t="array" aca="1" ref="L210" ca="1">IFERROR(INDIRECT("'["&amp;Index!$A$1&amp;"]lookup'!R"&amp;ROW(L210)&amp;"C"&amp;COLUMN(L210),FALSE),NA())</f>
        <v>2</v>
      </c>
      <c r="M210" cm="1">
        <f t="array" aca="1" ref="M210" ca="1">IFERROR(INDIRECT("'["&amp;Index!$A$1&amp;"]lookup'!R"&amp;ROW(M210)&amp;"C"&amp;COLUMN(M210),FALSE),NA())</f>
        <v>20000</v>
      </c>
      <c r="N210" cm="1">
        <f t="array" aca="1" ref="N210" ca="1">IFERROR(INDIRECT("'["&amp;Index!$A$1&amp;"]lookup'!R"&amp;ROW(N210)&amp;"C"&amp;COLUMN(N210),FALSE),NA())</f>
        <v>286</v>
      </c>
      <c r="O210" cm="1">
        <f t="array" aca="1" ref="O210" ca="1">IFERROR(INDIRECT("'["&amp;Index!$A$1&amp;"]lookup'!R"&amp;ROW(O210)&amp;"C"&amp;COLUMN(O210),FALSE),NA())</f>
        <v>23</v>
      </c>
      <c r="P210" cm="1">
        <f t="array" aca="1" ref="P210" ca="1">IFERROR(INDIRECT("'["&amp;Index!$A$1&amp;"]lookup'!R"&amp;ROW(P210)&amp;"C"&amp;COLUMN(P210),FALSE),NA())</f>
        <v>25</v>
      </c>
      <c r="Q210" cm="1">
        <f t="array" aca="1" ref="Q210" ca="1">IFERROR(INDIRECT("'["&amp;Index!$A$1&amp;"]lookup'!R"&amp;ROW(Q210)&amp;"C"&amp;COLUMN(Q210),FALSE),NA())</f>
        <v>26</v>
      </c>
      <c r="R210" cm="1">
        <f t="array" aca="1" ref="R210" ca="1">IFERROR(INDIRECT("'["&amp;Index!$A$1&amp;"]lookup'!R"&amp;ROW(R210)&amp;"C"&amp;COLUMN(R210),FALSE),NA())</f>
        <v>27</v>
      </c>
      <c r="S210" cm="1">
        <f t="array" aca="1" ref="S210" ca="1">IFERROR(INDIRECT("'["&amp;Index!$A$1&amp;"]lookup'!R"&amp;ROW(S210)&amp;"C"&amp;COLUMN(S210),FALSE),NA())</f>
        <v>28</v>
      </c>
      <c r="T210" cm="1">
        <f t="array" aca="1" ref="T210" ca="1">IFERROR(INDIRECT("'["&amp;Index!$A$1&amp;"]lookup'!R"&amp;ROW(T210)&amp;"C"&amp;COLUMN(T210),FALSE),NA())</f>
        <v>28</v>
      </c>
      <c r="U210" cm="1">
        <f t="array" aca="1" ref="U210" ca="1">IFERROR(INDIRECT("'["&amp;Index!$A$1&amp;"]lookup'!R"&amp;ROW(U210)&amp;"C"&amp;COLUMN(U210),FALSE),NA())</f>
        <v>178</v>
      </c>
      <c r="V210" t="str" cm="1">
        <f t="array" aca="1" ref="V210" ca="1">IFERROR(INDIRECT("'["&amp;Index!$A$1&amp;"]lookup'!R"&amp;ROW(V210)&amp;"C"&amp;COLUMN(V210),FALSE),NA())</f>
        <v>*29</v>
      </c>
      <c r="W210" t="str" cm="1">
        <f t="array" aca="1" ref="W210" ca="1">IFERROR(INDIRECT("'["&amp;Index!$A$1&amp;"]lookup'!R"&amp;ROW(W210)&amp;"C"&amp;COLUMN(W210),FALSE),NA())</f>
        <v>*2683</v>
      </c>
      <c r="X210" cm="1">
        <f t="array" aca="1" ref="X210" ca="1">IFERROR(INDIRECT("'["&amp;Index!$A$1&amp;"]lookup'!R"&amp;ROW(X210)&amp;"C"&amp;COLUMN(X210),FALSE),NA())</f>
        <v>66</v>
      </c>
      <c r="Y210" cm="1">
        <f t="array" aca="1" ref="Y210" ca="1">IFERROR(INDIRECT("'["&amp;Index!$A$1&amp;"]lookup'!R"&amp;ROW(Y210)&amp;"C"&amp;COLUMN(Y210),FALSE),NA())</f>
        <v>100</v>
      </c>
      <c r="Z210" cm="1">
        <f t="array" aca="1" ref="Z210" ca="1">IFERROR(INDIRECT("'["&amp;Index!$A$1&amp;"]lookup'!R"&amp;ROW(Z210)&amp;"C"&amp;COLUMN(Z210),FALSE),NA())</f>
        <v>100</v>
      </c>
      <c r="AA210" t="str" cm="1">
        <f t="array" aca="1" ref="AA210" ca="1">IFERROR(INDIRECT("'["&amp;Index!$A$1&amp;"]lookup'!R"&amp;ROW(AA210)&amp;"C"&amp;COLUMN(AA210),FALSE),NA())</f>
        <v>---</v>
      </c>
      <c r="AB210" t="str" cm="1">
        <f t="array" aca="1" ref="AB210" ca="1">IFERROR(INDIRECT("'["&amp;Index!$A$1&amp;"]lookup'!R"&amp;ROW(AB210)&amp;"C"&amp;COLUMN(AB210),FALSE),NA())</f>
        <v>*0</v>
      </c>
      <c r="AC210" t="str" cm="1">
        <f t="array" aca="1" ref="AC210" ca="1">IFERROR(INDIRECT("'["&amp;Index!$A$1&amp;"]lookup'!R"&amp;ROW(AC210)&amp;"C"&amp;COLUMN(AC210),FALSE),NA())</f>
        <v>*29</v>
      </c>
      <c r="AD210" cm="1">
        <f t="array" aca="1" ref="AD210" ca="1">IFERROR(INDIRECT("'["&amp;Index!$A$1&amp;"]lookup'!R"&amp;ROW(AD210)&amp;"C"&amp;COLUMN(AD210),FALSE),NA())</f>
        <v>69</v>
      </c>
      <c r="AE210" t="str" cm="1">
        <f t="array" aca="1" ref="AE210" ca="1">IFERROR(INDIRECT("'["&amp;Index!$A$1&amp;"]lookup'!R"&amp;ROW(AE210)&amp;"C"&amp;COLUMN(AE210),FALSE),NA())</f>
        <v>---</v>
      </c>
      <c r="AF210" t="str">
        <f>Index!$A$1</f>
        <v>00_Control Ranges sigma ROTROL N Charge_Lyo_22820035_Dil_22867034_TOTAL_2019-03-01.xlsx</v>
      </c>
      <c r="AG210" t="str" cm="1">
        <f t="array" aca="1" ref="AG210" ca="1">IFERROR(INDIRECT("'["&amp;Index!$A$1&amp;"]Locations and batches'!R"&amp;2&amp;"C"&amp;7,FALSE),NA())</f>
        <v>ROTROL N</v>
      </c>
      <c r="AH210" cm="1">
        <f t="array" aca="1" ref="AH210" ca="1">IFERROR(INDIRECT("'["&amp;Index!$A$1&amp;"]Locations and batches'!$B$6",TRUE),NA())</f>
        <v>22757019</v>
      </c>
      <c r="AI210" t="str" cm="1">
        <f t="array" aca="1" ref="AI210" ca="1">IFERROR(INDIRECT("'["&amp;Index!$A$1&amp;"]Locations and batches'!R"&amp;2&amp;"C"&amp;11,FALSE),NA())</f>
        <v>NL22820035</v>
      </c>
      <c r="AJ210" t="str" cm="1">
        <f t="array" aca="1" ref="AJ210" ca="1">IFERROR(INDIRECT("'["&amp;Index!$A$1&amp;"]Locations and batches'!R"&amp;3&amp;"C"&amp;11,FALSE),NA())</f>
        <v>Di22867034</v>
      </c>
      <c r="AK210" t="str">
        <f t="shared" ca="1" si="6"/>
        <v>S150602</v>
      </c>
      <c r="AL210" t="e" cm="1">
        <f t="array" aca="1" ref="AL210" ca="1">OFFSET(INDIRECT("'["&amp;Index!$A$1&amp;"]Locations and batches'!$U$5",TRUE),MATCH(AK210,INDIRECT("'["&amp;Index!$A$1&amp;"]Locations and batches'!$U$5:$U$30",TRUE),0),-2)</f>
        <v>#N/A</v>
      </c>
      <c r="AM210" t="e">
        <f ca="1">VLOOKUP(AK210,INDIRECT("'["&amp;Index!$A$1&amp;"]Locations and batches'!$U$6:$V$30",TRUE),2,FALSE)</f>
        <v>#N/A</v>
      </c>
      <c r="AN210" t="str">
        <f t="shared" ca="1" si="7"/>
        <v>M3</v>
      </c>
    </row>
    <row r="211" spans="1:40" x14ac:dyDescent="0.25">
      <c r="A211" cm="1">
        <f t="array" aca="1" ref="A211" ca="1">IFERROR(INDIRECT("'["&amp;Index!$A$1&amp;"]lookup'!R"&amp;ROW(A211)&amp;"C"&amp;COLUMN(A211),FALSE),NA())</f>
        <v>211</v>
      </c>
      <c r="B211" t="str" cm="1">
        <f t="array" aca="1" ref="B211" ca="1">IFERROR(INDIRECT("'["&amp;Index!$A$1&amp;"]lookup'!R"&amp;ROW(B211)&amp;"C"&amp;COLUMN(B211),FALSE),NA())</f>
        <v>M3/S150602/PL22821006/DAY2/extem c</v>
      </c>
      <c r="C211" t="str" cm="1">
        <f t="array" aca="1" ref="C211" ca="1">IFERROR(INDIRECT("'["&amp;Index!$A$1&amp;"]lookup'!R"&amp;ROW(C211)&amp;"C"&amp;COLUMN(C211),FALSE),NA())</f>
        <v>CRANGE.PL22821006.M3</v>
      </c>
      <c r="D211" t="str" cm="1">
        <f t="array" aca="1" ref="D211" ca="1">IFERROR(INDIRECT("'["&amp;Index!$A$1&amp;"]lookup'!R"&amp;ROW(D211)&amp;"C"&amp;COLUMN(D211),FALSE),NA())</f>
        <v>DAY2</v>
      </c>
      <c r="E211" t="str" cm="1">
        <f t="array" aca="1" ref="E211" ca="1">IFERROR(INDIRECT("'["&amp;Index!$A$1&amp;"]lookup'!R"&amp;ROW(E211)&amp;"C"&amp;COLUMN(E211),FALSE),NA())</f>
        <v/>
      </c>
      <c r="F211" t="str" cm="1">
        <f t="array" aca="1" ref="F211" ca="1">IFERROR(INDIRECT("'["&amp;Index!$A$1&amp;"]lookup'!R"&amp;ROW(F211)&amp;"C"&amp;COLUMN(F211),FALSE),NA())</f>
        <v/>
      </c>
      <c r="G211" t="str" cm="1">
        <f t="array" aca="1" ref="G211" ca="1">IFERROR(INDIRECT("'["&amp;Index!$A$1&amp;"]lookup'!R"&amp;ROW(G211)&amp;"C"&amp;COLUMN(G211),FALSE),NA())</f>
        <v/>
      </c>
      <c r="H211" t="str" cm="1">
        <f t="array" aca="1" ref="H211" ca="1">IFERROR(INDIRECT("'["&amp;Index!$A$1&amp;"]lookup'!R"&amp;ROW(H211)&amp;"C"&amp;COLUMN(H211),FALSE),NA())</f>
        <v>S150602</v>
      </c>
      <c r="I211" t="str" cm="1">
        <f t="array" aca="1" ref="I211" ca="1">IFERROR(INDIRECT("'["&amp;Index!$A$1&amp;"]lookup'!R"&amp;ROW(I211)&amp;"C"&amp;COLUMN(I211),FALSE),NA())</f>
        <v>extem c</v>
      </c>
      <c r="J211" t="str" cm="1">
        <f t="array" aca="1" ref="J211" ca="1">IFERROR(INDIRECT("'["&amp;Index!$A$1&amp;"]lookup'!R"&amp;ROW(J211)&amp;"C"&amp;COLUMN(J211),FALSE),NA())</f>
        <v>2015-12-04T14:37:36</v>
      </c>
      <c r="K211" cm="1">
        <f t="array" aca="1" ref="K211" ca="1">IFERROR(INDIRECT("'["&amp;Index!$A$1&amp;"]lookup'!R"&amp;ROW(K211)&amp;"C"&amp;COLUMN(K211),FALSE),NA())</f>
        <v>3.5312500000000004E-2</v>
      </c>
      <c r="L211" cm="1">
        <f t="array" aca="1" ref="L211" ca="1">IFERROR(INDIRECT("'["&amp;Index!$A$1&amp;"]lookup'!R"&amp;ROW(L211)&amp;"C"&amp;COLUMN(L211),FALSE),NA())</f>
        <v>1</v>
      </c>
      <c r="M211" cm="1">
        <f t="array" aca="1" ref="M211" ca="1">IFERROR(INDIRECT("'["&amp;Index!$A$1&amp;"]lookup'!R"&amp;ROW(M211)&amp;"C"&amp;COLUMN(M211),FALSE),NA())</f>
        <v>20000</v>
      </c>
      <c r="N211" cm="1">
        <f t="array" aca="1" ref="N211" ca="1">IFERROR(INDIRECT("'["&amp;Index!$A$1&amp;"]lookup'!R"&amp;ROW(N211)&amp;"C"&amp;COLUMN(N211),FALSE),NA())</f>
        <v>153</v>
      </c>
      <c r="O211" cm="1">
        <f t="array" aca="1" ref="O211" ca="1">IFERROR(INDIRECT("'["&amp;Index!$A$1&amp;"]lookup'!R"&amp;ROW(O211)&amp;"C"&amp;COLUMN(O211),FALSE),NA())</f>
        <v>23</v>
      </c>
      <c r="P211" cm="1">
        <f t="array" aca="1" ref="P211" ca="1">IFERROR(INDIRECT("'["&amp;Index!$A$1&amp;"]lookup'!R"&amp;ROW(P211)&amp;"C"&amp;COLUMN(P211),FALSE),NA())</f>
        <v>26</v>
      </c>
      <c r="Q211" cm="1">
        <f t="array" aca="1" ref="Q211" ca="1">IFERROR(INDIRECT("'["&amp;Index!$A$1&amp;"]lookup'!R"&amp;ROW(Q211)&amp;"C"&amp;COLUMN(Q211),FALSE),NA())</f>
        <v>27</v>
      </c>
      <c r="R211" cm="1">
        <f t="array" aca="1" ref="R211" ca="1">IFERROR(INDIRECT("'["&amp;Index!$A$1&amp;"]lookup'!R"&amp;ROW(R211)&amp;"C"&amp;COLUMN(R211),FALSE),NA())</f>
        <v>28</v>
      </c>
      <c r="S211" cm="1">
        <f t="array" aca="1" ref="S211" ca="1">IFERROR(INDIRECT("'["&amp;Index!$A$1&amp;"]lookup'!R"&amp;ROW(S211)&amp;"C"&amp;COLUMN(S211),FALSE),NA())</f>
        <v>29</v>
      </c>
      <c r="T211" cm="1">
        <f t="array" aca="1" ref="T211" ca="1">IFERROR(INDIRECT("'["&amp;Index!$A$1&amp;"]lookup'!R"&amp;ROW(T211)&amp;"C"&amp;COLUMN(T211),FALSE),NA())</f>
        <v>29</v>
      </c>
      <c r="U211" cm="1">
        <f t="array" aca="1" ref="U211" ca="1">IFERROR(INDIRECT("'["&amp;Index!$A$1&amp;"]lookup'!R"&amp;ROW(U211)&amp;"C"&amp;COLUMN(U211),FALSE),NA())</f>
        <v>161</v>
      </c>
      <c r="V211" t="str" cm="1">
        <f t="array" aca="1" ref="V211" ca="1">IFERROR(INDIRECT("'["&amp;Index!$A$1&amp;"]lookup'!R"&amp;ROW(V211)&amp;"C"&amp;COLUMN(V211),FALSE),NA())</f>
        <v>*30</v>
      </c>
      <c r="W211" t="str" cm="1">
        <f t="array" aca="1" ref="W211" ca="1">IFERROR(INDIRECT("'["&amp;Index!$A$1&amp;"]lookup'!R"&amp;ROW(W211)&amp;"C"&amp;COLUMN(W211),FALSE),NA())</f>
        <v>*2827</v>
      </c>
      <c r="X211" cm="1">
        <f t="array" aca="1" ref="X211" ca="1">IFERROR(INDIRECT("'["&amp;Index!$A$1&amp;"]lookup'!R"&amp;ROW(X211)&amp;"C"&amp;COLUMN(X211),FALSE),NA())</f>
        <v>66</v>
      </c>
      <c r="Y211" cm="1">
        <f t="array" aca="1" ref="Y211" ca="1">IFERROR(INDIRECT("'["&amp;Index!$A$1&amp;"]lookup'!R"&amp;ROW(Y211)&amp;"C"&amp;COLUMN(Y211),FALSE),NA())</f>
        <v>100</v>
      </c>
      <c r="Z211" cm="1">
        <f t="array" aca="1" ref="Z211" ca="1">IFERROR(INDIRECT("'["&amp;Index!$A$1&amp;"]lookup'!R"&amp;ROW(Z211)&amp;"C"&amp;COLUMN(Z211),FALSE),NA())</f>
        <v>100</v>
      </c>
      <c r="AA211" t="str" cm="1">
        <f t="array" aca="1" ref="AA211" ca="1">IFERROR(INDIRECT("'["&amp;Index!$A$1&amp;"]lookup'!R"&amp;ROW(AA211)&amp;"C"&amp;COLUMN(AA211),FALSE),NA())</f>
        <v>---</v>
      </c>
      <c r="AB211" t="str" cm="1">
        <f t="array" aca="1" ref="AB211" ca="1">IFERROR(INDIRECT("'["&amp;Index!$A$1&amp;"]lookup'!R"&amp;ROW(AB211)&amp;"C"&amp;COLUMN(AB211),FALSE),NA())</f>
        <v>*0</v>
      </c>
      <c r="AC211" t="str" cm="1">
        <f t="array" aca="1" ref="AC211" ca="1">IFERROR(INDIRECT("'["&amp;Index!$A$1&amp;"]lookup'!R"&amp;ROW(AC211)&amp;"C"&amp;COLUMN(AC211),FALSE),NA())</f>
        <v>*30</v>
      </c>
      <c r="AD211" cm="1">
        <f t="array" aca="1" ref="AD211" ca="1">IFERROR(INDIRECT("'["&amp;Index!$A$1&amp;"]lookup'!R"&amp;ROW(AD211)&amp;"C"&amp;COLUMN(AD211),FALSE),NA())</f>
        <v>70</v>
      </c>
      <c r="AE211" t="str" cm="1">
        <f t="array" aca="1" ref="AE211" ca="1">IFERROR(INDIRECT("'["&amp;Index!$A$1&amp;"]lookup'!R"&amp;ROW(AE211)&amp;"C"&amp;COLUMN(AE211),FALSE),NA())</f>
        <v>---</v>
      </c>
      <c r="AF211" t="str">
        <f>Index!$A$1</f>
        <v>00_Control Ranges sigma ROTROL N Charge_Lyo_22820035_Dil_22867034_TOTAL_2019-03-01.xlsx</v>
      </c>
      <c r="AG211" t="str" cm="1">
        <f t="array" aca="1" ref="AG211" ca="1">IFERROR(INDIRECT("'["&amp;Index!$A$1&amp;"]Locations and batches'!R"&amp;2&amp;"C"&amp;7,FALSE),NA())</f>
        <v>ROTROL N</v>
      </c>
      <c r="AH211" cm="1">
        <f t="array" aca="1" ref="AH211" ca="1">IFERROR(INDIRECT("'["&amp;Index!$A$1&amp;"]Locations and batches'!$B$6",TRUE),NA())</f>
        <v>22757019</v>
      </c>
      <c r="AI211" t="str" cm="1">
        <f t="array" aca="1" ref="AI211" ca="1">IFERROR(INDIRECT("'["&amp;Index!$A$1&amp;"]Locations and batches'!R"&amp;2&amp;"C"&amp;11,FALSE),NA())</f>
        <v>NL22820035</v>
      </c>
      <c r="AJ211" t="str" cm="1">
        <f t="array" aca="1" ref="AJ211" ca="1">IFERROR(INDIRECT("'["&amp;Index!$A$1&amp;"]Locations and batches'!R"&amp;3&amp;"C"&amp;11,FALSE),NA())</f>
        <v>Di22867034</v>
      </c>
      <c r="AK211" t="str">
        <f t="shared" ca="1" si="6"/>
        <v>S150602</v>
      </c>
      <c r="AL211" t="e" cm="1">
        <f t="array" aca="1" ref="AL211" ca="1">OFFSET(INDIRECT("'["&amp;Index!$A$1&amp;"]Locations and batches'!$U$5",TRUE),MATCH(AK211,INDIRECT("'["&amp;Index!$A$1&amp;"]Locations and batches'!$U$5:$U$30",TRUE),0),-2)</f>
        <v>#N/A</v>
      </c>
      <c r="AM211" t="e">
        <f ca="1">VLOOKUP(AK211,INDIRECT("'["&amp;Index!$A$1&amp;"]Locations and batches'!$U$6:$V$30",TRUE),2,FALSE)</f>
        <v>#N/A</v>
      </c>
      <c r="AN211" t="str">
        <f t="shared" ca="1" si="7"/>
        <v>M3</v>
      </c>
    </row>
    <row r="212" spans="1:40" x14ac:dyDescent="0.25">
      <c r="A212" cm="1">
        <f t="array" aca="1" ref="A212" ca="1">IFERROR(INDIRECT("'["&amp;Index!$A$1&amp;"]lookup'!R"&amp;ROW(A212)&amp;"C"&amp;COLUMN(A212),FALSE),NA())</f>
        <v>212</v>
      </c>
      <c r="B212" t="str" cm="1">
        <f t="array" aca="1" ref="B212" ca="1">IFERROR(INDIRECT("'["&amp;Index!$A$1&amp;"]lookup'!R"&amp;ROW(B212)&amp;"C"&amp;COLUMN(B212),FALSE),NA())</f>
        <v>M3/S150602/PL22821006/DAY2/fibtem c</v>
      </c>
      <c r="C212" t="str" cm="1">
        <f t="array" aca="1" ref="C212" ca="1">IFERROR(INDIRECT("'["&amp;Index!$A$1&amp;"]lookup'!R"&amp;ROW(C212)&amp;"C"&amp;COLUMN(C212),FALSE),NA())</f>
        <v>CRANGE.PL22821006.M3</v>
      </c>
      <c r="D212" t="str" cm="1">
        <f t="array" aca="1" ref="D212" ca="1">IFERROR(INDIRECT("'["&amp;Index!$A$1&amp;"]lookup'!R"&amp;ROW(D212)&amp;"C"&amp;COLUMN(D212),FALSE),NA())</f>
        <v>DAY2</v>
      </c>
      <c r="E212" t="str" cm="1">
        <f t="array" aca="1" ref="E212" ca="1">IFERROR(INDIRECT("'["&amp;Index!$A$1&amp;"]lookup'!R"&amp;ROW(E212)&amp;"C"&amp;COLUMN(E212),FALSE),NA())</f>
        <v/>
      </c>
      <c r="F212" t="str" cm="1">
        <f t="array" aca="1" ref="F212" ca="1">IFERROR(INDIRECT("'["&amp;Index!$A$1&amp;"]lookup'!R"&amp;ROW(F212)&amp;"C"&amp;COLUMN(F212),FALSE),NA())</f>
        <v/>
      </c>
      <c r="G212" t="str" cm="1">
        <f t="array" aca="1" ref="G212" ca="1">IFERROR(INDIRECT("'["&amp;Index!$A$1&amp;"]lookup'!R"&amp;ROW(G212)&amp;"C"&amp;COLUMN(G212),FALSE),NA())</f>
        <v/>
      </c>
      <c r="H212" t="str" cm="1">
        <f t="array" aca="1" ref="H212" ca="1">IFERROR(INDIRECT("'["&amp;Index!$A$1&amp;"]lookup'!R"&amp;ROW(H212)&amp;"C"&amp;COLUMN(H212),FALSE),NA())</f>
        <v>S150602</v>
      </c>
      <c r="I212" t="str" cm="1">
        <f t="array" aca="1" ref="I212" ca="1">IFERROR(INDIRECT("'["&amp;Index!$A$1&amp;"]lookup'!R"&amp;ROW(I212)&amp;"C"&amp;COLUMN(I212),FALSE),NA())</f>
        <v>fibtem c</v>
      </c>
      <c r="J212" t="str" cm="1">
        <f t="array" aca="1" ref="J212" ca="1">IFERROR(INDIRECT("'["&amp;Index!$A$1&amp;"]lookup'!R"&amp;ROW(J212)&amp;"C"&amp;COLUMN(J212),FALSE),NA())</f>
        <v>2015-12-04T14:37:05</v>
      </c>
      <c r="K212" cm="1">
        <f t="array" aca="1" ref="K212" ca="1">IFERROR(INDIRECT("'["&amp;Index!$A$1&amp;"]lookup'!R"&amp;ROW(K212)&amp;"C"&amp;COLUMN(K212),FALSE),NA())</f>
        <v>3.5671296296296298E-2</v>
      </c>
      <c r="L212" cm="1">
        <f t="array" aca="1" ref="L212" ca="1">IFERROR(INDIRECT("'["&amp;Index!$A$1&amp;"]lookup'!R"&amp;ROW(L212)&amp;"C"&amp;COLUMN(L212),FALSE),NA())</f>
        <v>0</v>
      </c>
      <c r="M212" cm="1">
        <f t="array" aca="1" ref="M212" ca="1">IFERROR(INDIRECT("'["&amp;Index!$A$1&amp;"]lookup'!R"&amp;ROW(M212)&amp;"C"&amp;COLUMN(M212),FALSE),NA())</f>
        <v>20000</v>
      </c>
      <c r="N212" cm="1">
        <f t="array" aca="1" ref="N212" ca="1">IFERROR(INDIRECT("'["&amp;Index!$A$1&amp;"]lookup'!R"&amp;ROW(N212)&amp;"C"&amp;COLUMN(N212),FALSE),NA())</f>
        <v>127</v>
      </c>
      <c r="O212" cm="1">
        <f t="array" aca="1" ref="O212" ca="1">IFERROR(INDIRECT("'["&amp;Index!$A$1&amp;"]lookup'!R"&amp;ROW(O212)&amp;"C"&amp;COLUMN(O212),FALSE),NA())</f>
        <v>23</v>
      </c>
      <c r="P212" cm="1">
        <f t="array" aca="1" ref="P212" ca="1">IFERROR(INDIRECT("'["&amp;Index!$A$1&amp;"]lookup'!R"&amp;ROW(P212)&amp;"C"&amp;COLUMN(P212),FALSE),NA())</f>
        <v>26</v>
      </c>
      <c r="Q212" cm="1">
        <f t="array" aca="1" ref="Q212" ca="1">IFERROR(INDIRECT("'["&amp;Index!$A$1&amp;"]lookup'!R"&amp;ROW(Q212)&amp;"C"&amp;COLUMN(Q212),FALSE),NA())</f>
        <v>27</v>
      </c>
      <c r="R212" cm="1">
        <f t="array" aca="1" ref="R212" ca="1">IFERROR(INDIRECT("'["&amp;Index!$A$1&amp;"]lookup'!R"&amp;ROW(R212)&amp;"C"&amp;COLUMN(R212),FALSE),NA())</f>
        <v>28</v>
      </c>
      <c r="S212" cm="1">
        <f t="array" aca="1" ref="S212" ca="1">IFERROR(INDIRECT("'["&amp;Index!$A$1&amp;"]lookup'!R"&amp;ROW(S212)&amp;"C"&amp;COLUMN(S212),FALSE),NA())</f>
        <v>29</v>
      </c>
      <c r="T212" cm="1">
        <f t="array" aca="1" ref="T212" ca="1">IFERROR(INDIRECT("'["&amp;Index!$A$1&amp;"]lookup'!R"&amp;ROW(T212)&amp;"C"&amp;COLUMN(T212),FALSE),NA())</f>
        <v>29</v>
      </c>
      <c r="U212" cm="1">
        <f t="array" aca="1" ref="U212" ca="1">IFERROR(INDIRECT("'["&amp;Index!$A$1&amp;"]lookup'!R"&amp;ROW(U212)&amp;"C"&amp;COLUMN(U212),FALSE),NA())</f>
        <v>153</v>
      </c>
      <c r="V212" t="str" cm="1">
        <f t="array" aca="1" ref="V212" ca="1">IFERROR(INDIRECT("'["&amp;Index!$A$1&amp;"]lookup'!R"&amp;ROW(V212)&amp;"C"&amp;COLUMN(V212),FALSE),NA())</f>
        <v>*30</v>
      </c>
      <c r="W212" t="str" cm="1">
        <f t="array" aca="1" ref="W212" ca="1">IFERROR(INDIRECT("'["&amp;Index!$A$1&amp;"]lookup'!R"&amp;ROW(W212)&amp;"C"&amp;COLUMN(W212),FALSE),NA())</f>
        <v>*2782</v>
      </c>
      <c r="X212" cm="1">
        <f t="array" aca="1" ref="X212" ca="1">IFERROR(INDIRECT("'["&amp;Index!$A$1&amp;"]lookup'!R"&amp;ROW(X212)&amp;"C"&amp;COLUMN(X212),FALSE),NA())</f>
        <v>68</v>
      </c>
      <c r="Y212" cm="1">
        <f t="array" aca="1" ref="Y212" ca="1">IFERROR(INDIRECT("'["&amp;Index!$A$1&amp;"]lookup'!R"&amp;ROW(Y212)&amp;"C"&amp;COLUMN(Y212),FALSE),NA())</f>
        <v>100</v>
      </c>
      <c r="Z212" cm="1">
        <f t="array" aca="1" ref="Z212" ca="1">IFERROR(INDIRECT("'["&amp;Index!$A$1&amp;"]lookup'!R"&amp;ROW(Z212)&amp;"C"&amp;COLUMN(Z212),FALSE),NA())</f>
        <v>100</v>
      </c>
      <c r="AA212" t="str" cm="1">
        <f t="array" aca="1" ref="AA212" ca="1">IFERROR(INDIRECT("'["&amp;Index!$A$1&amp;"]lookup'!R"&amp;ROW(AA212)&amp;"C"&amp;COLUMN(AA212),FALSE),NA())</f>
        <v>---</v>
      </c>
      <c r="AB212" t="str" cm="1">
        <f t="array" aca="1" ref="AB212" ca="1">IFERROR(INDIRECT("'["&amp;Index!$A$1&amp;"]lookup'!R"&amp;ROW(AB212)&amp;"C"&amp;COLUMN(AB212),FALSE),NA())</f>
        <v>*0</v>
      </c>
      <c r="AC212" t="str" cm="1">
        <f t="array" aca="1" ref="AC212" ca="1">IFERROR(INDIRECT("'["&amp;Index!$A$1&amp;"]lookup'!R"&amp;ROW(AC212)&amp;"C"&amp;COLUMN(AC212),FALSE),NA())</f>
        <v>*30</v>
      </c>
      <c r="AD212" cm="1">
        <f t="array" aca="1" ref="AD212" ca="1">IFERROR(INDIRECT("'["&amp;Index!$A$1&amp;"]lookup'!R"&amp;ROW(AD212)&amp;"C"&amp;COLUMN(AD212),FALSE),NA())</f>
        <v>71</v>
      </c>
      <c r="AE212" t="str" cm="1">
        <f t="array" aca="1" ref="AE212" ca="1">IFERROR(INDIRECT("'["&amp;Index!$A$1&amp;"]lookup'!R"&amp;ROW(AE212)&amp;"C"&amp;COLUMN(AE212),FALSE),NA())</f>
        <v>---</v>
      </c>
      <c r="AF212" t="str">
        <f>Index!$A$1</f>
        <v>00_Control Ranges sigma ROTROL N Charge_Lyo_22820035_Dil_22867034_TOTAL_2019-03-01.xlsx</v>
      </c>
      <c r="AG212" t="str" cm="1">
        <f t="array" aca="1" ref="AG212" ca="1">IFERROR(INDIRECT("'["&amp;Index!$A$1&amp;"]Locations and batches'!R"&amp;2&amp;"C"&amp;7,FALSE),NA())</f>
        <v>ROTROL N</v>
      </c>
      <c r="AH212" cm="1">
        <f t="array" aca="1" ref="AH212" ca="1">IFERROR(INDIRECT("'["&amp;Index!$A$1&amp;"]Locations and batches'!$B$6",TRUE),NA())</f>
        <v>22757019</v>
      </c>
      <c r="AI212" t="str" cm="1">
        <f t="array" aca="1" ref="AI212" ca="1">IFERROR(INDIRECT("'["&amp;Index!$A$1&amp;"]Locations and batches'!R"&amp;2&amp;"C"&amp;11,FALSE),NA())</f>
        <v>NL22820035</v>
      </c>
      <c r="AJ212" t="str" cm="1">
        <f t="array" aca="1" ref="AJ212" ca="1">IFERROR(INDIRECT("'["&amp;Index!$A$1&amp;"]Locations and batches'!R"&amp;3&amp;"C"&amp;11,FALSE),NA())</f>
        <v>Di22867034</v>
      </c>
      <c r="AK212" t="str">
        <f t="shared" ca="1" si="6"/>
        <v>S150602</v>
      </c>
      <c r="AL212" t="e" cm="1">
        <f t="array" aca="1" ref="AL212" ca="1">OFFSET(INDIRECT("'["&amp;Index!$A$1&amp;"]Locations and batches'!$U$5",TRUE),MATCH(AK212,INDIRECT("'["&amp;Index!$A$1&amp;"]Locations and batches'!$U$5:$U$30",TRUE),0),-2)</f>
        <v>#N/A</v>
      </c>
      <c r="AM212" t="e">
        <f ca="1">VLOOKUP(AK212,INDIRECT("'["&amp;Index!$A$1&amp;"]Locations and batches'!$U$6:$V$30",TRUE),2,FALSE)</f>
        <v>#N/A</v>
      </c>
      <c r="AN212" t="str">
        <f t="shared" ca="1" si="7"/>
        <v>M3</v>
      </c>
    </row>
    <row r="213" spans="1:40" x14ac:dyDescent="0.25">
      <c r="A213" cm="1">
        <f t="array" aca="1" ref="A213" ca="1">IFERROR(INDIRECT("'["&amp;Index!$A$1&amp;"]lookup'!R"&amp;ROW(A213)&amp;"C"&amp;COLUMN(A213),FALSE),NA())</f>
        <v>213</v>
      </c>
      <c r="B213" t="str" cm="1">
        <f t="array" aca="1" ref="B213" ca="1">IFERROR(INDIRECT("'["&amp;Index!$A$1&amp;"]lookup'!R"&amp;ROW(B213)&amp;"C"&amp;COLUMN(B213),FALSE),NA())</f>
        <v>M3/S150602/PL22821006/DAY1/aptem c</v>
      </c>
      <c r="C213" t="str" cm="1">
        <f t="array" aca="1" ref="C213" ca="1">IFERROR(INDIRECT("'["&amp;Index!$A$1&amp;"]lookup'!R"&amp;ROW(C213)&amp;"C"&amp;COLUMN(C213),FALSE),NA())</f>
        <v>CRANGE.PL22821006.M3</v>
      </c>
      <c r="D213" t="str" cm="1">
        <f t="array" aca="1" ref="D213" ca="1">IFERROR(INDIRECT("'["&amp;Index!$A$1&amp;"]lookup'!R"&amp;ROW(D213)&amp;"C"&amp;COLUMN(D213),FALSE),NA())</f>
        <v>DAY1</v>
      </c>
      <c r="E213" t="str" cm="1">
        <f t="array" aca="1" ref="E213" ca="1">IFERROR(INDIRECT("'["&amp;Index!$A$1&amp;"]lookup'!R"&amp;ROW(E213)&amp;"C"&amp;COLUMN(E213),FALSE),NA())</f>
        <v/>
      </c>
      <c r="F213" t="str" cm="1">
        <f t="array" aca="1" ref="F213" ca="1">IFERROR(INDIRECT("'["&amp;Index!$A$1&amp;"]lookup'!R"&amp;ROW(F213)&amp;"C"&amp;COLUMN(F213),FALSE),NA())</f>
        <v/>
      </c>
      <c r="G213" t="str" cm="1">
        <f t="array" aca="1" ref="G213" ca="1">IFERROR(INDIRECT("'["&amp;Index!$A$1&amp;"]lookup'!R"&amp;ROW(G213)&amp;"C"&amp;COLUMN(G213),FALSE),NA())</f>
        <v/>
      </c>
      <c r="H213" t="str" cm="1">
        <f t="array" aca="1" ref="H213" ca="1">IFERROR(INDIRECT("'["&amp;Index!$A$1&amp;"]lookup'!R"&amp;ROW(H213)&amp;"C"&amp;COLUMN(H213),FALSE),NA())</f>
        <v>S150602</v>
      </c>
      <c r="I213" t="str" cm="1">
        <f t="array" aca="1" ref="I213" ca="1">IFERROR(INDIRECT("'["&amp;Index!$A$1&amp;"]lookup'!R"&amp;ROW(I213)&amp;"C"&amp;COLUMN(I213),FALSE),NA())</f>
        <v>aptem c</v>
      </c>
      <c r="J213" t="str" cm="1">
        <f t="array" aca="1" ref="J213" ca="1">IFERROR(INDIRECT("'["&amp;Index!$A$1&amp;"]lookup'!R"&amp;ROW(J213)&amp;"C"&amp;COLUMN(J213),FALSE),NA())</f>
        <v>2015-12-04T12:21:08</v>
      </c>
      <c r="K213" cm="1">
        <f t="array" aca="1" ref="K213" ca="1">IFERROR(INDIRECT("'["&amp;Index!$A$1&amp;"]lookup'!R"&amp;ROW(K213)&amp;"C"&amp;COLUMN(K213),FALSE),NA())</f>
        <v>8.0925925925925915E-2</v>
      </c>
      <c r="L213" cm="1">
        <f t="array" aca="1" ref="L213" ca="1">IFERROR(INDIRECT("'["&amp;Index!$A$1&amp;"]lookup'!R"&amp;ROW(L213)&amp;"C"&amp;COLUMN(L213),FALSE),NA())</f>
        <v>3</v>
      </c>
      <c r="M213" cm="1">
        <f t="array" aca="1" ref="M213" ca="1">IFERROR(INDIRECT("'["&amp;Index!$A$1&amp;"]lookup'!R"&amp;ROW(M213)&amp;"C"&amp;COLUMN(M213),FALSE),NA())</f>
        <v>20000</v>
      </c>
      <c r="N213" cm="1">
        <f t="array" aca="1" ref="N213" ca="1">IFERROR(INDIRECT("'["&amp;Index!$A$1&amp;"]lookup'!R"&amp;ROW(N213)&amp;"C"&amp;COLUMN(N213),FALSE),NA())</f>
        <v>143</v>
      </c>
      <c r="O213" cm="1">
        <f t="array" aca="1" ref="O213" ca="1">IFERROR(INDIRECT("'["&amp;Index!$A$1&amp;"]lookup'!R"&amp;ROW(O213)&amp;"C"&amp;COLUMN(O213),FALSE),NA())</f>
        <v>22</v>
      </c>
      <c r="P213" cm="1">
        <f t="array" aca="1" ref="P213" ca="1">IFERROR(INDIRECT("'["&amp;Index!$A$1&amp;"]lookup'!R"&amp;ROW(P213)&amp;"C"&amp;COLUMN(P213),FALSE),NA())</f>
        <v>24</v>
      </c>
      <c r="Q213" cm="1">
        <f t="array" aca="1" ref="Q213" ca="1">IFERROR(INDIRECT("'["&amp;Index!$A$1&amp;"]lookup'!R"&amp;ROW(Q213)&amp;"C"&amp;COLUMN(Q213),FALSE),NA())</f>
        <v>26</v>
      </c>
      <c r="R213" cm="1">
        <f t="array" aca="1" ref="R213" ca="1">IFERROR(INDIRECT("'["&amp;Index!$A$1&amp;"]lookup'!R"&amp;ROW(R213)&amp;"C"&amp;COLUMN(R213),FALSE),NA())</f>
        <v>26</v>
      </c>
      <c r="S213" cm="1">
        <f t="array" aca="1" ref="S213" ca="1">IFERROR(INDIRECT("'["&amp;Index!$A$1&amp;"]lookup'!R"&amp;ROW(S213)&amp;"C"&amp;COLUMN(S213),FALSE),NA())</f>
        <v>27</v>
      </c>
      <c r="T213" cm="1">
        <f t="array" aca="1" ref="T213" ca="1">IFERROR(INDIRECT("'["&amp;Index!$A$1&amp;"]lookup'!R"&amp;ROW(T213)&amp;"C"&amp;COLUMN(T213),FALSE),NA())</f>
        <v>28</v>
      </c>
      <c r="U213" cm="1">
        <f t="array" aca="1" ref="U213" ca="1">IFERROR(INDIRECT("'["&amp;Index!$A$1&amp;"]lookup'!R"&amp;ROW(U213)&amp;"C"&amp;COLUMN(U213),FALSE),NA())</f>
        <v>215</v>
      </c>
      <c r="V213" cm="1">
        <f t="array" aca="1" ref="V213" ca="1">IFERROR(INDIRECT("'["&amp;Index!$A$1&amp;"]lookup'!R"&amp;ROW(V213)&amp;"C"&amp;COLUMN(V213),FALSE),NA())</f>
        <v>29</v>
      </c>
      <c r="W213" cm="1">
        <f t="array" aca="1" ref="W213" ca="1">IFERROR(INDIRECT("'["&amp;Index!$A$1&amp;"]lookup'!R"&amp;ROW(W213)&amp;"C"&amp;COLUMN(W213),FALSE),NA())</f>
        <v>3279</v>
      </c>
      <c r="X213" cm="1">
        <f t="array" aca="1" ref="X213" ca="1">IFERROR(INDIRECT("'["&amp;Index!$A$1&amp;"]lookup'!R"&amp;ROW(X213)&amp;"C"&amp;COLUMN(X213),FALSE),NA())</f>
        <v>68</v>
      </c>
      <c r="Y213" cm="1">
        <f t="array" aca="1" ref="Y213" ca="1">IFERROR(INDIRECT("'["&amp;Index!$A$1&amp;"]lookup'!R"&amp;ROW(Y213)&amp;"C"&amp;COLUMN(Y213),FALSE),NA())</f>
        <v>100</v>
      </c>
      <c r="Z213" cm="1">
        <f t="array" aca="1" ref="Z213" ca="1">IFERROR(INDIRECT("'["&amp;Index!$A$1&amp;"]lookup'!R"&amp;ROW(Z213)&amp;"C"&amp;COLUMN(Z213),FALSE),NA())</f>
        <v>100</v>
      </c>
      <c r="AA213" cm="1">
        <f t="array" aca="1" ref="AA213" ca="1">IFERROR(INDIRECT("'["&amp;Index!$A$1&amp;"]lookup'!R"&amp;ROW(AA213)&amp;"C"&amp;COLUMN(AA213),FALSE),NA())</f>
        <v>100</v>
      </c>
      <c r="AB213" t="str" cm="1">
        <f t="array" aca="1" ref="AB213" ca="1">IFERROR(INDIRECT("'["&amp;Index!$A$1&amp;"]lookup'!R"&amp;ROW(AB213)&amp;"C"&amp;COLUMN(AB213),FALSE),NA())</f>
        <v>*0</v>
      </c>
      <c r="AC213" cm="1">
        <f t="array" aca="1" ref="AC213" ca="1">IFERROR(INDIRECT("'["&amp;Index!$A$1&amp;"]lookup'!R"&amp;ROW(AC213)&amp;"C"&amp;COLUMN(AC213),FALSE),NA())</f>
        <v>29</v>
      </c>
      <c r="AD213" cm="1">
        <f t="array" aca="1" ref="AD213" ca="1">IFERROR(INDIRECT("'["&amp;Index!$A$1&amp;"]lookup'!R"&amp;ROW(AD213)&amp;"C"&amp;COLUMN(AD213),FALSE),NA())</f>
        <v>70</v>
      </c>
      <c r="AE213" t="str" cm="1">
        <f t="array" aca="1" ref="AE213" ca="1">IFERROR(INDIRECT("'["&amp;Index!$A$1&amp;"]lookup'!R"&amp;ROW(AE213)&amp;"C"&amp;COLUMN(AE213),FALSE),NA())</f>
        <v>---</v>
      </c>
      <c r="AF213" t="str">
        <f>Index!$A$1</f>
        <v>00_Control Ranges sigma ROTROL N Charge_Lyo_22820035_Dil_22867034_TOTAL_2019-03-01.xlsx</v>
      </c>
      <c r="AG213" t="str" cm="1">
        <f t="array" aca="1" ref="AG213" ca="1">IFERROR(INDIRECT("'["&amp;Index!$A$1&amp;"]Locations and batches'!R"&amp;2&amp;"C"&amp;7,FALSE),NA())</f>
        <v>ROTROL N</v>
      </c>
      <c r="AH213" cm="1">
        <f t="array" aca="1" ref="AH213" ca="1">IFERROR(INDIRECT("'["&amp;Index!$A$1&amp;"]Locations and batches'!$B$6",TRUE),NA())</f>
        <v>22757019</v>
      </c>
      <c r="AI213" t="str" cm="1">
        <f t="array" aca="1" ref="AI213" ca="1">IFERROR(INDIRECT("'["&amp;Index!$A$1&amp;"]Locations and batches'!R"&amp;2&amp;"C"&amp;11,FALSE),NA())</f>
        <v>NL22820035</v>
      </c>
      <c r="AJ213" t="str" cm="1">
        <f t="array" aca="1" ref="AJ213" ca="1">IFERROR(INDIRECT("'["&amp;Index!$A$1&amp;"]Locations and batches'!R"&amp;3&amp;"C"&amp;11,FALSE),NA())</f>
        <v>Di22867034</v>
      </c>
      <c r="AK213" t="str">
        <f t="shared" ca="1" si="6"/>
        <v>S150602</v>
      </c>
      <c r="AL213" t="e" cm="1">
        <f t="array" aca="1" ref="AL213" ca="1">OFFSET(INDIRECT("'["&amp;Index!$A$1&amp;"]Locations and batches'!$U$5",TRUE),MATCH(AK213,INDIRECT("'["&amp;Index!$A$1&amp;"]Locations and batches'!$U$5:$U$30",TRUE),0),-2)</f>
        <v>#N/A</v>
      </c>
      <c r="AM213" t="e">
        <f ca="1">VLOOKUP(AK213,INDIRECT("'["&amp;Index!$A$1&amp;"]Locations and batches'!$U$6:$V$30",TRUE),2,FALSE)</f>
        <v>#N/A</v>
      </c>
      <c r="AN213" t="str">
        <f t="shared" ca="1" si="7"/>
        <v>M3</v>
      </c>
    </row>
    <row r="214" spans="1:40" x14ac:dyDescent="0.25">
      <c r="A214" cm="1">
        <f t="array" aca="1" ref="A214" ca="1">IFERROR(INDIRECT("'["&amp;Index!$A$1&amp;"]lookup'!R"&amp;ROW(A214)&amp;"C"&amp;COLUMN(A214),FALSE),NA())</f>
        <v>214</v>
      </c>
      <c r="B214" t="str" cm="1">
        <f t="array" aca="1" ref="B214" ca="1">IFERROR(INDIRECT("'["&amp;Index!$A$1&amp;"]lookup'!R"&amp;ROW(B214)&amp;"C"&amp;COLUMN(B214),FALSE),NA())</f>
        <v>M3/S150602/PL22821006/DAY1/intem c</v>
      </c>
      <c r="C214" t="str" cm="1">
        <f t="array" aca="1" ref="C214" ca="1">IFERROR(INDIRECT("'["&amp;Index!$A$1&amp;"]lookup'!R"&amp;ROW(C214)&amp;"C"&amp;COLUMN(C214),FALSE),NA())</f>
        <v>CRANGE.PL22821006.M3</v>
      </c>
      <c r="D214" t="str" cm="1">
        <f t="array" aca="1" ref="D214" ca="1">IFERROR(INDIRECT("'["&amp;Index!$A$1&amp;"]lookup'!R"&amp;ROW(D214)&amp;"C"&amp;COLUMN(D214),FALSE),NA())</f>
        <v>DAY1</v>
      </c>
      <c r="E214" t="str" cm="1">
        <f t="array" aca="1" ref="E214" ca="1">IFERROR(INDIRECT("'["&amp;Index!$A$1&amp;"]lookup'!R"&amp;ROW(E214)&amp;"C"&amp;COLUMN(E214),FALSE),NA())</f>
        <v/>
      </c>
      <c r="F214" t="str" cm="1">
        <f t="array" aca="1" ref="F214" ca="1">IFERROR(INDIRECT("'["&amp;Index!$A$1&amp;"]lookup'!R"&amp;ROW(F214)&amp;"C"&amp;COLUMN(F214),FALSE),NA())</f>
        <v/>
      </c>
      <c r="G214" t="str" cm="1">
        <f t="array" aca="1" ref="G214" ca="1">IFERROR(INDIRECT("'["&amp;Index!$A$1&amp;"]lookup'!R"&amp;ROW(G214)&amp;"C"&amp;COLUMN(G214),FALSE),NA())</f>
        <v/>
      </c>
      <c r="H214" t="str" cm="1">
        <f t="array" aca="1" ref="H214" ca="1">IFERROR(INDIRECT("'["&amp;Index!$A$1&amp;"]lookup'!R"&amp;ROW(H214)&amp;"C"&amp;COLUMN(H214),FALSE),NA())</f>
        <v>S150602</v>
      </c>
      <c r="I214" t="str" cm="1">
        <f t="array" aca="1" ref="I214" ca="1">IFERROR(INDIRECT("'["&amp;Index!$A$1&amp;"]lookup'!R"&amp;ROW(I214)&amp;"C"&amp;COLUMN(I214),FALSE),NA())</f>
        <v>intem c</v>
      </c>
      <c r="J214" t="str" cm="1">
        <f t="array" aca="1" ref="J214" ca="1">IFERROR(INDIRECT("'["&amp;Index!$A$1&amp;"]lookup'!R"&amp;ROW(J214)&amp;"C"&amp;COLUMN(J214),FALSE),NA())</f>
        <v>2015-12-04T12:20:36</v>
      </c>
      <c r="K214" cm="1">
        <f t="array" aca="1" ref="K214" ca="1">IFERROR(INDIRECT("'["&amp;Index!$A$1&amp;"]lookup'!R"&amp;ROW(K214)&amp;"C"&amp;COLUMN(K214),FALSE),NA())</f>
        <v>8.1296296296296297E-2</v>
      </c>
      <c r="L214" cm="1">
        <f t="array" aca="1" ref="L214" ca="1">IFERROR(INDIRECT("'["&amp;Index!$A$1&amp;"]lookup'!R"&amp;ROW(L214)&amp;"C"&amp;COLUMN(L214),FALSE),NA())</f>
        <v>2</v>
      </c>
      <c r="M214" cm="1">
        <f t="array" aca="1" ref="M214" ca="1">IFERROR(INDIRECT("'["&amp;Index!$A$1&amp;"]lookup'!R"&amp;ROW(M214)&amp;"C"&amp;COLUMN(M214),FALSE),NA())</f>
        <v>20000</v>
      </c>
      <c r="N214" cm="1">
        <f t="array" aca="1" ref="N214" ca="1">IFERROR(INDIRECT("'["&amp;Index!$A$1&amp;"]lookup'!R"&amp;ROW(N214)&amp;"C"&amp;COLUMN(N214),FALSE),NA())</f>
        <v>394</v>
      </c>
      <c r="O214" cm="1">
        <f t="array" aca="1" ref="O214" ca="1">IFERROR(INDIRECT("'["&amp;Index!$A$1&amp;"]lookup'!R"&amp;ROW(O214)&amp;"C"&amp;COLUMN(O214),FALSE),NA())</f>
        <v>23</v>
      </c>
      <c r="P214" cm="1">
        <f t="array" aca="1" ref="P214" ca="1">IFERROR(INDIRECT("'["&amp;Index!$A$1&amp;"]lookup'!R"&amp;ROW(P214)&amp;"C"&amp;COLUMN(P214),FALSE),NA())</f>
        <v>25</v>
      </c>
      <c r="Q214" cm="1">
        <f t="array" aca="1" ref="Q214" ca="1">IFERROR(INDIRECT("'["&amp;Index!$A$1&amp;"]lookup'!R"&amp;ROW(Q214)&amp;"C"&amp;COLUMN(Q214),FALSE),NA())</f>
        <v>26</v>
      </c>
      <c r="R214" cm="1">
        <f t="array" aca="1" ref="R214" ca="1">IFERROR(INDIRECT("'["&amp;Index!$A$1&amp;"]lookup'!R"&amp;ROW(R214)&amp;"C"&amp;COLUMN(R214),FALSE),NA())</f>
        <v>27</v>
      </c>
      <c r="S214" cm="1">
        <f t="array" aca="1" ref="S214" ca="1">IFERROR(INDIRECT("'["&amp;Index!$A$1&amp;"]lookup'!R"&amp;ROW(S214)&amp;"C"&amp;COLUMN(S214),FALSE),NA())</f>
        <v>28</v>
      </c>
      <c r="T214" cm="1">
        <f t="array" aca="1" ref="T214" ca="1">IFERROR(INDIRECT("'["&amp;Index!$A$1&amp;"]lookup'!R"&amp;ROW(T214)&amp;"C"&amp;COLUMN(T214),FALSE),NA())</f>
        <v>28</v>
      </c>
      <c r="U214" cm="1">
        <f t="array" aca="1" ref="U214" ca="1">IFERROR(INDIRECT("'["&amp;Index!$A$1&amp;"]lookup'!R"&amp;ROW(U214)&amp;"C"&amp;COLUMN(U214),FALSE),NA())</f>
        <v>168</v>
      </c>
      <c r="V214" cm="1">
        <f t="array" aca="1" ref="V214" ca="1">IFERROR(INDIRECT("'["&amp;Index!$A$1&amp;"]lookup'!R"&amp;ROW(V214)&amp;"C"&amp;COLUMN(V214),FALSE),NA())</f>
        <v>30</v>
      </c>
      <c r="W214" cm="1">
        <f t="array" aca="1" ref="W214" ca="1">IFERROR(INDIRECT("'["&amp;Index!$A$1&amp;"]lookup'!R"&amp;ROW(W214)&amp;"C"&amp;COLUMN(W214),FALSE),NA())</f>
        <v>3842</v>
      </c>
      <c r="X214" cm="1">
        <f t="array" aca="1" ref="X214" ca="1">IFERROR(INDIRECT("'["&amp;Index!$A$1&amp;"]lookup'!R"&amp;ROW(X214)&amp;"C"&amp;COLUMN(X214),FALSE),NA())</f>
        <v>69</v>
      </c>
      <c r="Y214" cm="1">
        <f t="array" aca="1" ref="Y214" ca="1">IFERROR(INDIRECT("'["&amp;Index!$A$1&amp;"]lookup'!R"&amp;ROW(Y214)&amp;"C"&amp;COLUMN(Y214),FALSE),NA())</f>
        <v>100</v>
      </c>
      <c r="Z214" cm="1">
        <f t="array" aca="1" ref="Z214" ca="1">IFERROR(INDIRECT("'["&amp;Index!$A$1&amp;"]lookup'!R"&amp;ROW(Z214)&amp;"C"&amp;COLUMN(Z214),FALSE),NA())</f>
        <v>100</v>
      </c>
      <c r="AA214" cm="1">
        <f t="array" aca="1" ref="AA214" ca="1">IFERROR(INDIRECT("'["&amp;Index!$A$1&amp;"]lookup'!R"&amp;ROW(AA214)&amp;"C"&amp;COLUMN(AA214),FALSE),NA())</f>
        <v>100</v>
      </c>
      <c r="AB214" t="str" cm="1">
        <f t="array" aca="1" ref="AB214" ca="1">IFERROR(INDIRECT("'["&amp;Index!$A$1&amp;"]lookup'!R"&amp;ROW(AB214)&amp;"C"&amp;COLUMN(AB214),FALSE),NA())</f>
        <v>*0</v>
      </c>
      <c r="AC214" cm="1">
        <f t="array" aca="1" ref="AC214" ca="1">IFERROR(INDIRECT("'["&amp;Index!$A$1&amp;"]lookup'!R"&amp;ROW(AC214)&amp;"C"&amp;COLUMN(AC214),FALSE),NA())</f>
        <v>30</v>
      </c>
      <c r="AD214" cm="1">
        <f t="array" aca="1" ref="AD214" ca="1">IFERROR(INDIRECT("'["&amp;Index!$A$1&amp;"]lookup'!R"&amp;ROW(AD214)&amp;"C"&amp;COLUMN(AD214),FALSE),NA())</f>
        <v>71</v>
      </c>
      <c r="AE214" t="str" cm="1">
        <f t="array" aca="1" ref="AE214" ca="1">IFERROR(INDIRECT("'["&amp;Index!$A$1&amp;"]lookup'!R"&amp;ROW(AE214)&amp;"C"&amp;COLUMN(AE214),FALSE),NA())</f>
        <v>---</v>
      </c>
      <c r="AF214" t="str">
        <f>Index!$A$1</f>
        <v>00_Control Ranges sigma ROTROL N Charge_Lyo_22820035_Dil_22867034_TOTAL_2019-03-01.xlsx</v>
      </c>
      <c r="AG214" t="str" cm="1">
        <f t="array" aca="1" ref="AG214" ca="1">IFERROR(INDIRECT("'["&amp;Index!$A$1&amp;"]Locations and batches'!R"&amp;2&amp;"C"&amp;7,FALSE),NA())</f>
        <v>ROTROL N</v>
      </c>
      <c r="AH214" cm="1">
        <f t="array" aca="1" ref="AH214" ca="1">IFERROR(INDIRECT("'["&amp;Index!$A$1&amp;"]Locations and batches'!$B$6",TRUE),NA())</f>
        <v>22757019</v>
      </c>
      <c r="AI214" t="str" cm="1">
        <f t="array" aca="1" ref="AI214" ca="1">IFERROR(INDIRECT("'["&amp;Index!$A$1&amp;"]Locations and batches'!R"&amp;2&amp;"C"&amp;11,FALSE),NA())</f>
        <v>NL22820035</v>
      </c>
      <c r="AJ214" t="str" cm="1">
        <f t="array" aca="1" ref="AJ214" ca="1">IFERROR(INDIRECT("'["&amp;Index!$A$1&amp;"]Locations and batches'!R"&amp;3&amp;"C"&amp;11,FALSE),NA())</f>
        <v>Di22867034</v>
      </c>
      <c r="AK214" t="str">
        <f t="shared" ca="1" si="6"/>
        <v>S150602</v>
      </c>
      <c r="AL214" t="e" cm="1">
        <f t="array" aca="1" ref="AL214" ca="1">OFFSET(INDIRECT("'["&amp;Index!$A$1&amp;"]Locations and batches'!$U$5",TRUE),MATCH(AK214,INDIRECT("'["&amp;Index!$A$1&amp;"]Locations and batches'!$U$5:$U$30",TRUE),0),-2)</f>
        <v>#N/A</v>
      </c>
      <c r="AM214" t="e">
        <f ca="1">VLOOKUP(AK214,INDIRECT("'["&amp;Index!$A$1&amp;"]Locations and batches'!$U$6:$V$30",TRUE),2,FALSE)</f>
        <v>#N/A</v>
      </c>
      <c r="AN214" t="str">
        <f t="shared" ca="1" si="7"/>
        <v>M3</v>
      </c>
    </row>
    <row r="215" spans="1:40" x14ac:dyDescent="0.25">
      <c r="A215" cm="1">
        <f t="array" aca="1" ref="A215" ca="1">IFERROR(INDIRECT("'["&amp;Index!$A$1&amp;"]lookup'!R"&amp;ROW(A215)&amp;"C"&amp;COLUMN(A215),FALSE),NA())</f>
        <v>215</v>
      </c>
      <c r="B215" t="str" cm="1">
        <f t="array" aca="1" ref="B215" ca="1">IFERROR(INDIRECT("'["&amp;Index!$A$1&amp;"]lookup'!R"&amp;ROW(B215)&amp;"C"&amp;COLUMN(B215),FALSE),NA())</f>
        <v>M3/S150602/PL22821006/DAY1/extem c</v>
      </c>
      <c r="C215" t="str" cm="1">
        <f t="array" aca="1" ref="C215" ca="1">IFERROR(INDIRECT("'["&amp;Index!$A$1&amp;"]lookup'!R"&amp;ROW(C215)&amp;"C"&amp;COLUMN(C215),FALSE),NA())</f>
        <v>CRANGE.PL22821006.M3</v>
      </c>
      <c r="D215" t="str" cm="1">
        <f t="array" aca="1" ref="D215" ca="1">IFERROR(INDIRECT("'["&amp;Index!$A$1&amp;"]lookup'!R"&amp;ROW(D215)&amp;"C"&amp;COLUMN(D215),FALSE),NA())</f>
        <v>DAY1</v>
      </c>
      <c r="E215" t="str" cm="1">
        <f t="array" aca="1" ref="E215" ca="1">IFERROR(INDIRECT("'["&amp;Index!$A$1&amp;"]lookup'!R"&amp;ROW(E215)&amp;"C"&amp;COLUMN(E215),FALSE),NA())</f>
        <v/>
      </c>
      <c r="F215" t="str" cm="1">
        <f t="array" aca="1" ref="F215" ca="1">IFERROR(INDIRECT("'["&amp;Index!$A$1&amp;"]lookup'!R"&amp;ROW(F215)&amp;"C"&amp;COLUMN(F215),FALSE),NA())</f>
        <v/>
      </c>
      <c r="G215" t="str" cm="1">
        <f t="array" aca="1" ref="G215" ca="1">IFERROR(INDIRECT("'["&amp;Index!$A$1&amp;"]lookup'!R"&amp;ROW(G215)&amp;"C"&amp;COLUMN(G215),FALSE),NA())</f>
        <v/>
      </c>
      <c r="H215" t="str" cm="1">
        <f t="array" aca="1" ref="H215" ca="1">IFERROR(INDIRECT("'["&amp;Index!$A$1&amp;"]lookup'!R"&amp;ROW(H215)&amp;"C"&amp;COLUMN(H215),FALSE),NA())</f>
        <v>S150602</v>
      </c>
      <c r="I215" t="str" cm="1">
        <f t="array" aca="1" ref="I215" ca="1">IFERROR(INDIRECT("'["&amp;Index!$A$1&amp;"]lookup'!R"&amp;ROW(I215)&amp;"C"&amp;COLUMN(I215),FALSE),NA())</f>
        <v>extem c</v>
      </c>
      <c r="J215" t="str" cm="1">
        <f t="array" aca="1" ref="J215" ca="1">IFERROR(INDIRECT("'["&amp;Index!$A$1&amp;"]lookup'!R"&amp;ROW(J215)&amp;"C"&amp;COLUMN(J215),FALSE),NA())</f>
        <v>2015-12-04T12:20:05</v>
      </c>
      <c r="K215" cm="1">
        <f t="array" aca="1" ref="K215" ca="1">IFERROR(INDIRECT("'["&amp;Index!$A$1&amp;"]lookup'!R"&amp;ROW(K215)&amp;"C"&amp;COLUMN(K215),FALSE),NA())</f>
        <v>8.1655092592592585E-2</v>
      </c>
      <c r="L215" cm="1">
        <f t="array" aca="1" ref="L215" ca="1">IFERROR(INDIRECT("'["&amp;Index!$A$1&amp;"]lookup'!R"&amp;ROW(L215)&amp;"C"&amp;COLUMN(L215),FALSE),NA())</f>
        <v>1</v>
      </c>
      <c r="M215" cm="1">
        <f t="array" aca="1" ref="M215" ca="1">IFERROR(INDIRECT("'["&amp;Index!$A$1&amp;"]lookup'!R"&amp;ROW(M215)&amp;"C"&amp;COLUMN(M215),FALSE),NA())</f>
        <v>20000</v>
      </c>
      <c r="N215" cm="1">
        <f t="array" aca="1" ref="N215" ca="1">IFERROR(INDIRECT("'["&amp;Index!$A$1&amp;"]lookup'!R"&amp;ROW(N215)&amp;"C"&amp;COLUMN(N215),FALSE),NA())</f>
        <v>145</v>
      </c>
      <c r="O215" cm="1">
        <f t="array" aca="1" ref="O215" ca="1">IFERROR(INDIRECT("'["&amp;Index!$A$1&amp;"]lookup'!R"&amp;ROW(O215)&amp;"C"&amp;COLUMN(O215),FALSE),NA())</f>
        <v>24</v>
      </c>
      <c r="P215" cm="1">
        <f t="array" aca="1" ref="P215" ca="1">IFERROR(INDIRECT("'["&amp;Index!$A$1&amp;"]lookup'!R"&amp;ROW(P215)&amp;"C"&amp;COLUMN(P215),FALSE),NA())</f>
        <v>26</v>
      </c>
      <c r="Q215" cm="1">
        <f t="array" aca="1" ref="Q215" ca="1">IFERROR(INDIRECT("'["&amp;Index!$A$1&amp;"]lookup'!R"&amp;ROW(Q215)&amp;"C"&amp;COLUMN(Q215),FALSE),NA())</f>
        <v>28</v>
      </c>
      <c r="R215" cm="1">
        <f t="array" aca="1" ref="R215" ca="1">IFERROR(INDIRECT("'["&amp;Index!$A$1&amp;"]lookup'!R"&amp;ROW(R215)&amp;"C"&amp;COLUMN(R215),FALSE),NA())</f>
        <v>28</v>
      </c>
      <c r="S215" cm="1">
        <f t="array" aca="1" ref="S215" ca="1">IFERROR(INDIRECT("'["&amp;Index!$A$1&amp;"]lookup'!R"&amp;ROW(S215)&amp;"C"&amp;COLUMN(S215),FALSE),NA())</f>
        <v>29</v>
      </c>
      <c r="T215" cm="1">
        <f t="array" aca="1" ref="T215" ca="1">IFERROR(INDIRECT("'["&amp;Index!$A$1&amp;"]lookup'!R"&amp;ROW(T215)&amp;"C"&amp;COLUMN(T215),FALSE),NA())</f>
        <v>30</v>
      </c>
      <c r="U215" cm="1">
        <f t="array" aca="1" ref="U215" ca="1">IFERROR(INDIRECT("'["&amp;Index!$A$1&amp;"]lookup'!R"&amp;ROW(U215)&amp;"C"&amp;COLUMN(U215),FALSE),NA())</f>
        <v>145</v>
      </c>
      <c r="V215" cm="1">
        <f t="array" aca="1" ref="V215" ca="1">IFERROR(INDIRECT("'["&amp;Index!$A$1&amp;"]lookup'!R"&amp;ROW(V215)&amp;"C"&amp;COLUMN(V215),FALSE),NA())</f>
        <v>31</v>
      </c>
      <c r="W215" cm="1">
        <f t="array" aca="1" ref="W215" ca="1">IFERROR(INDIRECT("'["&amp;Index!$A$1&amp;"]lookup'!R"&amp;ROW(W215)&amp;"C"&amp;COLUMN(W215),FALSE),NA())</f>
        <v>2765</v>
      </c>
      <c r="X215" cm="1">
        <f t="array" aca="1" ref="X215" ca="1">IFERROR(INDIRECT("'["&amp;Index!$A$1&amp;"]lookup'!R"&amp;ROW(X215)&amp;"C"&amp;COLUMN(X215),FALSE),NA())</f>
        <v>69</v>
      </c>
      <c r="Y215" cm="1">
        <f t="array" aca="1" ref="Y215" ca="1">IFERROR(INDIRECT("'["&amp;Index!$A$1&amp;"]lookup'!R"&amp;ROW(Y215)&amp;"C"&amp;COLUMN(Y215),FALSE),NA())</f>
        <v>100</v>
      </c>
      <c r="Z215" cm="1">
        <f t="array" aca="1" ref="Z215" ca="1">IFERROR(INDIRECT("'["&amp;Index!$A$1&amp;"]lookup'!R"&amp;ROW(Z215)&amp;"C"&amp;COLUMN(Z215),FALSE),NA())</f>
        <v>100</v>
      </c>
      <c r="AA215" cm="1">
        <f t="array" aca="1" ref="AA215" ca="1">IFERROR(INDIRECT("'["&amp;Index!$A$1&amp;"]lookup'!R"&amp;ROW(AA215)&amp;"C"&amp;COLUMN(AA215),FALSE),NA())</f>
        <v>100</v>
      </c>
      <c r="AB215" t="str" cm="1">
        <f t="array" aca="1" ref="AB215" ca="1">IFERROR(INDIRECT("'["&amp;Index!$A$1&amp;"]lookup'!R"&amp;ROW(AB215)&amp;"C"&amp;COLUMN(AB215),FALSE),NA())</f>
        <v>*0</v>
      </c>
      <c r="AC215" cm="1">
        <f t="array" aca="1" ref="AC215" ca="1">IFERROR(INDIRECT("'["&amp;Index!$A$1&amp;"]lookup'!R"&amp;ROW(AC215)&amp;"C"&amp;COLUMN(AC215),FALSE),NA())</f>
        <v>31</v>
      </c>
      <c r="AD215" cm="1">
        <f t="array" aca="1" ref="AD215" ca="1">IFERROR(INDIRECT("'["&amp;Index!$A$1&amp;"]lookup'!R"&amp;ROW(AD215)&amp;"C"&amp;COLUMN(AD215),FALSE),NA())</f>
        <v>71</v>
      </c>
      <c r="AE215" t="str" cm="1">
        <f t="array" aca="1" ref="AE215" ca="1">IFERROR(INDIRECT("'["&amp;Index!$A$1&amp;"]lookup'!R"&amp;ROW(AE215)&amp;"C"&amp;COLUMN(AE215),FALSE),NA())</f>
        <v>---</v>
      </c>
      <c r="AF215" t="str">
        <f>Index!$A$1</f>
        <v>00_Control Ranges sigma ROTROL N Charge_Lyo_22820035_Dil_22867034_TOTAL_2019-03-01.xlsx</v>
      </c>
      <c r="AG215" t="str" cm="1">
        <f t="array" aca="1" ref="AG215" ca="1">IFERROR(INDIRECT("'["&amp;Index!$A$1&amp;"]Locations and batches'!R"&amp;2&amp;"C"&amp;7,FALSE),NA())</f>
        <v>ROTROL N</v>
      </c>
      <c r="AH215" cm="1">
        <f t="array" aca="1" ref="AH215" ca="1">IFERROR(INDIRECT("'["&amp;Index!$A$1&amp;"]Locations and batches'!$B$6",TRUE),NA())</f>
        <v>22757019</v>
      </c>
      <c r="AI215" t="str" cm="1">
        <f t="array" aca="1" ref="AI215" ca="1">IFERROR(INDIRECT("'["&amp;Index!$A$1&amp;"]Locations and batches'!R"&amp;2&amp;"C"&amp;11,FALSE),NA())</f>
        <v>NL22820035</v>
      </c>
      <c r="AJ215" t="str" cm="1">
        <f t="array" aca="1" ref="AJ215" ca="1">IFERROR(INDIRECT("'["&amp;Index!$A$1&amp;"]Locations and batches'!R"&amp;3&amp;"C"&amp;11,FALSE),NA())</f>
        <v>Di22867034</v>
      </c>
      <c r="AK215" t="str">
        <f t="shared" ca="1" si="6"/>
        <v>S150602</v>
      </c>
      <c r="AL215" t="e" cm="1">
        <f t="array" aca="1" ref="AL215" ca="1">OFFSET(INDIRECT("'["&amp;Index!$A$1&amp;"]Locations and batches'!$U$5",TRUE),MATCH(AK215,INDIRECT("'["&amp;Index!$A$1&amp;"]Locations and batches'!$U$5:$U$30",TRUE),0),-2)</f>
        <v>#N/A</v>
      </c>
      <c r="AM215" t="e">
        <f ca="1">VLOOKUP(AK215,INDIRECT("'["&amp;Index!$A$1&amp;"]Locations and batches'!$U$6:$V$30",TRUE),2,FALSE)</f>
        <v>#N/A</v>
      </c>
      <c r="AN215" t="str">
        <f t="shared" ca="1" si="7"/>
        <v>M3</v>
      </c>
    </row>
    <row r="216" spans="1:40" x14ac:dyDescent="0.25">
      <c r="A216" cm="1">
        <f t="array" aca="1" ref="A216" ca="1">IFERROR(INDIRECT("'["&amp;Index!$A$1&amp;"]lookup'!R"&amp;ROW(A216)&amp;"C"&amp;COLUMN(A216),FALSE),NA())</f>
        <v>216</v>
      </c>
      <c r="B216" t="str" cm="1">
        <f t="array" aca="1" ref="B216" ca="1">IFERROR(INDIRECT("'["&amp;Index!$A$1&amp;"]lookup'!R"&amp;ROW(B216)&amp;"C"&amp;COLUMN(B216),FALSE),NA())</f>
        <v>M3/S150602/PL22821006/DAY1/fibtem c</v>
      </c>
      <c r="C216" t="str" cm="1">
        <f t="array" aca="1" ref="C216" ca="1">IFERROR(INDIRECT("'["&amp;Index!$A$1&amp;"]lookup'!R"&amp;ROW(C216)&amp;"C"&amp;COLUMN(C216),FALSE),NA())</f>
        <v>CRANGE.PL22821006.M3</v>
      </c>
      <c r="D216" t="str" cm="1">
        <f t="array" aca="1" ref="D216" ca="1">IFERROR(INDIRECT("'["&amp;Index!$A$1&amp;"]lookup'!R"&amp;ROW(D216)&amp;"C"&amp;COLUMN(D216),FALSE),NA())</f>
        <v>DAY1</v>
      </c>
      <c r="E216" t="str" cm="1">
        <f t="array" aca="1" ref="E216" ca="1">IFERROR(INDIRECT("'["&amp;Index!$A$1&amp;"]lookup'!R"&amp;ROW(E216)&amp;"C"&amp;COLUMN(E216),FALSE),NA())</f>
        <v/>
      </c>
      <c r="F216" t="str" cm="1">
        <f t="array" aca="1" ref="F216" ca="1">IFERROR(INDIRECT("'["&amp;Index!$A$1&amp;"]lookup'!R"&amp;ROW(F216)&amp;"C"&amp;COLUMN(F216),FALSE),NA())</f>
        <v/>
      </c>
      <c r="G216" t="str" cm="1">
        <f t="array" aca="1" ref="G216" ca="1">IFERROR(INDIRECT("'["&amp;Index!$A$1&amp;"]lookup'!R"&amp;ROW(G216)&amp;"C"&amp;COLUMN(G216),FALSE),NA())</f>
        <v/>
      </c>
      <c r="H216" t="str" cm="1">
        <f t="array" aca="1" ref="H216" ca="1">IFERROR(INDIRECT("'["&amp;Index!$A$1&amp;"]lookup'!R"&amp;ROW(H216)&amp;"C"&amp;COLUMN(H216),FALSE),NA())</f>
        <v>S150602</v>
      </c>
      <c r="I216" t="str" cm="1">
        <f t="array" aca="1" ref="I216" ca="1">IFERROR(INDIRECT("'["&amp;Index!$A$1&amp;"]lookup'!R"&amp;ROW(I216)&amp;"C"&amp;COLUMN(I216),FALSE),NA())</f>
        <v>fibtem c</v>
      </c>
      <c r="J216" t="str" cm="1">
        <f t="array" aca="1" ref="J216" ca="1">IFERROR(INDIRECT("'["&amp;Index!$A$1&amp;"]lookup'!R"&amp;ROW(J216)&amp;"C"&amp;COLUMN(J216),FALSE),NA())</f>
        <v>2015-12-04T12:19:34</v>
      </c>
      <c r="K216" cm="1">
        <f t="array" aca="1" ref="K216" ca="1">IFERROR(INDIRECT("'["&amp;Index!$A$1&amp;"]lookup'!R"&amp;ROW(K216)&amp;"C"&amp;COLUMN(K216),FALSE),NA())</f>
        <v>8.2013888888888886E-2</v>
      </c>
      <c r="L216" cm="1">
        <f t="array" aca="1" ref="L216" ca="1">IFERROR(INDIRECT("'["&amp;Index!$A$1&amp;"]lookup'!R"&amp;ROW(L216)&amp;"C"&amp;COLUMN(L216),FALSE),NA())</f>
        <v>0</v>
      </c>
      <c r="M216" cm="1">
        <f t="array" aca="1" ref="M216" ca="1">IFERROR(INDIRECT("'["&amp;Index!$A$1&amp;"]lookup'!R"&amp;ROW(M216)&amp;"C"&amp;COLUMN(M216),FALSE),NA())</f>
        <v>20000</v>
      </c>
      <c r="N216" cm="1">
        <f t="array" aca="1" ref="N216" ca="1">IFERROR(INDIRECT("'["&amp;Index!$A$1&amp;"]lookup'!R"&amp;ROW(N216)&amp;"C"&amp;COLUMN(N216),FALSE),NA())</f>
        <v>124</v>
      </c>
      <c r="O216" cm="1">
        <f t="array" aca="1" ref="O216" ca="1">IFERROR(INDIRECT("'["&amp;Index!$A$1&amp;"]lookup'!R"&amp;ROW(O216)&amp;"C"&amp;COLUMN(O216),FALSE),NA())</f>
        <v>23</v>
      </c>
      <c r="P216" cm="1">
        <f t="array" aca="1" ref="P216" ca="1">IFERROR(INDIRECT("'["&amp;Index!$A$1&amp;"]lookup'!R"&amp;ROW(P216)&amp;"C"&amp;COLUMN(P216),FALSE),NA())</f>
        <v>26</v>
      </c>
      <c r="Q216" cm="1">
        <f t="array" aca="1" ref="Q216" ca="1">IFERROR(INDIRECT("'["&amp;Index!$A$1&amp;"]lookup'!R"&amp;ROW(Q216)&amp;"C"&amp;COLUMN(Q216),FALSE),NA())</f>
        <v>27</v>
      </c>
      <c r="R216" cm="1">
        <f t="array" aca="1" ref="R216" ca="1">IFERROR(INDIRECT("'["&amp;Index!$A$1&amp;"]lookup'!R"&amp;ROW(R216)&amp;"C"&amp;COLUMN(R216),FALSE),NA())</f>
        <v>28</v>
      </c>
      <c r="S216" cm="1">
        <f t="array" aca="1" ref="S216" ca="1">IFERROR(INDIRECT("'["&amp;Index!$A$1&amp;"]lookup'!R"&amp;ROW(S216)&amp;"C"&amp;COLUMN(S216),FALSE),NA())</f>
        <v>29</v>
      </c>
      <c r="T216" cm="1">
        <f t="array" aca="1" ref="T216" ca="1">IFERROR(INDIRECT("'["&amp;Index!$A$1&amp;"]lookup'!R"&amp;ROW(T216)&amp;"C"&amp;COLUMN(T216),FALSE),NA())</f>
        <v>29</v>
      </c>
      <c r="U216" cm="1">
        <f t="array" aca="1" ref="U216" ca="1">IFERROR(INDIRECT("'["&amp;Index!$A$1&amp;"]lookup'!R"&amp;ROW(U216)&amp;"C"&amp;COLUMN(U216),FALSE),NA())</f>
        <v>161</v>
      </c>
      <c r="V216" cm="1">
        <f t="array" aca="1" ref="V216" ca="1">IFERROR(INDIRECT("'["&amp;Index!$A$1&amp;"]lookup'!R"&amp;ROW(V216)&amp;"C"&amp;COLUMN(V216),FALSE),NA())</f>
        <v>31</v>
      </c>
      <c r="W216" cm="1">
        <f t="array" aca="1" ref="W216" ca="1">IFERROR(INDIRECT("'["&amp;Index!$A$1&amp;"]lookup'!R"&amp;ROW(W216)&amp;"C"&amp;COLUMN(W216),FALSE),NA())</f>
        <v>3427</v>
      </c>
      <c r="X216" cm="1">
        <f t="array" aca="1" ref="X216" ca="1">IFERROR(INDIRECT("'["&amp;Index!$A$1&amp;"]lookup'!R"&amp;ROW(X216)&amp;"C"&amp;COLUMN(X216),FALSE),NA())</f>
        <v>69</v>
      </c>
      <c r="Y216" cm="1">
        <f t="array" aca="1" ref="Y216" ca="1">IFERROR(INDIRECT("'["&amp;Index!$A$1&amp;"]lookup'!R"&amp;ROW(Y216)&amp;"C"&amp;COLUMN(Y216),FALSE),NA())</f>
        <v>100</v>
      </c>
      <c r="Z216" cm="1">
        <f t="array" aca="1" ref="Z216" ca="1">IFERROR(INDIRECT("'["&amp;Index!$A$1&amp;"]lookup'!R"&amp;ROW(Z216)&amp;"C"&amp;COLUMN(Z216),FALSE),NA())</f>
        <v>100</v>
      </c>
      <c r="AA216" cm="1">
        <f t="array" aca="1" ref="AA216" ca="1">IFERROR(INDIRECT("'["&amp;Index!$A$1&amp;"]lookup'!R"&amp;ROW(AA216)&amp;"C"&amp;COLUMN(AA216),FALSE),NA())</f>
        <v>100</v>
      </c>
      <c r="AB216" t="str" cm="1">
        <f t="array" aca="1" ref="AB216" ca="1">IFERROR(INDIRECT("'["&amp;Index!$A$1&amp;"]lookup'!R"&amp;ROW(AB216)&amp;"C"&amp;COLUMN(AB216),FALSE),NA())</f>
        <v>*0</v>
      </c>
      <c r="AC216" cm="1">
        <f t="array" aca="1" ref="AC216" ca="1">IFERROR(INDIRECT("'["&amp;Index!$A$1&amp;"]lookup'!R"&amp;ROW(AC216)&amp;"C"&amp;COLUMN(AC216),FALSE),NA())</f>
        <v>31</v>
      </c>
      <c r="AD216" cm="1">
        <f t="array" aca="1" ref="AD216" ca="1">IFERROR(INDIRECT("'["&amp;Index!$A$1&amp;"]lookup'!R"&amp;ROW(AD216)&amp;"C"&amp;COLUMN(AD216),FALSE),NA())</f>
        <v>71</v>
      </c>
      <c r="AE216" t="str" cm="1">
        <f t="array" aca="1" ref="AE216" ca="1">IFERROR(INDIRECT("'["&amp;Index!$A$1&amp;"]lookup'!R"&amp;ROW(AE216)&amp;"C"&amp;COLUMN(AE216),FALSE),NA())</f>
        <v>---</v>
      </c>
      <c r="AF216" t="str">
        <f>Index!$A$1</f>
        <v>00_Control Ranges sigma ROTROL N Charge_Lyo_22820035_Dil_22867034_TOTAL_2019-03-01.xlsx</v>
      </c>
      <c r="AG216" t="str" cm="1">
        <f t="array" aca="1" ref="AG216" ca="1">IFERROR(INDIRECT("'["&amp;Index!$A$1&amp;"]Locations and batches'!R"&amp;2&amp;"C"&amp;7,FALSE),NA())</f>
        <v>ROTROL N</v>
      </c>
      <c r="AH216" cm="1">
        <f t="array" aca="1" ref="AH216" ca="1">IFERROR(INDIRECT("'["&amp;Index!$A$1&amp;"]Locations and batches'!$B$6",TRUE),NA())</f>
        <v>22757019</v>
      </c>
      <c r="AI216" t="str" cm="1">
        <f t="array" aca="1" ref="AI216" ca="1">IFERROR(INDIRECT("'["&amp;Index!$A$1&amp;"]Locations and batches'!R"&amp;2&amp;"C"&amp;11,FALSE),NA())</f>
        <v>NL22820035</v>
      </c>
      <c r="AJ216" t="str" cm="1">
        <f t="array" aca="1" ref="AJ216" ca="1">IFERROR(INDIRECT("'["&amp;Index!$A$1&amp;"]Locations and batches'!R"&amp;3&amp;"C"&amp;11,FALSE),NA())</f>
        <v>Di22867034</v>
      </c>
      <c r="AK216" t="str">
        <f t="shared" ref="AK216:AK279" ca="1" si="8">IF(H216=0,NA(),H216)</f>
        <v>S150602</v>
      </c>
      <c r="AL216" t="e" cm="1">
        <f t="array" aca="1" ref="AL216" ca="1">OFFSET(INDIRECT("'["&amp;Index!$A$1&amp;"]Locations and batches'!$U$5",TRUE),MATCH(AK216,INDIRECT("'["&amp;Index!$A$1&amp;"]Locations and batches'!$U$5:$U$30",TRUE),0),-2)</f>
        <v>#N/A</v>
      </c>
      <c r="AM216" t="e">
        <f ca="1">VLOOKUP(AK216,INDIRECT("'["&amp;Index!$A$1&amp;"]Locations and batches'!$U$6:$V$30",TRUE),2,FALSE)</f>
        <v>#N/A</v>
      </c>
      <c r="AN216" t="str">
        <f t="shared" ref="AN216:AN279" ca="1" si="9">IFERROR(RIGHT(C216,2),NA())</f>
        <v>M3</v>
      </c>
    </row>
    <row r="217" spans="1:40" x14ac:dyDescent="0.25">
      <c r="A217" cm="1">
        <f t="array" aca="1" ref="A217" ca="1">IFERROR(INDIRECT("'["&amp;Index!$A$1&amp;"]lookup'!R"&amp;ROW(A217)&amp;"C"&amp;COLUMN(A217),FALSE),NA())</f>
        <v>217</v>
      </c>
      <c r="B217" t="str" cm="1">
        <f t="array" aca="1" ref="B217" ca="1">IFERROR(INDIRECT("'["&amp;Index!$A$1&amp;"]lookup'!R"&amp;ROW(B217)&amp;"C"&amp;COLUMN(B217),FALSE),NA())</f>
        <v>M4/S150802/PL22821006/DAY4/heptem c</v>
      </c>
      <c r="C217" t="str" cm="1">
        <f t="array" aca="1" ref="C217" ca="1">IFERROR(INDIRECT("'["&amp;Index!$A$1&amp;"]lookup'!R"&amp;ROW(C217)&amp;"C"&amp;COLUMN(C217),FALSE),NA())</f>
        <v>CRANGE.PL22821006.M4</v>
      </c>
      <c r="D217" t="str" cm="1">
        <f t="array" aca="1" ref="D217" ca="1">IFERROR(INDIRECT("'["&amp;Index!$A$1&amp;"]lookup'!R"&amp;ROW(D217)&amp;"C"&amp;COLUMN(D217),FALSE),NA())</f>
        <v>DAY4</v>
      </c>
      <c r="E217" t="str" cm="1">
        <f t="array" aca="1" ref="E217" ca="1">IFERROR(INDIRECT("'["&amp;Index!$A$1&amp;"]lookup'!R"&amp;ROW(E217)&amp;"C"&amp;COLUMN(E217),FALSE),NA())</f>
        <v/>
      </c>
      <c r="F217" t="str" cm="1">
        <f t="array" aca="1" ref="F217" ca="1">IFERROR(INDIRECT("'["&amp;Index!$A$1&amp;"]lookup'!R"&amp;ROW(F217)&amp;"C"&amp;COLUMN(F217),FALSE),NA())</f>
        <v/>
      </c>
      <c r="G217" t="str" cm="1">
        <f t="array" aca="1" ref="G217" ca="1">IFERROR(INDIRECT("'["&amp;Index!$A$1&amp;"]lookup'!R"&amp;ROW(G217)&amp;"C"&amp;COLUMN(G217),FALSE),NA())</f>
        <v/>
      </c>
      <c r="H217" t="str" cm="1">
        <f t="array" aca="1" ref="H217" ca="1">IFERROR(INDIRECT("'["&amp;Index!$A$1&amp;"]lookup'!R"&amp;ROW(H217)&amp;"C"&amp;COLUMN(H217),FALSE),NA())</f>
        <v>S150802</v>
      </c>
      <c r="I217" t="str" cm="1">
        <f t="array" aca="1" ref="I217" ca="1">IFERROR(INDIRECT("'["&amp;Index!$A$1&amp;"]lookup'!R"&amp;ROW(I217)&amp;"C"&amp;COLUMN(I217),FALSE),NA())</f>
        <v>heptem c</v>
      </c>
      <c r="J217" t="str" cm="1">
        <f t="array" aca="1" ref="J217" ca="1">IFERROR(INDIRECT("'["&amp;Index!$A$1&amp;"]lookup'!R"&amp;ROW(J217)&amp;"C"&amp;COLUMN(J217),FALSE),NA())</f>
        <v>2015-12-10T18:27:36</v>
      </c>
      <c r="K217" cm="1">
        <f t="array" aca="1" ref="K217" ca="1">IFERROR(INDIRECT("'["&amp;Index!$A$1&amp;"]lookup'!R"&amp;ROW(K217)&amp;"C"&amp;COLUMN(K217),FALSE),NA())</f>
        <v>8.3333333333333329E-2</v>
      </c>
      <c r="L217" cm="1">
        <f t="array" aca="1" ref="L217" ca="1">IFERROR(INDIRECT("'["&amp;Index!$A$1&amp;"]lookup'!R"&amp;ROW(L217)&amp;"C"&amp;COLUMN(L217),FALSE),NA())</f>
        <v>3</v>
      </c>
      <c r="M217" cm="1">
        <f t="array" aca="1" ref="M217" ca="1">IFERROR(INDIRECT("'["&amp;Index!$A$1&amp;"]lookup'!R"&amp;ROW(M217)&amp;"C"&amp;COLUMN(M217),FALSE),NA())</f>
        <v>20000</v>
      </c>
      <c r="N217" cm="1">
        <f t="array" aca="1" ref="N217" ca="1">IFERROR(INDIRECT("'["&amp;Index!$A$1&amp;"]lookup'!R"&amp;ROW(N217)&amp;"C"&amp;COLUMN(N217),FALSE),NA())</f>
        <v>348</v>
      </c>
      <c r="O217" cm="1">
        <f t="array" aca="1" ref="O217" ca="1">IFERROR(INDIRECT("'["&amp;Index!$A$1&amp;"]lookup'!R"&amp;ROW(O217)&amp;"C"&amp;COLUMN(O217),FALSE),NA())</f>
        <v>25</v>
      </c>
      <c r="P217" cm="1">
        <f t="array" aca="1" ref="P217" ca="1">IFERROR(INDIRECT("'["&amp;Index!$A$1&amp;"]lookup'!R"&amp;ROW(P217)&amp;"C"&amp;COLUMN(P217),FALSE),NA())</f>
        <v>27</v>
      </c>
      <c r="Q217" cm="1">
        <f t="array" aca="1" ref="Q217" ca="1">IFERROR(INDIRECT("'["&amp;Index!$A$1&amp;"]lookup'!R"&amp;ROW(Q217)&amp;"C"&amp;COLUMN(Q217),FALSE),NA())</f>
        <v>29</v>
      </c>
      <c r="R217" cm="1">
        <f t="array" aca="1" ref="R217" ca="1">IFERROR(INDIRECT("'["&amp;Index!$A$1&amp;"]lookup'!R"&amp;ROW(R217)&amp;"C"&amp;COLUMN(R217),FALSE),NA())</f>
        <v>30</v>
      </c>
      <c r="S217" cm="1">
        <f t="array" aca="1" ref="S217" ca="1">IFERROR(INDIRECT("'["&amp;Index!$A$1&amp;"]lookup'!R"&amp;ROW(S217)&amp;"C"&amp;COLUMN(S217),FALSE),NA())</f>
        <v>30</v>
      </c>
      <c r="T217" cm="1">
        <f t="array" aca="1" ref="T217" ca="1">IFERROR(INDIRECT("'["&amp;Index!$A$1&amp;"]lookup'!R"&amp;ROW(T217)&amp;"C"&amp;COLUMN(T217),FALSE),NA())</f>
        <v>31</v>
      </c>
      <c r="U217" cm="1">
        <f t="array" aca="1" ref="U217" ca="1">IFERROR(INDIRECT("'["&amp;Index!$A$1&amp;"]lookup'!R"&amp;ROW(U217)&amp;"C"&amp;COLUMN(U217),FALSE),NA())</f>
        <v>123</v>
      </c>
      <c r="V217" cm="1">
        <f t="array" aca="1" ref="V217" ca="1">IFERROR(INDIRECT("'["&amp;Index!$A$1&amp;"]lookup'!R"&amp;ROW(V217)&amp;"C"&amp;COLUMN(V217),FALSE),NA())</f>
        <v>32</v>
      </c>
      <c r="W217" cm="1">
        <f t="array" aca="1" ref="W217" ca="1">IFERROR(INDIRECT("'["&amp;Index!$A$1&amp;"]lookup'!R"&amp;ROW(W217)&amp;"C"&amp;COLUMN(W217),FALSE),NA())</f>
        <v>3006</v>
      </c>
      <c r="X217" cm="1">
        <f t="array" aca="1" ref="X217" ca="1">IFERROR(INDIRECT("'["&amp;Index!$A$1&amp;"]lookup'!R"&amp;ROW(X217)&amp;"C"&amp;COLUMN(X217),FALSE),NA())</f>
        <v>73</v>
      </c>
      <c r="Y217" cm="1">
        <f t="array" aca="1" ref="Y217" ca="1">IFERROR(INDIRECT("'["&amp;Index!$A$1&amp;"]lookup'!R"&amp;ROW(Y217)&amp;"C"&amp;COLUMN(Y217),FALSE),NA())</f>
        <v>100</v>
      </c>
      <c r="Z217" cm="1">
        <f t="array" aca="1" ref="Z217" ca="1">IFERROR(INDIRECT("'["&amp;Index!$A$1&amp;"]lookup'!R"&amp;ROW(Z217)&amp;"C"&amp;COLUMN(Z217),FALSE),NA())</f>
        <v>100</v>
      </c>
      <c r="AA217" cm="1">
        <f t="array" aca="1" ref="AA217" ca="1">IFERROR(INDIRECT("'["&amp;Index!$A$1&amp;"]lookup'!R"&amp;ROW(AA217)&amp;"C"&amp;COLUMN(AA217),FALSE),NA())</f>
        <v>100</v>
      </c>
      <c r="AB217" t="str" cm="1">
        <f t="array" aca="1" ref="AB217" ca="1">IFERROR(INDIRECT("'["&amp;Index!$A$1&amp;"]lookup'!R"&amp;ROW(AB217)&amp;"C"&amp;COLUMN(AB217),FALSE),NA())</f>
        <v>*0</v>
      </c>
      <c r="AC217" cm="1">
        <f t="array" aca="1" ref="AC217" ca="1">IFERROR(INDIRECT("'["&amp;Index!$A$1&amp;"]lookup'!R"&amp;ROW(AC217)&amp;"C"&amp;COLUMN(AC217),FALSE),NA())</f>
        <v>32</v>
      </c>
      <c r="AD217" cm="1">
        <f t="array" aca="1" ref="AD217" ca="1">IFERROR(INDIRECT("'["&amp;Index!$A$1&amp;"]lookup'!R"&amp;ROW(AD217)&amp;"C"&amp;COLUMN(AD217),FALSE),NA())</f>
        <v>74</v>
      </c>
      <c r="AE217" t="str" cm="1">
        <f t="array" aca="1" ref="AE217" ca="1">IFERROR(INDIRECT("'["&amp;Index!$A$1&amp;"]lookup'!R"&amp;ROW(AE217)&amp;"C"&amp;COLUMN(AE217),FALSE),NA())</f>
        <v>---</v>
      </c>
      <c r="AF217" t="str">
        <f>Index!$A$1</f>
        <v>00_Control Ranges sigma ROTROL N Charge_Lyo_22820035_Dil_22867034_TOTAL_2019-03-01.xlsx</v>
      </c>
      <c r="AG217" t="str" cm="1">
        <f t="array" aca="1" ref="AG217" ca="1">IFERROR(INDIRECT("'["&amp;Index!$A$1&amp;"]Locations and batches'!R"&amp;2&amp;"C"&amp;7,FALSE),NA())</f>
        <v>ROTROL N</v>
      </c>
      <c r="AH217" cm="1">
        <f t="array" aca="1" ref="AH217" ca="1">IFERROR(INDIRECT("'["&amp;Index!$A$1&amp;"]Locations and batches'!$B$6",TRUE),NA())</f>
        <v>22757019</v>
      </c>
      <c r="AI217" t="str" cm="1">
        <f t="array" aca="1" ref="AI217" ca="1">IFERROR(INDIRECT("'["&amp;Index!$A$1&amp;"]Locations and batches'!R"&amp;2&amp;"C"&amp;11,FALSE),NA())</f>
        <v>NL22820035</v>
      </c>
      <c r="AJ217" t="str" cm="1">
        <f t="array" aca="1" ref="AJ217" ca="1">IFERROR(INDIRECT("'["&amp;Index!$A$1&amp;"]Locations and batches'!R"&amp;3&amp;"C"&amp;11,FALSE),NA())</f>
        <v>Di22867034</v>
      </c>
      <c r="AK217" t="str">
        <f t="shared" ca="1" si="8"/>
        <v>S150802</v>
      </c>
      <c r="AL217" t="e" cm="1">
        <f t="array" aca="1" ref="AL217" ca="1">OFFSET(INDIRECT("'["&amp;Index!$A$1&amp;"]Locations and batches'!$U$5",TRUE),MATCH(AK217,INDIRECT("'["&amp;Index!$A$1&amp;"]Locations and batches'!$U$5:$U$30",TRUE),0),-2)</f>
        <v>#N/A</v>
      </c>
      <c r="AM217" t="e">
        <f ca="1">VLOOKUP(AK217,INDIRECT("'["&amp;Index!$A$1&amp;"]Locations and batches'!$U$6:$V$30",TRUE),2,FALSE)</f>
        <v>#N/A</v>
      </c>
      <c r="AN217" t="str">
        <f t="shared" ca="1" si="9"/>
        <v>M4</v>
      </c>
    </row>
    <row r="218" spans="1:40" x14ac:dyDescent="0.25">
      <c r="A218" cm="1">
        <f t="array" aca="1" ref="A218" ca="1">IFERROR(INDIRECT("'["&amp;Index!$A$1&amp;"]lookup'!R"&amp;ROW(A218)&amp;"C"&amp;COLUMN(A218),FALSE),NA())</f>
        <v>218</v>
      </c>
      <c r="B218" t="str" cm="1">
        <f t="array" aca="1" ref="B218" ca="1">IFERROR(INDIRECT("'["&amp;Index!$A$1&amp;"]lookup'!R"&amp;ROW(B218)&amp;"C"&amp;COLUMN(B218),FALSE),NA())</f>
        <v>M4/S150802/PL22821006/DAY4/intem c</v>
      </c>
      <c r="C218" t="str" cm="1">
        <f t="array" aca="1" ref="C218" ca="1">IFERROR(INDIRECT("'["&amp;Index!$A$1&amp;"]lookup'!R"&amp;ROW(C218)&amp;"C"&amp;COLUMN(C218),FALSE),NA())</f>
        <v>CRANGE.PL22821006.M4</v>
      </c>
      <c r="D218" t="str" cm="1">
        <f t="array" aca="1" ref="D218" ca="1">IFERROR(INDIRECT("'["&amp;Index!$A$1&amp;"]lookup'!R"&amp;ROW(D218)&amp;"C"&amp;COLUMN(D218),FALSE),NA())</f>
        <v>DAY4</v>
      </c>
      <c r="E218" t="str" cm="1">
        <f t="array" aca="1" ref="E218" ca="1">IFERROR(INDIRECT("'["&amp;Index!$A$1&amp;"]lookup'!R"&amp;ROW(E218)&amp;"C"&amp;COLUMN(E218),FALSE),NA())</f>
        <v/>
      </c>
      <c r="F218" t="str" cm="1">
        <f t="array" aca="1" ref="F218" ca="1">IFERROR(INDIRECT("'["&amp;Index!$A$1&amp;"]lookup'!R"&amp;ROW(F218)&amp;"C"&amp;COLUMN(F218),FALSE),NA())</f>
        <v/>
      </c>
      <c r="G218" t="str" cm="1">
        <f t="array" aca="1" ref="G218" ca="1">IFERROR(INDIRECT("'["&amp;Index!$A$1&amp;"]lookup'!R"&amp;ROW(G218)&amp;"C"&amp;COLUMN(G218),FALSE),NA())</f>
        <v/>
      </c>
      <c r="H218" t="str" cm="1">
        <f t="array" aca="1" ref="H218" ca="1">IFERROR(INDIRECT("'["&amp;Index!$A$1&amp;"]lookup'!R"&amp;ROW(H218)&amp;"C"&amp;COLUMN(H218),FALSE),NA())</f>
        <v>S150802</v>
      </c>
      <c r="I218" t="str" cm="1">
        <f t="array" aca="1" ref="I218" ca="1">IFERROR(INDIRECT("'["&amp;Index!$A$1&amp;"]lookup'!R"&amp;ROW(I218)&amp;"C"&amp;COLUMN(I218),FALSE),NA())</f>
        <v>intem c</v>
      </c>
      <c r="J218" t="str" cm="1">
        <f t="array" aca="1" ref="J218" ca="1">IFERROR(INDIRECT("'["&amp;Index!$A$1&amp;"]lookup'!R"&amp;ROW(J218)&amp;"C"&amp;COLUMN(J218),FALSE),NA())</f>
        <v>2015-12-10T18:27:06</v>
      </c>
      <c r="K218" cm="1">
        <f t="array" aca="1" ref="K218" ca="1">IFERROR(INDIRECT("'["&amp;Index!$A$1&amp;"]lookup'!R"&amp;ROW(K218)&amp;"C"&amp;COLUMN(K218),FALSE),NA())</f>
        <v>8.3333333333333329E-2</v>
      </c>
      <c r="L218" cm="1">
        <f t="array" aca="1" ref="L218" ca="1">IFERROR(INDIRECT("'["&amp;Index!$A$1&amp;"]lookup'!R"&amp;ROW(L218)&amp;"C"&amp;COLUMN(L218),FALSE),NA())</f>
        <v>2</v>
      </c>
      <c r="M218" cm="1">
        <f t="array" aca="1" ref="M218" ca="1">IFERROR(INDIRECT("'["&amp;Index!$A$1&amp;"]lookup'!R"&amp;ROW(M218)&amp;"C"&amp;COLUMN(M218),FALSE),NA())</f>
        <v>20000</v>
      </c>
      <c r="N218" cm="1">
        <f t="array" aca="1" ref="N218" ca="1">IFERROR(INDIRECT("'["&amp;Index!$A$1&amp;"]lookup'!R"&amp;ROW(N218)&amp;"C"&amp;COLUMN(N218),FALSE),NA())</f>
        <v>367</v>
      </c>
      <c r="O218" cm="1">
        <f t="array" aca="1" ref="O218" ca="1">IFERROR(INDIRECT("'["&amp;Index!$A$1&amp;"]lookup'!R"&amp;ROW(O218)&amp;"C"&amp;COLUMN(O218),FALSE),NA())</f>
        <v>24</v>
      </c>
      <c r="P218" cm="1">
        <f t="array" aca="1" ref="P218" ca="1">IFERROR(INDIRECT("'["&amp;Index!$A$1&amp;"]lookup'!R"&amp;ROW(P218)&amp;"C"&amp;COLUMN(P218),FALSE),NA())</f>
        <v>26</v>
      </c>
      <c r="Q218" cm="1">
        <f t="array" aca="1" ref="Q218" ca="1">IFERROR(INDIRECT("'["&amp;Index!$A$1&amp;"]lookup'!R"&amp;ROW(Q218)&amp;"C"&amp;COLUMN(Q218),FALSE),NA())</f>
        <v>28</v>
      </c>
      <c r="R218" cm="1">
        <f t="array" aca="1" ref="R218" ca="1">IFERROR(INDIRECT("'["&amp;Index!$A$1&amp;"]lookup'!R"&amp;ROW(R218)&amp;"C"&amp;COLUMN(R218),FALSE),NA())</f>
        <v>28</v>
      </c>
      <c r="S218" cm="1">
        <f t="array" aca="1" ref="S218" ca="1">IFERROR(INDIRECT("'["&amp;Index!$A$1&amp;"]lookup'!R"&amp;ROW(S218)&amp;"C"&amp;COLUMN(S218),FALSE),NA())</f>
        <v>29</v>
      </c>
      <c r="T218" cm="1">
        <f t="array" aca="1" ref="T218" ca="1">IFERROR(INDIRECT("'["&amp;Index!$A$1&amp;"]lookup'!R"&amp;ROW(T218)&amp;"C"&amp;COLUMN(T218),FALSE),NA())</f>
        <v>29</v>
      </c>
      <c r="U218" cm="1">
        <f t="array" aca="1" ref="U218" ca="1">IFERROR(INDIRECT("'["&amp;Index!$A$1&amp;"]lookup'!R"&amp;ROW(U218)&amp;"C"&amp;COLUMN(U218),FALSE),NA())</f>
        <v>146</v>
      </c>
      <c r="V218" cm="1">
        <f t="array" aca="1" ref="V218" ca="1">IFERROR(INDIRECT("'["&amp;Index!$A$1&amp;"]lookup'!R"&amp;ROW(V218)&amp;"C"&amp;COLUMN(V218),FALSE),NA())</f>
        <v>31</v>
      </c>
      <c r="W218" cm="1">
        <f t="array" aca="1" ref="W218" ca="1">IFERROR(INDIRECT("'["&amp;Index!$A$1&amp;"]lookup'!R"&amp;ROW(W218)&amp;"C"&amp;COLUMN(W218),FALSE),NA())</f>
        <v>3050</v>
      </c>
      <c r="X218" cm="1">
        <f t="array" aca="1" ref="X218" ca="1">IFERROR(INDIRECT("'["&amp;Index!$A$1&amp;"]lookup'!R"&amp;ROW(X218)&amp;"C"&amp;COLUMN(X218),FALSE),NA())</f>
        <v>70</v>
      </c>
      <c r="Y218" cm="1">
        <f t="array" aca="1" ref="Y218" ca="1">IFERROR(INDIRECT("'["&amp;Index!$A$1&amp;"]lookup'!R"&amp;ROW(Y218)&amp;"C"&amp;COLUMN(Y218),FALSE),NA())</f>
        <v>100</v>
      </c>
      <c r="Z218" cm="1">
        <f t="array" aca="1" ref="Z218" ca="1">IFERROR(INDIRECT("'["&amp;Index!$A$1&amp;"]lookup'!R"&amp;ROW(Z218)&amp;"C"&amp;COLUMN(Z218),FALSE),NA())</f>
        <v>100</v>
      </c>
      <c r="AA218" cm="1">
        <f t="array" aca="1" ref="AA218" ca="1">IFERROR(INDIRECT("'["&amp;Index!$A$1&amp;"]lookup'!R"&amp;ROW(AA218)&amp;"C"&amp;COLUMN(AA218),FALSE),NA())</f>
        <v>100</v>
      </c>
      <c r="AB218" t="str" cm="1">
        <f t="array" aca="1" ref="AB218" ca="1">IFERROR(INDIRECT("'["&amp;Index!$A$1&amp;"]lookup'!R"&amp;ROW(AB218)&amp;"C"&amp;COLUMN(AB218),FALSE),NA())</f>
        <v>*0</v>
      </c>
      <c r="AC218" cm="1">
        <f t="array" aca="1" ref="AC218" ca="1">IFERROR(INDIRECT("'["&amp;Index!$A$1&amp;"]lookup'!R"&amp;ROW(AC218)&amp;"C"&amp;COLUMN(AC218),FALSE),NA())</f>
        <v>31</v>
      </c>
      <c r="AD218" cm="1">
        <f t="array" aca="1" ref="AD218" ca="1">IFERROR(INDIRECT("'["&amp;Index!$A$1&amp;"]lookup'!R"&amp;ROW(AD218)&amp;"C"&amp;COLUMN(AD218),FALSE),NA())</f>
        <v>71</v>
      </c>
      <c r="AE218" t="str" cm="1">
        <f t="array" aca="1" ref="AE218" ca="1">IFERROR(INDIRECT("'["&amp;Index!$A$1&amp;"]lookup'!R"&amp;ROW(AE218)&amp;"C"&amp;COLUMN(AE218),FALSE),NA())</f>
        <v>---</v>
      </c>
      <c r="AF218" t="str">
        <f>Index!$A$1</f>
        <v>00_Control Ranges sigma ROTROL N Charge_Lyo_22820035_Dil_22867034_TOTAL_2019-03-01.xlsx</v>
      </c>
      <c r="AG218" t="str" cm="1">
        <f t="array" aca="1" ref="AG218" ca="1">IFERROR(INDIRECT("'["&amp;Index!$A$1&amp;"]Locations and batches'!R"&amp;2&amp;"C"&amp;7,FALSE),NA())</f>
        <v>ROTROL N</v>
      </c>
      <c r="AH218" cm="1">
        <f t="array" aca="1" ref="AH218" ca="1">IFERROR(INDIRECT("'["&amp;Index!$A$1&amp;"]Locations and batches'!$B$6",TRUE),NA())</f>
        <v>22757019</v>
      </c>
      <c r="AI218" t="str" cm="1">
        <f t="array" aca="1" ref="AI218" ca="1">IFERROR(INDIRECT("'["&amp;Index!$A$1&amp;"]Locations and batches'!R"&amp;2&amp;"C"&amp;11,FALSE),NA())</f>
        <v>NL22820035</v>
      </c>
      <c r="AJ218" t="str" cm="1">
        <f t="array" aca="1" ref="AJ218" ca="1">IFERROR(INDIRECT("'["&amp;Index!$A$1&amp;"]Locations and batches'!R"&amp;3&amp;"C"&amp;11,FALSE),NA())</f>
        <v>Di22867034</v>
      </c>
      <c r="AK218" t="str">
        <f t="shared" ca="1" si="8"/>
        <v>S150802</v>
      </c>
      <c r="AL218" t="e" cm="1">
        <f t="array" aca="1" ref="AL218" ca="1">OFFSET(INDIRECT("'["&amp;Index!$A$1&amp;"]Locations and batches'!$U$5",TRUE),MATCH(AK218,INDIRECT("'["&amp;Index!$A$1&amp;"]Locations and batches'!$U$5:$U$30",TRUE),0),-2)</f>
        <v>#N/A</v>
      </c>
      <c r="AM218" t="e">
        <f ca="1">VLOOKUP(AK218,INDIRECT("'["&amp;Index!$A$1&amp;"]Locations and batches'!$U$6:$V$30",TRUE),2,FALSE)</f>
        <v>#N/A</v>
      </c>
      <c r="AN218" t="str">
        <f t="shared" ca="1" si="9"/>
        <v>M4</v>
      </c>
    </row>
    <row r="219" spans="1:40" x14ac:dyDescent="0.25">
      <c r="A219" cm="1">
        <f t="array" aca="1" ref="A219" ca="1">IFERROR(INDIRECT("'["&amp;Index!$A$1&amp;"]lookup'!R"&amp;ROW(A219)&amp;"C"&amp;COLUMN(A219),FALSE),NA())</f>
        <v>219</v>
      </c>
      <c r="B219" t="str" cm="1">
        <f t="array" aca="1" ref="B219" ca="1">IFERROR(INDIRECT("'["&amp;Index!$A$1&amp;"]lookup'!R"&amp;ROW(B219)&amp;"C"&amp;COLUMN(B219),FALSE),NA())</f>
        <v>M4/S150802/PL22821006/DAY4/extem c</v>
      </c>
      <c r="C219" t="str" cm="1">
        <f t="array" aca="1" ref="C219" ca="1">IFERROR(INDIRECT("'["&amp;Index!$A$1&amp;"]lookup'!R"&amp;ROW(C219)&amp;"C"&amp;COLUMN(C219),FALSE),NA())</f>
        <v>CRANGE.PL22821006.M4</v>
      </c>
      <c r="D219" t="str" cm="1">
        <f t="array" aca="1" ref="D219" ca="1">IFERROR(INDIRECT("'["&amp;Index!$A$1&amp;"]lookup'!R"&amp;ROW(D219)&amp;"C"&amp;COLUMN(D219),FALSE),NA())</f>
        <v>DAY4</v>
      </c>
      <c r="E219" t="str" cm="1">
        <f t="array" aca="1" ref="E219" ca="1">IFERROR(INDIRECT("'["&amp;Index!$A$1&amp;"]lookup'!R"&amp;ROW(E219)&amp;"C"&amp;COLUMN(E219),FALSE),NA())</f>
        <v/>
      </c>
      <c r="F219" t="str" cm="1">
        <f t="array" aca="1" ref="F219" ca="1">IFERROR(INDIRECT("'["&amp;Index!$A$1&amp;"]lookup'!R"&amp;ROW(F219)&amp;"C"&amp;COLUMN(F219),FALSE),NA())</f>
        <v/>
      </c>
      <c r="G219" t="str" cm="1">
        <f t="array" aca="1" ref="G219" ca="1">IFERROR(INDIRECT("'["&amp;Index!$A$1&amp;"]lookup'!R"&amp;ROW(G219)&amp;"C"&amp;COLUMN(G219),FALSE),NA())</f>
        <v/>
      </c>
      <c r="H219" t="str" cm="1">
        <f t="array" aca="1" ref="H219" ca="1">IFERROR(INDIRECT("'["&amp;Index!$A$1&amp;"]lookup'!R"&amp;ROW(H219)&amp;"C"&amp;COLUMN(H219),FALSE),NA())</f>
        <v>S150802</v>
      </c>
      <c r="I219" t="str" cm="1">
        <f t="array" aca="1" ref="I219" ca="1">IFERROR(INDIRECT("'["&amp;Index!$A$1&amp;"]lookup'!R"&amp;ROW(I219)&amp;"C"&amp;COLUMN(I219),FALSE),NA())</f>
        <v>extem c</v>
      </c>
      <c r="J219" t="str" cm="1">
        <f t="array" aca="1" ref="J219" ca="1">IFERROR(INDIRECT("'["&amp;Index!$A$1&amp;"]lookup'!R"&amp;ROW(J219)&amp;"C"&amp;COLUMN(J219),FALSE),NA())</f>
        <v>2015-12-10T18:26:36</v>
      </c>
      <c r="K219" cm="1">
        <f t="array" aca="1" ref="K219" ca="1">IFERROR(INDIRECT("'["&amp;Index!$A$1&amp;"]lookup'!R"&amp;ROW(K219)&amp;"C"&amp;COLUMN(K219),FALSE),NA())</f>
        <v>8.3333333333333329E-2</v>
      </c>
      <c r="L219" cm="1">
        <f t="array" aca="1" ref="L219" ca="1">IFERROR(INDIRECT("'["&amp;Index!$A$1&amp;"]lookup'!R"&amp;ROW(L219)&amp;"C"&amp;COLUMN(L219),FALSE),NA())</f>
        <v>1</v>
      </c>
      <c r="M219" cm="1">
        <f t="array" aca="1" ref="M219" ca="1">IFERROR(INDIRECT("'["&amp;Index!$A$1&amp;"]lookup'!R"&amp;ROW(M219)&amp;"C"&amp;COLUMN(M219),FALSE),NA())</f>
        <v>20000</v>
      </c>
      <c r="N219" cm="1">
        <f t="array" aca="1" ref="N219" ca="1">IFERROR(INDIRECT("'["&amp;Index!$A$1&amp;"]lookup'!R"&amp;ROW(N219)&amp;"C"&amp;COLUMN(N219),FALSE),NA())</f>
        <v>145</v>
      </c>
      <c r="O219" cm="1">
        <f t="array" aca="1" ref="O219" ca="1">IFERROR(INDIRECT("'["&amp;Index!$A$1&amp;"]lookup'!R"&amp;ROW(O219)&amp;"C"&amp;COLUMN(O219),FALSE),NA())</f>
        <v>24</v>
      </c>
      <c r="P219" cm="1">
        <f t="array" aca="1" ref="P219" ca="1">IFERROR(INDIRECT("'["&amp;Index!$A$1&amp;"]lookup'!R"&amp;ROW(P219)&amp;"C"&amp;COLUMN(P219),FALSE),NA())</f>
        <v>27</v>
      </c>
      <c r="Q219" cm="1">
        <f t="array" aca="1" ref="Q219" ca="1">IFERROR(INDIRECT("'["&amp;Index!$A$1&amp;"]lookup'!R"&amp;ROW(Q219)&amp;"C"&amp;COLUMN(Q219),FALSE),NA())</f>
        <v>28</v>
      </c>
      <c r="R219" cm="1">
        <f t="array" aca="1" ref="R219" ca="1">IFERROR(INDIRECT("'["&amp;Index!$A$1&amp;"]lookup'!R"&amp;ROW(R219)&amp;"C"&amp;COLUMN(R219),FALSE),NA())</f>
        <v>28</v>
      </c>
      <c r="S219" cm="1">
        <f t="array" aca="1" ref="S219" ca="1">IFERROR(INDIRECT("'["&amp;Index!$A$1&amp;"]lookup'!R"&amp;ROW(S219)&amp;"C"&amp;COLUMN(S219),FALSE),NA())</f>
        <v>29</v>
      </c>
      <c r="T219" cm="1">
        <f t="array" aca="1" ref="T219" ca="1">IFERROR(INDIRECT("'["&amp;Index!$A$1&amp;"]lookup'!R"&amp;ROW(T219)&amp;"C"&amp;COLUMN(T219),FALSE),NA())</f>
        <v>29</v>
      </c>
      <c r="U219" cm="1">
        <f t="array" aca="1" ref="U219" ca="1">IFERROR(INDIRECT("'["&amp;Index!$A$1&amp;"]lookup'!R"&amp;ROW(U219)&amp;"C"&amp;COLUMN(U219),FALSE),NA())</f>
        <v>145</v>
      </c>
      <c r="V219" cm="1">
        <f t="array" aca="1" ref="V219" ca="1">IFERROR(INDIRECT("'["&amp;Index!$A$1&amp;"]lookup'!R"&amp;ROW(V219)&amp;"C"&amp;COLUMN(V219),FALSE),NA())</f>
        <v>30</v>
      </c>
      <c r="W219" cm="1">
        <f t="array" aca="1" ref="W219" ca="1">IFERROR(INDIRECT("'["&amp;Index!$A$1&amp;"]lookup'!R"&amp;ROW(W219)&amp;"C"&amp;COLUMN(W219),FALSE),NA())</f>
        <v>2240</v>
      </c>
      <c r="X219" cm="1">
        <f t="array" aca="1" ref="X219" ca="1">IFERROR(INDIRECT("'["&amp;Index!$A$1&amp;"]lookup'!R"&amp;ROW(X219)&amp;"C"&amp;COLUMN(X219),FALSE),NA())</f>
        <v>68</v>
      </c>
      <c r="Y219" cm="1">
        <f t="array" aca="1" ref="Y219" ca="1">IFERROR(INDIRECT("'["&amp;Index!$A$1&amp;"]lookup'!R"&amp;ROW(Y219)&amp;"C"&amp;COLUMN(Y219),FALSE),NA())</f>
        <v>100</v>
      </c>
      <c r="Z219" cm="1">
        <f t="array" aca="1" ref="Z219" ca="1">IFERROR(INDIRECT("'["&amp;Index!$A$1&amp;"]lookup'!R"&amp;ROW(Z219)&amp;"C"&amp;COLUMN(Z219),FALSE),NA())</f>
        <v>100</v>
      </c>
      <c r="AA219" cm="1">
        <f t="array" aca="1" ref="AA219" ca="1">IFERROR(INDIRECT("'["&amp;Index!$A$1&amp;"]lookup'!R"&amp;ROW(AA219)&amp;"C"&amp;COLUMN(AA219),FALSE),NA())</f>
        <v>100</v>
      </c>
      <c r="AB219" t="str" cm="1">
        <f t="array" aca="1" ref="AB219" ca="1">IFERROR(INDIRECT("'["&amp;Index!$A$1&amp;"]lookup'!R"&amp;ROW(AB219)&amp;"C"&amp;COLUMN(AB219),FALSE),NA())</f>
        <v>*2</v>
      </c>
      <c r="AC219" cm="1">
        <f t="array" aca="1" ref="AC219" ca="1">IFERROR(INDIRECT("'["&amp;Index!$A$1&amp;"]lookup'!R"&amp;ROW(AC219)&amp;"C"&amp;COLUMN(AC219),FALSE),NA())</f>
        <v>30</v>
      </c>
      <c r="AD219" cm="1">
        <f t="array" aca="1" ref="AD219" ca="1">IFERROR(INDIRECT("'["&amp;Index!$A$1&amp;"]lookup'!R"&amp;ROW(AD219)&amp;"C"&amp;COLUMN(AD219),FALSE),NA())</f>
        <v>72</v>
      </c>
      <c r="AE219" t="str" cm="1">
        <f t="array" aca="1" ref="AE219" ca="1">IFERROR(INDIRECT("'["&amp;Index!$A$1&amp;"]lookup'!R"&amp;ROW(AE219)&amp;"C"&amp;COLUMN(AE219),FALSE),NA())</f>
        <v>---</v>
      </c>
      <c r="AF219" t="str">
        <f>Index!$A$1</f>
        <v>00_Control Ranges sigma ROTROL N Charge_Lyo_22820035_Dil_22867034_TOTAL_2019-03-01.xlsx</v>
      </c>
      <c r="AG219" t="str" cm="1">
        <f t="array" aca="1" ref="AG219" ca="1">IFERROR(INDIRECT("'["&amp;Index!$A$1&amp;"]Locations and batches'!R"&amp;2&amp;"C"&amp;7,FALSE),NA())</f>
        <v>ROTROL N</v>
      </c>
      <c r="AH219" cm="1">
        <f t="array" aca="1" ref="AH219" ca="1">IFERROR(INDIRECT("'["&amp;Index!$A$1&amp;"]Locations and batches'!$B$6",TRUE),NA())</f>
        <v>22757019</v>
      </c>
      <c r="AI219" t="str" cm="1">
        <f t="array" aca="1" ref="AI219" ca="1">IFERROR(INDIRECT("'["&amp;Index!$A$1&amp;"]Locations and batches'!R"&amp;2&amp;"C"&amp;11,FALSE),NA())</f>
        <v>NL22820035</v>
      </c>
      <c r="AJ219" t="str" cm="1">
        <f t="array" aca="1" ref="AJ219" ca="1">IFERROR(INDIRECT("'["&amp;Index!$A$1&amp;"]Locations and batches'!R"&amp;3&amp;"C"&amp;11,FALSE),NA())</f>
        <v>Di22867034</v>
      </c>
      <c r="AK219" t="str">
        <f t="shared" ca="1" si="8"/>
        <v>S150802</v>
      </c>
      <c r="AL219" t="e" cm="1">
        <f t="array" aca="1" ref="AL219" ca="1">OFFSET(INDIRECT("'["&amp;Index!$A$1&amp;"]Locations and batches'!$U$5",TRUE),MATCH(AK219,INDIRECT("'["&amp;Index!$A$1&amp;"]Locations and batches'!$U$5:$U$30",TRUE),0),-2)</f>
        <v>#N/A</v>
      </c>
      <c r="AM219" t="e">
        <f ca="1">VLOOKUP(AK219,INDIRECT("'["&amp;Index!$A$1&amp;"]Locations and batches'!$U$6:$V$30",TRUE),2,FALSE)</f>
        <v>#N/A</v>
      </c>
      <c r="AN219" t="str">
        <f t="shared" ca="1" si="9"/>
        <v>M4</v>
      </c>
    </row>
    <row r="220" spans="1:40" x14ac:dyDescent="0.25">
      <c r="A220" cm="1">
        <f t="array" aca="1" ref="A220" ca="1">IFERROR(INDIRECT("'["&amp;Index!$A$1&amp;"]lookup'!R"&amp;ROW(A220)&amp;"C"&amp;COLUMN(A220),FALSE),NA())</f>
        <v>220</v>
      </c>
      <c r="B220" t="str" cm="1">
        <f t="array" aca="1" ref="B220" ca="1">IFERROR(INDIRECT("'["&amp;Index!$A$1&amp;"]lookup'!R"&amp;ROW(B220)&amp;"C"&amp;COLUMN(B220),FALSE),NA())</f>
        <v>M4/S150802/PL22821006/DAY4/fibtem c</v>
      </c>
      <c r="C220" t="str" cm="1">
        <f t="array" aca="1" ref="C220" ca="1">IFERROR(INDIRECT("'["&amp;Index!$A$1&amp;"]lookup'!R"&amp;ROW(C220)&amp;"C"&amp;COLUMN(C220),FALSE),NA())</f>
        <v>CRANGE.PL22821006.M4</v>
      </c>
      <c r="D220" t="str" cm="1">
        <f t="array" aca="1" ref="D220" ca="1">IFERROR(INDIRECT("'["&amp;Index!$A$1&amp;"]lookup'!R"&amp;ROW(D220)&amp;"C"&amp;COLUMN(D220),FALSE),NA())</f>
        <v>DAY4</v>
      </c>
      <c r="E220" t="str" cm="1">
        <f t="array" aca="1" ref="E220" ca="1">IFERROR(INDIRECT("'["&amp;Index!$A$1&amp;"]lookup'!R"&amp;ROW(E220)&amp;"C"&amp;COLUMN(E220),FALSE),NA())</f>
        <v/>
      </c>
      <c r="F220" t="str" cm="1">
        <f t="array" aca="1" ref="F220" ca="1">IFERROR(INDIRECT("'["&amp;Index!$A$1&amp;"]lookup'!R"&amp;ROW(F220)&amp;"C"&amp;COLUMN(F220),FALSE),NA())</f>
        <v/>
      </c>
      <c r="G220" t="str" cm="1">
        <f t="array" aca="1" ref="G220" ca="1">IFERROR(INDIRECT("'["&amp;Index!$A$1&amp;"]lookup'!R"&amp;ROW(G220)&amp;"C"&amp;COLUMN(G220),FALSE),NA())</f>
        <v/>
      </c>
      <c r="H220" t="str" cm="1">
        <f t="array" aca="1" ref="H220" ca="1">IFERROR(INDIRECT("'["&amp;Index!$A$1&amp;"]lookup'!R"&amp;ROW(H220)&amp;"C"&amp;COLUMN(H220),FALSE),NA())</f>
        <v>S150802</v>
      </c>
      <c r="I220" t="str" cm="1">
        <f t="array" aca="1" ref="I220" ca="1">IFERROR(INDIRECT("'["&amp;Index!$A$1&amp;"]lookup'!R"&amp;ROW(I220)&amp;"C"&amp;COLUMN(I220),FALSE),NA())</f>
        <v>fibtem c</v>
      </c>
      <c r="J220" t="str" cm="1">
        <f t="array" aca="1" ref="J220" ca="1">IFERROR(INDIRECT("'["&amp;Index!$A$1&amp;"]lookup'!R"&amp;ROW(J220)&amp;"C"&amp;COLUMN(J220),FALSE),NA())</f>
        <v>2015-12-10T18:26:05</v>
      </c>
      <c r="K220" cm="1">
        <f t="array" aca="1" ref="K220" ca="1">IFERROR(INDIRECT("'["&amp;Index!$A$1&amp;"]lookup'!R"&amp;ROW(K220)&amp;"C"&amp;COLUMN(K220),FALSE),NA())</f>
        <v>8.3333333333333329E-2</v>
      </c>
      <c r="L220" cm="1">
        <f t="array" aca="1" ref="L220" ca="1">IFERROR(INDIRECT("'["&amp;Index!$A$1&amp;"]lookup'!R"&amp;ROW(L220)&amp;"C"&amp;COLUMN(L220),FALSE),NA())</f>
        <v>0</v>
      </c>
      <c r="M220" cm="1">
        <f t="array" aca="1" ref="M220" ca="1">IFERROR(INDIRECT("'["&amp;Index!$A$1&amp;"]lookup'!R"&amp;ROW(M220)&amp;"C"&amp;COLUMN(M220),FALSE),NA())</f>
        <v>20000</v>
      </c>
      <c r="N220" cm="1">
        <f t="array" aca="1" ref="N220" ca="1">IFERROR(INDIRECT("'["&amp;Index!$A$1&amp;"]lookup'!R"&amp;ROW(N220)&amp;"C"&amp;COLUMN(N220),FALSE),NA())</f>
        <v>147</v>
      </c>
      <c r="O220" cm="1">
        <f t="array" aca="1" ref="O220" ca="1">IFERROR(INDIRECT("'["&amp;Index!$A$1&amp;"]lookup'!R"&amp;ROW(O220)&amp;"C"&amp;COLUMN(O220),FALSE),NA())</f>
        <v>24</v>
      </c>
      <c r="P220" cm="1">
        <f t="array" aca="1" ref="P220" ca="1">IFERROR(INDIRECT("'["&amp;Index!$A$1&amp;"]lookup'!R"&amp;ROW(P220)&amp;"C"&amp;COLUMN(P220),FALSE),NA())</f>
        <v>27</v>
      </c>
      <c r="Q220" cm="1">
        <f t="array" aca="1" ref="Q220" ca="1">IFERROR(INDIRECT("'["&amp;Index!$A$1&amp;"]lookup'!R"&amp;ROW(Q220)&amp;"C"&amp;COLUMN(Q220),FALSE),NA())</f>
        <v>28</v>
      </c>
      <c r="R220" cm="1">
        <f t="array" aca="1" ref="R220" ca="1">IFERROR(INDIRECT("'["&amp;Index!$A$1&amp;"]lookup'!R"&amp;ROW(R220)&amp;"C"&amp;COLUMN(R220),FALSE),NA())</f>
        <v>29</v>
      </c>
      <c r="S220" cm="1">
        <f t="array" aca="1" ref="S220" ca="1">IFERROR(INDIRECT("'["&amp;Index!$A$1&amp;"]lookup'!R"&amp;ROW(S220)&amp;"C"&amp;COLUMN(S220),FALSE),NA())</f>
        <v>30</v>
      </c>
      <c r="T220" cm="1">
        <f t="array" aca="1" ref="T220" ca="1">IFERROR(INDIRECT("'["&amp;Index!$A$1&amp;"]lookup'!R"&amp;ROW(T220)&amp;"C"&amp;COLUMN(T220),FALSE),NA())</f>
        <v>30</v>
      </c>
      <c r="U220" cm="1">
        <f t="array" aca="1" ref="U220" ca="1">IFERROR(INDIRECT("'["&amp;Index!$A$1&amp;"]lookup'!R"&amp;ROW(U220)&amp;"C"&amp;COLUMN(U220),FALSE),NA())</f>
        <v>139</v>
      </c>
      <c r="V220" cm="1">
        <f t="array" aca="1" ref="V220" ca="1">IFERROR(INDIRECT("'["&amp;Index!$A$1&amp;"]lookup'!R"&amp;ROW(V220)&amp;"C"&amp;COLUMN(V220),FALSE),NA())</f>
        <v>32</v>
      </c>
      <c r="W220" cm="1">
        <f t="array" aca="1" ref="W220" ca="1">IFERROR(INDIRECT("'["&amp;Index!$A$1&amp;"]lookup'!R"&amp;ROW(W220)&amp;"C"&amp;COLUMN(W220),FALSE),NA())</f>
        <v>3398</v>
      </c>
      <c r="X220" cm="1">
        <f t="array" aca="1" ref="X220" ca="1">IFERROR(INDIRECT("'["&amp;Index!$A$1&amp;"]lookup'!R"&amp;ROW(X220)&amp;"C"&amp;COLUMN(X220),FALSE),NA())</f>
        <v>70</v>
      </c>
      <c r="Y220" cm="1">
        <f t="array" aca="1" ref="Y220" ca="1">IFERROR(INDIRECT("'["&amp;Index!$A$1&amp;"]lookup'!R"&amp;ROW(Y220)&amp;"C"&amp;COLUMN(Y220),FALSE),NA())</f>
        <v>100</v>
      </c>
      <c r="Z220" cm="1">
        <f t="array" aca="1" ref="Z220" ca="1">IFERROR(INDIRECT("'["&amp;Index!$A$1&amp;"]lookup'!R"&amp;ROW(Z220)&amp;"C"&amp;COLUMN(Z220),FALSE),NA())</f>
        <v>100</v>
      </c>
      <c r="AA220" cm="1">
        <f t="array" aca="1" ref="AA220" ca="1">IFERROR(INDIRECT("'["&amp;Index!$A$1&amp;"]lookup'!R"&amp;ROW(AA220)&amp;"C"&amp;COLUMN(AA220),FALSE),NA())</f>
        <v>100</v>
      </c>
      <c r="AB220" t="str" cm="1">
        <f t="array" aca="1" ref="AB220" ca="1">IFERROR(INDIRECT("'["&amp;Index!$A$1&amp;"]lookup'!R"&amp;ROW(AB220)&amp;"C"&amp;COLUMN(AB220),FALSE),NA())</f>
        <v>*0</v>
      </c>
      <c r="AC220" cm="1">
        <f t="array" aca="1" ref="AC220" ca="1">IFERROR(INDIRECT("'["&amp;Index!$A$1&amp;"]lookup'!R"&amp;ROW(AC220)&amp;"C"&amp;COLUMN(AC220),FALSE),NA())</f>
        <v>32</v>
      </c>
      <c r="AD220" cm="1">
        <f t="array" aca="1" ref="AD220" ca="1">IFERROR(INDIRECT("'["&amp;Index!$A$1&amp;"]lookup'!R"&amp;ROW(AD220)&amp;"C"&amp;COLUMN(AD220),FALSE),NA())</f>
        <v>72</v>
      </c>
      <c r="AE220" t="str" cm="1">
        <f t="array" aca="1" ref="AE220" ca="1">IFERROR(INDIRECT("'["&amp;Index!$A$1&amp;"]lookup'!R"&amp;ROW(AE220)&amp;"C"&amp;COLUMN(AE220),FALSE),NA())</f>
        <v>---</v>
      </c>
      <c r="AF220" t="str">
        <f>Index!$A$1</f>
        <v>00_Control Ranges sigma ROTROL N Charge_Lyo_22820035_Dil_22867034_TOTAL_2019-03-01.xlsx</v>
      </c>
      <c r="AG220" t="str" cm="1">
        <f t="array" aca="1" ref="AG220" ca="1">IFERROR(INDIRECT("'["&amp;Index!$A$1&amp;"]Locations and batches'!R"&amp;2&amp;"C"&amp;7,FALSE),NA())</f>
        <v>ROTROL N</v>
      </c>
      <c r="AH220" cm="1">
        <f t="array" aca="1" ref="AH220" ca="1">IFERROR(INDIRECT("'["&amp;Index!$A$1&amp;"]Locations and batches'!$B$6",TRUE),NA())</f>
        <v>22757019</v>
      </c>
      <c r="AI220" t="str" cm="1">
        <f t="array" aca="1" ref="AI220" ca="1">IFERROR(INDIRECT("'["&amp;Index!$A$1&amp;"]Locations and batches'!R"&amp;2&amp;"C"&amp;11,FALSE),NA())</f>
        <v>NL22820035</v>
      </c>
      <c r="AJ220" t="str" cm="1">
        <f t="array" aca="1" ref="AJ220" ca="1">IFERROR(INDIRECT("'["&amp;Index!$A$1&amp;"]Locations and batches'!R"&amp;3&amp;"C"&amp;11,FALSE),NA())</f>
        <v>Di22867034</v>
      </c>
      <c r="AK220" t="str">
        <f t="shared" ca="1" si="8"/>
        <v>S150802</v>
      </c>
      <c r="AL220" t="e" cm="1">
        <f t="array" aca="1" ref="AL220" ca="1">OFFSET(INDIRECT("'["&amp;Index!$A$1&amp;"]Locations and batches'!$U$5",TRUE),MATCH(AK220,INDIRECT("'["&amp;Index!$A$1&amp;"]Locations and batches'!$U$5:$U$30",TRUE),0),-2)</f>
        <v>#N/A</v>
      </c>
      <c r="AM220" t="e">
        <f ca="1">VLOOKUP(AK220,INDIRECT("'["&amp;Index!$A$1&amp;"]Locations and batches'!$U$6:$V$30",TRUE),2,FALSE)</f>
        <v>#N/A</v>
      </c>
      <c r="AN220" t="str">
        <f t="shared" ca="1" si="9"/>
        <v>M4</v>
      </c>
    </row>
    <row r="221" spans="1:40" x14ac:dyDescent="0.25">
      <c r="A221" cm="1">
        <f t="array" aca="1" ref="A221" ca="1">IFERROR(INDIRECT("'["&amp;Index!$A$1&amp;"]lookup'!R"&amp;ROW(A221)&amp;"C"&amp;COLUMN(A221),FALSE),NA())</f>
        <v>221</v>
      </c>
      <c r="B221" t="str" cm="1">
        <f t="array" aca="1" ref="B221" ca="1">IFERROR(INDIRECT("'["&amp;Index!$A$1&amp;"]lookup'!R"&amp;ROW(B221)&amp;"C"&amp;COLUMN(B221),FALSE),NA())</f>
        <v>M4/S150802/PL22821006/DAY3/heptem c</v>
      </c>
      <c r="C221" t="str" cm="1">
        <f t="array" aca="1" ref="C221" ca="1">IFERROR(INDIRECT("'["&amp;Index!$A$1&amp;"]lookup'!R"&amp;ROW(C221)&amp;"C"&amp;COLUMN(C221),FALSE),NA())</f>
        <v>CRANGE.PL22821006.M4</v>
      </c>
      <c r="D221" t="str" cm="1">
        <f t="array" aca="1" ref="D221" ca="1">IFERROR(INDIRECT("'["&amp;Index!$A$1&amp;"]lookup'!R"&amp;ROW(D221)&amp;"C"&amp;COLUMN(D221),FALSE),NA())</f>
        <v>DAY3</v>
      </c>
      <c r="E221" t="str" cm="1">
        <f t="array" aca="1" ref="E221" ca="1">IFERROR(INDIRECT("'["&amp;Index!$A$1&amp;"]lookup'!R"&amp;ROW(E221)&amp;"C"&amp;COLUMN(E221),FALSE),NA())</f>
        <v/>
      </c>
      <c r="F221" t="str" cm="1">
        <f t="array" aca="1" ref="F221" ca="1">IFERROR(INDIRECT("'["&amp;Index!$A$1&amp;"]lookup'!R"&amp;ROW(F221)&amp;"C"&amp;COLUMN(F221),FALSE),NA())</f>
        <v/>
      </c>
      <c r="G221" t="str" cm="1">
        <f t="array" aca="1" ref="G221" ca="1">IFERROR(INDIRECT("'["&amp;Index!$A$1&amp;"]lookup'!R"&amp;ROW(G221)&amp;"C"&amp;COLUMN(G221),FALSE),NA())</f>
        <v/>
      </c>
      <c r="H221" t="str" cm="1">
        <f t="array" aca="1" ref="H221" ca="1">IFERROR(INDIRECT("'["&amp;Index!$A$1&amp;"]lookup'!R"&amp;ROW(H221)&amp;"C"&amp;COLUMN(H221),FALSE),NA())</f>
        <v>S150802</v>
      </c>
      <c r="I221" t="str" cm="1">
        <f t="array" aca="1" ref="I221" ca="1">IFERROR(INDIRECT("'["&amp;Index!$A$1&amp;"]lookup'!R"&amp;ROW(I221)&amp;"C"&amp;COLUMN(I221),FALSE),NA())</f>
        <v>heptem c</v>
      </c>
      <c r="J221" t="str" cm="1">
        <f t="array" aca="1" ref="J221" ca="1">IFERROR(INDIRECT("'["&amp;Index!$A$1&amp;"]lookup'!R"&amp;ROW(J221)&amp;"C"&amp;COLUMN(J221),FALSE),NA())</f>
        <v>2015-12-10T17:18:23</v>
      </c>
      <c r="K221" cm="1">
        <f t="array" aca="1" ref="K221" ca="1">IFERROR(INDIRECT("'["&amp;Index!$A$1&amp;"]lookup'!R"&amp;ROW(K221)&amp;"C"&amp;COLUMN(K221),FALSE),NA())</f>
        <v>4.189814814814815E-2</v>
      </c>
      <c r="L221" cm="1">
        <f t="array" aca="1" ref="L221" ca="1">IFERROR(INDIRECT("'["&amp;Index!$A$1&amp;"]lookup'!R"&amp;ROW(L221)&amp;"C"&amp;COLUMN(L221),FALSE),NA())</f>
        <v>3</v>
      </c>
      <c r="M221" cm="1">
        <f t="array" aca="1" ref="M221" ca="1">IFERROR(INDIRECT("'["&amp;Index!$A$1&amp;"]lookup'!R"&amp;ROW(M221)&amp;"C"&amp;COLUMN(M221),FALSE),NA())</f>
        <v>20000</v>
      </c>
      <c r="N221" cm="1">
        <f t="array" aca="1" ref="N221" ca="1">IFERROR(INDIRECT("'["&amp;Index!$A$1&amp;"]lookup'!R"&amp;ROW(N221)&amp;"C"&amp;COLUMN(N221),FALSE),NA())</f>
        <v>352</v>
      </c>
      <c r="O221" cm="1">
        <f t="array" aca="1" ref="O221" ca="1">IFERROR(INDIRECT("'["&amp;Index!$A$1&amp;"]lookup'!R"&amp;ROW(O221)&amp;"C"&amp;COLUMN(O221),FALSE),NA())</f>
        <v>24</v>
      </c>
      <c r="P221" cm="1">
        <f t="array" aca="1" ref="P221" ca="1">IFERROR(INDIRECT("'["&amp;Index!$A$1&amp;"]lookup'!R"&amp;ROW(P221)&amp;"C"&amp;COLUMN(P221),FALSE),NA())</f>
        <v>27</v>
      </c>
      <c r="Q221" cm="1">
        <f t="array" aca="1" ref="Q221" ca="1">IFERROR(INDIRECT("'["&amp;Index!$A$1&amp;"]lookup'!R"&amp;ROW(Q221)&amp;"C"&amp;COLUMN(Q221),FALSE),NA())</f>
        <v>28</v>
      </c>
      <c r="R221" cm="1">
        <f t="array" aca="1" ref="R221" ca="1">IFERROR(INDIRECT("'["&amp;Index!$A$1&amp;"]lookup'!R"&amp;ROW(R221)&amp;"C"&amp;COLUMN(R221),FALSE),NA())</f>
        <v>29</v>
      </c>
      <c r="S221" cm="1">
        <f t="array" aca="1" ref="S221" ca="1">IFERROR(INDIRECT("'["&amp;Index!$A$1&amp;"]lookup'!R"&amp;ROW(S221)&amp;"C"&amp;COLUMN(S221),FALSE),NA())</f>
        <v>29</v>
      </c>
      <c r="T221" cm="1">
        <f t="array" aca="1" ref="T221" ca="1">IFERROR(INDIRECT("'["&amp;Index!$A$1&amp;"]lookup'!R"&amp;ROW(T221)&amp;"C"&amp;COLUMN(T221),FALSE),NA())</f>
        <v>30</v>
      </c>
      <c r="U221" cm="1">
        <f t="array" aca="1" ref="U221" ca="1">IFERROR(INDIRECT("'["&amp;Index!$A$1&amp;"]lookup'!R"&amp;ROW(U221)&amp;"C"&amp;COLUMN(U221),FALSE),NA())</f>
        <v>135</v>
      </c>
      <c r="V221" t="str" cm="1">
        <f t="array" aca="1" ref="V221" ca="1">IFERROR(INDIRECT("'["&amp;Index!$A$1&amp;"]lookup'!R"&amp;ROW(V221)&amp;"C"&amp;COLUMN(V221),FALSE),NA())</f>
        <v>*31</v>
      </c>
      <c r="W221" t="str" cm="1">
        <f t="array" aca="1" ref="W221" ca="1">IFERROR(INDIRECT("'["&amp;Index!$A$1&amp;"]lookup'!R"&amp;ROW(W221)&amp;"C"&amp;COLUMN(W221),FALSE),NA())</f>
        <v>*3054</v>
      </c>
      <c r="X221" cm="1">
        <f t="array" aca="1" ref="X221" ca="1">IFERROR(INDIRECT("'["&amp;Index!$A$1&amp;"]lookup'!R"&amp;ROW(X221)&amp;"C"&amp;COLUMN(X221),FALSE),NA())</f>
        <v>72</v>
      </c>
      <c r="Y221" cm="1">
        <f t="array" aca="1" ref="Y221" ca="1">IFERROR(INDIRECT("'["&amp;Index!$A$1&amp;"]lookup'!R"&amp;ROW(Y221)&amp;"C"&amp;COLUMN(Y221),FALSE),NA())</f>
        <v>100</v>
      </c>
      <c r="Z221" cm="1">
        <f t="array" aca="1" ref="Z221" ca="1">IFERROR(INDIRECT("'["&amp;Index!$A$1&amp;"]lookup'!R"&amp;ROW(Z221)&amp;"C"&amp;COLUMN(Z221),FALSE),NA())</f>
        <v>100</v>
      </c>
      <c r="AA221" t="str" cm="1">
        <f t="array" aca="1" ref="AA221" ca="1">IFERROR(INDIRECT("'["&amp;Index!$A$1&amp;"]lookup'!R"&amp;ROW(AA221)&amp;"C"&amp;COLUMN(AA221),FALSE),NA())</f>
        <v>---</v>
      </c>
      <c r="AB221" t="str" cm="1">
        <f t="array" aca="1" ref="AB221" ca="1">IFERROR(INDIRECT("'["&amp;Index!$A$1&amp;"]lookup'!R"&amp;ROW(AB221)&amp;"C"&amp;COLUMN(AB221),FALSE),NA())</f>
        <v>*0</v>
      </c>
      <c r="AC221" t="str" cm="1">
        <f t="array" aca="1" ref="AC221" ca="1">IFERROR(INDIRECT("'["&amp;Index!$A$1&amp;"]lookup'!R"&amp;ROW(AC221)&amp;"C"&amp;COLUMN(AC221),FALSE),NA())</f>
        <v>*31</v>
      </c>
      <c r="AD221" cm="1">
        <f t="array" aca="1" ref="AD221" ca="1">IFERROR(INDIRECT("'["&amp;Index!$A$1&amp;"]lookup'!R"&amp;ROW(AD221)&amp;"C"&amp;COLUMN(AD221),FALSE),NA())</f>
        <v>74</v>
      </c>
      <c r="AE221" t="str" cm="1">
        <f t="array" aca="1" ref="AE221" ca="1">IFERROR(INDIRECT("'["&amp;Index!$A$1&amp;"]lookup'!R"&amp;ROW(AE221)&amp;"C"&amp;COLUMN(AE221),FALSE),NA())</f>
        <v>---</v>
      </c>
      <c r="AF221" t="str">
        <f>Index!$A$1</f>
        <v>00_Control Ranges sigma ROTROL N Charge_Lyo_22820035_Dil_22867034_TOTAL_2019-03-01.xlsx</v>
      </c>
      <c r="AG221" t="str" cm="1">
        <f t="array" aca="1" ref="AG221" ca="1">IFERROR(INDIRECT("'["&amp;Index!$A$1&amp;"]Locations and batches'!R"&amp;2&amp;"C"&amp;7,FALSE),NA())</f>
        <v>ROTROL N</v>
      </c>
      <c r="AH221" cm="1">
        <f t="array" aca="1" ref="AH221" ca="1">IFERROR(INDIRECT("'["&amp;Index!$A$1&amp;"]Locations and batches'!$B$6",TRUE),NA())</f>
        <v>22757019</v>
      </c>
      <c r="AI221" t="str" cm="1">
        <f t="array" aca="1" ref="AI221" ca="1">IFERROR(INDIRECT("'["&amp;Index!$A$1&amp;"]Locations and batches'!R"&amp;2&amp;"C"&amp;11,FALSE),NA())</f>
        <v>NL22820035</v>
      </c>
      <c r="AJ221" t="str" cm="1">
        <f t="array" aca="1" ref="AJ221" ca="1">IFERROR(INDIRECT("'["&amp;Index!$A$1&amp;"]Locations and batches'!R"&amp;3&amp;"C"&amp;11,FALSE),NA())</f>
        <v>Di22867034</v>
      </c>
      <c r="AK221" t="str">
        <f t="shared" ca="1" si="8"/>
        <v>S150802</v>
      </c>
      <c r="AL221" t="e" cm="1">
        <f t="array" aca="1" ref="AL221" ca="1">OFFSET(INDIRECT("'["&amp;Index!$A$1&amp;"]Locations and batches'!$U$5",TRUE),MATCH(AK221,INDIRECT("'["&amp;Index!$A$1&amp;"]Locations and batches'!$U$5:$U$30",TRUE),0),-2)</f>
        <v>#N/A</v>
      </c>
      <c r="AM221" t="e">
        <f ca="1">VLOOKUP(AK221,INDIRECT("'["&amp;Index!$A$1&amp;"]Locations and batches'!$U$6:$V$30",TRUE),2,FALSE)</f>
        <v>#N/A</v>
      </c>
      <c r="AN221" t="str">
        <f t="shared" ca="1" si="9"/>
        <v>M4</v>
      </c>
    </row>
    <row r="222" spans="1:40" x14ac:dyDescent="0.25">
      <c r="A222" cm="1">
        <f t="array" aca="1" ref="A222" ca="1">IFERROR(INDIRECT("'["&amp;Index!$A$1&amp;"]lookup'!R"&amp;ROW(A222)&amp;"C"&amp;COLUMN(A222),FALSE),NA())</f>
        <v>222</v>
      </c>
      <c r="B222" t="str" cm="1">
        <f t="array" aca="1" ref="B222" ca="1">IFERROR(INDIRECT("'["&amp;Index!$A$1&amp;"]lookup'!R"&amp;ROW(B222)&amp;"C"&amp;COLUMN(B222),FALSE),NA())</f>
        <v>M4/S150802/PL22821006/DAY3/intem c</v>
      </c>
      <c r="C222" t="str" cm="1">
        <f t="array" aca="1" ref="C222" ca="1">IFERROR(INDIRECT("'["&amp;Index!$A$1&amp;"]lookup'!R"&amp;ROW(C222)&amp;"C"&amp;COLUMN(C222),FALSE),NA())</f>
        <v>CRANGE.PL22821006.M4</v>
      </c>
      <c r="D222" t="str" cm="1">
        <f t="array" aca="1" ref="D222" ca="1">IFERROR(INDIRECT("'["&amp;Index!$A$1&amp;"]lookup'!R"&amp;ROW(D222)&amp;"C"&amp;COLUMN(D222),FALSE),NA())</f>
        <v>DAY3</v>
      </c>
      <c r="E222" t="str" cm="1">
        <f t="array" aca="1" ref="E222" ca="1">IFERROR(INDIRECT("'["&amp;Index!$A$1&amp;"]lookup'!R"&amp;ROW(E222)&amp;"C"&amp;COLUMN(E222),FALSE),NA())</f>
        <v/>
      </c>
      <c r="F222" t="str" cm="1">
        <f t="array" aca="1" ref="F222" ca="1">IFERROR(INDIRECT("'["&amp;Index!$A$1&amp;"]lookup'!R"&amp;ROW(F222)&amp;"C"&amp;COLUMN(F222),FALSE),NA())</f>
        <v/>
      </c>
      <c r="G222" t="str" cm="1">
        <f t="array" aca="1" ref="G222" ca="1">IFERROR(INDIRECT("'["&amp;Index!$A$1&amp;"]lookup'!R"&amp;ROW(G222)&amp;"C"&amp;COLUMN(G222),FALSE),NA())</f>
        <v/>
      </c>
      <c r="H222" t="str" cm="1">
        <f t="array" aca="1" ref="H222" ca="1">IFERROR(INDIRECT("'["&amp;Index!$A$1&amp;"]lookup'!R"&amp;ROW(H222)&amp;"C"&amp;COLUMN(H222),FALSE),NA())</f>
        <v>S150802</v>
      </c>
      <c r="I222" t="str" cm="1">
        <f t="array" aca="1" ref="I222" ca="1">IFERROR(INDIRECT("'["&amp;Index!$A$1&amp;"]lookup'!R"&amp;ROW(I222)&amp;"C"&amp;COLUMN(I222),FALSE),NA())</f>
        <v>intem c</v>
      </c>
      <c r="J222" t="str" cm="1">
        <f t="array" aca="1" ref="J222" ca="1">IFERROR(INDIRECT("'["&amp;Index!$A$1&amp;"]lookup'!R"&amp;ROW(J222)&amp;"C"&amp;COLUMN(J222),FALSE),NA())</f>
        <v>2015-12-10T17:17:53</v>
      </c>
      <c r="K222" cm="1">
        <f t="array" aca="1" ref="K222" ca="1">IFERROR(INDIRECT("'["&amp;Index!$A$1&amp;"]lookup'!R"&amp;ROW(K222)&amp;"C"&amp;COLUMN(K222),FALSE),NA())</f>
        <v>4.2245370370370371E-2</v>
      </c>
      <c r="L222" cm="1">
        <f t="array" aca="1" ref="L222" ca="1">IFERROR(INDIRECT("'["&amp;Index!$A$1&amp;"]lookup'!R"&amp;ROW(L222)&amp;"C"&amp;COLUMN(L222),FALSE),NA())</f>
        <v>2</v>
      </c>
      <c r="M222" cm="1">
        <f t="array" aca="1" ref="M222" ca="1">IFERROR(INDIRECT("'["&amp;Index!$A$1&amp;"]lookup'!R"&amp;ROW(M222)&amp;"C"&amp;COLUMN(M222),FALSE),NA())</f>
        <v>20000</v>
      </c>
      <c r="N222" cm="1">
        <f t="array" aca="1" ref="N222" ca="1">IFERROR(INDIRECT("'["&amp;Index!$A$1&amp;"]lookup'!R"&amp;ROW(N222)&amp;"C"&amp;COLUMN(N222),FALSE),NA())</f>
        <v>366</v>
      </c>
      <c r="O222" cm="1">
        <f t="array" aca="1" ref="O222" ca="1">IFERROR(INDIRECT("'["&amp;Index!$A$1&amp;"]lookup'!R"&amp;ROW(O222)&amp;"C"&amp;COLUMN(O222),FALSE),NA())</f>
        <v>23</v>
      </c>
      <c r="P222" cm="1">
        <f t="array" aca="1" ref="P222" ca="1">IFERROR(INDIRECT("'["&amp;Index!$A$1&amp;"]lookup'!R"&amp;ROW(P222)&amp;"C"&amp;COLUMN(P222),FALSE),NA())</f>
        <v>26</v>
      </c>
      <c r="Q222" cm="1">
        <f t="array" aca="1" ref="Q222" ca="1">IFERROR(INDIRECT("'["&amp;Index!$A$1&amp;"]lookup'!R"&amp;ROW(Q222)&amp;"C"&amp;COLUMN(Q222),FALSE),NA())</f>
        <v>27</v>
      </c>
      <c r="R222" cm="1">
        <f t="array" aca="1" ref="R222" ca="1">IFERROR(INDIRECT("'["&amp;Index!$A$1&amp;"]lookup'!R"&amp;ROW(R222)&amp;"C"&amp;COLUMN(R222),FALSE),NA())</f>
        <v>28</v>
      </c>
      <c r="S222" cm="1">
        <f t="array" aca="1" ref="S222" ca="1">IFERROR(INDIRECT("'["&amp;Index!$A$1&amp;"]lookup'!R"&amp;ROW(S222)&amp;"C"&amp;COLUMN(S222),FALSE),NA())</f>
        <v>28</v>
      </c>
      <c r="T222" cm="1">
        <f t="array" aca="1" ref="T222" ca="1">IFERROR(INDIRECT("'["&amp;Index!$A$1&amp;"]lookup'!R"&amp;ROW(T222)&amp;"C"&amp;COLUMN(T222),FALSE),NA())</f>
        <v>29</v>
      </c>
      <c r="U222" cm="1">
        <f t="array" aca="1" ref="U222" ca="1">IFERROR(INDIRECT("'["&amp;Index!$A$1&amp;"]lookup'!R"&amp;ROW(U222)&amp;"C"&amp;COLUMN(U222),FALSE),NA())</f>
        <v>164</v>
      </c>
      <c r="V222" cm="1">
        <f t="array" aca="1" ref="V222" ca="1">IFERROR(INDIRECT("'["&amp;Index!$A$1&amp;"]lookup'!R"&amp;ROW(V222)&amp;"C"&amp;COLUMN(V222),FALSE),NA())</f>
        <v>30</v>
      </c>
      <c r="W222" cm="1">
        <f t="array" aca="1" ref="W222" ca="1">IFERROR(INDIRECT("'["&amp;Index!$A$1&amp;"]lookup'!R"&amp;ROW(W222)&amp;"C"&amp;COLUMN(W222),FALSE),NA())</f>
        <v>2516</v>
      </c>
      <c r="X222" cm="1">
        <f t="array" aca="1" ref="X222" ca="1">IFERROR(INDIRECT("'["&amp;Index!$A$1&amp;"]lookup'!R"&amp;ROW(X222)&amp;"C"&amp;COLUMN(X222),FALSE),NA())</f>
        <v>67</v>
      </c>
      <c r="Y222" cm="1">
        <f t="array" aca="1" ref="Y222" ca="1">IFERROR(INDIRECT("'["&amp;Index!$A$1&amp;"]lookup'!R"&amp;ROW(Y222)&amp;"C"&amp;COLUMN(Y222),FALSE),NA())</f>
        <v>100</v>
      </c>
      <c r="Z222" cm="1">
        <f t="array" aca="1" ref="Z222" ca="1">IFERROR(INDIRECT("'["&amp;Index!$A$1&amp;"]lookup'!R"&amp;ROW(Z222)&amp;"C"&amp;COLUMN(Z222),FALSE),NA())</f>
        <v>100</v>
      </c>
      <c r="AA222" t="str" cm="1">
        <f t="array" aca="1" ref="AA222" ca="1">IFERROR(INDIRECT("'["&amp;Index!$A$1&amp;"]lookup'!R"&amp;ROW(AA222)&amp;"C"&amp;COLUMN(AA222),FALSE),NA())</f>
        <v>---</v>
      </c>
      <c r="AB222" t="str" cm="1">
        <f t="array" aca="1" ref="AB222" ca="1">IFERROR(INDIRECT("'["&amp;Index!$A$1&amp;"]lookup'!R"&amp;ROW(AB222)&amp;"C"&amp;COLUMN(AB222),FALSE),NA())</f>
        <v>*0</v>
      </c>
      <c r="AC222" cm="1">
        <f t="array" aca="1" ref="AC222" ca="1">IFERROR(INDIRECT("'["&amp;Index!$A$1&amp;"]lookup'!R"&amp;ROW(AC222)&amp;"C"&amp;COLUMN(AC222),FALSE),NA())</f>
        <v>30</v>
      </c>
      <c r="AD222" cm="1">
        <f t="array" aca="1" ref="AD222" ca="1">IFERROR(INDIRECT("'["&amp;Index!$A$1&amp;"]lookup'!R"&amp;ROW(AD222)&amp;"C"&amp;COLUMN(AD222),FALSE),NA())</f>
        <v>69</v>
      </c>
      <c r="AE222" t="str" cm="1">
        <f t="array" aca="1" ref="AE222" ca="1">IFERROR(INDIRECT("'["&amp;Index!$A$1&amp;"]lookup'!R"&amp;ROW(AE222)&amp;"C"&amp;COLUMN(AE222),FALSE),NA())</f>
        <v>---</v>
      </c>
      <c r="AF222" t="str">
        <f>Index!$A$1</f>
        <v>00_Control Ranges sigma ROTROL N Charge_Lyo_22820035_Dil_22867034_TOTAL_2019-03-01.xlsx</v>
      </c>
      <c r="AG222" t="str" cm="1">
        <f t="array" aca="1" ref="AG222" ca="1">IFERROR(INDIRECT("'["&amp;Index!$A$1&amp;"]Locations and batches'!R"&amp;2&amp;"C"&amp;7,FALSE),NA())</f>
        <v>ROTROL N</v>
      </c>
      <c r="AH222" cm="1">
        <f t="array" aca="1" ref="AH222" ca="1">IFERROR(INDIRECT("'["&amp;Index!$A$1&amp;"]Locations and batches'!$B$6",TRUE),NA())</f>
        <v>22757019</v>
      </c>
      <c r="AI222" t="str" cm="1">
        <f t="array" aca="1" ref="AI222" ca="1">IFERROR(INDIRECT("'["&amp;Index!$A$1&amp;"]Locations and batches'!R"&amp;2&amp;"C"&amp;11,FALSE),NA())</f>
        <v>NL22820035</v>
      </c>
      <c r="AJ222" t="str" cm="1">
        <f t="array" aca="1" ref="AJ222" ca="1">IFERROR(INDIRECT("'["&amp;Index!$A$1&amp;"]Locations and batches'!R"&amp;3&amp;"C"&amp;11,FALSE),NA())</f>
        <v>Di22867034</v>
      </c>
      <c r="AK222" t="str">
        <f t="shared" ca="1" si="8"/>
        <v>S150802</v>
      </c>
      <c r="AL222" t="e" cm="1">
        <f t="array" aca="1" ref="AL222" ca="1">OFFSET(INDIRECT("'["&amp;Index!$A$1&amp;"]Locations and batches'!$U$5",TRUE),MATCH(AK222,INDIRECT("'["&amp;Index!$A$1&amp;"]Locations and batches'!$U$5:$U$30",TRUE),0),-2)</f>
        <v>#N/A</v>
      </c>
      <c r="AM222" t="e">
        <f ca="1">VLOOKUP(AK222,INDIRECT("'["&amp;Index!$A$1&amp;"]Locations and batches'!$U$6:$V$30",TRUE),2,FALSE)</f>
        <v>#N/A</v>
      </c>
      <c r="AN222" t="str">
        <f t="shared" ca="1" si="9"/>
        <v>M4</v>
      </c>
    </row>
    <row r="223" spans="1:40" x14ac:dyDescent="0.25">
      <c r="A223" cm="1">
        <f t="array" aca="1" ref="A223" ca="1">IFERROR(INDIRECT("'["&amp;Index!$A$1&amp;"]lookup'!R"&amp;ROW(A223)&amp;"C"&amp;COLUMN(A223),FALSE),NA())</f>
        <v>223</v>
      </c>
      <c r="B223" t="str" cm="1">
        <f t="array" aca="1" ref="B223" ca="1">IFERROR(INDIRECT("'["&amp;Index!$A$1&amp;"]lookup'!R"&amp;ROW(B223)&amp;"C"&amp;COLUMN(B223),FALSE),NA())</f>
        <v>M4/S150802/PL22821006/DAY3/extem c</v>
      </c>
      <c r="C223" t="str" cm="1">
        <f t="array" aca="1" ref="C223" ca="1">IFERROR(INDIRECT("'["&amp;Index!$A$1&amp;"]lookup'!R"&amp;ROW(C223)&amp;"C"&amp;COLUMN(C223),FALSE),NA())</f>
        <v>CRANGE.PL22821006.M4</v>
      </c>
      <c r="D223" t="str" cm="1">
        <f t="array" aca="1" ref="D223" ca="1">IFERROR(INDIRECT("'["&amp;Index!$A$1&amp;"]lookup'!R"&amp;ROW(D223)&amp;"C"&amp;COLUMN(D223),FALSE),NA())</f>
        <v>DAY3</v>
      </c>
      <c r="E223" t="str" cm="1">
        <f t="array" aca="1" ref="E223" ca="1">IFERROR(INDIRECT("'["&amp;Index!$A$1&amp;"]lookup'!R"&amp;ROW(E223)&amp;"C"&amp;COLUMN(E223),FALSE),NA())</f>
        <v/>
      </c>
      <c r="F223" t="str" cm="1">
        <f t="array" aca="1" ref="F223" ca="1">IFERROR(INDIRECT("'["&amp;Index!$A$1&amp;"]lookup'!R"&amp;ROW(F223)&amp;"C"&amp;COLUMN(F223),FALSE),NA())</f>
        <v/>
      </c>
      <c r="G223" t="str" cm="1">
        <f t="array" aca="1" ref="G223" ca="1">IFERROR(INDIRECT("'["&amp;Index!$A$1&amp;"]lookup'!R"&amp;ROW(G223)&amp;"C"&amp;COLUMN(G223),FALSE),NA())</f>
        <v/>
      </c>
      <c r="H223" t="str" cm="1">
        <f t="array" aca="1" ref="H223" ca="1">IFERROR(INDIRECT("'["&amp;Index!$A$1&amp;"]lookup'!R"&amp;ROW(H223)&amp;"C"&amp;COLUMN(H223),FALSE),NA())</f>
        <v>S150802</v>
      </c>
      <c r="I223" t="str" cm="1">
        <f t="array" aca="1" ref="I223" ca="1">IFERROR(INDIRECT("'["&amp;Index!$A$1&amp;"]lookup'!R"&amp;ROW(I223)&amp;"C"&amp;COLUMN(I223),FALSE),NA())</f>
        <v>extem c</v>
      </c>
      <c r="J223" t="str" cm="1">
        <f t="array" aca="1" ref="J223" ca="1">IFERROR(INDIRECT("'["&amp;Index!$A$1&amp;"]lookup'!R"&amp;ROW(J223)&amp;"C"&amp;COLUMN(J223),FALSE),NA())</f>
        <v>2015-12-10T17:17:23</v>
      </c>
      <c r="K223" cm="1">
        <f t="array" aca="1" ref="K223" ca="1">IFERROR(INDIRECT("'["&amp;Index!$A$1&amp;"]lookup'!R"&amp;ROW(K223)&amp;"C"&amp;COLUMN(K223),FALSE),NA())</f>
        <v>4.2592592592592592E-2</v>
      </c>
      <c r="L223" cm="1">
        <f t="array" aca="1" ref="L223" ca="1">IFERROR(INDIRECT("'["&amp;Index!$A$1&amp;"]lookup'!R"&amp;ROW(L223)&amp;"C"&amp;COLUMN(L223),FALSE),NA())</f>
        <v>1</v>
      </c>
      <c r="M223" cm="1">
        <f t="array" aca="1" ref="M223" ca="1">IFERROR(INDIRECT("'["&amp;Index!$A$1&amp;"]lookup'!R"&amp;ROW(M223)&amp;"C"&amp;COLUMN(M223),FALSE),NA())</f>
        <v>20000</v>
      </c>
      <c r="N223" cm="1">
        <f t="array" aca="1" ref="N223" ca="1">IFERROR(INDIRECT("'["&amp;Index!$A$1&amp;"]lookup'!R"&amp;ROW(N223)&amp;"C"&amp;COLUMN(N223),FALSE),NA())</f>
        <v>150</v>
      </c>
      <c r="O223" cm="1">
        <f t="array" aca="1" ref="O223" ca="1">IFERROR(INDIRECT("'["&amp;Index!$A$1&amp;"]lookup'!R"&amp;ROW(O223)&amp;"C"&amp;COLUMN(O223),FALSE),NA())</f>
        <v>21</v>
      </c>
      <c r="P223" cm="1">
        <f t="array" aca="1" ref="P223" ca="1">IFERROR(INDIRECT("'["&amp;Index!$A$1&amp;"]lookup'!R"&amp;ROW(P223)&amp;"C"&amp;COLUMN(P223),FALSE),NA())</f>
        <v>24</v>
      </c>
      <c r="Q223" cm="1">
        <f t="array" aca="1" ref="Q223" ca="1">IFERROR(INDIRECT("'["&amp;Index!$A$1&amp;"]lookup'!R"&amp;ROW(Q223)&amp;"C"&amp;COLUMN(Q223),FALSE),NA())</f>
        <v>25</v>
      </c>
      <c r="R223" cm="1">
        <f t="array" aca="1" ref="R223" ca="1">IFERROR(INDIRECT("'["&amp;Index!$A$1&amp;"]lookup'!R"&amp;ROW(R223)&amp;"C"&amp;COLUMN(R223),FALSE),NA())</f>
        <v>26</v>
      </c>
      <c r="S223" cm="1">
        <f t="array" aca="1" ref="S223" ca="1">IFERROR(INDIRECT("'["&amp;Index!$A$1&amp;"]lookup'!R"&amp;ROW(S223)&amp;"C"&amp;COLUMN(S223),FALSE),NA())</f>
        <v>27</v>
      </c>
      <c r="T223" cm="1">
        <f t="array" aca="1" ref="T223" ca="1">IFERROR(INDIRECT("'["&amp;Index!$A$1&amp;"]lookup'!R"&amp;ROW(T223)&amp;"C"&amp;COLUMN(T223),FALSE),NA())</f>
        <v>27</v>
      </c>
      <c r="U223" cm="1">
        <f t="array" aca="1" ref="U223" ca="1">IFERROR(INDIRECT("'["&amp;Index!$A$1&amp;"]lookup'!R"&amp;ROW(U223)&amp;"C"&amp;COLUMN(U223),FALSE),NA())</f>
        <v>217</v>
      </c>
      <c r="V223" cm="1">
        <f t="array" aca="1" ref="V223" ca="1">IFERROR(INDIRECT("'["&amp;Index!$A$1&amp;"]lookup'!R"&amp;ROW(V223)&amp;"C"&amp;COLUMN(V223),FALSE),NA())</f>
        <v>28</v>
      </c>
      <c r="W223" cm="1">
        <f t="array" aca="1" ref="W223" ca="1">IFERROR(INDIRECT("'["&amp;Index!$A$1&amp;"]lookup'!R"&amp;ROW(W223)&amp;"C"&amp;COLUMN(W223),FALSE),NA())</f>
        <v>2658</v>
      </c>
      <c r="X223" cm="1">
        <f t="array" aca="1" ref="X223" ca="1">IFERROR(INDIRECT("'["&amp;Index!$A$1&amp;"]lookup'!R"&amp;ROW(X223)&amp;"C"&amp;COLUMN(X223),FALSE),NA())</f>
        <v>66</v>
      </c>
      <c r="Y223" cm="1">
        <f t="array" aca="1" ref="Y223" ca="1">IFERROR(INDIRECT("'["&amp;Index!$A$1&amp;"]lookup'!R"&amp;ROW(Y223)&amp;"C"&amp;COLUMN(Y223),FALSE),NA())</f>
        <v>100</v>
      </c>
      <c r="Z223" cm="1">
        <f t="array" aca="1" ref="Z223" ca="1">IFERROR(INDIRECT("'["&amp;Index!$A$1&amp;"]lookup'!R"&amp;ROW(Z223)&amp;"C"&amp;COLUMN(Z223),FALSE),NA())</f>
        <v>100</v>
      </c>
      <c r="AA223" t="str" cm="1">
        <f t="array" aca="1" ref="AA223" ca="1">IFERROR(INDIRECT("'["&amp;Index!$A$1&amp;"]lookup'!R"&amp;ROW(AA223)&amp;"C"&amp;COLUMN(AA223),FALSE),NA())</f>
        <v>---</v>
      </c>
      <c r="AB223" t="str" cm="1">
        <f t="array" aca="1" ref="AB223" ca="1">IFERROR(INDIRECT("'["&amp;Index!$A$1&amp;"]lookup'!R"&amp;ROW(AB223)&amp;"C"&amp;COLUMN(AB223),FALSE),NA())</f>
        <v>*0</v>
      </c>
      <c r="AC223" cm="1">
        <f t="array" aca="1" ref="AC223" ca="1">IFERROR(INDIRECT("'["&amp;Index!$A$1&amp;"]lookup'!R"&amp;ROW(AC223)&amp;"C"&amp;COLUMN(AC223),FALSE),NA())</f>
        <v>28</v>
      </c>
      <c r="AD223" cm="1">
        <f t="array" aca="1" ref="AD223" ca="1">IFERROR(INDIRECT("'["&amp;Index!$A$1&amp;"]lookup'!R"&amp;ROW(AD223)&amp;"C"&amp;COLUMN(AD223),FALSE),NA())</f>
        <v>69</v>
      </c>
      <c r="AE223" t="str" cm="1">
        <f t="array" aca="1" ref="AE223" ca="1">IFERROR(INDIRECT("'["&amp;Index!$A$1&amp;"]lookup'!R"&amp;ROW(AE223)&amp;"C"&amp;COLUMN(AE223),FALSE),NA())</f>
        <v>---</v>
      </c>
      <c r="AF223" t="str">
        <f>Index!$A$1</f>
        <v>00_Control Ranges sigma ROTROL N Charge_Lyo_22820035_Dil_22867034_TOTAL_2019-03-01.xlsx</v>
      </c>
      <c r="AG223" t="str" cm="1">
        <f t="array" aca="1" ref="AG223" ca="1">IFERROR(INDIRECT("'["&amp;Index!$A$1&amp;"]Locations and batches'!R"&amp;2&amp;"C"&amp;7,FALSE),NA())</f>
        <v>ROTROL N</v>
      </c>
      <c r="AH223" cm="1">
        <f t="array" aca="1" ref="AH223" ca="1">IFERROR(INDIRECT("'["&amp;Index!$A$1&amp;"]Locations and batches'!$B$6",TRUE),NA())</f>
        <v>22757019</v>
      </c>
      <c r="AI223" t="str" cm="1">
        <f t="array" aca="1" ref="AI223" ca="1">IFERROR(INDIRECT("'["&amp;Index!$A$1&amp;"]Locations and batches'!R"&amp;2&amp;"C"&amp;11,FALSE),NA())</f>
        <v>NL22820035</v>
      </c>
      <c r="AJ223" t="str" cm="1">
        <f t="array" aca="1" ref="AJ223" ca="1">IFERROR(INDIRECT("'["&amp;Index!$A$1&amp;"]Locations and batches'!R"&amp;3&amp;"C"&amp;11,FALSE),NA())</f>
        <v>Di22867034</v>
      </c>
      <c r="AK223" t="str">
        <f t="shared" ca="1" si="8"/>
        <v>S150802</v>
      </c>
      <c r="AL223" t="e" cm="1">
        <f t="array" aca="1" ref="AL223" ca="1">OFFSET(INDIRECT("'["&amp;Index!$A$1&amp;"]Locations and batches'!$U$5",TRUE),MATCH(AK223,INDIRECT("'["&amp;Index!$A$1&amp;"]Locations and batches'!$U$5:$U$30",TRUE),0),-2)</f>
        <v>#N/A</v>
      </c>
      <c r="AM223" t="e">
        <f ca="1">VLOOKUP(AK223,INDIRECT("'["&amp;Index!$A$1&amp;"]Locations and batches'!$U$6:$V$30",TRUE),2,FALSE)</f>
        <v>#N/A</v>
      </c>
      <c r="AN223" t="str">
        <f t="shared" ca="1" si="9"/>
        <v>M4</v>
      </c>
    </row>
    <row r="224" spans="1:40" x14ac:dyDescent="0.25">
      <c r="A224" cm="1">
        <f t="array" aca="1" ref="A224" ca="1">IFERROR(INDIRECT("'["&amp;Index!$A$1&amp;"]lookup'!R"&amp;ROW(A224)&amp;"C"&amp;COLUMN(A224),FALSE),NA())</f>
        <v>224</v>
      </c>
      <c r="B224" t="str" cm="1">
        <f t="array" aca="1" ref="B224" ca="1">IFERROR(INDIRECT("'["&amp;Index!$A$1&amp;"]lookup'!R"&amp;ROW(B224)&amp;"C"&amp;COLUMN(B224),FALSE),NA())</f>
        <v>M4/S150802/PL22821006/DAY3/fibtem c</v>
      </c>
      <c r="C224" t="str" cm="1">
        <f t="array" aca="1" ref="C224" ca="1">IFERROR(INDIRECT("'["&amp;Index!$A$1&amp;"]lookup'!R"&amp;ROW(C224)&amp;"C"&amp;COLUMN(C224),FALSE),NA())</f>
        <v>CRANGE.PL22821006.M4</v>
      </c>
      <c r="D224" t="str" cm="1">
        <f t="array" aca="1" ref="D224" ca="1">IFERROR(INDIRECT("'["&amp;Index!$A$1&amp;"]lookup'!R"&amp;ROW(D224)&amp;"C"&amp;COLUMN(D224),FALSE),NA())</f>
        <v>DAY3</v>
      </c>
      <c r="E224" t="str" cm="1">
        <f t="array" aca="1" ref="E224" ca="1">IFERROR(INDIRECT("'["&amp;Index!$A$1&amp;"]lookup'!R"&amp;ROW(E224)&amp;"C"&amp;COLUMN(E224),FALSE),NA())</f>
        <v/>
      </c>
      <c r="F224" t="str" cm="1">
        <f t="array" aca="1" ref="F224" ca="1">IFERROR(INDIRECT("'["&amp;Index!$A$1&amp;"]lookup'!R"&amp;ROW(F224)&amp;"C"&amp;COLUMN(F224),FALSE),NA())</f>
        <v/>
      </c>
      <c r="G224" t="str" cm="1">
        <f t="array" aca="1" ref="G224" ca="1">IFERROR(INDIRECT("'["&amp;Index!$A$1&amp;"]lookup'!R"&amp;ROW(G224)&amp;"C"&amp;COLUMN(G224),FALSE),NA())</f>
        <v/>
      </c>
      <c r="H224" t="str" cm="1">
        <f t="array" aca="1" ref="H224" ca="1">IFERROR(INDIRECT("'["&amp;Index!$A$1&amp;"]lookup'!R"&amp;ROW(H224)&amp;"C"&amp;COLUMN(H224),FALSE),NA())</f>
        <v>S150802</v>
      </c>
      <c r="I224" t="str" cm="1">
        <f t="array" aca="1" ref="I224" ca="1">IFERROR(INDIRECT("'["&amp;Index!$A$1&amp;"]lookup'!R"&amp;ROW(I224)&amp;"C"&amp;COLUMN(I224),FALSE),NA())</f>
        <v>fibtem c</v>
      </c>
      <c r="J224" t="str" cm="1">
        <f t="array" aca="1" ref="J224" ca="1">IFERROR(INDIRECT("'["&amp;Index!$A$1&amp;"]lookup'!R"&amp;ROW(J224)&amp;"C"&amp;COLUMN(J224),FALSE),NA())</f>
        <v>2015-12-10T17:16:53</v>
      </c>
      <c r="K224" cm="1">
        <f t="array" aca="1" ref="K224" ca="1">IFERROR(INDIRECT("'["&amp;Index!$A$1&amp;"]lookup'!R"&amp;ROW(K224)&amp;"C"&amp;COLUMN(K224),FALSE),NA())</f>
        <v>4.2939814814814813E-2</v>
      </c>
      <c r="L224" cm="1">
        <f t="array" aca="1" ref="L224" ca="1">IFERROR(INDIRECT("'["&amp;Index!$A$1&amp;"]lookup'!R"&amp;ROW(L224)&amp;"C"&amp;COLUMN(L224),FALSE),NA())</f>
        <v>0</v>
      </c>
      <c r="M224" cm="1">
        <f t="array" aca="1" ref="M224" ca="1">IFERROR(INDIRECT("'["&amp;Index!$A$1&amp;"]lookup'!R"&amp;ROW(M224)&amp;"C"&amp;COLUMN(M224),FALSE),NA())</f>
        <v>20000</v>
      </c>
      <c r="N224" cm="1">
        <f t="array" aca="1" ref="N224" ca="1">IFERROR(INDIRECT("'["&amp;Index!$A$1&amp;"]lookup'!R"&amp;ROW(N224)&amp;"C"&amp;COLUMN(N224),FALSE),NA())</f>
        <v>125</v>
      </c>
      <c r="O224" cm="1">
        <f t="array" aca="1" ref="O224" ca="1">IFERROR(INDIRECT("'["&amp;Index!$A$1&amp;"]lookup'!R"&amp;ROW(O224)&amp;"C"&amp;COLUMN(O224),FALSE),NA())</f>
        <v>23</v>
      </c>
      <c r="P224" cm="1">
        <f t="array" aca="1" ref="P224" ca="1">IFERROR(INDIRECT("'["&amp;Index!$A$1&amp;"]lookup'!R"&amp;ROW(P224)&amp;"C"&amp;COLUMN(P224),FALSE),NA())</f>
        <v>26</v>
      </c>
      <c r="Q224" cm="1">
        <f t="array" aca="1" ref="Q224" ca="1">IFERROR(INDIRECT("'["&amp;Index!$A$1&amp;"]lookup'!R"&amp;ROW(Q224)&amp;"C"&amp;COLUMN(Q224),FALSE),NA())</f>
        <v>27</v>
      </c>
      <c r="R224" cm="1">
        <f t="array" aca="1" ref="R224" ca="1">IFERROR(INDIRECT("'["&amp;Index!$A$1&amp;"]lookup'!R"&amp;ROW(R224)&amp;"C"&amp;COLUMN(R224),FALSE),NA())</f>
        <v>28</v>
      </c>
      <c r="S224" cm="1">
        <f t="array" aca="1" ref="S224" ca="1">IFERROR(INDIRECT("'["&amp;Index!$A$1&amp;"]lookup'!R"&amp;ROW(S224)&amp;"C"&amp;COLUMN(S224),FALSE),NA())</f>
        <v>29</v>
      </c>
      <c r="T224" cm="1">
        <f t="array" aca="1" ref="T224" ca="1">IFERROR(INDIRECT("'["&amp;Index!$A$1&amp;"]lookup'!R"&amp;ROW(T224)&amp;"C"&amp;COLUMN(T224),FALSE),NA())</f>
        <v>29</v>
      </c>
      <c r="U224" cm="1">
        <f t="array" aca="1" ref="U224" ca="1">IFERROR(INDIRECT("'["&amp;Index!$A$1&amp;"]lookup'!R"&amp;ROW(U224)&amp;"C"&amp;COLUMN(U224),FALSE),NA())</f>
        <v>174</v>
      </c>
      <c r="V224" cm="1">
        <f t="array" aca="1" ref="V224" ca="1">IFERROR(INDIRECT("'["&amp;Index!$A$1&amp;"]lookup'!R"&amp;ROW(V224)&amp;"C"&amp;COLUMN(V224),FALSE),NA())</f>
        <v>30</v>
      </c>
      <c r="W224" cm="1">
        <f t="array" aca="1" ref="W224" ca="1">IFERROR(INDIRECT("'["&amp;Index!$A$1&amp;"]lookup'!R"&amp;ROW(W224)&amp;"C"&amp;COLUMN(W224),FALSE),NA())</f>
        <v>2494</v>
      </c>
      <c r="X224" cm="1">
        <f t="array" aca="1" ref="X224" ca="1">IFERROR(INDIRECT("'["&amp;Index!$A$1&amp;"]lookup'!R"&amp;ROW(X224)&amp;"C"&amp;COLUMN(X224),FALSE),NA())</f>
        <v>66</v>
      </c>
      <c r="Y224" cm="1">
        <f t="array" aca="1" ref="Y224" ca="1">IFERROR(INDIRECT("'["&amp;Index!$A$1&amp;"]lookup'!R"&amp;ROW(Y224)&amp;"C"&amp;COLUMN(Y224),FALSE),NA())</f>
        <v>100</v>
      </c>
      <c r="Z224" cm="1">
        <f t="array" aca="1" ref="Z224" ca="1">IFERROR(INDIRECT("'["&amp;Index!$A$1&amp;"]lookup'!R"&amp;ROW(Z224)&amp;"C"&amp;COLUMN(Z224),FALSE),NA())</f>
        <v>100</v>
      </c>
      <c r="AA224" t="str" cm="1">
        <f t="array" aca="1" ref="AA224" ca="1">IFERROR(INDIRECT("'["&amp;Index!$A$1&amp;"]lookup'!R"&amp;ROW(AA224)&amp;"C"&amp;COLUMN(AA224),FALSE),NA())</f>
        <v>---</v>
      </c>
      <c r="AB224" t="str" cm="1">
        <f t="array" aca="1" ref="AB224" ca="1">IFERROR(INDIRECT("'["&amp;Index!$A$1&amp;"]lookup'!R"&amp;ROW(AB224)&amp;"C"&amp;COLUMN(AB224),FALSE),NA())</f>
        <v>*0</v>
      </c>
      <c r="AC224" cm="1">
        <f t="array" aca="1" ref="AC224" ca="1">IFERROR(INDIRECT("'["&amp;Index!$A$1&amp;"]lookup'!R"&amp;ROW(AC224)&amp;"C"&amp;COLUMN(AC224),FALSE),NA())</f>
        <v>30</v>
      </c>
      <c r="AD224" cm="1">
        <f t="array" aca="1" ref="AD224" ca="1">IFERROR(INDIRECT("'["&amp;Index!$A$1&amp;"]lookup'!R"&amp;ROW(AD224)&amp;"C"&amp;COLUMN(AD224),FALSE),NA())</f>
        <v>70</v>
      </c>
      <c r="AE224" t="str" cm="1">
        <f t="array" aca="1" ref="AE224" ca="1">IFERROR(INDIRECT("'["&amp;Index!$A$1&amp;"]lookup'!R"&amp;ROW(AE224)&amp;"C"&amp;COLUMN(AE224),FALSE),NA())</f>
        <v>---</v>
      </c>
      <c r="AF224" t="str">
        <f>Index!$A$1</f>
        <v>00_Control Ranges sigma ROTROL N Charge_Lyo_22820035_Dil_22867034_TOTAL_2019-03-01.xlsx</v>
      </c>
      <c r="AG224" t="str" cm="1">
        <f t="array" aca="1" ref="AG224" ca="1">IFERROR(INDIRECT("'["&amp;Index!$A$1&amp;"]Locations and batches'!R"&amp;2&amp;"C"&amp;7,FALSE),NA())</f>
        <v>ROTROL N</v>
      </c>
      <c r="AH224" cm="1">
        <f t="array" aca="1" ref="AH224" ca="1">IFERROR(INDIRECT("'["&amp;Index!$A$1&amp;"]Locations and batches'!$B$6",TRUE),NA())</f>
        <v>22757019</v>
      </c>
      <c r="AI224" t="str" cm="1">
        <f t="array" aca="1" ref="AI224" ca="1">IFERROR(INDIRECT("'["&amp;Index!$A$1&amp;"]Locations and batches'!R"&amp;2&amp;"C"&amp;11,FALSE),NA())</f>
        <v>NL22820035</v>
      </c>
      <c r="AJ224" t="str" cm="1">
        <f t="array" aca="1" ref="AJ224" ca="1">IFERROR(INDIRECT("'["&amp;Index!$A$1&amp;"]Locations and batches'!R"&amp;3&amp;"C"&amp;11,FALSE),NA())</f>
        <v>Di22867034</v>
      </c>
      <c r="AK224" t="str">
        <f t="shared" ca="1" si="8"/>
        <v>S150802</v>
      </c>
      <c r="AL224" t="e" cm="1">
        <f t="array" aca="1" ref="AL224" ca="1">OFFSET(INDIRECT("'["&amp;Index!$A$1&amp;"]Locations and batches'!$U$5",TRUE),MATCH(AK224,INDIRECT("'["&amp;Index!$A$1&amp;"]Locations and batches'!$U$5:$U$30",TRUE),0),-2)</f>
        <v>#N/A</v>
      </c>
      <c r="AM224" t="e">
        <f ca="1">VLOOKUP(AK224,INDIRECT("'["&amp;Index!$A$1&amp;"]Locations and batches'!$U$6:$V$30",TRUE),2,FALSE)</f>
        <v>#N/A</v>
      </c>
      <c r="AN224" t="str">
        <f t="shared" ca="1" si="9"/>
        <v>M4</v>
      </c>
    </row>
    <row r="225" spans="1:40" x14ac:dyDescent="0.25">
      <c r="A225" cm="1">
        <f t="array" aca="1" ref="A225" ca="1">IFERROR(INDIRECT("'["&amp;Index!$A$1&amp;"]lookup'!R"&amp;ROW(A225)&amp;"C"&amp;COLUMN(A225),FALSE),NA())</f>
        <v>225</v>
      </c>
      <c r="B225" t="str" cm="1">
        <f t="array" aca="1" ref="B225" ca="1">IFERROR(INDIRECT("'["&amp;Index!$A$1&amp;"]lookup'!R"&amp;ROW(B225)&amp;"C"&amp;COLUMN(B225),FALSE),NA())</f>
        <v>M4/S150802/PL22821006/DAY1/heptem c</v>
      </c>
      <c r="C225" t="str" cm="1">
        <f t="array" aca="1" ref="C225" ca="1">IFERROR(INDIRECT("'["&amp;Index!$A$1&amp;"]lookup'!R"&amp;ROW(C225)&amp;"C"&amp;COLUMN(C225),FALSE),NA())</f>
        <v>CRANGE.PL22821006.M4</v>
      </c>
      <c r="D225" t="str" cm="1">
        <f t="array" aca="1" ref="D225" ca="1">IFERROR(INDIRECT("'["&amp;Index!$A$1&amp;"]lookup'!R"&amp;ROW(D225)&amp;"C"&amp;COLUMN(D225),FALSE),NA())</f>
        <v>DAY1</v>
      </c>
      <c r="E225" t="str" cm="1">
        <f t="array" aca="1" ref="E225" ca="1">IFERROR(INDIRECT("'["&amp;Index!$A$1&amp;"]lookup'!R"&amp;ROW(E225)&amp;"C"&amp;COLUMN(E225),FALSE),NA())</f>
        <v/>
      </c>
      <c r="F225" t="str" cm="1">
        <f t="array" aca="1" ref="F225" ca="1">IFERROR(INDIRECT("'["&amp;Index!$A$1&amp;"]lookup'!R"&amp;ROW(F225)&amp;"C"&amp;COLUMN(F225),FALSE),NA())</f>
        <v/>
      </c>
      <c r="G225" t="str" cm="1">
        <f t="array" aca="1" ref="G225" ca="1">IFERROR(INDIRECT("'["&amp;Index!$A$1&amp;"]lookup'!R"&amp;ROW(G225)&amp;"C"&amp;COLUMN(G225),FALSE),NA())</f>
        <v/>
      </c>
      <c r="H225" t="str" cm="1">
        <f t="array" aca="1" ref="H225" ca="1">IFERROR(INDIRECT("'["&amp;Index!$A$1&amp;"]lookup'!R"&amp;ROW(H225)&amp;"C"&amp;COLUMN(H225),FALSE),NA())</f>
        <v>S150802</v>
      </c>
      <c r="I225" t="str" cm="1">
        <f t="array" aca="1" ref="I225" ca="1">IFERROR(INDIRECT("'["&amp;Index!$A$1&amp;"]lookup'!R"&amp;ROW(I225)&amp;"C"&amp;COLUMN(I225),FALSE),NA())</f>
        <v>heptem c</v>
      </c>
      <c r="J225" t="str" cm="1">
        <f t="array" aca="1" ref="J225" ca="1">IFERROR(INDIRECT("'["&amp;Index!$A$1&amp;"]lookup'!R"&amp;ROW(J225)&amp;"C"&amp;COLUMN(J225),FALSE),NA())</f>
        <v>2015-12-10T15:04:56</v>
      </c>
      <c r="K225" cm="1">
        <f t="array" aca="1" ref="K225" ca="1">IFERROR(INDIRECT("'["&amp;Index!$A$1&amp;"]lookup'!R"&amp;ROW(K225)&amp;"C"&amp;COLUMN(K225),FALSE),NA())</f>
        <v>8.3333333333333329E-2</v>
      </c>
      <c r="L225" cm="1">
        <f t="array" aca="1" ref="L225" ca="1">IFERROR(INDIRECT("'["&amp;Index!$A$1&amp;"]lookup'!R"&amp;ROW(L225)&amp;"C"&amp;COLUMN(L225),FALSE),NA())</f>
        <v>3</v>
      </c>
      <c r="M225" cm="1">
        <f t="array" aca="1" ref="M225" ca="1">IFERROR(INDIRECT("'["&amp;Index!$A$1&amp;"]lookup'!R"&amp;ROW(M225)&amp;"C"&amp;COLUMN(M225),FALSE),NA())</f>
        <v>20000</v>
      </c>
      <c r="N225" cm="1">
        <f t="array" aca="1" ref="N225" ca="1">IFERROR(INDIRECT("'["&amp;Index!$A$1&amp;"]lookup'!R"&amp;ROW(N225)&amp;"C"&amp;COLUMN(N225),FALSE),NA())</f>
        <v>343</v>
      </c>
      <c r="O225" cm="1">
        <f t="array" aca="1" ref="O225" ca="1">IFERROR(INDIRECT("'["&amp;Index!$A$1&amp;"]lookup'!R"&amp;ROW(O225)&amp;"C"&amp;COLUMN(O225),FALSE),NA())</f>
        <v>24</v>
      </c>
      <c r="P225" cm="1">
        <f t="array" aca="1" ref="P225" ca="1">IFERROR(INDIRECT("'["&amp;Index!$A$1&amp;"]lookup'!R"&amp;ROW(P225)&amp;"C"&amp;COLUMN(P225),FALSE),NA())</f>
        <v>26</v>
      </c>
      <c r="Q225" cm="1">
        <f t="array" aca="1" ref="Q225" ca="1">IFERROR(INDIRECT("'["&amp;Index!$A$1&amp;"]lookup'!R"&amp;ROW(Q225)&amp;"C"&amp;COLUMN(Q225),FALSE),NA())</f>
        <v>27</v>
      </c>
      <c r="R225" cm="1">
        <f t="array" aca="1" ref="R225" ca="1">IFERROR(INDIRECT("'["&amp;Index!$A$1&amp;"]lookup'!R"&amp;ROW(R225)&amp;"C"&amp;COLUMN(R225),FALSE),NA())</f>
        <v>28</v>
      </c>
      <c r="S225" cm="1">
        <f t="array" aca="1" ref="S225" ca="1">IFERROR(INDIRECT("'["&amp;Index!$A$1&amp;"]lookup'!R"&amp;ROW(S225)&amp;"C"&amp;COLUMN(S225),FALSE),NA())</f>
        <v>29</v>
      </c>
      <c r="T225" cm="1">
        <f t="array" aca="1" ref="T225" ca="1">IFERROR(INDIRECT("'["&amp;Index!$A$1&amp;"]lookup'!R"&amp;ROW(T225)&amp;"C"&amp;COLUMN(T225),FALSE),NA())</f>
        <v>29</v>
      </c>
      <c r="U225" cm="1">
        <f t="array" aca="1" ref="U225" ca="1">IFERROR(INDIRECT("'["&amp;Index!$A$1&amp;"]lookup'!R"&amp;ROW(U225)&amp;"C"&amp;COLUMN(U225),FALSE),NA())</f>
        <v>140</v>
      </c>
      <c r="V225" cm="1">
        <f t="array" aca="1" ref="V225" ca="1">IFERROR(INDIRECT("'["&amp;Index!$A$1&amp;"]lookup'!R"&amp;ROW(V225)&amp;"C"&amp;COLUMN(V225),FALSE),NA())</f>
        <v>29</v>
      </c>
      <c r="W225" cm="1">
        <f t="array" aca="1" ref="W225" ca="1">IFERROR(INDIRECT("'["&amp;Index!$A$1&amp;"]lookup'!R"&amp;ROW(W225)&amp;"C"&amp;COLUMN(W225),FALSE),NA())</f>
        <v>2017</v>
      </c>
      <c r="X225" cm="1">
        <f t="array" aca="1" ref="X225" ca="1">IFERROR(INDIRECT("'["&amp;Index!$A$1&amp;"]lookup'!R"&amp;ROW(X225)&amp;"C"&amp;COLUMN(X225),FALSE),NA())</f>
        <v>73</v>
      </c>
      <c r="Y225" cm="1">
        <f t="array" aca="1" ref="Y225" ca="1">IFERROR(INDIRECT("'["&amp;Index!$A$1&amp;"]lookup'!R"&amp;ROW(Y225)&amp;"C"&amp;COLUMN(Y225),FALSE),NA())</f>
        <v>100</v>
      </c>
      <c r="Z225" cm="1">
        <f t="array" aca="1" ref="Z225" ca="1">IFERROR(INDIRECT("'["&amp;Index!$A$1&amp;"]lookup'!R"&amp;ROW(Z225)&amp;"C"&amp;COLUMN(Z225),FALSE),NA())</f>
        <v>100</v>
      </c>
      <c r="AA225" cm="1">
        <f t="array" aca="1" ref="AA225" ca="1">IFERROR(INDIRECT("'["&amp;Index!$A$1&amp;"]lookup'!R"&amp;ROW(AA225)&amp;"C"&amp;COLUMN(AA225),FALSE),NA())</f>
        <v>100</v>
      </c>
      <c r="AB225" t="str" cm="1">
        <f t="array" aca="1" ref="AB225" ca="1">IFERROR(INDIRECT("'["&amp;Index!$A$1&amp;"]lookup'!R"&amp;ROW(AB225)&amp;"C"&amp;COLUMN(AB225),FALSE),NA())</f>
        <v>*0</v>
      </c>
      <c r="AC225" cm="1">
        <f t="array" aca="1" ref="AC225" ca="1">IFERROR(INDIRECT("'["&amp;Index!$A$1&amp;"]lookup'!R"&amp;ROW(AC225)&amp;"C"&amp;COLUMN(AC225),FALSE),NA())</f>
        <v>29</v>
      </c>
      <c r="AD225" cm="1">
        <f t="array" aca="1" ref="AD225" ca="1">IFERROR(INDIRECT("'["&amp;Index!$A$1&amp;"]lookup'!R"&amp;ROW(AD225)&amp;"C"&amp;COLUMN(AD225),FALSE),NA())</f>
        <v>74</v>
      </c>
      <c r="AE225" t="str" cm="1">
        <f t="array" aca="1" ref="AE225" ca="1">IFERROR(INDIRECT("'["&amp;Index!$A$1&amp;"]lookup'!R"&amp;ROW(AE225)&amp;"C"&amp;COLUMN(AE225),FALSE),NA())</f>
        <v>---</v>
      </c>
      <c r="AF225" t="str">
        <f>Index!$A$1</f>
        <v>00_Control Ranges sigma ROTROL N Charge_Lyo_22820035_Dil_22867034_TOTAL_2019-03-01.xlsx</v>
      </c>
      <c r="AG225" t="str" cm="1">
        <f t="array" aca="1" ref="AG225" ca="1">IFERROR(INDIRECT("'["&amp;Index!$A$1&amp;"]Locations and batches'!R"&amp;2&amp;"C"&amp;7,FALSE),NA())</f>
        <v>ROTROL N</v>
      </c>
      <c r="AH225" cm="1">
        <f t="array" aca="1" ref="AH225" ca="1">IFERROR(INDIRECT("'["&amp;Index!$A$1&amp;"]Locations and batches'!$B$6",TRUE),NA())</f>
        <v>22757019</v>
      </c>
      <c r="AI225" t="str" cm="1">
        <f t="array" aca="1" ref="AI225" ca="1">IFERROR(INDIRECT("'["&amp;Index!$A$1&amp;"]Locations and batches'!R"&amp;2&amp;"C"&amp;11,FALSE),NA())</f>
        <v>NL22820035</v>
      </c>
      <c r="AJ225" t="str" cm="1">
        <f t="array" aca="1" ref="AJ225" ca="1">IFERROR(INDIRECT("'["&amp;Index!$A$1&amp;"]Locations and batches'!R"&amp;3&amp;"C"&amp;11,FALSE),NA())</f>
        <v>Di22867034</v>
      </c>
      <c r="AK225" t="str">
        <f t="shared" ca="1" si="8"/>
        <v>S150802</v>
      </c>
      <c r="AL225" t="e" cm="1">
        <f t="array" aca="1" ref="AL225" ca="1">OFFSET(INDIRECT("'["&amp;Index!$A$1&amp;"]Locations and batches'!$U$5",TRUE),MATCH(AK225,INDIRECT("'["&amp;Index!$A$1&amp;"]Locations and batches'!$U$5:$U$30",TRUE),0),-2)</f>
        <v>#N/A</v>
      </c>
      <c r="AM225" t="e">
        <f ca="1">VLOOKUP(AK225,INDIRECT("'["&amp;Index!$A$1&amp;"]Locations and batches'!$U$6:$V$30",TRUE),2,FALSE)</f>
        <v>#N/A</v>
      </c>
      <c r="AN225" t="str">
        <f t="shared" ca="1" si="9"/>
        <v>M4</v>
      </c>
    </row>
    <row r="226" spans="1:40" x14ac:dyDescent="0.25">
      <c r="A226" cm="1">
        <f t="array" aca="1" ref="A226" ca="1">IFERROR(INDIRECT("'["&amp;Index!$A$1&amp;"]lookup'!R"&amp;ROW(A226)&amp;"C"&amp;COLUMN(A226),FALSE),NA())</f>
        <v>226</v>
      </c>
      <c r="B226" t="str" cm="1">
        <f t="array" aca="1" ref="B226" ca="1">IFERROR(INDIRECT("'["&amp;Index!$A$1&amp;"]lookup'!R"&amp;ROW(B226)&amp;"C"&amp;COLUMN(B226),FALSE),NA())</f>
        <v>M4/S150802/PL22821006/DAY1/intem c</v>
      </c>
      <c r="C226" t="str" cm="1">
        <f t="array" aca="1" ref="C226" ca="1">IFERROR(INDIRECT("'["&amp;Index!$A$1&amp;"]lookup'!R"&amp;ROW(C226)&amp;"C"&amp;COLUMN(C226),FALSE),NA())</f>
        <v>CRANGE.PL22821006.M4</v>
      </c>
      <c r="D226" t="str" cm="1">
        <f t="array" aca="1" ref="D226" ca="1">IFERROR(INDIRECT("'["&amp;Index!$A$1&amp;"]lookup'!R"&amp;ROW(D226)&amp;"C"&amp;COLUMN(D226),FALSE),NA())</f>
        <v>DAY1</v>
      </c>
      <c r="E226" t="str" cm="1">
        <f t="array" aca="1" ref="E226" ca="1">IFERROR(INDIRECT("'["&amp;Index!$A$1&amp;"]lookup'!R"&amp;ROW(E226)&amp;"C"&amp;COLUMN(E226),FALSE),NA())</f>
        <v/>
      </c>
      <c r="F226" t="str" cm="1">
        <f t="array" aca="1" ref="F226" ca="1">IFERROR(INDIRECT("'["&amp;Index!$A$1&amp;"]lookup'!R"&amp;ROW(F226)&amp;"C"&amp;COLUMN(F226),FALSE),NA())</f>
        <v/>
      </c>
      <c r="G226" t="str" cm="1">
        <f t="array" aca="1" ref="G226" ca="1">IFERROR(INDIRECT("'["&amp;Index!$A$1&amp;"]lookup'!R"&amp;ROW(G226)&amp;"C"&amp;COLUMN(G226),FALSE),NA())</f>
        <v/>
      </c>
      <c r="H226" t="str" cm="1">
        <f t="array" aca="1" ref="H226" ca="1">IFERROR(INDIRECT("'["&amp;Index!$A$1&amp;"]lookup'!R"&amp;ROW(H226)&amp;"C"&amp;COLUMN(H226),FALSE),NA())</f>
        <v>S150802</v>
      </c>
      <c r="I226" t="str" cm="1">
        <f t="array" aca="1" ref="I226" ca="1">IFERROR(INDIRECT("'["&amp;Index!$A$1&amp;"]lookup'!R"&amp;ROW(I226)&amp;"C"&amp;COLUMN(I226),FALSE),NA())</f>
        <v>intem c</v>
      </c>
      <c r="J226" t="str" cm="1">
        <f t="array" aca="1" ref="J226" ca="1">IFERROR(INDIRECT("'["&amp;Index!$A$1&amp;"]lookup'!R"&amp;ROW(J226)&amp;"C"&amp;COLUMN(J226),FALSE),NA())</f>
        <v>2015-12-10T15:04:25</v>
      </c>
      <c r="K226" cm="1">
        <f t="array" aca="1" ref="K226" ca="1">IFERROR(INDIRECT("'["&amp;Index!$A$1&amp;"]lookup'!R"&amp;ROW(K226)&amp;"C"&amp;COLUMN(K226),FALSE),NA())</f>
        <v>8.3333333333333329E-2</v>
      </c>
      <c r="L226" cm="1">
        <f t="array" aca="1" ref="L226" ca="1">IFERROR(INDIRECT("'["&amp;Index!$A$1&amp;"]lookup'!R"&amp;ROW(L226)&amp;"C"&amp;COLUMN(L226),FALSE),NA())</f>
        <v>2</v>
      </c>
      <c r="M226" cm="1">
        <f t="array" aca="1" ref="M226" ca="1">IFERROR(INDIRECT("'["&amp;Index!$A$1&amp;"]lookup'!R"&amp;ROW(M226)&amp;"C"&amp;COLUMN(M226),FALSE),NA())</f>
        <v>20000</v>
      </c>
      <c r="N226" cm="1">
        <f t="array" aca="1" ref="N226" ca="1">IFERROR(INDIRECT("'["&amp;Index!$A$1&amp;"]lookup'!R"&amp;ROW(N226)&amp;"C"&amp;COLUMN(N226),FALSE),NA())</f>
        <v>354</v>
      </c>
      <c r="O226" cm="1">
        <f t="array" aca="1" ref="O226" ca="1">IFERROR(INDIRECT("'["&amp;Index!$A$1&amp;"]lookup'!R"&amp;ROW(O226)&amp;"C"&amp;COLUMN(O226),FALSE),NA())</f>
        <v>24</v>
      </c>
      <c r="P226" cm="1">
        <f t="array" aca="1" ref="P226" ca="1">IFERROR(INDIRECT("'["&amp;Index!$A$1&amp;"]lookup'!R"&amp;ROW(P226)&amp;"C"&amp;COLUMN(P226),FALSE),NA())</f>
        <v>27</v>
      </c>
      <c r="Q226" cm="1">
        <f t="array" aca="1" ref="Q226" ca="1">IFERROR(INDIRECT("'["&amp;Index!$A$1&amp;"]lookup'!R"&amp;ROW(Q226)&amp;"C"&amp;COLUMN(Q226),FALSE),NA())</f>
        <v>28</v>
      </c>
      <c r="R226" cm="1">
        <f t="array" aca="1" ref="R226" ca="1">IFERROR(INDIRECT("'["&amp;Index!$A$1&amp;"]lookup'!R"&amp;ROW(R226)&amp;"C"&amp;COLUMN(R226),FALSE),NA())</f>
        <v>29</v>
      </c>
      <c r="S226" cm="1">
        <f t="array" aca="1" ref="S226" ca="1">IFERROR(INDIRECT("'["&amp;Index!$A$1&amp;"]lookup'!R"&amp;ROW(S226)&amp;"C"&amp;COLUMN(S226),FALSE),NA())</f>
        <v>29</v>
      </c>
      <c r="T226" cm="1">
        <f t="array" aca="1" ref="T226" ca="1">IFERROR(INDIRECT("'["&amp;Index!$A$1&amp;"]lookup'!R"&amp;ROW(T226)&amp;"C"&amp;COLUMN(T226),FALSE),NA())</f>
        <v>30</v>
      </c>
      <c r="U226" cm="1">
        <f t="array" aca="1" ref="U226" ca="1">IFERROR(INDIRECT("'["&amp;Index!$A$1&amp;"]lookup'!R"&amp;ROW(U226)&amp;"C"&amp;COLUMN(U226),FALSE),NA())</f>
        <v>140</v>
      </c>
      <c r="V226" cm="1">
        <f t="array" aca="1" ref="V226" ca="1">IFERROR(INDIRECT("'["&amp;Index!$A$1&amp;"]lookup'!R"&amp;ROW(V226)&amp;"C"&amp;COLUMN(V226),FALSE),NA())</f>
        <v>31</v>
      </c>
      <c r="W226" cm="1">
        <f t="array" aca="1" ref="W226" ca="1">IFERROR(INDIRECT("'["&amp;Index!$A$1&amp;"]lookup'!R"&amp;ROW(W226)&amp;"C"&amp;COLUMN(W226),FALSE),NA())</f>
        <v>3269</v>
      </c>
      <c r="X226" cm="1">
        <f t="array" aca="1" ref="X226" ca="1">IFERROR(INDIRECT("'["&amp;Index!$A$1&amp;"]lookup'!R"&amp;ROW(X226)&amp;"C"&amp;COLUMN(X226),FALSE),NA())</f>
        <v>70</v>
      </c>
      <c r="Y226" cm="1">
        <f t="array" aca="1" ref="Y226" ca="1">IFERROR(INDIRECT("'["&amp;Index!$A$1&amp;"]lookup'!R"&amp;ROW(Y226)&amp;"C"&amp;COLUMN(Y226),FALSE),NA())</f>
        <v>100</v>
      </c>
      <c r="Z226" cm="1">
        <f t="array" aca="1" ref="Z226" ca="1">IFERROR(INDIRECT("'["&amp;Index!$A$1&amp;"]lookup'!R"&amp;ROW(Z226)&amp;"C"&amp;COLUMN(Z226),FALSE),NA())</f>
        <v>100</v>
      </c>
      <c r="AA226" cm="1">
        <f t="array" aca="1" ref="AA226" ca="1">IFERROR(INDIRECT("'["&amp;Index!$A$1&amp;"]lookup'!R"&amp;ROW(AA226)&amp;"C"&amp;COLUMN(AA226),FALSE),NA())</f>
        <v>100</v>
      </c>
      <c r="AB226" t="str" cm="1">
        <f t="array" aca="1" ref="AB226" ca="1">IFERROR(INDIRECT("'["&amp;Index!$A$1&amp;"]lookup'!R"&amp;ROW(AB226)&amp;"C"&amp;COLUMN(AB226),FALSE),NA())</f>
        <v>*0</v>
      </c>
      <c r="AC226" cm="1">
        <f t="array" aca="1" ref="AC226" ca="1">IFERROR(INDIRECT("'["&amp;Index!$A$1&amp;"]lookup'!R"&amp;ROW(AC226)&amp;"C"&amp;COLUMN(AC226),FALSE),NA())</f>
        <v>31</v>
      </c>
      <c r="AD226" cm="1">
        <f t="array" aca="1" ref="AD226" ca="1">IFERROR(INDIRECT("'["&amp;Index!$A$1&amp;"]lookup'!R"&amp;ROW(AD226)&amp;"C"&amp;COLUMN(AD226),FALSE),NA())</f>
        <v>72</v>
      </c>
      <c r="AE226" t="str" cm="1">
        <f t="array" aca="1" ref="AE226" ca="1">IFERROR(INDIRECT("'["&amp;Index!$A$1&amp;"]lookup'!R"&amp;ROW(AE226)&amp;"C"&amp;COLUMN(AE226),FALSE),NA())</f>
        <v>---</v>
      </c>
      <c r="AF226" t="str">
        <f>Index!$A$1</f>
        <v>00_Control Ranges sigma ROTROL N Charge_Lyo_22820035_Dil_22867034_TOTAL_2019-03-01.xlsx</v>
      </c>
      <c r="AG226" t="str" cm="1">
        <f t="array" aca="1" ref="AG226" ca="1">IFERROR(INDIRECT("'["&amp;Index!$A$1&amp;"]Locations and batches'!R"&amp;2&amp;"C"&amp;7,FALSE),NA())</f>
        <v>ROTROL N</v>
      </c>
      <c r="AH226" cm="1">
        <f t="array" aca="1" ref="AH226" ca="1">IFERROR(INDIRECT("'["&amp;Index!$A$1&amp;"]Locations and batches'!$B$6",TRUE),NA())</f>
        <v>22757019</v>
      </c>
      <c r="AI226" t="str" cm="1">
        <f t="array" aca="1" ref="AI226" ca="1">IFERROR(INDIRECT("'["&amp;Index!$A$1&amp;"]Locations and batches'!R"&amp;2&amp;"C"&amp;11,FALSE),NA())</f>
        <v>NL22820035</v>
      </c>
      <c r="AJ226" t="str" cm="1">
        <f t="array" aca="1" ref="AJ226" ca="1">IFERROR(INDIRECT("'["&amp;Index!$A$1&amp;"]Locations and batches'!R"&amp;3&amp;"C"&amp;11,FALSE),NA())</f>
        <v>Di22867034</v>
      </c>
      <c r="AK226" t="str">
        <f t="shared" ca="1" si="8"/>
        <v>S150802</v>
      </c>
      <c r="AL226" t="e" cm="1">
        <f t="array" aca="1" ref="AL226" ca="1">OFFSET(INDIRECT("'["&amp;Index!$A$1&amp;"]Locations and batches'!$U$5",TRUE),MATCH(AK226,INDIRECT("'["&amp;Index!$A$1&amp;"]Locations and batches'!$U$5:$U$30",TRUE),0),-2)</f>
        <v>#N/A</v>
      </c>
      <c r="AM226" t="e">
        <f ca="1">VLOOKUP(AK226,INDIRECT("'["&amp;Index!$A$1&amp;"]Locations and batches'!$U$6:$V$30",TRUE),2,FALSE)</f>
        <v>#N/A</v>
      </c>
      <c r="AN226" t="str">
        <f t="shared" ca="1" si="9"/>
        <v>M4</v>
      </c>
    </row>
    <row r="227" spans="1:40" x14ac:dyDescent="0.25">
      <c r="A227" cm="1">
        <f t="array" aca="1" ref="A227" ca="1">IFERROR(INDIRECT("'["&amp;Index!$A$1&amp;"]lookup'!R"&amp;ROW(A227)&amp;"C"&amp;COLUMN(A227),FALSE),NA())</f>
        <v>227</v>
      </c>
      <c r="B227" t="str" cm="1">
        <f t="array" aca="1" ref="B227" ca="1">IFERROR(INDIRECT("'["&amp;Index!$A$1&amp;"]lookup'!R"&amp;ROW(B227)&amp;"C"&amp;COLUMN(B227),FALSE),NA())</f>
        <v>M4/S150802/PL22821006/DAY1/extem c</v>
      </c>
      <c r="C227" t="str" cm="1">
        <f t="array" aca="1" ref="C227" ca="1">IFERROR(INDIRECT("'["&amp;Index!$A$1&amp;"]lookup'!R"&amp;ROW(C227)&amp;"C"&amp;COLUMN(C227),FALSE),NA())</f>
        <v>CRANGE.PL22821006.M4</v>
      </c>
      <c r="D227" t="str" cm="1">
        <f t="array" aca="1" ref="D227" ca="1">IFERROR(INDIRECT("'["&amp;Index!$A$1&amp;"]lookup'!R"&amp;ROW(D227)&amp;"C"&amp;COLUMN(D227),FALSE),NA())</f>
        <v>DAY1</v>
      </c>
      <c r="E227" t="str" cm="1">
        <f t="array" aca="1" ref="E227" ca="1">IFERROR(INDIRECT("'["&amp;Index!$A$1&amp;"]lookup'!R"&amp;ROW(E227)&amp;"C"&amp;COLUMN(E227),FALSE),NA())</f>
        <v/>
      </c>
      <c r="F227" t="str" cm="1">
        <f t="array" aca="1" ref="F227" ca="1">IFERROR(INDIRECT("'["&amp;Index!$A$1&amp;"]lookup'!R"&amp;ROW(F227)&amp;"C"&amp;COLUMN(F227),FALSE),NA())</f>
        <v/>
      </c>
      <c r="G227" t="str" cm="1">
        <f t="array" aca="1" ref="G227" ca="1">IFERROR(INDIRECT("'["&amp;Index!$A$1&amp;"]lookup'!R"&amp;ROW(G227)&amp;"C"&amp;COLUMN(G227),FALSE),NA())</f>
        <v/>
      </c>
      <c r="H227" t="str" cm="1">
        <f t="array" aca="1" ref="H227" ca="1">IFERROR(INDIRECT("'["&amp;Index!$A$1&amp;"]lookup'!R"&amp;ROW(H227)&amp;"C"&amp;COLUMN(H227),FALSE),NA())</f>
        <v>S150802</v>
      </c>
      <c r="I227" t="str" cm="1">
        <f t="array" aca="1" ref="I227" ca="1">IFERROR(INDIRECT("'["&amp;Index!$A$1&amp;"]lookup'!R"&amp;ROW(I227)&amp;"C"&amp;COLUMN(I227),FALSE),NA())</f>
        <v>extem c</v>
      </c>
      <c r="J227" t="str" cm="1">
        <f t="array" aca="1" ref="J227" ca="1">IFERROR(INDIRECT("'["&amp;Index!$A$1&amp;"]lookup'!R"&amp;ROW(J227)&amp;"C"&amp;COLUMN(J227),FALSE),NA())</f>
        <v>2015-12-10T15:03:55</v>
      </c>
      <c r="K227" cm="1">
        <f t="array" aca="1" ref="K227" ca="1">IFERROR(INDIRECT("'["&amp;Index!$A$1&amp;"]lookup'!R"&amp;ROW(K227)&amp;"C"&amp;COLUMN(K227),FALSE),NA())</f>
        <v>8.3333333333333329E-2</v>
      </c>
      <c r="L227" cm="1">
        <f t="array" aca="1" ref="L227" ca="1">IFERROR(INDIRECT("'["&amp;Index!$A$1&amp;"]lookup'!R"&amp;ROW(L227)&amp;"C"&amp;COLUMN(L227),FALSE),NA())</f>
        <v>1</v>
      </c>
      <c r="M227" cm="1">
        <f t="array" aca="1" ref="M227" ca="1">IFERROR(INDIRECT("'["&amp;Index!$A$1&amp;"]lookup'!R"&amp;ROW(M227)&amp;"C"&amp;COLUMN(M227),FALSE),NA())</f>
        <v>20000</v>
      </c>
      <c r="N227" cm="1">
        <f t="array" aca="1" ref="N227" ca="1">IFERROR(INDIRECT("'["&amp;Index!$A$1&amp;"]lookup'!R"&amp;ROW(N227)&amp;"C"&amp;COLUMN(N227),FALSE),NA())</f>
        <v>164</v>
      </c>
      <c r="O227" cm="1">
        <f t="array" aca="1" ref="O227" ca="1">IFERROR(INDIRECT("'["&amp;Index!$A$1&amp;"]lookup'!R"&amp;ROW(O227)&amp;"C"&amp;COLUMN(O227),FALSE),NA())</f>
        <v>22</v>
      </c>
      <c r="P227" cm="1">
        <f t="array" aca="1" ref="P227" ca="1">IFERROR(INDIRECT("'["&amp;Index!$A$1&amp;"]lookup'!R"&amp;ROW(P227)&amp;"C"&amp;COLUMN(P227),FALSE),NA())</f>
        <v>25</v>
      </c>
      <c r="Q227" cm="1">
        <f t="array" aca="1" ref="Q227" ca="1">IFERROR(INDIRECT("'["&amp;Index!$A$1&amp;"]lookup'!R"&amp;ROW(Q227)&amp;"C"&amp;COLUMN(Q227),FALSE),NA())</f>
        <v>27</v>
      </c>
      <c r="R227" cm="1">
        <f t="array" aca="1" ref="R227" ca="1">IFERROR(INDIRECT("'["&amp;Index!$A$1&amp;"]lookup'!R"&amp;ROW(R227)&amp;"C"&amp;COLUMN(R227),FALSE),NA())</f>
        <v>27</v>
      </c>
      <c r="S227" cm="1">
        <f t="array" aca="1" ref="S227" ca="1">IFERROR(INDIRECT("'["&amp;Index!$A$1&amp;"]lookup'!R"&amp;ROW(S227)&amp;"C"&amp;COLUMN(S227),FALSE),NA())</f>
        <v>28</v>
      </c>
      <c r="T227" cm="1">
        <f t="array" aca="1" ref="T227" ca="1">IFERROR(INDIRECT("'["&amp;Index!$A$1&amp;"]lookup'!R"&amp;ROW(T227)&amp;"C"&amp;COLUMN(T227),FALSE),NA())</f>
        <v>28</v>
      </c>
      <c r="U227" cm="1">
        <f t="array" aca="1" ref="U227" ca="1">IFERROR(INDIRECT("'["&amp;Index!$A$1&amp;"]lookup'!R"&amp;ROW(U227)&amp;"C"&amp;COLUMN(U227),FALSE),NA())</f>
        <v>183</v>
      </c>
      <c r="V227" cm="1">
        <f t="array" aca="1" ref="V227" ca="1">IFERROR(INDIRECT("'["&amp;Index!$A$1&amp;"]lookup'!R"&amp;ROW(V227)&amp;"C"&amp;COLUMN(V227),FALSE),NA())</f>
        <v>29</v>
      </c>
      <c r="W227" cm="1">
        <f t="array" aca="1" ref="W227" ca="1">IFERROR(INDIRECT("'["&amp;Index!$A$1&amp;"]lookup'!R"&amp;ROW(W227)&amp;"C"&amp;COLUMN(W227),FALSE),NA())</f>
        <v>2438</v>
      </c>
      <c r="X227" cm="1">
        <f t="array" aca="1" ref="X227" ca="1">IFERROR(INDIRECT("'["&amp;Index!$A$1&amp;"]lookup'!R"&amp;ROW(X227)&amp;"C"&amp;COLUMN(X227),FALSE),NA())</f>
        <v>68</v>
      </c>
      <c r="Y227" cm="1">
        <f t="array" aca="1" ref="Y227" ca="1">IFERROR(INDIRECT("'["&amp;Index!$A$1&amp;"]lookup'!R"&amp;ROW(Y227)&amp;"C"&amp;COLUMN(Y227),FALSE),NA())</f>
        <v>100</v>
      </c>
      <c r="Z227" cm="1">
        <f t="array" aca="1" ref="Z227" ca="1">IFERROR(INDIRECT("'["&amp;Index!$A$1&amp;"]lookup'!R"&amp;ROW(Z227)&amp;"C"&amp;COLUMN(Z227),FALSE),NA())</f>
        <v>100</v>
      </c>
      <c r="AA227" cm="1">
        <f t="array" aca="1" ref="AA227" ca="1">IFERROR(INDIRECT("'["&amp;Index!$A$1&amp;"]lookup'!R"&amp;ROW(AA227)&amp;"C"&amp;COLUMN(AA227),FALSE),NA())</f>
        <v>100</v>
      </c>
      <c r="AB227" t="str" cm="1">
        <f t="array" aca="1" ref="AB227" ca="1">IFERROR(INDIRECT("'["&amp;Index!$A$1&amp;"]lookup'!R"&amp;ROW(AB227)&amp;"C"&amp;COLUMN(AB227),FALSE),NA())</f>
        <v>*0</v>
      </c>
      <c r="AC227" cm="1">
        <f t="array" aca="1" ref="AC227" ca="1">IFERROR(INDIRECT("'["&amp;Index!$A$1&amp;"]lookup'!R"&amp;ROW(AC227)&amp;"C"&amp;COLUMN(AC227),FALSE),NA())</f>
        <v>29</v>
      </c>
      <c r="AD227" cm="1">
        <f t="array" aca="1" ref="AD227" ca="1">IFERROR(INDIRECT("'["&amp;Index!$A$1&amp;"]lookup'!R"&amp;ROW(AD227)&amp;"C"&amp;COLUMN(AD227),FALSE),NA())</f>
        <v>70</v>
      </c>
      <c r="AE227" t="str" cm="1">
        <f t="array" aca="1" ref="AE227" ca="1">IFERROR(INDIRECT("'["&amp;Index!$A$1&amp;"]lookup'!R"&amp;ROW(AE227)&amp;"C"&amp;COLUMN(AE227),FALSE),NA())</f>
        <v>---</v>
      </c>
      <c r="AF227" t="str">
        <f>Index!$A$1</f>
        <v>00_Control Ranges sigma ROTROL N Charge_Lyo_22820035_Dil_22867034_TOTAL_2019-03-01.xlsx</v>
      </c>
      <c r="AG227" t="str" cm="1">
        <f t="array" aca="1" ref="AG227" ca="1">IFERROR(INDIRECT("'["&amp;Index!$A$1&amp;"]Locations and batches'!R"&amp;2&amp;"C"&amp;7,FALSE),NA())</f>
        <v>ROTROL N</v>
      </c>
      <c r="AH227" cm="1">
        <f t="array" aca="1" ref="AH227" ca="1">IFERROR(INDIRECT("'["&amp;Index!$A$1&amp;"]Locations and batches'!$B$6",TRUE),NA())</f>
        <v>22757019</v>
      </c>
      <c r="AI227" t="str" cm="1">
        <f t="array" aca="1" ref="AI227" ca="1">IFERROR(INDIRECT("'["&amp;Index!$A$1&amp;"]Locations and batches'!R"&amp;2&amp;"C"&amp;11,FALSE),NA())</f>
        <v>NL22820035</v>
      </c>
      <c r="AJ227" t="str" cm="1">
        <f t="array" aca="1" ref="AJ227" ca="1">IFERROR(INDIRECT("'["&amp;Index!$A$1&amp;"]Locations and batches'!R"&amp;3&amp;"C"&amp;11,FALSE),NA())</f>
        <v>Di22867034</v>
      </c>
      <c r="AK227" t="str">
        <f t="shared" ca="1" si="8"/>
        <v>S150802</v>
      </c>
      <c r="AL227" t="e" cm="1">
        <f t="array" aca="1" ref="AL227" ca="1">OFFSET(INDIRECT("'["&amp;Index!$A$1&amp;"]Locations and batches'!$U$5",TRUE),MATCH(AK227,INDIRECT("'["&amp;Index!$A$1&amp;"]Locations and batches'!$U$5:$U$30",TRUE),0),-2)</f>
        <v>#N/A</v>
      </c>
      <c r="AM227" t="e">
        <f ca="1">VLOOKUP(AK227,INDIRECT("'["&amp;Index!$A$1&amp;"]Locations and batches'!$U$6:$V$30",TRUE),2,FALSE)</f>
        <v>#N/A</v>
      </c>
      <c r="AN227" t="str">
        <f t="shared" ca="1" si="9"/>
        <v>M4</v>
      </c>
    </row>
    <row r="228" spans="1:40" x14ac:dyDescent="0.25">
      <c r="A228" cm="1">
        <f t="array" aca="1" ref="A228" ca="1">IFERROR(INDIRECT("'["&amp;Index!$A$1&amp;"]lookup'!R"&amp;ROW(A228)&amp;"C"&amp;COLUMN(A228),FALSE),NA())</f>
        <v>228</v>
      </c>
      <c r="B228" t="str" cm="1">
        <f t="array" aca="1" ref="B228" ca="1">IFERROR(INDIRECT("'["&amp;Index!$A$1&amp;"]lookup'!R"&amp;ROW(B228)&amp;"C"&amp;COLUMN(B228),FALSE),NA())</f>
        <v>M4/S150802/PL22821006/DAY1/fibtem c</v>
      </c>
      <c r="C228" t="str" cm="1">
        <f t="array" aca="1" ref="C228" ca="1">IFERROR(INDIRECT("'["&amp;Index!$A$1&amp;"]lookup'!R"&amp;ROW(C228)&amp;"C"&amp;COLUMN(C228),FALSE),NA())</f>
        <v>CRANGE.PL22821006.M4</v>
      </c>
      <c r="D228" t="str" cm="1">
        <f t="array" aca="1" ref="D228" ca="1">IFERROR(INDIRECT("'["&amp;Index!$A$1&amp;"]lookup'!R"&amp;ROW(D228)&amp;"C"&amp;COLUMN(D228),FALSE),NA())</f>
        <v>DAY1</v>
      </c>
      <c r="E228" t="str" cm="1">
        <f t="array" aca="1" ref="E228" ca="1">IFERROR(INDIRECT("'["&amp;Index!$A$1&amp;"]lookup'!R"&amp;ROW(E228)&amp;"C"&amp;COLUMN(E228),FALSE),NA())</f>
        <v/>
      </c>
      <c r="F228" t="str" cm="1">
        <f t="array" aca="1" ref="F228" ca="1">IFERROR(INDIRECT("'["&amp;Index!$A$1&amp;"]lookup'!R"&amp;ROW(F228)&amp;"C"&amp;COLUMN(F228),FALSE),NA())</f>
        <v/>
      </c>
      <c r="G228" t="str" cm="1">
        <f t="array" aca="1" ref="G228" ca="1">IFERROR(INDIRECT("'["&amp;Index!$A$1&amp;"]lookup'!R"&amp;ROW(G228)&amp;"C"&amp;COLUMN(G228),FALSE),NA())</f>
        <v/>
      </c>
      <c r="H228" t="str" cm="1">
        <f t="array" aca="1" ref="H228" ca="1">IFERROR(INDIRECT("'["&amp;Index!$A$1&amp;"]lookup'!R"&amp;ROW(H228)&amp;"C"&amp;COLUMN(H228),FALSE),NA())</f>
        <v>S150802</v>
      </c>
      <c r="I228" t="str" cm="1">
        <f t="array" aca="1" ref="I228" ca="1">IFERROR(INDIRECT("'["&amp;Index!$A$1&amp;"]lookup'!R"&amp;ROW(I228)&amp;"C"&amp;COLUMN(I228),FALSE),NA())</f>
        <v>fibtem c</v>
      </c>
      <c r="J228" t="str" cm="1">
        <f t="array" aca="1" ref="J228" ca="1">IFERROR(INDIRECT("'["&amp;Index!$A$1&amp;"]lookup'!R"&amp;ROW(J228)&amp;"C"&amp;COLUMN(J228),FALSE),NA())</f>
        <v>2015-12-10T15:03:25</v>
      </c>
      <c r="K228" cm="1">
        <f t="array" aca="1" ref="K228" ca="1">IFERROR(INDIRECT("'["&amp;Index!$A$1&amp;"]lookup'!R"&amp;ROW(K228)&amp;"C"&amp;COLUMN(K228),FALSE),NA())</f>
        <v>8.3333333333333329E-2</v>
      </c>
      <c r="L228" cm="1">
        <f t="array" aca="1" ref="L228" ca="1">IFERROR(INDIRECT("'["&amp;Index!$A$1&amp;"]lookup'!R"&amp;ROW(L228)&amp;"C"&amp;COLUMN(L228),FALSE),NA())</f>
        <v>0</v>
      </c>
      <c r="M228" cm="1">
        <f t="array" aca="1" ref="M228" ca="1">IFERROR(INDIRECT("'["&amp;Index!$A$1&amp;"]lookup'!R"&amp;ROW(M228)&amp;"C"&amp;COLUMN(M228),FALSE),NA())</f>
        <v>20000</v>
      </c>
      <c r="N228" cm="1">
        <f t="array" aca="1" ref="N228" ca="1">IFERROR(INDIRECT("'["&amp;Index!$A$1&amp;"]lookup'!R"&amp;ROW(N228)&amp;"C"&amp;COLUMN(N228),FALSE),NA())</f>
        <v>137</v>
      </c>
      <c r="O228" cm="1">
        <f t="array" aca="1" ref="O228" ca="1">IFERROR(INDIRECT("'["&amp;Index!$A$1&amp;"]lookup'!R"&amp;ROW(O228)&amp;"C"&amp;COLUMN(O228),FALSE),NA())</f>
        <v>24</v>
      </c>
      <c r="P228" cm="1">
        <f t="array" aca="1" ref="P228" ca="1">IFERROR(INDIRECT("'["&amp;Index!$A$1&amp;"]lookup'!R"&amp;ROW(P228)&amp;"C"&amp;COLUMN(P228),FALSE),NA())</f>
        <v>27</v>
      </c>
      <c r="Q228" cm="1">
        <f t="array" aca="1" ref="Q228" ca="1">IFERROR(INDIRECT("'["&amp;Index!$A$1&amp;"]lookup'!R"&amp;ROW(Q228)&amp;"C"&amp;COLUMN(Q228),FALSE),NA())</f>
        <v>29</v>
      </c>
      <c r="R228" cm="1">
        <f t="array" aca="1" ref="R228" ca="1">IFERROR(INDIRECT("'["&amp;Index!$A$1&amp;"]lookup'!R"&amp;ROW(R228)&amp;"C"&amp;COLUMN(R228),FALSE),NA())</f>
        <v>29</v>
      </c>
      <c r="S228" cm="1">
        <f t="array" aca="1" ref="S228" ca="1">IFERROR(INDIRECT("'["&amp;Index!$A$1&amp;"]lookup'!R"&amp;ROW(S228)&amp;"C"&amp;COLUMN(S228),FALSE),NA())</f>
        <v>30</v>
      </c>
      <c r="T228" cm="1">
        <f t="array" aca="1" ref="T228" ca="1">IFERROR(INDIRECT("'["&amp;Index!$A$1&amp;"]lookup'!R"&amp;ROW(T228)&amp;"C"&amp;COLUMN(T228),FALSE),NA())</f>
        <v>31</v>
      </c>
      <c r="U228" cm="1">
        <f t="array" aca="1" ref="U228" ca="1">IFERROR(INDIRECT("'["&amp;Index!$A$1&amp;"]lookup'!R"&amp;ROW(U228)&amp;"C"&amp;COLUMN(U228),FALSE),NA())</f>
        <v>148</v>
      </c>
      <c r="V228" cm="1">
        <f t="array" aca="1" ref="V228" ca="1">IFERROR(INDIRECT("'["&amp;Index!$A$1&amp;"]lookup'!R"&amp;ROW(V228)&amp;"C"&amp;COLUMN(V228),FALSE),NA())</f>
        <v>32</v>
      </c>
      <c r="W228" cm="1">
        <f t="array" aca="1" ref="W228" ca="1">IFERROR(INDIRECT("'["&amp;Index!$A$1&amp;"]lookup'!R"&amp;ROW(W228)&amp;"C"&amp;COLUMN(W228),FALSE),NA())</f>
        <v>2794</v>
      </c>
      <c r="X228" cm="1">
        <f t="array" aca="1" ref="X228" ca="1">IFERROR(INDIRECT("'["&amp;Index!$A$1&amp;"]lookup'!R"&amp;ROW(X228)&amp;"C"&amp;COLUMN(X228),FALSE),NA())</f>
        <v>68</v>
      </c>
      <c r="Y228" cm="1">
        <f t="array" aca="1" ref="Y228" ca="1">IFERROR(INDIRECT("'["&amp;Index!$A$1&amp;"]lookup'!R"&amp;ROW(Y228)&amp;"C"&amp;COLUMN(Y228),FALSE),NA())</f>
        <v>100</v>
      </c>
      <c r="Z228" cm="1">
        <f t="array" aca="1" ref="Z228" ca="1">IFERROR(INDIRECT("'["&amp;Index!$A$1&amp;"]lookup'!R"&amp;ROW(Z228)&amp;"C"&amp;COLUMN(Z228),FALSE),NA())</f>
        <v>100</v>
      </c>
      <c r="AA228" cm="1">
        <f t="array" aca="1" ref="AA228" ca="1">IFERROR(INDIRECT("'["&amp;Index!$A$1&amp;"]lookup'!R"&amp;ROW(AA228)&amp;"C"&amp;COLUMN(AA228),FALSE),NA())</f>
        <v>100</v>
      </c>
      <c r="AB228" t="str" cm="1">
        <f t="array" aca="1" ref="AB228" ca="1">IFERROR(INDIRECT("'["&amp;Index!$A$1&amp;"]lookup'!R"&amp;ROW(AB228)&amp;"C"&amp;COLUMN(AB228),FALSE),NA())</f>
        <v>*0</v>
      </c>
      <c r="AC228" cm="1">
        <f t="array" aca="1" ref="AC228" ca="1">IFERROR(INDIRECT("'["&amp;Index!$A$1&amp;"]lookup'!R"&amp;ROW(AC228)&amp;"C"&amp;COLUMN(AC228),FALSE),NA())</f>
        <v>32</v>
      </c>
      <c r="AD228" cm="1">
        <f t="array" aca="1" ref="AD228" ca="1">IFERROR(INDIRECT("'["&amp;Index!$A$1&amp;"]lookup'!R"&amp;ROW(AD228)&amp;"C"&amp;COLUMN(AD228),FALSE),NA())</f>
        <v>70</v>
      </c>
      <c r="AE228" t="str" cm="1">
        <f t="array" aca="1" ref="AE228" ca="1">IFERROR(INDIRECT("'["&amp;Index!$A$1&amp;"]lookup'!R"&amp;ROW(AE228)&amp;"C"&amp;COLUMN(AE228),FALSE),NA())</f>
        <v>---</v>
      </c>
      <c r="AF228" t="str">
        <f>Index!$A$1</f>
        <v>00_Control Ranges sigma ROTROL N Charge_Lyo_22820035_Dil_22867034_TOTAL_2019-03-01.xlsx</v>
      </c>
      <c r="AG228" t="str" cm="1">
        <f t="array" aca="1" ref="AG228" ca="1">IFERROR(INDIRECT("'["&amp;Index!$A$1&amp;"]Locations and batches'!R"&amp;2&amp;"C"&amp;7,FALSE),NA())</f>
        <v>ROTROL N</v>
      </c>
      <c r="AH228" cm="1">
        <f t="array" aca="1" ref="AH228" ca="1">IFERROR(INDIRECT("'["&amp;Index!$A$1&amp;"]Locations and batches'!$B$6",TRUE),NA())</f>
        <v>22757019</v>
      </c>
      <c r="AI228" t="str" cm="1">
        <f t="array" aca="1" ref="AI228" ca="1">IFERROR(INDIRECT("'["&amp;Index!$A$1&amp;"]Locations and batches'!R"&amp;2&amp;"C"&amp;11,FALSE),NA())</f>
        <v>NL22820035</v>
      </c>
      <c r="AJ228" t="str" cm="1">
        <f t="array" aca="1" ref="AJ228" ca="1">IFERROR(INDIRECT("'["&amp;Index!$A$1&amp;"]Locations and batches'!R"&amp;3&amp;"C"&amp;11,FALSE),NA())</f>
        <v>Di22867034</v>
      </c>
      <c r="AK228" t="str">
        <f t="shared" ca="1" si="8"/>
        <v>S150802</v>
      </c>
      <c r="AL228" t="e" cm="1">
        <f t="array" aca="1" ref="AL228" ca="1">OFFSET(INDIRECT("'["&amp;Index!$A$1&amp;"]Locations and batches'!$U$5",TRUE),MATCH(AK228,INDIRECT("'["&amp;Index!$A$1&amp;"]Locations and batches'!$U$5:$U$30",TRUE),0),-2)</f>
        <v>#N/A</v>
      </c>
      <c r="AM228" t="e">
        <f ca="1">VLOOKUP(AK228,INDIRECT("'["&amp;Index!$A$1&amp;"]Locations and batches'!$U$6:$V$30",TRUE),2,FALSE)</f>
        <v>#N/A</v>
      </c>
      <c r="AN228" t="str">
        <f t="shared" ca="1" si="9"/>
        <v>M4</v>
      </c>
    </row>
    <row r="229" spans="1:40" x14ac:dyDescent="0.25">
      <c r="A229" cm="1">
        <f t="array" aca="1" ref="A229" ca="1">IFERROR(INDIRECT("'["&amp;Index!$A$1&amp;"]lookup'!R"&amp;ROW(A229)&amp;"C"&amp;COLUMN(A229),FALSE),NA())</f>
        <v>229</v>
      </c>
      <c r="B229" t="str" cm="1">
        <f t="array" aca="1" ref="B229" ca="1">IFERROR(INDIRECT("'["&amp;Index!$A$1&amp;"]lookup'!R"&amp;ROW(B229)&amp;"C"&amp;COLUMN(B229),FALSE),NA())</f>
        <v>M4/S150802/PL22821006/DAY2/heptem c</v>
      </c>
      <c r="C229" t="str" cm="1">
        <f t="array" aca="1" ref="C229" ca="1">IFERROR(INDIRECT("'["&amp;Index!$A$1&amp;"]lookup'!R"&amp;ROW(C229)&amp;"C"&amp;COLUMN(C229),FALSE),NA())</f>
        <v>CRANGE.PL22821006.M4</v>
      </c>
      <c r="D229" t="str" cm="1">
        <f t="array" aca="1" ref="D229" ca="1">IFERROR(INDIRECT("'["&amp;Index!$A$1&amp;"]lookup'!R"&amp;ROW(D229)&amp;"C"&amp;COLUMN(D229),FALSE),NA())</f>
        <v>DAY2</v>
      </c>
      <c r="E229" t="str" cm="1">
        <f t="array" aca="1" ref="E229" ca="1">IFERROR(INDIRECT("'["&amp;Index!$A$1&amp;"]lookup'!R"&amp;ROW(E229)&amp;"C"&amp;COLUMN(E229),FALSE),NA())</f>
        <v/>
      </c>
      <c r="F229" t="str" cm="1">
        <f t="array" aca="1" ref="F229" ca="1">IFERROR(INDIRECT("'["&amp;Index!$A$1&amp;"]lookup'!R"&amp;ROW(F229)&amp;"C"&amp;COLUMN(F229),FALSE),NA())</f>
        <v/>
      </c>
      <c r="G229" t="str" cm="1">
        <f t="array" aca="1" ref="G229" ca="1">IFERROR(INDIRECT("'["&amp;Index!$A$1&amp;"]lookup'!R"&amp;ROW(G229)&amp;"C"&amp;COLUMN(G229),FALSE),NA())</f>
        <v/>
      </c>
      <c r="H229" t="str" cm="1">
        <f t="array" aca="1" ref="H229" ca="1">IFERROR(INDIRECT("'["&amp;Index!$A$1&amp;"]lookup'!R"&amp;ROW(H229)&amp;"C"&amp;COLUMN(H229),FALSE),NA())</f>
        <v>S150802</v>
      </c>
      <c r="I229" t="str" cm="1">
        <f t="array" aca="1" ref="I229" ca="1">IFERROR(INDIRECT("'["&amp;Index!$A$1&amp;"]lookup'!R"&amp;ROW(I229)&amp;"C"&amp;COLUMN(I229),FALSE),NA())</f>
        <v>heptem c</v>
      </c>
      <c r="J229" t="str" cm="1">
        <f t="array" aca="1" ref="J229" ca="1">IFERROR(INDIRECT("'["&amp;Index!$A$1&amp;"]lookup'!R"&amp;ROW(J229)&amp;"C"&amp;COLUMN(J229),FALSE),NA())</f>
        <v>2015-12-09T14:55:38</v>
      </c>
      <c r="K229" cm="1">
        <f t="array" aca="1" ref="K229" ca="1">IFERROR(INDIRECT("'["&amp;Index!$A$1&amp;"]lookup'!R"&amp;ROW(K229)&amp;"C"&amp;COLUMN(K229),FALSE),NA())</f>
        <v>8.3333333333333329E-2</v>
      </c>
      <c r="L229" cm="1">
        <f t="array" aca="1" ref="L229" ca="1">IFERROR(INDIRECT("'["&amp;Index!$A$1&amp;"]lookup'!R"&amp;ROW(L229)&amp;"C"&amp;COLUMN(L229),FALSE),NA())</f>
        <v>3</v>
      </c>
      <c r="M229" cm="1">
        <f t="array" aca="1" ref="M229" ca="1">IFERROR(INDIRECT("'["&amp;Index!$A$1&amp;"]lookup'!R"&amp;ROW(M229)&amp;"C"&amp;COLUMN(M229),FALSE),NA())</f>
        <v>20000</v>
      </c>
      <c r="N229" cm="1">
        <f t="array" aca="1" ref="N229" ca="1">IFERROR(INDIRECT("'["&amp;Index!$A$1&amp;"]lookup'!R"&amp;ROW(N229)&amp;"C"&amp;COLUMN(N229),FALSE),NA())</f>
        <v>362</v>
      </c>
      <c r="O229" cm="1">
        <f t="array" aca="1" ref="O229" ca="1">IFERROR(INDIRECT("'["&amp;Index!$A$1&amp;"]lookup'!R"&amp;ROW(O229)&amp;"C"&amp;COLUMN(O229),FALSE),NA())</f>
        <v>23</v>
      </c>
      <c r="P229" cm="1">
        <f t="array" aca="1" ref="P229" ca="1">IFERROR(INDIRECT("'["&amp;Index!$A$1&amp;"]lookup'!R"&amp;ROW(P229)&amp;"C"&amp;COLUMN(P229),FALSE),NA())</f>
        <v>26</v>
      </c>
      <c r="Q229" cm="1">
        <f t="array" aca="1" ref="Q229" ca="1">IFERROR(INDIRECT("'["&amp;Index!$A$1&amp;"]lookup'!R"&amp;ROW(Q229)&amp;"C"&amp;COLUMN(Q229),FALSE),NA())</f>
        <v>27</v>
      </c>
      <c r="R229" cm="1">
        <f t="array" aca="1" ref="R229" ca="1">IFERROR(INDIRECT("'["&amp;Index!$A$1&amp;"]lookup'!R"&amp;ROW(R229)&amp;"C"&amp;COLUMN(R229),FALSE),NA())</f>
        <v>28</v>
      </c>
      <c r="S229" cm="1">
        <f t="array" aca="1" ref="S229" ca="1">IFERROR(INDIRECT("'["&amp;Index!$A$1&amp;"]lookup'!R"&amp;ROW(S229)&amp;"C"&amp;COLUMN(S229),FALSE),NA())</f>
        <v>28</v>
      </c>
      <c r="T229" cm="1">
        <f t="array" aca="1" ref="T229" ca="1">IFERROR(INDIRECT("'["&amp;Index!$A$1&amp;"]lookup'!R"&amp;ROW(T229)&amp;"C"&amp;COLUMN(T229),FALSE),NA())</f>
        <v>29</v>
      </c>
      <c r="U229" cm="1">
        <f t="array" aca="1" ref="U229" ca="1">IFERROR(INDIRECT("'["&amp;Index!$A$1&amp;"]lookup'!R"&amp;ROW(U229)&amp;"C"&amp;COLUMN(U229),FALSE),NA())</f>
        <v>158</v>
      </c>
      <c r="V229" cm="1">
        <f t="array" aca="1" ref="V229" ca="1">IFERROR(INDIRECT("'["&amp;Index!$A$1&amp;"]lookup'!R"&amp;ROW(V229)&amp;"C"&amp;COLUMN(V229),FALSE),NA())</f>
        <v>30</v>
      </c>
      <c r="W229" cm="1">
        <f t="array" aca="1" ref="W229" ca="1">IFERROR(INDIRECT("'["&amp;Index!$A$1&amp;"]lookup'!R"&amp;ROW(W229)&amp;"C"&amp;COLUMN(W229),FALSE),NA())</f>
        <v>3387</v>
      </c>
      <c r="X229" cm="1">
        <f t="array" aca="1" ref="X229" ca="1">IFERROR(INDIRECT("'["&amp;Index!$A$1&amp;"]lookup'!R"&amp;ROW(X229)&amp;"C"&amp;COLUMN(X229),FALSE),NA())</f>
        <v>72</v>
      </c>
      <c r="Y229" cm="1">
        <f t="array" aca="1" ref="Y229" ca="1">IFERROR(INDIRECT("'["&amp;Index!$A$1&amp;"]lookup'!R"&amp;ROW(Y229)&amp;"C"&amp;COLUMN(Y229),FALSE),NA())</f>
        <v>100</v>
      </c>
      <c r="Z229" cm="1">
        <f t="array" aca="1" ref="Z229" ca="1">IFERROR(INDIRECT("'["&amp;Index!$A$1&amp;"]lookup'!R"&amp;ROW(Z229)&amp;"C"&amp;COLUMN(Z229),FALSE),NA())</f>
        <v>100</v>
      </c>
      <c r="AA229" cm="1">
        <f t="array" aca="1" ref="AA229" ca="1">IFERROR(INDIRECT("'["&amp;Index!$A$1&amp;"]lookup'!R"&amp;ROW(AA229)&amp;"C"&amp;COLUMN(AA229),FALSE),NA())</f>
        <v>100</v>
      </c>
      <c r="AB229" t="str" cm="1">
        <f t="array" aca="1" ref="AB229" ca="1">IFERROR(INDIRECT("'["&amp;Index!$A$1&amp;"]lookup'!R"&amp;ROW(AB229)&amp;"C"&amp;COLUMN(AB229),FALSE),NA())</f>
        <v>*0</v>
      </c>
      <c r="AC229" cm="1">
        <f t="array" aca="1" ref="AC229" ca="1">IFERROR(INDIRECT("'["&amp;Index!$A$1&amp;"]lookup'!R"&amp;ROW(AC229)&amp;"C"&amp;COLUMN(AC229),FALSE),NA())</f>
        <v>30</v>
      </c>
      <c r="AD229" cm="1">
        <f t="array" aca="1" ref="AD229" ca="1">IFERROR(INDIRECT("'["&amp;Index!$A$1&amp;"]lookup'!R"&amp;ROW(AD229)&amp;"C"&amp;COLUMN(AD229),FALSE),NA())</f>
        <v>74</v>
      </c>
      <c r="AE229" t="str" cm="1">
        <f t="array" aca="1" ref="AE229" ca="1">IFERROR(INDIRECT("'["&amp;Index!$A$1&amp;"]lookup'!R"&amp;ROW(AE229)&amp;"C"&amp;COLUMN(AE229),FALSE),NA())</f>
        <v>---</v>
      </c>
      <c r="AF229" t="str">
        <f>Index!$A$1</f>
        <v>00_Control Ranges sigma ROTROL N Charge_Lyo_22820035_Dil_22867034_TOTAL_2019-03-01.xlsx</v>
      </c>
      <c r="AG229" t="str" cm="1">
        <f t="array" aca="1" ref="AG229" ca="1">IFERROR(INDIRECT("'["&amp;Index!$A$1&amp;"]Locations and batches'!R"&amp;2&amp;"C"&amp;7,FALSE),NA())</f>
        <v>ROTROL N</v>
      </c>
      <c r="AH229" cm="1">
        <f t="array" aca="1" ref="AH229" ca="1">IFERROR(INDIRECT("'["&amp;Index!$A$1&amp;"]Locations and batches'!$B$6",TRUE),NA())</f>
        <v>22757019</v>
      </c>
      <c r="AI229" t="str" cm="1">
        <f t="array" aca="1" ref="AI229" ca="1">IFERROR(INDIRECT("'["&amp;Index!$A$1&amp;"]Locations and batches'!R"&amp;2&amp;"C"&amp;11,FALSE),NA())</f>
        <v>NL22820035</v>
      </c>
      <c r="AJ229" t="str" cm="1">
        <f t="array" aca="1" ref="AJ229" ca="1">IFERROR(INDIRECT("'["&amp;Index!$A$1&amp;"]Locations and batches'!R"&amp;3&amp;"C"&amp;11,FALSE),NA())</f>
        <v>Di22867034</v>
      </c>
      <c r="AK229" t="str">
        <f t="shared" ca="1" si="8"/>
        <v>S150802</v>
      </c>
      <c r="AL229" t="e" cm="1">
        <f t="array" aca="1" ref="AL229" ca="1">OFFSET(INDIRECT("'["&amp;Index!$A$1&amp;"]Locations and batches'!$U$5",TRUE),MATCH(AK229,INDIRECT("'["&amp;Index!$A$1&amp;"]Locations and batches'!$U$5:$U$30",TRUE),0),-2)</f>
        <v>#N/A</v>
      </c>
      <c r="AM229" t="e">
        <f ca="1">VLOOKUP(AK229,INDIRECT("'["&amp;Index!$A$1&amp;"]Locations and batches'!$U$6:$V$30",TRUE),2,FALSE)</f>
        <v>#N/A</v>
      </c>
      <c r="AN229" t="str">
        <f t="shared" ca="1" si="9"/>
        <v>M4</v>
      </c>
    </row>
    <row r="230" spans="1:40" x14ac:dyDescent="0.25">
      <c r="A230" cm="1">
        <f t="array" aca="1" ref="A230" ca="1">IFERROR(INDIRECT("'["&amp;Index!$A$1&amp;"]lookup'!R"&amp;ROW(A230)&amp;"C"&amp;COLUMN(A230),FALSE),NA())</f>
        <v>230</v>
      </c>
      <c r="B230" t="str" cm="1">
        <f t="array" aca="1" ref="B230" ca="1">IFERROR(INDIRECT("'["&amp;Index!$A$1&amp;"]lookup'!R"&amp;ROW(B230)&amp;"C"&amp;COLUMN(B230),FALSE),NA())</f>
        <v>M4/S150802/PL22821006/DAY2/intem c</v>
      </c>
      <c r="C230" t="str" cm="1">
        <f t="array" aca="1" ref="C230" ca="1">IFERROR(INDIRECT("'["&amp;Index!$A$1&amp;"]lookup'!R"&amp;ROW(C230)&amp;"C"&amp;COLUMN(C230),FALSE),NA())</f>
        <v>CRANGE.PL22821006.M4</v>
      </c>
      <c r="D230" t="str" cm="1">
        <f t="array" aca="1" ref="D230" ca="1">IFERROR(INDIRECT("'["&amp;Index!$A$1&amp;"]lookup'!R"&amp;ROW(D230)&amp;"C"&amp;COLUMN(D230),FALSE),NA())</f>
        <v>DAY2</v>
      </c>
      <c r="E230" t="str" cm="1">
        <f t="array" aca="1" ref="E230" ca="1">IFERROR(INDIRECT("'["&amp;Index!$A$1&amp;"]lookup'!R"&amp;ROW(E230)&amp;"C"&amp;COLUMN(E230),FALSE),NA())</f>
        <v/>
      </c>
      <c r="F230" t="str" cm="1">
        <f t="array" aca="1" ref="F230" ca="1">IFERROR(INDIRECT("'["&amp;Index!$A$1&amp;"]lookup'!R"&amp;ROW(F230)&amp;"C"&amp;COLUMN(F230),FALSE),NA())</f>
        <v/>
      </c>
      <c r="G230" t="str" cm="1">
        <f t="array" aca="1" ref="G230" ca="1">IFERROR(INDIRECT("'["&amp;Index!$A$1&amp;"]lookup'!R"&amp;ROW(G230)&amp;"C"&amp;COLUMN(G230),FALSE),NA())</f>
        <v/>
      </c>
      <c r="H230" t="str" cm="1">
        <f t="array" aca="1" ref="H230" ca="1">IFERROR(INDIRECT("'["&amp;Index!$A$1&amp;"]lookup'!R"&amp;ROW(H230)&amp;"C"&amp;COLUMN(H230),FALSE),NA())</f>
        <v>S150802</v>
      </c>
      <c r="I230" t="str" cm="1">
        <f t="array" aca="1" ref="I230" ca="1">IFERROR(INDIRECT("'["&amp;Index!$A$1&amp;"]lookup'!R"&amp;ROW(I230)&amp;"C"&amp;COLUMN(I230),FALSE),NA())</f>
        <v>intem c</v>
      </c>
      <c r="J230" t="str" cm="1">
        <f t="array" aca="1" ref="J230" ca="1">IFERROR(INDIRECT("'["&amp;Index!$A$1&amp;"]lookup'!R"&amp;ROW(J230)&amp;"C"&amp;COLUMN(J230),FALSE),NA())</f>
        <v>2015-12-09T14:55:08</v>
      </c>
      <c r="K230" cm="1">
        <f t="array" aca="1" ref="K230" ca="1">IFERROR(INDIRECT("'["&amp;Index!$A$1&amp;"]lookup'!R"&amp;ROW(K230)&amp;"C"&amp;COLUMN(K230),FALSE),NA())</f>
        <v>8.3344907407407409E-2</v>
      </c>
      <c r="L230" cm="1">
        <f t="array" aca="1" ref="L230" ca="1">IFERROR(INDIRECT("'["&amp;Index!$A$1&amp;"]lookup'!R"&amp;ROW(L230)&amp;"C"&amp;COLUMN(L230),FALSE),NA())</f>
        <v>2</v>
      </c>
      <c r="M230" cm="1">
        <f t="array" aca="1" ref="M230" ca="1">IFERROR(INDIRECT("'["&amp;Index!$A$1&amp;"]lookup'!R"&amp;ROW(M230)&amp;"C"&amp;COLUMN(M230),FALSE),NA())</f>
        <v>20000</v>
      </c>
      <c r="N230" cm="1">
        <f t="array" aca="1" ref="N230" ca="1">IFERROR(INDIRECT("'["&amp;Index!$A$1&amp;"]lookup'!R"&amp;ROW(N230)&amp;"C"&amp;COLUMN(N230),FALSE),NA())</f>
        <v>364</v>
      </c>
      <c r="O230" cm="1">
        <f t="array" aca="1" ref="O230" ca="1">IFERROR(INDIRECT("'["&amp;Index!$A$1&amp;"]lookup'!R"&amp;ROW(O230)&amp;"C"&amp;COLUMN(O230),FALSE),NA())</f>
        <v>23</v>
      </c>
      <c r="P230" cm="1">
        <f t="array" aca="1" ref="P230" ca="1">IFERROR(INDIRECT("'["&amp;Index!$A$1&amp;"]lookup'!R"&amp;ROW(P230)&amp;"C"&amp;COLUMN(P230),FALSE),NA())</f>
        <v>26</v>
      </c>
      <c r="Q230" cm="1">
        <f t="array" aca="1" ref="Q230" ca="1">IFERROR(INDIRECT("'["&amp;Index!$A$1&amp;"]lookup'!R"&amp;ROW(Q230)&amp;"C"&amp;COLUMN(Q230),FALSE),NA())</f>
        <v>27</v>
      </c>
      <c r="R230" cm="1">
        <f t="array" aca="1" ref="R230" ca="1">IFERROR(INDIRECT("'["&amp;Index!$A$1&amp;"]lookup'!R"&amp;ROW(R230)&amp;"C"&amp;COLUMN(R230),FALSE),NA())</f>
        <v>28</v>
      </c>
      <c r="S230" cm="1">
        <f t="array" aca="1" ref="S230" ca="1">IFERROR(INDIRECT("'["&amp;Index!$A$1&amp;"]lookup'!R"&amp;ROW(S230)&amp;"C"&amp;COLUMN(S230),FALSE),NA())</f>
        <v>28</v>
      </c>
      <c r="T230" cm="1">
        <f t="array" aca="1" ref="T230" ca="1">IFERROR(INDIRECT("'["&amp;Index!$A$1&amp;"]lookup'!R"&amp;ROW(T230)&amp;"C"&amp;COLUMN(T230),FALSE),NA())</f>
        <v>29</v>
      </c>
      <c r="U230" cm="1">
        <f t="array" aca="1" ref="U230" ca="1">IFERROR(INDIRECT("'["&amp;Index!$A$1&amp;"]lookup'!R"&amp;ROW(U230)&amp;"C"&amp;COLUMN(U230),FALSE),NA())</f>
        <v>159</v>
      </c>
      <c r="V230" cm="1">
        <f t="array" aca="1" ref="V230" ca="1">IFERROR(INDIRECT("'["&amp;Index!$A$1&amp;"]lookup'!R"&amp;ROW(V230)&amp;"C"&amp;COLUMN(V230),FALSE),NA())</f>
        <v>30</v>
      </c>
      <c r="W230" cm="1">
        <f t="array" aca="1" ref="W230" ca="1">IFERROR(INDIRECT("'["&amp;Index!$A$1&amp;"]lookup'!R"&amp;ROW(W230)&amp;"C"&amp;COLUMN(W230),FALSE),NA())</f>
        <v>2772</v>
      </c>
      <c r="X230" cm="1">
        <f t="array" aca="1" ref="X230" ca="1">IFERROR(INDIRECT("'["&amp;Index!$A$1&amp;"]lookup'!R"&amp;ROW(X230)&amp;"C"&amp;COLUMN(X230),FALSE),NA())</f>
        <v>70</v>
      </c>
      <c r="Y230" cm="1">
        <f t="array" aca="1" ref="Y230" ca="1">IFERROR(INDIRECT("'["&amp;Index!$A$1&amp;"]lookup'!R"&amp;ROW(Y230)&amp;"C"&amp;COLUMN(Y230),FALSE),NA())</f>
        <v>100</v>
      </c>
      <c r="Z230" cm="1">
        <f t="array" aca="1" ref="Z230" ca="1">IFERROR(INDIRECT("'["&amp;Index!$A$1&amp;"]lookup'!R"&amp;ROW(Z230)&amp;"C"&amp;COLUMN(Z230),FALSE),NA())</f>
        <v>100</v>
      </c>
      <c r="AA230" cm="1">
        <f t="array" aca="1" ref="AA230" ca="1">IFERROR(INDIRECT("'["&amp;Index!$A$1&amp;"]lookup'!R"&amp;ROW(AA230)&amp;"C"&amp;COLUMN(AA230),FALSE),NA())</f>
        <v>100</v>
      </c>
      <c r="AB230" t="str" cm="1">
        <f t="array" aca="1" ref="AB230" ca="1">IFERROR(INDIRECT("'["&amp;Index!$A$1&amp;"]lookup'!R"&amp;ROW(AB230)&amp;"C"&amp;COLUMN(AB230),FALSE),NA())</f>
        <v>*0</v>
      </c>
      <c r="AC230" cm="1">
        <f t="array" aca="1" ref="AC230" ca="1">IFERROR(INDIRECT("'["&amp;Index!$A$1&amp;"]lookup'!R"&amp;ROW(AC230)&amp;"C"&amp;COLUMN(AC230),FALSE),NA())</f>
        <v>30</v>
      </c>
      <c r="AD230" cm="1">
        <f t="array" aca="1" ref="AD230" ca="1">IFERROR(INDIRECT("'["&amp;Index!$A$1&amp;"]lookup'!R"&amp;ROW(AD230)&amp;"C"&amp;COLUMN(AD230),FALSE),NA())</f>
        <v>71</v>
      </c>
      <c r="AE230" t="str" cm="1">
        <f t="array" aca="1" ref="AE230" ca="1">IFERROR(INDIRECT("'["&amp;Index!$A$1&amp;"]lookup'!R"&amp;ROW(AE230)&amp;"C"&amp;COLUMN(AE230),FALSE),NA())</f>
        <v>---</v>
      </c>
      <c r="AF230" t="str">
        <f>Index!$A$1</f>
        <v>00_Control Ranges sigma ROTROL N Charge_Lyo_22820035_Dil_22867034_TOTAL_2019-03-01.xlsx</v>
      </c>
      <c r="AG230" t="str" cm="1">
        <f t="array" aca="1" ref="AG230" ca="1">IFERROR(INDIRECT("'["&amp;Index!$A$1&amp;"]Locations and batches'!R"&amp;2&amp;"C"&amp;7,FALSE),NA())</f>
        <v>ROTROL N</v>
      </c>
      <c r="AH230" cm="1">
        <f t="array" aca="1" ref="AH230" ca="1">IFERROR(INDIRECT("'["&amp;Index!$A$1&amp;"]Locations and batches'!$B$6",TRUE),NA())</f>
        <v>22757019</v>
      </c>
      <c r="AI230" t="str" cm="1">
        <f t="array" aca="1" ref="AI230" ca="1">IFERROR(INDIRECT("'["&amp;Index!$A$1&amp;"]Locations and batches'!R"&amp;2&amp;"C"&amp;11,FALSE),NA())</f>
        <v>NL22820035</v>
      </c>
      <c r="AJ230" t="str" cm="1">
        <f t="array" aca="1" ref="AJ230" ca="1">IFERROR(INDIRECT("'["&amp;Index!$A$1&amp;"]Locations and batches'!R"&amp;3&amp;"C"&amp;11,FALSE),NA())</f>
        <v>Di22867034</v>
      </c>
      <c r="AK230" t="str">
        <f t="shared" ca="1" si="8"/>
        <v>S150802</v>
      </c>
      <c r="AL230" t="e" cm="1">
        <f t="array" aca="1" ref="AL230" ca="1">OFFSET(INDIRECT("'["&amp;Index!$A$1&amp;"]Locations and batches'!$U$5",TRUE),MATCH(AK230,INDIRECT("'["&amp;Index!$A$1&amp;"]Locations and batches'!$U$5:$U$30",TRUE),0),-2)</f>
        <v>#N/A</v>
      </c>
      <c r="AM230" t="e">
        <f ca="1">VLOOKUP(AK230,INDIRECT("'["&amp;Index!$A$1&amp;"]Locations and batches'!$U$6:$V$30",TRUE),2,FALSE)</f>
        <v>#N/A</v>
      </c>
      <c r="AN230" t="str">
        <f t="shared" ca="1" si="9"/>
        <v>M4</v>
      </c>
    </row>
    <row r="231" spans="1:40" x14ac:dyDescent="0.25">
      <c r="A231" cm="1">
        <f t="array" aca="1" ref="A231" ca="1">IFERROR(INDIRECT("'["&amp;Index!$A$1&amp;"]lookup'!R"&amp;ROW(A231)&amp;"C"&amp;COLUMN(A231),FALSE),NA())</f>
        <v>231</v>
      </c>
      <c r="B231" t="str" cm="1">
        <f t="array" aca="1" ref="B231" ca="1">IFERROR(INDIRECT("'["&amp;Index!$A$1&amp;"]lookup'!R"&amp;ROW(B231)&amp;"C"&amp;COLUMN(B231),FALSE),NA())</f>
        <v>M4/S150802/PL22821006/DAY2/extem c</v>
      </c>
      <c r="C231" t="str" cm="1">
        <f t="array" aca="1" ref="C231" ca="1">IFERROR(INDIRECT("'["&amp;Index!$A$1&amp;"]lookup'!R"&amp;ROW(C231)&amp;"C"&amp;COLUMN(C231),FALSE),NA())</f>
        <v>CRANGE.PL22821006.M4</v>
      </c>
      <c r="D231" t="str" cm="1">
        <f t="array" aca="1" ref="D231" ca="1">IFERROR(INDIRECT("'["&amp;Index!$A$1&amp;"]lookup'!R"&amp;ROW(D231)&amp;"C"&amp;COLUMN(D231),FALSE),NA())</f>
        <v>DAY2</v>
      </c>
      <c r="E231" t="str" cm="1">
        <f t="array" aca="1" ref="E231" ca="1">IFERROR(INDIRECT("'["&amp;Index!$A$1&amp;"]lookup'!R"&amp;ROW(E231)&amp;"C"&amp;COLUMN(E231),FALSE),NA())</f>
        <v/>
      </c>
      <c r="F231" t="str" cm="1">
        <f t="array" aca="1" ref="F231" ca="1">IFERROR(INDIRECT("'["&amp;Index!$A$1&amp;"]lookup'!R"&amp;ROW(F231)&amp;"C"&amp;COLUMN(F231),FALSE),NA())</f>
        <v/>
      </c>
      <c r="G231" t="str" cm="1">
        <f t="array" aca="1" ref="G231" ca="1">IFERROR(INDIRECT("'["&amp;Index!$A$1&amp;"]lookup'!R"&amp;ROW(G231)&amp;"C"&amp;COLUMN(G231),FALSE),NA())</f>
        <v/>
      </c>
      <c r="H231" t="str" cm="1">
        <f t="array" aca="1" ref="H231" ca="1">IFERROR(INDIRECT("'["&amp;Index!$A$1&amp;"]lookup'!R"&amp;ROW(H231)&amp;"C"&amp;COLUMN(H231),FALSE),NA())</f>
        <v>S150802</v>
      </c>
      <c r="I231" t="str" cm="1">
        <f t="array" aca="1" ref="I231" ca="1">IFERROR(INDIRECT("'["&amp;Index!$A$1&amp;"]lookup'!R"&amp;ROW(I231)&amp;"C"&amp;COLUMN(I231),FALSE),NA())</f>
        <v>extem c</v>
      </c>
      <c r="J231" t="str" cm="1">
        <f t="array" aca="1" ref="J231" ca="1">IFERROR(INDIRECT("'["&amp;Index!$A$1&amp;"]lookup'!R"&amp;ROW(J231)&amp;"C"&amp;COLUMN(J231),FALSE),NA())</f>
        <v>2015-12-09T14:54:38</v>
      </c>
      <c r="K231" cm="1">
        <f t="array" aca="1" ref="K231" ca="1">IFERROR(INDIRECT("'["&amp;Index!$A$1&amp;"]lookup'!R"&amp;ROW(K231)&amp;"C"&amp;COLUMN(K231),FALSE),NA())</f>
        <v>8.3333333333333329E-2</v>
      </c>
      <c r="L231" cm="1">
        <f t="array" aca="1" ref="L231" ca="1">IFERROR(INDIRECT("'["&amp;Index!$A$1&amp;"]lookup'!R"&amp;ROW(L231)&amp;"C"&amp;COLUMN(L231),FALSE),NA())</f>
        <v>1</v>
      </c>
      <c r="M231" cm="1">
        <f t="array" aca="1" ref="M231" ca="1">IFERROR(INDIRECT("'["&amp;Index!$A$1&amp;"]lookup'!R"&amp;ROW(M231)&amp;"C"&amp;COLUMN(M231),FALSE),NA())</f>
        <v>20000</v>
      </c>
      <c r="N231" cm="1">
        <f t="array" aca="1" ref="N231" ca="1">IFERROR(INDIRECT("'["&amp;Index!$A$1&amp;"]lookup'!R"&amp;ROW(N231)&amp;"C"&amp;COLUMN(N231),FALSE),NA())</f>
        <v>144</v>
      </c>
      <c r="O231" cm="1">
        <f t="array" aca="1" ref="O231" ca="1">IFERROR(INDIRECT("'["&amp;Index!$A$1&amp;"]lookup'!R"&amp;ROW(O231)&amp;"C"&amp;COLUMN(O231),FALSE),NA())</f>
        <v>23</v>
      </c>
      <c r="P231" cm="1">
        <f t="array" aca="1" ref="P231" ca="1">IFERROR(INDIRECT("'["&amp;Index!$A$1&amp;"]lookup'!R"&amp;ROW(P231)&amp;"C"&amp;COLUMN(P231),FALSE),NA())</f>
        <v>26</v>
      </c>
      <c r="Q231" cm="1">
        <f t="array" aca="1" ref="Q231" ca="1">IFERROR(INDIRECT("'["&amp;Index!$A$1&amp;"]lookup'!R"&amp;ROW(Q231)&amp;"C"&amp;COLUMN(Q231),FALSE),NA())</f>
        <v>27</v>
      </c>
      <c r="R231" cm="1">
        <f t="array" aca="1" ref="R231" ca="1">IFERROR(INDIRECT("'["&amp;Index!$A$1&amp;"]lookup'!R"&amp;ROW(R231)&amp;"C"&amp;COLUMN(R231),FALSE),NA())</f>
        <v>28</v>
      </c>
      <c r="S231" cm="1">
        <f t="array" aca="1" ref="S231" ca="1">IFERROR(INDIRECT("'["&amp;Index!$A$1&amp;"]lookup'!R"&amp;ROW(S231)&amp;"C"&amp;COLUMN(S231),FALSE),NA())</f>
        <v>28</v>
      </c>
      <c r="T231" cm="1">
        <f t="array" aca="1" ref="T231" ca="1">IFERROR(INDIRECT("'["&amp;Index!$A$1&amp;"]lookup'!R"&amp;ROW(T231)&amp;"C"&amp;COLUMN(T231),FALSE),NA())</f>
        <v>29</v>
      </c>
      <c r="U231" cm="1">
        <f t="array" aca="1" ref="U231" ca="1">IFERROR(INDIRECT("'["&amp;Index!$A$1&amp;"]lookup'!R"&amp;ROW(U231)&amp;"C"&amp;COLUMN(U231),FALSE),NA())</f>
        <v>168</v>
      </c>
      <c r="V231" cm="1">
        <f t="array" aca="1" ref="V231" ca="1">IFERROR(INDIRECT("'["&amp;Index!$A$1&amp;"]lookup'!R"&amp;ROW(V231)&amp;"C"&amp;COLUMN(V231),FALSE),NA())</f>
        <v>30</v>
      </c>
      <c r="W231" cm="1">
        <f t="array" aca="1" ref="W231" ca="1">IFERROR(INDIRECT("'["&amp;Index!$A$1&amp;"]lookup'!R"&amp;ROW(W231)&amp;"C"&amp;COLUMN(W231),FALSE),NA())</f>
        <v>3135</v>
      </c>
      <c r="X231" cm="1">
        <f t="array" aca="1" ref="X231" ca="1">IFERROR(INDIRECT("'["&amp;Index!$A$1&amp;"]lookup'!R"&amp;ROW(X231)&amp;"C"&amp;COLUMN(X231),FALSE),NA())</f>
        <v>66</v>
      </c>
      <c r="Y231" cm="1">
        <f t="array" aca="1" ref="Y231" ca="1">IFERROR(INDIRECT("'["&amp;Index!$A$1&amp;"]lookup'!R"&amp;ROW(Y231)&amp;"C"&amp;COLUMN(Y231),FALSE),NA())</f>
        <v>100</v>
      </c>
      <c r="Z231" cm="1">
        <f t="array" aca="1" ref="Z231" ca="1">IFERROR(INDIRECT("'["&amp;Index!$A$1&amp;"]lookup'!R"&amp;ROW(Z231)&amp;"C"&amp;COLUMN(Z231),FALSE),NA())</f>
        <v>100</v>
      </c>
      <c r="AA231" cm="1">
        <f t="array" aca="1" ref="AA231" ca="1">IFERROR(INDIRECT("'["&amp;Index!$A$1&amp;"]lookup'!R"&amp;ROW(AA231)&amp;"C"&amp;COLUMN(AA231),FALSE),NA())</f>
        <v>100</v>
      </c>
      <c r="AB231" t="str" cm="1">
        <f t="array" aca="1" ref="AB231" ca="1">IFERROR(INDIRECT("'["&amp;Index!$A$1&amp;"]lookup'!R"&amp;ROW(AB231)&amp;"C"&amp;COLUMN(AB231),FALSE),NA())</f>
        <v>*0</v>
      </c>
      <c r="AC231" cm="1">
        <f t="array" aca="1" ref="AC231" ca="1">IFERROR(INDIRECT("'["&amp;Index!$A$1&amp;"]lookup'!R"&amp;ROW(AC231)&amp;"C"&amp;COLUMN(AC231),FALSE),NA())</f>
        <v>30</v>
      </c>
      <c r="AD231" cm="1">
        <f t="array" aca="1" ref="AD231" ca="1">IFERROR(INDIRECT("'["&amp;Index!$A$1&amp;"]lookup'!R"&amp;ROW(AD231)&amp;"C"&amp;COLUMN(AD231),FALSE),NA())</f>
        <v>69</v>
      </c>
      <c r="AE231" t="str" cm="1">
        <f t="array" aca="1" ref="AE231" ca="1">IFERROR(INDIRECT("'["&amp;Index!$A$1&amp;"]lookup'!R"&amp;ROW(AE231)&amp;"C"&amp;COLUMN(AE231),FALSE),NA())</f>
        <v>---</v>
      </c>
      <c r="AF231" t="str">
        <f>Index!$A$1</f>
        <v>00_Control Ranges sigma ROTROL N Charge_Lyo_22820035_Dil_22867034_TOTAL_2019-03-01.xlsx</v>
      </c>
      <c r="AG231" t="str" cm="1">
        <f t="array" aca="1" ref="AG231" ca="1">IFERROR(INDIRECT("'["&amp;Index!$A$1&amp;"]Locations and batches'!R"&amp;2&amp;"C"&amp;7,FALSE),NA())</f>
        <v>ROTROL N</v>
      </c>
      <c r="AH231" cm="1">
        <f t="array" aca="1" ref="AH231" ca="1">IFERROR(INDIRECT("'["&amp;Index!$A$1&amp;"]Locations and batches'!$B$6",TRUE),NA())</f>
        <v>22757019</v>
      </c>
      <c r="AI231" t="str" cm="1">
        <f t="array" aca="1" ref="AI231" ca="1">IFERROR(INDIRECT("'["&amp;Index!$A$1&amp;"]Locations and batches'!R"&amp;2&amp;"C"&amp;11,FALSE),NA())</f>
        <v>NL22820035</v>
      </c>
      <c r="AJ231" t="str" cm="1">
        <f t="array" aca="1" ref="AJ231" ca="1">IFERROR(INDIRECT("'["&amp;Index!$A$1&amp;"]Locations and batches'!R"&amp;3&amp;"C"&amp;11,FALSE),NA())</f>
        <v>Di22867034</v>
      </c>
      <c r="AK231" t="str">
        <f t="shared" ca="1" si="8"/>
        <v>S150802</v>
      </c>
      <c r="AL231" t="e" cm="1">
        <f t="array" aca="1" ref="AL231" ca="1">OFFSET(INDIRECT("'["&amp;Index!$A$1&amp;"]Locations and batches'!$U$5",TRUE),MATCH(AK231,INDIRECT("'["&amp;Index!$A$1&amp;"]Locations and batches'!$U$5:$U$30",TRUE),0),-2)</f>
        <v>#N/A</v>
      </c>
      <c r="AM231" t="e">
        <f ca="1">VLOOKUP(AK231,INDIRECT("'["&amp;Index!$A$1&amp;"]Locations and batches'!$U$6:$V$30",TRUE),2,FALSE)</f>
        <v>#N/A</v>
      </c>
      <c r="AN231" t="str">
        <f t="shared" ca="1" si="9"/>
        <v>M4</v>
      </c>
    </row>
    <row r="232" spans="1:40" x14ac:dyDescent="0.25">
      <c r="A232" cm="1">
        <f t="array" aca="1" ref="A232" ca="1">IFERROR(INDIRECT("'["&amp;Index!$A$1&amp;"]lookup'!R"&amp;ROW(A232)&amp;"C"&amp;COLUMN(A232),FALSE),NA())</f>
        <v>232</v>
      </c>
      <c r="B232" t="str" cm="1">
        <f t="array" aca="1" ref="B232" ca="1">IFERROR(INDIRECT("'["&amp;Index!$A$1&amp;"]lookup'!R"&amp;ROW(B232)&amp;"C"&amp;COLUMN(B232),FALSE),NA())</f>
        <v>M4/S150802/PL22821006/DAY2/fibtem c</v>
      </c>
      <c r="C232" t="str" cm="1">
        <f t="array" aca="1" ref="C232" ca="1">IFERROR(INDIRECT("'["&amp;Index!$A$1&amp;"]lookup'!R"&amp;ROW(C232)&amp;"C"&amp;COLUMN(C232),FALSE),NA())</f>
        <v>CRANGE.PL22821006.M4</v>
      </c>
      <c r="D232" t="str" cm="1">
        <f t="array" aca="1" ref="D232" ca="1">IFERROR(INDIRECT("'["&amp;Index!$A$1&amp;"]lookup'!R"&amp;ROW(D232)&amp;"C"&amp;COLUMN(D232),FALSE),NA())</f>
        <v>DAY2</v>
      </c>
      <c r="E232" t="str" cm="1">
        <f t="array" aca="1" ref="E232" ca="1">IFERROR(INDIRECT("'["&amp;Index!$A$1&amp;"]lookup'!R"&amp;ROW(E232)&amp;"C"&amp;COLUMN(E232),FALSE),NA())</f>
        <v/>
      </c>
      <c r="F232" t="str" cm="1">
        <f t="array" aca="1" ref="F232" ca="1">IFERROR(INDIRECT("'["&amp;Index!$A$1&amp;"]lookup'!R"&amp;ROW(F232)&amp;"C"&amp;COLUMN(F232),FALSE),NA())</f>
        <v/>
      </c>
      <c r="G232" t="str" cm="1">
        <f t="array" aca="1" ref="G232" ca="1">IFERROR(INDIRECT("'["&amp;Index!$A$1&amp;"]lookup'!R"&amp;ROW(G232)&amp;"C"&amp;COLUMN(G232),FALSE),NA())</f>
        <v/>
      </c>
      <c r="H232" t="str" cm="1">
        <f t="array" aca="1" ref="H232" ca="1">IFERROR(INDIRECT("'["&amp;Index!$A$1&amp;"]lookup'!R"&amp;ROW(H232)&amp;"C"&amp;COLUMN(H232),FALSE),NA())</f>
        <v>S150802</v>
      </c>
      <c r="I232" t="str" cm="1">
        <f t="array" aca="1" ref="I232" ca="1">IFERROR(INDIRECT("'["&amp;Index!$A$1&amp;"]lookup'!R"&amp;ROW(I232)&amp;"C"&amp;COLUMN(I232),FALSE),NA())</f>
        <v>fibtem c</v>
      </c>
      <c r="J232" t="str" cm="1">
        <f t="array" aca="1" ref="J232" ca="1">IFERROR(INDIRECT("'["&amp;Index!$A$1&amp;"]lookup'!R"&amp;ROW(J232)&amp;"C"&amp;COLUMN(J232),FALSE),NA())</f>
        <v>2015-12-09T14:54:08</v>
      </c>
      <c r="K232" cm="1">
        <f t="array" aca="1" ref="K232" ca="1">IFERROR(INDIRECT("'["&amp;Index!$A$1&amp;"]lookup'!R"&amp;ROW(K232)&amp;"C"&amp;COLUMN(K232),FALSE),NA())</f>
        <v>8.3333333333333329E-2</v>
      </c>
      <c r="L232" cm="1">
        <f t="array" aca="1" ref="L232" ca="1">IFERROR(INDIRECT("'["&amp;Index!$A$1&amp;"]lookup'!R"&amp;ROW(L232)&amp;"C"&amp;COLUMN(L232),FALSE),NA())</f>
        <v>0</v>
      </c>
      <c r="M232" cm="1">
        <f t="array" aca="1" ref="M232" ca="1">IFERROR(INDIRECT("'["&amp;Index!$A$1&amp;"]lookup'!R"&amp;ROW(M232)&amp;"C"&amp;COLUMN(M232),FALSE),NA())</f>
        <v>20000</v>
      </c>
      <c r="N232" cm="1">
        <f t="array" aca="1" ref="N232" ca="1">IFERROR(INDIRECT("'["&amp;Index!$A$1&amp;"]lookup'!R"&amp;ROW(N232)&amp;"C"&amp;COLUMN(N232),FALSE),NA())</f>
        <v>142</v>
      </c>
      <c r="O232" cm="1">
        <f t="array" aca="1" ref="O232" ca="1">IFERROR(INDIRECT("'["&amp;Index!$A$1&amp;"]lookup'!R"&amp;ROW(O232)&amp;"C"&amp;COLUMN(O232),FALSE),NA())</f>
        <v>23</v>
      </c>
      <c r="P232" cm="1">
        <f t="array" aca="1" ref="P232" ca="1">IFERROR(INDIRECT("'["&amp;Index!$A$1&amp;"]lookup'!R"&amp;ROW(P232)&amp;"C"&amp;COLUMN(P232),FALSE),NA())</f>
        <v>26</v>
      </c>
      <c r="Q232" cm="1">
        <f t="array" aca="1" ref="Q232" ca="1">IFERROR(INDIRECT("'["&amp;Index!$A$1&amp;"]lookup'!R"&amp;ROW(Q232)&amp;"C"&amp;COLUMN(Q232),FALSE),NA())</f>
        <v>27</v>
      </c>
      <c r="R232" cm="1">
        <f t="array" aca="1" ref="R232" ca="1">IFERROR(INDIRECT("'["&amp;Index!$A$1&amp;"]lookup'!R"&amp;ROW(R232)&amp;"C"&amp;COLUMN(R232),FALSE),NA())</f>
        <v>28</v>
      </c>
      <c r="S232" cm="1">
        <f t="array" aca="1" ref="S232" ca="1">IFERROR(INDIRECT("'["&amp;Index!$A$1&amp;"]lookup'!R"&amp;ROW(S232)&amp;"C"&amp;COLUMN(S232),FALSE),NA())</f>
        <v>29</v>
      </c>
      <c r="T232" cm="1">
        <f t="array" aca="1" ref="T232" ca="1">IFERROR(INDIRECT("'["&amp;Index!$A$1&amp;"]lookup'!R"&amp;ROW(T232)&amp;"C"&amp;COLUMN(T232),FALSE),NA())</f>
        <v>29</v>
      </c>
      <c r="U232" cm="1">
        <f t="array" aca="1" ref="U232" ca="1">IFERROR(INDIRECT("'["&amp;Index!$A$1&amp;"]lookup'!R"&amp;ROW(U232)&amp;"C"&amp;COLUMN(U232),FALSE),NA())</f>
        <v>163</v>
      </c>
      <c r="V232" cm="1">
        <f t="array" aca="1" ref="V232" ca="1">IFERROR(INDIRECT("'["&amp;Index!$A$1&amp;"]lookup'!R"&amp;ROW(V232)&amp;"C"&amp;COLUMN(V232),FALSE),NA())</f>
        <v>31</v>
      </c>
      <c r="W232" cm="1">
        <f t="array" aca="1" ref="W232" ca="1">IFERROR(INDIRECT("'["&amp;Index!$A$1&amp;"]lookup'!R"&amp;ROW(W232)&amp;"C"&amp;COLUMN(W232),FALSE),NA())</f>
        <v>3034</v>
      </c>
      <c r="X232" cm="1">
        <f t="array" aca="1" ref="X232" ca="1">IFERROR(INDIRECT("'["&amp;Index!$A$1&amp;"]lookup'!R"&amp;ROW(X232)&amp;"C"&amp;COLUMN(X232),FALSE),NA())</f>
        <v>67</v>
      </c>
      <c r="Y232" cm="1">
        <f t="array" aca="1" ref="Y232" ca="1">IFERROR(INDIRECT("'["&amp;Index!$A$1&amp;"]lookup'!R"&amp;ROW(Y232)&amp;"C"&amp;COLUMN(Y232),FALSE),NA())</f>
        <v>100</v>
      </c>
      <c r="Z232" cm="1">
        <f t="array" aca="1" ref="Z232" ca="1">IFERROR(INDIRECT("'["&amp;Index!$A$1&amp;"]lookup'!R"&amp;ROW(Z232)&amp;"C"&amp;COLUMN(Z232),FALSE),NA())</f>
        <v>100</v>
      </c>
      <c r="AA232" cm="1">
        <f t="array" aca="1" ref="AA232" ca="1">IFERROR(INDIRECT("'["&amp;Index!$A$1&amp;"]lookup'!R"&amp;ROW(AA232)&amp;"C"&amp;COLUMN(AA232),FALSE),NA())</f>
        <v>100</v>
      </c>
      <c r="AB232" t="str" cm="1">
        <f t="array" aca="1" ref="AB232" ca="1">IFERROR(INDIRECT("'["&amp;Index!$A$1&amp;"]lookup'!R"&amp;ROW(AB232)&amp;"C"&amp;COLUMN(AB232),FALSE),NA())</f>
        <v>*0</v>
      </c>
      <c r="AC232" cm="1">
        <f t="array" aca="1" ref="AC232" ca="1">IFERROR(INDIRECT("'["&amp;Index!$A$1&amp;"]lookup'!R"&amp;ROW(AC232)&amp;"C"&amp;COLUMN(AC232),FALSE),NA())</f>
        <v>31</v>
      </c>
      <c r="AD232" cm="1">
        <f t="array" aca="1" ref="AD232" ca="1">IFERROR(INDIRECT("'["&amp;Index!$A$1&amp;"]lookup'!R"&amp;ROW(AD232)&amp;"C"&amp;COLUMN(AD232),FALSE),NA())</f>
        <v>70</v>
      </c>
      <c r="AE232" t="str" cm="1">
        <f t="array" aca="1" ref="AE232" ca="1">IFERROR(INDIRECT("'["&amp;Index!$A$1&amp;"]lookup'!R"&amp;ROW(AE232)&amp;"C"&amp;COLUMN(AE232),FALSE),NA())</f>
        <v>---</v>
      </c>
      <c r="AF232" t="str">
        <f>Index!$A$1</f>
        <v>00_Control Ranges sigma ROTROL N Charge_Lyo_22820035_Dil_22867034_TOTAL_2019-03-01.xlsx</v>
      </c>
      <c r="AG232" t="str" cm="1">
        <f t="array" aca="1" ref="AG232" ca="1">IFERROR(INDIRECT("'["&amp;Index!$A$1&amp;"]Locations and batches'!R"&amp;2&amp;"C"&amp;7,FALSE),NA())</f>
        <v>ROTROL N</v>
      </c>
      <c r="AH232" cm="1">
        <f t="array" aca="1" ref="AH232" ca="1">IFERROR(INDIRECT("'["&amp;Index!$A$1&amp;"]Locations and batches'!$B$6",TRUE),NA())</f>
        <v>22757019</v>
      </c>
      <c r="AI232" t="str" cm="1">
        <f t="array" aca="1" ref="AI232" ca="1">IFERROR(INDIRECT("'["&amp;Index!$A$1&amp;"]Locations and batches'!R"&amp;2&amp;"C"&amp;11,FALSE),NA())</f>
        <v>NL22820035</v>
      </c>
      <c r="AJ232" t="str" cm="1">
        <f t="array" aca="1" ref="AJ232" ca="1">IFERROR(INDIRECT("'["&amp;Index!$A$1&amp;"]Locations and batches'!R"&amp;3&amp;"C"&amp;11,FALSE),NA())</f>
        <v>Di22867034</v>
      </c>
      <c r="AK232" t="str">
        <f t="shared" ca="1" si="8"/>
        <v>S150802</v>
      </c>
      <c r="AL232" t="e" cm="1">
        <f t="array" aca="1" ref="AL232" ca="1">OFFSET(INDIRECT("'["&amp;Index!$A$1&amp;"]Locations and batches'!$U$5",TRUE),MATCH(AK232,INDIRECT("'["&amp;Index!$A$1&amp;"]Locations and batches'!$U$5:$U$30",TRUE),0),-2)</f>
        <v>#N/A</v>
      </c>
      <c r="AM232" t="e">
        <f ca="1">VLOOKUP(AK232,INDIRECT("'["&amp;Index!$A$1&amp;"]Locations and batches'!$U$6:$V$30",TRUE),2,FALSE)</f>
        <v>#N/A</v>
      </c>
      <c r="AN232" t="str">
        <f t="shared" ca="1" si="9"/>
        <v>M4</v>
      </c>
    </row>
    <row r="233" spans="1:40" x14ac:dyDescent="0.25">
      <c r="A233" cm="1">
        <f t="array" aca="1" ref="A233" ca="1">IFERROR(INDIRECT("'["&amp;Index!$A$1&amp;"]lookup'!R"&amp;ROW(A233)&amp;"C"&amp;COLUMN(A233),FALSE),NA())</f>
        <v>233</v>
      </c>
      <c r="B233" t="str" cm="1">
        <f t="array" aca="1" ref="B233" ca="1">IFERROR(INDIRECT("'["&amp;Index!$A$1&amp;"]lookup'!R"&amp;ROW(B233)&amp;"C"&amp;COLUMN(B233),FALSE),NA())</f>
        <v>M4/S150801/PL22821006/DAY5/aptem c</v>
      </c>
      <c r="C233" t="str" cm="1">
        <f t="array" aca="1" ref="C233" ca="1">IFERROR(INDIRECT("'["&amp;Index!$A$1&amp;"]lookup'!R"&amp;ROW(C233)&amp;"C"&amp;COLUMN(C233),FALSE),NA())</f>
        <v>CRANGE.PL22821006.M4</v>
      </c>
      <c r="D233" t="str" cm="1">
        <f t="array" aca="1" ref="D233" ca="1">IFERROR(INDIRECT("'["&amp;Index!$A$1&amp;"]lookup'!R"&amp;ROW(D233)&amp;"C"&amp;COLUMN(D233),FALSE),NA())</f>
        <v>DAY5</v>
      </c>
      <c r="E233" t="str" cm="1">
        <f t="array" aca="1" ref="E233" ca="1">IFERROR(INDIRECT("'["&amp;Index!$A$1&amp;"]lookup'!R"&amp;ROW(E233)&amp;"C"&amp;COLUMN(E233),FALSE),NA())</f>
        <v/>
      </c>
      <c r="F233" t="str" cm="1">
        <f t="array" aca="1" ref="F233" ca="1">IFERROR(INDIRECT("'["&amp;Index!$A$1&amp;"]lookup'!R"&amp;ROW(F233)&amp;"C"&amp;COLUMN(F233),FALSE),NA())</f>
        <v/>
      </c>
      <c r="G233" t="str" cm="1">
        <f t="array" aca="1" ref="G233" ca="1">IFERROR(INDIRECT("'["&amp;Index!$A$1&amp;"]lookup'!R"&amp;ROW(G233)&amp;"C"&amp;COLUMN(G233),FALSE),NA())</f>
        <v/>
      </c>
      <c r="H233" t="str" cm="1">
        <f t="array" aca="1" ref="H233" ca="1">IFERROR(INDIRECT("'["&amp;Index!$A$1&amp;"]lookup'!R"&amp;ROW(H233)&amp;"C"&amp;COLUMN(H233),FALSE),NA())</f>
        <v>S150801</v>
      </c>
      <c r="I233" t="str" cm="1">
        <f t="array" aca="1" ref="I233" ca="1">IFERROR(INDIRECT("'["&amp;Index!$A$1&amp;"]lookup'!R"&amp;ROW(I233)&amp;"C"&amp;COLUMN(I233),FALSE),NA())</f>
        <v>aptem c</v>
      </c>
      <c r="J233" t="str" cm="1">
        <f t="array" aca="1" ref="J233" ca="1">IFERROR(INDIRECT("'["&amp;Index!$A$1&amp;"]lookup'!R"&amp;ROW(J233)&amp;"C"&amp;COLUMN(J233),FALSE),NA())</f>
        <v>2015-12-08T17:54:16</v>
      </c>
      <c r="K233" cm="1">
        <f t="array" aca="1" ref="K233" ca="1">IFERROR(INDIRECT("'["&amp;Index!$A$1&amp;"]lookup'!R"&amp;ROW(K233)&amp;"C"&amp;COLUMN(K233),FALSE),NA())</f>
        <v>8.3333333333333329E-2</v>
      </c>
      <c r="L233" cm="1">
        <f t="array" aca="1" ref="L233" ca="1">IFERROR(INDIRECT("'["&amp;Index!$A$1&amp;"]lookup'!R"&amp;ROW(L233)&amp;"C"&amp;COLUMN(L233),FALSE),NA())</f>
        <v>3</v>
      </c>
      <c r="M233" cm="1">
        <f t="array" aca="1" ref="M233" ca="1">IFERROR(INDIRECT("'["&amp;Index!$A$1&amp;"]lookup'!R"&amp;ROW(M233)&amp;"C"&amp;COLUMN(M233),FALSE),NA())</f>
        <v>20000</v>
      </c>
      <c r="N233" cm="1">
        <f t="array" aca="1" ref="N233" ca="1">IFERROR(INDIRECT("'["&amp;Index!$A$1&amp;"]lookup'!R"&amp;ROW(N233)&amp;"C"&amp;COLUMN(N233),FALSE),NA())</f>
        <v>147</v>
      </c>
      <c r="O233" cm="1">
        <f t="array" aca="1" ref="O233" ca="1">IFERROR(INDIRECT("'["&amp;Index!$A$1&amp;"]lookup'!R"&amp;ROW(O233)&amp;"C"&amp;COLUMN(O233),FALSE),NA())</f>
        <v>22</v>
      </c>
      <c r="P233" cm="1">
        <f t="array" aca="1" ref="P233" ca="1">IFERROR(INDIRECT("'["&amp;Index!$A$1&amp;"]lookup'!R"&amp;ROW(P233)&amp;"C"&amp;COLUMN(P233),FALSE),NA())</f>
        <v>24</v>
      </c>
      <c r="Q233" cm="1">
        <f t="array" aca="1" ref="Q233" ca="1">IFERROR(INDIRECT("'["&amp;Index!$A$1&amp;"]lookup'!R"&amp;ROW(Q233)&amp;"C"&amp;COLUMN(Q233),FALSE),NA())</f>
        <v>26</v>
      </c>
      <c r="R233" cm="1">
        <f t="array" aca="1" ref="R233" ca="1">IFERROR(INDIRECT("'["&amp;Index!$A$1&amp;"]lookup'!R"&amp;ROW(R233)&amp;"C"&amp;COLUMN(R233),FALSE),NA())</f>
        <v>27</v>
      </c>
      <c r="S233" cm="1">
        <f t="array" aca="1" ref="S233" ca="1">IFERROR(INDIRECT("'["&amp;Index!$A$1&amp;"]lookup'!R"&amp;ROW(S233)&amp;"C"&amp;COLUMN(S233),FALSE),NA())</f>
        <v>27</v>
      </c>
      <c r="T233" cm="1">
        <f t="array" aca="1" ref="T233" ca="1">IFERROR(INDIRECT("'["&amp;Index!$A$1&amp;"]lookup'!R"&amp;ROW(T233)&amp;"C"&amp;COLUMN(T233),FALSE),NA())</f>
        <v>28</v>
      </c>
      <c r="U233" cm="1">
        <f t="array" aca="1" ref="U233" ca="1">IFERROR(INDIRECT("'["&amp;Index!$A$1&amp;"]lookup'!R"&amp;ROW(U233)&amp;"C"&amp;COLUMN(U233),FALSE),NA())</f>
        <v>200</v>
      </c>
      <c r="V233" cm="1">
        <f t="array" aca="1" ref="V233" ca="1">IFERROR(INDIRECT("'["&amp;Index!$A$1&amp;"]lookup'!R"&amp;ROW(V233)&amp;"C"&amp;COLUMN(V233),FALSE),NA())</f>
        <v>30</v>
      </c>
      <c r="W233" cm="1">
        <f t="array" aca="1" ref="W233" ca="1">IFERROR(INDIRECT("'["&amp;Index!$A$1&amp;"]lookup'!R"&amp;ROW(W233)&amp;"C"&amp;COLUMN(W233),FALSE),NA())</f>
        <v>3352</v>
      </c>
      <c r="X233" cm="1">
        <f t="array" aca="1" ref="X233" ca="1">IFERROR(INDIRECT("'["&amp;Index!$A$1&amp;"]lookup'!R"&amp;ROW(X233)&amp;"C"&amp;COLUMN(X233),FALSE),NA())</f>
        <v>68</v>
      </c>
      <c r="Y233" cm="1">
        <f t="array" aca="1" ref="Y233" ca="1">IFERROR(INDIRECT("'["&amp;Index!$A$1&amp;"]lookup'!R"&amp;ROW(Y233)&amp;"C"&amp;COLUMN(Y233),FALSE),NA())</f>
        <v>100</v>
      </c>
      <c r="Z233" cm="1">
        <f t="array" aca="1" ref="Z233" ca="1">IFERROR(INDIRECT("'["&amp;Index!$A$1&amp;"]lookup'!R"&amp;ROW(Z233)&amp;"C"&amp;COLUMN(Z233),FALSE),NA())</f>
        <v>100</v>
      </c>
      <c r="AA233" cm="1">
        <f t="array" aca="1" ref="AA233" ca="1">IFERROR(INDIRECT("'["&amp;Index!$A$1&amp;"]lookup'!R"&amp;ROW(AA233)&amp;"C"&amp;COLUMN(AA233),FALSE),NA())</f>
        <v>100</v>
      </c>
      <c r="AB233" t="str" cm="1">
        <f t="array" aca="1" ref="AB233" ca="1">IFERROR(INDIRECT("'["&amp;Index!$A$1&amp;"]lookup'!R"&amp;ROW(AB233)&amp;"C"&amp;COLUMN(AB233),FALSE),NA())</f>
        <v>*0</v>
      </c>
      <c r="AC233" cm="1">
        <f t="array" aca="1" ref="AC233" ca="1">IFERROR(INDIRECT("'["&amp;Index!$A$1&amp;"]lookup'!R"&amp;ROW(AC233)&amp;"C"&amp;COLUMN(AC233),FALSE),NA())</f>
        <v>30</v>
      </c>
      <c r="AD233" cm="1">
        <f t="array" aca="1" ref="AD233" ca="1">IFERROR(INDIRECT("'["&amp;Index!$A$1&amp;"]lookup'!R"&amp;ROW(AD233)&amp;"C"&amp;COLUMN(AD233),FALSE),NA())</f>
        <v>71</v>
      </c>
      <c r="AE233" t="str" cm="1">
        <f t="array" aca="1" ref="AE233" ca="1">IFERROR(INDIRECT("'["&amp;Index!$A$1&amp;"]lookup'!R"&amp;ROW(AE233)&amp;"C"&amp;COLUMN(AE233),FALSE),NA())</f>
        <v>---</v>
      </c>
      <c r="AF233" t="str">
        <f>Index!$A$1</f>
        <v>00_Control Ranges sigma ROTROL N Charge_Lyo_22820035_Dil_22867034_TOTAL_2019-03-01.xlsx</v>
      </c>
      <c r="AG233" t="str" cm="1">
        <f t="array" aca="1" ref="AG233" ca="1">IFERROR(INDIRECT("'["&amp;Index!$A$1&amp;"]Locations and batches'!R"&amp;2&amp;"C"&amp;7,FALSE),NA())</f>
        <v>ROTROL N</v>
      </c>
      <c r="AH233" cm="1">
        <f t="array" aca="1" ref="AH233" ca="1">IFERROR(INDIRECT("'["&amp;Index!$A$1&amp;"]Locations and batches'!$B$6",TRUE),NA())</f>
        <v>22757019</v>
      </c>
      <c r="AI233" t="str" cm="1">
        <f t="array" aca="1" ref="AI233" ca="1">IFERROR(INDIRECT("'["&amp;Index!$A$1&amp;"]Locations and batches'!R"&amp;2&amp;"C"&amp;11,FALSE),NA())</f>
        <v>NL22820035</v>
      </c>
      <c r="AJ233" t="str" cm="1">
        <f t="array" aca="1" ref="AJ233" ca="1">IFERROR(INDIRECT("'["&amp;Index!$A$1&amp;"]Locations and batches'!R"&amp;3&amp;"C"&amp;11,FALSE),NA())</f>
        <v>Di22867034</v>
      </c>
      <c r="AK233" t="str">
        <f t="shared" ca="1" si="8"/>
        <v>S150801</v>
      </c>
      <c r="AL233" t="e" cm="1">
        <f t="array" aca="1" ref="AL233" ca="1">OFFSET(INDIRECT("'["&amp;Index!$A$1&amp;"]Locations and batches'!$U$5",TRUE),MATCH(AK233,INDIRECT("'["&amp;Index!$A$1&amp;"]Locations and batches'!$U$5:$U$30",TRUE),0),-2)</f>
        <v>#N/A</v>
      </c>
      <c r="AM233" t="e">
        <f ca="1">VLOOKUP(AK233,INDIRECT("'["&amp;Index!$A$1&amp;"]Locations and batches'!$U$6:$V$30",TRUE),2,FALSE)</f>
        <v>#N/A</v>
      </c>
      <c r="AN233" t="str">
        <f t="shared" ca="1" si="9"/>
        <v>M4</v>
      </c>
    </row>
    <row r="234" spans="1:40" x14ac:dyDescent="0.25">
      <c r="A234" cm="1">
        <f t="array" aca="1" ref="A234" ca="1">IFERROR(INDIRECT("'["&amp;Index!$A$1&amp;"]lookup'!R"&amp;ROW(A234)&amp;"C"&amp;COLUMN(A234),FALSE),NA())</f>
        <v>234</v>
      </c>
      <c r="B234" t="str" cm="1">
        <f t="array" aca="1" ref="B234" ca="1">IFERROR(INDIRECT("'["&amp;Index!$A$1&amp;"]lookup'!R"&amp;ROW(B234)&amp;"C"&amp;COLUMN(B234),FALSE),NA())</f>
        <v>M4/S150801/PL22821006/DAY5/intem c</v>
      </c>
      <c r="C234" t="str" cm="1">
        <f t="array" aca="1" ref="C234" ca="1">IFERROR(INDIRECT("'["&amp;Index!$A$1&amp;"]lookup'!R"&amp;ROW(C234)&amp;"C"&amp;COLUMN(C234),FALSE),NA())</f>
        <v>CRANGE.PL22821006.M4</v>
      </c>
      <c r="D234" t="str" cm="1">
        <f t="array" aca="1" ref="D234" ca="1">IFERROR(INDIRECT("'["&amp;Index!$A$1&amp;"]lookup'!R"&amp;ROW(D234)&amp;"C"&amp;COLUMN(D234),FALSE),NA())</f>
        <v>DAY5</v>
      </c>
      <c r="E234" t="str" cm="1">
        <f t="array" aca="1" ref="E234" ca="1">IFERROR(INDIRECT("'["&amp;Index!$A$1&amp;"]lookup'!R"&amp;ROW(E234)&amp;"C"&amp;COLUMN(E234),FALSE),NA())</f>
        <v/>
      </c>
      <c r="F234" t="str" cm="1">
        <f t="array" aca="1" ref="F234" ca="1">IFERROR(INDIRECT("'["&amp;Index!$A$1&amp;"]lookup'!R"&amp;ROW(F234)&amp;"C"&amp;COLUMN(F234),FALSE),NA())</f>
        <v/>
      </c>
      <c r="G234" t="str" cm="1">
        <f t="array" aca="1" ref="G234" ca="1">IFERROR(INDIRECT("'["&amp;Index!$A$1&amp;"]lookup'!R"&amp;ROW(G234)&amp;"C"&amp;COLUMN(G234),FALSE),NA())</f>
        <v/>
      </c>
      <c r="H234" t="str" cm="1">
        <f t="array" aca="1" ref="H234" ca="1">IFERROR(INDIRECT("'["&amp;Index!$A$1&amp;"]lookup'!R"&amp;ROW(H234)&amp;"C"&amp;COLUMN(H234),FALSE),NA())</f>
        <v>S150801</v>
      </c>
      <c r="I234" t="str" cm="1">
        <f t="array" aca="1" ref="I234" ca="1">IFERROR(INDIRECT("'["&amp;Index!$A$1&amp;"]lookup'!R"&amp;ROW(I234)&amp;"C"&amp;COLUMN(I234),FALSE),NA())</f>
        <v>intem c</v>
      </c>
      <c r="J234" t="str" cm="1">
        <f t="array" aca="1" ref="J234" ca="1">IFERROR(INDIRECT("'["&amp;Index!$A$1&amp;"]lookup'!R"&amp;ROW(J234)&amp;"C"&amp;COLUMN(J234),FALSE),NA())</f>
        <v>2015-12-08T17:53:46</v>
      </c>
      <c r="K234" cm="1">
        <f t="array" aca="1" ref="K234" ca="1">IFERROR(INDIRECT("'["&amp;Index!$A$1&amp;"]lookup'!R"&amp;ROW(K234)&amp;"C"&amp;COLUMN(K234),FALSE),NA())</f>
        <v>8.3333333333333329E-2</v>
      </c>
      <c r="L234" cm="1">
        <f t="array" aca="1" ref="L234" ca="1">IFERROR(INDIRECT("'["&amp;Index!$A$1&amp;"]lookup'!R"&amp;ROW(L234)&amp;"C"&amp;COLUMN(L234),FALSE),NA())</f>
        <v>2</v>
      </c>
      <c r="M234" cm="1">
        <f t="array" aca="1" ref="M234" ca="1">IFERROR(INDIRECT("'["&amp;Index!$A$1&amp;"]lookup'!R"&amp;ROW(M234)&amp;"C"&amp;COLUMN(M234),FALSE),NA())</f>
        <v>20000</v>
      </c>
      <c r="N234" cm="1">
        <f t="array" aca="1" ref="N234" ca="1">IFERROR(INDIRECT("'["&amp;Index!$A$1&amp;"]lookup'!R"&amp;ROW(N234)&amp;"C"&amp;COLUMN(N234),FALSE),NA())</f>
        <v>294</v>
      </c>
      <c r="O234" cm="1">
        <f t="array" aca="1" ref="O234" ca="1">IFERROR(INDIRECT("'["&amp;Index!$A$1&amp;"]lookup'!R"&amp;ROW(O234)&amp;"C"&amp;COLUMN(O234),FALSE),NA())</f>
        <v>24</v>
      </c>
      <c r="P234" cm="1">
        <f t="array" aca="1" ref="P234" ca="1">IFERROR(INDIRECT("'["&amp;Index!$A$1&amp;"]lookup'!R"&amp;ROW(P234)&amp;"C"&amp;COLUMN(P234),FALSE),NA())</f>
        <v>27</v>
      </c>
      <c r="Q234" cm="1">
        <f t="array" aca="1" ref="Q234" ca="1">IFERROR(INDIRECT("'["&amp;Index!$A$1&amp;"]lookup'!R"&amp;ROW(Q234)&amp;"C"&amp;COLUMN(Q234),FALSE),NA())</f>
        <v>28</v>
      </c>
      <c r="R234" cm="1">
        <f t="array" aca="1" ref="R234" ca="1">IFERROR(INDIRECT("'["&amp;Index!$A$1&amp;"]lookup'!R"&amp;ROW(R234)&amp;"C"&amp;COLUMN(R234),FALSE),NA())</f>
        <v>29</v>
      </c>
      <c r="S234" cm="1">
        <f t="array" aca="1" ref="S234" ca="1">IFERROR(INDIRECT("'["&amp;Index!$A$1&amp;"]lookup'!R"&amp;ROW(S234)&amp;"C"&amp;COLUMN(S234),FALSE),NA())</f>
        <v>30</v>
      </c>
      <c r="T234" cm="1">
        <f t="array" aca="1" ref="T234" ca="1">IFERROR(INDIRECT("'["&amp;Index!$A$1&amp;"]lookup'!R"&amp;ROW(T234)&amp;"C"&amp;COLUMN(T234),FALSE),NA())</f>
        <v>30</v>
      </c>
      <c r="U234" cm="1">
        <f t="array" aca="1" ref="U234" ca="1">IFERROR(INDIRECT("'["&amp;Index!$A$1&amp;"]lookup'!R"&amp;ROW(U234)&amp;"C"&amp;COLUMN(U234),FALSE),NA())</f>
        <v>137</v>
      </c>
      <c r="V234" cm="1">
        <f t="array" aca="1" ref="V234" ca="1">IFERROR(INDIRECT("'["&amp;Index!$A$1&amp;"]lookup'!R"&amp;ROW(V234)&amp;"C"&amp;COLUMN(V234),FALSE),NA())</f>
        <v>31</v>
      </c>
      <c r="W234" cm="1">
        <f t="array" aca="1" ref="W234" ca="1">IFERROR(INDIRECT("'["&amp;Index!$A$1&amp;"]lookup'!R"&amp;ROW(W234)&amp;"C"&amp;COLUMN(W234),FALSE),NA())</f>
        <v>2857</v>
      </c>
      <c r="X234" cm="1">
        <f t="array" aca="1" ref="X234" ca="1">IFERROR(INDIRECT("'["&amp;Index!$A$1&amp;"]lookup'!R"&amp;ROW(X234)&amp;"C"&amp;COLUMN(X234),FALSE),NA())</f>
        <v>70</v>
      </c>
      <c r="Y234" cm="1">
        <f t="array" aca="1" ref="Y234" ca="1">IFERROR(INDIRECT("'["&amp;Index!$A$1&amp;"]lookup'!R"&amp;ROW(Y234)&amp;"C"&amp;COLUMN(Y234),FALSE),NA())</f>
        <v>100</v>
      </c>
      <c r="Z234" cm="1">
        <f t="array" aca="1" ref="Z234" ca="1">IFERROR(INDIRECT("'["&amp;Index!$A$1&amp;"]lookup'!R"&amp;ROW(Z234)&amp;"C"&amp;COLUMN(Z234),FALSE),NA())</f>
        <v>100</v>
      </c>
      <c r="AA234" cm="1">
        <f t="array" aca="1" ref="AA234" ca="1">IFERROR(INDIRECT("'["&amp;Index!$A$1&amp;"]lookup'!R"&amp;ROW(AA234)&amp;"C"&amp;COLUMN(AA234),FALSE),NA())</f>
        <v>100</v>
      </c>
      <c r="AB234" t="str" cm="1">
        <f t="array" aca="1" ref="AB234" ca="1">IFERROR(INDIRECT("'["&amp;Index!$A$1&amp;"]lookup'!R"&amp;ROW(AB234)&amp;"C"&amp;COLUMN(AB234),FALSE),NA())</f>
        <v>*0</v>
      </c>
      <c r="AC234" cm="1">
        <f t="array" aca="1" ref="AC234" ca="1">IFERROR(INDIRECT("'["&amp;Index!$A$1&amp;"]lookup'!R"&amp;ROW(AC234)&amp;"C"&amp;COLUMN(AC234),FALSE),NA())</f>
        <v>31</v>
      </c>
      <c r="AD234" cm="1">
        <f t="array" aca="1" ref="AD234" ca="1">IFERROR(INDIRECT("'["&amp;Index!$A$1&amp;"]lookup'!R"&amp;ROW(AD234)&amp;"C"&amp;COLUMN(AD234),FALSE),NA())</f>
        <v>71</v>
      </c>
      <c r="AE234" t="str" cm="1">
        <f t="array" aca="1" ref="AE234" ca="1">IFERROR(INDIRECT("'["&amp;Index!$A$1&amp;"]lookup'!R"&amp;ROW(AE234)&amp;"C"&amp;COLUMN(AE234),FALSE),NA())</f>
        <v>---</v>
      </c>
      <c r="AF234" t="str">
        <f>Index!$A$1</f>
        <v>00_Control Ranges sigma ROTROL N Charge_Lyo_22820035_Dil_22867034_TOTAL_2019-03-01.xlsx</v>
      </c>
      <c r="AG234" t="str" cm="1">
        <f t="array" aca="1" ref="AG234" ca="1">IFERROR(INDIRECT("'["&amp;Index!$A$1&amp;"]Locations and batches'!R"&amp;2&amp;"C"&amp;7,FALSE),NA())</f>
        <v>ROTROL N</v>
      </c>
      <c r="AH234" cm="1">
        <f t="array" aca="1" ref="AH234" ca="1">IFERROR(INDIRECT("'["&amp;Index!$A$1&amp;"]Locations and batches'!$B$6",TRUE),NA())</f>
        <v>22757019</v>
      </c>
      <c r="AI234" t="str" cm="1">
        <f t="array" aca="1" ref="AI234" ca="1">IFERROR(INDIRECT("'["&amp;Index!$A$1&amp;"]Locations and batches'!R"&amp;2&amp;"C"&amp;11,FALSE),NA())</f>
        <v>NL22820035</v>
      </c>
      <c r="AJ234" t="str" cm="1">
        <f t="array" aca="1" ref="AJ234" ca="1">IFERROR(INDIRECT("'["&amp;Index!$A$1&amp;"]Locations and batches'!R"&amp;3&amp;"C"&amp;11,FALSE),NA())</f>
        <v>Di22867034</v>
      </c>
      <c r="AK234" t="str">
        <f t="shared" ca="1" si="8"/>
        <v>S150801</v>
      </c>
      <c r="AL234" t="e" cm="1">
        <f t="array" aca="1" ref="AL234" ca="1">OFFSET(INDIRECT("'["&amp;Index!$A$1&amp;"]Locations and batches'!$U$5",TRUE),MATCH(AK234,INDIRECT("'["&amp;Index!$A$1&amp;"]Locations and batches'!$U$5:$U$30",TRUE),0),-2)</f>
        <v>#N/A</v>
      </c>
      <c r="AM234" t="e">
        <f ca="1">VLOOKUP(AK234,INDIRECT("'["&amp;Index!$A$1&amp;"]Locations and batches'!$U$6:$V$30",TRUE),2,FALSE)</f>
        <v>#N/A</v>
      </c>
      <c r="AN234" t="str">
        <f t="shared" ca="1" si="9"/>
        <v>M4</v>
      </c>
    </row>
    <row r="235" spans="1:40" x14ac:dyDescent="0.25">
      <c r="A235" cm="1">
        <f t="array" aca="1" ref="A235" ca="1">IFERROR(INDIRECT("'["&amp;Index!$A$1&amp;"]lookup'!R"&amp;ROW(A235)&amp;"C"&amp;COLUMN(A235),FALSE),NA())</f>
        <v>235</v>
      </c>
      <c r="B235" t="str" cm="1">
        <f t="array" aca="1" ref="B235" ca="1">IFERROR(INDIRECT("'["&amp;Index!$A$1&amp;"]lookup'!R"&amp;ROW(B235)&amp;"C"&amp;COLUMN(B235),FALSE),NA())</f>
        <v>M4/S150801/PL22821006/DAY5/extem c</v>
      </c>
      <c r="C235" t="str" cm="1">
        <f t="array" aca="1" ref="C235" ca="1">IFERROR(INDIRECT("'["&amp;Index!$A$1&amp;"]lookup'!R"&amp;ROW(C235)&amp;"C"&amp;COLUMN(C235),FALSE),NA())</f>
        <v>CRANGE.PL22821006.M4</v>
      </c>
      <c r="D235" t="str" cm="1">
        <f t="array" aca="1" ref="D235" ca="1">IFERROR(INDIRECT("'["&amp;Index!$A$1&amp;"]lookup'!R"&amp;ROW(D235)&amp;"C"&amp;COLUMN(D235),FALSE),NA())</f>
        <v>DAY5</v>
      </c>
      <c r="E235" t="str" cm="1">
        <f t="array" aca="1" ref="E235" ca="1">IFERROR(INDIRECT("'["&amp;Index!$A$1&amp;"]lookup'!R"&amp;ROW(E235)&amp;"C"&amp;COLUMN(E235),FALSE),NA())</f>
        <v/>
      </c>
      <c r="F235" t="str" cm="1">
        <f t="array" aca="1" ref="F235" ca="1">IFERROR(INDIRECT("'["&amp;Index!$A$1&amp;"]lookup'!R"&amp;ROW(F235)&amp;"C"&amp;COLUMN(F235),FALSE),NA())</f>
        <v/>
      </c>
      <c r="G235" t="str" cm="1">
        <f t="array" aca="1" ref="G235" ca="1">IFERROR(INDIRECT("'["&amp;Index!$A$1&amp;"]lookup'!R"&amp;ROW(G235)&amp;"C"&amp;COLUMN(G235),FALSE),NA())</f>
        <v/>
      </c>
      <c r="H235" t="str" cm="1">
        <f t="array" aca="1" ref="H235" ca="1">IFERROR(INDIRECT("'["&amp;Index!$A$1&amp;"]lookup'!R"&amp;ROW(H235)&amp;"C"&amp;COLUMN(H235),FALSE),NA())</f>
        <v>S150801</v>
      </c>
      <c r="I235" t="str" cm="1">
        <f t="array" aca="1" ref="I235" ca="1">IFERROR(INDIRECT("'["&amp;Index!$A$1&amp;"]lookup'!R"&amp;ROW(I235)&amp;"C"&amp;COLUMN(I235),FALSE),NA())</f>
        <v>extem c</v>
      </c>
      <c r="J235" t="str" cm="1">
        <f t="array" aca="1" ref="J235" ca="1">IFERROR(INDIRECT("'["&amp;Index!$A$1&amp;"]lookup'!R"&amp;ROW(J235)&amp;"C"&amp;COLUMN(J235),FALSE),NA())</f>
        <v>2015-12-08T17:53:16</v>
      </c>
      <c r="K235" cm="1">
        <f t="array" aca="1" ref="K235" ca="1">IFERROR(INDIRECT("'["&amp;Index!$A$1&amp;"]lookup'!R"&amp;ROW(K235)&amp;"C"&amp;COLUMN(K235),FALSE),NA())</f>
        <v>8.3333333333333329E-2</v>
      </c>
      <c r="L235" cm="1">
        <f t="array" aca="1" ref="L235" ca="1">IFERROR(INDIRECT("'["&amp;Index!$A$1&amp;"]lookup'!R"&amp;ROW(L235)&amp;"C"&amp;COLUMN(L235),FALSE),NA())</f>
        <v>1</v>
      </c>
      <c r="M235" cm="1">
        <f t="array" aca="1" ref="M235" ca="1">IFERROR(INDIRECT("'["&amp;Index!$A$1&amp;"]lookup'!R"&amp;ROW(M235)&amp;"C"&amp;COLUMN(M235),FALSE),NA())</f>
        <v>20000</v>
      </c>
      <c r="N235" cm="1">
        <f t="array" aca="1" ref="N235" ca="1">IFERROR(INDIRECT("'["&amp;Index!$A$1&amp;"]lookup'!R"&amp;ROW(N235)&amp;"C"&amp;COLUMN(N235),FALSE),NA())</f>
        <v>143</v>
      </c>
      <c r="O235" cm="1">
        <f t="array" aca="1" ref="O235" ca="1">IFERROR(INDIRECT("'["&amp;Index!$A$1&amp;"]lookup'!R"&amp;ROW(O235)&amp;"C"&amp;COLUMN(O235),FALSE),NA())</f>
        <v>23</v>
      </c>
      <c r="P235" cm="1">
        <f t="array" aca="1" ref="P235" ca="1">IFERROR(INDIRECT("'["&amp;Index!$A$1&amp;"]lookup'!R"&amp;ROW(P235)&amp;"C"&amp;COLUMN(P235),FALSE),NA())</f>
        <v>26</v>
      </c>
      <c r="Q235" cm="1">
        <f t="array" aca="1" ref="Q235" ca="1">IFERROR(INDIRECT("'["&amp;Index!$A$1&amp;"]lookup'!R"&amp;ROW(Q235)&amp;"C"&amp;COLUMN(Q235),FALSE),NA())</f>
        <v>27</v>
      </c>
      <c r="R235" cm="1">
        <f t="array" aca="1" ref="R235" ca="1">IFERROR(INDIRECT("'["&amp;Index!$A$1&amp;"]lookup'!R"&amp;ROW(R235)&amp;"C"&amp;COLUMN(R235),FALSE),NA())</f>
        <v>28</v>
      </c>
      <c r="S235" cm="1">
        <f t="array" aca="1" ref="S235" ca="1">IFERROR(INDIRECT("'["&amp;Index!$A$1&amp;"]lookup'!R"&amp;ROW(S235)&amp;"C"&amp;COLUMN(S235),FALSE),NA())</f>
        <v>29</v>
      </c>
      <c r="T235" cm="1">
        <f t="array" aca="1" ref="T235" ca="1">IFERROR(INDIRECT("'["&amp;Index!$A$1&amp;"]lookup'!R"&amp;ROW(T235)&amp;"C"&amp;COLUMN(T235),FALSE),NA())</f>
        <v>29</v>
      </c>
      <c r="U235" cm="1">
        <f t="array" aca="1" ref="U235" ca="1">IFERROR(INDIRECT("'["&amp;Index!$A$1&amp;"]lookup'!R"&amp;ROW(U235)&amp;"C"&amp;COLUMN(U235),FALSE),NA())</f>
        <v>162</v>
      </c>
      <c r="V235" cm="1">
        <f t="array" aca="1" ref="V235" ca="1">IFERROR(INDIRECT("'["&amp;Index!$A$1&amp;"]lookup'!R"&amp;ROW(V235)&amp;"C"&amp;COLUMN(V235),FALSE),NA())</f>
        <v>31</v>
      </c>
      <c r="W235" cm="1">
        <f t="array" aca="1" ref="W235" ca="1">IFERROR(INDIRECT("'["&amp;Index!$A$1&amp;"]lookup'!R"&amp;ROW(W235)&amp;"C"&amp;COLUMN(W235),FALSE),NA())</f>
        <v>3285</v>
      </c>
      <c r="X235" cm="1">
        <f t="array" aca="1" ref="X235" ca="1">IFERROR(INDIRECT("'["&amp;Index!$A$1&amp;"]lookup'!R"&amp;ROW(X235)&amp;"C"&amp;COLUMN(X235),FALSE),NA())</f>
        <v>67</v>
      </c>
      <c r="Y235" cm="1">
        <f t="array" aca="1" ref="Y235" ca="1">IFERROR(INDIRECT("'["&amp;Index!$A$1&amp;"]lookup'!R"&amp;ROW(Y235)&amp;"C"&amp;COLUMN(Y235),FALSE),NA())</f>
        <v>100</v>
      </c>
      <c r="Z235" cm="1">
        <f t="array" aca="1" ref="Z235" ca="1">IFERROR(INDIRECT("'["&amp;Index!$A$1&amp;"]lookup'!R"&amp;ROW(Z235)&amp;"C"&amp;COLUMN(Z235),FALSE),NA())</f>
        <v>100</v>
      </c>
      <c r="AA235" cm="1">
        <f t="array" aca="1" ref="AA235" ca="1">IFERROR(INDIRECT("'["&amp;Index!$A$1&amp;"]lookup'!R"&amp;ROW(AA235)&amp;"C"&amp;COLUMN(AA235),FALSE),NA())</f>
        <v>100</v>
      </c>
      <c r="AB235" t="str" cm="1">
        <f t="array" aca="1" ref="AB235" ca="1">IFERROR(INDIRECT("'["&amp;Index!$A$1&amp;"]lookup'!R"&amp;ROW(AB235)&amp;"C"&amp;COLUMN(AB235),FALSE),NA())</f>
        <v>*0</v>
      </c>
      <c r="AC235" cm="1">
        <f t="array" aca="1" ref="AC235" ca="1">IFERROR(INDIRECT("'["&amp;Index!$A$1&amp;"]lookup'!R"&amp;ROW(AC235)&amp;"C"&amp;COLUMN(AC235),FALSE),NA())</f>
        <v>31</v>
      </c>
      <c r="AD235" cm="1">
        <f t="array" aca="1" ref="AD235" ca="1">IFERROR(INDIRECT("'["&amp;Index!$A$1&amp;"]lookup'!R"&amp;ROW(AD235)&amp;"C"&amp;COLUMN(AD235),FALSE),NA())</f>
        <v>70</v>
      </c>
      <c r="AE235" t="str" cm="1">
        <f t="array" aca="1" ref="AE235" ca="1">IFERROR(INDIRECT("'["&amp;Index!$A$1&amp;"]lookup'!R"&amp;ROW(AE235)&amp;"C"&amp;COLUMN(AE235),FALSE),NA())</f>
        <v>---</v>
      </c>
      <c r="AF235" t="str">
        <f>Index!$A$1</f>
        <v>00_Control Ranges sigma ROTROL N Charge_Lyo_22820035_Dil_22867034_TOTAL_2019-03-01.xlsx</v>
      </c>
      <c r="AG235" t="str" cm="1">
        <f t="array" aca="1" ref="AG235" ca="1">IFERROR(INDIRECT("'["&amp;Index!$A$1&amp;"]Locations and batches'!R"&amp;2&amp;"C"&amp;7,FALSE),NA())</f>
        <v>ROTROL N</v>
      </c>
      <c r="AH235" cm="1">
        <f t="array" aca="1" ref="AH235" ca="1">IFERROR(INDIRECT("'["&amp;Index!$A$1&amp;"]Locations and batches'!$B$6",TRUE),NA())</f>
        <v>22757019</v>
      </c>
      <c r="AI235" t="str" cm="1">
        <f t="array" aca="1" ref="AI235" ca="1">IFERROR(INDIRECT("'["&amp;Index!$A$1&amp;"]Locations and batches'!R"&amp;2&amp;"C"&amp;11,FALSE),NA())</f>
        <v>NL22820035</v>
      </c>
      <c r="AJ235" t="str" cm="1">
        <f t="array" aca="1" ref="AJ235" ca="1">IFERROR(INDIRECT("'["&amp;Index!$A$1&amp;"]Locations and batches'!R"&amp;3&amp;"C"&amp;11,FALSE),NA())</f>
        <v>Di22867034</v>
      </c>
      <c r="AK235" t="str">
        <f t="shared" ca="1" si="8"/>
        <v>S150801</v>
      </c>
      <c r="AL235" t="e" cm="1">
        <f t="array" aca="1" ref="AL235" ca="1">OFFSET(INDIRECT("'["&amp;Index!$A$1&amp;"]Locations and batches'!$U$5",TRUE),MATCH(AK235,INDIRECT("'["&amp;Index!$A$1&amp;"]Locations and batches'!$U$5:$U$30",TRUE),0),-2)</f>
        <v>#N/A</v>
      </c>
      <c r="AM235" t="e">
        <f ca="1">VLOOKUP(AK235,INDIRECT("'["&amp;Index!$A$1&amp;"]Locations and batches'!$U$6:$V$30",TRUE),2,FALSE)</f>
        <v>#N/A</v>
      </c>
      <c r="AN235" t="str">
        <f t="shared" ca="1" si="9"/>
        <v>M4</v>
      </c>
    </row>
    <row r="236" spans="1:40" x14ac:dyDescent="0.25">
      <c r="A236" cm="1">
        <f t="array" aca="1" ref="A236" ca="1">IFERROR(INDIRECT("'["&amp;Index!$A$1&amp;"]lookup'!R"&amp;ROW(A236)&amp;"C"&amp;COLUMN(A236),FALSE),NA())</f>
        <v>236</v>
      </c>
      <c r="B236" t="str" cm="1">
        <f t="array" aca="1" ref="B236" ca="1">IFERROR(INDIRECT("'["&amp;Index!$A$1&amp;"]lookup'!R"&amp;ROW(B236)&amp;"C"&amp;COLUMN(B236),FALSE),NA())</f>
        <v>M4/S150801/PL22821006/DAY5/fibtem c</v>
      </c>
      <c r="C236" t="str" cm="1">
        <f t="array" aca="1" ref="C236" ca="1">IFERROR(INDIRECT("'["&amp;Index!$A$1&amp;"]lookup'!R"&amp;ROW(C236)&amp;"C"&amp;COLUMN(C236),FALSE),NA())</f>
        <v>CRANGE.PL22821006.M4</v>
      </c>
      <c r="D236" t="str" cm="1">
        <f t="array" aca="1" ref="D236" ca="1">IFERROR(INDIRECT("'["&amp;Index!$A$1&amp;"]lookup'!R"&amp;ROW(D236)&amp;"C"&amp;COLUMN(D236),FALSE),NA())</f>
        <v>DAY5</v>
      </c>
      <c r="E236" t="str" cm="1">
        <f t="array" aca="1" ref="E236" ca="1">IFERROR(INDIRECT("'["&amp;Index!$A$1&amp;"]lookup'!R"&amp;ROW(E236)&amp;"C"&amp;COLUMN(E236),FALSE),NA())</f>
        <v/>
      </c>
      <c r="F236" t="str" cm="1">
        <f t="array" aca="1" ref="F236" ca="1">IFERROR(INDIRECT("'["&amp;Index!$A$1&amp;"]lookup'!R"&amp;ROW(F236)&amp;"C"&amp;COLUMN(F236),FALSE),NA())</f>
        <v/>
      </c>
      <c r="G236" t="str" cm="1">
        <f t="array" aca="1" ref="G236" ca="1">IFERROR(INDIRECT("'["&amp;Index!$A$1&amp;"]lookup'!R"&amp;ROW(G236)&amp;"C"&amp;COLUMN(G236),FALSE),NA())</f>
        <v/>
      </c>
      <c r="H236" t="str" cm="1">
        <f t="array" aca="1" ref="H236" ca="1">IFERROR(INDIRECT("'["&amp;Index!$A$1&amp;"]lookup'!R"&amp;ROW(H236)&amp;"C"&amp;COLUMN(H236),FALSE),NA())</f>
        <v>S150801</v>
      </c>
      <c r="I236" t="str" cm="1">
        <f t="array" aca="1" ref="I236" ca="1">IFERROR(INDIRECT("'["&amp;Index!$A$1&amp;"]lookup'!R"&amp;ROW(I236)&amp;"C"&amp;COLUMN(I236),FALSE),NA())</f>
        <v>fibtem c</v>
      </c>
      <c r="J236" t="str" cm="1">
        <f t="array" aca="1" ref="J236" ca="1">IFERROR(INDIRECT("'["&amp;Index!$A$1&amp;"]lookup'!R"&amp;ROW(J236)&amp;"C"&amp;COLUMN(J236),FALSE),NA())</f>
        <v>2015-12-08T17:52:45</v>
      </c>
      <c r="K236" cm="1">
        <f t="array" aca="1" ref="K236" ca="1">IFERROR(INDIRECT("'["&amp;Index!$A$1&amp;"]lookup'!R"&amp;ROW(K236)&amp;"C"&amp;COLUMN(K236),FALSE),NA())</f>
        <v>8.3344907407407409E-2</v>
      </c>
      <c r="L236" cm="1">
        <f t="array" aca="1" ref="L236" ca="1">IFERROR(INDIRECT("'["&amp;Index!$A$1&amp;"]lookup'!R"&amp;ROW(L236)&amp;"C"&amp;COLUMN(L236),FALSE),NA())</f>
        <v>0</v>
      </c>
      <c r="M236" cm="1">
        <f t="array" aca="1" ref="M236" ca="1">IFERROR(INDIRECT("'["&amp;Index!$A$1&amp;"]lookup'!R"&amp;ROW(M236)&amp;"C"&amp;COLUMN(M236),FALSE),NA())</f>
        <v>20000</v>
      </c>
      <c r="N236" cm="1">
        <f t="array" aca="1" ref="N236" ca="1">IFERROR(INDIRECT("'["&amp;Index!$A$1&amp;"]lookup'!R"&amp;ROW(N236)&amp;"C"&amp;COLUMN(N236),FALSE),NA())</f>
        <v>149</v>
      </c>
      <c r="O236" cm="1">
        <f t="array" aca="1" ref="O236" ca="1">IFERROR(INDIRECT("'["&amp;Index!$A$1&amp;"]lookup'!R"&amp;ROW(O236)&amp;"C"&amp;COLUMN(O236),FALSE),NA())</f>
        <v>22</v>
      </c>
      <c r="P236" cm="1">
        <f t="array" aca="1" ref="P236" ca="1">IFERROR(INDIRECT("'["&amp;Index!$A$1&amp;"]lookup'!R"&amp;ROW(P236)&amp;"C"&amp;COLUMN(P236),FALSE),NA())</f>
        <v>25</v>
      </c>
      <c r="Q236" cm="1">
        <f t="array" aca="1" ref="Q236" ca="1">IFERROR(INDIRECT("'["&amp;Index!$A$1&amp;"]lookup'!R"&amp;ROW(Q236)&amp;"C"&amp;COLUMN(Q236),FALSE),NA())</f>
        <v>26</v>
      </c>
      <c r="R236" cm="1">
        <f t="array" aca="1" ref="R236" ca="1">IFERROR(INDIRECT("'["&amp;Index!$A$1&amp;"]lookup'!R"&amp;ROW(R236)&amp;"C"&amp;COLUMN(R236),FALSE),NA())</f>
        <v>27</v>
      </c>
      <c r="S236" cm="1">
        <f t="array" aca="1" ref="S236" ca="1">IFERROR(INDIRECT("'["&amp;Index!$A$1&amp;"]lookup'!R"&amp;ROW(S236)&amp;"C"&amp;COLUMN(S236),FALSE),NA())</f>
        <v>28</v>
      </c>
      <c r="T236" cm="1">
        <f t="array" aca="1" ref="T236" ca="1">IFERROR(INDIRECT("'["&amp;Index!$A$1&amp;"]lookup'!R"&amp;ROW(T236)&amp;"C"&amp;COLUMN(T236),FALSE),NA())</f>
        <v>29</v>
      </c>
      <c r="U236" cm="1">
        <f t="array" aca="1" ref="U236" ca="1">IFERROR(INDIRECT("'["&amp;Index!$A$1&amp;"]lookup'!R"&amp;ROW(U236)&amp;"C"&amp;COLUMN(U236),FALSE),NA())</f>
        <v>188</v>
      </c>
      <c r="V236" cm="1">
        <f t="array" aca="1" ref="V236" ca="1">IFERROR(INDIRECT("'["&amp;Index!$A$1&amp;"]lookup'!R"&amp;ROW(V236)&amp;"C"&amp;COLUMN(V236),FALSE),NA())</f>
        <v>30</v>
      </c>
      <c r="W236" cm="1">
        <f t="array" aca="1" ref="W236" ca="1">IFERROR(INDIRECT("'["&amp;Index!$A$1&amp;"]lookup'!R"&amp;ROW(W236)&amp;"C"&amp;COLUMN(W236),FALSE),NA())</f>
        <v>2341</v>
      </c>
      <c r="X236" cm="1">
        <f t="array" aca="1" ref="X236" ca="1">IFERROR(INDIRECT("'["&amp;Index!$A$1&amp;"]lookup'!R"&amp;ROW(X236)&amp;"C"&amp;COLUMN(X236),FALSE),NA())</f>
        <v>67</v>
      </c>
      <c r="Y236" cm="1">
        <f t="array" aca="1" ref="Y236" ca="1">IFERROR(INDIRECT("'["&amp;Index!$A$1&amp;"]lookup'!R"&amp;ROW(Y236)&amp;"C"&amp;COLUMN(Y236),FALSE),NA())</f>
        <v>100</v>
      </c>
      <c r="Z236" cm="1">
        <f t="array" aca="1" ref="Z236" ca="1">IFERROR(INDIRECT("'["&amp;Index!$A$1&amp;"]lookup'!R"&amp;ROW(Z236)&amp;"C"&amp;COLUMN(Z236),FALSE),NA())</f>
        <v>100</v>
      </c>
      <c r="AA236" cm="1">
        <f t="array" aca="1" ref="AA236" ca="1">IFERROR(INDIRECT("'["&amp;Index!$A$1&amp;"]lookup'!R"&amp;ROW(AA236)&amp;"C"&amp;COLUMN(AA236),FALSE),NA())</f>
        <v>100</v>
      </c>
      <c r="AB236" t="str" cm="1">
        <f t="array" aca="1" ref="AB236" ca="1">IFERROR(INDIRECT("'["&amp;Index!$A$1&amp;"]lookup'!R"&amp;ROW(AB236)&amp;"C"&amp;COLUMN(AB236),FALSE),NA())</f>
        <v>*0</v>
      </c>
      <c r="AC236" cm="1">
        <f t="array" aca="1" ref="AC236" ca="1">IFERROR(INDIRECT("'["&amp;Index!$A$1&amp;"]lookup'!R"&amp;ROW(AC236)&amp;"C"&amp;COLUMN(AC236),FALSE),NA())</f>
        <v>30</v>
      </c>
      <c r="AD236" cm="1">
        <f t="array" aca="1" ref="AD236" ca="1">IFERROR(INDIRECT("'["&amp;Index!$A$1&amp;"]lookup'!R"&amp;ROW(AD236)&amp;"C"&amp;COLUMN(AD236),FALSE),NA())</f>
        <v>69</v>
      </c>
      <c r="AE236" t="str" cm="1">
        <f t="array" aca="1" ref="AE236" ca="1">IFERROR(INDIRECT("'["&amp;Index!$A$1&amp;"]lookup'!R"&amp;ROW(AE236)&amp;"C"&amp;COLUMN(AE236),FALSE),NA())</f>
        <v>---</v>
      </c>
      <c r="AF236" t="str">
        <f>Index!$A$1</f>
        <v>00_Control Ranges sigma ROTROL N Charge_Lyo_22820035_Dil_22867034_TOTAL_2019-03-01.xlsx</v>
      </c>
      <c r="AG236" t="str" cm="1">
        <f t="array" aca="1" ref="AG236" ca="1">IFERROR(INDIRECT("'["&amp;Index!$A$1&amp;"]Locations and batches'!R"&amp;2&amp;"C"&amp;7,FALSE),NA())</f>
        <v>ROTROL N</v>
      </c>
      <c r="AH236" cm="1">
        <f t="array" aca="1" ref="AH236" ca="1">IFERROR(INDIRECT("'["&amp;Index!$A$1&amp;"]Locations and batches'!$B$6",TRUE),NA())</f>
        <v>22757019</v>
      </c>
      <c r="AI236" t="str" cm="1">
        <f t="array" aca="1" ref="AI236" ca="1">IFERROR(INDIRECT("'["&amp;Index!$A$1&amp;"]Locations and batches'!R"&amp;2&amp;"C"&amp;11,FALSE),NA())</f>
        <v>NL22820035</v>
      </c>
      <c r="AJ236" t="str" cm="1">
        <f t="array" aca="1" ref="AJ236" ca="1">IFERROR(INDIRECT("'["&amp;Index!$A$1&amp;"]Locations and batches'!R"&amp;3&amp;"C"&amp;11,FALSE),NA())</f>
        <v>Di22867034</v>
      </c>
      <c r="AK236" t="str">
        <f t="shared" ca="1" si="8"/>
        <v>S150801</v>
      </c>
      <c r="AL236" t="e" cm="1">
        <f t="array" aca="1" ref="AL236" ca="1">OFFSET(INDIRECT("'["&amp;Index!$A$1&amp;"]Locations and batches'!$U$5",TRUE),MATCH(AK236,INDIRECT("'["&amp;Index!$A$1&amp;"]Locations and batches'!$U$5:$U$30",TRUE),0),-2)</f>
        <v>#N/A</v>
      </c>
      <c r="AM236" t="e">
        <f ca="1">VLOOKUP(AK236,INDIRECT("'["&amp;Index!$A$1&amp;"]Locations and batches'!$U$6:$V$30",TRUE),2,FALSE)</f>
        <v>#N/A</v>
      </c>
      <c r="AN236" t="str">
        <f t="shared" ca="1" si="9"/>
        <v>M4</v>
      </c>
    </row>
    <row r="237" spans="1:40" x14ac:dyDescent="0.25">
      <c r="A237" cm="1">
        <f t="array" aca="1" ref="A237" ca="1">IFERROR(INDIRECT("'["&amp;Index!$A$1&amp;"]lookup'!R"&amp;ROW(A237)&amp;"C"&amp;COLUMN(A237),FALSE),NA())</f>
        <v>237</v>
      </c>
      <c r="B237" t="str" cm="1">
        <f t="array" aca="1" ref="B237" ca="1">IFERROR(INDIRECT("'["&amp;Index!$A$1&amp;"]lookup'!R"&amp;ROW(B237)&amp;"C"&amp;COLUMN(B237),FALSE),NA())</f>
        <v>M4/S150801/PL22821006/DAY4/aptem c</v>
      </c>
      <c r="C237" t="str" cm="1">
        <f t="array" aca="1" ref="C237" ca="1">IFERROR(INDIRECT("'["&amp;Index!$A$1&amp;"]lookup'!R"&amp;ROW(C237)&amp;"C"&amp;COLUMN(C237),FALSE),NA())</f>
        <v>CRANGE.PL22821006.M4</v>
      </c>
      <c r="D237" t="str" cm="1">
        <f t="array" aca="1" ref="D237" ca="1">IFERROR(INDIRECT("'["&amp;Index!$A$1&amp;"]lookup'!R"&amp;ROW(D237)&amp;"C"&amp;COLUMN(D237),FALSE),NA())</f>
        <v>DAY4</v>
      </c>
      <c r="E237" t="str" cm="1">
        <f t="array" aca="1" ref="E237" ca="1">IFERROR(INDIRECT("'["&amp;Index!$A$1&amp;"]lookup'!R"&amp;ROW(E237)&amp;"C"&amp;COLUMN(E237),FALSE),NA())</f>
        <v/>
      </c>
      <c r="F237" t="str" cm="1">
        <f t="array" aca="1" ref="F237" ca="1">IFERROR(INDIRECT("'["&amp;Index!$A$1&amp;"]lookup'!R"&amp;ROW(F237)&amp;"C"&amp;COLUMN(F237),FALSE),NA())</f>
        <v/>
      </c>
      <c r="G237" t="str" cm="1">
        <f t="array" aca="1" ref="G237" ca="1">IFERROR(INDIRECT("'["&amp;Index!$A$1&amp;"]lookup'!R"&amp;ROW(G237)&amp;"C"&amp;COLUMN(G237),FALSE),NA())</f>
        <v/>
      </c>
      <c r="H237" t="str" cm="1">
        <f t="array" aca="1" ref="H237" ca="1">IFERROR(INDIRECT("'["&amp;Index!$A$1&amp;"]lookup'!R"&amp;ROW(H237)&amp;"C"&amp;COLUMN(H237),FALSE),NA())</f>
        <v>S150801</v>
      </c>
      <c r="I237" t="str" cm="1">
        <f t="array" aca="1" ref="I237" ca="1">IFERROR(INDIRECT("'["&amp;Index!$A$1&amp;"]lookup'!R"&amp;ROW(I237)&amp;"C"&amp;COLUMN(I237),FALSE),NA())</f>
        <v>aptem c</v>
      </c>
      <c r="J237" t="str" cm="1">
        <f t="array" aca="1" ref="J237" ca="1">IFERROR(INDIRECT("'["&amp;Index!$A$1&amp;"]lookup'!R"&amp;ROW(J237)&amp;"C"&amp;COLUMN(J237),FALSE),NA())</f>
        <v>2015-12-08T16:19:28</v>
      </c>
      <c r="K237" cm="1">
        <f t="array" aca="1" ref="K237" ca="1">IFERROR(INDIRECT("'["&amp;Index!$A$1&amp;"]lookup'!R"&amp;ROW(K237)&amp;"C"&amp;COLUMN(K237),FALSE),NA())</f>
        <v>5.9259259259259262E-2</v>
      </c>
      <c r="L237" cm="1">
        <f t="array" aca="1" ref="L237" ca="1">IFERROR(INDIRECT("'["&amp;Index!$A$1&amp;"]lookup'!R"&amp;ROW(L237)&amp;"C"&amp;COLUMN(L237),FALSE),NA())</f>
        <v>3</v>
      </c>
      <c r="M237" cm="1">
        <f t="array" aca="1" ref="M237" ca="1">IFERROR(INDIRECT("'["&amp;Index!$A$1&amp;"]lookup'!R"&amp;ROW(M237)&amp;"C"&amp;COLUMN(M237),FALSE),NA())</f>
        <v>20000</v>
      </c>
      <c r="N237" cm="1">
        <f t="array" aca="1" ref="N237" ca="1">IFERROR(INDIRECT("'["&amp;Index!$A$1&amp;"]lookup'!R"&amp;ROW(N237)&amp;"C"&amp;COLUMN(N237),FALSE),NA())</f>
        <v>134</v>
      </c>
      <c r="O237" cm="1">
        <f t="array" aca="1" ref="O237" ca="1">IFERROR(INDIRECT("'["&amp;Index!$A$1&amp;"]lookup'!R"&amp;ROW(O237)&amp;"C"&amp;COLUMN(O237),FALSE),NA())</f>
        <v>24</v>
      </c>
      <c r="P237" cm="1">
        <f t="array" aca="1" ref="P237" ca="1">IFERROR(INDIRECT("'["&amp;Index!$A$1&amp;"]lookup'!R"&amp;ROW(P237)&amp;"C"&amp;COLUMN(P237),FALSE),NA())</f>
        <v>27</v>
      </c>
      <c r="Q237" cm="1">
        <f t="array" aca="1" ref="Q237" ca="1">IFERROR(INDIRECT("'["&amp;Index!$A$1&amp;"]lookup'!R"&amp;ROW(Q237)&amp;"C"&amp;COLUMN(Q237),FALSE),NA())</f>
        <v>28</v>
      </c>
      <c r="R237" cm="1">
        <f t="array" aca="1" ref="R237" ca="1">IFERROR(INDIRECT("'["&amp;Index!$A$1&amp;"]lookup'!R"&amp;ROW(R237)&amp;"C"&amp;COLUMN(R237),FALSE),NA())</f>
        <v>29</v>
      </c>
      <c r="S237" cm="1">
        <f t="array" aca="1" ref="S237" ca="1">IFERROR(INDIRECT("'["&amp;Index!$A$1&amp;"]lookup'!R"&amp;ROW(S237)&amp;"C"&amp;COLUMN(S237),FALSE),NA())</f>
        <v>29</v>
      </c>
      <c r="T237" cm="1">
        <f t="array" aca="1" ref="T237" ca="1">IFERROR(INDIRECT("'["&amp;Index!$A$1&amp;"]lookup'!R"&amp;ROW(T237)&amp;"C"&amp;COLUMN(T237),FALSE),NA())</f>
        <v>30</v>
      </c>
      <c r="U237" cm="1">
        <f t="array" aca="1" ref="U237" ca="1">IFERROR(INDIRECT("'["&amp;Index!$A$1&amp;"]lookup'!R"&amp;ROW(U237)&amp;"C"&amp;COLUMN(U237),FALSE),NA())</f>
        <v>139</v>
      </c>
      <c r="V237" cm="1">
        <f t="array" aca="1" ref="V237" ca="1">IFERROR(INDIRECT("'["&amp;Index!$A$1&amp;"]lookup'!R"&amp;ROW(V237)&amp;"C"&amp;COLUMN(V237),FALSE),NA())</f>
        <v>31</v>
      </c>
      <c r="W237" cm="1">
        <f t="array" aca="1" ref="W237" ca="1">IFERROR(INDIRECT("'["&amp;Index!$A$1&amp;"]lookup'!R"&amp;ROW(W237)&amp;"C"&amp;COLUMN(W237),FALSE),NA())</f>
        <v>2324</v>
      </c>
      <c r="X237" cm="1">
        <f t="array" aca="1" ref="X237" ca="1">IFERROR(INDIRECT("'["&amp;Index!$A$1&amp;"]lookup'!R"&amp;ROW(X237)&amp;"C"&amp;COLUMN(X237),FALSE),NA())</f>
        <v>71</v>
      </c>
      <c r="Y237" cm="1">
        <f t="array" aca="1" ref="Y237" ca="1">IFERROR(INDIRECT("'["&amp;Index!$A$1&amp;"]lookup'!R"&amp;ROW(Y237)&amp;"C"&amp;COLUMN(Y237),FALSE),NA())</f>
        <v>100</v>
      </c>
      <c r="Z237" cm="1">
        <f t="array" aca="1" ref="Z237" ca="1">IFERROR(INDIRECT("'["&amp;Index!$A$1&amp;"]lookup'!R"&amp;ROW(Z237)&amp;"C"&amp;COLUMN(Z237),FALSE),NA())</f>
        <v>100</v>
      </c>
      <c r="AA237" cm="1">
        <f t="array" aca="1" ref="AA237" ca="1">IFERROR(INDIRECT("'["&amp;Index!$A$1&amp;"]lookup'!R"&amp;ROW(AA237)&amp;"C"&amp;COLUMN(AA237),FALSE),NA())</f>
        <v>100</v>
      </c>
      <c r="AB237" t="str" cm="1">
        <f t="array" aca="1" ref="AB237" ca="1">IFERROR(INDIRECT("'["&amp;Index!$A$1&amp;"]lookup'!R"&amp;ROW(AB237)&amp;"C"&amp;COLUMN(AB237),FALSE),NA())</f>
        <v>*0</v>
      </c>
      <c r="AC237" cm="1">
        <f t="array" aca="1" ref="AC237" ca="1">IFERROR(INDIRECT("'["&amp;Index!$A$1&amp;"]lookup'!R"&amp;ROW(AC237)&amp;"C"&amp;COLUMN(AC237),FALSE),NA())</f>
        <v>31</v>
      </c>
      <c r="AD237" cm="1">
        <f t="array" aca="1" ref="AD237" ca="1">IFERROR(INDIRECT("'["&amp;Index!$A$1&amp;"]lookup'!R"&amp;ROW(AD237)&amp;"C"&amp;COLUMN(AD237),FALSE),NA())</f>
        <v>73</v>
      </c>
      <c r="AE237" t="str" cm="1">
        <f t="array" aca="1" ref="AE237" ca="1">IFERROR(INDIRECT("'["&amp;Index!$A$1&amp;"]lookup'!R"&amp;ROW(AE237)&amp;"C"&amp;COLUMN(AE237),FALSE),NA())</f>
        <v>---</v>
      </c>
      <c r="AF237" t="str">
        <f>Index!$A$1</f>
        <v>00_Control Ranges sigma ROTROL N Charge_Lyo_22820035_Dil_22867034_TOTAL_2019-03-01.xlsx</v>
      </c>
      <c r="AG237" t="str" cm="1">
        <f t="array" aca="1" ref="AG237" ca="1">IFERROR(INDIRECT("'["&amp;Index!$A$1&amp;"]Locations and batches'!R"&amp;2&amp;"C"&amp;7,FALSE),NA())</f>
        <v>ROTROL N</v>
      </c>
      <c r="AH237" cm="1">
        <f t="array" aca="1" ref="AH237" ca="1">IFERROR(INDIRECT("'["&amp;Index!$A$1&amp;"]Locations and batches'!$B$6",TRUE),NA())</f>
        <v>22757019</v>
      </c>
      <c r="AI237" t="str" cm="1">
        <f t="array" aca="1" ref="AI237" ca="1">IFERROR(INDIRECT("'["&amp;Index!$A$1&amp;"]Locations and batches'!R"&amp;2&amp;"C"&amp;11,FALSE),NA())</f>
        <v>NL22820035</v>
      </c>
      <c r="AJ237" t="str" cm="1">
        <f t="array" aca="1" ref="AJ237" ca="1">IFERROR(INDIRECT("'["&amp;Index!$A$1&amp;"]Locations and batches'!R"&amp;3&amp;"C"&amp;11,FALSE),NA())</f>
        <v>Di22867034</v>
      </c>
      <c r="AK237" t="str">
        <f t="shared" ca="1" si="8"/>
        <v>S150801</v>
      </c>
      <c r="AL237" t="e" cm="1">
        <f t="array" aca="1" ref="AL237" ca="1">OFFSET(INDIRECT("'["&amp;Index!$A$1&amp;"]Locations and batches'!$U$5",TRUE),MATCH(AK237,INDIRECT("'["&amp;Index!$A$1&amp;"]Locations and batches'!$U$5:$U$30",TRUE),0),-2)</f>
        <v>#N/A</v>
      </c>
      <c r="AM237" t="e">
        <f ca="1">VLOOKUP(AK237,INDIRECT("'["&amp;Index!$A$1&amp;"]Locations and batches'!$U$6:$V$30",TRUE),2,FALSE)</f>
        <v>#N/A</v>
      </c>
      <c r="AN237" t="str">
        <f t="shared" ca="1" si="9"/>
        <v>M4</v>
      </c>
    </row>
    <row r="238" spans="1:40" x14ac:dyDescent="0.25">
      <c r="A238" cm="1">
        <f t="array" aca="1" ref="A238" ca="1">IFERROR(INDIRECT("'["&amp;Index!$A$1&amp;"]lookup'!R"&amp;ROW(A238)&amp;"C"&amp;COLUMN(A238),FALSE),NA())</f>
        <v>238</v>
      </c>
      <c r="B238" t="str" cm="1">
        <f t="array" aca="1" ref="B238" ca="1">IFERROR(INDIRECT("'["&amp;Index!$A$1&amp;"]lookup'!R"&amp;ROW(B238)&amp;"C"&amp;COLUMN(B238),FALSE),NA())</f>
        <v>M4/S150801/PL22821006/DAY4/intem c</v>
      </c>
      <c r="C238" t="str" cm="1">
        <f t="array" aca="1" ref="C238" ca="1">IFERROR(INDIRECT("'["&amp;Index!$A$1&amp;"]lookup'!R"&amp;ROW(C238)&amp;"C"&amp;COLUMN(C238),FALSE),NA())</f>
        <v>CRANGE.PL22821006.M4</v>
      </c>
      <c r="D238" t="str" cm="1">
        <f t="array" aca="1" ref="D238" ca="1">IFERROR(INDIRECT("'["&amp;Index!$A$1&amp;"]lookup'!R"&amp;ROW(D238)&amp;"C"&amp;COLUMN(D238),FALSE),NA())</f>
        <v>DAY4</v>
      </c>
      <c r="E238" t="str" cm="1">
        <f t="array" aca="1" ref="E238" ca="1">IFERROR(INDIRECT("'["&amp;Index!$A$1&amp;"]lookup'!R"&amp;ROW(E238)&amp;"C"&amp;COLUMN(E238),FALSE),NA())</f>
        <v/>
      </c>
      <c r="F238" t="str" cm="1">
        <f t="array" aca="1" ref="F238" ca="1">IFERROR(INDIRECT("'["&amp;Index!$A$1&amp;"]lookup'!R"&amp;ROW(F238)&amp;"C"&amp;COLUMN(F238),FALSE),NA())</f>
        <v/>
      </c>
      <c r="G238" t="str" cm="1">
        <f t="array" aca="1" ref="G238" ca="1">IFERROR(INDIRECT("'["&amp;Index!$A$1&amp;"]lookup'!R"&amp;ROW(G238)&amp;"C"&amp;COLUMN(G238),FALSE),NA())</f>
        <v/>
      </c>
      <c r="H238" t="str" cm="1">
        <f t="array" aca="1" ref="H238" ca="1">IFERROR(INDIRECT("'["&amp;Index!$A$1&amp;"]lookup'!R"&amp;ROW(H238)&amp;"C"&amp;COLUMN(H238),FALSE),NA())</f>
        <v>S150801</v>
      </c>
      <c r="I238" t="str" cm="1">
        <f t="array" aca="1" ref="I238" ca="1">IFERROR(INDIRECT("'["&amp;Index!$A$1&amp;"]lookup'!R"&amp;ROW(I238)&amp;"C"&amp;COLUMN(I238),FALSE),NA())</f>
        <v>intem c</v>
      </c>
      <c r="J238" t="str" cm="1">
        <f t="array" aca="1" ref="J238" ca="1">IFERROR(INDIRECT("'["&amp;Index!$A$1&amp;"]lookup'!R"&amp;ROW(J238)&amp;"C"&amp;COLUMN(J238),FALSE),NA())</f>
        <v>2015-12-08T16:18:58</v>
      </c>
      <c r="K238" cm="1">
        <f t="array" aca="1" ref="K238" ca="1">IFERROR(INDIRECT("'["&amp;Index!$A$1&amp;"]lookup'!R"&amp;ROW(K238)&amp;"C"&amp;COLUMN(K238),FALSE),NA())</f>
        <v>5.9606481481481483E-2</v>
      </c>
      <c r="L238" cm="1">
        <f t="array" aca="1" ref="L238" ca="1">IFERROR(INDIRECT("'["&amp;Index!$A$1&amp;"]lookup'!R"&amp;ROW(L238)&amp;"C"&amp;COLUMN(L238),FALSE),NA())</f>
        <v>2</v>
      </c>
      <c r="M238" cm="1">
        <f t="array" aca="1" ref="M238" ca="1">IFERROR(INDIRECT("'["&amp;Index!$A$1&amp;"]lookup'!R"&amp;ROW(M238)&amp;"C"&amp;COLUMN(M238),FALSE),NA())</f>
        <v>20000</v>
      </c>
      <c r="N238" cm="1">
        <f t="array" aca="1" ref="N238" ca="1">IFERROR(INDIRECT("'["&amp;Index!$A$1&amp;"]lookup'!R"&amp;ROW(N238)&amp;"C"&amp;COLUMN(N238),FALSE),NA())</f>
        <v>325</v>
      </c>
      <c r="O238" cm="1">
        <f t="array" aca="1" ref="O238" ca="1">IFERROR(INDIRECT("'["&amp;Index!$A$1&amp;"]lookup'!R"&amp;ROW(O238)&amp;"C"&amp;COLUMN(O238),FALSE),NA())</f>
        <v>24</v>
      </c>
      <c r="P238" cm="1">
        <f t="array" aca="1" ref="P238" ca="1">IFERROR(INDIRECT("'["&amp;Index!$A$1&amp;"]lookup'!R"&amp;ROW(P238)&amp;"C"&amp;COLUMN(P238),FALSE),NA())</f>
        <v>27</v>
      </c>
      <c r="Q238" cm="1">
        <f t="array" aca="1" ref="Q238" ca="1">IFERROR(INDIRECT("'["&amp;Index!$A$1&amp;"]lookup'!R"&amp;ROW(Q238)&amp;"C"&amp;COLUMN(Q238),FALSE),NA())</f>
        <v>28</v>
      </c>
      <c r="R238" cm="1">
        <f t="array" aca="1" ref="R238" ca="1">IFERROR(INDIRECT("'["&amp;Index!$A$1&amp;"]lookup'!R"&amp;ROW(R238)&amp;"C"&amp;COLUMN(R238),FALSE),NA())</f>
        <v>29</v>
      </c>
      <c r="S238" cm="1">
        <f t="array" aca="1" ref="S238" ca="1">IFERROR(INDIRECT("'["&amp;Index!$A$1&amp;"]lookup'!R"&amp;ROW(S238)&amp;"C"&amp;COLUMN(S238),FALSE),NA())</f>
        <v>30</v>
      </c>
      <c r="T238" cm="1">
        <f t="array" aca="1" ref="T238" ca="1">IFERROR(INDIRECT("'["&amp;Index!$A$1&amp;"]lookup'!R"&amp;ROW(T238)&amp;"C"&amp;COLUMN(T238),FALSE),NA())</f>
        <v>30</v>
      </c>
      <c r="U238" cm="1">
        <f t="array" aca="1" ref="U238" ca="1">IFERROR(INDIRECT("'["&amp;Index!$A$1&amp;"]lookup'!R"&amp;ROW(U238)&amp;"C"&amp;COLUMN(U238),FALSE),NA())</f>
        <v>130</v>
      </c>
      <c r="V238" cm="1">
        <f t="array" aca="1" ref="V238" ca="1">IFERROR(INDIRECT("'["&amp;Index!$A$1&amp;"]lookup'!R"&amp;ROW(V238)&amp;"C"&amp;COLUMN(V238),FALSE),NA())</f>
        <v>31</v>
      </c>
      <c r="W238" cm="1">
        <f t="array" aca="1" ref="W238" ca="1">IFERROR(INDIRECT("'["&amp;Index!$A$1&amp;"]lookup'!R"&amp;ROW(W238)&amp;"C"&amp;COLUMN(W238),FALSE),NA())</f>
        <v>3061</v>
      </c>
      <c r="X238" cm="1">
        <f t="array" aca="1" ref="X238" ca="1">IFERROR(INDIRECT("'["&amp;Index!$A$1&amp;"]lookup'!R"&amp;ROW(X238)&amp;"C"&amp;COLUMN(X238),FALSE),NA())</f>
        <v>72</v>
      </c>
      <c r="Y238" cm="1">
        <f t="array" aca="1" ref="Y238" ca="1">IFERROR(INDIRECT("'["&amp;Index!$A$1&amp;"]lookup'!R"&amp;ROW(Y238)&amp;"C"&amp;COLUMN(Y238),FALSE),NA())</f>
        <v>100</v>
      </c>
      <c r="Z238" cm="1">
        <f t="array" aca="1" ref="Z238" ca="1">IFERROR(INDIRECT("'["&amp;Index!$A$1&amp;"]lookup'!R"&amp;ROW(Z238)&amp;"C"&amp;COLUMN(Z238),FALSE),NA())</f>
        <v>100</v>
      </c>
      <c r="AA238" cm="1">
        <f t="array" aca="1" ref="AA238" ca="1">IFERROR(INDIRECT("'["&amp;Index!$A$1&amp;"]lookup'!R"&amp;ROW(AA238)&amp;"C"&amp;COLUMN(AA238),FALSE),NA())</f>
        <v>100</v>
      </c>
      <c r="AB238" t="str" cm="1">
        <f t="array" aca="1" ref="AB238" ca="1">IFERROR(INDIRECT("'["&amp;Index!$A$1&amp;"]lookup'!R"&amp;ROW(AB238)&amp;"C"&amp;COLUMN(AB238),FALSE),NA())</f>
        <v>*0</v>
      </c>
      <c r="AC238" cm="1">
        <f t="array" aca="1" ref="AC238" ca="1">IFERROR(INDIRECT("'["&amp;Index!$A$1&amp;"]lookup'!R"&amp;ROW(AC238)&amp;"C"&amp;COLUMN(AC238),FALSE),NA())</f>
        <v>31</v>
      </c>
      <c r="AD238" cm="1">
        <f t="array" aca="1" ref="AD238" ca="1">IFERROR(INDIRECT("'["&amp;Index!$A$1&amp;"]lookup'!R"&amp;ROW(AD238)&amp;"C"&amp;COLUMN(AD238),FALSE),NA())</f>
        <v>74</v>
      </c>
      <c r="AE238" t="str" cm="1">
        <f t="array" aca="1" ref="AE238" ca="1">IFERROR(INDIRECT("'["&amp;Index!$A$1&amp;"]lookup'!R"&amp;ROW(AE238)&amp;"C"&amp;COLUMN(AE238),FALSE),NA())</f>
        <v>---</v>
      </c>
      <c r="AF238" t="str">
        <f>Index!$A$1</f>
        <v>00_Control Ranges sigma ROTROL N Charge_Lyo_22820035_Dil_22867034_TOTAL_2019-03-01.xlsx</v>
      </c>
      <c r="AG238" t="str" cm="1">
        <f t="array" aca="1" ref="AG238" ca="1">IFERROR(INDIRECT("'["&amp;Index!$A$1&amp;"]Locations and batches'!R"&amp;2&amp;"C"&amp;7,FALSE),NA())</f>
        <v>ROTROL N</v>
      </c>
      <c r="AH238" cm="1">
        <f t="array" aca="1" ref="AH238" ca="1">IFERROR(INDIRECT("'["&amp;Index!$A$1&amp;"]Locations and batches'!$B$6",TRUE),NA())</f>
        <v>22757019</v>
      </c>
      <c r="AI238" t="str" cm="1">
        <f t="array" aca="1" ref="AI238" ca="1">IFERROR(INDIRECT("'["&amp;Index!$A$1&amp;"]Locations and batches'!R"&amp;2&amp;"C"&amp;11,FALSE),NA())</f>
        <v>NL22820035</v>
      </c>
      <c r="AJ238" t="str" cm="1">
        <f t="array" aca="1" ref="AJ238" ca="1">IFERROR(INDIRECT("'["&amp;Index!$A$1&amp;"]Locations and batches'!R"&amp;3&amp;"C"&amp;11,FALSE),NA())</f>
        <v>Di22867034</v>
      </c>
      <c r="AK238" t="str">
        <f t="shared" ca="1" si="8"/>
        <v>S150801</v>
      </c>
      <c r="AL238" t="e" cm="1">
        <f t="array" aca="1" ref="AL238" ca="1">OFFSET(INDIRECT("'["&amp;Index!$A$1&amp;"]Locations and batches'!$U$5",TRUE),MATCH(AK238,INDIRECT("'["&amp;Index!$A$1&amp;"]Locations and batches'!$U$5:$U$30",TRUE),0),-2)</f>
        <v>#N/A</v>
      </c>
      <c r="AM238" t="e">
        <f ca="1">VLOOKUP(AK238,INDIRECT("'["&amp;Index!$A$1&amp;"]Locations and batches'!$U$6:$V$30",TRUE),2,FALSE)</f>
        <v>#N/A</v>
      </c>
      <c r="AN238" t="str">
        <f t="shared" ca="1" si="9"/>
        <v>M4</v>
      </c>
    </row>
    <row r="239" spans="1:40" x14ac:dyDescent="0.25">
      <c r="A239" cm="1">
        <f t="array" aca="1" ref="A239" ca="1">IFERROR(INDIRECT("'["&amp;Index!$A$1&amp;"]lookup'!R"&amp;ROW(A239)&amp;"C"&amp;COLUMN(A239),FALSE),NA())</f>
        <v>239</v>
      </c>
      <c r="B239" t="str" cm="1">
        <f t="array" aca="1" ref="B239" ca="1">IFERROR(INDIRECT("'["&amp;Index!$A$1&amp;"]lookup'!R"&amp;ROW(B239)&amp;"C"&amp;COLUMN(B239),FALSE),NA())</f>
        <v>M4/S150801/PL22821006/DAY4/extem c</v>
      </c>
      <c r="C239" t="str" cm="1">
        <f t="array" aca="1" ref="C239" ca="1">IFERROR(INDIRECT("'["&amp;Index!$A$1&amp;"]lookup'!R"&amp;ROW(C239)&amp;"C"&amp;COLUMN(C239),FALSE),NA())</f>
        <v>CRANGE.PL22821006.M4</v>
      </c>
      <c r="D239" t="str" cm="1">
        <f t="array" aca="1" ref="D239" ca="1">IFERROR(INDIRECT("'["&amp;Index!$A$1&amp;"]lookup'!R"&amp;ROW(D239)&amp;"C"&amp;COLUMN(D239),FALSE),NA())</f>
        <v>DAY4</v>
      </c>
      <c r="E239" t="str" cm="1">
        <f t="array" aca="1" ref="E239" ca="1">IFERROR(INDIRECT("'["&amp;Index!$A$1&amp;"]lookup'!R"&amp;ROW(E239)&amp;"C"&amp;COLUMN(E239),FALSE),NA())</f>
        <v/>
      </c>
      <c r="F239" t="str" cm="1">
        <f t="array" aca="1" ref="F239" ca="1">IFERROR(INDIRECT("'["&amp;Index!$A$1&amp;"]lookup'!R"&amp;ROW(F239)&amp;"C"&amp;COLUMN(F239),FALSE),NA())</f>
        <v/>
      </c>
      <c r="G239" t="str" cm="1">
        <f t="array" aca="1" ref="G239" ca="1">IFERROR(INDIRECT("'["&amp;Index!$A$1&amp;"]lookup'!R"&amp;ROW(G239)&amp;"C"&amp;COLUMN(G239),FALSE),NA())</f>
        <v/>
      </c>
      <c r="H239" t="str" cm="1">
        <f t="array" aca="1" ref="H239" ca="1">IFERROR(INDIRECT("'["&amp;Index!$A$1&amp;"]lookup'!R"&amp;ROW(H239)&amp;"C"&amp;COLUMN(H239),FALSE),NA())</f>
        <v>S150801</v>
      </c>
      <c r="I239" t="str" cm="1">
        <f t="array" aca="1" ref="I239" ca="1">IFERROR(INDIRECT("'["&amp;Index!$A$1&amp;"]lookup'!R"&amp;ROW(I239)&amp;"C"&amp;COLUMN(I239),FALSE),NA())</f>
        <v>extem c</v>
      </c>
      <c r="J239" t="str" cm="1">
        <f t="array" aca="1" ref="J239" ca="1">IFERROR(INDIRECT("'["&amp;Index!$A$1&amp;"]lookup'!R"&amp;ROW(J239)&amp;"C"&amp;COLUMN(J239),FALSE),NA())</f>
        <v>2015-12-08T16:18:27</v>
      </c>
      <c r="K239" cm="1">
        <f t="array" aca="1" ref="K239" ca="1">IFERROR(INDIRECT("'["&amp;Index!$A$1&amp;"]lookup'!R"&amp;ROW(K239)&amp;"C"&amp;COLUMN(K239),FALSE),NA())</f>
        <v>5.9965277777777777E-2</v>
      </c>
      <c r="L239" cm="1">
        <f t="array" aca="1" ref="L239" ca="1">IFERROR(INDIRECT("'["&amp;Index!$A$1&amp;"]lookup'!R"&amp;ROW(L239)&amp;"C"&amp;COLUMN(L239),FALSE),NA())</f>
        <v>1</v>
      </c>
      <c r="M239" cm="1">
        <f t="array" aca="1" ref="M239" ca="1">IFERROR(INDIRECT("'["&amp;Index!$A$1&amp;"]lookup'!R"&amp;ROW(M239)&amp;"C"&amp;COLUMN(M239),FALSE),NA())</f>
        <v>20000</v>
      </c>
      <c r="N239" cm="1">
        <f t="array" aca="1" ref="N239" ca="1">IFERROR(INDIRECT("'["&amp;Index!$A$1&amp;"]lookup'!R"&amp;ROW(N239)&amp;"C"&amp;COLUMN(N239),FALSE),NA())</f>
        <v>141</v>
      </c>
      <c r="O239" cm="1">
        <f t="array" aca="1" ref="O239" ca="1">IFERROR(INDIRECT("'["&amp;Index!$A$1&amp;"]lookup'!R"&amp;ROW(O239)&amp;"C"&amp;COLUMN(O239),FALSE),NA())</f>
        <v>24</v>
      </c>
      <c r="P239" cm="1">
        <f t="array" aca="1" ref="P239" ca="1">IFERROR(INDIRECT("'["&amp;Index!$A$1&amp;"]lookup'!R"&amp;ROW(P239)&amp;"C"&amp;COLUMN(P239),FALSE),NA())</f>
        <v>26</v>
      </c>
      <c r="Q239" cm="1">
        <f t="array" aca="1" ref="Q239" ca="1">IFERROR(INDIRECT("'["&amp;Index!$A$1&amp;"]lookup'!R"&amp;ROW(Q239)&amp;"C"&amp;COLUMN(Q239),FALSE),NA())</f>
        <v>27</v>
      </c>
      <c r="R239" cm="1">
        <f t="array" aca="1" ref="R239" ca="1">IFERROR(INDIRECT("'["&amp;Index!$A$1&amp;"]lookup'!R"&amp;ROW(R239)&amp;"C"&amp;COLUMN(R239),FALSE),NA())</f>
        <v>28</v>
      </c>
      <c r="S239" cm="1">
        <f t="array" aca="1" ref="S239" ca="1">IFERROR(INDIRECT("'["&amp;Index!$A$1&amp;"]lookup'!R"&amp;ROW(S239)&amp;"C"&amp;COLUMN(S239),FALSE),NA())</f>
        <v>29</v>
      </c>
      <c r="T239" cm="1">
        <f t="array" aca="1" ref="T239" ca="1">IFERROR(INDIRECT("'["&amp;Index!$A$1&amp;"]lookup'!R"&amp;ROW(T239)&amp;"C"&amp;COLUMN(T239),FALSE),NA())</f>
        <v>29</v>
      </c>
      <c r="U239" cm="1">
        <f t="array" aca="1" ref="U239" ca="1">IFERROR(INDIRECT("'["&amp;Index!$A$1&amp;"]lookup'!R"&amp;ROW(U239)&amp;"C"&amp;COLUMN(U239),FALSE),NA())</f>
        <v>153</v>
      </c>
      <c r="V239" cm="1">
        <f t="array" aca="1" ref="V239" ca="1">IFERROR(INDIRECT("'["&amp;Index!$A$1&amp;"]lookup'!R"&amp;ROW(V239)&amp;"C"&amp;COLUMN(V239),FALSE),NA())</f>
        <v>30</v>
      </c>
      <c r="W239" cm="1">
        <f t="array" aca="1" ref="W239" ca="1">IFERROR(INDIRECT("'["&amp;Index!$A$1&amp;"]lookup'!R"&amp;ROW(W239)&amp;"C"&amp;COLUMN(W239),FALSE),NA())</f>
        <v>2525</v>
      </c>
      <c r="X239" cm="1">
        <f t="array" aca="1" ref="X239" ca="1">IFERROR(INDIRECT("'["&amp;Index!$A$1&amp;"]lookup'!R"&amp;ROW(X239)&amp;"C"&amp;COLUMN(X239),FALSE),NA())</f>
        <v>68</v>
      </c>
      <c r="Y239" cm="1">
        <f t="array" aca="1" ref="Y239" ca="1">IFERROR(INDIRECT("'["&amp;Index!$A$1&amp;"]lookup'!R"&amp;ROW(Y239)&amp;"C"&amp;COLUMN(Y239),FALSE),NA())</f>
        <v>100</v>
      </c>
      <c r="Z239" cm="1">
        <f t="array" aca="1" ref="Z239" ca="1">IFERROR(INDIRECT("'["&amp;Index!$A$1&amp;"]lookup'!R"&amp;ROW(Z239)&amp;"C"&amp;COLUMN(Z239),FALSE),NA())</f>
        <v>100</v>
      </c>
      <c r="AA239" cm="1">
        <f t="array" aca="1" ref="AA239" ca="1">IFERROR(INDIRECT("'["&amp;Index!$A$1&amp;"]lookup'!R"&amp;ROW(AA239)&amp;"C"&amp;COLUMN(AA239),FALSE),NA())</f>
        <v>100</v>
      </c>
      <c r="AB239" t="str" cm="1">
        <f t="array" aca="1" ref="AB239" ca="1">IFERROR(INDIRECT("'["&amp;Index!$A$1&amp;"]lookup'!R"&amp;ROW(AB239)&amp;"C"&amp;COLUMN(AB239),FALSE),NA())</f>
        <v>*0</v>
      </c>
      <c r="AC239" cm="1">
        <f t="array" aca="1" ref="AC239" ca="1">IFERROR(INDIRECT("'["&amp;Index!$A$1&amp;"]lookup'!R"&amp;ROW(AC239)&amp;"C"&amp;COLUMN(AC239),FALSE),NA())</f>
        <v>30</v>
      </c>
      <c r="AD239" cm="1">
        <f t="array" aca="1" ref="AD239" ca="1">IFERROR(INDIRECT("'["&amp;Index!$A$1&amp;"]lookup'!R"&amp;ROW(AD239)&amp;"C"&amp;COLUMN(AD239),FALSE),NA())</f>
        <v>71</v>
      </c>
      <c r="AE239" t="str" cm="1">
        <f t="array" aca="1" ref="AE239" ca="1">IFERROR(INDIRECT("'["&amp;Index!$A$1&amp;"]lookup'!R"&amp;ROW(AE239)&amp;"C"&amp;COLUMN(AE239),FALSE),NA())</f>
        <v>---</v>
      </c>
      <c r="AF239" t="str">
        <f>Index!$A$1</f>
        <v>00_Control Ranges sigma ROTROL N Charge_Lyo_22820035_Dil_22867034_TOTAL_2019-03-01.xlsx</v>
      </c>
      <c r="AG239" t="str" cm="1">
        <f t="array" aca="1" ref="AG239" ca="1">IFERROR(INDIRECT("'["&amp;Index!$A$1&amp;"]Locations and batches'!R"&amp;2&amp;"C"&amp;7,FALSE),NA())</f>
        <v>ROTROL N</v>
      </c>
      <c r="AH239" cm="1">
        <f t="array" aca="1" ref="AH239" ca="1">IFERROR(INDIRECT("'["&amp;Index!$A$1&amp;"]Locations and batches'!$B$6",TRUE),NA())</f>
        <v>22757019</v>
      </c>
      <c r="AI239" t="str" cm="1">
        <f t="array" aca="1" ref="AI239" ca="1">IFERROR(INDIRECT("'["&amp;Index!$A$1&amp;"]Locations and batches'!R"&amp;2&amp;"C"&amp;11,FALSE),NA())</f>
        <v>NL22820035</v>
      </c>
      <c r="AJ239" t="str" cm="1">
        <f t="array" aca="1" ref="AJ239" ca="1">IFERROR(INDIRECT("'["&amp;Index!$A$1&amp;"]Locations and batches'!R"&amp;3&amp;"C"&amp;11,FALSE),NA())</f>
        <v>Di22867034</v>
      </c>
      <c r="AK239" t="str">
        <f t="shared" ca="1" si="8"/>
        <v>S150801</v>
      </c>
      <c r="AL239" t="e" cm="1">
        <f t="array" aca="1" ref="AL239" ca="1">OFFSET(INDIRECT("'["&amp;Index!$A$1&amp;"]Locations and batches'!$U$5",TRUE),MATCH(AK239,INDIRECT("'["&amp;Index!$A$1&amp;"]Locations and batches'!$U$5:$U$30",TRUE),0),-2)</f>
        <v>#N/A</v>
      </c>
      <c r="AM239" t="e">
        <f ca="1">VLOOKUP(AK239,INDIRECT("'["&amp;Index!$A$1&amp;"]Locations and batches'!$U$6:$V$30",TRUE),2,FALSE)</f>
        <v>#N/A</v>
      </c>
      <c r="AN239" t="str">
        <f t="shared" ca="1" si="9"/>
        <v>M4</v>
      </c>
    </row>
    <row r="240" spans="1:40" x14ac:dyDescent="0.25">
      <c r="A240" cm="1">
        <f t="array" aca="1" ref="A240" ca="1">IFERROR(INDIRECT("'["&amp;Index!$A$1&amp;"]lookup'!R"&amp;ROW(A240)&amp;"C"&amp;COLUMN(A240),FALSE),NA())</f>
        <v>240</v>
      </c>
      <c r="B240" t="str" cm="1">
        <f t="array" aca="1" ref="B240" ca="1">IFERROR(INDIRECT("'["&amp;Index!$A$1&amp;"]lookup'!R"&amp;ROW(B240)&amp;"C"&amp;COLUMN(B240),FALSE),NA())</f>
        <v>M4/S150801/PL22821006/DAY4/fibtem c</v>
      </c>
      <c r="C240" t="str" cm="1">
        <f t="array" aca="1" ref="C240" ca="1">IFERROR(INDIRECT("'["&amp;Index!$A$1&amp;"]lookup'!R"&amp;ROW(C240)&amp;"C"&amp;COLUMN(C240),FALSE),NA())</f>
        <v>CRANGE.PL22821006.M4</v>
      </c>
      <c r="D240" t="str" cm="1">
        <f t="array" aca="1" ref="D240" ca="1">IFERROR(INDIRECT("'["&amp;Index!$A$1&amp;"]lookup'!R"&amp;ROW(D240)&amp;"C"&amp;COLUMN(D240),FALSE),NA())</f>
        <v>DAY4</v>
      </c>
      <c r="E240" t="str" cm="1">
        <f t="array" aca="1" ref="E240" ca="1">IFERROR(INDIRECT("'["&amp;Index!$A$1&amp;"]lookup'!R"&amp;ROW(E240)&amp;"C"&amp;COLUMN(E240),FALSE),NA())</f>
        <v/>
      </c>
      <c r="F240" t="str" cm="1">
        <f t="array" aca="1" ref="F240" ca="1">IFERROR(INDIRECT("'["&amp;Index!$A$1&amp;"]lookup'!R"&amp;ROW(F240)&amp;"C"&amp;COLUMN(F240),FALSE),NA())</f>
        <v/>
      </c>
      <c r="G240" t="str" cm="1">
        <f t="array" aca="1" ref="G240" ca="1">IFERROR(INDIRECT("'["&amp;Index!$A$1&amp;"]lookup'!R"&amp;ROW(G240)&amp;"C"&amp;COLUMN(G240),FALSE),NA())</f>
        <v/>
      </c>
      <c r="H240" t="str" cm="1">
        <f t="array" aca="1" ref="H240" ca="1">IFERROR(INDIRECT("'["&amp;Index!$A$1&amp;"]lookup'!R"&amp;ROW(H240)&amp;"C"&amp;COLUMN(H240),FALSE),NA())</f>
        <v>S150801</v>
      </c>
      <c r="I240" t="str" cm="1">
        <f t="array" aca="1" ref="I240" ca="1">IFERROR(INDIRECT("'["&amp;Index!$A$1&amp;"]lookup'!R"&amp;ROW(I240)&amp;"C"&amp;COLUMN(I240),FALSE),NA())</f>
        <v>fibtem c</v>
      </c>
      <c r="J240" t="str" cm="1">
        <f t="array" aca="1" ref="J240" ca="1">IFERROR(INDIRECT("'["&amp;Index!$A$1&amp;"]lookup'!R"&amp;ROW(J240)&amp;"C"&amp;COLUMN(J240),FALSE),NA())</f>
        <v>2015-12-08T16:17:57</v>
      </c>
      <c r="K240" cm="1">
        <f t="array" aca="1" ref="K240" ca="1">IFERROR(INDIRECT("'["&amp;Index!$A$1&amp;"]lookup'!R"&amp;ROW(K240)&amp;"C"&amp;COLUMN(K240),FALSE),NA())</f>
        <v>6.0312499999999998E-2</v>
      </c>
      <c r="L240" cm="1">
        <f t="array" aca="1" ref="L240" ca="1">IFERROR(INDIRECT("'["&amp;Index!$A$1&amp;"]lookup'!R"&amp;ROW(L240)&amp;"C"&amp;COLUMN(L240),FALSE),NA())</f>
        <v>0</v>
      </c>
      <c r="M240" cm="1">
        <f t="array" aca="1" ref="M240" ca="1">IFERROR(INDIRECT("'["&amp;Index!$A$1&amp;"]lookup'!R"&amp;ROW(M240)&amp;"C"&amp;COLUMN(M240),FALSE),NA())</f>
        <v>20000</v>
      </c>
      <c r="N240" cm="1">
        <f t="array" aca="1" ref="N240" ca="1">IFERROR(INDIRECT("'["&amp;Index!$A$1&amp;"]lookup'!R"&amp;ROW(N240)&amp;"C"&amp;COLUMN(N240),FALSE),NA())</f>
        <v>133</v>
      </c>
      <c r="O240" cm="1">
        <f t="array" aca="1" ref="O240" ca="1">IFERROR(INDIRECT("'["&amp;Index!$A$1&amp;"]lookup'!R"&amp;ROW(O240)&amp;"C"&amp;COLUMN(O240),FALSE),NA())</f>
        <v>22</v>
      </c>
      <c r="P240" cm="1">
        <f t="array" aca="1" ref="P240" ca="1">IFERROR(INDIRECT("'["&amp;Index!$A$1&amp;"]lookup'!R"&amp;ROW(P240)&amp;"C"&amp;COLUMN(P240),FALSE),NA())</f>
        <v>25</v>
      </c>
      <c r="Q240" cm="1">
        <f t="array" aca="1" ref="Q240" ca="1">IFERROR(INDIRECT("'["&amp;Index!$A$1&amp;"]lookup'!R"&amp;ROW(Q240)&amp;"C"&amp;COLUMN(Q240),FALSE),NA())</f>
        <v>27</v>
      </c>
      <c r="R240" cm="1">
        <f t="array" aca="1" ref="R240" ca="1">IFERROR(INDIRECT("'["&amp;Index!$A$1&amp;"]lookup'!R"&amp;ROW(R240)&amp;"C"&amp;COLUMN(R240),FALSE),NA())</f>
        <v>28</v>
      </c>
      <c r="S240" cm="1">
        <f t="array" aca="1" ref="S240" ca="1">IFERROR(INDIRECT("'["&amp;Index!$A$1&amp;"]lookup'!R"&amp;ROW(S240)&amp;"C"&amp;COLUMN(S240),FALSE),NA())</f>
        <v>28</v>
      </c>
      <c r="T240" cm="1">
        <f t="array" aca="1" ref="T240" ca="1">IFERROR(INDIRECT("'["&amp;Index!$A$1&amp;"]lookup'!R"&amp;ROW(T240)&amp;"C"&amp;COLUMN(T240),FALSE),NA())</f>
        <v>29</v>
      </c>
      <c r="U240" cm="1">
        <f t="array" aca="1" ref="U240" ca="1">IFERROR(INDIRECT("'["&amp;Index!$A$1&amp;"]lookup'!R"&amp;ROW(U240)&amp;"C"&amp;COLUMN(U240),FALSE),NA())</f>
        <v>196</v>
      </c>
      <c r="V240" cm="1">
        <f t="array" aca="1" ref="V240" ca="1">IFERROR(INDIRECT("'["&amp;Index!$A$1&amp;"]lookup'!R"&amp;ROW(V240)&amp;"C"&amp;COLUMN(V240),FALSE),NA())</f>
        <v>29</v>
      </c>
      <c r="W240" cm="1">
        <f t="array" aca="1" ref="W240" ca="1">IFERROR(INDIRECT("'["&amp;Index!$A$1&amp;"]lookup'!R"&amp;ROW(W240)&amp;"C"&amp;COLUMN(W240),FALSE),NA())</f>
        <v>2377</v>
      </c>
      <c r="X240" cm="1">
        <f t="array" aca="1" ref="X240" ca="1">IFERROR(INDIRECT("'["&amp;Index!$A$1&amp;"]lookup'!R"&amp;ROW(X240)&amp;"C"&amp;COLUMN(X240),FALSE),NA())</f>
        <v>68</v>
      </c>
      <c r="Y240" cm="1">
        <f t="array" aca="1" ref="Y240" ca="1">IFERROR(INDIRECT("'["&amp;Index!$A$1&amp;"]lookup'!R"&amp;ROW(Y240)&amp;"C"&amp;COLUMN(Y240),FALSE),NA())</f>
        <v>100</v>
      </c>
      <c r="Z240" cm="1">
        <f t="array" aca="1" ref="Z240" ca="1">IFERROR(INDIRECT("'["&amp;Index!$A$1&amp;"]lookup'!R"&amp;ROW(Z240)&amp;"C"&amp;COLUMN(Z240),FALSE),NA())</f>
        <v>100</v>
      </c>
      <c r="AA240" cm="1">
        <f t="array" aca="1" ref="AA240" ca="1">IFERROR(INDIRECT("'["&amp;Index!$A$1&amp;"]lookup'!R"&amp;ROW(AA240)&amp;"C"&amp;COLUMN(AA240),FALSE),NA())</f>
        <v>100</v>
      </c>
      <c r="AB240" t="str" cm="1">
        <f t="array" aca="1" ref="AB240" ca="1">IFERROR(INDIRECT("'["&amp;Index!$A$1&amp;"]lookup'!R"&amp;ROW(AB240)&amp;"C"&amp;COLUMN(AB240),FALSE),NA())</f>
        <v>*0</v>
      </c>
      <c r="AC240" cm="1">
        <f t="array" aca="1" ref="AC240" ca="1">IFERROR(INDIRECT("'["&amp;Index!$A$1&amp;"]lookup'!R"&amp;ROW(AC240)&amp;"C"&amp;COLUMN(AC240),FALSE),NA())</f>
        <v>29</v>
      </c>
      <c r="AD240" cm="1">
        <f t="array" aca="1" ref="AD240" ca="1">IFERROR(INDIRECT("'["&amp;Index!$A$1&amp;"]lookup'!R"&amp;ROW(AD240)&amp;"C"&amp;COLUMN(AD240),FALSE),NA())</f>
        <v>70</v>
      </c>
      <c r="AE240" t="str" cm="1">
        <f t="array" aca="1" ref="AE240" ca="1">IFERROR(INDIRECT("'["&amp;Index!$A$1&amp;"]lookup'!R"&amp;ROW(AE240)&amp;"C"&amp;COLUMN(AE240),FALSE),NA())</f>
        <v>---</v>
      </c>
      <c r="AF240" t="str">
        <f>Index!$A$1</f>
        <v>00_Control Ranges sigma ROTROL N Charge_Lyo_22820035_Dil_22867034_TOTAL_2019-03-01.xlsx</v>
      </c>
      <c r="AG240" t="str" cm="1">
        <f t="array" aca="1" ref="AG240" ca="1">IFERROR(INDIRECT("'["&amp;Index!$A$1&amp;"]Locations and batches'!R"&amp;2&amp;"C"&amp;7,FALSE),NA())</f>
        <v>ROTROL N</v>
      </c>
      <c r="AH240" cm="1">
        <f t="array" aca="1" ref="AH240" ca="1">IFERROR(INDIRECT("'["&amp;Index!$A$1&amp;"]Locations and batches'!$B$6",TRUE),NA())</f>
        <v>22757019</v>
      </c>
      <c r="AI240" t="str" cm="1">
        <f t="array" aca="1" ref="AI240" ca="1">IFERROR(INDIRECT("'["&amp;Index!$A$1&amp;"]Locations and batches'!R"&amp;2&amp;"C"&amp;11,FALSE),NA())</f>
        <v>NL22820035</v>
      </c>
      <c r="AJ240" t="str" cm="1">
        <f t="array" aca="1" ref="AJ240" ca="1">IFERROR(INDIRECT("'["&amp;Index!$A$1&amp;"]Locations and batches'!R"&amp;3&amp;"C"&amp;11,FALSE),NA())</f>
        <v>Di22867034</v>
      </c>
      <c r="AK240" t="str">
        <f t="shared" ca="1" si="8"/>
        <v>S150801</v>
      </c>
      <c r="AL240" t="e" cm="1">
        <f t="array" aca="1" ref="AL240" ca="1">OFFSET(INDIRECT("'["&amp;Index!$A$1&amp;"]Locations and batches'!$U$5",TRUE),MATCH(AK240,INDIRECT("'["&amp;Index!$A$1&amp;"]Locations and batches'!$U$5:$U$30",TRUE),0),-2)</f>
        <v>#N/A</v>
      </c>
      <c r="AM240" t="e">
        <f ca="1">VLOOKUP(AK240,INDIRECT("'["&amp;Index!$A$1&amp;"]Locations and batches'!$U$6:$V$30",TRUE),2,FALSE)</f>
        <v>#N/A</v>
      </c>
      <c r="AN240" t="str">
        <f t="shared" ca="1" si="9"/>
        <v>M4</v>
      </c>
    </row>
    <row r="241" spans="1:40" x14ac:dyDescent="0.25">
      <c r="A241" cm="1">
        <f t="array" aca="1" ref="A241" ca="1">IFERROR(INDIRECT("'["&amp;Index!$A$1&amp;"]lookup'!R"&amp;ROW(A241)&amp;"C"&amp;COLUMN(A241),FALSE),NA())</f>
        <v>241</v>
      </c>
      <c r="B241" t="str" cm="1">
        <f t="array" aca="1" ref="B241" ca="1">IFERROR(INDIRECT("'["&amp;Index!$A$1&amp;"]lookup'!R"&amp;ROW(B241)&amp;"C"&amp;COLUMN(B241),FALSE),NA())</f>
        <v>M4/S150801/PL22821006/DAY3/aptem c</v>
      </c>
      <c r="C241" t="str" cm="1">
        <f t="array" aca="1" ref="C241" ca="1">IFERROR(INDIRECT("'["&amp;Index!$A$1&amp;"]lookup'!R"&amp;ROW(C241)&amp;"C"&amp;COLUMN(C241),FALSE),NA())</f>
        <v>CRANGE.PL22821006.M4</v>
      </c>
      <c r="D241" t="str" cm="1">
        <f t="array" aca="1" ref="D241" ca="1">IFERROR(INDIRECT("'["&amp;Index!$A$1&amp;"]lookup'!R"&amp;ROW(D241)&amp;"C"&amp;COLUMN(D241),FALSE),NA())</f>
        <v>DAY3</v>
      </c>
      <c r="E241" t="str" cm="1">
        <f t="array" aca="1" ref="E241" ca="1">IFERROR(INDIRECT("'["&amp;Index!$A$1&amp;"]lookup'!R"&amp;ROW(E241)&amp;"C"&amp;COLUMN(E241),FALSE),NA())</f>
        <v/>
      </c>
      <c r="F241" t="str" cm="1">
        <f t="array" aca="1" ref="F241" ca="1">IFERROR(INDIRECT("'["&amp;Index!$A$1&amp;"]lookup'!R"&amp;ROW(F241)&amp;"C"&amp;COLUMN(F241),FALSE),NA())</f>
        <v/>
      </c>
      <c r="G241" t="str" cm="1">
        <f t="array" aca="1" ref="G241" ca="1">IFERROR(INDIRECT("'["&amp;Index!$A$1&amp;"]lookup'!R"&amp;ROW(G241)&amp;"C"&amp;COLUMN(G241),FALSE),NA())</f>
        <v/>
      </c>
      <c r="H241" t="str" cm="1">
        <f t="array" aca="1" ref="H241" ca="1">IFERROR(INDIRECT("'["&amp;Index!$A$1&amp;"]lookup'!R"&amp;ROW(H241)&amp;"C"&amp;COLUMN(H241),FALSE),NA())</f>
        <v>S150801</v>
      </c>
      <c r="I241" t="str" cm="1">
        <f t="array" aca="1" ref="I241" ca="1">IFERROR(INDIRECT("'["&amp;Index!$A$1&amp;"]lookup'!R"&amp;ROW(I241)&amp;"C"&amp;COLUMN(I241),FALSE),NA())</f>
        <v>aptem c</v>
      </c>
      <c r="J241" t="str" cm="1">
        <f t="array" aca="1" ref="J241" ca="1">IFERROR(INDIRECT("'["&amp;Index!$A$1&amp;"]lookup'!R"&amp;ROW(J241)&amp;"C"&amp;COLUMN(J241),FALSE),NA())</f>
        <v>2015-12-08T14:15:47</v>
      </c>
      <c r="K241" cm="1">
        <f t="array" aca="1" ref="K241" ca="1">IFERROR(INDIRECT("'["&amp;Index!$A$1&amp;"]lookup'!R"&amp;ROW(K241)&amp;"C"&amp;COLUMN(K241),FALSE),NA())</f>
        <v>5.0879629629629629E-2</v>
      </c>
      <c r="L241" cm="1">
        <f t="array" aca="1" ref="L241" ca="1">IFERROR(INDIRECT("'["&amp;Index!$A$1&amp;"]lookup'!R"&amp;ROW(L241)&amp;"C"&amp;COLUMN(L241),FALSE),NA())</f>
        <v>3</v>
      </c>
      <c r="M241" cm="1">
        <f t="array" aca="1" ref="M241" ca="1">IFERROR(INDIRECT("'["&amp;Index!$A$1&amp;"]lookup'!R"&amp;ROW(M241)&amp;"C"&amp;COLUMN(M241),FALSE),NA())</f>
        <v>20000</v>
      </c>
      <c r="N241" cm="1">
        <f t="array" aca="1" ref="N241" ca="1">IFERROR(INDIRECT("'["&amp;Index!$A$1&amp;"]lookup'!R"&amp;ROW(N241)&amp;"C"&amp;COLUMN(N241),FALSE),NA())</f>
        <v>133</v>
      </c>
      <c r="O241" cm="1">
        <f t="array" aca="1" ref="O241" ca="1">IFERROR(INDIRECT("'["&amp;Index!$A$1&amp;"]lookup'!R"&amp;ROW(O241)&amp;"C"&amp;COLUMN(O241),FALSE),NA())</f>
        <v>23</v>
      </c>
      <c r="P241" cm="1">
        <f t="array" aca="1" ref="P241" ca="1">IFERROR(INDIRECT("'["&amp;Index!$A$1&amp;"]lookup'!R"&amp;ROW(P241)&amp;"C"&amp;COLUMN(P241),FALSE),NA())</f>
        <v>26</v>
      </c>
      <c r="Q241" cm="1">
        <f t="array" aca="1" ref="Q241" ca="1">IFERROR(INDIRECT("'["&amp;Index!$A$1&amp;"]lookup'!R"&amp;ROW(Q241)&amp;"C"&amp;COLUMN(Q241),FALSE),NA())</f>
        <v>27</v>
      </c>
      <c r="R241" cm="1">
        <f t="array" aca="1" ref="R241" ca="1">IFERROR(INDIRECT("'["&amp;Index!$A$1&amp;"]lookup'!R"&amp;ROW(R241)&amp;"C"&amp;COLUMN(R241),FALSE),NA())</f>
        <v>28</v>
      </c>
      <c r="S241" cm="1">
        <f t="array" aca="1" ref="S241" ca="1">IFERROR(INDIRECT("'["&amp;Index!$A$1&amp;"]lookup'!R"&amp;ROW(S241)&amp;"C"&amp;COLUMN(S241),FALSE),NA())</f>
        <v>28</v>
      </c>
      <c r="T241" cm="1">
        <f t="array" aca="1" ref="T241" ca="1">IFERROR(INDIRECT("'["&amp;Index!$A$1&amp;"]lookup'!R"&amp;ROW(T241)&amp;"C"&amp;COLUMN(T241),FALSE),NA())</f>
        <v>29</v>
      </c>
      <c r="U241" cm="1">
        <f t="array" aca="1" ref="U241" ca="1">IFERROR(INDIRECT("'["&amp;Index!$A$1&amp;"]lookup'!R"&amp;ROW(U241)&amp;"C"&amp;COLUMN(U241),FALSE),NA())</f>
        <v>155</v>
      </c>
      <c r="V241" cm="1">
        <f t="array" aca="1" ref="V241" ca="1">IFERROR(INDIRECT("'["&amp;Index!$A$1&amp;"]lookup'!R"&amp;ROW(V241)&amp;"C"&amp;COLUMN(V241),FALSE),NA())</f>
        <v>30</v>
      </c>
      <c r="W241" cm="1">
        <f t="array" aca="1" ref="W241" ca="1">IFERROR(INDIRECT("'["&amp;Index!$A$1&amp;"]lookup'!R"&amp;ROW(W241)&amp;"C"&amp;COLUMN(W241),FALSE),NA())</f>
        <v>2305</v>
      </c>
      <c r="X241" cm="1">
        <f t="array" aca="1" ref="X241" ca="1">IFERROR(INDIRECT("'["&amp;Index!$A$1&amp;"]lookup'!R"&amp;ROW(X241)&amp;"C"&amp;COLUMN(X241),FALSE),NA())</f>
        <v>70</v>
      </c>
      <c r="Y241" cm="1">
        <f t="array" aca="1" ref="Y241" ca="1">IFERROR(INDIRECT("'["&amp;Index!$A$1&amp;"]lookup'!R"&amp;ROW(Y241)&amp;"C"&amp;COLUMN(Y241),FALSE),NA())</f>
        <v>100</v>
      </c>
      <c r="Z241" cm="1">
        <f t="array" aca="1" ref="Z241" ca="1">IFERROR(INDIRECT("'["&amp;Index!$A$1&amp;"]lookup'!R"&amp;ROW(Z241)&amp;"C"&amp;COLUMN(Z241),FALSE),NA())</f>
        <v>100</v>
      </c>
      <c r="AA241" cm="1">
        <f t="array" aca="1" ref="AA241" ca="1">IFERROR(INDIRECT("'["&amp;Index!$A$1&amp;"]lookup'!R"&amp;ROW(AA241)&amp;"C"&amp;COLUMN(AA241),FALSE),NA())</f>
        <v>100</v>
      </c>
      <c r="AB241" t="str" cm="1">
        <f t="array" aca="1" ref="AB241" ca="1">IFERROR(INDIRECT("'["&amp;Index!$A$1&amp;"]lookup'!R"&amp;ROW(AB241)&amp;"C"&amp;COLUMN(AB241),FALSE),NA())</f>
        <v>*0</v>
      </c>
      <c r="AC241" cm="1">
        <f t="array" aca="1" ref="AC241" ca="1">IFERROR(INDIRECT("'["&amp;Index!$A$1&amp;"]lookup'!R"&amp;ROW(AC241)&amp;"C"&amp;COLUMN(AC241),FALSE),NA())</f>
        <v>30</v>
      </c>
      <c r="AD241" cm="1">
        <f t="array" aca="1" ref="AD241" ca="1">IFERROR(INDIRECT("'["&amp;Index!$A$1&amp;"]lookup'!R"&amp;ROW(AD241)&amp;"C"&amp;COLUMN(AD241),FALSE),NA())</f>
        <v>72</v>
      </c>
      <c r="AE241" t="str" cm="1">
        <f t="array" aca="1" ref="AE241" ca="1">IFERROR(INDIRECT("'["&amp;Index!$A$1&amp;"]lookup'!R"&amp;ROW(AE241)&amp;"C"&amp;COLUMN(AE241),FALSE),NA())</f>
        <v>---</v>
      </c>
      <c r="AF241" t="str">
        <f>Index!$A$1</f>
        <v>00_Control Ranges sigma ROTROL N Charge_Lyo_22820035_Dil_22867034_TOTAL_2019-03-01.xlsx</v>
      </c>
      <c r="AG241" t="str" cm="1">
        <f t="array" aca="1" ref="AG241" ca="1">IFERROR(INDIRECT("'["&amp;Index!$A$1&amp;"]Locations and batches'!R"&amp;2&amp;"C"&amp;7,FALSE),NA())</f>
        <v>ROTROL N</v>
      </c>
      <c r="AH241" cm="1">
        <f t="array" aca="1" ref="AH241" ca="1">IFERROR(INDIRECT("'["&amp;Index!$A$1&amp;"]Locations and batches'!$B$6",TRUE),NA())</f>
        <v>22757019</v>
      </c>
      <c r="AI241" t="str" cm="1">
        <f t="array" aca="1" ref="AI241" ca="1">IFERROR(INDIRECT("'["&amp;Index!$A$1&amp;"]Locations and batches'!R"&amp;2&amp;"C"&amp;11,FALSE),NA())</f>
        <v>NL22820035</v>
      </c>
      <c r="AJ241" t="str" cm="1">
        <f t="array" aca="1" ref="AJ241" ca="1">IFERROR(INDIRECT("'["&amp;Index!$A$1&amp;"]Locations and batches'!R"&amp;3&amp;"C"&amp;11,FALSE),NA())</f>
        <v>Di22867034</v>
      </c>
      <c r="AK241" t="str">
        <f t="shared" ca="1" si="8"/>
        <v>S150801</v>
      </c>
      <c r="AL241" t="e" cm="1">
        <f t="array" aca="1" ref="AL241" ca="1">OFFSET(INDIRECT("'["&amp;Index!$A$1&amp;"]Locations and batches'!$U$5",TRUE),MATCH(AK241,INDIRECT("'["&amp;Index!$A$1&amp;"]Locations and batches'!$U$5:$U$30",TRUE),0),-2)</f>
        <v>#N/A</v>
      </c>
      <c r="AM241" t="e">
        <f ca="1">VLOOKUP(AK241,INDIRECT("'["&amp;Index!$A$1&amp;"]Locations and batches'!$U$6:$V$30",TRUE),2,FALSE)</f>
        <v>#N/A</v>
      </c>
      <c r="AN241" t="str">
        <f t="shared" ca="1" si="9"/>
        <v>M4</v>
      </c>
    </row>
    <row r="242" spans="1:40" x14ac:dyDescent="0.25">
      <c r="A242" cm="1">
        <f t="array" aca="1" ref="A242" ca="1">IFERROR(INDIRECT("'["&amp;Index!$A$1&amp;"]lookup'!R"&amp;ROW(A242)&amp;"C"&amp;COLUMN(A242),FALSE),NA())</f>
        <v>242</v>
      </c>
      <c r="B242" t="str" cm="1">
        <f t="array" aca="1" ref="B242" ca="1">IFERROR(INDIRECT("'["&amp;Index!$A$1&amp;"]lookup'!R"&amp;ROW(B242)&amp;"C"&amp;COLUMN(B242),FALSE),NA())</f>
        <v>M4/S150801/PL22821006/DAY3/intem c</v>
      </c>
      <c r="C242" t="str" cm="1">
        <f t="array" aca="1" ref="C242" ca="1">IFERROR(INDIRECT("'["&amp;Index!$A$1&amp;"]lookup'!R"&amp;ROW(C242)&amp;"C"&amp;COLUMN(C242),FALSE),NA())</f>
        <v>CRANGE.PL22821006.M4</v>
      </c>
      <c r="D242" t="str" cm="1">
        <f t="array" aca="1" ref="D242" ca="1">IFERROR(INDIRECT("'["&amp;Index!$A$1&amp;"]lookup'!R"&amp;ROW(D242)&amp;"C"&amp;COLUMN(D242),FALSE),NA())</f>
        <v>DAY3</v>
      </c>
      <c r="E242" t="str" cm="1">
        <f t="array" aca="1" ref="E242" ca="1">IFERROR(INDIRECT("'["&amp;Index!$A$1&amp;"]lookup'!R"&amp;ROW(E242)&amp;"C"&amp;COLUMN(E242),FALSE),NA())</f>
        <v/>
      </c>
      <c r="F242" t="str" cm="1">
        <f t="array" aca="1" ref="F242" ca="1">IFERROR(INDIRECT("'["&amp;Index!$A$1&amp;"]lookup'!R"&amp;ROW(F242)&amp;"C"&amp;COLUMN(F242),FALSE),NA())</f>
        <v/>
      </c>
      <c r="G242" t="str" cm="1">
        <f t="array" aca="1" ref="G242" ca="1">IFERROR(INDIRECT("'["&amp;Index!$A$1&amp;"]lookup'!R"&amp;ROW(G242)&amp;"C"&amp;COLUMN(G242),FALSE),NA())</f>
        <v/>
      </c>
      <c r="H242" t="str" cm="1">
        <f t="array" aca="1" ref="H242" ca="1">IFERROR(INDIRECT("'["&amp;Index!$A$1&amp;"]lookup'!R"&amp;ROW(H242)&amp;"C"&amp;COLUMN(H242),FALSE),NA())</f>
        <v>S150801</v>
      </c>
      <c r="I242" t="str" cm="1">
        <f t="array" aca="1" ref="I242" ca="1">IFERROR(INDIRECT("'["&amp;Index!$A$1&amp;"]lookup'!R"&amp;ROW(I242)&amp;"C"&amp;COLUMN(I242),FALSE),NA())</f>
        <v>intem c</v>
      </c>
      <c r="J242" t="str" cm="1">
        <f t="array" aca="1" ref="J242" ca="1">IFERROR(INDIRECT("'["&amp;Index!$A$1&amp;"]lookup'!R"&amp;ROW(J242)&amp;"C"&amp;COLUMN(J242),FALSE),NA())</f>
        <v>2015-12-08T14:15:17</v>
      </c>
      <c r="K242" cm="1">
        <f t="array" aca="1" ref="K242" ca="1">IFERROR(INDIRECT("'["&amp;Index!$A$1&amp;"]lookup'!R"&amp;ROW(K242)&amp;"C"&amp;COLUMN(K242),FALSE),NA())</f>
        <v>5.122685185185185E-2</v>
      </c>
      <c r="L242" cm="1">
        <f t="array" aca="1" ref="L242" ca="1">IFERROR(INDIRECT("'["&amp;Index!$A$1&amp;"]lookup'!R"&amp;ROW(L242)&amp;"C"&amp;COLUMN(L242),FALSE),NA())</f>
        <v>2</v>
      </c>
      <c r="M242" cm="1">
        <f t="array" aca="1" ref="M242" ca="1">IFERROR(INDIRECT("'["&amp;Index!$A$1&amp;"]lookup'!R"&amp;ROW(M242)&amp;"C"&amp;COLUMN(M242),FALSE),NA())</f>
        <v>20000</v>
      </c>
      <c r="N242" cm="1">
        <f t="array" aca="1" ref="N242" ca="1">IFERROR(INDIRECT("'["&amp;Index!$A$1&amp;"]lookup'!R"&amp;ROW(N242)&amp;"C"&amp;COLUMN(N242),FALSE),NA())</f>
        <v>316</v>
      </c>
      <c r="O242" cm="1">
        <f t="array" aca="1" ref="O242" ca="1">IFERROR(INDIRECT("'["&amp;Index!$A$1&amp;"]lookup'!R"&amp;ROW(O242)&amp;"C"&amp;COLUMN(O242),FALSE),NA())</f>
        <v>24</v>
      </c>
      <c r="P242" cm="1">
        <f t="array" aca="1" ref="P242" ca="1">IFERROR(INDIRECT("'["&amp;Index!$A$1&amp;"]lookup'!R"&amp;ROW(P242)&amp;"C"&amp;COLUMN(P242),FALSE),NA())</f>
        <v>26</v>
      </c>
      <c r="Q242" cm="1">
        <f t="array" aca="1" ref="Q242" ca="1">IFERROR(INDIRECT("'["&amp;Index!$A$1&amp;"]lookup'!R"&amp;ROW(Q242)&amp;"C"&amp;COLUMN(Q242),FALSE),NA())</f>
        <v>27</v>
      </c>
      <c r="R242" cm="1">
        <f t="array" aca="1" ref="R242" ca="1">IFERROR(INDIRECT("'["&amp;Index!$A$1&amp;"]lookup'!R"&amp;ROW(R242)&amp;"C"&amp;COLUMN(R242),FALSE),NA())</f>
        <v>28</v>
      </c>
      <c r="S242" cm="1">
        <f t="array" aca="1" ref="S242" ca="1">IFERROR(INDIRECT("'["&amp;Index!$A$1&amp;"]lookup'!R"&amp;ROW(S242)&amp;"C"&amp;COLUMN(S242),FALSE),NA())</f>
        <v>29</v>
      </c>
      <c r="T242" cm="1">
        <f t="array" aca="1" ref="T242" ca="1">IFERROR(INDIRECT("'["&amp;Index!$A$1&amp;"]lookup'!R"&amp;ROW(T242)&amp;"C"&amp;COLUMN(T242),FALSE),NA())</f>
        <v>29</v>
      </c>
      <c r="U242" cm="1">
        <f t="array" aca="1" ref="U242" ca="1">IFERROR(INDIRECT("'["&amp;Index!$A$1&amp;"]lookup'!R"&amp;ROW(U242)&amp;"C"&amp;COLUMN(U242),FALSE),NA())</f>
        <v>151</v>
      </c>
      <c r="V242" cm="1">
        <f t="array" aca="1" ref="V242" ca="1">IFERROR(INDIRECT("'["&amp;Index!$A$1&amp;"]lookup'!R"&amp;ROW(V242)&amp;"C"&amp;COLUMN(V242),FALSE),NA())</f>
        <v>31</v>
      </c>
      <c r="W242" cm="1">
        <f t="array" aca="1" ref="W242" ca="1">IFERROR(INDIRECT("'["&amp;Index!$A$1&amp;"]lookup'!R"&amp;ROW(W242)&amp;"C"&amp;COLUMN(W242),FALSE),NA())</f>
        <v>3354</v>
      </c>
      <c r="X242" cm="1">
        <f t="array" aca="1" ref="X242" ca="1">IFERROR(INDIRECT("'["&amp;Index!$A$1&amp;"]lookup'!R"&amp;ROW(X242)&amp;"C"&amp;COLUMN(X242),FALSE),NA())</f>
        <v>69</v>
      </c>
      <c r="Y242" cm="1">
        <f t="array" aca="1" ref="Y242" ca="1">IFERROR(INDIRECT("'["&amp;Index!$A$1&amp;"]lookup'!R"&amp;ROW(Y242)&amp;"C"&amp;COLUMN(Y242),FALSE),NA())</f>
        <v>100</v>
      </c>
      <c r="Z242" cm="1">
        <f t="array" aca="1" ref="Z242" ca="1">IFERROR(INDIRECT("'["&amp;Index!$A$1&amp;"]lookup'!R"&amp;ROW(Z242)&amp;"C"&amp;COLUMN(Z242),FALSE),NA())</f>
        <v>100</v>
      </c>
      <c r="AA242" cm="1">
        <f t="array" aca="1" ref="AA242" ca="1">IFERROR(INDIRECT("'["&amp;Index!$A$1&amp;"]lookup'!R"&amp;ROW(AA242)&amp;"C"&amp;COLUMN(AA242),FALSE),NA())</f>
        <v>100</v>
      </c>
      <c r="AB242" t="str" cm="1">
        <f t="array" aca="1" ref="AB242" ca="1">IFERROR(INDIRECT("'["&amp;Index!$A$1&amp;"]lookup'!R"&amp;ROW(AB242)&amp;"C"&amp;COLUMN(AB242),FALSE),NA())</f>
        <v>*0</v>
      </c>
      <c r="AC242" cm="1">
        <f t="array" aca="1" ref="AC242" ca="1">IFERROR(INDIRECT("'["&amp;Index!$A$1&amp;"]lookup'!R"&amp;ROW(AC242)&amp;"C"&amp;COLUMN(AC242),FALSE),NA())</f>
        <v>31</v>
      </c>
      <c r="AD242" cm="1">
        <f t="array" aca="1" ref="AD242" ca="1">IFERROR(INDIRECT("'["&amp;Index!$A$1&amp;"]lookup'!R"&amp;ROW(AD242)&amp;"C"&amp;COLUMN(AD242),FALSE),NA())</f>
        <v>71</v>
      </c>
      <c r="AE242" t="str" cm="1">
        <f t="array" aca="1" ref="AE242" ca="1">IFERROR(INDIRECT("'["&amp;Index!$A$1&amp;"]lookup'!R"&amp;ROW(AE242)&amp;"C"&amp;COLUMN(AE242),FALSE),NA())</f>
        <v>---</v>
      </c>
      <c r="AF242" t="str">
        <f>Index!$A$1</f>
        <v>00_Control Ranges sigma ROTROL N Charge_Lyo_22820035_Dil_22867034_TOTAL_2019-03-01.xlsx</v>
      </c>
      <c r="AG242" t="str" cm="1">
        <f t="array" aca="1" ref="AG242" ca="1">IFERROR(INDIRECT("'["&amp;Index!$A$1&amp;"]Locations and batches'!R"&amp;2&amp;"C"&amp;7,FALSE),NA())</f>
        <v>ROTROL N</v>
      </c>
      <c r="AH242" cm="1">
        <f t="array" aca="1" ref="AH242" ca="1">IFERROR(INDIRECT("'["&amp;Index!$A$1&amp;"]Locations and batches'!$B$6",TRUE),NA())</f>
        <v>22757019</v>
      </c>
      <c r="AI242" t="str" cm="1">
        <f t="array" aca="1" ref="AI242" ca="1">IFERROR(INDIRECT("'["&amp;Index!$A$1&amp;"]Locations and batches'!R"&amp;2&amp;"C"&amp;11,FALSE),NA())</f>
        <v>NL22820035</v>
      </c>
      <c r="AJ242" t="str" cm="1">
        <f t="array" aca="1" ref="AJ242" ca="1">IFERROR(INDIRECT("'["&amp;Index!$A$1&amp;"]Locations and batches'!R"&amp;3&amp;"C"&amp;11,FALSE),NA())</f>
        <v>Di22867034</v>
      </c>
      <c r="AK242" t="str">
        <f t="shared" ca="1" si="8"/>
        <v>S150801</v>
      </c>
      <c r="AL242" t="e" cm="1">
        <f t="array" aca="1" ref="AL242" ca="1">OFFSET(INDIRECT("'["&amp;Index!$A$1&amp;"]Locations and batches'!$U$5",TRUE),MATCH(AK242,INDIRECT("'["&amp;Index!$A$1&amp;"]Locations and batches'!$U$5:$U$30",TRUE),0),-2)</f>
        <v>#N/A</v>
      </c>
      <c r="AM242" t="e">
        <f ca="1">VLOOKUP(AK242,INDIRECT("'["&amp;Index!$A$1&amp;"]Locations and batches'!$U$6:$V$30",TRUE),2,FALSE)</f>
        <v>#N/A</v>
      </c>
      <c r="AN242" t="str">
        <f t="shared" ca="1" si="9"/>
        <v>M4</v>
      </c>
    </row>
    <row r="243" spans="1:40" x14ac:dyDescent="0.25">
      <c r="A243" cm="1">
        <f t="array" aca="1" ref="A243" ca="1">IFERROR(INDIRECT("'["&amp;Index!$A$1&amp;"]lookup'!R"&amp;ROW(A243)&amp;"C"&amp;COLUMN(A243),FALSE),NA())</f>
        <v>243</v>
      </c>
      <c r="B243" t="str" cm="1">
        <f t="array" aca="1" ref="B243" ca="1">IFERROR(INDIRECT("'["&amp;Index!$A$1&amp;"]lookup'!R"&amp;ROW(B243)&amp;"C"&amp;COLUMN(B243),FALSE),NA())</f>
        <v>M4/S150801/PL22821006/DAY3/extem c</v>
      </c>
      <c r="C243" t="str" cm="1">
        <f t="array" aca="1" ref="C243" ca="1">IFERROR(INDIRECT("'["&amp;Index!$A$1&amp;"]lookup'!R"&amp;ROW(C243)&amp;"C"&amp;COLUMN(C243),FALSE),NA())</f>
        <v>CRANGE.PL22821006.M4</v>
      </c>
      <c r="D243" t="str" cm="1">
        <f t="array" aca="1" ref="D243" ca="1">IFERROR(INDIRECT("'["&amp;Index!$A$1&amp;"]lookup'!R"&amp;ROW(D243)&amp;"C"&amp;COLUMN(D243),FALSE),NA())</f>
        <v>DAY3</v>
      </c>
      <c r="E243" t="str" cm="1">
        <f t="array" aca="1" ref="E243" ca="1">IFERROR(INDIRECT("'["&amp;Index!$A$1&amp;"]lookup'!R"&amp;ROW(E243)&amp;"C"&amp;COLUMN(E243),FALSE),NA())</f>
        <v/>
      </c>
      <c r="F243" t="str" cm="1">
        <f t="array" aca="1" ref="F243" ca="1">IFERROR(INDIRECT("'["&amp;Index!$A$1&amp;"]lookup'!R"&amp;ROW(F243)&amp;"C"&amp;COLUMN(F243),FALSE),NA())</f>
        <v/>
      </c>
      <c r="G243" t="str" cm="1">
        <f t="array" aca="1" ref="G243" ca="1">IFERROR(INDIRECT("'["&amp;Index!$A$1&amp;"]lookup'!R"&amp;ROW(G243)&amp;"C"&amp;COLUMN(G243),FALSE),NA())</f>
        <v/>
      </c>
      <c r="H243" t="str" cm="1">
        <f t="array" aca="1" ref="H243" ca="1">IFERROR(INDIRECT("'["&amp;Index!$A$1&amp;"]lookup'!R"&amp;ROW(H243)&amp;"C"&amp;COLUMN(H243),FALSE),NA())</f>
        <v>S150801</v>
      </c>
      <c r="I243" t="str" cm="1">
        <f t="array" aca="1" ref="I243" ca="1">IFERROR(INDIRECT("'["&amp;Index!$A$1&amp;"]lookup'!R"&amp;ROW(I243)&amp;"C"&amp;COLUMN(I243),FALSE),NA())</f>
        <v>extem c</v>
      </c>
      <c r="J243" t="str" cm="1">
        <f t="array" aca="1" ref="J243" ca="1">IFERROR(INDIRECT("'["&amp;Index!$A$1&amp;"]lookup'!R"&amp;ROW(J243)&amp;"C"&amp;COLUMN(J243),FALSE),NA())</f>
        <v>2015-12-08T14:14:47</v>
      </c>
      <c r="K243" cm="1">
        <f t="array" aca="1" ref="K243" ca="1">IFERROR(INDIRECT("'["&amp;Index!$A$1&amp;"]lookup'!R"&amp;ROW(K243)&amp;"C"&amp;COLUMN(K243),FALSE),NA())</f>
        <v>5.1574074074074078E-2</v>
      </c>
      <c r="L243" cm="1">
        <f t="array" aca="1" ref="L243" ca="1">IFERROR(INDIRECT("'["&amp;Index!$A$1&amp;"]lookup'!R"&amp;ROW(L243)&amp;"C"&amp;COLUMN(L243),FALSE),NA())</f>
        <v>1</v>
      </c>
      <c r="M243" cm="1">
        <f t="array" aca="1" ref="M243" ca="1">IFERROR(INDIRECT("'["&amp;Index!$A$1&amp;"]lookup'!R"&amp;ROW(M243)&amp;"C"&amp;COLUMN(M243),FALSE),NA())</f>
        <v>20000</v>
      </c>
      <c r="N243" cm="1">
        <f t="array" aca="1" ref="N243" ca="1">IFERROR(INDIRECT("'["&amp;Index!$A$1&amp;"]lookup'!R"&amp;ROW(N243)&amp;"C"&amp;COLUMN(N243),FALSE),NA())</f>
        <v>139</v>
      </c>
      <c r="O243" cm="1">
        <f t="array" aca="1" ref="O243" ca="1">IFERROR(INDIRECT("'["&amp;Index!$A$1&amp;"]lookup'!R"&amp;ROW(O243)&amp;"C"&amp;COLUMN(O243),FALSE),NA())</f>
        <v>23</v>
      </c>
      <c r="P243" cm="1">
        <f t="array" aca="1" ref="P243" ca="1">IFERROR(INDIRECT("'["&amp;Index!$A$1&amp;"]lookup'!R"&amp;ROW(P243)&amp;"C"&amp;COLUMN(P243),FALSE),NA())</f>
        <v>25</v>
      </c>
      <c r="Q243" cm="1">
        <f t="array" aca="1" ref="Q243" ca="1">IFERROR(INDIRECT("'["&amp;Index!$A$1&amp;"]lookup'!R"&amp;ROW(Q243)&amp;"C"&amp;COLUMN(Q243),FALSE),NA())</f>
        <v>26</v>
      </c>
      <c r="R243" cm="1">
        <f t="array" aca="1" ref="R243" ca="1">IFERROR(INDIRECT("'["&amp;Index!$A$1&amp;"]lookup'!R"&amp;ROW(R243)&amp;"C"&amp;COLUMN(R243),FALSE),NA())</f>
        <v>27</v>
      </c>
      <c r="S243" cm="1">
        <f t="array" aca="1" ref="S243" ca="1">IFERROR(INDIRECT("'["&amp;Index!$A$1&amp;"]lookup'!R"&amp;ROW(S243)&amp;"C"&amp;COLUMN(S243),FALSE),NA())</f>
        <v>28</v>
      </c>
      <c r="T243" cm="1">
        <f t="array" aca="1" ref="T243" ca="1">IFERROR(INDIRECT("'["&amp;Index!$A$1&amp;"]lookup'!R"&amp;ROW(T243)&amp;"C"&amp;COLUMN(T243),FALSE),NA())</f>
        <v>28</v>
      </c>
      <c r="U243" cm="1">
        <f t="array" aca="1" ref="U243" ca="1">IFERROR(INDIRECT("'["&amp;Index!$A$1&amp;"]lookup'!R"&amp;ROW(U243)&amp;"C"&amp;COLUMN(U243),FALSE),NA())</f>
        <v>174</v>
      </c>
      <c r="V243" cm="1">
        <f t="array" aca="1" ref="V243" ca="1">IFERROR(INDIRECT("'["&amp;Index!$A$1&amp;"]lookup'!R"&amp;ROW(V243)&amp;"C"&amp;COLUMN(V243),FALSE),NA())</f>
        <v>29</v>
      </c>
      <c r="W243" cm="1">
        <f t="array" aca="1" ref="W243" ca="1">IFERROR(INDIRECT("'["&amp;Index!$A$1&amp;"]lookup'!R"&amp;ROW(W243)&amp;"C"&amp;COLUMN(W243),FALSE),NA())</f>
        <v>2514</v>
      </c>
      <c r="X243" cm="1">
        <f t="array" aca="1" ref="X243" ca="1">IFERROR(INDIRECT("'["&amp;Index!$A$1&amp;"]lookup'!R"&amp;ROW(X243)&amp;"C"&amp;COLUMN(X243),FALSE),NA())</f>
        <v>68</v>
      </c>
      <c r="Y243" cm="1">
        <f t="array" aca="1" ref="Y243" ca="1">IFERROR(INDIRECT("'["&amp;Index!$A$1&amp;"]lookup'!R"&amp;ROW(Y243)&amp;"C"&amp;COLUMN(Y243),FALSE),NA())</f>
        <v>100</v>
      </c>
      <c r="Z243" cm="1">
        <f t="array" aca="1" ref="Z243" ca="1">IFERROR(INDIRECT("'["&amp;Index!$A$1&amp;"]lookup'!R"&amp;ROW(Z243)&amp;"C"&amp;COLUMN(Z243),FALSE),NA())</f>
        <v>100</v>
      </c>
      <c r="AA243" cm="1">
        <f t="array" aca="1" ref="AA243" ca="1">IFERROR(INDIRECT("'["&amp;Index!$A$1&amp;"]lookup'!R"&amp;ROW(AA243)&amp;"C"&amp;COLUMN(AA243),FALSE),NA())</f>
        <v>100</v>
      </c>
      <c r="AB243" t="str" cm="1">
        <f t="array" aca="1" ref="AB243" ca="1">IFERROR(INDIRECT("'["&amp;Index!$A$1&amp;"]lookup'!R"&amp;ROW(AB243)&amp;"C"&amp;COLUMN(AB243),FALSE),NA())</f>
        <v>*0</v>
      </c>
      <c r="AC243" cm="1">
        <f t="array" aca="1" ref="AC243" ca="1">IFERROR(INDIRECT("'["&amp;Index!$A$1&amp;"]lookup'!R"&amp;ROW(AC243)&amp;"C"&amp;COLUMN(AC243),FALSE),NA())</f>
        <v>29</v>
      </c>
      <c r="AD243" cm="1">
        <f t="array" aca="1" ref="AD243" ca="1">IFERROR(INDIRECT("'["&amp;Index!$A$1&amp;"]lookup'!R"&amp;ROW(AD243)&amp;"C"&amp;COLUMN(AD243),FALSE),NA())</f>
        <v>71</v>
      </c>
      <c r="AE243" t="str" cm="1">
        <f t="array" aca="1" ref="AE243" ca="1">IFERROR(INDIRECT("'["&amp;Index!$A$1&amp;"]lookup'!R"&amp;ROW(AE243)&amp;"C"&amp;COLUMN(AE243),FALSE),NA())</f>
        <v>---</v>
      </c>
      <c r="AF243" t="str">
        <f>Index!$A$1</f>
        <v>00_Control Ranges sigma ROTROL N Charge_Lyo_22820035_Dil_22867034_TOTAL_2019-03-01.xlsx</v>
      </c>
      <c r="AG243" t="str" cm="1">
        <f t="array" aca="1" ref="AG243" ca="1">IFERROR(INDIRECT("'["&amp;Index!$A$1&amp;"]Locations and batches'!R"&amp;2&amp;"C"&amp;7,FALSE),NA())</f>
        <v>ROTROL N</v>
      </c>
      <c r="AH243" cm="1">
        <f t="array" aca="1" ref="AH243" ca="1">IFERROR(INDIRECT("'["&amp;Index!$A$1&amp;"]Locations and batches'!$B$6",TRUE),NA())</f>
        <v>22757019</v>
      </c>
      <c r="AI243" t="str" cm="1">
        <f t="array" aca="1" ref="AI243" ca="1">IFERROR(INDIRECT("'["&amp;Index!$A$1&amp;"]Locations and batches'!R"&amp;2&amp;"C"&amp;11,FALSE),NA())</f>
        <v>NL22820035</v>
      </c>
      <c r="AJ243" t="str" cm="1">
        <f t="array" aca="1" ref="AJ243" ca="1">IFERROR(INDIRECT("'["&amp;Index!$A$1&amp;"]Locations and batches'!R"&amp;3&amp;"C"&amp;11,FALSE),NA())</f>
        <v>Di22867034</v>
      </c>
      <c r="AK243" t="str">
        <f t="shared" ca="1" si="8"/>
        <v>S150801</v>
      </c>
      <c r="AL243" t="e" cm="1">
        <f t="array" aca="1" ref="AL243" ca="1">OFFSET(INDIRECT("'["&amp;Index!$A$1&amp;"]Locations and batches'!$U$5",TRUE),MATCH(AK243,INDIRECT("'["&amp;Index!$A$1&amp;"]Locations and batches'!$U$5:$U$30",TRUE),0),-2)</f>
        <v>#N/A</v>
      </c>
      <c r="AM243" t="e">
        <f ca="1">VLOOKUP(AK243,INDIRECT("'["&amp;Index!$A$1&amp;"]Locations and batches'!$U$6:$V$30",TRUE),2,FALSE)</f>
        <v>#N/A</v>
      </c>
      <c r="AN243" t="str">
        <f t="shared" ca="1" si="9"/>
        <v>M4</v>
      </c>
    </row>
    <row r="244" spans="1:40" x14ac:dyDescent="0.25">
      <c r="A244" cm="1">
        <f t="array" aca="1" ref="A244" ca="1">IFERROR(INDIRECT("'["&amp;Index!$A$1&amp;"]lookup'!R"&amp;ROW(A244)&amp;"C"&amp;COLUMN(A244),FALSE),NA())</f>
        <v>244</v>
      </c>
      <c r="B244" t="str" cm="1">
        <f t="array" aca="1" ref="B244" ca="1">IFERROR(INDIRECT("'["&amp;Index!$A$1&amp;"]lookup'!R"&amp;ROW(B244)&amp;"C"&amp;COLUMN(B244),FALSE),NA())</f>
        <v>M4/S150801/PL22821006/DAY3/fibtem c</v>
      </c>
      <c r="C244" t="str" cm="1">
        <f t="array" aca="1" ref="C244" ca="1">IFERROR(INDIRECT("'["&amp;Index!$A$1&amp;"]lookup'!R"&amp;ROW(C244)&amp;"C"&amp;COLUMN(C244),FALSE),NA())</f>
        <v>CRANGE.PL22821006.M4</v>
      </c>
      <c r="D244" t="str" cm="1">
        <f t="array" aca="1" ref="D244" ca="1">IFERROR(INDIRECT("'["&amp;Index!$A$1&amp;"]lookup'!R"&amp;ROW(D244)&amp;"C"&amp;COLUMN(D244),FALSE),NA())</f>
        <v>DAY3</v>
      </c>
      <c r="E244" t="str" cm="1">
        <f t="array" aca="1" ref="E244" ca="1">IFERROR(INDIRECT("'["&amp;Index!$A$1&amp;"]lookup'!R"&amp;ROW(E244)&amp;"C"&amp;COLUMN(E244),FALSE),NA())</f>
        <v/>
      </c>
      <c r="F244" t="str" cm="1">
        <f t="array" aca="1" ref="F244" ca="1">IFERROR(INDIRECT("'["&amp;Index!$A$1&amp;"]lookup'!R"&amp;ROW(F244)&amp;"C"&amp;COLUMN(F244),FALSE),NA())</f>
        <v/>
      </c>
      <c r="G244" t="str" cm="1">
        <f t="array" aca="1" ref="G244" ca="1">IFERROR(INDIRECT("'["&amp;Index!$A$1&amp;"]lookup'!R"&amp;ROW(G244)&amp;"C"&amp;COLUMN(G244),FALSE),NA())</f>
        <v/>
      </c>
      <c r="H244" t="str" cm="1">
        <f t="array" aca="1" ref="H244" ca="1">IFERROR(INDIRECT("'["&amp;Index!$A$1&amp;"]lookup'!R"&amp;ROW(H244)&amp;"C"&amp;COLUMN(H244),FALSE),NA())</f>
        <v>S150801</v>
      </c>
      <c r="I244" t="str" cm="1">
        <f t="array" aca="1" ref="I244" ca="1">IFERROR(INDIRECT("'["&amp;Index!$A$1&amp;"]lookup'!R"&amp;ROW(I244)&amp;"C"&amp;COLUMN(I244),FALSE),NA())</f>
        <v>fibtem c</v>
      </c>
      <c r="J244" t="str" cm="1">
        <f t="array" aca="1" ref="J244" ca="1">IFERROR(INDIRECT("'["&amp;Index!$A$1&amp;"]lookup'!R"&amp;ROW(J244)&amp;"C"&amp;COLUMN(J244),FALSE),NA())</f>
        <v>2015-12-08T14:14:17</v>
      </c>
      <c r="K244" cm="1">
        <f t="array" aca="1" ref="K244" ca="1">IFERROR(INDIRECT("'["&amp;Index!$A$1&amp;"]lookup'!R"&amp;ROW(K244)&amp;"C"&amp;COLUMN(K244),FALSE),NA())</f>
        <v>5.1921296296296299E-2</v>
      </c>
      <c r="L244" cm="1">
        <f t="array" aca="1" ref="L244" ca="1">IFERROR(INDIRECT("'["&amp;Index!$A$1&amp;"]lookup'!R"&amp;ROW(L244)&amp;"C"&amp;COLUMN(L244),FALSE),NA())</f>
        <v>0</v>
      </c>
      <c r="M244" cm="1">
        <f t="array" aca="1" ref="M244" ca="1">IFERROR(INDIRECT("'["&amp;Index!$A$1&amp;"]lookup'!R"&amp;ROW(M244)&amp;"C"&amp;COLUMN(M244),FALSE),NA())</f>
        <v>20000</v>
      </c>
      <c r="N244" cm="1">
        <f t="array" aca="1" ref="N244" ca="1">IFERROR(INDIRECT("'["&amp;Index!$A$1&amp;"]lookup'!R"&amp;ROW(N244)&amp;"C"&amp;COLUMN(N244),FALSE),NA())</f>
        <v>130</v>
      </c>
      <c r="O244" cm="1">
        <f t="array" aca="1" ref="O244" ca="1">IFERROR(INDIRECT("'["&amp;Index!$A$1&amp;"]lookup'!R"&amp;ROW(O244)&amp;"C"&amp;COLUMN(O244),FALSE),NA())</f>
        <v>23</v>
      </c>
      <c r="P244" cm="1">
        <f t="array" aca="1" ref="P244" ca="1">IFERROR(INDIRECT("'["&amp;Index!$A$1&amp;"]lookup'!R"&amp;ROW(P244)&amp;"C"&amp;COLUMN(P244),FALSE),NA())</f>
        <v>26</v>
      </c>
      <c r="Q244" cm="1">
        <f t="array" aca="1" ref="Q244" ca="1">IFERROR(INDIRECT("'["&amp;Index!$A$1&amp;"]lookup'!R"&amp;ROW(Q244)&amp;"C"&amp;COLUMN(Q244),FALSE),NA())</f>
        <v>27</v>
      </c>
      <c r="R244" cm="1">
        <f t="array" aca="1" ref="R244" ca="1">IFERROR(INDIRECT("'["&amp;Index!$A$1&amp;"]lookup'!R"&amp;ROW(R244)&amp;"C"&amp;COLUMN(R244),FALSE),NA())</f>
        <v>28</v>
      </c>
      <c r="S244" cm="1">
        <f t="array" aca="1" ref="S244" ca="1">IFERROR(INDIRECT("'["&amp;Index!$A$1&amp;"]lookup'!R"&amp;ROW(S244)&amp;"C"&amp;COLUMN(S244),FALSE),NA())</f>
        <v>29</v>
      </c>
      <c r="T244" cm="1">
        <f t="array" aca="1" ref="T244" ca="1">IFERROR(INDIRECT("'["&amp;Index!$A$1&amp;"]lookup'!R"&amp;ROW(T244)&amp;"C"&amp;COLUMN(T244),FALSE),NA())</f>
        <v>29</v>
      </c>
      <c r="U244" cm="1">
        <f t="array" aca="1" ref="U244" ca="1">IFERROR(INDIRECT("'["&amp;Index!$A$1&amp;"]lookup'!R"&amp;ROW(U244)&amp;"C"&amp;COLUMN(U244),FALSE),NA())</f>
        <v>172</v>
      </c>
      <c r="V244" cm="1">
        <f t="array" aca="1" ref="V244" ca="1">IFERROR(INDIRECT("'["&amp;Index!$A$1&amp;"]lookup'!R"&amp;ROW(V244)&amp;"C"&amp;COLUMN(V244),FALSE),NA())</f>
        <v>30</v>
      </c>
      <c r="W244" cm="1">
        <f t="array" aca="1" ref="W244" ca="1">IFERROR(INDIRECT("'["&amp;Index!$A$1&amp;"]lookup'!R"&amp;ROW(W244)&amp;"C"&amp;COLUMN(W244),FALSE),NA())</f>
        <v>2625</v>
      </c>
      <c r="X244" cm="1">
        <f t="array" aca="1" ref="X244" ca="1">IFERROR(INDIRECT("'["&amp;Index!$A$1&amp;"]lookup'!R"&amp;ROW(X244)&amp;"C"&amp;COLUMN(X244),FALSE),NA())</f>
        <v>69</v>
      </c>
      <c r="Y244" cm="1">
        <f t="array" aca="1" ref="Y244" ca="1">IFERROR(INDIRECT("'["&amp;Index!$A$1&amp;"]lookup'!R"&amp;ROW(Y244)&amp;"C"&amp;COLUMN(Y244),FALSE),NA())</f>
        <v>100</v>
      </c>
      <c r="Z244" cm="1">
        <f t="array" aca="1" ref="Z244" ca="1">IFERROR(INDIRECT("'["&amp;Index!$A$1&amp;"]lookup'!R"&amp;ROW(Z244)&amp;"C"&amp;COLUMN(Z244),FALSE),NA())</f>
        <v>100</v>
      </c>
      <c r="AA244" cm="1">
        <f t="array" aca="1" ref="AA244" ca="1">IFERROR(INDIRECT("'["&amp;Index!$A$1&amp;"]lookup'!R"&amp;ROW(AA244)&amp;"C"&amp;COLUMN(AA244),FALSE),NA())</f>
        <v>100</v>
      </c>
      <c r="AB244" t="str" cm="1">
        <f t="array" aca="1" ref="AB244" ca="1">IFERROR(INDIRECT("'["&amp;Index!$A$1&amp;"]lookup'!R"&amp;ROW(AB244)&amp;"C"&amp;COLUMN(AB244),FALSE),NA())</f>
        <v>*0</v>
      </c>
      <c r="AC244" cm="1">
        <f t="array" aca="1" ref="AC244" ca="1">IFERROR(INDIRECT("'["&amp;Index!$A$1&amp;"]lookup'!R"&amp;ROW(AC244)&amp;"C"&amp;COLUMN(AC244),FALSE),NA())</f>
        <v>30</v>
      </c>
      <c r="AD244" cm="1">
        <f t="array" aca="1" ref="AD244" ca="1">IFERROR(INDIRECT("'["&amp;Index!$A$1&amp;"]lookup'!R"&amp;ROW(AD244)&amp;"C"&amp;COLUMN(AD244),FALSE),NA())</f>
        <v>71</v>
      </c>
      <c r="AE244" t="str" cm="1">
        <f t="array" aca="1" ref="AE244" ca="1">IFERROR(INDIRECT("'["&amp;Index!$A$1&amp;"]lookup'!R"&amp;ROW(AE244)&amp;"C"&amp;COLUMN(AE244),FALSE),NA())</f>
        <v>---</v>
      </c>
      <c r="AF244" t="str">
        <f>Index!$A$1</f>
        <v>00_Control Ranges sigma ROTROL N Charge_Lyo_22820035_Dil_22867034_TOTAL_2019-03-01.xlsx</v>
      </c>
      <c r="AG244" t="str" cm="1">
        <f t="array" aca="1" ref="AG244" ca="1">IFERROR(INDIRECT("'["&amp;Index!$A$1&amp;"]Locations and batches'!R"&amp;2&amp;"C"&amp;7,FALSE),NA())</f>
        <v>ROTROL N</v>
      </c>
      <c r="AH244" cm="1">
        <f t="array" aca="1" ref="AH244" ca="1">IFERROR(INDIRECT("'["&amp;Index!$A$1&amp;"]Locations and batches'!$B$6",TRUE),NA())</f>
        <v>22757019</v>
      </c>
      <c r="AI244" t="str" cm="1">
        <f t="array" aca="1" ref="AI244" ca="1">IFERROR(INDIRECT("'["&amp;Index!$A$1&amp;"]Locations and batches'!R"&amp;2&amp;"C"&amp;11,FALSE),NA())</f>
        <v>NL22820035</v>
      </c>
      <c r="AJ244" t="str" cm="1">
        <f t="array" aca="1" ref="AJ244" ca="1">IFERROR(INDIRECT("'["&amp;Index!$A$1&amp;"]Locations and batches'!R"&amp;3&amp;"C"&amp;11,FALSE),NA())</f>
        <v>Di22867034</v>
      </c>
      <c r="AK244" t="str">
        <f t="shared" ca="1" si="8"/>
        <v>S150801</v>
      </c>
      <c r="AL244" t="e" cm="1">
        <f t="array" aca="1" ref="AL244" ca="1">OFFSET(INDIRECT("'["&amp;Index!$A$1&amp;"]Locations and batches'!$U$5",TRUE),MATCH(AK244,INDIRECT("'["&amp;Index!$A$1&amp;"]Locations and batches'!$U$5:$U$30",TRUE),0),-2)</f>
        <v>#N/A</v>
      </c>
      <c r="AM244" t="e">
        <f ca="1">VLOOKUP(AK244,INDIRECT("'["&amp;Index!$A$1&amp;"]Locations and batches'!$U$6:$V$30",TRUE),2,FALSE)</f>
        <v>#N/A</v>
      </c>
      <c r="AN244" t="str">
        <f t="shared" ca="1" si="9"/>
        <v>M4</v>
      </c>
    </row>
    <row r="245" spans="1:40" x14ac:dyDescent="0.25">
      <c r="A245" cm="1">
        <f t="array" aca="1" ref="A245" ca="1">IFERROR(INDIRECT("'["&amp;Index!$A$1&amp;"]lookup'!R"&amp;ROW(A245)&amp;"C"&amp;COLUMN(A245),FALSE),NA())</f>
        <v>245</v>
      </c>
      <c r="B245" t="str" cm="1">
        <f t="array" aca="1" ref="B245" ca="1">IFERROR(INDIRECT("'["&amp;Index!$A$1&amp;"]lookup'!R"&amp;ROW(B245)&amp;"C"&amp;COLUMN(B245),FALSE),NA())</f>
        <v>M4/S150801/PL22821006/DAY2/aptem c</v>
      </c>
      <c r="C245" t="str" cm="1">
        <f t="array" aca="1" ref="C245" ca="1">IFERROR(INDIRECT("'["&amp;Index!$A$1&amp;"]lookup'!R"&amp;ROW(C245)&amp;"C"&amp;COLUMN(C245),FALSE),NA())</f>
        <v>CRANGE.PL22821006.M4</v>
      </c>
      <c r="D245" t="str" cm="1">
        <f t="array" aca="1" ref="D245" ca="1">IFERROR(INDIRECT("'["&amp;Index!$A$1&amp;"]lookup'!R"&amp;ROW(D245)&amp;"C"&amp;COLUMN(D245),FALSE),NA())</f>
        <v>DAY2</v>
      </c>
      <c r="E245" t="str" cm="1">
        <f t="array" aca="1" ref="E245" ca="1">IFERROR(INDIRECT("'["&amp;Index!$A$1&amp;"]lookup'!R"&amp;ROW(E245)&amp;"C"&amp;COLUMN(E245),FALSE),NA())</f>
        <v/>
      </c>
      <c r="F245" t="str" cm="1">
        <f t="array" aca="1" ref="F245" ca="1">IFERROR(INDIRECT("'["&amp;Index!$A$1&amp;"]lookup'!R"&amp;ROW(F245)&amp;"C"&amp;COLUMN(F245),FALSE),NA())</f>
        <v/>
      </c>
      <c r="G245" t="str" cm="1">
        <f t="array" aca="1" ref="G245" ca="1">IFERROR(INDIRECT("'["&amp;Index!$A$1&amp;"]lookup'!R"&amp;ROW(G245)&amp;"C"&amp;COLUMN(G245),FALSE),NA())</f>
        <v/>
      </c>
      <c r="H245" t="str" cm="1">
        <f t="array" aca="1" ref="H245" ca="1">IFERROR(INDIRECT("'["&amp;Index!$A$1&amp;"]lookup'!R"&amp;ROW(H245)&amp;"C"&amp;COLUMN(H245),FALSE),NA())</f>
        <v>S150801</v>
      </c>
      <c r="I245" t="str" cm="1">
        <f t="array" aca="1" ref="I245" ca="1">IFERROR(INDIRECT("'["&amp;Index!$A$1&amp;"]lookup'!R"&amp;ROW(I245)&amp;"C"&amp;COLUMN(I245),FALSE),NA())</f>
        <v>aptem c</v>
      </c>
      <c r="J245" t="str" cm="1">
        <f t="array" aca="1" ref="J245" ca="1">IFERROR(INDIRECT("'["&amp;Index!$A$1&amp;"]lookup'!R"&amp;ROW(J245)&amp;"C"&amp;COLUMN(J245),FALSE),NA())</f>
        <v>2015-12-08T10:51:24</v>
      </c>
      <c r="K245" cm="1">
        <f t="array" aca="1" ref="K245" ca="1">IFERROR(INDIRECT("'["&amp;Index!$A$1&amp;"]lookup'!R"&amp;ROW(K245)&amp;"C"&amp;COLUMN(K245),FALSE),NA())</f>
        <v>8.3333333333333329E-2</v>
      </c>
      <c r="L245" cm="1">
        <f t="array" aca="1" ref="L245" ca="1">IFERROR(INDIRECT("'["&amp;Index!$A$1&amp;"]lookup'!R"&amp;ROW(L245)&amp;"C"&amp;COLUMN(L245),FALSE),NA())</f>
        <v>3</v>
      </c>
      <c r="M245" cm="1">
        <f t="array" aca="1" ref="M245" ca="1">IFERROR(INDIRECT("'["&amp;Index!$A$1&amp;"]lookup'!R"&amp;ROW(M245)&amp;"C"&amp;COLUMN(M245),FALSE),NA())</f>
        <v>20000</v>
      </c>
      <c r="N245" cm="1">
        <f t="array" aca="1" ref="N245" ca="1">IFERROR(INDIRECT("'["&amp;Index!$A$1&amp;"]lookup'!R"&amp;ROW(N245)&amp;"C"&amp;COLUMN(N245),FALSE),NA())</f>
        <v>139</v>
      </c>
      <c r="O245" cm="1">
        <f t="array" aca="1" ref="O245" ca="1">IFERROR(INDIRECT("'["&amp;Index!$A$1&amp;"]lookup'!R"&amp;ROW(O245)&amp;"C"&amp;COLUMN(O245),FALSE),NA())</f>
        <v>23</v>
      </c>
      <c r="P245" cm="1">
        <f t="array" aca="1" ref="P245" ca="1">IFERROR(INDIRECT("'["&amp;Index!$A$1&amp;"]lookup'!R"&amp;ROW(P245)&amp;"C"&amp;COLUMN(P245),FALSE),NA())</f>
        <v>26</v>
      </c>
      <c r="Q245" cm="1">
        <f t="array" aca="1" ref="Q245" ca="1">IFERROR(INDIRECT("'["&amp;Index!$A$1&amp;"]lookup'!R"&amp;ROW(Q245)&amp;"C"&amp;COLUMN(Q245),FALSE),NA())</f>
        <v>28</v>
      </c>
      <c r="R245" cm="1">
        <f t="array" aca="1" ref="R245" ca="1">IFERROR(INDIRECT("'["&amp;Index!$A$1&amp;"]lookup'!R"&amp;ROW(R245)&amp;"C"&amp;COLUMN(R245),FALSE),NA())</f>
        <v>29</v>
      </c>
      <c r="S245" cm="1">
        <f t="array" aca="1" ref="S245" ca="1">IFERROR(INDIRECT("'["&amp;Index!$A$1&amp;"]lookup'!R"&amp;ROW(S245)&amp;"C"&amp;COLUMN(S245),FALSE),NA())</f>
        <v>29</v>
      </c>
      <c r="T245" cm="1">
        <f t="array" aca="1" ref="T245" ca="1">IFERROR(INDIRECT("'["&amp;Index!$A$1&amp;"]lookup'!R"&amp;ROW(T245)&amp;"C"&amp;COLUMN(T245),FALSE),NA())</f>
        <v>30</v>
      </c>
      <c r="U245" cm="1">
        <f t="array" aca="1" ref="U245" ca="1">IFERROR(INDIRECT("'["&amp;Index!$A$1&amp;"]lookup'!R"&amp;ROW(U245)&amp;"C"&amp;COLUMN(U245),FALSE),NA())</f>
        <v>177</v>
      </c>
      <c r="V245" cm="1">
        <f t="array" aca="1" ref="V245" ca="1">IFERROR(INDIRECT("'["&amp;Index!$A$1&amp;"]lookup'!R"&amp;ROW(V245)&amp;"C"&amp;COLUMN(V245),FALSE),NA())</f>
        <v>31</v>
      </c>
      <c r="W245" cm="1">
        <f t="array" aca="1" ref="W245" ca="1">IFERROR(INDIRECT("'["&amp;Index!$A$1&amp;"]lookup'!R"&amp;ROW(W245)&amp;"C"&amp;COLUMN(W245),FALSE),NA())</f>
        <v>2769</v>
      </c>
      <c r="X245" cm="1">
        <f t="array" aca="1" ref="X245" ca="1">IFERROR(INDIRECT("'["&amp;Index!$A$1&amp;"]lookup'!R"&amp;ROW(X245)&amp;"C"&amp;COLUMN(X245),FALSE),NA())</f>
        <v>66</v>
      </c>
      <c r="Y245" cm="1">
        <f t="array" aca="1" ref="Y245" ca="1">IFERROR(INDIRECT("'["&amp;Index!$A$1&amp;"]lookup'!R"&amp;ROW(Y245)&amp;"C"&amp;COLUMN(Y245),FALSE),NA())</f>
        <v>100</v>
      </c>
      <c r="Z245" cm="1">
        <f t="array" aca="1" ref="Z245" ca="1">IFERROR(INDIRECT("'["&amp;Index!$A$1&amp;"]lookup'!R"&amp;ROW(Z245)&amp;"C"&amp;COLUMN(Z245),FALSE),NA())</f>
        <v>100</v>
      </c>
      <c r="AA245" cm="1">
        <f t="array" aca="1" ref="AA245" ca="1">IFERROR(INDIRECT("'["&amp;Index!$A$1&amp;"]lookup'!R"&amp;ROW(AA245)&amp;"C"&amp;COLUMN(AA245),FALSE),NA())</f>
        <v>100</v>
      </c>
      <c r="AB245" t="str" cm="1">
        <f t="array" aca="1" ref="AB245" ca="1">IFERROR(INDIRECT("'["&amp;Index!$A$1&amp;"]lookup'!R"&amp;ROW(AB245)&amp;"C"&amp;COLUMN(AB245),FALSE),NA())</f>
        <v>*0</v>
      </c>
      <c r="AC245" cm="1">
        <f t="array" aca="1" ref="AC245" ca="1">IFERROR(INDIRECT("'["&amp;Index!$A$1&amp;"]lookup'!R"&amp;ROW(AC245)&amp;"C"&amp;COLUMN(AC245),FALSE),NA())</f>
        <v>31</v>
      </c>
      <c r="AD245" cm="1">
        <f t="array" aca="1" ref="AD245" ca="1">IFERROR(INDIRECT("'["&amp;Index!$A$1&amp;"]lookup'!R"&amp;ROW(AD245)&amp;"C"&amp;COLUMN(AD245),FALSE),NA())</f>
        <v>68</v>
      </c>
      <c r="AE245" t="str" cm="1">
        <f t="array" aca="1" ref="AE245" ca="1">IFERROR(INDIRECT("'["&amp;Index!$A$1&amp;"]lookup'!R"&amp;ROW(AE245)&amp;"C"&amp;COLUMN(AE245),FALSE),NA())</f>
        <v>---</v>
      </c>
      <c r="AF245" t="str">
        <f>Index!$A$1</f>
        <v>00_Control Ranges sigma ROTROL N Charge_Lyo_22820035_Dil_22867034_TOTAL_2019-03-01.xlsx</v>
      </c>
      <c r="AG245" t="str" cm="1">
        <f t="array" aca="1" ref="AG245" ca="1">IFERROR(INDIRECT("'["&amp;Index!$A$1&amp;"]Locations and batches'!R"&amp;2&amp;"C"&amp;7,FALSE),NA())</f>
        <v>ROTROL N</v>
      </c>
      <c r="AH245" cm="1">
        <f t="array" aca="1" ref="AH245" ca="1">IFERROR(INDIRECT("'["&amp;Index!$A$1&amp;"]Locations and batches'!$B$6",TRUE),NA())</f>
        <v>22757019</v>
      </c>
      <c r="AI245" t="str" cm="1">
        <f t="array" aca="1" ref="AI245" ca="1">IFERROR(INDIRECT("'["&amp;Index!$A$1&amp;"]Locations and batches'!R"&amp;2&amp;"C"&amp;11,FALSE),NA())</f>
        <v>NL22820035</v>
      </c>
      <c r="AJ245" t="str" cm="1">
        <f t="array" aca="1" ref="AJ245" ca="1">IFERROR(INDIRECT("'["&amp;Index!$A$1&amp;"]Locations and batches'!R"&amp;3&amp;"C"&amp;11,FALSE),NA())</f>
        <v>Di22867034</v>
      </c>
      <c r="AK245" t="str">
        <f t="shared" ca="1" si="8"/>
        <v>S150801</v>
      </c>
      <c r="AL245" t="e" cm="1">
        <f t="array" aca="1" ref="AL245" ca="1">OFFSET(INDIRECT("'["&amp;Index!$A$1&amp;"]Locations and batches'!$U$5",TRUE),MATCH(AK245,INDIRECT("'["&amp;Index!$A$1&amp;"]Locations and batches'!$U$5:$U$30",TRUE),0),-2)</f>
        <v>#N/A</v>
      </c>
      <c r="AM245" t="e">
        <f ca="1">VLOOKUP(AK245,INDIRECT("'["&amp;Index!$A$1&amp;"]Locations and batches'!$U$6:$V$30",TRUE),2,FALSE)</f>
        <v>#N/A</v>
      </c>
      <c r="AN245" t="str">
        <f t="shared" ca="1" si="9"/>
        <v>M4</v>
      </c>
    </row>
    <row r="246" spans="1:40" x14ac:dyDescent="0.25">
      <c r="A246" cm="1">
        <f t="array" aca="1" ref="A246" ca="1">IFERROR(INDIRECT("'["&amp;Index!$A$1&amp;"]lookup'!R"&amp;ROW(A246)&amp;"C"&amp;COLUMN(A246),FALSE),NA())</f>
        <v>246</v>
      </c>
      <c r="B246" t="str" cm="1">
        <f t="array" aca="1" ref="B246" ca="1">IFERROR(INDIRECT("'["&amp;Index!$A$1&amp;"]lookup'!R"&amp;ROW(B246)&amp;"C"&amp;COLUMN(B246),FALSE),NA())</f>
        <v>M4/S150801/PL22821006/DAY2/intem c</v>
      </c>
      <c r="C246" t="str" cm="1">
        <f t="array" aca="1" ref="C246" ca="1">IFERROR(INDIRECT("'["&amp;Index!$A$1&amp;"]lookup'!R"&amp;ROW(C246)&amp;"C"&amp;COLUMN(C246),FALSE),NA())</f>
        <v>CRANGE.PL22821006.M4</v>
      </c>
      <c r="D246" t="str" cm="1">
        <f t="array" aca="1" ref="D246" ca="1">IFERROR(INDIRECT("'["&amp;Index!$A$1&amp;"]lookup'!R"&amp;ROW(D246)&amp;"C"&amp;COLUMN(D246),FALSE),NA())</f>
        <v>DAY2</v>
      </c>
      <c r="E246" t="str" cm="1">
        <f t="array" aca="1" ref="E246" ca="1">IFERROR(INDIRECT("'["&amp;Index!$A$1&amp;"]lookup'!R"&amp;ROW(E246)&amp;"C"&amp;COLUMN(E246),FALSE),NA())</f>
        <v/>
      </c>
      <c r="F246" t="str" cm="1">
        <f t="array" aca="1" ref="F246" ca="1">IFERROR(INDIRECT("'["&amp;Index!$A$1&amp;"]lookup'!R"&amp;ROW(F246)&amp;"C"&amp;COLUMN(F246),FALSE),NA())</f>
        <v/>
      </c>
      <c r="G246" t="str" cm="1">
        <f t="array" aca="1" ref="G246" ca="1">IFERROR(INDIRECT("'["&amp;Index!$A$1&amp;"]lookup'!R"&amp;ROW(G246)&amp;"C"&amp;COLUMN(G246),FALSE),NA())</f>
        <v/>
      </c>
      <c r="H246" t="str" cm="1">
        <f t="array" aca="1" ref="H246" ca="1">IFERROR(INDIRECT("'["&amp;Index!$A$1&amp;"]lookup'!R"&amp;ROW(H246)&amp;"C"&amp;COLUMN(H246),FALSE),NA())</f>
        <v>S150801</v>
      </c>
      <c r="I246" t="str" cm="1">
        <f t="array" aca="1" ref="I246" ca="1">IFERROR(INDIRECT("'["&amp;Index!$A$1&amp;"]lookup'!R"&amp;ROW(I246)&amp;"C"&amp;COLUMN(I246),FALSE),NA())</f>
        <v>intem c</v>
      </c>
      <c r="J246" t="str" cm="1">
        <f t="array" aca="1" ref="J246" ca="1">IFERROR(INDIRECT("'["&amp;Index!$A$1&amp;"]lookup'!R"&amp;ROW(J246)&amp;"C"&amp;COLUMN(J246),FALSE),NA())</f>
        <v>2015-12-08T10:50:55</v>
      </c>
      <c r="K246" cm="1">
        <f t="array" aca="1" ref="K246" ca="1">IFERROR(INDIRECT("'["&amp;Index!$A$1&amp;"]lookup'!R"&amp;ROW(K246)&amp;"C"&amp;COLUMN(K246),FALSE),NA())</f>
        <v>8.3333333333333329E-2</v>
      </c>
      <c r="L246" cm="1">
        <f t="array" aca="1" ref="L246" ca="1">IFERROR(INDIRECT("'["&amp;Index!$A$1&amp;"]lookup'!R"&amp;ROW(L246)&amp;"C"&amp;COLUMN(L246),FALSE),NA())</f>
        <v>2</v>
      </c>
      <c r="M246" cm="1">
        <f t="array" aca="1" ref="M246" ca="1">IFERROR(INDIRECT("'["&amp;Index!$A$1&amp;"]lookup'!R"&amp;ROW(M246)&amp;"C"&amp;COLUMN(M246),FALSE),NA())</f>
        <v>20000</v>
      </c>
      <c r="N246" cm="1">
        <f t="array" aca="1" ref="N246" ca="1">IFERROR(INDIRECT("'["&amp;Index!$A$1&amp;"]lookup'!R"&amp;ROW(N246)&amp;"C"&amp;COLUMN(N246),FALSE),NA())</f>
        <v>327</v>
      </c>
      <c r="O246" cm="1">
        <f t="array" aca="1" ref="O246" ca="1">IFERROR(INDIRECT("'["&amp;Index!$A$1&amp;"]lookup'!R"&amp;ROW(O246)&amp;"C"&amp;COLUMN(O246),FALSE),NA())</f>
        <v>24</v>
      </c>
      <c r="P246" cm="1">
        <f t="array" aca="1" ref="P246" ca="1">IFERROR(INDIRECT("'["&amp;Index!$A$1&amp;"]lookup'!R"&amp;ROW(P246)&amp;"C"&amp;COLUMN(P246),FALSE),NA())</f>
        <v>26</v>
      </c>
      <c r="Q246" cm="1">
        <f t="array" aca="1" ref="Q246" ca="1">IFERROR(INDIRECT("'["&amp;Index!$A$1&amp;"]lookup'!R"&amp;ROW(Q246)&amp;"C"&amp;COLUMN(Q246),FALSE),NA())</f>
        <v>28</v>
      </c>
      <c r="R246" cm="1">
        <f t="array" aca="1" ref="R246" ca="1">IFERROR(INDIRECT("'["&amp;Index!$A$1&amp;"]lookup'!R"&amp;ROW(R246)&amp;"C"&amp;COLUMN(R246),FALSE),NA())</f>
        <v>29</v>
      </c>
      <c r="S246" cm="1">
        <f t="array" aca="1" ref="S246" ca="1">IFERROR(INDIRECT("'["&amp;Index!$A$1&amp;"]lookup'!R"&amp;ROW(S246)&amp;"C"&amp;COLUMN(S246),FALSE),NA())</f>
        <v>29</v>
      </c>
      <c r="T246" cm="1">
        <f t="array" aca="1" ref="T246" ca="1">IFERROR(INDIRECT("'["&amp;Index!$A$1&amp;"]lookup'!R"&amp;ROW(T246)&amp;"C"&amp;COLUMN(T246),FALSE),NA())</f>
        <v>30</v>
      </c>
      <c r="U246" cm="1">
        <f t="array" aca="1" ref="U246" ca="1">IFERROR(INDIRECT("'["&amp;Index!$A$1&amp;"]lookup'!R"&amp;ROW(U246)&amp;"C"&amp;COLUMN(U246),FALSE),NA())</f>
        <v>153</v>
      </c>
      <c r="V246" cm="1">
        <f t="array" aca="1" ref="V246" ca="1">IFERROR(INDIRECT("'["&amp;Index!$A$1&amp;"]lookup'!R"&amp;ROW(V246)&amp;"C"&amp;COLUMN(V246),FALSE),NA())</f>
        <v>31</v>
      </c>
      <c r="W246" cm="1">
        <f t="array" aca="1" ref="W246" ca="1">IFERROR(INDIRECT("'["&amp;Index!$A$1&amp;"]lookup'!R"&amp;ROW(W246)&amp;"C"&amp;COLUMN(W246),FALSE),NA())</f>
        <v>2719</v>
      </c>
      <c r="X246" cm="1">
        <f t="array" aca="1" ref="X246" ca="1">IFERROR(INDIRECT("'["&amp;Index!$A$1&amp;"]lookup'!R"&amp;ROW(X246)&amp;"C"&amp;COLUMN(X246),FALSE),NA())</f>
        <v>71</v>
      </c>
      <c r="Y246" cm="1">
        <f t="array" aca="1" ref="Y246" ca="1">IFERROR(INDIRECT("'["&amp;Index!$A$1&amp;"]lookup'!R"&amp;ROW(Y246)&amp;"C"&amp;COLUMN(Y246),FALSE),NA())</f>
        <v>100</v>
      </c>
      <c r="Z246" cm="1">
        <f t="array" aca="1" ref="Z246" ca="1">IFERROR(INDIRECT("'["&amp;Index!$A$1&amp;"]lookup'!R"&amp;ROW(Z246)&amp;"C"&amp;COLUMN(Z246),FALSE),NA())</f>
        <v>100</v>
      </c>
      <c r="AA246" cm="1">
        <f t="array" aca="1" ref="AA246" ca="1">IFERROR(INDIRECT("'["&amp;Index!$A$1&amp;"]lookup'!R"&amp;ROW(AA246)&amp;"C"&amp;COLUMN(AA246),FALSE),NA())</f>
        <v>100</v>
      </c>
      <c r="AB246" t="str" cm="1">
        <f t="array" aca="1" ref="AB246" ca="1">IFERROR(INDIRECT("'["&amp;Index!$A$1&amp;"]lookup'!R"&amp;ROW(AB246)&amp;"C"&amp;COLUMN(AB246),FALSE),NA())</f>
        <v>*0</v>
      </c>
      <c r="AC246" cm="1">
        <f t="array" aca="1" ref="AC246" ca="1">IFERROR(INDIRECT("'["&amp;Index!$A$1&amp;"]lookup'!R"&amp;ROW(AC246)&amp;"C"&amp;COLUMN(AC246),FALSE),NA())</f>
        <v>31</v>
      </c>
      <c r="AD246" cm="1">
        <f t="array" aca="1" ref="AD246" ca="1">IFERROR(INDIRECT("'["&amp;Index!$A$1&amp;"]lookup'!R"&amp;ROW(AD246)&amp;"C"&amp;COLUMN(AD246),FALSE),NA())</f>
        <v>73</v>
      </c>
      <c r="AE246" t="str" cm="1">
        <f t="array" aca="1" ref="AE246" ca="1">IFERROR(INDIRECT("'["&amp;Index!$A$1&amp;"]lookup'!R"&amp;ROW(AE246)&amp;"C"&amp;COLUMN(AE246),FALSE),NA())</f>
        <v>---</v>
      </c>
      <c r="AF246" t="str">
        <f>Index!$A$1</f>
        <v>00_Control Ranges sigma ROTROL N Charge_Lyo_22820035_Dil_22867034_TOTAL_2019-03-01.xlsx</v>
      </c>
      <c r="AG246" t="str" cm="1">
        <f t="array" aca="1" ref="AG246" ca="1">IFERROR(INDIRECT("'["&amp;Index!$A$1&amp;"]Locations and batches'!R"&amp;2&amp;"C"&amp;7,FALSE),NA())</f>
        <v>ROTROL N</v>
      </c>
      <c r="AH246" cm="1">
        <f t="array" aca="1" ref="AH246" ca="1">IFERROR(INDIRECT("'["&amp;Index!$A$1&amp;"]Locations and batches'!$B$6",TRUE),NA())</f>
        <v>22757019</v>
      </c>
      <c r="AI246" t="str" cm="1">
        <f t="array" aca="1" ref="AI246" ca="1">IFERROR(INDIRECT("'["&amp;Index!$A$1&amp;"]Locations and batches'!R"&amp;2&amp;"C"&amp;11,FALSE),NA())</f>
        <v>NL22820035</v>
      </c>
      <c r="AJ246" t="str" cm="1">
        <f t="array" aca="1" ref="AJ246" ca="1">IFERROR(INDIRECT("'["&amp;Index!$A$1&amp;"]Locations and batches'!R"&amp;3&amp;"C"&amp;11,FALSE),NA())</f>
        <v>Di22867034</v>
      </c>
      <c r="AK246" t="str">
        <f t="shared" ca="1" si="8"/>
        <v>S150801</v>
      </c>
      <c r="AL246" t="e" cm="1">
        <f t="array" aca="1" ref="AL246" ca="1">OFFSET(INDIRECT("'["&amp;Index!$A$1&amp;"]Locations and batches'!$U$5",TRUE),MATCH(AK246,INDIRECT("'["&amp;Index!$A$1&amp;"]Locations and batches'!$U$5:$U$30",TRUE),0),-2)</f>
        <v>#N/A</v>
      </c>
      <c r="AM246" t="e">
        <f ca="1">VLOOKUP(AK246,INDIRECT("'["&amp;Index!$A$1&amp;"]Locations and batches'!$U$6:$V$30",TRUE),2,FALSE)</f>
        <v>#N/A</v>
      </c>
      <c r="AN246" t="str">
        <f t="shared" ca="1" si="9"/>
        <v>M4</v>
      </c>
    </row>
    <row r="247" spans="1:40" x14ac:dyDescent="0.25">
      <c r="A247" cm="1">
        <f t="array" aca="1" ref="A247" ca="1">IFERROR(INDIRECT("'["&amp;Index!$A$1&amp;"]lookup'!R"&amp;ROW(A247)&amp;"C"&amp;COLUMN(A247),FALSE),NA())</f>
        <v>247</v>
      </c>
      <c r="B247" t="str" cm="1">
        <f t="array" aca="1" ref="B247" ca="1">IFERROR(INDIRECT("'["&amp;Index!$A$1&amp;"]lookup'!R"&amp;ROW(B247)&amp;"C"&amp;COLUMN(B247),FALSE),NA())</f>
        <v>M4/S150801/PL22821006/DAY2/extem c</v>
      </c>
      <c r="C247" t="str" cm="1">
        <f t="array" aca="1" ref="C247" ca="1">IFERROR(INDIRECT("'["&amp;Index!$A$1&amp;"]lookup'!R"&amp;ROW(C247)&amp;"C"&amp;COLUMN(C247),FALSE),NA())</f>
        <v>CRANGE.PL22821006.M4</v>
      </c>
      <c r="D247" t="str" cm="1">
        <f t="array" aca="1" ref="D247" ca="1">IFERROR(INDIRECT("'["&amp;Index!$A$1&amp;"]lookup'!R"&amp;ROW(D247)&amp;"C"&amp;COLUMN(D247),FALSE),NA())</f>
        <v>DAY2</v>
      </c>
      <c r="E247" t="str" cm="1">
        <f t="array" aca="1" ref="E247" ca="1">IFERROR(INDIRECT("'["&amp;Index!$A$1&amp;"]lookup'!R"&amp;ROW(E247)&amp;"C"&amp;COLUMN(E247),FALSE),NA())</f>
        <v/>
      </c>
      <c r="F247" t="str" cm="1">
        <f t="array" aca="1" ref="F247" ca="1">IFERROR(INDIRECT("'["&amp;Index!$A$1&amp;"]lookup'!R"&amp;ROW(F247)&amp;"C"&amp;COLUMN(F247),FALSE),NA())</f>
        <v/>
      </c>
      <c r="G247" t="str" cm="1">
        <f t="array" aca="1" ref="G247" ca="1">IFERROR(INDIRECT("'["&amp;Index!$A$1&amp;"]lookup'!R"&amp;ROW(G247)&amp;"C"&amp;COLUMN(G247),FALSE),NA())</f>
        <v/>
      </c>
      <c r="H247" t="str" cm="1">
        <f t="array" aca="1" ref="H247" ca="1">IFERROR(INDIRECT("'["&amp;Index!$A$1&amp;"]lookup'!R"&amp;ROW(H247)&amp;"C"&amp;COLUMN(H247),FALSE),NA())</f>
        <v>S150801</v>
      </c>
      <c r="I247" t="str" cm="1">
        <f t="array" aca="1" ref="I247" ca="1">IFERROR(INDIRECT("'["&amp;Index!$A$1&amp;"]lookup'!R"&amp;ROW(I247)&amp;"C"&amp;COLUMN(I247),FALSE),NA())</f>
        <v>extem c</v>
      </c>
      <c r="J247" t="str" cm="1">
        <f t="array" aca="1" ref="J247" ca="1">IFERROR(INDIRECT("'["&amp;Index!$A$1&amp;"]lookup'!R"&amp;ROW(J247)&amp;"C"&amp;COLUMN(J247),FALSE),NA())</f>
        <v>2015-12-08T10:50:24</v>
      </c>
      <c r="K247" cm="1">
        <f t="array" aca="1" ref="K247" ca="1">IFERROR(INDIRECT("'["&amp;Index!$A$1&amp;"]lookup'!R"&amp;ROW(K247)&amp;"C"&amp;COLUMN(K247),FALSE),NA())</f>
        <v>8.3333333333333329E-2</v>
      </c>
      <c r="L247" cm="1">
        <f t="array" aca="1" ref="L247" ca="1">IFERROR(INDIRECT("'["&amp;Index!$A$1&amp;"]lookup'!R"&amp;ROW(L247)&amp;"C"&amp;COLUMN(L247),FALSE),NA())</f>
        <v>1</v>
      </c>
      <c r="M247" cm="1">
        <f t="array" aca="1" ref="M247" ca="1">IFERROR(INDIRECT("'["&amp;Index!$A$1&amp;"]lookup'!R"&amp;ROW(M247)&amp;"C"&amp;COLUMN(M247),FALSE),NA())</f>
        <v>20000</v>
      </c>
      <c r="N247" cm="1">
        <f t="array" aca="1" ref="N247" ca="1">IFERROR(INDIRECT("'["&amp;Index!$A$1&amp;"]lookup'!R"&amp;ROW(N247)&amp;"C"&amp;COLUMN(N247),FALSE),NA())</f>
        <v>127</v>
      </c>
      <c r="O247" cm="1">
        <f t="array" aca="1" ref="O247" ca="1">IFERROR(INDIRECT("'["&amp;Index!$A$1&amp;"]lookup'!R"&amp;ROW(O247)&amp;"C"&amp;COLUMN(O247),FALSE),NA())</f>
        <v>24</v>
      </c>
      <c r="P247" cm="1">
        <f t="array" aca="1" ref="P247" ca="1">IFERROR(INDIRECT("'["&amp;Index!$A$1&amp;"]lookup'!R"&amp;ROW(P247)&amp;"C"&amp;COLUMN(P247),FALSE),NA())</f>
        <v>26</v>
      </c>
      <c r="Q247" cm="1">
        <f t="array" aca="1" ref="Q247" ca="1">IFERROR(INDIRECT("'["&amp;Index!$A$1&amp;"]lookup'!R"&amp;ROW(Q247)&amp;"C"&amp;COLUMN(Q247),FALSE),NA())</f>
        <v>28</v>
      </c>
      <c r="R247" cm="1">
        <f t="array" aca="1" ref="R247" ca="1">IFERROR(INDIRECT("'["&amp;Index!$A$1&amp;"]lookup'!R"&amp;ROW(R247)&amp;"C"&amp;COLUMN(R247),FALSE),NA())</f>
        <v>29</v>
      </c>
      <c r="S247" cm="1">
        <f t="array" aca="1" ref="S247" ca="1">IFERROR(INDIRECT("'["&amp;Index!$A$1&amp;"]lookup'!R"&amp;ROW(S247)&amp;"C"&amp;COLUMN(S247),FALSE),NA())</f>
        <v>29</v>
      </c>
      <c r="T247" cm="1">
        <f t="array" aca="1" ref="T247" ca="1">IFERROR(INDIRECT("'["&amp;Index!$A$1&amp;"]lookup'!R"&amp;ROW(T247)&amp;"C"&amp;COLUMN(T247),FALSE),NA())</f>
        <v>30</v>
      </c>
      <c r="U247" cm="1">
        <f t="array" aca="1" ref="U247" ca="1">IFERROR(INDIRECT("'["&amp;Index!$A$1&amp;"]lookup'!R"&amp;ROW(U247)&amp;"C"&amp;COLUMN(U247),FALSE),NA())</f>
        <v>160</v>
      </c>
      <c r="V247" cm="1">
        <f t="array" aca="1" ref="V247" ca="1">IFERROR(INDIRECT("'["&amp;Index!$A$1&amp;"]lookup'!R"&amp;ROW(V247)&amp;"C"&amp;COLUMN(V247),FALSE),NA())</f>
        <v>31</v>
      </c>
      <c r="W247" cm="1">
        <f t="array" aca="1" ref="W247" ca="1">IFERROR(INDIRECT("'["&amp;Index!$A$1&amp;"]lookup'!R"&amp;ROW(W247)&amp;"C"&amp;COLUMN(W247),FALSE),NA())</f>
        <v>2584</v>
      </c>
      <c r="X247" cm="1">
        <f t="array" aca="1" ref="X247" ca="1">IFERROR(INDIRECT("'["&amp;Index!$A$1&amp;"]lookup'!R"&amp;ROW(X247)&amp;"C"&amp;COLUMN(X247),FALSE),NA())</f>
        <v>67</v>
      </c>
      <c r="Y247" cm="1">
        <f t="array" aca="1" ref="Y247" ca="1">IFERROR(INDIRECT("'["&amp;Index!$A$1&amp;"]lookup'!R"&amp;ROW(Y247)&amp;"C"&amp;COLUMN(Y247),FALSE),NA())</f>
        <v>100</v>
      </c>
      <c r="Z247" cm="1">
        <f t="array" aca="1" ref="Z247" ca="1">IFERROR(INDIRECT("'["&amp;Index!$A$1&amp;"]lookup'!R"&amp;ROW(Z247)&amp;"C"&amp;COLUMN(Z247),FALSE),NA())</f>
        <v>100</v>
      </c>
      <c r="AA247" cm="1">
        <f t="array" aca="1" ref="AA247" ca="1">IFERROR(INDIRECT("'["&amp;Index!$A$1&amp;"]lookup'!R"&amp;ROW(AA247)&amp;"C"&amp;COLUMN(AA247),FALSE),NA())</f>
        <v>100</v>
      </c>
      <c r="AB247" t="str" cm="1">
        <f t="array" aca="1" ref="AB247" ca="1">IFERROR(INDIRECT("'["&amp;Index!$A$1&amp;"]lookup'!R"&amp;ROW(AB247)&amp;"C"&amp;COLUMN(AB247),FALSE),NA())</f>
        <v>*0</v>
      </c>
      <c r="AC247" cm="1">
        <f t="array" aca="1" ref="AC247" ca="1">IFERROR(INDIRECT("'["&amp;Index!$A$1&amp;"]lookup'!R"&amp;ROW(AC247)&amp;"C"&amp;COLUMN(AC247),FALSE),NA())</f>
        <v>31</v>
      </c>
      <c r="AD247" cm="1">
        <f t="array" aca="1" ref="AD247" ca="1">IFERROR(INDIRECT("'["&amp;Index!$A$1&amp;"]lookup'!R"&amp;ROW(AD247)&amp;"C"&amp;COLUMN(AD247),FALSE),NA())</f>
        <v>70</v>
      </c>
      <c r="AE247" t="str" cm="1">
        <f t="array" aca="1" ref="AE247" ca="1">IFERROR(INDIRECT("'["&amp;Index!$A$1&amp;"]lookup'!R"&amp;ROW(AE247)&amp;"C"&amp;COLUMN(AE247),FALSE),NA())</f>
        <v>---</v>
      </c>
      <c r="AF247" t="str">
        <f>Index!$A$1</f>
        <v>00_Control Ranges sigma ROTROL N Charge_Lyo_22820035_Dil_22867034_TOTAL_2019-03-01.xlsx</v>
      </c>
      <c r="AG247" t="str" cm="1">
        <f t="array" aca="1" ref="AG247" ca="1">IFERROR(INDIRECT("'["&amp;Index!$A$1&amp;"]Locations and batches'!R"&amp;2&amp;"C"&amp;7,FALSE),NA())</f>
        <v>ROTROL N</v>
      </c>
      <c r="AH247" cm="1">
        <f t="array" aca="1" ref="AH247" ca="1">IFERROR(INDIRECT("'["&amp;Index!$A$1&amp;"]Locations and batches'!$B$6",TRUE),NA())</f>
        <v>22757019</v>
      </c>
      <c r="AI247" t="str" cm="1">
        <f t="array" aca="1" ref="AI247" ca="1">IFERROR(INDIRECT("'["&amp;Index!$A$1&amp;"]Locations and batches'!R"&amp;2&amp;"C"&amp;11,FALSE),NA())</f>
        <v>NL22820035</v>
      </c>
      <c r="AJ247" t="str" cm="1">
        <f t="array" aca="1" ref="AJ247" ca="1">IFERROR(INDIRECT("'["&amp;Index!$A$1&amp;"]Locations and batches'!R"&amp;3&amp;"C"&amp;11,FALSE),NA())</f>
        <v>Di22867034</v>
      </c>
      <c r="AK247" t="str">
        <f t="shared" ca="1" si="8"/>
        <v>S150801</v>
      </c>
      <c r="AL247" t="e" cm="1">
        <f t="array" aca="1" ref="AL247" ca="1">OFFSET(INDIRECT("'["&amp;Index!$A$1&amp;"]Locations and batches'!$U$5",TRUE),MATCH(AK247,INDIRECT("'["&amp;Index!$A$1&amp;"]Locations and batches'!$U$5:$U$30",TRUE),0),-2)</f>
        <v>#N/A</v>
      </c>
      <c r="AM247" t="e">
        <f ca="1">VLOOKUP(AK247,INDIRECT("'["&amp;Index!$A$1&amp;"]Locations and batches'!$U$6:$V$30",TRUE),2,FALSE)</f>
        <v>#N/A</v>
      </c>
      <c r="AN247" t="str">
        <f t="shared" ca="1" si="9"/>
        <v>M4</v>
      </c>
    </row>
    <row r="248" spans="1:40" x14ac:dyDescent="0.25">
      <c r="A248" cm="1">
        <f t="array" aca="1" ref="A248" ca="1">IFERROR(INDIRECT("'["&amp;Index!$A$1&amp;"]lookup'!R"&amp;ROW(A248)&amp;"C"&amp;COLUMN(A248),FALSE),NA())</f>
        <v>248</v>
      </c>
      <c r="B248" t="str" cm="1">
        <f t="array" aca="1" ref="B248" ca="1">IFERROR(INDIRECT("'["&amp;Index!$A$1&amp;"]lookup'!R"&amp;ROW(B248)&amp;"C"&amp;COLUMN(B248),FALSE),NA())</f>
        <v>M4/S150801/PL22821006/DAY2/fibtem c</v>
      </c>
      <c r="C248" t="str" cm="1">
        <f t="array" aca="1" ref="C248" ca="1">IFERROR(INDIRECT("'["&amp;Index!$A$1&amp;"]lookup'!R"&amp;ROW(C248)&amp;"C"&amp;COLUMN(C248),FALSE),NA())</f>
        <v>CRANGE.PL22821006.M4</v>
      </c>
      <c r="D248" t="str" cm="1">
        <f t="array" aca="1" ref="D248" ca="1">IFERROR(INDIRECT("'["&amp;Index!$A$1&amp;"]lookup'!R"&amp;ROW(D248)&amp;"C"&amp;COLUMN(D248),FALSE),NA())</f>
        <v>DAY2</v>
      </c>
      <c r="E248" t="str" cm="1">
        <f t="array" aca="1" ref="E248" ca="1">IFERROR(INDIRECT("'["&amp;Index!$A$1&amp;"]lookup'!R"&amp;ROW(E248)&amp;"C"&amp;COLUMN(E248),FALSE),NA())</f>
        <v/>
      </c>
      <c r="F248" t="str" cm="1">
        <f t="array" aca="1" ref="F248" ca="1">IFERROR(INDIRECT("'["&amp;Index!$A$1&amp;"]lookup'!R"&amp;ROW(F248)&amp;"C"&amp;COLUMN(F248),FALSE),NA())</f>
        <v/>
      </c>
      <c r="G248" t="str" cm="1">
        <f t="array" aca="1" ref="G248" ca="1">IFERROR(INDIRECT("'["&amp;Index!$A$1&amp;"]lookup'!R"&amp;ROW(G248)&amp;"C"&amp;COLUMN(G248),FALSE),NA())</f>
        <v/>
      </c>
      <c r="H248" t="str" cm="1">
        <f t="array" aca="1" ref="H248" ca="1">IFERROR(INDIRECT("'["&amp;Index!$A$1&amp;"]lookup'!R"&amp;ROW(H248)&amp;"C"&amp;COLUMN(H248),FALSE),NA())</f>
        <v>S150801</v>
      </c>
      <c r="I248" t="str" cm="1">
        <f t="array" aca="1" ref="I248" ca="1">IFERROR(INDIRECT("'["&amp;Index!$A$1&amp;"]lookup'!R"&amp;ROW(I248)&amp;"C"&amp;COLUMN(I248),FALSE),NA())</f>
        <v>fibtem c</v>
      </c>
      <c r="J248" t="str" cm="1">
        <f t="array" aca="1" ref="J248" ca="1">IFERROR(INDIRECT("'["&amp;Index!$A$1&amp;"]lookup'!R"&amp;ROW(J248)&amp;"C"&amp;COLUMN(J248),FALSE),NA())</f>
        <v>2015-12-08T10:49:54</v>
      </c>
      <c r="K248" cm="1">
        <f t="array" aca="1" ref="K248" ca="1">IFERROR(INDIRECT("'["&amp;Index!$A$1&amp;"]lookup'!R"&amp;ROW(K248)&amp;"C"&amp;COLUMN(K248),FALSE),NA())</f>
        <v>8.3333333333333329E-2</v>
      </c>
      <c r="L248" cm="1">
        <f t="array" aca="1" ref="L248" ca="1">IFERROR(INDIRECT("'["&amp;Index!$A$1&amp;"]lookup'!R"&amp;ROW(L248)&amp;"C"&amp;COLUMN(L248),FALSE),NA())</f>
        <v>0</v>
      </c>
      <c r="M248" cm="1">
        <f t="array" aca="1" ref="M248" ca="1">IFERROR(INDIRECT("'["&amp;Index!$A$1&amp;"]lookup'!R"&amp;ROW(M248)&amp;"C"&amp;COLUMN(M248),FALSE),NA())</f>
        <v>20000</v>
      </c>
      <c r="N248" cm="1">
        <f t="array" aca="1" ref="N248" ca="1">IFERROR(INDIRECT("'["&amp;Index!$A$1&amp;"]lookup'!R"&amp;ROW(N248)&amp;"C"&amp;COLUMN(N248),FALSE),NA())</f>
        <v>136</v>
      </c>
      <c r="O248" cm="1">
        <f t="array" aca="1" ref="O248" ca="1">IFERROR(INDIRECT("'["&amp;Index!$A$1&amp;"]lookup'!R"&amp;ROW(O248)&amp;"C"&amp;COLUMN(O248),FALSE),NA())</f>
        <v>23</v>
      </c>
      <c r="P248" cm="1">
        <f t="array" aca="1" ref="P248" ca="1">IFERROR(INDIRECT("'["&amp;Index!$A$1&amp;"]lookup'!R"&amp;ROW(P248)&amp;"C"&amp;COLUMN(P248),FALSE),NA())</f>
        <v>26</v>
      </c>
      <c r="Q248" cm="1">
        <f t="array" aca="1" ref="Q248" ca="1">IFERROR(INDIRECT("'["&amp;Index!$A$1&amp;"]lookup'!R"&amp;ROW(Q248)&amp;"C"&amp;COLUMN(Q248),FALSE),NA())</f>
        <v>28</v>
      </c>
      <c r="R248" cm="1">
        <f t="array" aca="1" ref="R248" ca="1">IFERROR(INDIRECT("'["&amp;Index!$A$1&amp;"]lookup'!R"&amp;ROW(R248)&amp;"C"&amp;COLUMN(R248),FALSE),NA())</f>
        <v>29</v>
      </c>
      <c r="S248" cm="1">
        <f t="array" aca="1" ref="S248" ca="1">IFERROR(INDIRECT("'["&amp;Index!$A$1&amp;"]lookup'!R"&amp;ROW(S248)&amp;"C"&amp;COLUMN(S248),FALSE),NA())</f>
        <v>29</v>
      </c>
      <c r="T248" cm="1">
        <f t="array" aca="1" ref="T248" ca="1">IFERROR(INDIRECT("'["&amp;Index!$A$1&amp;"]lookup'!R"&amp;ROW(T248)&amp;"C"&amp;COLUMN(T248),FALSE),NA())</f>
        <v>30</v>
      </c>
      <c r="U248" cm="1">
        <f t="array" aca="1" ref="U248" ca="1">IFERROR(INDIRECT("'["&amp;Index!$A$1&amp;"]lookup'!R"&amp;ROW(U248)&amp;"C"&amp;COLUMN(U248),FALSE),NA())</f>
        <v>156</v>
      </c>
      <c r="V248" cm="1">
        <f t="array" aca="1" ref="V248" ca="1">IFERROR(INDIRECT("'["&amp;Index!$A$1&amp;"]lookup'!R"&amp;ROW(V248)&amp;"C"&amp;COLUMN(V248),FALSE),NA())</f>
        <v>31</v>
      </c>
      <c r="W248" cm="1">
        <f t="array" aca="1" ref="W248" ca="1">IFERROR(INDIRECT("'["&amp;Index!$A$1&amp;"]lookup'!R"&amp;ROW(W248)&amp;"C"&amp;COLUMN(W248),FALSE),NA())</f>
        <v>2367</v>
      </c>
      <c r="X248" cm="1">
        <f t="array" aca="1" ref="X248" ca="1">IFERROR(INDIRECT("'["&amp;Index!$A$1&amp;"]lookup'!R"&amp;ROW(X248)&amp;"C"&amp;COLUMN(X248),FALSE),NA())</f>
        <v>67</v>
      </c>
      <c r="Y248" cm="1">
        <f t="array" aca="1" ref="Y248" ca="1">IFERROR(INDIRECT("'["&amp;Index!$A$1&amp;"]lookup'!R"&amp;ROW(Y248)&amp;"C"&amp;COLUMN(Y248),FALSE),NA())</f>
        <v>100</v>
      </c>
      <c r="Z248" cm="1">
        <f t="array" aca="1" ref="Z248" ca="1">IFERROR(INDIRECT("'["&amp;Index!$A$1&amp;"]lookup'!R"&amp;ROW(Z248)&amp;"C"&amp;COLUMN(Z248),FALSE),NA())</f>
        <v>100</v>
      </c>
      <c r="AA248" cm="1">
        <f t="array" aca="1" ref="AA248" ca="1">IFERROR(INDIRECT("'["&amp;Index!$A$1&amp;"]lookup'!R"&amp;ROW(AA248)&amp;"C"&amp;COLUMN(AA248),FALSE),NA())</f>
        <v>100</v>
      </c>
      <c r="AB248" t="str" cm="1">
        <f t="array" aca="1" ref="AB248" ca="1">IFERROR(INDIRECT("'["&amp;Index!$A$1&amp;"]lookup'!R"&amp;ROW(AB248)&amp;"C"&amp;COLUMN(AB248),FALSE),NA())</f>
        <v>*0</v>
      </c>
      <c r="AC248" cm="1">
        <f t="array" aca="1" ref="AC248" ca="1">IFERROR(INDIRECT("'["&amp;Index!$A$1&amp;"]lookup'!R"&amp;ROW(AC248)&amp;"C"&amp;COLUMN(AC248),FALSE),NA())</f>
        <v>31</v>
      </c>
      <c r="AD248" cm="1">
        <f t="array" aca="1" ref="AD248" ca="1">IFERROR(INDIRECT("'["&amp;Index!$A$1&amp;"]lookup'!R"&amp;ROW(AD248)&amp;"C"&amp;COLUMN(AD248),FALSE),NA())</f>
        <v>70</v>
      </c>
      <c r="AE248" t="str" cm="1">
        <f t="array" aca="1" ref="AE248" ca="1">IFERROR(INDIRECT("'["&amp;Index!$A$1&amp;"]lookup'!R"&amp;ROW(AE248)&amp;"C"&amp;COLUMN(AE248),FALSE),NA())</f>
        <v>---</v>
      </c>
      <c r="AF248" t="str">
        <f>Index!$A$1</f>
        <v>00_Control Ranges sigma ROTROL N Charge_Lyo_22820035_Dil_22867034_TOTAL_2019-03-01.xlsx</v>
      </c>
      <c r="AG248" t="str" cm="1">
        <f t="array" aca="1" ref="AG248" ca="1">IFERROR(INDIRECT("'["&amp;Index!$A$1&amp;"]Locations and batches'!R"&amp;2&amp;"C"&amp;7,FALSE),NA())</f>
        <v>ROTROL N</v>
      </c>
      <c r="AH248" cm="1">
        <f t="array" aca="1" ref="AH248" ca="1">IFERROR(INDIRECT("'["&amp;Index!$A$1&amp;"]Locations and batches'!$B$6",TRUE),NA())</f>
        <v>22757019</v>
      </c>
      <c r="AI248" t="str" cm="1">
        <f t="array" aca="1" ref="AI248" ca="1">IFERROR(INDIRECT("'["&amp;Index!$A$1&amp;"]Locations and batches'!R"&amp;2&amp;"C"&amp;11,FALSE),NA())</f>
        <v>NL22820035</v>
      </c>
      <c r="AJ248" t="str" cm="1">
        <f t="array" aca="1" ref="AJ248" ca="1">IFERROR(INDIRECT("'["&amp;Index!$A$1&amp;"]Locations and batches'!R"&amp;3&amp;"C"&amp;11,FALSE),NA())</f>
        <v>Di22867034</v>
      </c>
      <c r="AK248" t="str">
        <f t="shared" ca="1" si="8"/>
        <v>S150801</v>
      </c>
      <c r="AL248" t="e" cm="1">
        <f t="array" aca="1" ref="AL248" ca="1">OFFSET(INDIRECT("'["&amp;Index!$A$1&amp;"]Locations and batches'!$U$5",TRUE),MATCH(AK248,INDIRECT("'["&amp;Index!$A$1&amp;"]Locations and batches'!$U$5:$U$30",TRUE),0),-2)</f>
        <v>#N/A</v>
      </c>
      <c r="AM248" t="e">
        <f ca="1">VLOOKUP(AK248,INDIRECT("'["&amp;Index!$A$1&amp;"]Locations and batches'!$U$6:$V$30",TRUE),2,FALSE)</f>
        <v>#N/A</v>
      </c>
      <c r="AN248" t="str">
        <f t="shared" ca="1" si="9"/>
        <v>M4</v>
      </c>
    </row>
    <row r="249" spans="1:40" x14ac:dyDescent="0.25">
      <c r="A249" cm="1">
        <f t="array" aca="1" ref="A249" ca="1">IFERROR(INDIRECT("'["&amp;Index!$A$1&amp;"]lookup'!R"&amp;ROW(A249)&amp;"C"&amp;COLUMN(A249),FALSE),NA())</f>
        <v>249</v>
      </c>
      <c r="B249" t="str" cm="1">
        <f t="array" aca="1" ref="B249" ca="1">IFERROR(INDIRECT("'["&amp;Index!$A$1&amp;"]lookup'!R"&amp;ROW(B249)&amp;"C"&amp;COLUMN(B249),FALSE),NA())</f>
        <v>M4/S150801/PL22821006/DAY1/aptem c</v>
      </c>
      <c r="C249" t="str" cm="1">
        <f t="array" aca="1" ref="C249" ca="1">IFERROR(INDIRECT("'["&amp;Index!$A$1&amp;"]lookup'!R"&amp;ROW(C249)&amp;"C"&amp;COLUMN(C249),FALSE),NA())</f>
        <v>CRANGE.PL22821006.M4</v>
      </c>
      <c r="D249" t="str" cm="1">
        <f t="array" aca="1" ref="D249" ca="1">IFERROR(INDIRECT("'["&amp;Index!$A$1&amp;"]lookup'!R"&amp;ROW(D249)&amp;"C"&amp;COLUMN(D249),FALSE),NA())</f>
        <v>DAY1</v>
      </c>
      <c r="E249" t="str" cm="1">
        <f t="array" aca="1" ref="E249" ca="1">IFERROR(INDIRECT("'["&amp;Index!$A$1&amp;"]lookup'!R"&amp;ROW(E249)&amp;"C"&amp;COLUMN(E249),FALSE),NA())</f>
        <v/>
      </c>
      <c r="F249" t="str" cm="1">
        <f t="array" aca="1" ref="F249" ca="1">IFERROR(INDIRECT("'["&amp;Index!$A$1&amp;"]lookup'!R"&amp;ROW(F249)&amp;"C"&amp;COLUMN(F249),FALSE),NA())</f>
        <v/>
      </c>
      <c r="G249" t="str" cm="1">
        <f t="array" aca="1" ref="G249" ca="1">IFERROR(INDIRECT("'["&amp;Index!$A$1&amp;"]lookup'!R"&amp;ROW(G249)&amp;"C"&amp;COLUMN(G249),FALSE),NA())</f>
        <v/>
      </c>
      <c r="H249" t="str" cm="1">
        <f t="array" aca="1" ref="H249" ca="1">IFERROR(INDIRECT("'["&amp;Index!$A$1&amp;"]lookup'!R"&amp;ROW(H249)&amp;"C"&amp;COLUMN(H249),FALSE),NA())</f>
        <v>S150801</v>
      </c>
      <c r="I249" t="str" cm="1">
        <f t="array" aca="1" ref="I249" ca="1">IFERROR(INDIRECT("'["&amp;Index!$A$1&amp;"]lookup'!R"&amp;ROW(I249)&amp;"C"&amp;COLUMN(I249),FALSE),NA())</f>
        <v>aptem c</v>
      </c>
      <c r="J249" t="str" cm="1">
        <f t="array" aca="1" ref="J249" ca="1">IFERROR(INDIRECT("'["&amp;Index!$A$1&amp;"]lookup'!R"&amp;ROW(J249)&amp;"C"&amp;COLUMN(J249),FALSE),NA())</f>
        <v>2015-12-07T16:51:06</v>
      </c>
      <c r="K249" cm="1">
        <f t="array" aca="1" ref="K249" ca="1">IFERROR(INDIRECT("'["&amp;Index!$A$1&amp;"]lookup'!R"&amp;ROW(K249)&amp;"C"&amp;COLUMN(K249),FALSE),NA())</f>
        <v>8.3333333333333329E-2</v>
      </c>
      <c r="L249" cm="1">
        <f t="array" aca="1" ref="L249" ca="1">IFERROR(INDIRECT("'["&amp;Index!$A$1&amp;"]lookup'!R"&amp;ROW(L249)&amp;"C"&amp;COLUMN(L249),FALSE),NA())</f>
        <v>3</v>
      </c>
      <c r="M249" cm="1">
        <f t="array" aca="1" ref="M249" ca="1">IFERROR(INDIRECT("'["&amp;Index!$A$1&amp;"]lookup'!R"&amp;ROW(M249)&amp;"C"&amp;COLUMN(M249),FALSE),NA())</f>
        <v>20000</v>
      </c>
      <c r="N249" cm="1">
        <f t="array" aca="1" ref="N249" ca="1">IFERROR(INDIRECT("'["&amp;Index!$A$1&amp;"]lookup'!R"&amp;ROW(N249)&amp;"C"&amp;COLUMN(N249),FALSE),NA())</f>
        <v>143</v>
      </c>
      <c r="O249" cm="1">
        <f t="array" aca="1" ref="O249" ca="1">IFERROR(INDIRECT("'["&amp;Index!$A$1&amp;"]lookup'!R"&amp;ROW(O249)&amp;"C"&amp;COLUMN(O249),FALSE),NA())</f>
        <v>24</v>
      </c>
      <c r="P249" cm="1">
        <f t="array" aca="1" ref="P249" ca="1">IFERROR(INDIRECT("'["&amp;Index!$A$1&amp;"]lookup'!R"&amp;ROW(P249)&amp;"C"&amp;COLUMN(P249),FALSE),NA())</f>
        <v>27</v>
      </c>
      <c r="Q249" cm="1">
        <f t="array" aca="1" ref="Q249" ca="1">IFERROR(INDIRECT("'["&amp;Index!$A$1&amp;"]lookup'!R"&amp;ROW(Q249)&amp;"C"&amp;COLUMN(Q249),FALSE),NA())</f>
        <v>28</v>
      </c>
      <c r="R249" cm="1">
        <f t="array" aca="1" ref="R249" ca="1">IFERROR(INDIRECT("'["&amp;Index!$A$1&amp;"]lookup'!R"&amp;ROW(R249)&amp;"C"&amp;COLUMN(R249),FALSE),NA())</f>
        <v>29</v>
      </c>
      <c r="S249" cm="1">
        <f t="array" aca="1" ref="S249" ca="1">IFERROR(INDIRECT("'["&amp;Index!$A$1&amp;"]lookup'!R"&amp;ROW(S249)&amp;"C"&amp;COLUMN(S249),FALSE),NA())</f>
        <v>30</v>
      </c>
      <c r="T249" cm="1">
        <f t="array" aca="1" ref="T249" ca="1">IFERROR(INDIRECT("'["&amp;Index!$A$1&amp;"]lookup'!R"&amp;ROW(T249)&amp;"C"&amp;COLUMN(T249),FALSE),NA())</f>
        <v>30</v>
      </c>
      <c r="U249" cm="1">
        <f t="array" aca="1" ref="U249" ca="1">IFERROR(INDIRECT("'["&amp;Index!$A$1&amp;"]lookup'!R"&amp;ROW(U249)&amp;"C"&amp;COLUMN(U249),FALSE),NA())</f>
        <v>135</v>
      </c>
      <c r="V249" cm="1">
        <f t="array" aca="1" ref="V249" ca="1">IFERROR(INDIRECT("'["&amp;Index!$A$1&amp;"]lookup'!R"&amp;ROW(V249)&amp;"C"&amp;COLUMN(V249),FALSE),NA())</f>
        <v>31</v>
      </c>
      <c r="W249" cm="1">
        <f t="array" aca="1" ref="W249" ca="1">IFERROR(INDIRECT("'["&amp;Index!$A$1&amp;"]lookup'!R"&amp;ROW(W249)&amp;"C"&amp;COLUMN(W249),FALSE),NA())</f>
        <v>2338</v>
      </c>
      <c r="X249" cm="1">
        <f t="array" aca="1" ref="X249" ca="1">IFERROR(INDIRECT("'["&amp;Index!$A$1&amp;"]lookup'!R"&amp;ROW(X249)&amp;"C"&amp;COLUMN(X249),FALSE),NA())</f>
        <v>71</v>
      </c>
      <c r="Y249" cm="1">
        <f t="array" aca="1" ref="Y249" ca="1">IFERROR(INDIRECT("'["&amp;Index!$A$1&amp;"]lookup'!R"&amp;ROW(Y249)&amp;"C"&amp;COLUMN(Y249),FALSE),NA())</f>
        <v>100</v>
      </c>
      <c r="Z249" cm="1">
        <f t="array" aca="1" ref="Z249" ca="1">IFERROR(INDIRECT("'["&amp;Index!$A$1&amp;"]lookup'!R"&amp;ROW(Z249)&amp;"C"&amp;COLUMN(Z249),FALSE),NA())</f>
        <v>100</v>
      </c>
      <c r="AA249" cm="1">
        <f t="array" aca="1" ref="AA249" ca="1">IFERROR(INDIRECT("'["&amp;Index!$A$1&amp;"]lookup'!R"&amp;ROW(AA249)&amp;"C"&amp;COLUMN(AA249),FALSE),NA())</f>
        <v>100</v>
      </c>
      <c r="AB249" t="str" cm="1">
        <f t="array" aca="1" ref="AB249" ca="1">IFERROR(INDIRECT("'["&amp;Index!$A$1&amp;"]lookup'!R"&amp;ROW(AB249)&amp;"C"&amp;COLUMN(AB249),FALSE),NA())</f>
        <v>*0</v>
      </c>
      <c r="AC249" cm="1">
        <f t="array" aca="1" ref="AC249" ca="1">IFERROR(INDIRECT("'["&amp;Index!$A$1&amp;"]lookup'!R"&amp;ROW(AC249)&amp;"C"&amp;COLUMN(AC249),FALSE),NA())</f>
        <v>31</v>
      </c>
      <c r="AD249" cm="1">
        <f t="array" aca="1" ref="AD249" ca="1">IFERROR(INDIRECT("'["&amp;Index!$A$1&amp;"]lookup'!R"&amp;ROW(AD249)&amp;"C"&amp;COLUMN(AD249),FALSE),NA())</f>
        <v>73</v>
      </c>
      <c r="AE249" t="str" cm="1">
        <f t="array" aca="1" ref="AE249" ca="1">IFERROR(INDIRECT("'["&amp;Index!$A$1&amp;"]lookup'!R"&amp;ROW(AE249)&amp;"C"&amp;COLUMN(AE249),FALSE),NA())</f>
        <v>---</v>
      </c>
      <c r="AF249" t="str">
        <f>Index!$A$1</f>
        <v>00_Control Ranges sigma ROTROL N Charge_Lyo_22820035_Dil_22867034_TOTAL_2019-03-01.xlsx</v>
      </c>
      <c r="AG249" t="str" cm="1">
        <f t="array" aca="1" ref="AG249" ca="1">IFERROR(INDIRECT("'["&amp;Index!$A$1&amp;"]Locations and batches'!R"&amp;2&amp;"C"&amp;7,FALSE),NA())</f>
        <v>ROTROL N</v>
      </c>
      <c r="AH249" cm="1">
        <f t="array" aca="1" ref="AH249" ca="1">IFERROR(INDIRECT("'["&amp;Index!$A$1&amp;"]Locations and batches'!$B$6",TRUE),NA())</f>
        <v>22757019</v>
      </c>
      <c r="AI249" t="str" cm="1">
        <f t="array" aca="1" ref="AI249" ca="1">IFERROR(INDIRECT("'["&amp;Index!$A$1&amp;"]Locations and batches'!R"&amp;2&amp;"C"&amp;11,FALSE),NA())</f>
        <v>NL22820035</v>
      </c>
      <c r="AJ249" t="str" cm="1">
        <f t="array" aca="1" ref="AJ249" ca="1">IFERROR(INDIRECT("'["&amp;Index!$A$1&amp;"]Locations and batches'!R"&amp;3&amp;"C"&amp;11,FALSE),NA())</f>
        <v>Di22867034</v>
      </c>
      <c r="AK249" t="str">
        <f t="shared" ca="1" si="8"/>
        <v>S150801</v>
      </c>
      <c r="AL249" t="e" cm="1">
        <f t="array" aca="1" ref="AL249" ca="1">OFFSET(INDIRECT("'["&amp;Index!$A$1&amp;"]Locations and batches'!$U$5",TRUE),MATCH(AK249,INDIRECT("'["&amp;Index!$A$1&amp;"]Locations and batches'!$U$5:$U$30",TRUE),0),-2)</f>
        <v>#N/A</v>
      </c>
      <c r="AM249" t="e">
        <f ca="1">VLOOKUP(AK249,INDIRECT("'["&amp;Index!$A$1&amp;"]Locations and batches'!$U$6:$V$30",TRUE),2,FALSE)</f>
        <v>#N/A</v>
      </c>
      <c r="AN249" t="str">
        <f t="shared" ca="1" si="9"/>
        <v>M4</v>
      </c>
    </row>
    <row r="250" spans="1:40" x14ac:dyDescent="0.25">
      <c r="A250" cm="1">
        <f t="array" aca="1" ref="A250" ca="1">IFERROR(INDIRECT("'["&amp;Index!$A$1&amp;"]lookup'!R"&amp;ROW(A250)&amp;"C"&amp;COLUMN(A250),FALSE),NA())</f>
        <v>250</v>
      </c>
      <c r="B250" t="str" cm="1">
        <f t="array" aca="1" ref="B250" ca="1">IFERROR(INDIRECT("'["&amp;Index!$A$1&amp;"]lookup'!R"&amp;ROW(B250)&amp;"C"&amp;COLUMN(B250),FALSE),NA())</f>
        <v>M4/S150801/PL22821006/DAY1/intem c</v>
      </c>
      <c r="C250" t="str" cm="1">
        <f t="array" aca="1" ref="C250" ca="1">IFERROR(INDIRECT("'["&amp;Index!$A$1&amp;"]lookup'!R"&amp;ROW(C250)&amp;"C"&amp;COLUMN(C250),FALSE),NA())</f>
        <v>CRANGE.PL22821006.M4</v>
      </c>
      <c r="D250" t="str" cm="1">
        <f t="array" aca="1" ref="D250" ca="1">IFERROR(INDIRECT("'["&amp;Index!$A$1&amp;"]lookup'!R"&amp;ROW(D250)&amp;"C"&amp;COLUMN(D250),FALSE),NA())</f>
        <v>DAY1</v>
      </c>
      <c r="E250" t="str" cm="1">
        <f t="array" aca="1" ref="E250" ca="1">IFERROR(INDIRECT("'["&amp;Index!$A$1&amp;"]lookup'!R"&amp;ROW(E250)&amp;"C"&amp;COLUMN(E250),FALSE),NA())</f>
        <v/>
      </c>
      <c r="F250" t="str" cm="1">
        <f t="array" aca="1" ref="F250" ca="1">IFERROR(INDIRECT("'["&amp;Index!$A$1&amp;"]lookup'!R"&amp;ROW(F250)&amp;"C"&amp;COLUMN(F250),FALSE),NA())</f>
        <v/>
      </c>
      <c r="G250" t="str" cm="1">
        <f t="array" aca="1" ref="G250" ca="1">IFERROR(INDIRECT("'["&amp;Index!$A$1&amp;"]lookup'!R"&amp;ROW(G250)&amp;"C"&amp;COLUMN(G250),FALSE),NA())</f>
        <v/>
      </c>
      <c r="H250" t="str" cm="1">
        <f t="array" aca="1" ref="H250" ca="1">IFERROR(INDIRECT("'["&amp;Index!$A$1&amp;"]lookup'!R"&amp;ROW(H250)&amp;"C"&amp;COLUMN(H250),FALSE),NA())</f>
        <v>S150801</v>
      </c>
      <c r="I250" t="str" cm="1">
        <f t="array" aca="1" ref="I250" ca="1">IFERROR(INDIRECT("'["&amp;Index!$A$1&amp;"]lookup'!R"&amp;ROW(I250)&amp;"C"&amp;COLUMN(I250),FALSE),NA())</f>
        <v>intem c</v>
      </c>
      <c r="J250" t="str" cm="1">
        <f t="array" aca="1" ref="J250" ca="1">IFERROR(INDIRECT("'["&amp;Index!$A$1&amp;"]lookup'!R"&amp;ROW(J250)&amp;"C"&amp;COLUMN(J250),FALSE),NA())</f>
        <v>2015-12-07T16:50:36</v>
      </c>
      <c r="K250" cm="1">
        <f t="array" aca="1" ref="K250" ca="1">IFERROR(INDIRECT("'["&amp;Index!$A$1&amp;"]lookup'!R"&amp;ROW(K250)&amp;"C"&amp;COLUMN(K250),FALSE),NA())</f>
        <v>8.3333333333333329E-2</v>
      </c>
      <c r="L250" cm="1">
        <f t="array" aca="1" ref="L250" ca="1">IFERROR(INDIRECT("'["&amp;Index!$A$1&amp;"]lookup'!R"&amp;ROW(L250)&amp;"C"&amp;COLUMN(L250),FALSE),NA())</f>
        <v>2</v>
      </c>
      <c r="M250" cm="1">
        <f t="array" aca="1" ref="M250" ca="1">IFERROR(INDIRECT("'["&amp;Index!$A$1&amp;"]lookup'!R"&amp;ROW(M250)&amp;"C"&amp;COLUMN(M250),FALSE),NA())</f>
        <v>20000</v>
      </c>
      <c r="N250" cm="1">
        <f t="array" aca="1" ref="N250" ca="1">IFERROR(INDIRECT("'["&amp;Index!$A$1&amp;"]lookup'!R"&amp;ROW(N250)&amp;"C"&amp;COLUMN(N250),FALSE),NA())</f>
        <v>298</v>
      </c>
      <c r="O250" cm="1">
        <f t="array" aca="1" ref="O250" ca="1">IFERROR(INDIRECT("'["&amp;Index!$A$1&amp;"]lookup'!R"&amp;ROW(O250)&amp;"C"&amp;COLUMN(O250),FALSE),NA())</f>
        <v>25</v>
      </c>
      <c r="P250" cm="1">
        <f t="array" aca="1" ref="P250" ca="1">IFERROR(INDIRECT("'["&amp;Index!$A$1&amp;"]lookup'!R"&amp;ROW(P250)&amp;"C"&amp;COLUMN(P250),FALSE),NA())</f>
        <v>27</v>
      </c>
      <c r="Q250" cm="1">
        <f t="array" aca="1" ref="Q250" ca="1">IFERROR(INDIRECT("'["&amp;Index!$A$1&amp;"]lookup'!R"&amp;ROW(Q250)&amp;"C"&amp;COLUMN(Q250),FALSE),NA())</f>
        <v>29</v>
      </c>
      <c r="R250" cm="1">
        <f t="array" aca="1" ref="R250" ca="1">IFERROR(INDIRECT("'["&amp;Index!$A$1&amp;"]lookup'!R"&amp;ROW(R250)&amp;"C"&amp;COLUMN(R250),FALSE),NA())</f>
        <v>29</v>
      </c>
      <c r="S250" cm="1">
        <f t="array" aca="1" ref="S250" ca="1">IFERROR(INDIRECT("'["&amp;Index!$A$1&amp;"]lookup'!R"&amp;ROW(S250)&amp;"C"&amp;COLUMN(S250),FALSE),NA())</f>
        <v>30</v>
      </c>
      <c r="T250" cm="1">
        <f t="array" aca="1" ref="T250" ca="1">IFERROR(INDIRECT("'["&amp;Index!$A$1&amp;"]lookup'!R"&amp;ROW(T250)&amp;"C"&amp;COLUMN(T250),FALSE),NA())</f>
        <v>30</v>
      </c>
      <c r="U250" cm="1">
        <f t="array" aca="1" ref="U250" ca="1">IFERROR(INDIRECT("'["&amp;Index!$A$1&amp;"]lookup'!R"&amp;ROW(U250)&amp;"C"&amp;COLUMN(U250),FALSE),NA())</f>
        <v>129</v>
      </c>
      <c r="V250" cm="1">
        <f t="array" aca="1" ref="V250" ca="1">IFERROR(INDIRECT("'["&amp;Index!$A$1&amp;"]lookup'!R"&amp;ROW(V250)&amp;"C"&amp;COLUMN(V250),FALSE),NA())</f>
        <v>32</v>
      </c>
      <c r="W250" cm="1">
        <f t="array" aca="1" ref="W250" ca="1">IFERROR(INDIRECT("'["&amp;Index!$A$1&amp;"]lookup'!R"&amp;ROW(W250)&amp;"C"&amp;COLUMN(W250),FALSE),NA())</f>
        <v>3089</v>
      </c>
      <c r="X250" cm="1">
        <f t="array" aca="1" ref="X250" ca="1">IFERROR(INDIRECT("'["&amp;Index!$A$1&amp;"]lookup'!R"&amp;ROW(X250)&amp;"C"&amp;COLUMN(X250),FALSE),NA())</f>
        <v>70</v>
      </c>
      <c r="Y250" cm="1">
        <f t="array" aca="1" ref="Y250" ca="1">IFERROR(INDIRECT("'["&amp;Index!$A$1&amp;"]lookup'!R"&amp;ROW(Y250)&amp;"C"&amp;COLUMN(Y250),FALSE),NA())</f>
        <v>100</v>
      </c>
      <c r="Z250" cm="1">
        <f t="array" aca="1" ref="Z250" ca="1">IFERROR(INDIRECT("'["&amp;Index!$A$1&amp;"]lookup'!R"&amp;ROW(Z250)&amp;"C"&amp;COLUMN(Z250),FALSE),NA())</f>
        <v>100</v>
      </c>
      <c r="AA250" cm="1">
        <f t="array" aca="1" ref="AA250" ca="1">IFERROR(INDIRECT("'["&amp;Index!$A$1&amp;"]lookup'!R"&amp;ROW(AA250)&amp;"C"&amp;COLUMN(AA250),FALSE),NA())</f>
        <v>100</v>
      </c>
      <c r="AB250" t="str" cm="1">
        <f t="array" aca="1" ref="AB250" ca="1">IFERROR(INDIRECT("'["&amp;Index!$A$1&amp;"]lookup'!R"&amp;ROW(AB250)&amp;"C"&amp;COLUMN(AB250),FALSE),NA())</f>
        <v>*0</v>
      </c>
      <c r="AC250" cm="1">
        <f t="array" aca="1" ref="AC250" ca="1">IFERROR(INDIRECT("'["&amp;Index!$A$1&amp;"]lookup'!R"&amp;ROW(AC250)&amp;"C"&amp;COLUMN(AC250),FALSE),NA())</f>
        <v>32</v>
      </c>
      <c r="AD250" cm="1">
        <f t="array" aca="1" ref="AD250" ca="1">IFERROR(INDIRECT("'["&amp;Index!$A$1&amp;"]lookup'!R"&amp;ROW(AD250)&amp;"C"&amp;COLUMN(AD250),FALSE),NA())</f>
        <v>72</v>
      </c>
      <c r="AE250" t="str" cm="1">
        <f t="array" aca="1" ref="AE250" ca="1">IFERROR(INDIRECT("'["&amp;Index!$A$1&amp;"]lookup'!R"&amp;ROW(AE250)&amp;"C"&amp;COLUMN(AE250),FALSE),NA())</f>
        <v>---</v>
      </c>
      <c r="AF250" t="str">
        <f>Index!$A$1</f>
        <v>00_Control Ranges sigma ROTROL N Charge_Lyo_22820035_Dil_22867034_TOTAL_2019-03-01.xlsx</v>
      </c>
      <c r="AG250" t="str" cm="1">
        <f t="array" aca="1" ref="AG250" ca="1">IFERROR(INDIRECT("'["&amp;Index!$A$1&amp;"]Locations and batches'!R"&amp;2&amp;"C"&amp;7,FALSE),NA())</f>
        <v>ROTROL N</v>
      </c>
      <c r="AH250" cm="1">
        <f t="array" aca="1" ref="AH250" ca="1">IFERROR(INDIRECT("'["&amp;Index!$A$1&amp;"]Locations and batches'!$B$6",TRUE),NA())</f>
        <v>22757019</v>
      </c>
      <c r="AI250" t="str" cm="1">
        <f t="array" aca="1" ref="AI250" ca="1">IFERROR(INDIRECT("'["&amp;Index!$A$1&amp;"]Locations and batches'!R"&amp;2&amp;"C"&amp;11,FALSE),NA())</f>
        <v>NL22820035</v>
      </c>
      <c r="AJ250" t="str" cm="1">
        <f t="array" aca="1" ref="AJ250" ca="1">IFERROR(INDIRECT("'["&amp;Index!$A$1&amp;"]Locations and batches'!R"&amp;3&amp;"C"&amp;11,FALSE),NA())</f>
        <v>Di22867034</v>
      </c>
      <c r="AK250" t="str">
        <f t="shared" ca="1" si="8"/>
        <v>S150801</v>
      </c>
      <c r="AL250" t="e" cm="1">
        <f t="array" aca="1" ref="AL250" ca="1">OFFSET(INDIRECT("'["&amp;Index!$A$1&amp;"]Locations and batches'!$U$5",TRUE),MATCH(AK250,INDIRECT("'["&amp;Index!$A$1&amp;"]Locations and batches'!$U$5:$U$30",TRUE),0),-2)</f>
        <v>#N/A</v>
      </c>
      <c r="AM250" t="e">
        <f ca="1">VLOOKUP(AK250,INDIRECT("'["&amp;Index!$A$1&amp;"]Locations and batches'!$U$6:$V$30",TRUE),2,FALSE)</f>
        <v>#N/A</v>
      </c>
      <c r="AN250" t="str">
        <f t="shared" ca="1" si="9"/>
        <v>M4</v>
      </c>
    </row>
    <row r="251" spans="1:40" x14ac:dyDescent="0.25">
      <c r="A251" cm="1">
        <f t="array" aca="1" ref="A251" ca="1">IFERROR(INDIRECT("'["&amp;Index!$A$1&amp;"]lookup'!R"&amp;ROW(A251)&amp;"C"&amp;COLUMN(A251),FALSE),NA())</f>
        <v>251</v>
      </c>
      <c r="B251" t="str" cm="1">
        <f t="array" aca="1" ref="B251" ca="1">IFERROR(INDIRECT("'["&amp;Index!$A$1&amp;"]lookup'!R"&amp;ROW(B251)&amp;"C"&amp;COLUMN(B251),FALSE),NA())</f>
        <v>M4/S150801/PL22821006/DAY1/extem c</v>
      </c>
      <c r="C251" t="str" cm="1">
        <f t="array" aca="1" ref="C251" ca="1">IFERROR(INDIRECT("'["&amp;Index!$A$1&amp;"]lookup'!R"&amp;ROW(C251)&amp;"C"&amp;COLUMN(C251),FALSE),NA())</f>
        <v>CRANGE.PL22821006.M4</v>
      </c>
      <c r="D251" t="str" cm="1">
        <f t="array" aca="1" ref="D251" ca="1">IFERROR(INDIRECT("'["&amp;Index!$A$1&amp;"]lookup'!R"&amp;ROW(D251)&amp;"C"&amp;COLUMN(D251),FALSE),NA())</f>
        <v>DAY1</v>
      </c>
      <c r="E251" t="str" cm="1">
        <f t="array" aca="1" ref="E251" ca="1">IFERROR(INDIRECT("'["&amp;Index!$A$1&amp;"]lookup'!R"&amp;ROW(E251)&amp;"C"&amp;COLUMN(E251),FALSE),NA())</f>
        <v/>
      </c>
      <c r="F251" t="str" cm="1">
        <f t="array" aca="1" ref="F251" ca="1">IFERROR(INDIRECT("'["&amp;Index!$A$1&amp;"]lookup'!R"&amp;ROW(F251)&amp;"C"&amp;COLUMN(F251),FALSE),NA())</f>
        <v/>
      </c>
      <c r="G251" t="str" cm="1">
        <f t="array" aca="1" ref="G251" ca="1">IFERROR(INDIRECT("'["&amp;Index!$A$1&amp;"]lookup'!R"&amp;ROW(G251)&amp;"C"&amp;COLUMN(G251),FALSE),NA())</f>
        <v/>
      </c>
      <c r="H251" t="str" cm="1">
        <f t="array" aca="1" ref="H251" ca="1">IFERROR(INDIRECT("'["&amp;Index!$A$1&amp;"]lookup'!R"&amp;ROW(H251)&amp;"C"&amp;COLUMN(H251),FALSE),NA())</f>
        <v>S150801</v>
      </c>
      <c r="I251" t="str" cm="1">
        <f t="array" aca="1" ref="I251" ca="1">IFERROR(INDIRECT("'["&amp;Index!$A$1&amp;"]lookup'!R"&amp;ROW(I251)&amp;"C"&amp;COLUMN(I251),FALSE),NA())</f>
        <v>extem c</v>
      </c>
      <c r="J251" t="str" cm="1">
        <f t="array" aca="1" ref="J251" ca="1">IFERROR(INDIRECT("'["&amp;Index!$A$1&amp;"]lookup'!R"&amp;ROW(J251)&amp;"C"&amp;COLUMN(J251),FALSE),NA())</f>
        <v>2015-12-07T16:50:05</v>
      </c>
      <c r="K251" cm="1">
        <f t="array" aca="1" ref="K251" ca="1">IFERROR(INDIRECT("'["&amp;Index!$A$1&amp;"]lookup'!R"&amp;ROW(K251)&amp;"C"&amp;COLUMN(K251),FALSE),NA())</f>
        <v>8.3333333333333329E-2</v>
      </c>
      <c r="L251" cm="1">
        <f t="array" aca="1" ref="L251" ca="1">IFERROR(INDIRECT("'["&amp;Index!$A$1&amp;"]lookup'!R"&amp;ROW(L251)&amp;"C"&amp;COLUMN(L251),FALSE),NA())</f>
        <v>1</v>
      </c>
      <c r="M251" cm="1">
        <f t="array" aca="1" ref="M251" ca="1">IFERROR(INDIRECT("'["&amp;Index!$A$1&amp;"]lookup'!R"&amp;ROW(M251)&amp;"C"&amp;COLUMN(M251),FALSE),NA())</f>
        <v>20000</v>
      </c>
      <c r="N251" cm="1">
        <f t="array" aca="1" ref="N251" ca="1">IFERROR(INDIRECT("'["&amp;Index!$A$1&amp;"]lookup'!R"&amp;ROW(N251)&amp;"C"&amp;COLUMN(N251),FALSE),NA())</f>
        <v>140</v>
      </c>
      <c r="O251" cm="1">
        <f t="array" aca="1" ref="O251" ca="1">IFERROR(INDIRECT("'["&amp;Index!$A$1&amp;"]lookup'!R"&amp;ROW(O251)&amp;"C"&amp;COLUMN(O251),FALSE),NA())</f>
        <v>23</v>
      </c>
      <c r="P251" cm="1">
        <f t="array" aca="1" ref="P251" ca="1">IFERROR(INDIRECT("'["&amp;Index!$A$1&amp;"]lookup'!R"&amp;ROW(P251)&amp;"C"&amp;COLUMN(P251),FALSE),NA())</f>
        <v>26</v>
      </c>
      <c r="Q251" cm="1">
        <f t="array" aca="1" ref="Q251" ca="1">IFERROR(INDIRECT("'["&amp;Index!$A$1&amp;"]lookup'!R"&amp;ROW(Q251)&amp;"C"&amp;COLUMN(Q251),FALSE),NA())</f>
        <v>27</v>
      </c>
      <c r="R251" cm="1">
        <f t="array" aca="1" ref="R251" ca="1">IFERROR(INDIRECT("'["&amp;Index!$A$1&amp;"]lookup'!R"&amp;ROW(R251)&amp;"C"&amp;COLUMN(R251),FALSE),NA())</f>
        <v>28</v>
      </c>
      <c r="S251" cm="1">
        <f t="array" aca="1" ref="S251" ca="1">IFERROR(INDIRECT("'["&amp;Index!$A$1&amp;"]lookup'!R"&amp;ROW(S251)&amp;"C"&amp;COLUMN(S251),FALSE),NA())</f>
        <v>29</v>
      </c>
      <c r="T251" cm="1">
        <f t="array" aca="1" ref="T251" ca="1">IFERROR(INDIRECT("'["&amp;Index!$A$1&amp;"]lookup'!R"&amp;ROW(T251)&amp;"C"&amp;COLUMN(T251),FALSE),NA())</f>
        <v>30</v>
      </c>
      <c r="U251" cm="1">
        <f t="array" aca="1" ref="U251" ca="1">IFERROR(INDIRECT("'["&amp;Index!$A$1&amp;"]lookup'!R"&amp;ROW(U251)&amp;"C"&amp;COLUMN(U251),FALSE),NA())</f>
        <v>169</v>
      </c>
      <c r="V251" cm="1">
        <f t="array" aca="1" ref="V251" ca="1">IFERROR(INDIRECT("'["&amp;Index!$A$1&amp;"]lookup'!R"&amp;ROW(V251)&amp;"C"&amp;COLUMN(V251),FALSE),NA())</f>
        <v>31</v>
      </c>
      <c r="W251" cm="1">
        <f t="array" aca="1" ref="W251" ca="1">IFERROR(INDIRECT("'["&amp;Index!$A$1&amp;"]lookup'!R"&amp;ROW(W251)&amp;"C"&amp;COLUMN(W251),FALSE),NA())</f>
        <v>3359</v>
      </c>
      <c r="X251" cm="1">
        <f t="array" aca="1" ref="X251" ca="1">IFERROR(INDIRECT("'["&amp;Index!$A$1&amp;"]lookup'!R"&amp;ROW(X251)&amp;"C"&amp;COLUMN(X251),FALSE),NA())</f>
        <v>66</v>
      </c>
      <c r="Y251" cm="1">
        <f t="array" aca="1" ref="Y251" ca="1">IFERROR(INDIRECT("'["&amp;Index!$A$1&amp;"]lookup'!R"&amp;ROW(Y251)&amp;"C"&amp;COLUMN(Y251),FALSE),NA())</f>
        <v>100</v>
      </c>
      <c r="Z251" cm="1">
        <f t="array" aca="1" ref="Z251" ca="1">IFERROR(INDIRECT("'["&amp;Index!$A$1&amp;"]lookup'!R"&amp;ROW(Z251)&amp;"C"&amp;COLUMN(Z251),FALSE),NA())</f>
        <v>100</v>
      </c>
      <c r="AA251" cm="1">
        <f t="array" aca="1" ref="AA251" ca="1">IFERROR(INDIRECT("'["&amp;Index!$A$1&amp;"]lookup'!R"&amp;ROW(AA251)&amp;"C"&amp;COLUMN(AA251),FALSE),NA())</f>
        <v>100</v>
      </c>
      <c r="AB251" t="str" cm="1">
        <f t="array" aca="1" ref="AB251" ca="1">IFERROR(INDIRECT("'["&amp;Index!$A$1&amp;"]lookup'!R"&amp;ROW(AB251)&amp;"C"&amp;COLUMN(AB251),FALSE),NA())</f>
        <v>*0</v>
      </c>
      <c r="AC251" cm="1">
        <f t="array" aca="1" ref="AC251" ca="1">IFERROR(INDIRECT("'["&amp;Index!$A$1&amp;"]lookup'!R"&amp;ROW(AC251)&amp;"C"&amp;COLUMN(AC251),FALSE),NA())</f>
        <v>31</v>
      </c>
      <c r="AD251" cm="1">
        <f t="array" aca="1" ref="AD251" ca="1">IFERROR(INDIRECT("'["&amp;Index!$A$1&amp;"]lookup'!R"&amp;ROW(AD251)&amp;"C"&amp;COLUMN(AD251),FALSE),NA())</f>
        <v>72</v>
      </c>
      <c r="AE251" t="str" cm="1">
        <f t="array" aca="1" ref="AE251" ca="1">IFERROR(INDIRECT("'["&amp;Index!$A$1&amp;"]lookup'!R"&amp;ROW(AE251)&amp;"C"&amp;COLUMN(AE251),FALSE),NA())</f>
        <v>---</v>
      </c>
      <c r="AF251" t="str">
        <f>Index!$A$1</f>
        <v>00_Control Ranges sigma ROTROL N Charge_Lyo_22820035_Dil_22867034_TOTAL_2019-03-01.xlsx</v>
      </c>
      <c r="AG251" t="str" cm="1">
        <f t="array" aca="1" ref="AG251" ca="1">IFERROR(INDIRECT("'["&amp;Index!$A$1&amp;"]Locations and batches'!R"&amp;2&amp;"C"&amp;7,FALSE),NA())</f>
        <v>ROTROL N</v>
      </c>
      <c r="AH251" cm="1">
        <f t="array" aca="1" ref="AH251" ca="1">IFERROR(INDIRECT("'["&amp;Index!$A$1&amp;"]Locations and batches'!$B$6",TRUE),NA())</f>
        <v>22757019</v>
      </c>
      <c r="AI251" t="str" cm="1">
        <f t="array" aca="1" ref="AI251" ca="1">IFERROR(INDIRECT("'["&amp;Index!$A$1&amp;"]Locations and batches'!R"&amp;2&amp;"C"&amp;11,FALSE),NA())</f>
        <v>NL22820035</v>
      </c>
      <c r="AJ251" t="str" cm="1">
        <f t="array" aca="1" ref="AJ251" ca="1">IFERROR(INDIRECT("'["&amp;Index!$A$1&amp;"]Locations and batches'!R"&amp;3&amp;"C"&amp;11,FALSE),NA())</f>
        <v>Di22867034</v>
      </c>
      <c r="AK251" t="str">
        <f t="shared" ca="1" si="8"/>
        <v>S150801</v>
      </c>
      <c r="AL251" t="e" cm="1">
        <f t="array" aca="1" ref="AL251" ca="1">OFFSET(INDIRECT("'["&amp;Index!$A$1&amp;"]Locations and batches'!$U$5",TRUE),MATCH(AK251,INDIRECT("'["&amp;Index!$A$1&amp;"]Locations and batches'!$U$5:$U$30",TRUE),0),-2)</f>
        <v>#N/A</v>
      </c>
      <c r="AM251" t="e">
        <f ca="1">VLOOKUP(AK251,INDIRECT("'["&amp;Index!$A$1&amp;"]Locations and batches'!$U$6:$V$30",TRUE),2,FALSE)</f>
        <v>#N/A</v>
      </c>
      <c r="AN251" t="str">
        <f t="shared" ca="1" si="9"/>
        <v>M4</v>
      </c>
    </row>
    <row r="252" spans="1:40" x14ac:dyDescent="0.25">
      <c r="A252" cm="1">
        <f t="array" aca="1" ref="A252" ca="1">IFERROR(INDIRECT("'["&amp;Index!$A$1&amp;"]lookup'!R"&amp;ROW(A252)&amp;"C"&amp;COLUMN(A252),FALSE),NA())</f>
        <v>252</v>
      </c>
      <c r="B252" t="str" cm="1">
        <f t="array" aca="1" ref="B252" ca="1">IFERROR(INDIRECT("'["&amp;Index!$A$1&amp;"]lookup'!R"&amp;ROW(B252)&amp;"C"&amp;COLUMN(B252),FALSE),NA())</f>
        <v>M4/S150801/PL22821006/DAY1/fibtem c</v>
      </c>
      <c r="C252" t="str" cm="1">
        <f t="array" aca="1" ref="C252" ca="1">IFERROR(INDIRECT("'["&amp;Index!$A$1&amp;"]lookup'!R"&amp;ROW(C252)&amp;"C"&amp;COLUMN(C252),FALSE),NA())</f>
        <v>CRANGE.PL22821006.M4</v>
      </c>
      <c r="D252" t="str" cm="1">
        <f t="array" aca="1" ref="D252" ca="1">IFERROR(INDIRECT("'["&amp;Index!$A$1&amp;"]lookup'!R"&amp;ROW(D252)&amp;"C"&amp;COLUMN(D252),FALSE),NA())</f>
        <v>DAY1</v>
      </c>
      <c r="E252" t="str" cm="1">
        <f t="array" aca="1" ref="E252" ca="1">IFERROR(INDIRECT("'["&amp;Index!$A$1&amp;"]lookup'!R"&amp;ROW(E252)&amp;"C"&amp;COLUMN(E252),FALSE),NA())</f>
        <v/>
      </c>
      <c r="F252" t="str" cm="1">
        <f t="array" aca="1" ref="F252" ca="1">IFERROR(INDIRECT("'["&amp;Index!$A$1&amp;"]lookup'!R"&amp;ROW(F252)&amp;"C"&amp;COLUMN(F252),FALSE),NA())</f>
        <v/>
      </c>
      <c r="G252" t="str" cm="1">
        <f t="array" aca="1" ref="G252" ca="1">IFERROR(INDIRECT("'["&amp;Index!$A$1&amp;"]lookup'!R"&amp;ROW(G252)&amp;"C"&amp;COLUMN(G252),FALSE),NA())</f>
        <v/>
      </c>
      <c r="H252" t="str" cm="1">
        <f t="array" aca="1" ref="H252" ca="1">IFERROR(INDIRECT("'["&amp;Index!$A$1&amp;"]lookup'!R"&amp;ROW(H252)&amp;"C"&amp;COLUMN(H252),FALSE),NA())</f>
        <v>S150801</v>
      </c>
      <c r="I252" t="str" cm="1">
        <f t="array" aca="1" ref="I252" ca="1">IFERROR(INDIRECT("'["&amp;Index!$A$1&amp;"]lookup'!R"&amp;ROW(I252)&amp;"C"&amp;COLUMN(I252),FALSE),NA())</f>
        <v>fibtem c</v>
      </c>
      <c r="J252" t="str" cm="1">
        <f t="array" aca="1" ref="J252" ca="1">IFERROR(INDIRECT("'["&amp;Index!$A$1&amp;"]lookup'!R"&amp;ROW(J252)&amp;"C"&amp;COLUMN(J252),FALSE),NA())</f>
        <v>2015-12-07T16:49:35</v>
      </c>
      <c r="K252" cm="1">
        <f t="array" aca="1" ref="K252" ca="1">IFERROR(INDIRECT("'["&amp;Index!$A$1&amp;"]lookup'!R"&amp;ROW(K252)&amp;"C"&amp;COLUMN(K252),FALSE),NA())</f>
        <v>8.3333333333333329E-2</v>
      </c>
      <c r="L252" cm="1">
        <f t="array" aca="1" ref="L252" ca="1">IFERROR(INDIRECT("'["&amp;Index!$A$1&amp;"]lookup'!R"&amp;ROW(L252)&amp;"C"&amp;COLUMN(L252),FALSE),NA())</f>
        <v>0</v>
      </c>
      <c r="M252" cm="1">
        <f t="array" aca="1" ref="M252" ca="1">IFERROR(INDIRECT("'["&amp;Index!$A$1&amp;"]lookup'!R"&amp;ROW(M252)&amp;"C"&amp;COLUMN(M252),FALSE),NA())</f>
        <v>20000</v>
      </c>
      <c r="N252" cm="1">
        <f t="array" aca="1" ref="N252" ca="1">IFERROR(INDIRECT("'["&amp;Index!$A$1&amp;"]lookup'!R"&amp;ROW(N252)&amp;"C"&amp;COLUMN(N252),FALSE),NA())</f>
        <v>135</v>
      </c>
      <c r="O252" cm="1">
        <f t="array" aca="1" ref="O252" ca="1">IFERROR(INDIRECT("'["&amp;Index!$A$1&amp;"]lookup'!R"&amp;ROW(O252)&amp;"C"&amp;COLUMN(O252),FALSE),NA())</f>
        <v>25</v>
      </c>
      <c r="P252" cm="1">
        <f t="array" aca="1" ref="P252" ca="1">IFERROR(INDIRECT("'["&amp;Index!$A$1&amp;"]lookup'!R"&amp;ROW(P252)&amp;"C"&amp;COLUMN(P252),FALSE),NA())</f>
        <v>27</v>
      </c>
      <c r="Q252" cm="1">
        <f t="array" aca="1" ref="Q252" ca="1">IFERROR(INDIRECT("'["&amp;Index!$A$1&amp;"]lookup'!R"&amp;ROW(Q252)&amp;"C"&amp;COLUMN(Q252),FALSE),NA())</f>
        <v>29</v>
      </c>
      <c r="R252" cm="1">
        <f t="array" aca="1" ref="R252" ca="1">IFERROR(INDIRECT("'["&amp;Index!$A$1&amp;"]lookup'!R"&amp;ROW(R252)&amp;"C"&amp;COLUMN(R252),FALSE),NA())</f>
        <v>29</v>
      </c>
      <c r="S252" cm="1">
        <f t="array" aca="1" ref="S252" ca="1">IFERROR(INDIRECT("'["&amp;Index!$A$1&amp;"]lookup'!R"&amp;ROW(S252)&amp;"C"&amp;COLUMN(S252),FALSE),NA())</f>
        <v>30</v>
      </c>
      <c r="T252" cm="1">
        <f t="array" aca="1" ref="T252" ca="1">IFERROR(INDIRECT("'["&amp;Index!$A$1&amp;"]lookup'!R"&amp;ROW(T252)&amp;"C"&amp;COLUMN(T252),FALSE),NA())</f>
        <v>31</v>
      </c>
      <c r="U252" cm="1">
        <f t="array" aca="1" ref="U252" ca="1">IFERROR(INDIRECT("'["&amp;Index!$A$1&amp;"]lookup'!R"&amp;ROW(U252)&amp;"C"&amp;COLUMN(U252),FALSE),NA())</f>
        <v>136</v>
      </c>
      <c r="V252" cm="1">
        <f t="array" aca="1" ref="V252" ca="1">IFERROR(INDIRECT("'["&amp;Index!$A$1&amp;"]lookup'!R"&amp;ROW(V252)&amp;"C"&amp;COLUMN(V252),FALSE),NA())</f>
        <v>31</v>
      </c>
      <c r="W252" cm="1">
        <f t="array" aca="1" ref="W252" ca="1">IFERROR(INDIRECT("'["&amp;Index!$A$1&amp;"]lookup'!R"&amp;ROW(W252)&amp;"C"&amp;COLUMN(W252),FALSE),NA())</f>
        <v>2325</v>
      </c>
      <c r="X252" cm="1">
        <f t="array" aca="1" ref="X252" ca="1">IFERROR(INDIRECT("'["&amp;Index!$A$1&amp;"]lookup'!R"&amp;ROW(X252)&amp;"C"&amp;COLUMN(X252),FALSE),NA())</f>
        <v>68</v>
      </c>
      <c r="Y252" cm="1">
        <f t="array" aca="1" ref="Y252" ca="1">IFERROR(INDIRECT("'["&amp;Index!$A$1&amp;"]lookup'!R"&amp;ROW(Y252)&amp;"C"&amp;COLUMN(Y252),FALSE),NA())</f>
        <v>100</v>
      </c>
      <c r="Z252" cm="1">
        <f t="array" aca="1" ref="Z252" ca="1">IFERROR(INDIRECT("'["&amp;Index!$A$1&amp;"]lookup'!R"&amp;ROW(Z252)&amp;"C"&amp;COLUMN(Z252),FALSE),NA())</f>
        <v>100</v>
      </c>
      <c r="AA252" cm="1">
        <f t="array" aca="1" ref="AA252" ca="1">IFERROR(INDIRECT("'["&amp;Index!$A$1&amp;"]lookup'!R"&amp;ROW(AA252)&amp;"C"&amp;COLUMN(AA252),FALSE),NA())</f>
        <v>100</v>
      </c>
      <c r="AB252" t="str" cm="1">
        <f t="array" aca="1" ref="AB252" ca="1">IFERROR(INDIRECT("'["&amp;Index!$A$1&amp;"]lookup'!R"&amp;ROW(AB252)&amp;"C"&amp;COLUMN(AB252),FALSE),NA())</f>
        <v>*0</v>
      </c>
      <c r="AC252" cm="1">
        <f t="array" aca="1" ref="AC252" ca="1">IFERROR(INDIRECT("'["&amp;Index!$A$1&amp;"]lookup'!R"&amp;ROW(AC252)&amp;"C"&amp;COLUMN(AC252),FALSE),NA())</f>
        <v>31</v>
      </c>
      <c r="AD252" cm="1">
        <f t="array" aca="1" ref="AD252" ca="1">IFERROR(INDIRECT("'["&amp;Index!$A$1&amp;"]lookup'!R"&amp;ROW(AD252)&amp;"C"&amp;COLUMN(AD252),FALSE),NA())</f>
        <v>71</v>
      </c>
      <c r="AE252" t="str" cm="1">
        <f t="array" aca="1" ref="AE252" ca="1">IFERROR(INDIRECT("'["&amp;Index!$A$1&amp;"]lookup'!R"&amp;ROW(AE252)&amp;"C"&amp;COLUMN(AE252),FALSE),NA())</f>
        <v>---</v>
      </c>
      <c r="AF252" t="str">
        <f>Index!$A$1</f>
        <v>00_Control Ranges sigma ROTROL N Charge_Lyo_22820035_Dil_22867034_TOTAL_2019-03-01.xlsx</v>
      </c>
      <c r="AG252" t="str" cm="1">
        <f t="array" aca="1" ref="AG252" ca="1">IFERROR(INDIRECT("'["&amp;Index!$A$1&amp;"]Locations and batches'!R"&amp;2&amp;"C"&amp;7,FALSE),NA())</f>
        <v>ROTROL N</v>
      </c>
      <c r="AH252" cm="1">
        <f t="array" aca="1" ref="AH252" ca="1">IFERROR(INDIRECT("'["&amp;Index!$A$1&amp;"]Locations and batches'!$B$6",TRUE),NA())</f>
        <v>22757019</v>
      </c>
      <c r="AI252" t="str" cm="1">
        <f t="array" aca="1" ref="AI252" ca="1">IFERROR(INDIRECT("'["&amp;Index!$A$1&amp;"]Locations and batches'!R"&amp;2&amp;"C"&amp;11,FALSE),NA())</f>
        <v>NL22820035</v>
      </c>
      <c r="AJ252" t="str" cm="1">
        <f t="array" aca="1" ref="AJ252" ca="1">IFERROR(INDIRECT("'["&amp;Index!$A$1&amp;"]Locations and batches'!R"&amp;3&amp;"C"&amp;11,FALSE),NA())</f>
        <v>Di22867034</v>
      </c>
      <c r="AK252" t="str">
        <f t="shared" ca="1" si="8"/>
        <v>S150801</v>
      </c>
      <c r="AL252" t="e" cm="1">
        <f t="array" aca="1" ref="AL252" ca="1">OFFSET(INDIRECT("'["&amp;Index!$A$1&amp;"]Locations and batches'!$U$5",TRUE),MATCH(AK252,INDIRECT("'["&amp;Index!$A$1&amp;"]Locations and batches'!$U$5:$U$30",TRUE),0),-2)</f>
        <v>#N/A</v>
      </c>
      <c r="AM252" t="e">
        <f ca="1">VLOOKUP(AK252,INDIRECT("'["&amp;Index!$A$1&amp;"]Locations and batches'!$U$6:$V$30",TRUE),2,FALSE)</f>
        <v>#N/A</v>
      </c>
      <c r="AN252" t="str">
        <f t="shared" ca="1" si="9"/>
        <v>M4</v>
      </c>
    </row>
    <row r="253" spans="1:40" x14ac:dyDescent="0.25">
      <c r="A253" cm="1">
        <f t="array" aca="1" ref="A253" ca="1">IFERROR(INDIRECT("'["&amp;Index!$A$1&amp;"]lookup'!R"&amp;ROW(A253)&amp;"C"&amp;COLUMN(A253),FALSE),NA())</f>
        <v>253</v>
      </c>
      <c r="B253" t="str" cm="1">
        <f t="array" aca="1" ref="B253" ca="1">IFERROR(INDIRECT("'["&amp;Index!$A$1&amp;"]lookup'!R"&amp;ROW(B253)&amp;"C"&amp;COLUMN(B253),FALSE),NA())</f>
        <v>M4/S150603/PL22821006/DAY5/heptem c</v>
      </c>
      <c r="C253" t="str" cm="1">
        <f t="array" aca="1" ref="C253" ca="1">IFERROR(INDIRECT("'["&amp;Index!$A$1&amp;"]lookup'!R"&amp;ROW(C253)&amp;"C"&amp;COLUMN(C253),FALSE),NA())</f>
        <v>CRANGE.PL22821006.M4</v>
      </c>
      <c r="D253" t="str" cm="1">
        <f t="array" aca="1" ref="D253" ca="1">IFERROR(INDIRECT("'["&amp;Index!$A$1&amp;"]lookup'!R"&amp;ROW(D253)&amp;"C"&amp;COLUMN(D253),FALSE),NA())</f>
        <v>DAY5</v>
      </c>
      <c r="E253" t="str" cm="1">
        <f t="array" aca="1" ref="E253" ca="1">IFERROR(INDIRECT("'["&amp;Index!$A$1&amp;"]lookup'!R"&amp;ROW(E253)&amp;"C"&amp;COLUMN(E253),FALSE),NA())</f>
        <v/>
      </c>
      <c r="F253" t="str" cm="1">
        <f t="array" aca="1" ref="F253" ca="1">IFERROR(INDIRECT("'["&amp;Index!$A$1&amp;"]lookup'!R"&amp;ROW(F253)&amp;"C"&amp;COLUMN(F253),FALSE),NA())</f>
        <v/>
      </c>
      <c r="G253" t="str" cm="1">
        <f t="array" aca="1" ref="G253" ca="1">IFERROR(INDIRECT("'["&amp;Index!$A$1&amp;"]lookup'!R"&amp;ROW(G253)&amp;"C"&amp;COLUMN(G253),FALSE),NA())</f>
        <v/>
      </c>
      <c r="H253" t="str" cm="1">
        <f t="array" aca="1" ref="H253" ca="1">IFERROR(INDIRECT("'["&amp;Index!$A$1&amp;"]lookup'!R"&amp;ROW(H253)&amp;"C"&amp;COLUMN(H253),FALSE),NA())</f>
        <v>S150603</v>
      </c>
      <c r="I253" t="str" cm="1">
        <f t="array" aca="1" ref="I253" ca="1">IFERROR(INDIRECT("'["&amp;Index!$A$1&amp;"]lookup'!R"&amp;ROW(I253)&amp;"C"&amp;COLUMN(I253),FALSE),NA())</f>
        <v>heptem c</v>
      </c>
      <c r="J253" t="str" cm="1">
        <f t="array" aca="1" ref="J253" ca="1">IFERROR(INDIRECT("'["&amp;Index!$A$1&amp;"]lookup'!R"&amp;ROW(J253)&amp;"C"&amp;COLUMN(J253),FALSE),NA())</f>
        <v>2015-12-07T15:58:45</v>
      </c>
      <c r="K253" cm="1">
        <f t="array" aca="1" ref="K253" ca="1">IFERROR(INDIRECT("'["&amp;Index!$A$1&amp;"]lookup'!R"&amp;ROW(K253)&amp;"C"&amp;COLUMN(K253),FALSE),NA())</f>
        <v>2.9409722222222223E-2</v>
      </c>
      <c r="L253" cm="1">
        <f t="array" aca="1" ref="L253" ca="1">IFERROR(INDIRECT("'["&amp;Index!$A$1&amp;"]lookup'!R"&amp;ROW(L253)&amp;"C"&amp;COLUMN(L253),FALSE),NA())</f>
        <v>3</v>
      </c>
      <c r="M253" cm="1">
        <f t="array" aca="1" ref="M253" ca="1">IFERROR(INDIRECT("'["&amp;Index!$A$1&amp;"]lookup'!R"&amp;ROW(M253)&amp;"C"&amp;COLUMN(M253),FALSE),NA())</f>
        <v>20000</v>
      </c>
      <c r="N253" cm="1">
        <f t="array" aca="1" ref="N253" ca="1">IFERROR(INDIRECT("'["&amp;Index!$A$1&amp;"]lookup'!R"&amp;ROW(N253)&amp;"C"&amp;COLUMN(N253),FALSE),NA())</f>
        <v>319</v>
      </c>
      <c r="O253" cm="1">
        <f t="array" aca="1" ref="O253" ca="1">IFERROR(INDIRECT("'["&amp;Index!$A$1&amp;"]lookup'!R"&amp;ROW(O253)&amp;"C"&amp;COLUMN(O253),FALSE),NA())</f>
        <v>24</v>
      </c>
      <c r="P253" cm="1">
        <f t="array" aca="1" ref="P253" ca="1">IFERROR(INDIRECT("'["&amp;Index!$A$1&amp;"]lookup'!R"&amp;ROW(P253)&amp;"C"&amp;COLUMN(P253),FALSE),NA())</f>
        <v>27</v>
      </c>
      <c r="Q253" cm="1">
        <f t="array" aca="1" ref="Q253" ca="1">IFERROR(INDIRECT("'["&amp;Index!$A$1&amp;"]lookup'!R"&amp;ROW(Q253)&amp;"C"&amp;COLUMN(Q253),FALSE),NA())</f>
        <v>28</v>
      </c>
      <c r="R253" cm="1">
        <f t="array" aca="1" ref="R253" ca="1">IFERROR(INDIRECT("'["&amp;Index!$A$1&amp;"]lookup'!R"&amp;ROW(R253)&amp;"C"&amp;COLUMN(R253),FALSE),NA())</f>
        <v>29</v>
      </c>
      <c r="S253" cm="1">
        <f t="array" aca="1" ref="S253" ca="1">IFERROR(INDIRECT("'["&amp;Index!$A$1&amp;"]lookup'!R"&amp;ROW(S253)&amp;"C"&amp;COLUMN(S253),FALSE),NA())</f>
        <v>29</v>
      </c>
      <c r="T253" cm="1">
        <f t="array" aca="1" ref="T253" ca="1">IFERROR(INDIRECT("'["&amp;Index!$A$1&amp;"]lookup'!R"&amp;ROW(T253)&amp;"C"&amp;COLUMN(T253),FALSE),NA())</f>
        <v>30</v>
      </c>
      <c r="U253" cm="1">
        <f t="array" aca="1" ref="U253" ca="1">IFERROR(INDIRECT("'["&amp;Index!$A$1&amp;"]lookup'!R"&amp;ROW(U253)&amp;"C"&amp;COLUMN(U253),FALSE),NA())</f>
        <v>134</v>
      </c>
      <c r="V253" t="str" cm="1">
        <f t="array" aca="1" ref="V253" ca="1">IFERROR(INDIRECT("'["&amp;Index!$A$1&amp;"]lookup'!R"&amp;ROW(V253)&amp;"C"&amp;COLUMN(V253),FALSE),NA())</f>
        <v>*30</v>
      </c>
      <c r="W253" t="str" cm="1">
        <f t="array" aca="1" ref="W253" ca="1">IFERROR(INDIRECT("'["&amp;Index!$A$1&amp;"]lookup'!R"&amp;ROW(W253)&amp;"C"&amp;COLUMN(W253),FALSE),NA())</f>
        <v>*2051</v>
      </c>
      <c r="X253" cm="1">
        <f t="array" aca="1" ref="X253" ca="1">IFERROR(INDIRECT("'["&amp;Index!$A$1&amp;"]lookup'!R"&amp;ROW(X253)&amp;"C"&amp;COLUMN(X253),FALSE),NA())</f>
        <v>72</v>
      </c>
      <c r="Y253" cm="1">
        <f t="array" aca="1" ref="Y253" ca="1">IFERROR(INDIRECT("'["&amp;Index!$A$1&amp;"]lookup'!R"&amp;ROW(Y253)&amp;"C"&amp;COLUMN(Y253),FALSE),NA())</f>
        <v>100</v>
      </c>
      <c r="Z253" t="str" cm="1">
        <f t="array" aca="1" ref="Z253" ca="1">IFERROR(INDIRECT("'["&amp;Index!$A$1&amp;"]lookup'!R"&amp;ROW(Z253)&amp;"C"&amp;COLUMN(Z253),FALSE),NA())</f>
        <v>---</v>
      </c>
      <c r="AA253" t="str" cm="1">
        <f t="array" aca="1" ref="AA253" ca="1">IFERROR(INDIRECT("'["&amp;Index!$A$1&amp;"]lookup'!R"&amp;ROW(AA253)&amp;"C"&amp;COLUMN(AA253),FALSE),NA())</f>
        <v>---</v>
      </c>
      <c r="AB253" t="str" cm="1">
        <f t="array" aca="1" ref="AB253" ca="1">IFERROR(INDIRECT("'["&amp;Index!$A$1&amp;"]lookup'!R"&amp;ROW(AB253)&amp;"C"&amp;COLUMN(AB253),FALSE),NA())</f>
        <v>*0</v>
      </c>
      <c r="AC253" t="str" cm="1">
        <f t="array" aca="1" ref="AC253" ca="1">IFERROR(INDIRECT("'["&amp;Index!$A$1&amp;"]lookup'!R"&amp;ROW(AC253)&amp;"C"&amp;COLUMN(AC253),FALSE),NA())</f>
        <v>*30</v>
      </c>
      <c r="AD253" cm="1">
        <f t="array" aca="1" ref="AD253" ca="1">IFERROR(INDIRECT("'["&amp;Index!$A$1&amp;"]lookup'!R"&amp;ROW(AD253)&amp;"C"&amp;COLUMN(AD253),FALSE),NA())</f>
        <v>74</v>
      </c>
      <c r="AE253" t="str" cm="1">
        <f t="array" aca="1" ref="AE253" ca="1">IFERROR(INDIRECT("'["&amp;Index!$A$1&amp;"]lookup'!R"&amp;ROW(AE253)&amp;"C"&amp;COLUMN(AE253),FALSE),NA())</f>
        <v>---</v>
      </c>
      <c r="AF253" t="str">
        <f>Index!$A$1</f>
        <v>00_Control Ranges sigma ROTROL N Charge_Lyo_22820035_Dil_22867034_TOTAL_2019-03-01.xlsx</v>
      </c>
      <c r="AG253" t="str" cm="1">
        <f t="array" aca="1" ref="AG253" ca="1">IFERROR(INDIRECT("'["&amp;Index!$A$1&amp;"]Locations and batches'!R"&amp;2&amp;"C"&amp;7,FALSE),NA())</f>
        <v>ROTROL N</v>
      </c>
      <c r="AH253" cm="1">
        <f t="array" aca="1" ref="AH253" ca="1">IFERROR(INDIRECT("'["&amp;Index!$A$1&amp;"]Locations and batches'!$B$6",TRUE),NA())</f>
        <v>22757019</v>
      </c>
      <c r="AI253" t="str" cm="1">
        <f t="array" aca="1" ref="AI253" ca="1">IFERROR(INDIRECT("'["&amp;Index!$A$1&amp;"]Locations and batches'!R"&amp;2&amp;"C"&amp;11,FALSE),NA())</f>
        <v>NL22820035</v>
      </c>
      <c r="AJ253" t="str" cm="1">
        <f t="array" aca="1" ref="AJ253" ca="1">IFERROR(INDIRECT("'["&amp;Index!$A$1&amp;"]Locations and batches'!R"&amp;3&amp;"C"&amp;11,FALSE),NA())</f>
        <v>Di22867034</v>
      </c>
      <c r="AK253" t="str">
        <f t="shared" ca="1" si="8"/>
        <v>S150603</v>
      </c>
      <c r="AL253" t="e" cm="1">
        <f t="array" aca="1" ref="AL253" ca="1">OFFSET(INDIRECT("'["&amp;Index!$A$1&amp;"]Locations and batches'!$U$5",TRUE),MATCH(AK253,INDIRECT("'["&amp;Index!$A$1&amp;"]Locations and batches'!$U$5:$U$30",TRUE),0),-2)</f>
        <v>#N/A</v>
      </c>
      <c r="AM253" t="e">
        <f ca="1">VLOOKUP(AK253,INDIRECT("'["&amp;Index!$A$1&amp;"]Locations and batches'!$U$6:$V$30",TRUE),2,FALSE)</f>
        <v>#N/A</v>
      </c>
      <c r="AN253" t="str">
        <f t="shared" ca="1" si="9"/>
        <v>M4</v>
      </c>
    </row>
    <row r="254" spans="1:40" x14ac:dyDescent="0.25">
      <c r="A254" cm="1">
        <f t="array" aca="1" ref="A254" ca="1">IFERROR(INDIRECT("'["&amp;Index!$A$1&amp;"]lookup'!R"&amp;ROW(A254)&amp;"C"&amp;COLUMN(A254),FALSE),NA())</f>
        <v>254</v>
      </c>
      <c r="B254" t="str" cm="1">
        <f t="array" aca="1" ref="B254" ca="1">IFERROR(INDIRECT("'["&amp;Index!$A$1&amp;"]lookup'!R"&amp;ROW(B254)&amp;"C"&amp;COLUMN(B254),FALSE),NA())</f>
        <v>M4/S150603/PL22821006/DAY5/intem c</v>
      </c>
      <c r="C254" t="str" cm="1">
        <f t="array" aca="1" ref="C254" ca="1">IFERROR(INDIRECT("'["&amp;Index!$A$1&amp;"]lookup'!R"&amp;ROW(C254)&amp;"C"&amp;COLUMN(C254),FALSE),NA())</f>
        <v>CRANGE.PL22821006.M4</v>
      </c>
      <c r="D254" t="str" cm="1">
        <f t="array" aca="1" ref="D254" ca="1">IFERROR(INDIRECT("'["&amp;Index!$A$1&amp;"]lookup'!R"&amp;ROW(D254)&amp;"C"&amp;COLUMN(D254),FALSE),NA())</f>
        <v>DAY5</v>
      </c>
      <c r="E254" t="str" cm="1">
        <f t="array" aca="1" ref="E254" ca="1">IFERROR(INDIRECT("'["&amp;Index!$A$1&amp;"]lookup'!R"&amp;ROW(E254)&amp;"C"&amp;COLUMN(E254),FALSE),NA())</f>
        <v/>
      </c>
      <c r="F254" t="str" cm="1">
        <f t="array" aca="1" ref="F254" ca="1">IFERROR(INDIRECT("'["&amp;Index!$A$1&amp;"]lookup'!R"&amp;ROW(F254)&amp;"C"&amp;COLUMN(F254),FALSE),NA())</f>
        <v/>
      </c>
      <c r="G254" t="str" cm="1">
        <f t="array" aca="1" ref="G254" ca="1">IFERROR(INDIRECT("'["&amp;Index!$A$1&amp;"]lookup'!R"&amp;ROW(G254)&amp;"C"&amp;COLUMN(G254),FALSE),NA())</f>
        <v/>
      </c>
      <c r="H254" t="str" cm="1">
        <f t="array" aca="1" ref="H254" ca="1">IFERROR(INDIRECT("'["&amp;Index!$A$1&amp;"]lookup'!R"&amp;ROW(H254)&amp;"C"&amp;COLUMN(H254),FALSE),NA())</f>
        <v>S150603</v>
      </c>
      <c r="I254" t="str" cm="1">
        <f t="array" aca="1" ref="I254" ca="1">IFERROR(INDIRECT("'["&amp;Index!$A$1&amp;"]lookup'!R"&amp;ROW(I254)&amp;"C"&amp;COLUMN(I254),FALSE),NA())</f>
        <v>intem c</v>
      </c>
      <c r="J254" t="str" cm="1">
        <f t="array" aca="1" ref="J254" ca="1">IFERROR(INDIRECT("'["&amp;Index!$A$1&amp;"]lookup'!R"&amp;ROW(J254)&amp;"C"&amp;COLUMN(J254),FALSE),NA())</f>
        <v>2015-12-07T15:58:16</v>
      </c>
      <c r="K254" cm="1">
        <f t="array" aca="1" ref="K254" ca="1">IFERROR(INDIRECT("'["&amp;Index!$A$1&amp;"]lookup'!R"&amp;ROW(K254)&amp;"C"&amp;COLUMN(K254),FALSE),NA())</f>
        <v>2.974537037037037E-2</v>
      </c>
      <c r="L254" cm="1">
        <f t="array" aca="1" ref="L254" ca="1">IFERROR(INDIRECT("'["&amp;Index!$A$1&amp;"]lookup'!R"&amp;ROW(L254)&amp;"C"&amp;COLUMN(L254),FALSE),NA())</f>
        <v>2</v>
      </c>
      <c r="M254" cm="1">
        <f t="array" aca="1" ref="M254" ca="1">IFERROR(INDIRECT("'["&amp;Index!$A$1&amp;"]lookup'!R"&amp;ROW(M254)&amp;"C"&amp;COLUMN(M254),FALSE),NA())</f>
        <v>20000</v>
      </c>
      <c r="N254" cm="1">
        <f t="array" aca="1" ref="N254" ca="1">IFERROR(INDIRECT("'["&amp;Index!$A$1&amp;"]lookup'!R"&amp;ROW(N254)&amp;"C"&amp;COLUMN(N254),FALSE),NA())</f>
        <v>305</v>
      </c>
      <c r="O254" cm="1">
        <f t="array" aca="1" ref="O254" ca="1">IFERROR(INDIRECT("'["&amp;Index!$A$1&amp;"]lookup'!R"&amp;ROW(O254)&amp;"C"&amp;COLUMN(O254),FALSE),NA())</f>
        <v>23</v>
      </c>
      <c r="P254" cm="1">
        <f t="array" aca="1" ref="P254" ca="1">IFERROR(INDIRECT("'["&amp;Index!$A$1&amp;"]lookup'!R"&amp;ROW(P254)&amp;"C"&amp;COLUMN(P254),FALSE),NA())</f>
        <v>26</v>
      </c>
      <c r="Q254" cm="1">
        <f t="array" aca="1" ref="Q254" ca="1">IFERROR(INDIRECT("'["&amp;Index!$A$1&amp;"]lookup'!R"&amp;ROW(Q254)&amp;"C"&amp;COLUMN(Q254),FALSE),NA())</f>
        <v>27</v>
      </c>
      <c r="R254" cm="1">
        <f t="array" aca="1" ref="R254" ca="1">IFERROR(INDIRECT("'["&amp;Index!$A$1&amp;"]lookup'!R"&amp;ROW(R254)&amp;"C"&amp;COLUMN(R254),FALSE),NA())</f>
        <v>28</v>
      </c>
      <c r="S254" cm="1">
        <f t="array" aca="1" ref="S254" ca="1">IFERROR(INDIRECT("'["&amp;Index!$A$1&amp;"]lookup'!R"&amp;ROW(S254)&amp;"C"&amp;COLUMN(S254),FALSE),NA())</f>
        <v>28</v>
      </c>
      <c r="T254" cm="1">
        <f t="array" aca="1" ref="T254" ca="1">IFERROR(INDIRECT("'["&amp;Index!$A$1&amp;"]lookup'!R"&amp;ROW(T254)&amp;"C"&amp;COLUMN(T254),FALSE),NA())</f>
        <v>29</v>
      </c>
      <c r="U254" cm="1">
        <f t="array" aca="1" ref="U254" ca="1">IFERROR(INDIRECT("'["&amp;Index!$A$1&amp;"]lookup'!R"&amp;ROW(U254)&amp;"C"&amp;COLUMN(U254),FALSE),NA())</f>
        <v>157</v>
      </c>
      <c r="V254" t="str" cm="1">
        <f t="array" aca="1" ref="V254" ca="1">IFERROR(INDIRECT("'["&amp;Index!$A$1&amp;"]lookup'!R"&amp;ROW(V254)&amp;"C"&amp;COLUMN(V254),FALSE),NA())</f>
        <v>*29</v>
      </c>
      <c r="W254" t="str" cm="1">
        <f t="array" aca="1" ref="W254" ca="1">IFERROR(INDIRECT("'["&amp;Index!$A$1&amp;"]lookup'!R"&amp;ROW(W254)&amp;"C"&amp;COLUMN(W254),FALSE),NA())</f>
        <v>*2088</v>
      </c>
      <c r="X254" cm="1">
        <f t="array" aca="1" ref="X254" ca="1">IFERROR(INDIRECT("'["&amp;Index!$A$1&amp;"]lookup'!R"&amp;ROW(X254)&amp;"C"&amp;COLUMN(X254),FALSE),NA())</f>
        <v>71</v>
      </c>
      <c r="Y254" cm="1">
        <f t="array" aca="1" ref="Y254" ca="1">IFERROR(INDIRECT("'["&amp;Index!$A$1&amp;"]lookup'!R"&amp;ROW(Y254)&amp;"C"&amp;COLUMN(Y254),FALSE),NA())</f>
        <v>100</v>
      </c>
      <c r="Z254" t="str" cm="1">
        <f t="array" aca="1" ref="Z254" ca="1">IFERROR(INDIRECT("'["&amp;Index!$A$1&amp;"]lookup'!R"&amp;ROW(Z254)&amp;"C"&amp;COLUMN(Z254),FALSE),NA())</f>
        <v>---</v>
      </c>
      <c r="AA254" t="str" cm="1">
        <f t="array" aca="1" ref="AA254" ca="1">IFERROR(INDIRECT("'["&amp;Index!$A$1&amp;"]lookup'!R"&amp;ROW(AA254)&amp;"C"&amp;COLUMN(AA254),FALSE),NA())</f>
        <v>---</v>
      </c>
      <c r="AB254" t="str" cm="1">
        <f t="array" aca="1" ref="AB254" ca="1">IFERROR(INDIRECT("'["&amp;Index!$A$1&amp;"]lookup'!R"&amp;ROW(AB254)&amp;"C"&amp;COLUMN(AB254),FALSE),NA())</f>
        <v>*0</v>
      </c>
      <c r="AC254" t="str" cm="1">
        <f t="array" aca="1" ref="AC254" ca="1">IFERROR(INDIRECT("'["&amp;Index!$A$1&amp;"]lookup'!R"&amp;ROW(AC254)&amp;"C"&amp;COLUMN(AC254),FALSE),NA())</f>
        <v>*29</v>
      </c>
      <c r="AD254" cm="1">
        <f t="array" aca="1" ref="AD254" ca="1">IFERROR(INDIRECT("'["&amp;Index!$A$1&amp;"]lookup'!R"&amp;ROW(AD254)&amp;"C"&amp;COLUMN(AD254),FALSE),NA())</f>
        <v>72</v>
      </c>
      <c r="AE254" t="str" cm="1">
        <f t="array" aca="1" ref="AE254" ca="1">IFERROR(INDIRECT("'["&amp;Index!$A$1&amp;"]lookup'!R"&amp;ROW(AE254)&amp;"C"&amp;COLUMN(AE254),FALSE),NA())</f>
        <v>---</v>
      </c>
      <c r="AF254" t="str">
        <f>Index!$A$1</f>
        <v>00_Control Ranges sigma ROTROL N Charge_Lyo_22820035_Dil_22867034_TOTAL_2019-03-01.xlsx</v>
      </c>
      <c r="AG254" t="str" cm="1">
        <f t="array" aca="1" ref="AG254" ca="1">IFERROR(INDIRECT("'["&amp;Index!$A$1&amp;"]Locations and batches'!R"&amp;2&amp;"C"&amp;7,FALSE),NA())</f>
        <v>ROTROL N</v>
      </c>
      <c r="AH254" cm="1">
        <f t="array" aca="1" ref="AH254" ca="1">IFERROR(INDIRECT("'["&amp;Index!$A$1&amp;"]Locations and batches'!$B$6",TRUE),NA())</f>
        <v>22757019</v>
      </c>
      <c r="AI254" t="str" cm="1">
        <f t="array" aca="1" ref="AI254" ca="1">IFERROR(INDIRECT("'["&amp;Index!$A$1&amp;"]Locations and batches'!R"&amp;2&amp;"C"&amp;11,FALSE),NA())</f>
        <v>NL22820035</v>
      </c>
      <c r="AJ254" t="str" cm="1">
        <f t="array" aca="1" ref="AJ254" ca="1">IFERROR(INDIRECT("'["&amp;Index!$A$1&amp;"]Locations and batches'!R"&amp;3&amp;"C"&amp;11,FALSE),NA())</f>
        <v>Di22867034</v>
      </c>
      <c r="AK254" t="str">
        <f t="shared" ca="1" si="8"/>
        <v>S150603</v>
      </c>
      <c r="AL254" t="e" cm="1">
        <f t="array" aca="1" ref="AL254" ca="1">OFFSET(INDIRECT("'["&amp;Index!$A$1&amp;"]Locations and batches'!$U$5",TRUE),MATCH(AK254,INDIRECT("'["&amp;Index!$A$1&amp;"]Locations and batches'!$U$5:$U$30",TRUE),0),-2)</f>
        <v>#N/A</v>
      </c>
      <c r="AM254" t="e">
        <f ca="1">VLOOKUP(AK254,INDIRECT("'["&amp;Index!$A$1&amp;"]Locations and batches'!$U$6:$V$30",TRUE),2,FALSE)</f>
        <v>#N/A</v>
      </c>
      <c r="AN254" t="str">
        <f t="shared" ca="1" si="9"/>
        <v>M4</v>
      </c>
    </row>
    <row r="255" spans="1:40" x14ac:dyDescent="0.25">
      <c r="A255" cm="1">
        <f t="array" aca="1" ref="A255" ca="1">IFERROR(INDIRECT("'["&amp;Index!$A$1&amp;"]lookup'!R"&amp;ROW(A255)&amp;"C"&amp;COLUMN(A255),FALSE),NA())</f>
        <v>255</v>
      </c>
      <c r="B255" t="str" cm="1">
        <f t="array" aca="1" ref="B255" ca="1">IFERROR(INDIRECT("'["&amp;Index!$A$1&amp;"]lookup'!R"&amp;ROW(B255)&amp;"C"&amp;COLUMN(B255),FALSE),NA())</f>
        <v>M4/S150603/PL22821006/DAY5/extem c</v>
      </c>
      <c r="C255" t="str" cm="1">
        <f t="array" aca="1" ref="C255" ca="1">IFERROR(INDIRECT("'["&amp;Index!$A$1&amp;"]lookup'!R"&amp;ROW(C255)&amp;"C"&amp;COLUMN(C255),FALSE),NA())</f>
        <v>CRANGE.PL22821006.M4</v>
      </c>
      <c r="D255" t="str" cm="1">
        <f t="array" aca="1" ref="D255" ca="1">IFERROR(INDIRECT("'["&amp;Index!$A$1&amp;"]lookup'!R"&amp;ROW(D255)&amp;"C"&amp;COLUMN(D255),FALSE),NA())</f>
        <v>DAY5</v>
      </c>
      <c r="E255" t="str" cm="1">
        <f t="array" aca="1" ref="E255" ca="1">IFERROR(INDIRECT("'["&amp;Index!$A$1&amp;"]lookup'!R"&amp;ROW(E255)&amp;"C"&amp;COLUMN(E255),FALSE),NA())</f>
        <v/>
      </c>
      <c r="F255" t="str" cm="1">
        <f t="array" aca="1" ref="F255" ca="1">IFERROR(INDIRECT("'["&amp;Index!$A$1&amp;"]lookup'!R"&amp;ROW(F255)&amp;"C"&amp;COLUMN(F255),FALSE),NA())</f>
        <v/>
      </c>
      <c r="G255" t="str" cm="1">
        <f t="array" aca="1" ref="G255" ca="1">IFERROR(INDIRECT("'["&amp;Index!$A$1&amp;"]lookup'!R"&amp;ROW(G255)&amp;"C"&amp;COLUMN(G255),FALSE),NA())</f>
        <v/>
      </c>
      <c r="H255" t="str" cm="1">
        <f t="array" aca="1" ref="H255" ca="1">IFERROR(INDIRECT("'["&amp;Index!$A$1&amp;"]lookup'!R"&amp;ROW(H255)&amp;"C"&amp;COLUMN(H255),FALSE),NA())</f>
        <v>S150603</v>
      </c>
      <c r="I255" t="str" cm="1">
        <f t="array" aca="1" ref="I255" ca="1">IFERROR(INDIRECT("'["&amp;Index!$A$1&amp;"]lookup'!R"&amp;ROW(I255)&amp;"C"&amp;COLUMN(I255),FALSE),NA())</f>
        <v>extem c</v>
      </c>
      <c r="J255" t="str" cm="1">
        <f t="array" aca="1" ref="J255" ca="1">IFERROR(INDIRECT("'["&amp;Index!$A$1&amp;"]lookup'!R"&amp;ROW(J255)&amp;"C"&amp;COLUMN(J255),FALSE),NA())</f>
        <v>2015-12-07T15:57:45</v>
      </c>
      <c r="K255" cm="1">
        <f t="array" aca="1" ref="K255" ca="1">IFERROR(INDIRECT("'["&amp;Index!$A$1&amp;"]lookup'!R"&amp;ROW(K255)&amp;"C"&amp;COLUMN(K255),FALSE),NA())</f>
        <v>3.0104166666666668E-2</v>
      </c>
      <c r="L255" cm="1">
        <f t="array" aca="1" ref="L255" ca="1">IFERROR(INDIRECT("'["&amp;Index!$A$1&amp;"]lookup'!R"&amp;ROW(L255)&amp;"C"&amp;COLUMN(L255),FALSE),NA())</f>
        <v>1</v>
      </c>
      <c r="M255" cm="1">
        <f t="array" aca="1" ref="M255" ca="1">IFERROR(INDIRECT("'["&amp;Index!$A$1&amp;"]lookup'!R"&amp;ROW(M255)&amp;"C"&amp;COLUMN(M255),FALSE),NA())</f>
        <v>20000</v>
      </c>
      <c r="N255" cm="1">
        <f t="array" aca="1" ref="N255" ca="1">IFERROR(INDIRECT("'["&amp;Index!$A$1&amp;"]lookup'!R"&amp;ROW(N255)&amp;"C"&amp;COLUMN(N255),FALSE),NA())</f>
        <v>135</v>
      </c>
      <c r="O255" cm="1">
        <f t="array" aca="1" ref="O255" ca="1">IFERROR(INDIRECT("'["&amp;Index!$A$1&amp;"]lookup'!R"&amp;ROW(O255)&amp;"C"&amp;COLUMN(O255),FALSE),NA())</f>
        <v>22</v>
      </c>
      <c r="P255" cm="1">
        <f t="array" aca="1" ref="P255" ca="1">IFERROR(INDIRECT("'["&amp;Index!$A$1&amp;"]lookup'!R"&amp;ROW(P255)&amp;"C"&amp;COLUMN(P255),FALSE),NA())</f>
        <v>25</v>
      </c>
      <c r="Q255" cm="1">
        <f t="array" aca="1" ref="Q255" ca="1">IFERROR(INDIRECT("'["&amp;Index!$A$1&amp;"]lookup'!R"&amp;ROW(Q255)&amp;"C"&amp;COLUMN(Q255),FALSE),NA())</f>
        <v>26</v>
      </c>
      <c r="R255" cm="1">
        <f t="array" aca="1" ref="R255" ca="1">IFERROR(INDIRECT("'["&amp;Index!$A$1&amp;"]lookup'!R"&amp;ROW(R255)&amp;"C"&amp;COLUMN(R255),FALSE),NA())</f>
        <v>27</v>
      </c>
      <c r="S255" cm="1">
        <f t="array" aca="1" ref="S255" ca="1">IFERROR(INDIRECT("'["&amp;Index!$A$1&amp;"]lookup'!R"&amp;ROW(S255)&amp;"C"&amp;COLUMN(S255),FALSE),NA())</f>
        <v>28</v>
      </c>
      <c r="T255" cm="1">
        <f t="array" aca="1" ref="T255" ca="1">IFERROR(INDIRECT("'["&amp;Index!$A$1&amp;"]lookup'!R"&amp;ROW(T255)&amp;"C"&amp;COLUMN(T255),FALSE),NA())</f>
        <v>28</v>
      </c>
      <c r="U255" cm="1">
        <f t="array" aca="1" ref="U255" ca="1">IFERROR(INDIRECT("'["&amp;Index!$A$1&amp;"]lookup'!R"&amp;ROW(U255)&amp;"C"&amp;COLUMN(U255),FALSE),NA())</f>
        <v>194</v>
      </c>
      <c r="V255" t="str" cm="1">
        <f t="array" aca="1" ref="V255" ca="1">IFERROR(INDIRECT("'["&amp;Index!$A$1&amp;"]lookup'!R"&amp;ROW(V255)&amp;"C"&amp;COLUMN(V255),FALSE),NA())</f>
        <v>*29</v>
      </c>
      <c r="W255" t="str" cm="1">
        <f t="array" aca="1" ref="W255" ca="1">IFERROR(INDIRECT("'["&amp;Index!$A$1&amp;"]lookup'!R"&amp;ROW(W255)&amp;"C"&amp;COLUMN(W255),FALSE),NA())</f>
        <v>*2408</v>
      </c>
      <c r="X255" cm="1">
        <f t="array" aca="1" ref="X255" ca="1">IFERROR(INDIRECT("'["&amp;Index!$A$1&amp;"]lookup'!R"&amp;ROW(X255)&amp;"C"&amp;COLUMN(X255),FALSE),NA())</f>
        <v>65</v>
      </c>
      <c r="Y255" cm="1">
        <f t="array" aca="1" ref="Y255" ca="1">IFERROR(INDIRECT("'["&amp;Index!$A$1&amp;"]lookup'!R"&amp;ROW(Y255)&amp;"C"&amp;COLUMN(Y255),FALSE),NA())</f>
        <v>100</v>
      </c>
      <c r="Z255" t="str" cm="1">
        <f t="array" aca="1" ref="Z255" ca="1">IFERROR(INDIRECT("'["&amp;Index!$A$1&amp;"]lookup'!R"&amp;ROW(Z255)&amp;"C"&amp;COLUMN(Z255),FALSE),NA())</f>
        <v>---</v>
      </c>
      <c r="AA255" t="str" cm="1">
        <f t="array" aca="1" ref="AA255" ca="1">IFERROR(INDIRECT("'["&amp;Index!$A$1&amp;"]lookup'!R"&amp;ROW(AA255)&amp;"C"&amp;COLUMN(AA255),FALSE),NA())</f>
        <v>---</v>
      </c>
      <c r="AB255" t="str" cm="1">
        <f t="array" aca="1" ref="AB255" ca="1">IFERROR(INDIRECT("'["&amp;Index!$A$1&amp;"]lookup'!R"&amp;ROW(AB255)&amp;"C"&amp;COLUMN(AB255),FALSE),NA())</f>
        <v>*0</v>
      </c>
      <c r="AC255" t="str" cm="1">
        <f t="array" aca="1" ref="AC255" ca="1">IFERROR(INDIRECT("'["&amp;Index!$A$1&amp;"]lookup'!R"&amp;ROW(AC255)&amp;"C"&amp;COLUMN(AC255),FALSE),NA())</f>
        <v>*29</v>
      </c>
      <c r="AD255" cm="1">
        <f t="array" aca="1" ref="AD255" ca="1">IFERROR(INDIRECT("'["&amp;Index!$A$1&amp;"]lookup'!R"&amp;ROW(AD255)&amp;"C"&amp;COLUMN(AD255),FALSE),NA())</f>
        <v>68</v>
      </c>
      <c r="AE255" t="str" cm="1">
        <f t="array" aca="1" ref="AE255" ca="1">IFERROR(INDIRECT("'["&amp;Index!$A$1&amp;"]lookup'!R"&amp;ROW(AE255)&amp;"C"&amp;COLUMN(AE255),FALSE),NA())</f>
        <v>---</v>
      </c>
      <c r="AF255" t="str">
        <f>Index!$A$1</f>
        <v>00_Control Ranges sigma ROTROL N Charge_Lyo_22820035_Dil_22867034_TOTAL_2019-03-01.xlsx</v>
      </c>
      <c r="AG255" t="str" cm="1">
        <f t="array" aca="1" ref="AG255" ca="1">IFERROR(INDIRECT("'["&amp;Index!$A$1&amp;"]Locations and batches'!R"&amp;2&amp;"C"&amp;7,FALSE),NA())</f>
        <v>ROTROL N</v>
      </c>
      <c r="AH255" cm="1">
        <f t="array" aca="1" ref="AH255" ca="1">IFERROR(INDIRECT("'["&amp;Index!$A$1&amp;"]Locations and batches'!$B$6",TRUE),NA())</f>
        <v>22757019</v>
      </c>
      <c r="AI255" t="str" cm="1">
        <f t="array" aca="1" ref="AI255" ca="1">IFERROR(INDIRECT("'["&amp;Index!$A$1&amp;"]Locations and batches'!R"&amp;2&amp;"C"&amp;11,FALSE),NA())</f>
        <v>NL22820035</v>
      </c>
      <c r="AJ255" t="str" cm="1">
        <f t="array" aca="1" ref="AJ255" ca="1">IFERROR(INDIRECT("'["&amp;Index!$A$1&amp;"]Locations and batches'!R"&amp;3&amp;"C"&amp;11,FALSE),NA())</f>
        <v>Di22867034</v>
      </c>
      <c r="AK255" t="str">
        <f t="shared" ca="1" si="8"/>
        <v>S150603</v>
      </c>
      <c r="AL255" t="e" cm="1">
        <f t="array" aca="1" ref="AL255" ca="1">OFFSET(INDIRECT("'["&amp;Index!$A$1&amp;"]Locations and batches'!$U$5",TRUE),MATCH(AK255,INDIRECT("'["&amp;Index!$A$1&amp;"]Locations and batches'!$U$5:$U$30",TRUE),0),-2)</f>
        <v>#N/A</v>
      </c>
      <c r="AM255" t="e">
        <f ca="1">VLOOKUP(AK255,INDIRECT("'["&amp;Index!$A$1&amp;"]Locations and batches'!$U$6:$V$30",TRUE),2,FALSE)</f>
        <v>#N/A</v>
      </c>
      <c r="AN255" t="str">
        <f t="shared" ca="1" si="9"/>
        <v>M4</v>
      </c>
    </row>
    <row r="256" spans="1:40" x14ac:dyDescent="0.25">
      <c r="A256" cm="1">
        <f t="array" aca="1" ref="A256" ca="1">IFERROR(INDIRECT("'["&amp;Index!$A$1&amp;"]lookup'!R"&amp;ROW(A256)&amp;"C"&amp;COLUMN(A256),FALSE),NA())</f>
        <v>256</v>
      </c>
      <c r="B256" t="str" cm="1">
        <f t="array" aca="1" ref="B256" ca="1">IFERROR(INDIRECT("'["&amp;Index!$A$1&amp;"]lookup'!R"&amp;ROW(B256)&amp;"C"&amp;COLUMN(B256),FALSE),NA())</f>
        <v>M4/S150603/PL22821006/DAY5/fibtem c</v>
      </c>
      <c r="C256" t="str" cm="1">
        <f t="array" aca="1" ref="C256" ca="1">IFERROR(INDIRECT("'["&amp;Index!$A$1&amp;"]lookup'!R"&amp;ROW(C256)&amp;"C"&amp;COLUMN(C256),FALSE),NA())</f>
        <v>CRANGE.PL22821006.M4</v>
      </c>
      <c r="D256" t="str" cm="1">
        <f t="array" aca="1" ref="D256" ca="1">IFERROR(INDIRECT("'["&amp;Index!$A$1&amp;"]lookup'!R"&amp;ROW(D256)&amp;"C"&amp;COLUMN(D256),FALSE),NA())</f>
        <v>DAY5</v>
      </c>
      <c r="E256" t="str" cm="1">
        <f t="array" aca="1" ref="E256" ca="1">IFERROR(INDIRECT("'["&amp;Index!$A$1&amp;"]lookup'!R"&amp;ROW(E256)&amp;"C"&amp;COLUMN(E256),FALSE),NA())</f>
        <v/>
      </c>
      <c r="F256" t="str" cm="1">
        <f t="array" aca="1" ref="F256" ca="1">IFERROR(INDIRECT("'["&amp;Index!$A$1&amp;"]lookup'!R"&amp;ROW(F256)&amp;"C"&amp;COLUMN(F256),FALSE),NA())</f>
        <v/>
      </c>
      <c r="G256" t="str" cm="1">
        <f t="array" aca="1" ref="G256" ca="1">IFERROR(INDIRECT("'["&amp;Index!$A$1&amp;"]lookup'!R"&amp;ROW(G256)&amp;"C"&amp;COLUMN(G256),FALSE),NA())</f>
        <v/>
      </c>
      <c r="H256" t="str" cm="1">
        <f t="array" aca="1" ref="H256" ca="1">IFERROR(INDIRECT("'["&amp;Index!$A$1&amp;"]lookup'!R"&amp;ROW(H256)&amp;"C"&amp;COLUMN(H256),FALSE),NA())</f>
        <v>S150603</v>
      </c>
      <c r="I256" t="str" cm="1">
        <f t="array" aca="1" ref="I256" ca="1">IFERROR(INDIRECT("'["&amp;Index!$A$1&amp;"]lookup'!R"&amp;ROW(I256)&amp;"C"&amp;COLUMN(I256),FALSE),NA())</f>
        <v>fibtem c</v>
      </c>
      <c r="J256" t="str" cm="1">
        <f t="array" aca="1" ref="J256" ca="1">IFERROR(INDIRECT("'["&amp;Index!$A$1&amp;"]lookup'!R"&amp;ROW(J256)&amp;"C"&amp;COLUMN(J256),FALSE),NA())</f>
        <v>2015-12-07T15:57:16</v>
      </c>
      <c r="K256" cm="1">
        <f t="array" aca="1" ref="K256" ca="1">IFERROR(INDIRECT("'["&amp;Index!$A$1&amp;"]lookup'!R"&amp;ROW(K256)&amp;"C"&amp;COLUMN(K256),FALSE),NA())</f>
        <v>3.0439814814814819E-2</v>
      </c>
      <c r="L256" cm="1">
        <f t="array" aca="1" ref="L256" ca="1">IFERROR(INDIRECT("'["&amp;Index!$A$1&amp;"]lookup'!R"&amp;ROW(L256)&amp;"C"&amp;COLUMN(L256),FALSE),NA())</f>
        <v>0</v>
      </c>
      <c r="M256" cm="1">
        <f t="array" aca="1" ref="M256" ca="1">IFERROR(INDIRECT("'["&amp;Index!$A$1&amp;"]lookup'!R"&amp;ROW(M256)&amp;"C"&amp;COLUMN(M256),FALSE),NA())</f>
        <v>20000</v>
      </c>
      <c r="N256" cm="1">
        <f t="array" aca="1" ref="N256" ca="1">IFERROR(INDIRECT("'["&amp;Index!$A$1&amp;"]lookup'!R"&amp;ROW(N256)&amp;"C"&amp;COLUMN(N256),FALSE),NA())</f>
        <v>105</v>
      </c>
      <c r="O256" cm="1">
        <f t="array" aca="1" ref="O256" ca="1">IFERROR(INDIRECT("'["&amp;Index!$A$1&amp;"]lookup'!R"&amp;ROW(O256)&amp;"C"&amp;COLUMN(O256),FALSE),NA())</f>
        <v>23</v>
      </c>
      <c r="P256" cm="1">
        <f t="array" aca="1" ref="P256" ca="1">IFERROR(INDIRECT("'["&amp;Index!$A$1&amp;"]lookup'!R"&amp;ROW(P256)&amp;"C"&amp;COLUMN(P256),FALSE),NA())</f>
        <v>26</v>
      </c>
      <c r="Q256" cm="1">
        <f t="array" aca="1" ref="Q256" ca="1">IFERROR(INDIRECT("'["&amp;Index!$A$1&amp;"]lookup'!R"&amp;ROW(Q256)&amp;"C"&amp;COLUMN(Q256),FALSE),NA())</f>
        <v>27</v>
      </c>
      <c r="R256" cm="1">
        <f t="array" aca="1" ref="R256" ca="1">IFERROR(INDIRECT("'["&amp;Index!$A$1&amp;"]lookup'!R"&amp;ROW(R256)&amp;"C"&amp;COLUMN(R256),FALSE),NA())</f>
        <v>28</v>
      </c>
      <c r="S256" cm="1">
        <f t="array" aca="1" ref="S256" ca="1">IFERROR(INDIRECT("'["&amp;Index!$A$1&amp;"]lookup'!R"&amp;ROW(S256)&amp;"C"&amp;COLUMN(S256),FALSE),NA())</f>
        <v>29</v>
      </c>
      <c r="T256" cm="1">
        <f t="array" aca="1" ref="T256" ca="1">IFERROR(INDIRECT("'["&amp;Index!$A$1&amp;"]lookup'!R"&amp;ROW(T256)&amp;"C"&amp;COLUMN(T256),FALSE),NA())</f>
        <v>29</v>
      </c>
      <c r="U256" cm="1">
        <f t="array" aca="1" ref="U256" ca="1">IFERROR(INDIRECT("'["&amp;Index!$A$1&amp;"]lookup'!R"&amp;ROW(U256)&amp;"C"&amp;COLUMN(U256),FALSE),NA())</f>
        <v>169</v>
      </c>
      <c r="V256" t="str" cm="1">
        <f t="array" aca="1" ref="V256" ca="1">IFERROR(INDIRECT("'["&amp;Index!$A$1&amp;"]lookup'!R"&amp;ROW(V256)&amp;"C"&amp;COLUMN(V256),FALSE),NA())</f>
        <v>*30</v>
      </c>
      <c r="W256" t="str" cm="1">
        <f t="array" aca="1" ref="W256" ca="1">IFERROR(INDIRECT("'["&amp;Index!$A$1&amp;"]lookup'!R"&amp;ROW(W256)&amp;"C"&amp;COLUMN(W256),FALSE),NA())</f>
        <v>*2201</v>
      </c>
      <c r="X256" cm="1">
        <f t="array" aca="1" ref="X256" ca="1">IFERROR(INDIRECT("'["&amp;Index!$A$1&amp;"]lookup'!R"&amp;ROW(X256)&amp;"C"&amp;COLUMN(X256),FALSE),NA())</f>
        <v>66</v>
      </c>
      <c r="Y256" cm="1">
        <f t="array" aca="1" ref="Y256" ca="1">IFERROR(INDIRECT("'["&amp;Index!$A$1&amp;"]lookup'!R"&amp;ROW(Y256)&amp;"C"&amp;COLUMN(Y256),FALSE),NA())</f>
        <v>100</v>
      </c>
      <c r="Z256" t="str" cm="1">
        <f t="array" aca="1" ref="Z256" ca="1">IFERROR(INDIRECT("'["&amp;Index!$A$1&amp;"]lookup'!R"&amp;ROW(Z256)&amp;"C"&amp;COLUMN(Z256),FALSE),NA())</f>
        <v>---</v>
      </c>
      <c r="AA256" t="str" cm="1">
        <f t="array" aca="1" ref="AA256" ca="1">IFERROR(INDIRECT("'["&amp;Index!$A$1&amp;"]lookup'!R"&amp;ROW(AA256)&amp;"C"&amp;COLUMN(AA256),FALSE),NA())</f>
        <v>---</v>
      </c>
      <c r="AB256" t="str" cm="1">
        <f t="array" aca="1" ref="AB256" ca="1">IFERROR(INDIRECT("'["&amp;Index!$A$1&amp;"]lookup'!R"&amp;ROW(AB256)&amp;"C"&amp;COLUMN(AB256),FALSE),NA())</f>
        <v>*0</v>
      </c>
      <c r="AC256" t="str" cm="1">
        <f t="array" aca="1" ref="AC256" ca="1">IFERROR(INDIRECT("'["&amp;Index!$A$1&amp;"]lookup'!R"&amp;ROW(AC256)&amp;"C"&amp;COLUMN(AC256),FALSE),NA())</f>
        <v>*30</v>
      </c>
      <c r="AD256" cm="1">
        <f t="array" aca="1" ref="AD256" ca="1">IFERROR(INDIRECT("'["&amp;Index!$A$1&amp;"]lookup'!R"&amp;ROW(AD256)&amp;"C"&amp;COLUMN(AD256),FALSE),NA())</f>
        <v>70</v>
      </c>
      <c r="AE256" t="str" cm="1">
        <f t="array" aca="1" ref="AE256" ca="1">IFERROR(INDIRECT("'["&amp;Index!$A$1&amp;"]lookup'!R"&amp;ROW(AE256)&amp;"C"&amp;COLUMN(AE256),FALSE),NA())</f>
        <v>---</v>
      </c>
      <c r="AF256" t="str">
        <f>Index!$A$1</f>
        <v>00_Control Ranges sigma ROTROL N Charge_Lyo_22820035_Dil_22867034_TOTAL_2019-03-01.xlsx</v>
      </c>
      <c r="AG256" t="str" cm="1">
        <f t="array" aca="1" ref="AG256" ca="1">IFERROR(INDIRECT("'["&amp;Index!$A$1&amp;"]Locations and batches'!R"&amp;2&amp;"C"&amp;7,FALSE),NA())</f>
        <v>ROTROL N</v>
      </c>
      <c r="AH256" cm="1">
        <f t="array" aca="1" ref="AH256" ca="1">IFERROR(INDIRECT("'["&amp;Index!$A$1&amp;"]Locations and batches'!$B$6",TRUE),NA())</f>
        <v>22757019</v>
      </c>
      <c r="AI256" t="str" cm="1">
        <f t="array" aca="1" ref="AI256" ca="1">IFERROR(INDIRECT("'["&amp;Index!$A$1&amp;"]Locations and batches'!R"&amp;2&amp;"C"&amp;11,FALSE),NA())</f>
        <v>NL22820035</v>
      </c>
      <c r="AJ256" t="str" cm="1">
        <f t="array" aca="1" ref="AJ256" ca="1">IFERROR(INDIRECT("'["&amp;Index!$A$1&amp;"]Locations and batches'!R"&amp;3&amp;"C"&amp;11,FALSE),NA())</f>
        <v>Di22867034</v>
      </c>
      <c r="AK256" t="str">
        <f t="shared" ca="1" si="8"/>
        <v>S150603</v>
      </c>
      <c r="AL256" t="e" cm="1">
        <f t="array" aca="1" ref="AL256" ca="1">OFFSET(INDIRECT("'["&amp;Index!$A$1&amp;"]Locations and batches'!$U$5",TRUE),MATCH(AK256,INDIRECT("'["&amp;Index!$A$1&amp;"]Locations and batches'!$U$5:$U$30",TRUE),0),-2)</f>
        <v>#N/A</v>
      </c>
      <c r="AM256" t="e">
        <f ca="1">VLOOKUP(AK256,INDIRECT("'["&amp;Index!$A$1&amp;"]Locations and batches'!$U$6:$V$30",TRUE),2,FALSE)</f>
        <v>#N/A</v>
      </c>
      <c r="AN256" t="str">
        <f t="shared" ca="1" si="9"/>
        <v>M4</v>
      </c>
    </row>
    <row r="257" spans="1:40" x14ac:dyDescent="0.25">
      <c r="A257" cm="1">
        <f t="array" aca="1" ref="A257" ca="1">IFERROR(INDIRECT("'["&amp;Index!$A$1&amp;"]lookup'!R"&amp;ROW(A257)&amp;"C"&amp;COLUMN(A257),FALSE),NA())</f>
        <v>257</v>
      </c>
      <c r="B257" t="str" cm="1">
        <f t="array" aca="1" ref="B257" ca="1">IFERROR(INDIRECT("'["&amp;Index!$A$1&amp;"]lookup'!R"&amp;ROW(B257)&amp;"C"&amp;COLUMN(B257),FALSE),NA())</f>
        <v>M4/S150603/PL22821006/DAY4/heptem c</v>
      </c>
      <c r="C257" t="str" cm="1">
        <f t="array" aca="1" ref="C257" ca="1">IFERROR(INDIRECT("'["&amp;Index!$A$1&amp;"]lookup'!R"&amp;ROW(C257)&amp;"C"&amp;COLUMN(C257),FALSE),NA())</f>
        <v>CRANGE.PL22821006.M4</v>
      </c>
      <c r="D257" t="str" cm="1">
        <f t="array" aca="1" ref="D257" ca="1">IFERROR(INDIRECT("'["&amp;Index!$A$1&amp;"]lookup'!R"&amp;ROW(D257)&amp;"C"&amp;COLUMN(D257),FALSE),NA())</f>
        <v>DAY4</v>
      </c>
      <c r="E257" t="str" cm="1">
        <f t="array" aca="1" ref="E257" ca="1">IFERROR(INDIRECT("'["&amp;Index!$A$1&amp;"]lookup'!R"&amp;ROW(E257)&amp;"C"&amp;COLUMN(E257),FALSE),NA())</f>
        <v/>
      </c>
      <c r="F257" t="str" cm="1">
        <f t="array" aca="1" ref="F257" ca="1">IFERROR(INDIRECT("'["&amp;Index!$A$1&amp;"]lookup'!R"&amp;ROW(F257)&amp;"C"&amp;COLUMN(F257),FALSE),NA())</f>
        <v/>
      </c>
      <c r="G257" t="str" cm="1">
        <f t="array" aca="1" ref="G257" ca="1">IFERROR(INDIRECT("'["&amp;Index!$A$1&amp;"]lookup'!R"&amp;ROW(G257)&amp;"C"&amp;COLUMN(G257),FALSE),NA())</f>
        <v/>
      </c>
      <c r="H257" t="str" cm="1">
        <f t="array" aca="1" ref="H257" ca="1">IFERROR(INDIRECT("'["&amp;Index!$A$1&amp;"]lookup'!R"&amp;ROW(H257)&amp;"C"&amp;COLUMN(H257),FALSE),NA())</f>
        <v>S150603</v>
      </c>
      <c r="I257" t="str" cm="1">
        <f t="array" aca="1" ref="I257" ca="1">IFERROR(INDIRECT("'["&amp;Index!$A$1&amp;"]lookup'!R"&amp;ROW(I257)&amp;"C"&amp;COLUMN(I257),FALSE),NA())</f>
        <v>heptem c</v>
      </c>
      <c r="J257" t="str" cm="1">
        <f t="array" aca="1" ref="J257" ca="1">IFERROR(INDIRECT("'["&amp;Index!$A$1&amp;"]lookup'!R"&amp;ROW(J257)&amp;"C"&amp;COLUMN(J257),FALSE),NA())</f>
        <v>2015-12-07T15:11:05</v>
      </c>
      <c r="K257" cm="1">
        <f t="array" aca="1" ref="K257" ca="1">IFERROR(INDIRECT("'["&amp;Index!$A$1&amp;"]lookup'!R"&amp;ROW(K257)&amp;"C"&amp;COLUMN(K257),FALSE),NA())</f>
        <v>2.7083333333333334E-2</v>
      </c>
      <c r="L257" cm="1">
        <f t="array" aca="1" ref="L257" ca="1">IFERROR(INDIRECT("'["&amp;Index!$A$1&amp;"]lookup'!R"&amp;ROW(L257)&amp;"C"&amp;COLUMN(L257),FALSE),NA())</f>
        <v>3</v>
      </c>
      <c r="M257" cm="1">
        <f t="array" aca="1" ref="M257" ca="1">IFERROR(INDIRECT("'["&amp;Index!$A$1&amp;"]lookup'!R"&amp;ROW(M257)&amp;"C"&amp;COLUMN(M257),FALSE),NA())</f>
        <v>20000</v>
      </c>
      <c r="N257" cm="1">
        <f t="array" aca="1" ref="N257" ca="1">IFERROR(INDIRECT("'["&amp;Index!$A$1&amp;"]lookup'!R"&amp;ROW(N257)&amp;"C"&amp;COLUMN(N257),FALSE),NA())</f>
        <v>368</v>
      </c>
      <c r="O257" cm="1">
        <f t="array" aca="1" ref="O257" ca="1">IFERROR(INDIRECT("'["&amp;Index!$A$1&amp;"]lookup'!R"&amp;ROW(O257)&amp;"C"&amp;COLUMN(O257),FALSE),NA())</f>
        <v>23</v>
      </c>
      <c r="P257" cm="1">
        <f t="array" aca="1" ref="P257" ca="1">IFERROR(INDIRECT("'["&amp;Index!$A$1&amp;"]lookup'!R"&amp;ROW(P257)&amp;"C"&amp;COLUMN(P257),FALSE),NA())</f>
        <v>26</v>
      </c>
      <c r="Q257" cm="1">
        <f t="array" aca="1" ref="Q257" ca="1">IFERROR(INDIRECT("'["&amp;Index!$A$1&amp;"]lookup'!R"&amp;ROW(Q257)&amp;"C"&amp;COLUMN(Q257),FALSE),NA())</f>
        <v>27</v>
      </c>
      <c r="R257" cm="1">
        <f t="array" aca="1" ref="R257" ca="1">IFERROR(INDIRECT("'["&amp;Index!$A$1&amp;"]lookup'!R"&amp;ROW(R257)&amp;"C"&amp;COLUMN(R257),FALSE),NA())</f>
        <v>28</v>
      </c>
      <c r="S257" cm="1">
        <f t="array" aca="1" ref="S257" ca="1">IFERROR(INDIRECT("'["&amp;Index!$A$1&amp;"]lookup'!R"&amp;ROW(S257)&amp;"C"&amp;COLUMN(S257),FALSE),NA())</f>
        <v>29</v>
      </c>
      <c r="T257" cm="1">
        <f t="array" aca="1" ref="T257" ca="1">IFERROR(INDIRECT("'["&amp;Index!$A$1&amp;"]lookup'!R"&amp;ROW(T257)&amp;"C"&amp;COLUMN(T257),FALSE),NA())</f>
        <v>29</v>
      </c>
      <c r="U257" cm="1">
        <f t="array" aca="1" ref="U257" ca="1">IFERROR(INDIRECT("'["&amp;Index!$A$1&amp;"]lookup'!R"&amp;ROW(U257)&amp;"C"&amp;COLUMN(U257),FALSE),NA())</f>
        <v>143</v>
      </c>
      <c r="V257" t="str" cm="1">
        <f t="array" aca="1" ref="V257" ca="1">IFERROR(INDIRECT("'["&amp;Index!$A$1&amp;"]lookup'!R"&amp;ROW(V257)&amp;"C"&amp;COLUMN(V257),FALSE),NA())</f>
        <v>*29</v>
      </c>
      <c r="W257" t="str" cm="1">
        <f t="array" aca="1" ref="W257" ca="1">IFERROR(INDIRECT("'["&amp;Index!$A$1&amp;"]lookup'!R"&amp;ROW(W257)&amp;"C"&amp;COLUMN(W257),FALSE),NA())</f>
        <v>*1994</v>
      </c>
      <c r="X257" cm="1">
        <f t="array" aca="1" ref="X257" ca="1">IFERROR(INDIRECT("'["&amp;Index!$A$1&amp;"]lookup'!R"&amp;ROW(X257)&amp;"C"&amp;COLUMN(X257),FALSE),NA())</f>
        <v>74</v>
      </c>
      <c r="Y257" cm="1">
        <f t="array" aca="1" ref="Y257" ca="1">IFERROR(INDIRECT("'["&amp;Index!$A$1&amp;"]lookup'!R"&amp;ROW(Y257)&amp;"C"&amp;COLUMN(Y257),FALSE),NA())</f>
        <v>100</v>
      </c>
      <c r="Z257" t="str" cm="1">
        <f t="array" aca="1" ref="Z257" ca="1">IFERROR(INDIRECT("'["&amp;Index!$A$1&amp;"]lookup'!R"&amp;ROW(Z257)&amp;"C"&amp;COLUMN(Z257),FALSE),NA())</f>
        <v>---</v>
      </c>
      <c r="AA257" t="str" cm="1">
        <f t="array" aca="1" ref="AA257" ca="1">IFERROR(INDIRECT("'["&amp;Index!$A$1&amp;"]lookup'!R"&amp;ROW(AA257)&amp;"C"&amp;COLUMN(AA257),FALSE),NA())</f>
        <v>---</v>
      </c>
      <c r="AB257" t="str" cm="1">
        <f t="array" aca="1" ref="AB257" ca="1">IFERROR(INDIRECT("'["&amp;Index!$A$1&amp;"]lookup'!R"&amp;ROW(AB257)&amp;"C"&amp;COLUMN(AB257),FALSE),NA())</f>
        <v>*0</v>
      </c>
      <c r="AC257" t="str" cm="1">
        <f t="array" aca="1" ref="AC257" ca="1">IFERROR(INDIRECT("'["&amp;Index!$A$1&amp;"]lookup'!R"&amp;ROW(AC257)&amp;"C"&amp;COLUMN(AC257),FALSE),NA())</f>
        <v>*29</v>
      </c>
      <c r="AD257" cm="1">
        <f t="array" aca="1" ref="AD257" ca="1">IFERROR(INDIRECT("'["&amp;Index!$A$1&amp;"]lookup'!R"&amp;ROW(AD257)&amp;"C"&amp;COLUMN(AD257),FALSE),NA())</f>
        <v>74</v>
      </c>
      <c r="AE257" t="str" cm="1">
        <f t="array" aca="1" ref="AE257" ca="1">IFERROR(INDIRECT("'["&amp;Index!$A$1&amp;"]lookup'!R"&amp;ROW(AE257)&amp;"C"&amp;COLUMN(AE257),FALSE),NA())</f>
        <v>---</v>
      </c>
      <c r="AF257" t="str">
        <f>Index!$A$1</f>
        <v>00_Control Ranges sigma ROTROL N Charge_Lyo_22820035_Dil_22867034_TOTAL_2019-03-01.xlsx</v>
      </c>
      <c r="AG257" t="str" cm="1">
        <f t="array" aca="1" ref="AG257" ca="1">IFERROR(INDIRECT("'["&amp;Index!$A$1&amp;"]Locations and batches'!R"&amp;2&amp;"C"&amp;7,FALSE),NA())</f>
        <v>ROTROL N</v>
      </c>
      <c r="AH257" cm="1">
        <f t="array" aca="1" ref="AH257" ca="1">IFERROR(INDIRECT("'["&amp;Index!$A$1&amp;"]Locations and batches'!$B$6",TRUE),NA())</f>
        <v>22757019</v>
      </c>
      <c r="AI257" t="str" cm="1">
        <f t="array" aca="1" ref="AI257" ca="1">IFERROR(INDIRECT("'["&amp;Index!$A$1&amp;"]Locations and batches'!R"&amp;2&amp;"C"&amp;11,FALSE),NA())</f>
        <v>NL22820035</v>
      </c>
      <c r="AJ257" t="str" cm="1">
        <f t="array" aca="1" ref="AJ257" ca="1">IFERROR(INDIRECT("'["&amp;Index!$A$1&amp;"]Locations and batches'!R"&amp;3&amp;"C"&amp;11,FALSE),NA())</f>
        <v>Di22867034</v>
      </c>
      <c r="AK257" t="str">
        <f t="shared" ca="1" si="8"/>
        <v>S150603</v>
      </c>
      <c r="AL257" t="e" cm="1">
        <f t="array" aca="1" ref="AL257" ca="1">OFFSET(INDIRECT("'["&amp;Index!$A$1&amp;"]Locations and batches'!$U$5",TRUE),MATCH(AK257,INDIRECT("'["&amp;Index!$A$1&amp;"]Locations and batches'!$U$5:$U$30",TRUE),0),-2)</f>
        <v>#N/A</v>
      </c>
      <c r="AM257" t="e">
        <f ca="1">VLOOKUP(AK257,INDIRECT("'["&amp;Index!$A$1&amp;"]Locations and batches'!$U$6:$V$30",TRUE),2,FALSE)</f>
        <v>#N/A</v>
      </c>
      <c r="AN257" t="str">
        <f t="shared" ca="1" si="9"/>
        <v>M4</v>
      </c>
    </row>
    <row r="258" spans="1:40" x14ac:dyDescent="0.25">
      <c r="A258" cm="1">
        <f t="array" aca="1" ref="A258" ca="1">IFERROR(INDIRECT("'["&amp;Index!$A$1&amp;"]lookup'!R"&amp;ROW(A258)&amp;"C"&amp;COLUMN(A258),FALSE),NA())</f>
        <v>258</v>
      </c>
      <c r="B258" t="str" cm="1">
        <f t="array" aca="1" ref="B258" ca="1">IFERROR(INDIRECT("'["&amp;Index!$A$1&amp;"]lookup'!R"&amp;ROW(B258)&amp;"C"&amp;COLUMN(B258),FALSE),NA())</f>
        <v>M4/S150603/PL22821006/DAY4/intem c</v>
      </c>
      <c r="C258" t="str" cm="1">
        <f t="array" aca="1" ref="C258" ca="1">IFERROR(INDIRECT("'["&amp;Index!$A$1&amp;"]lookup'!R"&amp;ROW(C258)&amp;"C"&amp;COLUMN(C258),FALSE),NA())</f>
        <v>CRANGE.PL22821006.M4</v>
      </c>
      <c r="D258" t="str" cm="1">
        <f t="array" aca="1" ref="D258" ca="1">IFERROR(INDIRECT("'["&amp;Index!$A$1&amp;"]lookup'!R"&amp;ROW(D258)&amp;"C"&amp;COLUMN(D258),FALSE),NA())</f>
        <v>DAY4</v>
      </c>
      <c r="E258" t="str" cm="1">
        <f t="array" aca="1" ref="E258" ca="1">IFERROR(INDIRECT("'["&amp;Index!$A$1&amp;"]lookup'!R"&amp;ROW(E258)&amp;"C"&amp;COLUMN(E258),FALSE),NA())</f>
        <v/>
      </c>
      <c r="F258" t="str" cm="1">
        <f t="array" aca="1" ref="F258" ca="1">IFERROR(INDIRECT("'["&amp;Index!$A$1&amp;"]lookup'!R"&amp;ROW(F258)&amp;"C"&amp;COLUMN(F258),FALSE),NA())</f>
        <v/>
      </c>
      <c r="G258" t="str" cm="1">
        <f t="array" aca="1" ref="G258" ca="1">IFERROR(INDIRECT("'["&amp;Index!$A$1&amp;"]lookup'!R"&amp;ROW(G258)&amp;"C"&amp;COLUMN(G258),FALSE),NA())</f>
        <v/>
      </c>
      <c r="H258" t="str" cm="1">
        <f t="array" aca="1" ref="H258" ca="1">IFERROR(INDIRECT("'["&amp;Index!$A$1&amp;"]lookup'!R"&amp;ROW(H258)&amp;"C"&amp;COLUMN(H258),FALSE),NA())</f>
        <v>S150603</v>
      </c>
      <c r="I258" t="str" cm="1">
        <f t="array" aca="1" ref="I258" ca="1">IFERROR(INDIRECT("'["&amp;Index!$A$1&amp;"]lookup'!R"&amp;ROW(I258)&amp;"C"&amp;COLUMN(I258),FALSE),NA())</f>
        <v>intem c</v>
      </c>
      <c r="J258" t="str" cm="1">
        <f t="array" aca="1" ref="J258" ca="1">IFERROR(INDIRECT("'["&amp;Index!$A$1&amp;"]lookup'!R"&amp;ROW(J258)&amp;"C"&amp;COLUMN(J258),FALSE),NA())</f>
        <v>2015-12-07T15:10:35</v>
      </c>
      <c r="K258" cm="1">
        <f t="array" aca="1" ref="K258" ca="1">IFERROR(INDIRECT("'["&amp;Index!$A$1&amp;"]lookup'!R"&amp;ROW(K258)&amp;"C"&amp;COLUMN(K258),FALSE),NA())</f>
        <v>2.7430555555555555E-2</v>
      </c>
      <c r="L258" cm="1">
        <f t="array" aca="1" ref="L258" ca="1">IFERROR(INDIRECT("'["&amp;Index!$A$1&amp;"]lookup'!R"&amp;ROW(L258)&amp;"C"&amp;COLUMN(L258),FALSE),NA())</f>
        <v>2</v>
      </c>
      <c r="M258" cm="1">
        <f t="array" aca="1" ref="M258" ca="1">IFERROR(INDIRECT("'["&amp;Index!$A$1&amp;"]lookup'!R"&amp;ROW(M258)&amp;"C"&amp;COLUMN(M258),FALSE),NA())</f>
        <v>20000</v>
      </c>
      <c r="N258" cm="1">
        <f t="array" aca="1" ref="N258" ca="1">IFERROR(INDIRECT("'["&amp;Index!$A$1&amp;"]lookup'!R"&amp;ROW(N258)&amp;"C"&amp;COLUMN(N258),FALSE),NA())</f>
        <v>350</v>
      </c>
      <c r="O258" cm="1">
        <f t="array" aca="1" ref="O258" ca="1">IFERROR(INDIRECT("'["&amp;Index!$A$1&amp;"]lookup'!R"&amp;ROW(O258)&amp;"C"&amp;COLUMN(O258),FALSE),NA())</f>
        <v>24</v>
      </c>
      <c r="P258" cm="1">
        <f t="array" aca="1" ref="P258" ca="1">IFERROR(INDIRECT("'["&amp;Index!$A$1&amp;"]lookup'!R"&amp;ROW(P258)&amp;"C"&amp;COLUMN(P258),FALSE),NA())</f>
        <v>27</v>
      </c>
      <c r="Q258" cm="1">
        <f t="array" aca="1" ref="Q258" ca="1">IFERROR(INDIRECT("'["&amp;Index!$A$1&amp;"]lookup'!R"&amp;ROW(Q258)&amp;"C"&amp;COLUMN(Q258),FALSE),NA())</f>
        <v>28</v>
      </c>
      <c r="R258" cm="1">
        <f t="array" aca="1" ref="R258" ca="1">IFERROR(INDIRECT("'["&amp;Index!$A$1&amp;"]lookup'!R"&amp;ROW(R258)&amp;"C"&amp;COLUMN(R258),FALSE),NA())</f>
        <v>29</v>
      </c>
      <c r="S258" cm="1">
        <f t="array" aca="1" ref="S258" ca="1">IFERROR(INDIRECT("'["&amp;Index!$A$1&amp;"]lookup'!R"&amp;ROW(S258)&amp;"C"&amp;COLUMN(S258),FALSE),NA())</f>
        <v>30</v>
      </c>
      <c r="T258" cm="1">
        <f t="array" aca="1" ref="T258" ca="1">IFERROR(INDIRECT("'["&amp;Index!$A$1&amp;"]lookup'!R"&amp;ROW(T258)&amp;"C"&amp;COLUMN(T258),FALSE),NA())</f>
        <v>30</v>
      </c>
      <c r="U258" cm="1">
        <f t="array" aca="1" ref="U258" ca="1">IFERROR(INDIRECT("'["&amp;Index!$A$1&amp;"]lookup'!R"&amp;ROW(U258)&amp;"C"&amp;COLUMN(U258),FALSE),NA())</f>
        <v>128</v>
      </c>
      <c r="V258" t="str" cm="1">
        <f t="array" aca="1" ref="V258" ca="1">IFERROR(INDIRECT("'["&amp;Index!$A$1&amp;"]lookup'!R"&amp;ROW(V258)&amp;"C"&amp;COLUMN(V258),FALSE),NA())</f>
        <v>*30</v>
      </c>
      <c r="W258" t="str" cm="1">
        <f t="array" aca="1" ref="W258" ca="1">IFERROR(INDIRECT("'["&amp;Index!$A$1&amp;"]lookup'!R"&amp;ROW(W258)&amp;"C"&amp;COLUMN(W258),FALSE),NA())</f>
        <v>*1953</v>
      </c>
      <c r="X258" cm="1">
        <f t="array" aca="1" ref="X258" ca="1">IFERROR(INDIRECT("'["&amp;Index!$A$1&amp;"]lookup'!R"&amp;ROW(X258)&amp;"C"&amp;COLUMN(X258),FALSE),NA())</f>
        <v>72</v>
      </c>
      <c r="Y258" cm="1">
        <f t="array" aca="1" ref="Y258" ca="1">IFERROR(INDIRECT("'["&amp;Index!$A$1&amp;"]lookup'!R"&amp;ROW(Y258)&amp;"C"&amp;COLUMN(Y258),FALSE),NA())</f>
        <v>100</v>
      </c>
      <c r="Z258" t="str" cm="1">
        <f t="array" aca="1" ref="Z258" ca="1">IFERROR(INDIRECT("'["&amp;Index!$A$1&amp;"]lookup'!R"&amp;ROW(Z258)&amp;"C"&amp;COLUMN(Z258),FALSE),NA())</f>
        <v>---</v>
      </c>
      <c r="AA258" t="str" cm="1">
        <f t="array" aca="1" ref="AA258" ca="1">IFERROR(INDIRECT("'["&amp;Index!$A$1&amp;"]lookup'!R"&amp;ROW(AA258)&amp;"C"&amp;COLUMN(AA258),FALSE),NA())</f>
        <v>---</v>
      </c>
      <c r="AB258" t="str" cm="1">
        <f t="array" aca="1" ref="AB258" ca="1">IFERROR(INDIRECT("'["&amp;Index!$A$1&amp;"]lookup'!R"&amp;ROW(AB258)&amp;"C"&amp;COLUMN(AB258),FALSE),NA())</f>
        <v>*0</v>
      </c>
      <c r="AC258" t="str" cm="1">
        <f t="array" aca="1" ref="AC258" ca="1">IFERROR(INDIRECT("'["&amp;Index!$A$1&amp;"]lookup'!R"&amp;ROW(AC258)&amp;"C"&amp;COLUMN(AC258),FALSE),NA())</f>
        <v>*30</v>
      </c>
      <c r="AD258" cm="1">
        <f t="array" aca="1" ref="AD258" ca="1">IFERROR(INDIRECT("'["&amp;Index!$A$1&amp;"]lookup'!R"&amp;ROW(AD258)&amp;"C"&amp;COLUMN(AD258),FALSE),NA())</f>
        <v>73</v>
      </c>
      <c r="AE258" t="str" cm="1">
        <f t="array" aca="1" ref="AE258" ca="1">IFERROR(INDIRECT("'["&amp;Index!$A$1&amp;"]lookup'!R"&amp;ROW(AE258)&amp;"C"&amp;COLUMN(AE258),FALSE),NA())</f>
        <v>---</v>
      </c>
      <c r="AF258" t="str">
        <f>Index!$A$1</f>
        <v>00_Control Ranges sigma ROTROL N Charge_Lyo_22820035_Dil_22867034_TOTAL_2019-03-01.xlsx</v>
      </c>
      <c r="AG258" t="str" cm="1">
        <f t="array" aca="1" ref="AG258" ca="1">IFERROR(INDIRECT("'["&amp;Index!$A$1&amp;"]Locations and batches'!R"&amp;2&amp;"C"&amp;7,FALSE),NA())</f>
        <v>ROTROL N</v>
      </c>
      <c r="AH258" cm="1">
        <f t="array" aca="1" ref="AH258" ca="1">IFERROR(INDIRECT("'["&amp;Index!$A$1&amp;"]Locations and batches'!$B$6",TRUE),NA())</f>
        <v>22757019</v>
      </c>
      <c r="AI258" t="str" cm="1">
        <f t="array" aca="1" ref="AI258" ca="1">IFERROR(INDIRECT("'["&amp;Index!$A$1&amp;"]Locations and batches'!R"&amp;2&amp;"C"&amp;11,FALSE),NA())</f>
        <v>NL22820035</v>
      </c>
      <c r="AJ258" t="str" cm="1">
        <f t="array" aca="1" ref="AJ258" ca="1">IFERROR(INDIRECT("'["&amp;Index!$A$1&amp;"]Locations and batches'!R"&amp;3&amp;"C"&amp;11,FALSE),NA())</f>
        <v>Di22867034</v>
      </c>
      <c r="AK258" t="str">
        <f t="shared" ca="1" si="8"/>
        <v>S150603</v>
      </c>
      <c r="AL258" t="e" cm="1">
        <f t="array" aca="1" ref="AL258" ca="1">OFFSET(INDIRECT("'["&amp;Index!$A$1&amp;"]Locations and batches'!$U$5",TRUE),MATCH(AK258,INDIRECT("'["&amp;Index!$A$1&amp;"]Locations and batches'!$U$5:$U$30",TRUE),0),-2)</f>
        <v>#N/A</v>
      </c>
      <c r="AM258" t="e">
        <f ca="1">VLOOKUP(AK258,INDIRECT("'["&amp;Index!$A$1&amp;"]Locations and batches'!$U$6:$V$30",TRUE),2,FALSE)</f>
        <v>#N/A</v>
      </c>
      <c r="AN258" t="str">
        <f t="shared" ca="1" si="9"/>
        <v>M4</v>
      </c>
    </row>
    <row r="259" spans="1:40" x14ac:dyDescent="0.25">
      <c r="A259" cm="1">
        <f t="array" aca="1" ref="A259" ca="1">IFERROR(INDIRECT("'["&amp;Index!$A$1&amp;"]lookup'!R"&amp;ROW(A259)&amp;"C"&amp;COLUMN(A259),FALSE),NA())</f>
        <v>259</v>
      </c>
      <c r="B259" t="str" cm="1">
        <f t="array" aca="1" ref="B259" ca="1">IFERROR(INDIRECT("'["&amp;Index!$A$1&amp;"]lookup'!R"&amp;ROW(B259)&amp;"C"&amp;COLUMN(B259),FALSE),NA())</f>
        <v>M4/S150603/PL22821006/DAY4/extem c</v>
      </c>
      <c r="C259" t="str" cm="1">
        <f t="array" aca="1" ref="C259" ca="1">IFERROR(INDIRECT("'["&amp;Index!$A$1&amp;"]lookup'!R"&amp;ROW(C259)&amp;"C"&amp;COLUMN(C259),FALSE),NA())</f>
        <v>CRANGE.PL22821006.M4</v>
      </c>
      <c r="D259" t="str" cm="1">
        <f t="array" aca="1" ref="D259" ca="1">IFERROR(INDIRECT("'["&amp;Index!$A$1&amp;"]lookup'!R"&amp;ROW(D259)&amp;"C"&amp;COLUMN(D259),FALSE),NA())</f>
        <v>DAY4</v>
      </c>
      <c r="E259" t="str" cm="1">
        <f t="array" aca="1" ref="E259" ca="1">IFERROR(INDIRECT("'["&amp;Index!$A$1&amp;"]lookup'!R"&amp;ROW(E259)&amp;"C"&amp;COLUMN(E259),FALSE),NA())</f>
        <v/>
      </c>
      <c r="F259" t="str" cm="1">
        <f t="array" aca="1" ref="F259" ca="1">IFERROR(INDIRECT("'["&amp;Index!$A$1&amp;"]lookup'!R"&amp;ROW(F259)&amp;"C"&amp;COLUMN(F259),FALSE),NA())</f>
        <v/>
      </c>
      <c r="G259" t="str" cm="1">
        <f t="array" aca="1" ref="G259" ca="1">IFERROR(INDIRECT("'["&amp;Index!$A$1&amp;"]lookup'!R"&amp;ROW(G259)&amp;"C"&amp;COLUMN(G259),FALSE),NA())</f>
        <v/>
      </c>
      <c r="H259" t="str" cm="1">
        <f t="array" aca="1" ref="H259" ca="1">IFERROR(INDIRECT("'["&amp;Index!$A$1&amp;"]lookup'!R"&amp;ROW(H259)&amp;"C"&amp;COLUMN(H259),FALSE),NA())</f>
        <v>S150603</v>
      </c>
      <c r="I259" t="str" cm="1">
        <f t="array" aca="1" ref="I259" ca="1">IFERROR(INDIRECT("'["&amp;Index!$A$1&amp;"]lookup'!R"&amp;ROW(I259)&amp;"C"&amp;COLUMN(I259),FALSE),NA())</f>
        <v>extem c</v>
      </c>
      <c r="J259" t="str" cm="1">
        <f t="array" aca="1" ref="J259" ca="1">IFERROR(INDIRECT("'["&amp;Index!$A$1&amp;"]lookup'!R"&amp;ROW(J259)&amp;"C"&amp;COLUMN(J259),FALSE),NA())</f>
        <v>2015-12-07T15:10:05</v>
      </c>
      <c r="K259" cm="1">
        <f t="array" aca="1" ref="K259" ca="1">IFERROR(INDIRECT("'["&amp;Index!$A$1&amp;"]lookup'!R"&amp;ROW(K259)&amp;"C"&amp;COLUMN(K259),FALSE),NA())</f>
        <v>2.7777777777777776E-2</v>
      </c>
      <c r="L259" cm="1">
        <f t="array" aca="1" ref="L259" ca="1">IFERROR(INDIRECT("'["&amp;Index!$A$1&amp;"]lookup'!R"&amp;ROW(L259)&amp;"C"&amp;COLUMN(L259),FALSE),NA())</f>
        <v>1</v>
      </c>
      <c r="M259" cm="1">
        <f t="array" aca="1" ref="M259" ca="1">IFERROR(INDIRECT("'["&amp;Index!$A$1&amp;"]lookup'!R"&amp;ROW(M259)&amp;"C"&amp;COLUMN(M259),FALSE),NA())</f>
        <v>20000</v>
      </c>
      <c r="N259" cm="1">
        <f t="array" aca="1" ref="N259" ca="1">IFERROR(INDIRECT("'["&amp;Index!$A$1&amp;"]lookup'!R"&amp;ROW(N259)&amp;"C"&amp;COLUMN(N259),FALSE),NA())</f>
        <v>118</v>
      </c>
      <c r="O259" cm="1">
        <f t="array" aca="1" ref="O259" ca="1">IFERROR(INDIRECT("'["&amp;Index!$A$1&amp;"]lookup'!R"&amp;ROW(O259)&amp;"C"&amp;COLUMN(O259),FALSE),NA())</f>
        <v>23</v>
      </c>
      <c r="P259" cm="1">
        <f t="array" aca="1" ref="P259" ca="1">IFERROR(INDIRECT("'["&amp;Index!$A$1&amp;"]lookup'!R"&amp;ROW(P259)&amp;"C"&amp;COLUMN(P259),FALSE),NA())</f>
        <v>26</v>
      </c>
      <c r="Q259" cm="1">
        <f t="array" aca="1" ref="Q259" ca="1">IFERROR(INDIRECT("'["&amp;Index!$A$1&amp;"]lookup'!R"&amp;ROW(Q259)&amp;"C"&amp;COLUMN(Q259),FALSE),NA())</f>
        <v>27</v>
      </c>
      <c r="R259" cm="1">
        <f t="array" aca="1" ref="R259" ca="1">IFERROR(INDIRECT("'["&amp;Index!$A$1&amp;"]lookup'!R"&amp;ROW(R259)&amp;"C"&amp;COLUMN(R259),FALSE),NA())</f>
        <v>28</v>
      </c>
      <c r="S259" cm="1">
        <f t="array" aca="1" ref="S259" ca="1">IFERROR(INDIRECT("'["&amp;Index!$A$1&amp;"]lookup'!R"&amp;ROW(S259)&amp;"C"&amp;COLUMN(S259),FALSE),NA())</f>
        <v>29</v>
      </c>
      <c r="T259" cm="1">
        <f t="array" aca="1" ref="T259" ca="1">IFERROR(INDIRECT("'["&amp;Index!$A$1&amp;"]lookup'!R"&amp;ROW(T259)&amp;"C"&amp;COLUMN(T259),FALSE),NA())</f>
        <v>29</v>
      </c>
      <c r="U259" cm="1">
        <f t="array" aca="1" ref="U259" ca="1">IFERROR(INDIRECT("'["&amp;Index!$A$1&amp;"]lookup'!R"&amp;ROW(U259)&amp;"C"&amp;COLUMN(U259),FALSE),NA())</f>
        <v>194</v>
      </c>
      <c r="V259" t="str" cm="1">
        <f t="array" aca="1" ref="V259" ca="1">IFERROR(INDIRECT("'["&amp;Index!$A$1&amp;"]lookup'!R"&amp;ROW(V259)&amp;"C"&amp;COLUMN(V259),FALSE),NA())</f>
        <v>*30</v>
      </c>
      <c r="W259" t="str" cm="1">
        <f t="array" aca="1" ref="W259" ca="1">IFERROR(INDIRECT("'["&amp;Index!$A$1&amp;"]lookup'!R"&amp;ROW(W259)&amp;"C"&amp;COLUMN(W259),FALSE),NA())</f>
        <v>*2206</v>
      </c>
      <c r="X259" cm="1">
        <f t="array" aca="1" ref="X259" ca="1">IFERROR(INDIRECT("'["&amp;Index!$A$1&amp;"]lookup'!R"&amp;ROW(X259)&amp;"C"&amp;COLUMN(X259),FALSE),NA())</f>
        <v>64</v>
      </c>
      <c r="Y259" cm="1">
        <f t="array" aca="1" ref="Y259" ca="1">IFERROR(INDIRECT("'["&amp;Index!$A$1&amp;"]lookup'!R"&amp;ROW(Y259)&amp;"C"&amp;COLUMN(Y259),FALSE),NA())</f>
        <v>100</v>
      </c>
      <c r="Z259" t="str" cm="1">
        <f t="array" aca="1" ref="Z259" ca="1">IFERROR(INDIRECT("'["&amp;Index!$A$1&amp;"]lookup'!R"&amp;ROW(Z259)&amp;"C"&amp;COLUMN(Z259),FALSE),NA())</f>
        <v>---</v>
      </c>
      <c r="AA259" t="str" cm="1">
        <f t="array" aca="1" ref="AA259" ca="1">IFERROR(INDIRECT("'["&amp;Index!$A$1&amp;"]lookup'!R"&amp;ROW(AA259)&amp;"C"&amp;COLUMN(AA259),FALSE),NA())</f>
        <v>---</v>
      </c>
      <c r="AB259" t="str" cm="1">
        <f t="array" aca="1" ref="AB259" ca="1">IFERROR(INDIRECT("'["&amp;Index!$A$1&amp;"]lookup'!R"&amp;ROW(AB259)&amp;"C"&amp;COLUMN(AB259),FALSE),NA())</f>
        <v>*0</v>
      </c>
      <c r="AC259" t="str" cm="1">
        <f t="array" aca="1" ref="AC259" ca="1">IFERROR(INDIRECT("'["&amp;Index!$A$1&amp;"]lookup'!R"&amp;ROW(AC259)&amp;"C"&amp;COLUMN(AC259),FALSE),NA())</f>
        <v>*30</v>
      </c>
      <c r="AD259" cm="1">
        <f t="array" aca="1" ref="AD259" ca="1">IFERROR(INDIRECT("'["&amp;Index!$A$1&amp;"]lookup'!R"&amp;ROW(AD259)&amp;"C"&amp;COLUMN(AD259),FALSE),NA())</f>
        <v>70</v>
      </c>
      <c r="AE259" t="str" cm="1">
        <f t="array" aca="1" ref="AE259" ca="1">IFERROR(INDIRECT("'["&amp;Index!$A$1&amp;"]lookup'!R"&amp;ROW(AE259)&amp;"C"&amp;COLUMN(AE259),FALSE),NA())</f>
        <v>---</v>
      </c>
      <c r="AF259" t="str">
        <f>Index!$A$1</f>
        <v>00_Control Ranges sigma ROTROL N Charge_Lyo_22820035_Dil_22867034_TOTAL_2019-03-01.xlsx</v>
      </c>
      <c r="AG259" t="str" cm="1">
        <f t="array" aca="1" ref="AG259" ca="1">IFERROR(INDIRECT("'["&amp;Index!$A$1&amp;"]Locations and batches'!R"&amp;2&amp;"C"&amp;7,FALSE),NA())</f>
        <v>ROTROL N</v>
      </c>
      <c r="AH259" cm="1">
        <f t="array" aca="1" ref="AH259" ca="1">IFERROR(INDIRECT("'["&amp;Index!$A$1&amp;"]Locations and batches'!$B$6",TRUE),NA())</f>
        <v>22757019</v>
      </c>
      <c r="AI259" t="str" cm="1">
        <f t="array" aca="1" ref="AI259" ca="1">IFERROR(INDIRECT("'["&amp;Index!$A$1&amp;"]Locations and batches'!R"&amp;2&amp;"C"&amp;11,FALSE),NA())</f>
        <v>NL22820035</v>
      </c>
      <c r="AJ259" t="str" cm="1">
        <f t="array" aca="1" ref="AJ259" ca="1">IFERROR(INDIRECT("'["&amp;Index!$A$1&amp;"]Locations and batches'!R"&amp;3&amp;"C"&amp;11,FALSE),NA())</f>
        <v>Di22867034</v>
      </c>
      <c r="AK259" t="str">
        <f t="shared" ca="1" si="8"/>
        <v>S150603</v>
      </c>
      <c r="AL259" t="e" cm="1">
        <f t="array" aca="1" ref="AL259" ca="1">OFFSET(INDIRECT("'["&amp;Index!$A$1&amp;"]Locations and batches'!$U$5",TRUE),MATCH(AK259,INDIRECT("'["&amp;Index!$A$1&amp;"]Locations and batches'!$U$5:$U$30",TRUE),0),-2)</f>
        <v>#N/A</v>
      </c>
      <c r="AM259" t="e">
        <f ca="1">VLOOKUP(AK259,INDIRECT("'["&amp;Index!$A$1&amp;"]Locations and batches'!$U$6:$V$30",TRUE),2,FALSE)</f>
        <v>#N/A</v>
      </c>
      <c r="AN259" t="str">
        <f t="shared" ca="1" si="9"/>
        <v>M4</v>
      </c>
    </row>
    <row r="260" spans="1:40" x14ac:dyDescent="0.25">
      <c r="A260" cm="1">
        <f t="array" aca="1" ref="A260" ca="1">IFERROR(INDIRECT("'["&amp;Index!$A$1&amp;"]lookup'!R"&amp;ROW(A260)&amp;"C"&amp;COLUMN(A260),FALSE),NA())</f>
        <v>260</v>
      </c>
      <c r="B260" t="str" cm="1">
        <f t="array" aca="1" ref="B260" ca="1">IFERROR(INDIRECT("'["&amp;Index!$A$1&amp;"]lookup'!R"&amp;ROW(B260)&amp;"C"&amp;COLUMN(B260),FALSE),NA())</f>
        <v>M4/S150603/PL22821006/DAY4/fibtem c</v>
      </c>
      <c r="C260" t="str" cm="1">
        <f t="array" aca="1" ref="C260" ca="1">IFERROR(INDIRECT("'["&amp;Index!$A$1&amp;"]lookup'!R"&amp;ROW(C260)&amp;"C"&amp;COLUMN(C260),FALSE),NA())</f>
        <v>CRANGE.PL22821006.M4</v>
      </c>
      <c r="D260" t="str" cm="1">
        <f t="array" aca="1" ref="D260" ca="1">IFERROR(INDIRECT("'["&amp;Index!$A$1&amp;"]lookup'!R"&amp;ROW(D260)&amp;"C"&amp;COLUMN(D260),FALSE),NA())</f>
        <v>DAY4</v>
      </c>
      <c r="E260" t="str" cm="1">
        <f t="array" aca="1" ref="E260" ca="1">IFERROR(INDIRECT("'["&amp;Index!$A$1&amp;"]lookup'!R"&amp;ROW(E260)&amp;"C"&amp;COLUMN(E260),FALSE),NA())</f>
        <v/>
      </c>
      <c r="F260" t="str" cm="1">
        <f t="array" aca="1" ref="F260" ca="1">IFERROR(INDIRECT("'["&amp;Index!$A$1&amp;"]lookup'!R"&amp;ROW(F260)&amp;"C"&amp;COLUMN(F260),FALSE),NA())</f>
        <v/>
      </c>
      <c r="G260" t="str" cm="1">
        <f t="array" aca="1" ref="G260" ca="1">IFERROR(INDIRECT("'["&amp;Index!$A$1&amp;"]lookup'!R"&amp;ROW(G260)&amp;"C"&amp;COLUMN(G260),FALSE),NA())</f>
        <v/>
      </c>
      <c r="H260" t="str" cm="1">
        <f t="array" aca="1" ref="H260" ca="1">IFERROR(INDIRECT("'["&amp;Index!$A$1&amp;"]lookup'!R"&amp;ROW(H260)&amp;"C"&amp;COLUMN(H260),FALSE),NA())</f>
        <v>S150603</v>
      </c>
      <c r="I260" t="str" cm="1">
        <f t="array" aca="1" ref="I260" ca="1">IFERROR(INDIRECT("'["&amp;Index!$A$1&amp;"]lookup'!R"&amp;ROW(I260)&amp;"C"&amp;COLUMN(I260),FALSE),NA())</f>
        <v>fibtem c</v>
      </c>
      <c r="J260" t="str" cm="1">
        <f t="array" aca="1" ref="J260" ca="1">IFERROR(INDIRECT("'["&amp;Index!$A$1&amp;"]lookup'!R"&amp;ROW(J260)&amp;"C"&amp;COLUMN(J260),FALSE),NA())</f>
        <v>2015-12-07T15:09:35</v>
      </c>
      <c r="K260" cm="1">
        <f t="array" aca="1" ref="K260" ca="1">IFERROR(INDIRECT("'["&amp;Index!$A$1&amp;"]lookup'!R"&amp;ROW(K260)&amp;"C"&amp;COLUMN(K260),FALSE),NA())</f>
        <v>2.8125000000000001E-2</v>
      </c>
      <c r="L260" cm="1">
        <f t="array" aca="1" ref="L260" ca="1">IFERROR(INDIRECT("'["&amp;Index!$A$1&amp;"]lookup'!R"&amp;ROW(L260)&amp;"C"&amp;COLUMN(L260),FALSE),NA())</f>
        <v>0</v>
      </c>
      <c r="M260" cm="1">
        <f t="array" aca="1" ref="M260" ca="1">IFERROR(INDIRECT("'["&amp;Index!$A$1&amp;"]lookup'!R"&amp;ROW(M260)&amp;"C"&amp;COLUMN(M260),FALSE),NA())</f>
        <v>20000</v>
      </c>
      <c r="N260" cm="1">
        <f t="array" aca="1" ref="N260" ca="1">IFERROR(INDIRECT("'["&amp;Index!$A$1&amp;"]lookup'!R"&amp;ROW(N260)&amp;"C"&amp;COLUMN(N260),FALSE),NA())</f>
        <v>118</v>
      </c>
      <c r="O260" cm="1">
        <f t="array" aca="1" ref="O260" ca="1">IFERROR(INDIRECT("'["&amp;Index!$A$1&amp;"]lookup'!R"&amp;ROW(O260)&amp;"C"&amp;COLUMN(O260),FALSE),NA())</f>
        <v>24</v>
      </c>
      <c r="P260" cm="1">
        <f t="array" aca="1" ref="P260" ca="1">IFERROR(INDIRECT("'["&amp;Index!$A$1&amp;"]lookup'!R"&amp;ROW(P260)&amp;"C"&amp;COLUMN(P260),FALSE),NA())</f>
        <v>26</v>
      </c>
      <c r="Q260" cm="1">
        <f t="array" aca="1" ref="Q260" ca="1">IFERROR(INDIRECT("'["&amp;Index!$A$1&amp;"]lookup'!R"&amp;ROW(Q260)&amp;"C"&amp;COLUMN(Q260),FALSE),NA())</f>
        <v>28</v>
      </c>
      <c r="R260" cm="1">
        <f t="array" aca="1" ref="R260" ca="1">IFERROR(INDIRECT("'["&amp;Index!$A$1&amp;"]lookup'!R"&amp;ROW(R260)&amp;"C"&amp;COLUMN(R260),FALSE),NA())</f>
        <v>29</v>
      </c>
      <c r="S260" cm="1">
        <f t="array" aca="1" ref="S260" ca="1">IFERROR(INDIRECT("'["&amp;Index!$A$1&amp;"]lookup'!R"&amp;ROW(S260)&amp;"C"&amp;COLUMN(S260),FALSE),NA())</f>
        <v>29</v>
      </c>
      <c r="T260" cm="1">
        <f t="array" aca="1" ref="T260" ca="1">IFERROR(INDIRECT("'["&amp;Index!$A$1&amp;"]lookup'!R"&amp;ROW(T260)&amp;"C"&amp;COLUMN(T260),FALSE),NA())</f>
        <v>30</v>
      </c>
      <c r="U260" cm="1">
        <f t="array" aca="1" ref="U260" ca="1">IFERROR(INDIRECT("'["&amp;Index!$A$1&amp;"]lookup'!R"&amp;ROW(U260)&amp;"C"&amp;COLUMN(U260),FALSE),NA())</f>
        <v>148</v>
      </c>
      <c r="V260" t="str" cm="1">
        <f t="array" aca="1" ref="V260" ca="1">IFERROR(INDIRECT("'["&amp;Index!$A$1&amp;"]lookup'!R"&amp;ROW(V260)&amp;"C"&amp;COLUMN(V260),FALSE),NA())</f>
        <v>*30</v>
      </c>
      <c r="W260" t="str" cm="1">
        <f t="array" aca="1" ref="W260" ca="1">IFERROR(INDIRECT("'["&amp;Index!$A$1&amp;"]lookup'!R"&amp;ROW(W260)&amp;"C"&amp;COLUMN(W260),FALSE),NA())</f>
        <v>*2211</v>
      </c>
      <c r="X260" cm="1">
        <f t="array" aca="1" ref="X260" ca="1">IFERROR(INDIRECT("'["&amp;Index!$A$1&amp;"]lookup'!R"&amp;ROW(X260)&amp;"C"&amp;COLUMN(X260),FALSE),NA())</f>
        <v>70</v>
      </c>
      <c r="Y260" cm="1">
        <f t="array" aca="1" ref="Y260" ca="1">IFERROR(INDIRECT("'["&amp;Index!$A$1&amp;"]lookup'!R"&amp;ROW(Y260)&amp;"C"&amp;COLUMN(Y260),FALSE),NA())</f>
        <v>100</v>
      </c>
      <c r="Z260" t="str" cm="1">
        <f t="array" aca="1" ref="Z260" ca="1">IFERROR(INDIRECT("'["&amp;Index!$A$1&amp;"]lookup'!R"&amp;ROW(Z260)&amp;"C"&amp;COLUMN(Z260),FALSE),NA())</f>
        <v>---</v>
      </c>
      <c r="AA260" t="str" cm="1">
        <f t="array" aca="1" ref="AA260" ca="1">IFERROR(INDIRECT("'["&amp;Index!$A$1&amp;"]lookup'!R"&amp;ROW(AA260)&amp;"C"&amp;COLUMN(AA260),FALSE),NA())</f>
        <v>---</v>
      </c>
      <c r="AB260" t="str" cm="1">
        <f t="array" aca="1" ref="AB260" ca="1">IFERROR(INDIRECT("'["&amp;Index!$A$1&amp;"]lookup'!R"&amp;ROW(AB260)&amp;"C"&amp;COLUMN(AB260),FALSE),NA())</f>
        <v>*0</v>
      </c>
      <c r="AC260" t="str" cm="1">
        <f t="array" aca="1" ref="AC260" ca="1">IFERROR(INDIRECT("'["&amp;Index!$A$1&amp;"]lookup'!R"&amp;ROW(AC260)&amp;"C"&amp;COLUMN(AC260),FALSE),NA())</f>
        <v>*30</v>
      </c>
      <c r="AD260" cm="1">
        <f t="array" aca="1" ref="AD260" ca="1">IFERROR(INDIRECT("'["&amp;Index!$A$1&amp;"]lookup'!R"&amp;ROW(AD260)&amp;"C"&amp;COLUMN(AD260),FALSE),NA())</f>
        <v>72</v>
      </c>
      <c r="AE260" t="str" cm="1">
        <f t="array" aca="1" ref="AE260" ca="1">IFERROR(INDIRECT("'["&amp;Index!$A$1&amp;"]lookup'!R"&amp;ROW(AE260)&amp;"C"&amp;COLUMN(AE260),FALSE),NA())</f>
        <v>---</v>
      </c>
      <c r="AF260" t="str">
        <f>Index!$A$1</f>
        <v>00_Control Ranges sigma ROTROL N Charge_Lyo_22820035_Dil_22867034_TOTAL_2019-03-01.xlsx</v>
      </c>
      <c r="AG260" t="str" cm="1">
        <f t="array" aca="1" ref="AG260" ca="1">IFERROR(INDIRECT("'["&amp;Index!$A$1&amp;"]Locations and batches'!R"&amp;2&amp;"C"&amp;7,FALSE),NA())</f>
        <v>ROTROL N</v>
      </c>
      <c r="AH260" cm="1">
        <f t="array" aca="1" ref="AH260" ca="1">IFERROR(INDIRECT("'["&amp;Index!$A$1&amp;"]Locations and batches'!$B$6",TRUE),NA())</f>
        <v>22757019</v>
      </c>
      <c r="AI260" t="str" cm="1">
        <f t="array" aca="1" ref="AI260" ca="1">IFERROR(INDIRECT("'["&amp;Index!$A$1&amp;"]Locations and batches'!R"&amp;2&amp;"C"&amp;11,FALSE),NA())</f>
        <v>NL22820035</v>
      </c>
      <c r="AJ260" t="str" cm="1">
        <f t="array" aca="1" ref="AJ260" ca="1">IFERROR(INDIRECT("'["&amp;Index!$A$1&amp;"]Locations and batches'!R"&amp;3&amp;"C"&amp;11,FALSE),NA())</f>
        <v>Di22867034</v>
      </c>
      <c r="AK260" t="str">
        <f t="shared" ca="1" si="8"/>
        <v>S150603</v>
      </c>
      <c r="AL260" t="e" cm="1">
        <f t="array" aca="1" ref="AL260" ca="1">OFFSET(INDIRECT("'["&amp;Index!$A$1&amp;"]Locations and batches'!$U$5",TRUE),MATCH(AK260,INDIRECT("'["&amp;Index!$A$1&amp;"]Locations and batches'!$U$5:$U$30",TRUE),0),-2)</f>
        <v>#N/A</v>
      </c>
      <c r="AM260" t="e">
        <f ca="1">VLOOKUP(AK260,INDIRECT("'["&amp;Index!$A$1&amp;"]Locations and batches'!$U$6:$V$30",TRUE),2,FALSE)</f>
        <v>#N/A</v>
      </c>
      <c r="AN260" t="str">
        <f t="shared" ca="1" si="9"/>
        <v>M4</v>
      </c>
    </row>
    <row r="261" spans="1:40" x14ac:dyDescent="0.25">
      <c r="A261" cm="1">
        <f t="array" aca="1" ref="A261" ca="1">IFERROR(INDIRECT("'["&amp;Index!$A$1&amp;"]lookup'!R"&amp;ROW(A261)&amp;"C"&amp;COLUMN(A261),FALSE),NA())</f>
        <v>261</v>
      </c>
      <c r="B261" t="str" cm="1">
        <f t="array" aca="1" ref="B261" ca="1">IFERROR(INDIRECT("'["&amp;Index!$A$1&amp;"]lookup'!R"&amp;ROW(B261)&amp;"C"&amp;COLUMN(B261),FALSE),NA())</f>
        <v>M4/S150603/PL22821006/DAY3/heptem c</v>
      </c>
      <c r="C261" t="str" cm="1">
        <f t="array" aca="1" ref="C261" ca="1">IFERROR(INDIRECT("'["&amp;Index!$A$1&amp;"]lookup'!R"&amp;ROW(C261)&amp;"C"&amp;COLUMN(C261),FALSE),NA())</f>
        <v>CRANGE.PL22821006.M4</v>
      </c>
      <c r="D261" t="str" cm="1">
        <f t="array" aca="1" ref="D261" ca="1">IFERROR(INDIRECT("'["&amp;Index!$A$1&amp;"]lookup'!R"&amp;ROW(D261)&amp;"C"&amp;COLUMN(D261),FALSE),NA())</f>
        <v>DAY3</v>
      </c>
      <c r="E261" t="str" cm="1">
        <f t="array" aca="1" ref="E261" ca="1">IFERROR(INDIRECT("'["&amp;Index!$A$1&amp;"]lookup'!R"&amp;ROW(E261)&amp;"C"&amp;COLUMN(E261),FALSE),NA())</f>
        <v/>
      </c>
      <c r="F261" t="str" cm="1">
        <f t="array" aca="1" ref="F261" ca="1">IFERROR(INDIRECT("'["&amp;Index!$A$1&amp;"]lookup'!R"&amp;ROW(F261)&amp;"C"&amp;COLUMN(F261),FALSE),NA())</f>
        <v/>
      </c>
      <c r="G261" t="str" cm="1">
        <f t="array" aca="1" ref="G261" ca="1">IFERROR(INDIRECT("'["&amp;Index!$A$1&amp;"]lookup'!R"&amp;ROW(G261)&amp;"C"&amp;COLUMN(G261),FALSE),NA())</f>
        <v/>
      </c>
      <c r="H261" t="str" cm="1">
        <f t="array" aca="1" ref="H261" ca="1">IFERROR(INDIRECT("'["&amp;Index!$A$1&amp;"]lookup'!R"&amp;ROW(H261)&amp;"C"&amp;COLUMN(H261),FALSE),NA())</f>
        <v>S150603</v>
      </c>
      <c r="I261" t="str" cm="1">
        <f t="array" aca="1" ref="I261" ca="1">IFERROR(INDIRECT("'["&amp;Index!$A$1&amp;"]lookup'!R"&amp;ROW(I261)&amp;"C"&amp;COLUMN(I261),FALSE),NA())</f>
        <v>heptem c</v>
      </c>
      <c r="J261" t="str" cm="1">
        <f t="array" aca="1" ref="J261" ca="1">IFERROR(INDIRECT("'["&amp;Index!$A$1&amp;"]lookup'!R"&amp;ROW(J261)&amp;"C"&amp;COLUMN(J261),FALSE),NA())</f>
        <v>2015-12-07T13:43:47</v>
      </c>
      <c r="K261" cm="1">
        <f t="array" aca="1" ref="K261" ca="1">IFERROR(INDIRECT("'["&amp;Index!$A$1&amp;"]lookup'!R"&amp;ROW(K261)&amp;"C"&amp;COLUMN(K261),FALSE),NA())</f>
        <v>5.393518518518519E-2</v>
      </c>
      <c r="L261" cm="1">
        <f t="array" aca="1" ref="L261" ca="1">IFERROR(INDIRECT("'["&amp;Index!$A$1&amp;"]lookup'!R"&amp;ROW(L261)&amp;"C"&amp;COLUMN(L261),FALSE),NA())</f>
        <v>3</v>
      </c>
      <c r="M261" cm="1">
        <f t="array" aca="1" ref="M261" ca="1">IFERROR(INDIRECT("'["&amp;Index!$A$1&amp;"]lookup'!R"&amp;ROW(M261)&amp;"C"&amp;COLUMN(M261),FALSE),NA())</f>
        <v>20000</v>
      </c>
      <c r="N261" cm="1">
        <f t="array" aca="1" ref="N261" ca="1">IFERROR(INDIRECT("'["&amp;Index!$A$1&amp;"]lookup'!R"&amp;ROW(N261)&amp;"C"&amp;COLUMN(N261),FALSE),NA())</f>
        <v>334</v>
      </c>
      <c r="O261" cm="1">
        <f t="array" aca="1" ref="O261" ca="1">IFERROR(INDIRECT("'["&amp;Index!$A$1&amp;"]lookup'!R"&amp;ROW(O261)&amp;"C"&amp;COLUMN(O261),FALSE),NA())</f>
        <v>24</v>
      </c>
      <c r="P261" cm="1">
        <f t="array" aca="1" ref="P261" ca="1">IFERROR(INDIRECT("'["&amp;Index!$A$1&amp;"]lookup'!R"&amp;ROW(P261)&amp;"C"&amp;COLUMN(P261),FALSE),NA())</f>
        <v>26</v>
      </c>
      <c r="Q261" cm="1">
        <f t="array" aca="1" ref="Q261" ca="1">IFERROR(INDIRECT("'["&amp;Index!$A$1&amp;"]lookup'!R"&amp;ROW(Q261)&amp;"C"&amp;COLUMN(Q261),FALSE),NA())</f>
        <v>27</v>
      </c>
      <c r="R261" cm="1">
        <f t="array" aca="1" ref="R261" ca="1">IFERROR(INDIRECT("'["&amp;Index!$A$1&amp;"]lookup'!R"&amp;ROW(R261)&amp;"C"&amp;COLUMN(R261),FALSE),NA())</f>
        <v>28</v>
      </c>
      <c r="S261" cm="1">
        <f t="array" aca="1" ref="S261" ca="1">IFERROR(INDIRECT("'["&amp;Index!$A$1&amp;"]lookup'!R"&amp;ROW(S261)&amp;"C"&amp;COLUMN(S261),FALSE),NA())</f>
        <v>29</v>
      </c>
      <c r="T261" cm="1">
        <f t="array" aca="1" ref="T261" ca="1">IFERROR(INDIRECT("'["&amp;Index!$A$1&amp;"]lookup'!R"&amp;ROW(T261)&amp;"C"&amp;COLUMN(T261),FALSE),NA())</f>
        <v>29</v>
      </c>
      <c r="U261" cm="1">
        <f t="array" aca="1" ref="U261" ca="1">IFERROR(INDIRECT("'["&amp;Index!$A$1&amp;"]lookup'!R"&amp;ROW(U261)&amp;"C"&amp;COLUMN(U261),FALSE),NA())</f>
        <v>130</v>
      </c>
      <c r="V261" cm="1">
        <f t="array" aca="1" ref="V261" ca="1">IFERROR(INDIRECT("'["&amp;Index!$A$1&amp;"]lookup'!R"&amp;ROW(V261)&amp;"C"&amp;COLUMN(V261),FALSE),NA())</f>
        <v>31</v>
      </c>
      <c r="W261" cm="1">
        <f t="array" aca="1" ref="W261" ca="1">IFERROR(INDIRECT("'["&amp;Index!$A$1&amp;"]lookup'!R"&amp;ROW(W261)&amp;"C"&amp;COLUMN(W261),FALSE),NA())</f>
        <v>3237</v>
      </c>
      <c r="X261" cm="1">
        <f t="array" aca="1" ref="X261" ca="1">IFERROR(INDIRECT("'["&amp;Index!$A$1&amp;"]lookup'!R"&amp;ROW(X261)&amp;"C"&amp;COLUMN(X261),FALSE),NA())</f>
        <v>72</v>
      </c>
      <c r="Y261" cm="1">
        <f t="array" aca="1" ref="Y261" ca="1">IFERROR(INDIRECT("'["&amp;Index!$A$1&amp;"]lookup'!R"&amp;ROW(Y261)&amp;"C"&amp;COLUMN(Y261),FALSE),NA())</f>
        <v>100</v>
      </c>
      <c r="Z261" cm="1">
        <f t="array" aca="1" ref="Z261" ca="1">IFERROR(INDIRECT("'["&amp;Index!$A$1&amp;"]lookup'!R"&amp;ROW(Z261)&amp;"C"&amp;COLUMN(Z261),FALSE),NA())</f>
        <v>100</v>
      </c>
      <c r="AA261" cm="1">
        <f t="array" aca="1" ref="AA261" ca="1">IFERROR(INDIRECT("'["&amp;Index!$A$1&amp;"]lookup'!R"&amp;ROW(AA261)&amp;"C"&amp;COLUMN(AA261),FALSE),NA())</f>
        <v>100</v>
      </c>
      <c r="AB261" t="str" cm="1">
        <f t="array" aca="1" ref="AB261" ca="1">IFERROR(INDIRECT("'["&amp;Index!$A$1&amp;"]lookup'!R"&amp;ROW(AB261)&amp;"C"&amp;COLUMN(AB261),FALSE),NA())</f>
        <v>*0</v>
      </c>
      <c r="AC261" cm="1">
        <f t="array" aca="1" ref="AC261" ca="1">IFERROR(INDIRECT("'["&amp;Index!$A$1&amp;"]lookup'!R"&amp;ROW(AC261)&amp;"C"&amp;COLUMN(AC261),FALSE),NA())</f>
        <v>31</v>
      </c>
      <c r="AD261" cm="1">
        <f t="array" aca="1" ref="AD261" ca="1">IFERROR(INDIRECT("'["&amp;Index!$A$1&amp;"]lookup'!R"&amp;ROW(AD261)&amp;"C"&amp;COLUMN(AD261),FALSE),NA())</f>
        <v>74</v>
      </c>
      <c r="AE261" t="str" cm="1">
        <f t="array" aca="1" ref="AE261" ca="1">IFERROR(INDIRECT("'["&amp;Index!$A$1&amp;"]lookup'!R"&amp;ROW(AE261)&amp;"C"&amp;COLUMN(AE261),FALSE),NA())</f>
        <v>---</v>
      </c>
      <c r="AF261" t="str">
        <f>Index!$A$1</f>
        <v>00_Control Ranges sigma ROTROL N Charge_Lyo_22820035_Dil_22867034_TOTAL_2019-03-01.xlsx</v>
      </c>
      <c r="AG261" t="str" cm="1">
        <f t="array" aca="1" ref="AG261" ca="1">IFERROR(INDIRECT("'["&amp;Index!$A$1&amp;"]Locations and batches'!R"&amp;2&amp;"C"&amp;7,FALSE),NA())</f>
        <v>ROTROL N</v>
      </c>
      <c r="AH261" cm="1">
        <f t="array" aca="1" ref="AH261" ca="1">IFERROR(INDIRECT("'["&amp;Index!$A$1&amp;"]Locations and batches'!$B$6",TRUE),NA())</f>
        <v>22757019</v>
      </c>
      <c r="AI261" t="str" cm="1">
        <f t="array" aca="1" ref="AI261" ca="1">IFERROR(INDIRECT("'["&amp;Index!$A$1&amp;"]Locations and batches'!R"&amp;2&amp;"C"&amp;11,FALSE),NA())</f>
        <v>NL22820035</v>
      </c>
      <c r="AJ261" t="str" cm="1">
        <f t="array" aca="1" ref="AJ261" ca="1">IFERROR(INDIRECT("'["&amp;Index!$A$1&amp;"]Locations and batches'!R"&amp;3&amp;"C"&amp;11,FALSE),NA())</f>
        <v>Di22867034</v>
      </c>
      <c r="AK261" t="str">
        <f t="shared" ca="1" si="8"/>
        <v>S150603</v>
      </c>
      <c r="AL261" t="e" cm="1">
        <f t="array" aca="1" ref="AL261" ca="1">OFFSET(INDIRECT("'["&amp;Index!$A$1&amp;"]Locations and batches'!$U$5",TRUE),MATCH(AK261,INDIRECT("'["&amp;Index!$A$1&amp;"]Locations and batches'!$U$5:$U$30",TRUE),0),-2)</f>
        <v>#N/A</v>
      </c>
      <c r="AM261" t="e">
        <f ca="1">VLOOKUP(AK261,INDIRECT("'["&amp;Index!$A$1&amp;"]Locations and batches'!$U$6:$V$30",TRUE),2,FALSE)</f>
        <v>#N/A</v>
      </c>
      <c r="AN261" t="str">
        <f t="shared" ca="1" si="9"/>
        <v>M4</v>
      </c>
    </row>
    <row r="262" spans="1:40" x14ac:dyDescent="0.25">
      <c r="A262" cm="1">
        <f t="array" aca="1" ref="A262" ca="1">IFERROR(INDIRECT("'["&amp;Index!$A$1&amp;"]lookup'!R"&amp;ROW(A262)&amp;"C"&amp;COLUMN(A262),FALSE),NA())</f>
        <v>262</v>
      </c>
      <c r="B262" t="str" cm="1">
        <f t="array" aca="1" ref="B262" ca="1">IFERROR(INDIRECT("'["&amp;Index!$A$1&amp;"]lookup'!R"&amp;ROW(B262)&amp;"C"&amp;COLUMN(B262),FALSE),NA())</f>
        <v>M4/S150603/PL22821006/DAY3/intem c</v>
      </c>
      <c r="C262" t="str" cm="1">
        <f t="array" aca="1" ref="C262" ca="1">IFERROR(INDIRECT("'["&amp;Index!$A$1&amp;"]lookup'!R"&amp;ROW(C262)&amp;"C"&amp;COLUMN(C262),FALSE),NA())</f>
        <v>CRANGE.PL22821006.M4</v>
      </c>
      <c r="D262" t="str" cm="1">
        <f t="array" aca="1" ref="D262" ca="1">IFERROR(INDIRECT("'["&amp;Index!$A$1&amp;"]lookup'!R"&amp;ROW(D262)&amp;"C"&amp;COLUMN(D262),FALSE),NA())</f>
        <v>DAY3</v>
      </c>
      <c r="E262" t="str" cm="1">
        <f t="array" aca="1" ref="E262" ca="1">IFERROR(INDIRECT("'["&amp;Index!$A$1&amp;"]lookup'!R"&amp;ROW(E262)&amp;"C"&amp;COLUMN(E262),FALSE),NA())</f>
        <v/>
      </c>
      <c r="F262" t="str" cm="1">
        <f t="array" aca="1" ref="F262" ca="1">IFERROR(INDIRECT("'["&amp;Index!$A$1&amp;"]lookup'!R"&amp;ROW(F262)&amp;"C"&amp;COLUMN(F262),FALSE),NA())</f>
        <v/>
      </c>
      <c r="G262" t="str" cm="1">
        <f t="array" aca="1" ref="G262" ca="1">IFERROR(INDIRECT("'["&amp;Index!$A$1&amp;"]lookup'!R"&amp;ROW(G262)&amp;"C"&amp;COLUMN(G262),FALSE),NA())</f>
        <v/>
      </c>
      <c r="H262" t="str" cm="1">
        <f t="array" aca="1" ref="H262" ca="1">IFERROR(INDIRECT("'["&amp;Index!$A$1&amp;"]lookup'!R"&amp;ROW(H262)&amp;"C"&amp;COLUMN(H262),FALSE),NA())</f>
        <v>S150603</v>
      </c>
      <c r="I262" t="str" cm="1">
        <f t="array" aca="1" ref="I262" ca="1">IFERROR(INDIRECT("'["&amp;Index!$A$1&amp;"]lookup'!R"&amp;ROW(I262)&amp;"C"&amp;COLUMN(I262),FALSE),NA())</f>
        <v>intem c</v>
      </c>
      <c r="J262" t="str" cm="1">
        <f t="array" aca="1" ref="J262" ca="1">IFERROR(INDIRECT("'["&amp;Index!$A$1&amp;"]lookup'!R"&amp;ROW(J262)&amp;"C"&amp;COLUMN(J262),FALSE),NA())</f>
        <v>2015-12-07T13:43:16</v>
      </c>
      <c r="K262" cm="1">
        <f t="array" aca="1" ref="K262" ca="1">IFERROR(INDIRECT("'["&amp;Index!$A$1&amp;"]lookup'!R"&amp;ROW(K262)&amp;"C"&amp;COLUMN(K262),FALSE),NA())</f>
        <v>5.4293981481481485E-2</v>
      </c>
      <c r="L262" cm="1">
        <f t="array" aca="1" ref="L262" ca="1">IFERROR(INDIRECT("'["&amp;Index!$A$1&amp;"]lookup'!R"&amp;ROW(L262)&amp;"C"&amp;COLUMN(L262),FALSE),NA())</f>
        <v>2</v>
      </c>
      <c r="M262" cm="1">
        <f t="array" aca="1" ref="M262" ca="1">IFERROR(INDIRECT("'["&amp;Index!$A$1&amp;"]lookup'!R"&amp;ROW(M262)&amp;"C"&amp;COLUMN(M262),FALSE),NA())</f>
        <v>20000</v>
      </c>
      <c r="N262" cm="1">
        <f t="array" aca="1" ref="N262" ca="1">IFERROR(INDIRECT("'["&amp;Index!$A$1&amp;"]lookup'!R"&amp;ROW(N262)&amp;"C"&amp;COLUMN(N262),FALSE),NA())</f>
        <v>342</v>
      </c>
      <c r="O262" cm="1">
        <f t="array" aca="1" ref="O262" ca="1">IFERROR(INDIRECT("'["&amp;Index!$A$1&amp;"]lookup'!R"&amp;ROW(O262)&amp;"C"&amp;COLUMN(O262),FALSE),NA())</f>
        <v>24</v>
      </c>
      <c r="P262" cm="1">
        <f t="array" aca="1" ref="P262" ca="1">IFERROR(INDIRECT("'["&amp;Index!$A$1&amp;"]lookup'!R"&amp;ROW(P262)&amp;"C"&amp;COLUMN(P262),FALSE),NA())</f>
        <v>26</v>
      </c>
      <c r="Q262" cm="1">
        <f t="array" aca="1" ref="Q262" ca="1">IFERROR(INDIRECT("'["&amp;Index!$A$1&amp;"]lookup'!R"&amp;ROW(Q262)&amp;"C"&amp;COLUMN(Q262),FALSE),NA())</f>
        <v>28</v>
      </c>
      <c r="R262" cm="1">
        <f t="array" aca="1" ref="R262" ca="1">IFERROR(INDIRECT("'["&amp;Index!$A$1&amp;"]lookup'!R"&amp;ROW(R262)&amp;"C"&amp;COLUMN(R262),FALSE),NA())</f>
        <v>29</v>
      </c>
      <c r="S262" cm="1">
        <f t="array" aca="1" ref="S262" ca="1">IFERROR(INDIRECT("'["&amp;Index!$A$1&amp;"]lookup'!R"&amp;ROW(S262)&amp;"C"&amp;COLUMN(S262),FALSE),NA())</f>
        <v>29</v>
      </c>
      <c r="T262" cm="1">
        <f t="array" aca="1" ref="T262" ca="1">IFERROR(INDIRECT("'["&amp;Index!$A$1&amp;"]lookup'!R"&amp;ROW(T262)&amp;"C"&amp;COLUMN(T262),FALSE),NA())</f>
        <v>30</v>
      </c>
      <c r="U262" cm="1">
        <f t="array" aca="1" ref="U262" ca="1">IFERROR(INDIRECT("'["&amp;Index!$A$1&amp;"]lookup'!R"&amp;ROW(U262)&amp;"C"&amp;COLUMN(U262),FALSE),NA())</f>
        <v>137</v>
      </c>
      <c r="V262" cm="1">
        <f t="array" aca="1" ref="V262" ca="1">IFERROR(INDIRECT("'["&amp;Index!$A$1&amp;"]lookup'!R"&amp;ROW(V262)&amp;"C"&amp;COLUMN(V262),FALSE),NA())</f>
        <v>31</v>
      </c>
      <c r="W262" cm="1">
        <f t="array" aca="1" ref="W262" ca="1">IFERROR(INDIRECT("'["&amp;Index!$A$1&amp;"]lookup'!R"&amp;ROW(W262)&amp;"C"&amp;COLUMN(W262),FALSE),NA())</f>
        <v>3018</v>
      </c>
      <c r="X262" cm="1">
        <f t="array" aca="1" ref="X262" ca="1">IFERROR(INDIRECT("'["&amp;Index!$A$1&amp;"]lookup'!R"&amp;ROW(X262)&amp;"C"&amp;COLUMN(X262),FALSE),NA())</f>
        <v>72</v>
      </c>
      <c r="Y262" cm="1">
        <f t="array" aca="1" ref="Y262" ca="1">IFERROR(INDIRECT("'["&amp;Index!$A$1&amp;"]lookup'!R"&amp;ROW(Y262)&amp;"C"&amp;COLUMN(Y262),FALSE),NA())</f>
        <v>100</v>
      </c>
      <c r="Z262" cm="1">
        <f t="array" aca="1" ref="Z262" ca="1">IFERROR(INDIRECT("'["&amp;Index!$A$1&amp;"]lookup'!R"&amp;ROW(Z262)&amp;"C"&amp;COLUMN(Z262),FALSE),NA())</f>
        <v>100</v>
      </c>
      <c r="AA262" cm="1">
        <f t="array" aca="1" ref="AA262" ca="1">IFERROR(INDIRECT("'["&amp;Index!$A$1&amp;"]lookup'!R"&amp;ROW(AA262)&amp;"C"&amp;COLUMN(AA262),FALSE),NA())</f>
        <v>100</v>
      </c>
      <c r="AB262" t="str" cm="1">
        <f t="array" aca="1" ref="AB262" ca="1">IFERROR(INDIRECT("'["&amp;Index!$A$1&amp;"]lookup'!R"&amp;ROW(AB262)&amp;"C"&amp;COLUMN(AB262),FALSE),NA())</f>
        <v>*0</v>
      </c>
      <c r="AC262" cm="1">
        <f t="array" aca="1" ref="AC262" ca="1">IFERROR(INDIRECT("'["&amp;Index!$A$1&amp;"]lookup'!R"&amp;ROW(AC262)&amp;"C"&amp;COLUMN(AC262),FALSE),NA())</f>
        <v>31</v>
      </c>
      <c r="AD262" cm="1">
        <f t="array" aca="1" ref="AD262" ca="1">IFERROR(INDIRECT("'["&amp;Index!$A$1&amp;"]lookup'!R"&amp;ROW(AD262)&amp;"C"&amp;COLUMN(AD262),FALSE),NA())</f>
        <v>73</v>
      </c>
      <c r="AE262" t="str" cm="1">
        <f t="array" aca="1" ref="AE262" ca="1">IFERROR(INDIRECT("'["&amp;Index!$A$1&amp;"]lookup'!R"&amp;ROW(AE262)&amp;"C"&amp;COLUMN(AE262),FALSE),NA())</f>
        <v>---</v>
      </c>
      <c r="AF262" t="str">
        <f>Index!$A$1</f>
        <v>00_Control Ranges sigma ROTROL N Charge_Lyo_22820035_Dil_22867034_TOTAL_2019-03-01.xlsx</v>
      </c>
      <c r="AG262" t="str" cm="1">
        <f t="array" aca="1" ref="AG262" ca="1">IFERROR(INDIRECT("'["&amp;Index!$A$1&amp;"]Locations and batches'!R"&amp;2&amp;"C"&amp;7,FALSE),NA())</f>
        <v>ROTROL N</v>
      </c>
      <c r="AH262" cm="1">
        <f t="array" aca="1" ref="AH262" ca="1">IFERROR(INDIRECT("'["&amp;Index!$A$1&amp;"]Locations and batches'!$B$6",TRUE),NA())</f>
        <v>22757019</v>
      </c>
      <c r="AI262" t="str" cm="1">
        <f t="array" aca="1" ref="AI262" ca="1">IFERROR(INDIRECT("'["&amp;Index!$A$1&amp;"]Locations and batches'!R"&amp;2&amp;"C"&amp;11,FALSE),NA())</f>
        <v>NL22820035</v>
      </c>
      <c r="AJ262" t="str" cm="1">
        <f t="array" aca="1" ref="AJ262" ca="1">IFERROR(INDIRECT("'["&amp;Index!$A$1&amp;"]Locations and batches'!R"&amp;3&amp;"C"&amp;11,FALSE),NA())</f>
        <v>Di22867034</v>
      </c>
      <c r="AK262" t="str">
        <f t="shared" ca="1" si="8"/>
        <v>S150603</v>
      </c>
      <c r="AL262" t="e" cm="1">
        <f t="array" aca="1" ref="AL262" ca="1">OFFSET(INDIRECT("'["&amp;Index!$A$1&amp;"]Locations and batches'!$U$5",TRUE),MATCH(AK262,INDIRECT("'["&amp;Index!$A$1&amp;"]Locations and batches'!$U$5:$U$30",TRUE),0),-2)</f>
        <v>#N/A</v>
      </c>
      <c r="AM262" t="e">
        <f ca="1">VLOOKUP(AK262,INDIRECT("'["&amp;Index!$A$1&amp;"]Locations and batches'!$U$6:$V$30",TRUE),2,FALSE)</f>
        <v>#N/A</v>
      </c>
      <c r="AN262" t="str">
        <f t="shared" ca="1" si="9"/>
        <v>M4</v>
      </c>
    </row>
    <row r="263" spans="1:40" x14ac:dyDescent="0.25">
      <c r="A263" cm="1">
        <f t="array" aca="1" ref="A263" ca="1">IFERROR(INDIRECT("'["&amp;Index!$A$1&amp;"]lookup'!R"&amp;ROW(A263)&amp;"C"&amp;COLUMN(A263),FALSE),NA())</f>
        <v>263</v>
      </c>
      <c r="B263" t="str" cm="1">
        <f t="array" aca="1" ref="B263" ca="1">IFERROR(INDIRECT("'["&amp;Index!$A$1&amp;"]lookup'!R"&amp;ROW(B263)&amp;"C"&amp;COLUMN(B263),FALSE),NA())</f>
        <v>M4/S150603/PL22821006/DAY3/extem c</v>
      </c>
      <c r="C263" t="str" cm="1">
        <f t="array" aca="1" ref="C263" ca="1">IFERROR(INDIRECT("'["&amp;Index!$A$1&amp;"]lookup'!R"&amp;ROW(C263)&amp;"C"&amp;COLUMN(C263),FALSE),NA())</f>
        <v>CRANGE.PL22821006.M4</v>
      </c>
      <c r="D263" t="str" cm="1">
        <f t="array" aca="1" ref="D263" ca="1">IFERROR(INDIRECT("'["&amp;Index!$A$1&amp;"]lookup'!R"&amp;ROW(D263)&amp;"C"&amp;COLUMN(D263),FALSE),NA())</f>
        <v>DAY3</v>
      </c>
      <c r="E263" t="str" cm="1">
        <f t="array" aca="1" ref="E263" ca="1">IFERROR(INDIRECT("'["&amp;Index!$A$1&amp;"]lookup'!R"&amp;ROW(E263)&amp;"C"&amp;COLUMN(E263),FALSE),NA())</f>
        <v/>
      </c>
      <c r="F263" t="str" cm="1">
        <f t="array" aca="1" ref="F263" ca="1">IFERROR(INDIRECT("'["&amp;Index!$A$1&amp;"]lookup'!R"&amp;ROW(F263)&amp;"C"&amp;COLUMN(F263),FALSE),NA())</f>
        <v/>
      </c>
      <c r="G263" t="str" cm="1">
        <f t="array" aca="1" ref="G263" ca="1">IFERROR(INDIRECT("'["&amp;Index!$A$1&amp;"]lookup'!R"&amp;ROW(G263)&amp;"C"&amp;COLUMN(G263),FALSE),NA())</f>
        <v/>
      </c>
      <c r="H263" t="str" cm="1">
        <f t="array" aca="1" ref="H263" ca="1">IFERROR(INDIRECT("'["&amp;Index!$A$1&amp;"]lookup'!R"&amp;ROW(H263)&amp;"C"&amp;COLUMN(H263),FALSE),NA())</f>
        <v>S150603</v>
      </c>
      <c r="I263" t="str" cm="1">
        <f t="array" aca="1" ref="I263" ca="1">IFERROR(INDIRECT("'["&amp;Index!$A$1&amp;"]lookup'!R"&amp;ROW(I263)&amp;"C"&amp;COLUMN(I263),FALSE),NA())</f>
        <v>extem c</v>
      </c>
      <c r="J263" t="str" cm="1">
        <f t="array" aca="1" ref="J263" ca="1">IFERROR(INDIRECT("'["&amp;Index!$A$1&amp;"]lookup'!R"&amp;ROW(J263)&amp;"C"&amp;COLUMN(J263),FALSE),NA())</f>
        <v>2015-12-07T13:42:46</v>
      </c>
      <c r="K263" cm="1">
        <f t="array" aca="1" ref="K263" ca="1">IFERROR(INDIRECT("'["&amp;Index!$A$1&amp;"]lookup'!R"&amp;ROW(K263)&amp;"C"&amp;COLUMN(K263),FALSE),NA())</f>
        <v>5.4641203703703706E-2</v>
      </c>
      <c r="L263" cm="1">
        <f t="array" aca="1" ref="L263" ca="1">IFERROR(INDIRECT("'["&amp;Index!$A$1&amp;"]lookup'!R"&amp;ROW(L263)&amp;"C"&amp;COLUMN(L263),FALSE),NA())</f>
        <v>1</v>
      </c>
      <c r="M263" cm="1">
        <f t="array" aca="1" ref="M263" ca="1">IFERROR(INDIRECT("'["&amp;Index!$A$1&amp;"]lookup'!R"&amp;ROW(M263)&amp;"C"&amp;COLUMN(M263),FALSE),NA())</f>
        <v>20000</v>
      </c>
      <c r="N263" cm="1">
        <f t="array" aca="1" ref="N263" ca="1">IFERROR(INDIRECT("'["&amp;Index!$A$1&amp;"]lookup'!R"&amp;ROW(N263)&amp;"C"&amp;COLUMN(N263),FALSE),NA())</f>
        <v>140</v>
      </c>
      <c r="O263" cm="1">
        <f t="array" aca="1" ref="O263" ca="1">IFERROR(INDIRECT("'["&amp;Index!$A$1&amp;"]lookup'!R"&amp;ROW(O263)&amp;"C"&amp;COLUMN(O263),FALSE),NA())</f>
        <v>22</v>
      </c>
      <c r="P263" cm="1">
        <f t="array" aca="1" ref="P263" ca="1">IFERROR(INDIRECT("'["&amp;Index!$A$1&amp;"]lookup'!R"&amp;ROW(P263)&amp;"C"&amp;COLUMN(P263),FALSE),NA())</f>
        <v>26</v>
      </c>
      <c r="Q263" cm="1">
        <f t="array" aca="1" ref="Q263" ca="1">IFERROR(INDIRECT("'["&amp;Index!$A$1&amp;"]lookup'!R"&amp;ROW(Q263)&amp;"C"&amp;COLUMN(Q263),FALSE),NA())</f>
        <v>27</v>
      </c>
      <c r="R263" cm="1">
        <f t="array" aca="1" ref="R263" ca="1">IFERROR(INDIRECT("'["&amp;Index!$A$1&amp;"]lookup'!R"&amp;ROW(R263)&amp;"C"&amp;COLUMN(R263),FALSE),NA())</f>
        <v>27</v>
      </c>
      <c r="S263" cm="1">
        <f t="array" aca="1" ref="S263" ca="1">IFERROR(INDIRECT("'["&amp;Index!$A$1&amp;"]lookup'!R"&amp;ROW(S263)&amp;"C"&amp;COLUMN(S263),FALSE),NA())</f>
        <v>29</v>
      </c>
      <c r="T263" cm="1">
        <f t="array" aca="1" ref="T263" ca="1">IFERROR(INDIRECT("'["&amp;Index!$A$1&amp;"]lookup'!R"&amp;ROW(T263)&amp;"C"&amp;COLUMN(T263),FALSE),NA())</f>
        <v>28</v>
      </c>
      <c r="U263" cm="1">
        <f t="array" aca="1" ref="U263" ca="1">IFERROR(INDIRECT("'["&amp;Index!$A$1&amp;"]lookup'!R"&amp;ROW(U263)&amp;"C"&amp;COLUMN(U263),FALSE),NA())</f>
        <v>190</v>
      </c>
      <c r="V263" cm="1">
        <f t="array" aca="1" ref="V263" ca="1">IFERROR(INDIRECT("'["&amp;Index!$A$1&amp;"]lookup'!R"&amp;ROW(V263)&amp;"C"&amp;COLUMN(V263),FALSE),NA())</f>
        <v>28</v>
      </c>
      <c r="W263" cm="1">
        <f t="array" aca="1" ref="W263" ca="1">IFERROR(INDIRECT("'["&amp;Index!$A$1&amp;"]lookup'!R"&amp;ROW(W263)&amp;"C"&amp;COLUMN(W263),FALSE),NA())</f>
        <v>1135</v>
      </c>
      <c r="X263" cm="1">
        <f t="array" aca="1" ref="X263" ca="1">IFERROR(INDIRECT("'["&amp;Index!$A$1&amp;"]lookup'!R"&amp;ROW(X263)&amp;"C"&amp;COLUMN(X263),FALSE),NA())</f>
        <v>68</v>
      </c>
      <c r="Y263" cm="1">
        <f t="array" aca="1" ref="Y263" ca="1">IFERROR(INDIRECT("'["&amp;Index!$A$1&amp;"]lookup'!R"&amp;ROW(Y263)&amp;"C"&amp;COLUMN(Y263),FALSE),NA())</f>
        <v>100</v>
      </c>
      <c r="Z263" cm="1">
        <f t="array" aca="1" ref="Z263" ca="1">IFERROR(INDIRECT("'["&amp;Index!$A$1&amp;"]lookup'!R"&amp;ROW(Z263)&amp;"C"&amp;COLUMN(Z263),FALSE),NA())</f>
        <v>100</v>
      </c>
      <c r="AA263" cm="1">
        <f t="array" aca="1" ref="AA263" ca="1">IFERROR(INDIRECT("'["&amp;Index!$A$1&amp;"]lookup'!R"&amp;ROW(AA263)&amp;"C"&amp;COLUMN(AA263),FALSE),NA())</f>
        <v>100</v>
      </c>
      <c r="AB263" t="str" cm="1">
        <f t="array" aca="1" ref="AB263" ca="1">IFERROR(INDIRECT("'["&amp;Index!$A$1&amp;"]lookup'!R"&amp;ROW(AB263)&amp;"C"&amp;COLUMN(AB263),FALSE),NA())</f>
        <v>*1</v>
      </c>
      <c r="AC263" cm="1">
        <f t="array" aca="1" ref="AC263" ca="1">IFERROR(INDIRECT("'["&amp;Index!$A$1&amp;"]lookup'!R"&amp;ROW(AC263)&amp;"C"&amp;COLUMN(AC263),FALSE),NA())</f>
        <v>28</v>
      </c>
      <c r="AD263" cm="1">
        <f t="array" aca="1" ref="AD263" ca="1">IFERROR(INDIRECT("'["&amp;Index!$A$1&amp;"]lookup'!R"&amp;ROW(AD263)&amp;"C"&amp;COLUMN(AD263),FALSE),NA())</f>
        <v>70</v>
      </c>
      <c r="AE263" t="str" cm="1">
        <f t="array" aca="1" ref="AE263" ca="1">IFERROR(INDIRECT("'["&amp;Index!$A$1&amp;"]lookup'!R"&amp;ROW(AE263)&amp;"C"&amp;COLUMN(AE263),FALSE),NA())</f>
        <v>---</v>
      </c>
      <c r="AF263" t="str">
        <f>Index!$A$1</f>
        <v>00_Control Ranges sigma ROTROL N Charge_Lyo_22820035_Dil_22867034_TOTAL_2019-03-01.xlsx</v>
      </c>
      <c r="AG263" t="str" cm="1">
        <f t="array" aca="1" ref="AG263" ca="1">IFERROR(INDIRECT("'["&amp;Index!$A$1&amp;"]Locations and batches'!R"&amp;2&amp;"C"&amp;7,FALSE),NA())</f>
        <v>ROTROL N</v>
      </c>
      <c r="AH263" cm="1">
        <f t="array" aca="1" ref="AH263" ca="1">IFERROR(INDIRECT("'["&amp;Index!$A$1&amp;"]Locations and batches'!$B$6",TRUE),NA())</f>
        <v>22757019</v>
      </c>
      <c r="AI263" t="str" cm="1">
        <f t="array" aca="1" ref="AI263" ca="1">IFERROR(INDIRECT("'["&amp;Index!$A$1&amp;"]Locations and batches'!R"&amp;2&amp;"C"&amp;11,FALSE),NA())</f>
        <v>NL22820035</v>
      </c>
      <c r="AJ263" t="str" cm="1">
        <f t="array" aca="1" ref="AJ263" ca="1">IFERROR(INDIRECT("'["&amp;Index!$A$1&amp;"]Locations and batches'!R"&amp;3&amp;"C"&amp;11,FALSE),NA())</f>
        <v>Di22867034</v>
      </c>
      <c r="AK263" t="str">
        <f t="shared" ca="1" si="8"/>
        <v>S150603</v>
      </c>
      <c r="AL263" t="e" cm="1">
        <f t="array" aca="1" ref="AL263" ca="1">OFFSET(INDIRECT("'["&amp;Index!$A$1&amp;"]Locations and batches'!$U$5",TRUE),MATCH(AK263,INDIRECT("'["&amp;Index!$A$1&amp;"]Locations and batches'!$U$5:$U$30",TRUE),0),-2)</f>
        <v>#N/A</v>
      </c>
      <c r="AM263" t="e">
        <f ca="1">VLOOKUP(AK263,INDIRECT("'["&amp;Index!$A$1&amp;"]Locations and batches'!$U$6:$V$30",TRUE),2,FALSE)</f>
        <v>#N/A</v>
      </c>
      <c r="AN263" t="str">
        <f t="shared" ca="1" si="9"/>
        <v>M4</v>
      </c>
    </row>
    <row r="264" spans="1:40" x14ac:dyDescent="0.25">
      <c r="A264" cm="1">
        <f t="array" aca="1" ref="A264" ca="1">IFERROR(INDIRECT("'["&amp;Index!$A$1&amp;"]lookup'!R"&amp;ROW(A264)&amp;"C"&amp;COLUMN(A264),FALSE),NA())</f>
        <v>264</v>
      </c>
      <c r="B264" t="str" cm="1">
        <f t="array" aca="1" ref="B264" ca="1">IFERROR(INDIRECT("'["&amp;Index!$A$1&amp;"]lookup'!R"&amp;ROW(B264)&amp;"C"&amp;COLUMN(B264),FALSE),NA())</f>
        <v>M4/S150603/PL22821006/DAY3/fibtem c</v>
      </c>
      <c r="C264" t="str" cm="1">
        <f t="array" aca="1" ref="C264" ca="1">IFERROR(INDIRECT("'["&amp;Index!$A$1&amp;"]lookup'!R"&amp;ROW(C264)&amp;"C"&amp;COLUMN(C264),FALSE),NA())</f>
        <v>CRANGE.PL22821006.M4</v>
      </c>
      <c r="D264" t="str" cm="1">
        <f t="array" aca="1" ref="D264" ca="1">IFERROR(INDIRECT("'["&amp;Index!$A$1&amp;"]lookup'!R"&amp;ROW(D264)&amp;"C"&amp;COLUMN(D264),FALSE),NA())</f>
        <v>DAY3</v>
      </c>
      <c r="E264" t="str" cm="1">
        <f t="array" aca="1" ref="E264" ca="1">IFERROR(INDIRECT("'["&amp;Index!$A$1&amp;"]lookup'!R"&amp;ROW(E264)&amp;"C"&amp;COLUMN(E264),FALSE),NA())</f>
        <v/>
      </c>
      <c r="F264" t="str" cm="1">
        <f t="array" aca="1" ref="F264" ca="1">IFERROR(INDIRECT("'["&amp;Index!$A$1&amp;"]lookup'!R"&amp;ROW(F264)&amp;"C"&amp;COLUMN(F264),FALSE),NA())</f>
        <v/>
      </c>
      <c r="G264" t="str" cm="1">
        <f t="array" aca="1" ref="G264" ca="1">IFERROR(INDIRECT("'["&amp;Index!$A$1&amp;"]lookup'!R"&amp;ROW(G264)&amp;"C"&amp;COLUMN(G264),FALSE),NA())</f>
        <v/>
      </c>
      <c r="H264" t="str" cm="1">
        <f t="array" aca="1" ref="H264" ca="1">IFERROR(INDIRECT("'["&amp;Index!$A$1&amp;"]lookup'!R"&amp;ROW(H264)&amp;"C"&amp;COLUMN(H264),FALSE),NA())</f>
        <v>S150603</v>
      </c>
      <c r="I264" t="str" cm="1">
        <f t="array" aca="1" ref="I264" ca="1">IFERROR(INDIRECT("'["&amp;Index!$A$1&amp;"]lookup'!R"&amp;ROW(I264)&amp;"C"&amp;COLUMN(I264),FALSE),NA())</f>
        <v>fibtem c</v>
      </c>
      <c r="J264" t="str" cm="1">
        <f t="array" aca="1" ref="J264" ca="1">IFERROR(INDIRECT("'["&amp;Index!$A$1&amp;"]lookup'!R"&amp;ROW(J264)&amp;"C"&amp;COLUMN(J264),FALSE),NA())</f>
        <v>2015-12-07T13:42:16</v>
      </c>
      <c r="K264" cm="1">
        <f t="array" aca="1" ref="K264" ca="1">IFERROR(INDIRECT("'["&amp;Index!$A$1&amp;"]lookup'!R"&amp;ROW(K264)&amp;"C"&amp;COLUMN(K264),FALSE),NA())</f>
        <v>5.4988425925925927E-2</v>
      </c>
      <c r="L264" cm="1">
        <f t="array" aca="1" ref="L264" ca="1">IFERROR(INDIRECT("'["&amp;Index!$A$1&amp;"]lookup'!R"&amp;ROW(L264)&amp;"C"&amp;COLUMN(L264),FALSE),NA())</f>
        <v>0</v>
      </c>
      <c r="M264" cm="1">
        <f t="array" aca="1" ref="M264" ca="1">IFERROR(INDIRECT("'["&amp;Index!$A$1&amp;"]lookup'!R"&amp;ROW(M264)&amp;"C"&amp;COLUMN(M264),FALSE),NA())</f>
        <v>20000</v>
      </c>
      <c r="N264" cm="1">
        <f t="array" aca="1" ref="N264" ca="1">IFERROR(INDIRECT("'["&amp;Index!$A$1&amp;"]lookup'!R"&amp;ROW(N264)&amp;"C"&amp;COLUMN(N264),FALSE),NA())</f>
        <v>109</v>
      </c>
      <c r="O264" cm="1">
        <f t="array" aca="1" ref="O264" ca="1">IFERROR(INDIRECT("'["&amp;Index!$A$1&amp;"]lookup'!R"&amp;ROW(O264)&amp;"C"&amp;COLUMN(O264),FALSE),NA())</f>
        <v>24</v>
      </c>
      <c r="P264" cm="1">
        <f t="array" aca="1" ref="P264" ca="1">IFERROR(INDIRECT("'["&amp;Index!$A$1&amp;"]lookup'!R"&amp;ROW(P264)&amp;"C"&amp;COLUMN(P264),FALSE),NA())</f>
        <v>27</v>
      </c>
      <c r="Q264" cm="1">
        <f t="array" aca="1" ref="Q264" ca="1">IFERROR(INDIRECT("'["&amp;Index!$A$1&amp;"]lookup'!R"&amp;ROW(Q264)&amp;"C"&amp;COLUMN(Q264),FALSE),NA())</f>
        <v>28</v>
      </c>
      <c r="R264" cm="1">
        <f t="array" aca="1" ref="R264" ca="1">IFERROR(INDIRECT("'["&amp;Index!$A$1&amp;"]lookup'!R"&amp;ROW(R264)&amp;"C"&amp;COLUMN(R264),FALSE),NA())</f>
        <v>29</v>
      </c>
      <c r="S264" cm="1">
        <f t="array" aca="1" ref="S264" ca="1">IFERROR(INDIRECT("'["&amp;Index!$A$1&amp;"]lookup'!R"&amp;ROW(S264)&amp;"C"&amp;COLUMN(S264),FALSE),NA())</f>
        <v>29</v>
      </c>
      <c r="T264" cm="1">
        <f t="array" aca="1" ref="T264" ca="1">IFERROR(INDIRECT("'["&amp;Index!$A$1&amp;"]lookup'!R"&amp;ROW(T264)&amp;"C"&amp;COLUMN(T264),FALSE),NA())</f>
        <v>30</v>
      </c>
      <c r="U264" cm="1">
        <f t="array" aca="1" ref="U264" ca="1">IFERROR(INDIRECT("'["&amp;Index!$A$1&amp;"]lookup'!R"&amp;ROW(U264)&amp;"C"&amp;COLUMN(U264),FALSE),NA())</f>
        <v>160</v>
      </c>
      <c r="V264" cm="1">
        <f t="array" aca="1" ref="V264" ca="1">IFERROR(INDIRECT("'["&amp;Index!$A$1&amp;"]lookup'!R"&amp;ROW(V264)&amp;"C"&amp;COLUMN(V264),FALSE),NA())</f>
        <v>31</v>
      </c>
      <c r="W264" cm="1">
        <f t="array" aca="1" ref="W264" ca="1">IFERROR(INDIRECT("'["&amp;Index!$A$1&amp;"]lookup'!R"&amp;ROW(W264)&amp;"C"&amp;COLUMN(W264),FALSE),NA())</f>
        <v>2511</v>
      </c>
      <c r="X264" cm="1">
        <f t="array" aca="1" ref="X264" ca="1">IFERROR(INDIRECT("'["&amp;Index!$A$1&amp;"]lookup'!R"&amp;ROW(X264)&amp;"C"&amp;COLUMN(X264),FALSE),NA())</f>
        <v>68</v>
      </c>
      <c r="Y264" cm="1">
        <f t="array" aca="1" ref="Y264" ca="1">IFERROR(INDIRECT("'["&amp;Index!$A$1&amp;"]lookup'!R"&amp;ROW(Y264)&amp;"C"&amp;COLUMN(Y264),FALSE),NA())</f>
        <v>100</v>
      </c>
      <c r="Z264" cm="1">
        <f t="array" aca="1" ref="Z264" ca="1">IFERROR(INDIRECT("'["&amp;Index!$A$1&amp;"]lookup'!R"&amp;ROW(Z264)&amp;"C"&amp;COLUMN(Z264),FALSE),NA())</f>
        <v>100</v>
      </c>
      <c r="AA264" cm="1">
        <f t="array" aca="1" ref="AA264" ca="1">IFERROR(INDIRECT("'["&amp;Index!$A$1&amp;"]lookup'!R"&amp;ROW(AA264)&amp;"C"&amp;COLUMN(AA264),FALSE),NA())</f>
        <v>100</v>
      </c>
      <c r="AB264" t="str" cm="1">
        <f t="array" aca="1" ref="AB264" ca="1">IFERROR(INDIRECT("'["&amp;Index!$A$1&amp;"]lookup'!R"&amp;ROW(AB264)&amp;"C"&amp;COLUMN(AB264),FALSE),NA())</f>
        <v>*0</v>
      </c>
      <c r="AC264" cm="1">
        <f t="array" aca="1" ref="AC264" ca="1">IFERROR(INDIRECT("'["&amp;Index!$A$1&amp;"]lookup'!R"&amp;ROW(AC264)&amp;"C"&amp;COLUMN(AC264),FALSE),NA())</f>
        <v>31</v>
      </c>
      <c r="AD264" cm="1">
        <f t="array" aca="1" ref="AD264" ca="1">IFERROR(INDIRECT("'["&amp;Index!$A$1&amp;"]lookup'!R"&amp;ROW(AD264)&amp;"C"&amp;COLUMN(AD264),FALSE),NA())</f>
        <v>71</v>
      </c>
      <c r="AE264" t="str" cm="1">
        <f t="array" aca="1" ref="AE264" ca="1">IFERROR(INDIRECT("'["&amp;Index!$A$1&amp;"]lookup'!R"&amp;ROW(AE264)&amp;"C"&amp;COLUMN(AE264),FALSE),NA())</f>
        <v>---</v>
      </c>
      <c r="AF264" t="str">
        <f>Index!$A$1</f>
        <v>00_Control Ranges sigma ROTROL N Charge_Lyo_22820035_Dil_22867034_TOTAL_2019-03-01.xlsx</v>
      </c>
      <c r="AG264" t="str" cm="1">
        <f t="array" aca="1" ref="AG264" ca="1">IFERROR(INDIRECT("'["&amp;Index!$A$1&amp;"]Locations and batches'!R"&amp;2&amp;"C"&amp;7,FALSE),NA())</f>
        <v>ROTROL N</v>
      </c>
      <c r="AH264" cm="1">
        <f t="array" aca="1" ref="AH264" ca="1">IFERROR(INDIRECT("'["&amp;Index!$A$1&amp;"]Locations and batches'!$B$6",TRUE),NA())</f>
        <v>22757019</v>
      </c>
      <c r="AI264" t="str" cm="1">
        <f t="array" aca="1" ref="AI264" ca="1">IFERROR(INDIRECT("'["&amp;Index!$A$1&amp;"]Locations and batches'!R"&amp;2&amp;"C"&amp;11,FALSE),NA())</f>
        <v>NL22820035</v>
      </c>
      <c r="AJ264" t="str" cm="1">
        <f t="array" aca="1" ref="AJ264" ca="1">IFERROR(INDIRECT("'["&amp;Index!$A$1&amp;"]Locations and batches'!R"&amp;3&amp;"C"&amp;11,FALSE),NA())</f>
        <v>Di22867034</v>
      </c>
      <c r="AK264" t="str">
        <f t="shared" ca="1" si="8"/>
        <v>S150603</v>
      </c>
      <c r="AL264" t="e" cm="1">
        <f t="array" aca="1" ref="AL264" ca="1">OFFSET(INDIRECT("'["&amp;Index!$A$1&amp;"]Locations and batches'!$U$5",TRUE),MATCH(AK264,INDIRECT("'["&amp;Index!$A$1&amp;"]Locations and batches'!$U$5:$U$30",TRUE),0),-2)</f>
        <v>#N/A</v>
      </c>
      <c r="AM264" t="e">
        <f ca="1">VLOOKUP(AK264,INDIRECT("'["&amp;Index!$A$1&amp;"]Locations and batches'!$U$6:$V$30",TRUE),2,FALSE)</f>
        <v>#N/A</v>
      </c>
      <c r="AN264" t="str">
        <f t="shared" ca="1" si="9"/>
        <v>M4</v>
      </c>
    </row>
    <row r="265" spans="1:40" x14ac:dyDescent="0.25">
      <c r="A265" cm="1">
        <f t="array" aca="1" ref="A265" ca="1">IFERROR(INDIRECT("'["&amp;Index!$A$1&amp;"]lookup'!R"&amp;ROW(A265)&amp;"C"&amp;COLUMN(A265),FALSE),NA())</f>
        <v>265</v>
      </c>
      <c r="B265" t="str" cm="1">
        <f t="array" aca="1" ref="B265" ca="1">IFERROR(INDIRECT("'["&amp;Index!$A$1&amp;"]lookup'!R"&amp;ROW(B265)&amp;"C"&amp;COLUMN(B265),FALSE),NA())</f>
        <v>M4/S150603/PL22821006/DAY2/heptem c</v>
      </c>
      <c r="C265" t="str" cm="1">
        <f t="array" aca="1" ref="C265" ca="1">IFERROR(INDIRECT("'["&amp;Index!$A$1&amp;"]lookup'!R"&amp;ROW(C265)&amp;"C"&amp;COLUMN(C265),FALSE),NA())</f>
        <v>CRANGE.PL22821006.M4</v>
      </c>
      <c r="D265" t="str" cm="1">
        <f t="array" aca="1" ref="D265" ca="1">IFERROR(INDIRECT("'["&amp;Index!$A$1&amp;"]lookup'!R"&amp;ROW(D265)&amp;"C"&amp;COLUMN(D265),FALSE),NA())</f>
        <v>DAY2</v>
      </c>
      <c r="E265" t="str" cm="1">
        <f t="array" aca="1" ref="E265" ca="1">IFERROR(INDIRECT("'["&amp;Index!$A$1&amp;"]lookup'!R"&amp;ROW(E265)&amp;"C"&amp;COLUMN(E265),FALSE),NA())</f>
        <v/>
      </c>
      <c r="F265" t="str" cm="1">
        <f t="array" aca="1" ref="F265" ca="1">IFERROR(INDIRECT("'["&amp;Index!$A$1&amp;"]lookup'!R"&amp;ROW(F265)&amp;"C"&amp;COLUMN(F265),FALSE),NA())</f>
        <v/>
      </c>
      <c r="G265" t="str" cm="1">
        <f t="array" aca="1" ref="G265" ca="1">IFERROR(INDIRECT("'["&amp;Index!$A$1&amp;"]lookup'!R"&amp;ROW(G265)&amp;"C"&amp;COLUMN(G265),FALSE),NA())</f>
        <v/>
      </c>
      <c r="H265" t="str" cm="1">
        <f t="array" aca="1" ref="H265" ca="1">IFERROR(INDIRECT("'["&amp;Index!$A$1&amp;"]lookup'!R"&amp;ROW(H265)&amp;"C"&amp;COLUMN(H265),FALSE),NA())</f>
        <v>S150603</v>
      </c>
      <c r="I265" t="str" cm="1">
        <f t="array" aca="1" ref="I265" ca="1">IFERROR(INDIRECT("'["&amp;Index!$A$1&amp;"]lookup'!R"&amp;ROW(I265)&amp;"C"&amp;COLUMN(I265),FALSE),NA())</f>
        <v>heptem c</v>
      </c>
      <c r="J265" t="str" cm="1">
        <f t="array" aca="1" ref="J265" ca="1">IFERROR(INDIRECT("'["&amp;Index!$A$1&amp;"]lookup'!R"&amp;ROW(J265)&amp;"C"&amp;COLUMN(J265),FALSE),NA())</f>
        <v>2015-12-07T12:44:33</v>
      </c>
      <c r="K265" cm="1">
        <f t="array" aca="1" ref="K265" ca="1">IFERROR(INDIRECT("'["&amp;Index!$A$1&amp;"]lookup'!R"&amp;ROW(K265)&amp;"C"&amp;COLUMN(K265),FALSE),NA())</f>
        <v>3.498842592592593E-2</v>
      </c>
      <c r="L265" cm="1">
        <f t="array" aca="1" ref="L265" ca="1">IFERROR(INDIRECT("'["&amp;Index!$A$1&amp;"]lookup'!R"&amp;ROW(L265)&amp;"C"&amp;COLUMN(L265),FALSE),NA())</f>
        <v>3</v>
      </c>
      <c r="M265" cm="1">
        <f t="array" aca="1" ref="M265" ca="1">IFERROR(INDIRECT("'["&amp;Index!$A$1&amp;"]lookup'!R"&amp;ROW(M265)&amp;"C"&amp;COLUMN(M265),FALSE),NA())</f>
        <v>20000</v>
      </c>
      <c r="N265" cm="1">
        <f t="array" aca="1" ref="N265" ca="1">IFERROR(INDIRECT("'["&amp;Index!$A$1&amp;"]lookup'!R"&amp;ROW(N265)&amp;"C"&amp;COLUMN(N265),FALSE),NA())</f>
        <v>322</v>
      </c>
      <c r="O265" cm="1">
        <f t="array" aca="1" ref="O265" ca="1">IFERROR(INDIRECT("'["&amp;Index!$A$1&amp;"]lookup'!R"&amp;ROW(O265)&amp;"C"&amp;COLUMN(O265),FALSE),NA())</f>
        <v>24</v>
      </c>
      <c r="P265" cm="1">
        <f t="array" aca="1" ref="P265" ca="1">IFERROR(INDIRECT("'["&amp;Index!$A$1&amp;"]lookup'!R"&amp;ROW(P265)&amp;"C"&amp;COLUMN(P265),FALSE),NA())</f>
        <v>26</v>
      </c>
      <c r="Q265" cm="1">
        <f t="array" aca="1" ref="Q265" ca="1">IFERROR(INDIRECT("'["&amp;Index!$A$1&amp;"]lookup'!R"&amp;ROW(Q265)&amp;"C"&amp;COLUMN(Q265),FALSE),NA())</f>
        <v>27</v>
      </c>
      <c r="R265" cm="1">
        <f t="array" aca="1" ref="R265" ca="1">IFERROR(INDIRECT("'["&amp;Index!$A$1&amp;"]lookup'!R"&amp;ROW(R265)&amp;"C"&amp;COLUMN(R265),FALSE),NA())</f>
        <v>28</v>
      </c>
      <c r="S265" cm="1">
        <f t="array" aca="1" ref="S265" ca="1">IFERROR(INDIRECT("'["&amp;Index!$A$1&amp;"]lookup'!R"&amp;ROW(S265)&amp;"C"&amp;COLUMN(S265),FALSE),NA())</f>
        <v>29</v>
      </c>
      <c r="T265" cm="1">
        <f t="array" aca="1" ref="T265" ca="1">IFERROR(INDIRECT("'["&amp;Index!$A$1&amp;"]lookup'!R"&amp;ROW(T265)&amp;"C"&amp;COLUMN(T265),FALSE),NA())</f>
        <v>29</v>
      </c>
      <c r="U265" cm="1">
        <f t="array" aca="1" ref="U265" ca="1">IFERROR(INDIRECT("'["&amp;Index!$A$1&amp;"]lookup'!R"&amp;ROW(U265)&amp;"C"&amp;COLUMN(U265),FALSE),NA())</f>
        <v>135</v>
      </c>
      <c r="V265" cm="1">
        <f t="array" aca="1" ref="V265" ca="1">IFERROR(INDIRECT("'["&amp;Index!$A$1&amp;"]lookup'!R"&amp;ROW(V265)&amp;"C"&amp;COLUMN(V265),FALSE),NA())</f>
        <v>30</v>
      </c>
      <c r="W265" cm="1">
        <f t="array" aca="1" ref="W265" ca="1">IFERROR(INDIRECT("'["&amp;Index!$A$1&amp;"]lookup'!R"&amp;ROW(W265)&amp;"C"&amp;COLUMN(W265),FALSE),NA())</f>
        <v>2009</v>
      </c>
      <c r="X265" cm="1">
        <f t="array" aca="1" ref="X265" ca="1">IFERROR(INDIRECT("'["&amp;Index!$A$1&amp;"]lookup'!R"&amp;ROW(X265)&amp;"C"&amp;COLUMN(X265),FALSE),NA())</f>
        <v>72</v>
      </c>
      <c r="Y265" cm="1">
        <f t="array" aca="1" ref="Y265" ca="1">IFERROR(INDIRECT("'["&amp;Index!$A$1&amp;"]lookup'!R"&amp;ROW(Y265)&amp;"C"&amp;COLUMN(Y265),FALSE),NA())</f>
        <v>100</v>
      </c>
      <c r="Z265" cm="1">
        <f t="array" aca="1" ref="Z265" ca="1">IFERROR(INDIRECT("'["&amp;Index!$A$1&amp;"]lookup'!R"&amp;ROW(Z265)&amp;"C"&amp;COLUMN(Z265),FALSE),NA())</f>
        <v>100</v>
      </c>
      <c r="AA265" t="str" cm="1">
        <f t="array" aca="1" ref="AA265" ca="1">IFERROR(INDIRECT("'["&amp;Index!$A$1&amp;"]lookup'!R"&amp;ROW(AA265)&amp;"C"&amp;COLUMN(AA265),FALSE),NA())</f>
        <v>---</v>
      </c>
      <c r="AB265" t="str" cm="1">
        <f t="array" aca="1" ref="AB265" ca="1">IFERROR(INDIRECT("'["&amp;Index!$A$1&amp;"]lookup'!R"&amp;ROW(AB265)&amp;"C"&amp;COLUMN(AB265),FALSE),NA())</f>
        <v>*2</v>
      </c>
      <c r="AC265" cm="1">
        <f t="array" aca="1" ref="AC265" ca="1">IFERROR(INDIRECT("'["&amp;Index!$A$1&amp;"]lookup'!R"&amp;ROW(AC265)&amp;"C"&amp;COLUMN(AC265),FALSE),NA())</f>
        <v>30</v>
      </c>
      <c r="AD265" cm="1">
        <f t="array" aca="1" ref="AD265" ca="1">IFERROR(INDIRECT("'["&amp;Index!$A$1&amp;"]lookup'!R"&amp;ROW(AD265)&amp;"C"&amp;COLUMN(AD265),FALSE),NA())</f>
        <v>74</v>
      </c>
      <c r="AE265" t="str" cm="1">
        <f t="array" aca="1" ref="AE265" ca="1">IFERROR(INDIRECT("'["&amp;Index!$A$1&amp;"]lookup'!R"&amp;ROW(AE265)&amp;"C"&amp;COLUMN(AE265),FALSE),NA())</f>
        <v>---</v>
      </c>
      <c r="AF265" t="str">
        <f>Index!$A$1</f>
        <v>00_Control Ranges sigma ROTROL N Charge_Lyo_22820035_Dil_22867034_TOTAL_2019-03-01.xlsx</v>
      </c>
      <c r="AG265" t="str" cm="1">
        <f t="array" aca="1" ref="AG265" ca="1">IFERROR(INDIRECT("'["&amp;Index!$A$1&amp;"]Locations and batches'!R"&amp;2&amp;"C"&amp;7,FALSE),NA())</f>
        <v>ROTROL N</v>
      </c>
      <c r="AH265" cm="1">
        <f t="array" aca="1" ref="AH265" ca="1">IFERROR(INDIRECT("'["&amp;Index!$A$1&amp;"]Locations and batches'!$B$6",TRUE),NA())</f>
        <v>22757019</v>
      </c>
      <c r="AI265" t="str" cm="1">
        <f t="array" aca="1" ref="AI265" ca="1">IFERROR(INDIRECT("'["&amp;Index!$A$1&amp;"]Locations and batches'!R"&amp;2&amp;"C"&amp;11,FALSE),NA())</f>
        <v>NL22820035</v>
      </c>
      <c r="AJ265" t="str" cm="1">
        <f t="array" aca="1" ref="AJ265" ca="1">IFERROR(INDIRECT("'["&amp;Index!$A$1&amp;"]Locations and batches'!R"&amp;3&amp;"C"&amp;11,FALSE),NA())</f>
        <v>Di22867034</v>
      </c>
      <c r="AK265" t="str">
        <f t="shared" ca="1" si="8"/>
        <v>S150603</v>
      </c>
      <c r="AL265" t="e" cm="1">
        <f t="array" aca="1" ref="AL265" ca="1">OFFSET(INDIRECT("'["&amp;Index!$A$1&amp;"]Locations and batches'!$U$5",TRUE),MATCH(AK265,INDIRECT("'["&amp;Index!$A$1&amp;"]Locations and batches'!$U$5:$U$30",TRUE),0),-2)</f>
        <v>#N/A</v>
      </c>
      <c r="AM265" t="e">
        <f ca="1">VLOOKUP(AK265,INDIRECT("'["&amp;Index!$A$1&amp;"]Locations and batches'!$U$6:$V$30",TRUE),2,FALSE)</f>
        <v>#N/A</v>
      </c>
      <c r="AN265" t="str">
        <f t="shared" ca="1" si="9"/>
        <v>M4</v>
      </c>
    </row>
    <row r="266" spans="1:40" x14ac:dyDescent="0.25">
      <c r="A266" cm="1">
        <f t="array" aca="1" ref="A266" ca="1">IFERROR(INDIRECT("'["&amp;Index!$A$1&amp;"]lookup'!R"&amp;ROW(A266)&amp;"C"&amp;COLUMN(A266),FALSE),NA())</f>
        <v>266</v>
      </c>
      <c r="B266" t="str" cm="1">
        <f t="array" aca="1" ref="B266" ca="1">IFERROR(INDIRECT("'["&amp;Index!$A$1&amp;"]lookup'!R"&amp;ROW(B266)&amp;"C"&amp;COLUMN(B266),FALSE),NA())</f>
        <v>M4/S150603/PL22821006/DAY2/intem c</v>
      </c>
      <c r="C266" t="str" cm="1">
        <f t="array" aca="1" ref="C266" ca="1">IFERROR(INDIRECT("'["&amp;Index!$A$1&amp;"]lookup'!R"&amp;ROW(C266)&amp;"C"&amp;COLUMN(C266),FALSE),NA())</f>
        <v>CRANGE.PL22821006.M4</v>
      </c>
      <c r="D266" t="str" cm="1">
        <f t="array" aca="1" ref="D266" ca="1">IFERROR(INDIRECT("'["&amp;Index!$A$1&amp;"]lookup'!R"&amp;ROW(D266)&amp;"C"&amp;COLUMN(D266),FALSE),NA())</f>
        <v>DAY2</v>
      </c>
      <c r="E266" t="str" cm="1">
        <f t="array" aca="1" ref="E266" ca="1">IFERROR(INDIRECT("'["&amp;Index!$A$1&amp;"]lookup'!R"&amp;ROW(E266)&amp;"C"&amp;COLUMN(E266),FALSE),NA())</f>
        <v/>
      </c>
      <c r="F266" t="str" cm="1">
        <f t="array" aca="1" ref="F266" ca="1">IFERROR(INDIRECT("'["&amp;Index!$A$1&amp;"]lookup'!R"&amp;ROW(F266)&amp;"C"&amp;COLUMN(F266),FALSE),NA())</f>
        <v/>
      </c>
      <c r="G266" t="str" cm="1">
        <f t="array" aca="1" ref="G266" ca="1">IFERROR(INDIRECT("'["&amp;Index!$A$1&amp;"]lookup'!R"&amp;ROW(G266)&amp;"C"&amp;COLUMN(G266),FALSE),NA())</f>
        <v/>
      </c>
      <c r="H266" t="str" cm="1">
        <f t="array" aca="1" ref="H266" ca="1">IFERROR(INDIRECT("'["&amp;Index!$A$1&amp;"]lookup'!R"&amp;ROW(H266)&amp;"C"&amp;COLUMN(H266),FALSE),NA())</f>
        <v>S150603</v>
      </c>
      <c r="I266" t="str" cm="1">
        <f t="array" aca="1" ref="I266" ca="1">IFERROR(INDIRECT("'["&amp;Index!$A$1&amp;"]lookup'!R"&amp;ROW(I266)&amp;"C"&amp;COLUMN(I266),FALSE),NA())</f>
        <v>intem c</v>
      </c>
      <c r="J266" t="str" cm="1">
        <f t="array" aca="1" ref="J266" ca="1">IFERROR(INDIRECT("'["&amp;Index!$A$1&amp;"]lookup'!R"&amp;ROW(J266)&amp;"C"&amp;COLUMN(J266),FALSE),NA())</f>
        <v>2015-12-07T12:44:03</v>
      </c>
      <c r="K266" cm="1">
        <f t="array" aca="1" ref="K266" ca="1">IFERROR(INDIRECT("'["&amp;Index!$A$1&amp;"]lookup'!R"&amp;ROW(K266)&amp;"C"&amp;COLUMN(K266),FALSE),NA())</f>
        <v>3.5335648148148151E-2</v>
      </c>
      <c r="L266" cm="1">
        <f t="array" aca="1" ref="L266" ca="1">IFERROR(INDIRECT("'["&amp;Index!$A$1&amp;"]lookup'!R"&amp;ROW(L266)&amp;"C"&amp;COLUMN(L266),FALSE),NA())</f>
        <v>2</v>
      </c>
      <c r="M266" cm="1">
        <f t="array" aca="1" ref="M266" ca="1">IFERROR(INDIRECT("'["&amp;Index!$A$1&amp;"]lookup'!R"&amp;ROW(M266)&amp;"C"&amp;COLUMN(M266),FALSE),NA())</f>
        <v>20000</v>
      </c>
      <c r="N266" cm="1">
        <f t="array" aca="1" ref="N266" ca="1">IFERROR(INDIRECT("'["&amp;Index!$A$1&amp;"]lookup'!R"&amp;ROW(N266)&amp;"C"&amp;COLUMN(N266),FALSE),NA())</f>
        <v>272</v>
      </c>
      <c r="O266" cm="1">
        <f t="array" aca="1" ref="O266" ca="1">IFERROR(INDIRECT("'["&amp;Index!$A$1&amp;"]lookup'!R"&amp;ROW(O266)&amp;"C"&amp;COLUMN(O266),FALSE),NA())</f>
        <v>25</v>
      </c>
      <c r="P266" cm="1">
        <f t="array" aca="1" ref="P266" ca="1">IFERROR(INDIRECT("'["&amp;Index!$A$1&amp;"]lookup'!R"&amp;ROW(P266)&amp;"C"&amp;COLUMN(P266),FALSE),NA())</f>
        <v>27</v>
      </c>
      <c r="Q266" cm="1">
        <f t="array" aca="1" ref="Q266" ca="1">IFERROR(INDIRECT("'["&amp;Index!$A$1&amp;"]lookup'!R"&amp;ROW(Q266)&amp;"C"&amp;COLUMN(Q266),FALSE),NA())</f>
        <v>28</v>
      </c>
      <c r="R266" cm="1">
        <f t="array" aca="1" ref="R266" ca="1">IFERROR(INDIRECT("'["&amp;Index!$A$1&amp;"]lookup'!R"&amp;ROW(R266)&amp;"C"&amp;COLUMN(R266),FALSE),NA())</f>
        <v>29</v>
      </c>
      <c r="S266" cm="1">
        <f t="array" aca="1" ref="S266" ca="1">IFERROR(INDIRECT("'["&amp;Index!$A$1&amp;"]lookup'!R"&amp;ROW(S266)&amp;"C"&amp;COLUMN(S266),FALSE),NA())</f>
        <v>30</v>
      </c>
      <c r="T266" cm="1">
        <f t="array" aca="1" ref="T266" ca="1">IFERROR(INDIRECT("'["&amp;Index!$A$1&amp;"]lookup'!R"&amp;ROW(T266)&amp;"C"&amp;COLUMN(T266),FALSE),NA())</f>
        <v>30</v>
      </c>
      <c r="U266" cm="1">
        <f t="array" aca="1" ref="U266" ca="1">IFERROR(INDIRECT("'["&amp;Index!$A$1&amp;"]lookup'!R"&amp;ROW(U266)&amp;"C"&amp;COLUMN(U266),FALSE),NA())</f>
        <v>120</v>
      </c>
      <c r="V266" t="str" cm="1">
        <f t="array" aca="1" ref="V266" ca="1">IFERROR(INDIRECT("'["&amp;Index!$A$1&amp;"]lookup'!R"&amp;ROW(V266)&amp;"C"&amp;COLUMN(V266),FALSE),NA())</f>
        <v>*31</v>
      </c>
      <c r="W266" t="str" cm="1">
        <f t="array" aca="1" ref="W266" ca="1">IFERROR(INDIRECT("'["&amp;Index!$A$1&amp;"]lookup'!R"&amp;ROW(W266)&amp;"C"&amp;COLUMN(W266),FALSE),NA())</f>
        <v>*2686</v>
      </c>
      <c r="X266" cm="1">
        <f t="array" aca="1" ref="X266" ca="1">IFERROR(INDIRECT("'["&amp;Index!$A$1&amp;"]lookup'!R"&amp;ROW(X266)&amp;"C"&amp;COLUMN(X266),FALSE),NA())</f>
        <v>73</v>
      </c>
      <c r="Y266" cm="1">
        <f t="array" aca="1" ref="Y266" ca="1">IFERROR(INDIRECT("'["&amp;Index!$A$1&amp;"]lookup'!R"&amp;ROW(Y266)&amp;"C"&amp;COLUMN(Y266),FALSE),NA())</f>
        <v>100</v>
      </c>
      <c r="Z266" cm="1">
        <f t="array" aca="1" ref="Z266" ca="1">IFERROR(INDIRECT("'["&amp;Index!$A$1&amp;"]lookup'!R"&amp;ROW(Z266)&amp;"C"&amp;COLUMN(Z266),FALSE),NA())</f>
        <v>100</v>
      </c>
      <c r="AA266" t="str" cm="1">
        <f t="array" aca="1" ref="AA266" ca="1">IFERROR(INDIRECT("'["&amp;Index!$A$1&amp;"]lookup'!R"&amp;ROW(AA266)&amp;"C"&amp;COLUMN(AA266),FALSE),NA())</f>
        <v>---</v>
      </c>
      <c r="AB266" t="str" cm="1">
        <f t="array" aca="1" ref="AB266" ca="1">IFERROR(INDIRECT("'["&amp;Index!$A$1&amp;"]lookup'!R"&amp;ROW(AB266)&amp;"C"&amp;COLUMN(AB266),FALSE),NA())</f>
        <v>*0</v>
      </c>
      <c r="AC266" t="str" cm="1">
        <f t="array" aca="1" ref="AC266" ca="1">IFERROR(INDIRECT("'["&amp;Index!$A$1&amp;"]lookup'!R"&amp;ROW(AC266)&amp;"C"&amp;COLUMN(AC266),FALSE),NA())</f>
        <v>*31</v>
      </c>
      <c r="AD266" cm="1">
        <f t="array" aca="1" ref="AD266" ca="1">IFERROR(INDIRECT("'["&amp;Index!$A$1&amp;"]lookup'!R"&amp;ROW(AD266)&amp;"C"&amp;COLUMN(AD266),FALSE),NA())</f>
        <v>74</v>
      </c>
      <c r="AE266" t="str" cm="1">
        <f t="array" aca="1" ref="AE266" ca="1">IFERROR(INDIRECT("'["&amp;Index!$A$1&amp;"]lookup'!R"&amp;ROW(AE266)&amp;"C"&amp;COLUMN(AE266),FALSE),NA())</f>
        <v>---</v>
      </c>
      <c r="AF266" t="str">
        <f>Index!$A$1</f>
        <v>00_Control Ranges sigma ROTROL N Charge_Lyo_22820035_Dil_22867034_TOTAL_2019-03-01.xlsx</v>
      </c>
      <c r="AG266" t="str" cm="1">
        <f t="array" aca="1" ref="AG266" ca="1">IFERROR(INDIRECT("'["&amp;Index!$A$1&amp;"]Locations and batches'!R"&amp;2&amp;"C"&amp;7,FALSE),NA())</f>
        <v>ROTROL N</v>
      </c>
      <c r="AH266" cm="1">
        <f t="array" aca="1" ref="AH266" ca="1">IFERROR(INDIRECT("'["&amp;Index!$A$1&amp;"]Locations and batches'!$B$6",TRUE),NA())</f>
        <v>22757019</v>
      </c>
      <c r="AI266" t="str" cm="1">
        <f t="array" aca="1" ref="AI266" ca="1">IFERROR(INDIRECT("'["&amp;Index!$A$1&amp;"]Locations and batches'!R"&amp;2&amp;"C"&amp;11,FALSE),NA())</f>
        <v>NL22820035</v>
      </c>
      <c r="AJ266" t="str" cm="1">
        <f t="array" aca="1" ref="AJ266" ca="1">IFERROR(INDIRECT("'["&amp;Index!$A$1&amp;"]Locations and batches'!R"&amp;3&amp;"C"&amp;11,FALSE),NA())</f>
        <v>Di22867034</v>
      </c>
      <c r="AK266" t="str">
        <f t="shared" ca="1" si="8"/>
        <v>S150603</v>
      </c>
      <c r="AL266" t="e" cm="1">
        <f t="array" aca="1" ref="AL266" ca="1">OFFSET(INDIRECT("'["&amp;Index!$A$1&amp;"]Locations and batches'!$U$5",TRUE),MATCH(AK266,INDIRECT("'["&amp;Index!$A$1&amp;"]Locations and batches'!$U$5:$U$30",TRUE),0),-2)</f>
        <v>#N/A</v>
      </c>
      <c r="AM266" t="e">
        <f ca="1">VLOOKUP(AK266,INDIRECT("'["&amp;Index!$A$1&amp;"]Locations and batches'!$U$6:$V$30",TRUE),2,FALSE)</f>
        <v>#N/A</v>
      </c>
      <c r="AN266" t="str">
        <f t="shared" ca="1" si="9"/>
        <v>M4</v>
      </c>
    </row>
    <row r="267" spans="1:40" x14ac:dyDescent="0.25">
      <c r="A267" cm="1">
        <f t="array" aca="1" ref="A267" ca="1">IFERROR(INDIRECT("'["&amp;Index!$A$1&amp;"]lookup'!R"&amp;ROW(A267)&amp;"C"&amp;COLUMN(A267),FALSE),NA())</f>
        <v>267</v>
      </c>
      <c r="B267" t="str" cm="1">
        <f t="array" aca="1" ref="B267" ca="1">IFERROR(INDIRECT("'["&amp;Index!$A$1&amp;"]lookup'!R"&amp;ROW(B267)&amp;"C"&amp;COLUMN(B267),FALSE),NA())</f>
        <v>M4/S150603/PL22821006/DAY2/extem c</v>
      </c>
      <c r="C267" t="str" cm="1">
        <f t="array" aca="1" ref="C267" ca="1">IFERROR(INDIRECT("'["&amp;Index!$A$1&amp;"]lookup'!R"&amp;ROW(C267)&amp;"C"&amp;COLUMN(C267),FALSE),NA())</f>
        <v>CRANGE.PL22821006.M4</v>
      </c>
      <c r="D267" t="str" cm="1">
        <f t="array" aca="1" ref="D267" ca="1">IFERROR(INDIRECT("'["&amp;Index!$A$1&amp;"]lookup'!R"&amp;ROW(D267)&amp;"C"&amp;COLUMN(D267),FALSE),NA())</f>
        <v>DAY2</v>
      </c>
      <c r="E267" t="str" cm="1">
        <f t="array" aca="1" ref="E267" ca="1">IFERROR(INDIRECT("'["&amp;Index!$A$1&amp;"]lookup'!R"&amp;ROW(E267)&amp;"C"&amp;COLUMN(E267),FALSE),NA())</f>
        <v/>
      </c>
      <c r="F267" t="str" cm="1">
        <f t="array" aca="1" ref="F267" ca="1">IFERROR(INDIRECT("'["&amp;Index!$A$1&amp;"]lookup'!R"&amp;ROW(F267)&amp;"C"&amp;COLUMN(F267),FALSE),NA())</f>
        <v/>
      </c>
      <c r="G267" t="str" cm="1">
        <f t="array" aca="1" ref="G267" ca="1">IFERROR(INDIRECT("'["&amp;Index!$A$1&amp;"]lookup'!R"&amp;ROW(G267)&amp;"C"&amp;COLUMN(G267),FALSE),NA())</f>
        <v/>
      </c>
      <c r="H267" t="str" cm="1">
        <f t="array" aca="1" ref="H267" ca="1">IFERROR(INDIRECT("'["&amp;Index!$A$1&amp;"]lookup'!R"&amp;ROW(H267)&amp;"C"&amp;COLUMN(H267),FALSE),NA())</f>
        <v>S150603</v>
      </c>
      <c r="I267" t="str" cm="1">
        <f t="array" aca="1" ref="I267" ca="1">IFERROR(INDIRECT("'["&amp;Index!$A$1&amp;"]lookup'!R"&amp;ROW(I267)&amp;"C"&amp;COLUMN(I267),FALSE),NA())</f>
        <v>extem c</v>
      </c>
      <c r="J267" t="str" cm="1">
        <f t="array" aca="1" ref="J267" ca="1">IFERROR(INDIRECT("'["&amp;Index!$A$1&amp;"]lookup'!R"&amp;ROW(J267)&amp;"C"&amp;COLUMN(J267),FALSE),NA())</f>
        <v>2015-12-07T12:43:33</v>
      </c>
      <c r="K267" cm="1">
        <f t="array" aca="1" ref="K267" ca="1">IFERROR(INDIRECT("'["&amp;Index!$A$1&amp;"]lookup'!R"&amp;ROW(K267)&amp;"C"&amp;COLUMN(K267),FALSE),NA())</f>
        <v>3.5682870370370372E-2</v>
      </c>
      <c r="L267" cm="1">
        <f t="array" aca="1" ref="L267" ca="1">IFERROR(INDIRECT("'["&amp;Index!$A$1&amp;"]lookup'!R"&amp;ROW(L267)&amp;"C"&amp;COLUMN(L267),FALSE),NA())</f>
        <v>1</v>
      </c>
      <c r="M267" cm="1">
        <f t="array" aca="1" ref="M267" ca="1">IFERROR(INDIRECT("'["&amp;Index!$A$1&amp;"]lookup'!R"&amp;ROW(M267)&amp;"C"&amp;COLUMN(M267),FALSE),NA())</f>
        <v>20000</v>
      </c>
      <c r="N267" cm="1">
        <f t="array" aca="1" ref="N267" ca="1">IFERROR(INDIRECT("'["&amp;Index!$A$1&amp;"]lookup'!R"&amp;ROW(N267)&amp;"C"&amp;COLUMN(N267),FALSE),NA())</f>
        <v>113</v>
      </c>
      <c r="O267" cm="1">
        <f t="array" aca="1" ref="O267" ca="1">IFERROR(INDIRECT("'["&amp;Index!$A$1&amp;"]lookup'!R"&amp;ROW(O267)&amp;"C"&amp;COLUMN(O267),FALSE),NA())</f>
        <v>23</v>
      </c>
      <c r="P267" cm="1">
        <f t="array" aca="1" ref="P267" ca="1">IFERROR(INDIRECT("'["&amp;Index!$A$1&amp;"]lookup'!R"&amp;ROW(P267)&amp;"C"&amp;COLUMN(P267),FALSE),NA())</f>
        <v>26</v>
      </c>
      <c r="Q267" cm="1">
        <f t="array" aca="1" ref="Q267" ca="1">IFERROR(INDIRECT("'["&amp;Index!$A$1&amp;"]lookup'!R"&amp;ROW(Q267)&amp;"C"&amp;COLUMN(Q267),FALSE),NA())</f>
        <v>27</v>
      </c>
      <c r="R267" cm="1">
        <f t="array" aca="1" ref="R267" ca="1">IFERROR(INDIRECT("'["&amp;Index!$A$1&amp;"]lookup'!R"&amp;ROW(R267)&amp;"C"&amp;COLUMN(R267),FALSE),NA())</f>
        <v>28</v>
      </c>
      <c r="S267" cm="1">
        <f t="array" aca="1" ref="S267" ca="1">IFERROR(INDIRECT("'["&amp;Index!$A$1&amp;"]lookup'!R"&amp;ROW(S267)&amp;"C"&amp;COLUMN(S267),FALSE),NA())</f>
        <v>28</v>
      </c>
      <c r="T267" cm="1">
        <f t="array" aca="1" ref="T267" ca="1">IFERROR(INDIRECT("'["&amp;Index!$A$1&amp;"]lookup'!R"&amp;ROW(T267)&amp;"C"&amp;COLUMN(T267),FALSE),NA())</f>
        <v>29</v>
      </c>
      <c r="U267" cm="1">
        <f t="array" aca="1" ref="U267" ca="1">IFERROR(INDIRECT("'["&amp;Index!$A$1&amp;"]lookup'!R"&amp;ROW(U267)&amp;"C"&amp;COLUMN(U267),FALSE),NA())</f>
        <v>187</v>
      </c>
      <c r="V267" cm="1">
        <f t="array" aca="1" ref="V267" ca="1">IFERROR(INDIRECT("'["&amp;Index!$A$1&amp;"]lookup'!R"&amp;ROW(V267)&amp;"C"&amp;COLUMN(V267),FALSE),NA())</f>
        <v>29</v>
      </c>
      <c r="W267" cm="1">
        <f t="array" aca="1" ref="W267" ca="1">IFERROR(INDIRECT("'["&amp;Index!$A$1&amp;"]lookup'!R"&amp;ROW(W267)&amp;"C"&amp;COLUMN(W267),FALSE),NA())</f>
        <v>2475</v>
      </c>
      <c r="X267" cm="1">
        <f t="array" aca="1" ref="X267" ca="1">IFERROR(INDIRECT("'["&amp;Index!$A$1&amp;"]lookup'!R"&amp;ROW(X267)&amp;"C"&amp;COLUMN(X267),FALSE),NA())</f>
        <v>63</v>
      </c>
      <c r="Y267" cm="1">
        <f t="array" aca="1" ref="Y267" ca="1">IFERROR(INDIRECT("'["&amp;Index!$A$1&amp;"]lookup'!R"&amp;ROW(Y267)&amp;"C"&amp;COLUMN(Y267),FALSE),NA())</f>
        <v>100</v>
      </c>
      <c r="Z267" cm="1">
        <f t="array" aca="1" ref="Z267" ca="1">IFERROR(INDIRECT("'["&amp;Index!$A$1&amp;"]lookup'!R"&amp;ROW(Z267)&amp;"C"&amp;COLUMN(Z267),FALSE),NA())</f>
        <v>100</v>
      </c>
      <c r="AA267" t="str" cm="1">
        <f t="array" aca="1" ref="AA267" ca="1">IFERROR(INDIRECT("'["&amp;Index!$A$1&amp;"]lookup'!R"&amp;ROW(AA267)&amp;"C"&amp;COLUMN(AA267),FALSE),NA())</f>
        <v>---</v>
      </c>
      <c r="AB267" t="str" cm="1">
        <f t="array" aca="1" ref="AB267" ca="1">IFERROR(INDIRECT("'["&amp;Index!$A$1&amp;"]lookup'!R"&amp;ROW(AB267)&amp;"C"&amp;COLUMN(AB267),FALSE),NA())</f>
        <v>*0</v>
      </c>
      <c r="AC267" cm="1">
        <f t="array" aca="1" ref="AC267" ca="1">IFERROR(INDIRECT("'["&amp;Index!$A$1&amp;"]lookup'!R"&amp;ROW(AC267)&amp;"C"&amp;COLUMN(AC267),FALSE),NA())</f>
        <v>29</v>
      </c>
      <c r="AD267" cm="1">
        <f t="array" aca="1" ref="AD267" ca="1">IFERROR(INDIRECT("'["&amp;Index!$A$1&amp;"]lookup'!R"&amp;ROW(AD267)&amp;"C"&amp;COLUMN(AD267),FALSE),NA())</f>
        <v>69</v>
      </c>
      <c r="AE267" t="str" cm="1">
        <f t="array" aca="1" ref="AE267" ca="1">IFERROR(INDIRECT("'["&amp;Index!$A$1&amp;"]lookup'!R"&amp;ROW(AE267)&amp;"C"&amp;COLUMN(AE267),FALSE),NA())</f>
        <v>---</v>
      </c>
      <c r="AF267" t="str">
        <f>Index!$A$1</f>
        <v>00_Control Ranges sigma ROTROL N Charge_Lyo_22820035_Dil_22867034_TOTAL_2019-03-01.xlsx</v>
      </c>
      <c r="AG267" t="str" cm="1">
        <f t="array" aca="1" ref="AG267" ca="1">IFERROR(INDIRECT("'["&amp;Index!$A$1&amp;"]Locations and batches'!R"&amp;2&amp;"C"&amp;7,FALSE),NA())</f>
        <v>ROTROL N</v>
      </c>
      <c r="AH267" cm="1">
        <f t="array" aca="1" ref="AH267" ca="1">IFERROR(INDIRECT("'["&amp;Index!$A$1&amp;"]Locations and batches'!$B$6",TRUE),NA())</f>
        <v>22757019</v>
      </c>
      <c r="AI267" t="str" cm="1">
        <f t="array" aca="1" ref="AI267" ca="1">IFERROR(INDIRECT("'["&amp;Index!$A$1&amp;"]Locations and batches'!R"&amp;2&amp;"C"&amp;11,FALSE),NA())</f>
        <v>NL22820035</v>
      </c>
      <c r="AJ267" t="str" cm="1">
        <f t="array" aca="1" ref="AJ267" ca="1">IFERROR(INDIRECT("'["&amp;Index!$A$1&amp;"]Locations and batches'!R"&amp;3&amp;"C"&amp;11,FALSE),NA())</f>
        <v>Di22867034</v>
      </c>
      <c r="AK267" t="str">
        <f t="shared" ca="1" si="8"/>
        <v>S150603</v>
      </c>
      <c r="AL267" t="e" cm="1">
        <f t="array" aca="1" ref="AL267" ca="1">OFFSET(INDIRECT("'["&amp;Index!$A$1&amp;"]Locations and batches'!$U$5",TRUE),MATCH(AK267,INDIRECT("'["&amp;Index!$A$1&amp;"]Locations and batches'!$U$5:$U$30",TRUE),0),-2)</f>
        <v>#N/A</v>
      </c>
      <c r="AM267" t="e">
        <f ca="1">VLOOKUP(AK267,INDIRECT("'["&amp;Index!$A$1&amp;"]Locations and batches'!$U$6:$V$30",TRUE),2,FALSE)</f>
        <v>#N/A</v>
      </c>
      <c r="AN267" t="str">
        <f t="shared" ca="1" si="9"/>
        <v>M4</v>
      </c>
    </row>
    <row r="268" spans="1:40" x14ac:dyDescent="0.25">
      <c r="A268" cm="1">
        <f t="array" aca="1" ref="A268" ca="1">IFERROR(INDIRECT("'["&amp;Index!$A$1&amp;"]lookup'!R"&amp;ROW(A268)&amp;"C"&amp;COLUMN(A268),FALSE),NA())</f>
        <v>268</v>
      </c>
      <c r="B268" t="str" cm="1">
        <f t="array" aca="1" ref="B268" ca="1">IFERROR(INDIRECT("'["&amp;Index!$A$1&amp;"]lookup'!R"&amp;ROW(B268)&amp;"C"&amp;COLUMN(B268),FALSE),NA())</f>
        <v>M4/S150603/PL22821006/DAY2/fibtem c</v>
      </c>
      <c r="C268" t="str" cm="1">
        <f t="array" aca="1" ref="C268" ca="1">IFERROR(INDIRECT("'["&amp;Index!$A$1&amp;"]lookup'!R"&amp;ROW(C268)&amp;"C"&amp;COLUMN(C268),FALSE),NA())</f>
        <v>CRANGE.PL22821006.M4</v>
      </c>
      <c r="D268" t="str" cm="1">
        <f t="array" aca="1" ref="D268" ca="1">IFERROR(INDIRECT("'["&amp;Index!$A$1&amp;"]lookup'!R"&amp;ROW(D268)&amp;"C"&amp;COLUMN(D268),FALSE),NA())</f>
        <v>DAY2</v>
      </c>
      <c r="E268" t="str" cm="1">
        <f t="array" aca="1" ref="E268" ca="1">IFERROR(INDIRECT("'["&amp;Index!$A$1&amp;"]lookup'!R"&amp;ROW(E268)&amp;"C"&amp;COLUMN(E268),FALSE),NA())</f>
        <v/>
      </c>
      <c r="F268" t="str" cm="1">
        <f t="array" aca="1" ref="F268" ca="1">IFERROR(INDIRECT("'["&amp;Index!$A$1&amp;"]lookup'!R"&amp;ROW(F268)&amp;"C"&amp;COLUMN(F268),FALSE),NA())</f>
        <v/>
      </c>
      <c r="G268" t="str" cm="1">
        <f t="array" aca="1" ref="G268" ca="1">IFERROR(INDIRECT("'["&amp;Index!$A$1&amp;"]lookup'!R"&amp;ROW(G268)&amp;"C"&amp;COLUMN(G268),FALSE),NA())</f>
        <v/>
      </c>
      <c r="H268" t="str" cm="1">
        <f t="array" aca="1" ref="H268" ca="1">IFERROR(INDIRECT("'["&amp;Index!$A$1&amp;"]lookup'!R"&amp;ROW(H268)&amp;"C"&amp;COLUMN(H268),FALSE),NA())</f>
        <v>S150603</v>
      </c>
      <c r="I268" t="str" cm="1">
        <f t="array" aca="1" ref="I268" ca="1">IFERROR(INDIRECT("'["&amp;Index!$A$1&amp;"]lookup'!R"&amp;ROW(I268)&amp;"C"&amp;COLUMN(I268),FALSE),NA())</f>
        <v>fibtem c</v>
      </c>
      <c r="J268" t="str" cm="1">
        <f t="array" aca="1" ref="J268" ca="1">IFERROR(INDIRECT("'["&amp;Index!$A$1&amp;"]lookup'!R"&amp;ROW(J268)&amp;"C"&amp;COLUMN(J268),FALSE),NA())</f>
        <v>2015-12-07T12:43:03</v>
      </c>
      <c r="K268" cm="1">
        <f t="array" aca="1" ref="K268" ca="1">IFERROR(INDIRECT("'["&amp;Index!$A$1&amp;"]lookup'!R"&amp;ROW(K268)&amp;"C"&amp;COLUMN(K268),FALSE),NA())</f>
        <v>3.6030092592592593E-2</v>
      </c>
      <c r="L268" cm="1">
        <f t="array" aca="1" ref="L268" ca="1">IFERROR(INDIRECT("'["&amp;Index!$A$1&amp;"]lookup'!R"&amp;ROW(L268)&amp;"C"&amp;COLUMN(L268),FALSE),NA())</f>
        <v>0</v>
      </c>
      <c r="M268" cm="1">
        <f t="array" aca="1" ref="M268" ca="1">IFERROR(INDIRECT("'["&amp;Index!$A$1&amp;"]lookup'!R"&amp;ROW(M268)&amp;"C"&amp;COLUMN(M268),FALSE),NA())</f>
        <v>20000</v>
      </c>
      <c r="N268" cm="1">
        <f t="array" aca="1" ref="N268" ca="1">IFERROR(INDIRECT("'["&amp;Index!$A$1&amp;"]lookup'!R"&amp;ROW(N268)&amp;"C"&amp;COLUMN(N268),FALSE),NA())</f>
        <v>114</v>
      </c>
      <c r="O268" cm="1">
        <f t="array" aca="1" ref="O268" ca="1">IFERROR(INDIRECT("'["&amp;Index!$A$1&amp;"]lookup'!R"&amp;ROW(O268)&amp;"C"&amp;COLUMN(O268),FALSE),NA())</f>
        <v>23</v>
      </c>
      <c r="P268" cm="1">
        <f t="array" aca="1" ref="P268" ca="1">IFERROR(INDIRECT("'["&amp;Index!$A$1&amp;"]lookup'!R"&amp;ROW(P268)&amp;"C"&amp;COLUMN(P268),FALSE),NA())</f>
        <v>26</v>
      </c>
      <c r="Q268" cm="1">
        <f t="array" aca="1" ref="Q268" ca="1">IFERROR(INDIRECT("'["&amp;Index!$A$1&amp;"]lookup'!R"&amp;ROW(Q268)&amp;"C"&amp;COLUMN(Q268),FALSE),NA())</f>
        <v>27</v>
      </c>
      <c r="R268" cm="1">
        <f t="array" aca="1" ref="R268" ca="1">IFERROR(INDIRECT("'["&amp;Index!$A$1&amp;"]lookup'!R"&amp;ROW(R268)&amp;"C"&amp;COLUMN(R268),FALSE),NA())</f>
        <v>28</v>
      </c>
      <c r="S268" cm="1">
        <f t="array" aca="1" ref="S268" ca="1">IFERROR(INDIRECT("'["&amp;Index!$A$1&amp;"]lookup'!R"&amp;ROW(S268)&amp;"C"&amp;COLUMN(S268),FALSE),NA())</f>
        <v>28</v>
      </c>
      <c r="T268" cm="1">
        <f t="array" aca="1" ref="T268" ca="1">IFERROR(INDIRECT("'["&amp;Index!$A$1&amp;"]lookup'!R"&amp;ROW(T268)&amp;"C"&amp;COLUMN(T268),FALSE),NA())</f>
        <v>28</v>
      </c>
      <c r="U268" cm="1">
        <f t="array" aca="1" ref="U268" ca="1">IFERROR(INDIRECT("'["&amp;Index!$A$1&amp;"]lookup'!R"&amp;ROW(U268)&amp;"C"&amp;COLUMN(U268),FALSE),NA())</f>
        <v>177</v>
      </c>
      <c r="V268" cm="1">
        <f t="array" aca="1" ref="V268" ca="1">IFERROR(INDIRECT("'["&amp;Index!$A$1&amp;"]lookup'!R"&amp;ROW(V268)&amp;"C"&amp;COLUMN(V268),FALSE),NA())</f>
        <v>28</v>
      </c>
      <c r="W268" cm="1">
        <f t="array" aca="1" ref="W268" ca="1">IFERROR(INDIRECT("'["&amp;Index!$A$1&amp;"]lookup'!R"&amp;ROW(W268)&amp;"C"&amp;COLUMN(W268),FALSE),NA())</f>
        <v>1511</v>
      </c>
      <c r="X268" cm="1">
        <f t="array" aca="1" ref="X268" ca="1">IFERROR(INDIRECT("'["&amp;Index!$A$1&amp;"]lookup'!R"&amp;ROW(X268)&amp;"C"&amp;COLUMN(X268),FALSE),NA())</f>
        <v>68</v>
      </c>
      <c r="Y268" cm="1">
        <f t="array" aca="1" ref="Y268" ca="1">IFERROR(INDIRECT("'["&amp;Index!$A$1&amp;"]lookup'!R"&amp;ROW(Y268)&amp;"C"&amp;COLUMN(Y268),FALSE),NA())</f>
        <v>100</v>
      </c>
      <c r="Z268" cm="1">
        <f t="array" aca="1" ref="Z268" ca="1">IFERROR(INDIRECT("'["&amp;Index!$A$1&amp;"]lookup'!R"&amp;ROW(Z268)&amp;"C"&amp;COLUMN(Z268),FALSE),NA())</f>
        <v>100</v>
      </c>
      <c r="AA268" t="str" cm="1">
        <f t="array" aca="1" ref="AA268" ca="1">IFERROR(INDIRECT("'["&amp;Index!$A$1&amp;"]lookup'!R"&amp;ROW(AA268)&amp;"C"&amp;COLUMN(AA268),FALSE),NA())</f>
        <v>---</v>
      </c>
      <c r="AB268" t="str" cm="1">
        <f t="array" aca="1" ref="AB268" ca="1">IFERROR(INDIRECT("'["&amp;Index!$A$1&amp;"]lookup'!R"&amp;ROW(AB268)&amp;"C"&amp;COLUMN(AB268),FALSE),NA())</f>
        <v>*0</v>
      </c>
      <c r="AC268" cm="1">
        <f t="array" aca="1" ref="AC268" ca="1">IFERROR(INDIRECT("'["&amp;Index!$A$1&amp;"]lookup'!R"&amp;ROW(AC268)&amp;"C"&amp;COLUMN(AC268),FALSE),NA())</f>
        <v>28</v>
      </c>
      <c r="AD268" cm="1">
        <f t="array" aca="1" ref="AD268" ca="1">IFERROR(INDIRECT("'["&amp;Index!$A$1&amp;"]lookup'!R"&amp;ROW(AD268)&amp;"C"&amp;COLUMN(AD268),FALSE),NA())</f>
        <v>70</v>
      </c>
      <c r="AE268" t="str" cm="1">
        <f t="array" aca="1" ref="AE268" ca="1">IFERROR(INDIRECT("'["&amp;Index!$A$1&amp;"]lookup'!R"&amp;ROW(AE268)&amp;"C"&amp;COLUMN(AE268),FALSE),NA())</f>
        <v>---</v>
      </c>
      <c r="AF268" t="str">
        <f>Index!$A$1</f>
        <v>00_Control Ranges sigma ROTROL N Charge_Lyo_22820035_Dil_22867034_TOTAL_2019-03-01.xlsx</v>
      </c>
      <c r="AG268" t="str" cm="1">
        <f t="array" aca="1" ref="AG268" ca="1">IFERROR(INDIRECT("'["&amp;Index!$A$1&amp;"]Locations and batches'!R"&amp;2&amp;"C"&amp;7,FALSE),NA())</f>
        <v>ROTROL N</v>
      </c>
      <c r="AH268" cm="1">
        <f t="array" aca="1" ref="AH268" ca="1">IFERROR(INDIRECT("'["&amp;Index!$A$1&amp;"]Locations and batches'!$B$6",TRUE),NA())</f>
        <v>22757019</v>
      </c>
      <c r="AI268" t="str" cm="1">
        <f t="array" aca="1" ref="AI268" ca="1">IFERROR(INDIRECT("'["&amp;Index!$A$1&amp;"]Locations and batches'!R"&amp;2&amp;"C"&amp;11,FALSE),NA())</f>
        <v>NL22820035</v>
      </c>
      <c r="AJ268" t="str" cm="1">
        <f t="array" aca="1" ref="AJ268" ca="1">IFERROR(INDIRECT("'["&amp;Index!$A$1&amp;"]Locations and batches'!R"&amp;3&amp;"C"&amp;11,FALSE),NA())</f>
        <v>Di22867034</v>
      </c>
      <c r="AK268" t="str">
        <f t="shared" ca="1" si="8"/>
        <v>S150603</v>
      </c>
      <c r="AL268" t="e" cm="1">
        <f t="array" aca="1" ref="AL268" ca="1">OFFSET(INDIRECT("'["&amp;Index!$A$1&amp;"]Locations and batches'!$U$5",TRUE),MATCH(AK268,INDIRECT("'["&amp;Index!$A$1&amp;"]Locations and batches'!$U$5:$U$30",TRUE),0),-2)</f>
        <v>#N/A</v>
      </c>
      <c r="AM268" t="e">
        <f ca="1">VLOOKUP(AK268,INDIRECT("'["&amp;Index!$A$1&amp;"]Locations and batches'!$U$6:$V$30",TRUE),2,FALSE)</f>
        <v>#N/A</v>
      </c>
      <c r="AN268" t="str">
        <f t="shared" ca="1" si="9"/>
        <v>M4</v>
      </c>
    </row>
    <row r="269" spans="1:40" x14ac:dyDescent="0.25">
      <c r="A269" cm="1">
        <f t="array" aca="1" ref="A269" ca="1">IFERROR(INDIRECT("'["&amp;Index!$A$1&amp;"]lookup'!R"&amp;ROW(A269)&amp;"C"&amp;COLUMN(A269),FALSE),NA())</f>
        <v>269</v>
      </c>
      <c r="B269" t="str" cm="1">
        <f t="array" aca="1" ref="B269" ca="1">IFERROR(INDIRECT("'["&amp;Index!$A$1&amp;"]lookup'!R"&amp;ROW(B269)&amp;"C"&amp;COLUMN(B269),FALSE),NA())</f>
        <v>M4/S150603/PL22821006/DAY1/heptem c</v>
      </c>
      <c r="C269" t="str" cm="1">
        <f t="array" aca="1" ref="C269" ca="1">IFERROR(INDIRECT("'["&amp;Index!$A$1&amp;"]lookup'!R"&amp;ROW(C269)&amp;"C"&amp;COLUMN(C269),FALSE),NA())</f>
        <v>CRANGE.PL22821006.M4</v>
      </c>
      <c r="D269" t="str" cm="1">
        <f t="array" aca="1" ref="D269" ca="1">IFERROR(INDIRECT("'["&amp;Index!$A$1&amp;"]lookup'!R"&amp;ROW(D269)&amp;"C"&amp;COLUMN(D269),FALSE),NA())</f>
        <v>DAY1</v>
      </c>
      <c r="E269" t="str" cm="1">
        <f t="array" aca="1" ref="E269" ca="1">IFERROR(INDIRECT("'["&amp;Index!$A$1&amp;"]lookup'!R"&amp;ROW(E269)&amp;"C"&amp;COLUMN(E269),FALSE),NA())</f>
        <v/>
      </c>
      <c r="F269" t="str" cm="1">
        <f t="array" aca="1" ref="F269" ca="1">IFERROR(INDIRECT("'["&amp;Index!$A$1&amp;"]lookup'!R"&amp;ROW(F269)&amp;"C"&amp;COLUMN(F269),FALSE),NA())</f>
        <v/>
      </c>
      <c r="G269" t="str" cm="1">
        <f t="array" aca="1" ref="G269" ca="1">IFERROR(INDIRECT("'["&amp;Index!$A$1&amp;"]lookup'!R"&amp;ROW(G269)&amp;"C"&amp;COLUMN(G269),FALSE),NA())</f>
        <v/>
      </c>
      <c r="H269" t="str" cm="1">
        <f t="array" aca="1" ref="H269" ca="1">IFERROR(INDIRECT("'["&amp;Index!$A$1&amp;"]lookup'!R"&amp;ROW(H269)&amp;"C"&amp;COLUMN(H269),FALSE),NA())</f>
        <v>S150603</v>
      </c>
      <c r="I269" t="str" cm="1">
        <f t="array" aca="1" ref="I269" ca="1">IFERROR(INDIRECT("'["&amp;Index!$A$1&amp;"]lookup'!R"&amp;ROW(I269)&amp;"C"&amp;COLUMN(I269),FALSE),NA())</f>
        <v>heptem c</v>
      </c>
      <c r="J269" t="str" cm="1">
        <f t="array" aca="1" ref="J269" ca="1">IFERROR(INDIRECT("'["&amp;Index!$A$1&amp;"]lookup'!R"&amp;ROW(J269)&amp;"C"&amp;COLUMN(J269),FALSE),NA())</f>
        <v>2015-12-07T11:30:06</v>
      </c>
      <c r="K269" cm="1">
        <f t="array" aca="1" ref="K269" ca="1">IFERROR(INDIRECT("'["&amp;Index!$A$1&amp;"]lookup'!R"&amp;ROW(K269)&amp;"C"&amp;COLUMN(K269),FALSE),NA())</f>
        <v>3.3645833333333333E-2</v>
      </c>
      <c r="L269" cm="1">
        <f t="array" aca="1" ref="L269" ca="1">IFERROR(INDIRECT("'["&amp;Index!$A$1&amp;"]lookup'!R"&amp;ROW(L269)&amp;"C"&amp;COLUMN(L269),FALSE),NA())</f>
        <v>3</v>
      </c>
      <c r="M269" cm="1">
        <f t="array" aca="1" ref="M269" ca="1">IFERROR(INDIRECT("'["&amp;Index!$A$1&amp;"]lookup'!R"&amp;ROW(M269)&amp;"C"&amp;COLUMN(M269),FALSE),NA())</f>
        <v>20000</v>
      </c>
      <c r="N269" cm="1">
        <f t="array" aca="1" ref="N269" ca="1">IFERROR(INDIRECT("'["&amp;Index!$A$1&amp;"]lookup'!R"&amp;ROW(N269)&amp;"C"&amp;COLUMN(N269),FALSE),NA())</f>
        <v>338</v>
      </c>
      <c r="O269" cm="1">
        <f t="array" aca="1" ref="O269" ca="1">IFERROR(INDIRECT("'["&amp;Index!$A$1&amp;"]lookup'!R"&amp;ROW(O269)&amp;"C"&amp;COLUMN(O269),FALSE),NA())</f>
        <v>24</v>
      </c>
      <c r="P269" cm="1">
        <f t="array" aca="1" ref="P269" ca="1">IFERROR(INDIRECT("'["&amp;Index!$A$1&amp;"]lookup'!R"&amp;ROW(P269)&amp;"C"&amp;COLUMN(P269),FALSE),NA())</f>
        <v>26</v>
      </c>
      <c r="Q269" cm="1">
        <f t="array" aca="1" ref="Q269" ca="1">IFERROR(INDIRECT("'["&amp;Index!$A$1&amp;"]lookup'!R"&amp;ROW(Q269)&amp;"C"&amp;COLUMN(Q269),FALSE),NA())</f>
        <v>27</v>
      </c>
      <c r="R269" cm="1">
        <f t="array" aca="1" ref="R269" ca="1">IFERROR(INDIRECT("'["&amp;Index!$A$1&amp;"]lookup'!R"&amp;ROW(R269)&amp;"C"&amp;COLUMN(R269),FALSE),NA())</f>
        <v>28</v>
      </c>
      <c r="S269" cm="1">
        <f t="array" aca="1" ref="S269" ca="1">IFERROR(INDIRECT("'["&amp;Index!$A$1&amp;"]lookup'!R"&amp;ROW(S269)&amp;"C"&amp;COLUMN(S269),FALSE),NA())</f>
        <v>29</v>
      </c>
      <c r="T269" cm="1">
        <f t="array" aca="1" ref="T269" ca="1">IFERROR(INDIRECT("'["&amp;Index!$A$1&amp;"]lookup'!R"&amp;ROW(T269)&amp;"C"&amp;COLUMN(T269),FALSE),NA())</f>
        <v>30</v>
      </c>
      <c r="U269" cm="1">
        <f t="array" aca="1" ref="U269" ca="1">IFERROR(INDIRECT("'["&amp;Index!$A$1&amp;"]lookup'!R"&amp;ROW(U269)&amp;"C"&amp;COLUMN(U269),FALSE),NA())</f>
        <v>125</v>
      </c>
      <c r="V269" cm="1">
        <f t="array" aca="1" ref="V269" ca="1">IFERROR(INDIRECT("'["&amp;Index!$A$1&amp;"]lookup'!R"&amp;ROW(V269)&amp;"C"&amp;COLUMN(V269),FALSE),NA())</f>
        <v>30</v>
      </c>
      <c r="W269" cm="1">
        <f t="array" aca="1" ref="W269" ca="1">IFERROR(INDIRECT("'["&amp;Index!$A$1&amp;"]lookup'!R"&amp;ROW(W269)&amp;"C"&amp;COLUMN(W269),FALSE),NA())</f>
        <v>1806</v>
      </c>
      <c r="X269" cm="1">
        <f t="array" aca="1" ref="X269" ca="1">IFERROR(INDIRECT("'["&amp;Index!$A$1&amp;"]lookup'!R"&amp;ROW(X269)&amp;"C"&amp;COLUMN(X269),FALSE),NA())</f>
        <v>74</v>
      </c>
      <c r="Y269" cm="1">
        <f t="array" aca="1" ref="Y269" ca="1">IFERROR(INDIRECT("'["&amp;Index!$A$1&amp;"]lookup'!R"&amp;ROW(Y269)&amp;"C"&amp;COLUMN(Y269),FALSE),NA())</f>
        <v>100</v>
      </c>
      <c r="Z269" t="str" cm="1">
        <f t="array" aca="1" ref="Z269" ca="1">IFERROR(INDIRECT("'["&amp;Index!$A$1&amp;"]lookup'!R"&amp;ROW(Z269)&amp;"C"&amp;COLUMN(Z269),FALSE),NA())</f>
        <v>---</v>
      </c>
      <c r="AA269" t="str" cm="1">
        <f t="array" aca="1" ref="AA269" ca="1">IFERROR(INDIRECT("'["&amp;Index!$A$1&amp;"]lookup'!R"&amp;ROW(AA269)&amp;"C"&amp;COLUMN(AA269),FALSE),NA())</f>
        <v>---</v>
      </c>
      <c r="AB269" t="str" cm="1">
        <f t="array" aca="1" ref="AB269" ca="1">IFERROR(INDIRECT("'["&amp;Index!$A$1&amp;"]lookup'!R"&amp;ROW(AB269)&amp;"C"&amp;COLUMN(AB269),FALSE),NA())</f>
        <v>*1</v>
      </c>
      <c r="AC269" cm="1">
        <f t="array" aca="1" ref="AC269" ca="1">IFERROR(INDIRECT("'["&amp;Index!$A$1&amp;"]lookup'!R"&amp;ROW(AC269)&amp;"C"&amp;COLUMN(AC269),FALSE),NA())</f>
        <v>30</v>
      </c>
      <c r="AD269" cm="1">
        <f t="array" aca="1" ref="AD269" ca="1">IFERROR(INDIRECT("'["&amp;Index!$A$1&amp;"]lookup'!R"&amp;ROW(AD269)&amp;"C"&amp;COLUMN(AD269),FALSE),NA())</f>
        <v>76</v>
      </c>
      <c r="AE269" t="str" cm="1">
        <f t="array" aca="1" ref="AE269" ca="1">IFERROR(INDIRECT("'["&amp;Index!$A$1&amp;"]lookup'!R"&amp;ROW(AE269)&amp;"C"&amp;COLUMN(AE269),FALSE),NA())</f>
        <v>---</v>
      </c>
      <c r="AF269" t="str">
        <f>Index!$A$1</f>
        <v>00_Control Ranges sigma ROTROL N Charge_Lyo_22820035_Dil_22867034_TOTAL_2019-03-01.xlsx</v>
      </c>
      <c r="AG269" t="str" cm="1">
        <f t="array" aca="1" ref="AG269" ca="1">IFERROR(INDIRECT("'["&amp;Index!$A$1&amp;"]Locations and batches'!R"&amp;2&amp;"C"&amp;7,FALSE),NA())</f>
        <v>ROTROL N</v>
      </c>
      <c r="AH269" cm="1">
        <f t="array" aca="1" ref="AH269" ca="1">IFERROR(INDIRECT("'["&amp;Index!$A$1&amp;"]Locations and batches'!$B$6",TRUE),NA())</f>
        <v>22757019</v>
      </c>
      <c r="AI269" t="str" cm="1">
        <f t="array" aca="1" ref="AI269" ca="1">IFERROR(INDIRECT("'["&amp;Index!$A$1&amp;"]Locations and batches'!R"&amp;2&amp;"C"&amp;11,FALSE),NA())</f>
        <v>NL22820035</v>
      </c>
      <c r="AJ269" t="str" cm="1">
        <f t="array" aca="1" ref="AJ269" ca="1">IFERROR(INDIRECT("'["&amp;Index!$A$1&amp;"]Locations and batches'!R"&amp;3&amp;"C"&amp;11,FALSE),NA())</f>
        <v>Di22867034</v>
      </c>
      <c r="AK269" t="str">
        <f t="shared" ca="1" si="8"/>
        <v>S150603</v>
      </c>
      <c r="AL269" t="e" cm="1">
        <f t="array" aca="1" ref="AL269" ca="1">OFFSET(INDIRECT("'["&amp;Index!$A$1&amp;"]Locations and batches'!$U$5",TRUE),MATCH(AK269,INDIRECT("'["&amp;Index!$A$1&amp;"]Locations and batches'!$U$5:$U$30",TRUE),0),-2)</f>
        <v>#N/A</v>
      </c>
      <c r="AM269" t="e">
        <f ca="1">VLOOKUP(AK269,INDIRECT("'["&amp;Index!$A$1&amp;"]Locations and batches'!$U$6:$V$30",TRUE),2,FALSE)</f>
        <v>#N/A</v>
      </c>
      <c r="AN269" t="str">
        <f t="shared" ca="1" si="9"/>
        <v>M4</v>
      </c>
    </row>
    <row r="270" spans="1:40" x14ac:dyDescent="0.25">
      <c r="A270" cm="1">
        <f t="array" aca="1" ref="A270" ca="1">IFERROR(INDIRECT("'["&amp;Index!$A$1&amp;"]lookup'!R"&amp;ROW(A270)&amp;"C"&amp;COLUMN(A270),FALSE),NA())</f>
        <v>270</v>
      </c>
      <c r="B270" t="str" cm="1">
        <f t="array" aca="1" ref="B270" ca="1">IFERROR(INDIRECT("'["&amp;Index!$A$1&amp;"]lookup'!R"&amp;ROW(B270)&amp;"C"&amp;COLUMN(B270),FALSE),NA())</f>
        <v>M4/S150603/PL22821006/DAY1/intem c</v>
      </c>
      <c r="C270" t="str" cm="1">
        <f t="array" aca="1" ref="C270" ca="1">IFERROR(INDIRECT("'["&amp;Index!$A$1&amp;"]lookup'!R"&amp;ROW(C270)&amp;"C"&amp;COLUMN(C270),FALSE),NA())</f>
        <v>CRANGE.PL22821006.M4</v>
      </c>
      <c r="D270" t="str" cm="1">
        <f t="array" aca="1" ref="D270" ca="1">IFERROR(INDIRECT("'["&amp;Index!$A$1&amp;"]lookup'!R"&amp;ROW(D270)&amp;"C"&amp;COLUMN(D270),FALSE),NA())</f>
        <v>DAY1</v>
      </c>
      <c r="E270" t="str" cm="1">
        <f t="array" aca="1" ref="E270" ca="1">IFERROR(INDIRECT("'["&amp;Index!$A$1&amp;"]lookup'!R"&amp;ROW(E270)&amp;"C"&amp;COLUMN(E270),FALSE),NA())</f>
        <v/>
      </c>
      <c r="F270" t="str" cm="1">
        <f t="array" aca="1" ref="F270" ca="1">IFERROR(INDIRECT("'["&amp;Index!$A$1&amp;"]lookup'!R"&amp;ROW(F270)&amp;"C"&amp;COLUMN(F270),FALSE),NA())</f>
        <v/>
      </c>
      <c r="G270" t="str" cm="1">
        <f t="array" aca="1" ref="G270" ca="1">IFERROR(INDIRECT("'["&amp;Index!$A$1&amp;"]lookup'!R"&amp;ROW(G270)&amp;"C"&amp;COLUMN(G270),FALSE),NA())</f>
        <v/>
      </c>
      <c r="H270" t="str" cm="1">
        <f t="array" aca="1" ref="H270" ca="1">IFERROR(INDIRECT("'["&amp;Index!$A$1&amp;"]lookup'!R"&amp;ROW(H270)&amp;"C"&amp;COLUMN(H270),FALSE),NA())</f>
        <v>S150603</v>
      </c>
      <c r="I270" t="str" cm="1">
        <f t="array" aca="1" ref="I270" ca="1">IFERROR(INDIRECT("'["&amp;Index!$A$1&amp;"]lookup'!R"&amp;ROW(I270)&amp;"C"&amp;COLUMN(I270),FALSE),NA())</f>
        <v>intem c</v>
      </c>
      <c r="J270" t="str" cm="1">
        <f t="array" aca="1" ref="J270" ca="1">IFERROR(INDIRECT("'["&amp;Index!$A$1&amp;"]lookup'!R"&amp;ROW(J270)&amp;"C"&amp;COLUMN(J270),FALSE),NA())</f>
        <v>2015-12-07T11:29:36</v>
      </c>
      <c r="K270" cm="1">
        <f t="array" aca="1" ref="K270" ca="1">IFERROR(INDIRECT("'["&amp;Index!$A$1&amp;"]lookup'!R"&amp;ROW(K270)&amp;"C"&amp;COLUMN(K270),FALSE),NA())</f>
        <v>3.3993055555555561E-2</v>
      </c>
      <c r="L270" cm="1">
        <f t="array" aca="1" ref="L270" ca="1">IFERROR(INDIRECT("'["&amp;Index!$A$1&amp;"]lookup'!R"&amp;ROW(L270)&amp;"C"&amp;COLUMN(L270),FALSE),NA())</f>
        <v>2</v>
      </c>
      <c r="M270" cm="1">
        <f t="array" aca="1" ref="M270" ca="1">IFERROR(INDIRECT("'["&amp;Index!$A$1&amp;"]lookup'!R"&amp;ROW(M270)&amp;"C"&amp;COLUMN(M270),FALSE),NA())</f>
        <v>20000</v>
      </c>
      <c r="N270" cm="1">
        <f t="array" aca="1" ref="N270" ca="1">IFERROR(INDIRECT("'["&amp;Index!$A$1&amp;"]lookup'!R"&amp;ROW(N270)&amp;"C"&amp;COLUMN(N270),FALSE),NA())</f>
        <v>315</v>
      </c>
      <c r="O270" cm="1">
        <f t="array" aca="1" ref="O270" ca="1">IFERROR(INDIRECT("'["&amp;Index!$A$1&amp;"]lookup'!R"&amp;ROW(O270)&amp;"C"&amp;COLUMN(O270),FALSE),NA())</f>
        <v>23</v>
      </c>
      <c r="P270" cm="1">
        <f t="array" aca="1" ref="P270" ca="1">IFERROR(INDIRECT("'["&amp;Index!$A$1&amp;"]lookup'!R"&amp;ROW(P270)&amp;"C"&amp;COLUMN(P270),FALSE),NA())</f>
        <v>26</v>
      </c>
      <c r="Q270" cm="1">
        <f t="array" aca="1" ref="Q270" ca="1">IFERROR(INDIRECT("'["&amp;Index!$A$1&amp;"]lookup'!R"&amp;ROW(Q270)&amp;"C"&amp;COLUMN(Q270),FALSE),NA())</f>
        <v>27</v>
      </c>
      <c r="R270" cm="1">
        <f t="array" aca="1" ref="R270" ca="1">IFERROR(INDIRECT("'["&amp;Index!$A$1&amp;"]lookup'!R"&amp;ROW(R270)&amp;"C"&amp;COLUMN(R270),FALSE),NA())</f>
        <v>28</v>
      </c>
      <c r="S270" cm="1">
        <f t="array" aca="1" ref="S270" ca="1">IFERROR(INDIRECT("'["&amp;Index!$A$1&amp;"]lookup'!R"&amp;ROW(S270)&amp;"C"&amp;COLUMN(S270),FALSE),NA())</f>
        <v>28</v>
      </c>
      <c r="T270" cm="1">
        <f t="array" aca="1" ref="T270" ca="1">IFERROR(INDIRECT("'["&amp;Index!$A$1&amp;"]lookup'!R"&amp;ROW(T270)&amp;"C"&amp;COLUMN(T270),FALSE),NA())</f>
        <v>29</v>
      </c>
      <c r="U270" cm="1">
        <f t="array" aca="1" ref="U270" ca="1">IFERROR(INDIRECT("'["&amp;Index!$A$1&amp;"]lookup'!R"&amp;ROW(U270)&amp;"C"&amp;COLUMN(U270),FALSE),NA())</f>
        <v>153</v>
      </c>
      <c r="V270" t="str" cm="1">
        <f t="array" aca="1" ref="V270" ca="1">IFERROR(INDIRECT("'["&amp;Index!$A$1&amp;"]lookup'!R"&amp;ROW(V270)&amp;"C"&amp;COLUMN(V270),FALSE),NA())</f>
        <v>*30</v>
      </c>
      <c r="W270" t="str" cm="1">
        <f t="array" aca="1" ref="W270" ca="1">IFERROR(INDIRECT("'["&amp;Index!$A$1&amp;"]lookup'!R"&amp;ROW(W270)&amp;"C"&amp;COLUMN(W270),FALSE),NA())</f>
        <v>*2550</v>
      </c>
      <c r="X270" cm="1">
        <f t="array" aca="1" ref="X270" ca="1">IFERROR(INDIRECT("'["&amp;Index!$A$1&amp;"]lookup'!R"&amp;ROW(X270)&amp;"C"&amp;COLUMN(X270),FALSE),NA())</f>
        <v>71</v>
      </c>
      <c r="Y270" cm="1">
        <f t="array" aca="1" ref="Y270" ca="1">IFERROR(INDIRECT("'["&amp;Index!$A$1&amp;"]lookup'!R"&amp;ROW(Y270)&amp;"C"&amp;COLUMN(Y270),FALSE),NA())</f>
        <v>100</v>
      </c>
      <c r="Z270" t="str" cm="1">
        <f t="array" aca="1" ref="Z270" ca="1">IFERROR(INDIRECT("'["&amp;Index!$A$1&amp;"]lookup'!R"&amp;ROW(Z270)&amp;"C"&amp;COLUMN(Z270),FALSE),NA())</f>
        <v>---</v>
      </c>
      <c r="AA270" t="str" cm="1">
        <f t="array" aca="1" ref="AA270" ca="1">IFERROR(INDIRECT("'["&amp;Index!$A$1&amp;"]lookup'!R"&amp;ROW(AA270)&amp;"C"&amp;COLUMN(AA270),FALSE),NA())</f>
        <v>---</v>
      </c>
      <c r="AB270" t="str" cm="1">
        <f t="array" aca="1" ref="AB270" ca="1">IFERROR(INDIRECT("'["&amp;Index!$A$1&amp;"]lookup'!R"&amp;ROW(AB270)&amp;"C"&amp;COLUMN(AB270),FALSE),NA())</f>
        <v>*0</v>
      </c>
      <c r="AC270" t="str" cm="1">
        <f t="array" aca="1" ref="AC270" ca="1">IFERROR(INDIRECT("'["&amp;Index!$A$1&amp;"]lookup'!R"&amp;ROW(AC270)&amp;"C"&amp;COLUMN(AC270),FALSE),NA())</f>
        <v>*30</v>
      </c>
      <c r="AD270" cm="1">
        <f t="array" aca="1" ref="AD270" ca="1">IFERROR(INDIRECT("'["&amp;Index!$A$1&amp;"]lookup'!R"&amp;ROW(AD270)&amp;"C"&amp;COLUMN(AD270),FALSE),NA())</f>
        <v>72</v>
      </c>
      <c r="AE270" t="str" cm="1">
        <f t="array" aca="1" ref="AE270" ca="1">IFERROR(INDIRECT("'["&amp;Index!$A$1&amp;"]lookup'!R"&amp;ROW(AE270)&amp;"C"&amp;COLUMN(AE270),FALSE),NA())</f>
        <v>---</v>
      </c>
      <c r="AF270" t="str">
        <f>Index!$A$1</f>
        <v>00_Control Ranges sigma ROTROL N Charge_Lyo_22820035_Dil_22867034_TOTAL_2019-03-01.xlsx</v>
      </c>
      <c r="AG270" t="str" cm="1">
        <f t="array" aca="1" ref="AG270" ca="1">IFERROR(INDIRECT("'["&amp;Index!$A$1&amp;"]Locations and batches'!R"&amp;2&amp;"C"&amp;7,FALSE),NA())</f>
        <v>ROTROL N</v>
      </c>
      <c r="AH270" cm="1">
        <f t="array" aca="1" ref="AH270" ca="1">IFERROR(INDIRECT("'["&amp;Index!$A$1&amp;"]Locations and batches'!$B$6",TRUE),NA())</f>
        <v>22757019</v>
      </c>
      <c r="AI270" t="str" cm="1">
        <f t="array" aca="1" ref="AI270" ca="1">IFERROR(INDIRECT("'["&amp;Index!$A$1&amp;"]Locations and batches'!R"&amp;2&amp;"C"&amp;11,FALSE),NA())</f>
        <v>NL22820035</v>
      </c>
      <c r="AJ270" t="str" cm="1">
        <f t="array" aca="1" ref="AJ270" ca="1">IFERROR(INDIRECT("'["&amp;Index!$A$1&amp;"]Locations and batches'!R"&amp;3&amp;"C"&amp;11,FALSE),NA())</f>
        <v>Di22867034</v>
      </c>
      <c r="AK270" t="str">
        <f t="shared" ca="1" si="8"/>
        <v>S150603</v>
      </c>
      <c r="AL270" t="e" cm="1">
        <f t="array" aca="1" ref="AL270" ca="1">OFFSET(INDIRECT("'["&amp;Index!$A$1&amp;"]Locations and batches'!$U$5",TRUE),MATCH(AK270,INDIRECT("'["&amp;Index!$A$1&amp;"]Locations and batches'!$U$5:$U$30",TRUE),0),-2)</f>
        <v>#N/A</v>
      </c>
      <c r="AM270" t="e">
        <f ca="1">VLOOKUP(AK270,INDIRECT("'["&amp;Index!$A$1&amp;"]Locations and batches'!$U$6:$V$30",TRUE),2,FALSE)</f>
        <v>#N/A</v>
      </c>
      <c r="AN270" t="str">
        <f t="shared" ca="1" si="9"/>
        <v>M4</v>
      </c>
    </row>
    <row r="271" spans="1:40" x14ac:dyDescent="0.25">
      <c r="A271" cm="1">
        <f t="array" aca="1" ref="A271" ca="1">IFERROR(INDIRECT("'["&amp;Index!$A$1&amp;"]lookup'!R"&amp;ROW(A271)&amp;"C"&amp;COLUMN(A271),FALSE),NA())</f>
        <v>271</v>
      </c>
      <c r="B271" t="str" cm="1">
        <f t="array" aca="1" ref="B271" ca="1">IFERROR(INDIRECT("'["&amp;Index!$A$1&amp;"]lookup'!R"&amp;ROW(B271)&amp;"C"&amp;COLUMN(B271),FALSE),NA())</f>
        <v>M4/S150603/PL22821006/DAY1/extem c</v>
      </c>
      <c r="C271" t="str" cm="1">
        <f t="array" aca="1" ref="C271" ca="1">IFERROR(INDIRECT("'["&amp;Index!$A$1&amp;"]lookup'!R"&amp;ROW(C271)&amp;"C"&amp;COLUMN(C271),FALSE),NA())</f>
        <v>CRANGE.PL22821006.M4</v>
      </c>
      <c r="D271" t="str" cm="1">
        <f t="array" aca="1" ref="D271" ca="1">IFERROR(INDIRECT("'["&amp;Index!$A$1&amp;"]lookup'!R"&amp;ROW(D271)&amp;"C"&amp;COLUMN(D271),FALSE),NA())</f>
        <v>DAY1</v>
      </c>
      <c r="E271" t="str" cm="1">
        <f t="array" aca="1" ref="E271" ca="1">IFERROR(INDIRECT("'["&amp;Index!$A$1&amp;"]lookup'!R"&amp;ROW(E271)&amp;"C"&amp;COLUMN(E271),FALSE),NA())</f>
        <v/>
      </c>
      <c r="F271" t="str" cm="1">
        <f t="array" aca="1" ref="F271" ca="1">IFERROR(INDIRECT("'["&amp;Index!$A$1&amp;"]lookup'!R"&amp;ROW(F271)&amp;"C"&amp;COLUMN(F271),FALSE),NA())</f>
        <v/>
      </c>
      <c r="G271" t="str" cm="1">
        <f t="array" aca="1" ref="G271" ca="1">IFERROR(INDIRECT("'["&amp;Index!$A$1&amp;"]lookup'!R"&amp;ROW(G271)&amp;"C"&amp;COLUMN(G271),FALSE),NA())</f>
        <v/>
      </c>
      <c r="H271" t="str" cm="1">
        <f t="array" aca="1" ref="H271" ca="1">IFERROR(INDIRECT("'["&amp;Index!$A$1&amp;"]lookup'!R"&amp;ROW(H271)&amp;"C"&amp;COLUMN(H271),FALSE),NA())</f>
        <v>S150603</v>
      </c>
      <c r="I271" t="str" cm="1">
        <f t="array" aca="1" ref="I271" ca="1">IFERROR(INDIRECT("'["&amp;Index!$A$1&amp;"]lookup'!R"&amp;ROW(I271)&amp;"C"&amp;COLUMN(I271),FALSE),NA())</f>
        <v>extem c</v>
      </c>
      <c r="J271" t="str" cm="1">
        <f t="array" aca="1" ref="J271" ca="1">IFERROR(INDIRECT("'["&amp;Index!$A$1&amp;"]lookup'!R"&amp;ROW(J271)&amp;"C"&amp;COLUMN(J271),FALSE),NA())</f>
        <v>2015-12-07T11:29:06</v>
      </c>
      <c r="K271" cm="1">
        <f t="array" aca="1" ref="K271" ca="1">IFERROR(INDIRECT("'["&amp;Index!$A$1&amp;"]lookup'!R"&amp;ROW(K271)&amp;"C"&amp;COLUMN(K271),FALSE),NA())</f>
        <v>3.4340277777777782E-2</v>
      </c>
      <c r="L271" cm="1">
        <f t="array" aca="1" ref="L271" ca="1">IFERROR(INDIRECT("'["&amp;Index!$A$1&amp;"]lookup'!R"&amp;ROW(L271)&amp;"C"&amp;COLUMN(L271),FALSE),NA())</f>
        <v>1</v>
      </c>
      <c r="M271" cm="1">
        <f t="array" aca="1" ref="M271" ca="1">IFERROR(INDIRECT("'["&amp;Index!$A$1&amp;"]lookup'!R"&amp;ROW(M271)&amp;"C"&amp;COLUMN(M271),FALSE),NA())</f>
        <v>20000</v>
      </c>
      <c r="N271" cm="1">
        <f t="array" aca="1" ref="N271" ca="1">IFERROR(INDIRECT("'["&amp;Index!$A$1&amp;"]lookup'!R"&amp;ROW(N271)&amp;"C"&amp;COLUMN(N271),FALSE),NA())</f>
        <v>135</v>
      </c>
      <c r="O271" cm="1">
        <f t="array" aca="1" ref="O271" ca="1">IFERROR(INDIRECT("'["&amp;Index!$A$1&amp;"]lookup'!R"&amp;ROW(O271)&amp;"C"&amp;COLUMN(O271),FALSE),NA())</f>
        <v>21</v>
      </c>
      <c r="P271" cm="1">
        <f t="array" aca="1" ref="P271" ca="1">IFERROR(INDIRECT("'["&amp;Index!$A$1&amp;"]lookup'!R"&amp;ROW(P271)&amp;"C"&amp;COLUMN(P271),FALSE),NA())</f>
        <v>24</v>
      </c>
      <c r="Q271" cm="1">
        <f t="array" aca="1" ref="Q271" ca="1">IFERROR(INDIRECT("'["&amp;Index!$A$1&amp;"]lookup'!R"&amp;ROW(Q271)&amp;"C"&amp;COLUMN(Q271),FALSE),NA())</f>
        <v>25</v>
      </c>
      <c r="R271" cm="1">
        <f t="array" aca="1" ref="R271" ca="1">IFERROR(INDIRECT("'["&amp;Index!$A$1&amp;"]lookup'!R"&amp;ROW(R271)&amp;"C"&amp;COLUMN(R271),FALSE),NA())</f>
        <v>26</v>
      </c>
      <c r="S271" cm="1">
        <f t="array" aca="1" ref="S271" ca="1">IFERROR(INDIRECT("'["&amp;Index!$A$1&amp;"]lookup'!R"&amp;ROW(S271)&amp;"C"&amp;COLUMN(S271),FALSE),NA())</f>
        <v>27</v>
      </c>
      <c r="T271" cm="1">
        <f t="array" aca="1" ref="T271" ca="1">IFERROR(INDIRECT("'["&amp;Index!$A$1&amp;"]lookup'!R"&amp;ROW(T271)&amp;"C"&amp;COLUMN(T271),FALSE),NA())</f>
        <v>28</v>
      </c>
      <c r="U271" cm="1">
        <f t="array" aca="1" ref="U271" ca="1">IFERROR(INDIRECT("'["&amp;Index!$A$1&amp;"]lookup'!R"&amp;ROW(U271)&amp;"C"&amp;COLUMN(U271),FALSE),NA())</f>
        <v>222</v>
      </c>
      <c r="V271" cm="1">
        <f t="array" aca="1" ref="V271" ca="1">IFERROR(INDIRECT("'["&amp;Index!$A$1&amp;"]lookup'!R"&amp;ROW(V271)&amp;"C"&amp;COLUMN(V271),FALSE),NA())</f>
        <v>28</v>
      </c>
      <c r="W271" cm="1">
        <f t="array" aca="1" ref="W271" ca="1">IFERROR(INDIRECT("'["&amp;Index!$A$1&amp;"]lookup'!R"&amp;ROW(W271)&amp;"C"&amp;COLUMN(W271),FALSE),NA())</f>
        <v>1616</v>
      </c>
      <c r="X271" cm="1">
        <f t="array" aca="1" ref="X271" ca="1">IFERROR(INDIRECT("'["&amp;Index!$A$1&amp;"]lookup'!R"&amp;ROW(X271)&amp;"C"&amp;COLUMN(X271),FALSE),NA())</f>
        <v>66</v>
      </c>
      <c r="Y271" cm="1">
        <f t="array" aca="1" ref="Y271" ca="1">IFERROR(INDIRECT("'["&amp;Index!$A$1&amp;"]lookup'!R"&amp;ROW(Y271)&amp;"C"&amp;COLUMN(Y271),FALSE),NA())</f>
        <v>100</v>
      </c>
      <c r="Z271" cm="1">
        <f t="array" aca="1" ref="Z271" ca="1">IFERROR(INDIRECT("'["&amp;Index!$A$1&amp;"]lookup'!R"&amp;ROW(Z271)&amp;"C"&amp;COLUMN(Z271),FALSE),NA())</f>
        <v>100</v>
      </c>
      <c r="AA271" t="str" cm="1">
        <f t="array" aca="1" ref="AA271" ca="1">IFERROR(INDIRECT("'["&amp;Index!$A$1&amp;"]lookup'!R"&amp;ROW(AA271)&amp;"C"&amp;COLUMN(AA271),FALSE),NA())</f>
        <v>---</v>
      </c>
      <c r="AB271" t="str" cm="1">
        <f t="array" aca="1" ref="AB271" ca="1">IFERROR(INDIRECT("'["&amp;Index!$A$1&amp;"]lookup'!R"&amp;ROW(AB271)&amp;"C"&amp;COLUMN(AB271),FALSE),NA())</f>
        <v>*2</v>
      </c>
      <c r="AC271" cm="1">
        <f t="array" aca="1" ref="AC271" ca="1">IFERROR(INDIRECT("'["&amp;Index!$A$1&amp;"]lookup'!R"&amp;ROW(AC271)&amp;"C"&amp;COLUMN(AC271),FALSE),NA())</f>
        <v>28</v>
      </c>
      <c r="AD271" cm="1">
        <f t="array" aca="1" ref="AD271" ca="1">IFERROR(INDIRECT("'["&amp;Index!$A$1&amp;"]lookup'!R"&amp;ROW(AD271)&amp;"C"&amp;COLUMN(AD271),FALSE),NA())</f>
        <v>68</v>
      </c>
      <c r="AE271" t="str" cm="1">
        <f t="array" aca="1" ref="AE271" ca="1">IFERROR(INDIRECT("'["&amp;Index!$A$1&amp;"]lookup'!R"&amp;ROW(AE271)&amp;"C"&amp;COLUMN(AE271),FALSE),NA())</f>
        <v>---</v>
      </c>
      <c r="AF271" t="str">
        <f>Index!$A$1</f>
        <v>00_Control Ranges sigma ROTROL N Charge_Lyo_22820035_Dil_22867034_TOTAL_2019-03-01.xlsx</v>
      </c>
      <c r="AG271" t="str" cm="1">
        <f t="array" aca="1" ref="AG271" ca="1">IFERROR(INDIRECT("'["&amp;Index!$A$1&amp;"]Locations and batches'!R"&amp;2&amp;"C"&amp;7,FALSE),NA())</f>
        <v>ROTROL N</v>
      </c>
      <c r="AH271" cm="1">
        <f t="array" aca="1" ref="AH271" ca="1">IFERROR(INDIRECT("'["&amp;Index!$A$1&amp;"]Locations and batches'!$B$6",TRUE),NA())</f>
        <v>22757019</v>
      </c>
      <c r="AI271" t="str" cm="1">
        <f t="array" aca="1" ref="AI271" ca="1">IFERROR(INDIRECT("'["&amp;Index!$A$1&amp;"]Locations and batches'!R"&amp;2&amp;"C"&amp;11,FALSE),NA())</f>
        <v>NL22820035</v>
      </c>
      <c r="AJ271" t="str" cm="1">
        <f t="array" aca="1" ref="AJ271" ca="1">IFERROR(INDIRECT("'["&amp;Index!$A$1&amp;"]Locations and batches'!R"&amp;3&amp;"C"&amp;11,FALSE),NA())</f>
        <v>Di22867034</v>
      </c>
      <c r="AK271" t="str">
        <f t="shared" ca="1" si="8"/>
        <v>S150603</v>
      </c>
      <c r="AL271" t="e" cm="1">
        <f t="array" aca="1" ref="AL271" ca="1">OFFSET(INDIRECT("'["&amp;Index!$A$1&amp;"]Locations and batches'!$U$5",TRUE),MATCH(AK271,INDIRECT("'["&amp;Index!$A$1&amp;"]Locations and batches'!$U$5:$U$30",TRUE),0),-2)</f>
        <v>#N/A</v>
      </c>
      <c r="AM271" t="e">
        <f ca="1">VLOOKUP(AK271,INDIRECT("'["&amp;Index!$A$1&amp;"]Locations and batches'!$U$6:$V$30",TRUE),2,FALSE)</f>
        <v>#N/A</v>
      </c>
      <c r="AN271" t="str">
        <f t="shared" ca="1" si="9"/>
        <v>M4</v>
      </c>
    </row>
    <row r="272" spans="1:40" x14ac:dyDescent="0.25">
      <c r="A272" cm="1">
        <f t="array" aca="1" ref="A272" ca="1">IFERROR(INDIRECT("'["&amp;Index!$A$1&amp;"]lookup'!R"&amp;ROW(A272)&amp;"C"&amp;COLUMN(A272),FALSE),NA())</f>
        <v>272</v>
      </c>
      <c r="B272" t="str" cm="1">
        <f t="array" aca="1" ref="B272" ca="1">IFERROR(INDIRECT("'["&amp;Index!$A$1&amp;"]lookup'!R"&amp;ROW(B272)&amp;"C"&amp;COLUMN(B272),FALSE),NA())</f>
        <v>M4/S150603/PL22821006/DAY1/fibtem c</v>
      </c>
      <c r="C272" t="str" cm="1">
        <f t="array" aca="1" ref="C272" ca="1">IFERROR(INDIRECT("'["&amp;Index!$A$1&amp;"]lookup'!R"&amp;ROW(C272)&amp;"C"&amp;COLUMN(C272),FALSE),NA())</f>
        <v>CRANGE.PL22821006.M4</v>
      </c>
      <c r="D272" t="str" cm="1">
        <f t="array" aca="1" ref="D272" ca="1">IFERROR(INDIRECT("'["&amp;Index!$A$1&amp;"]lookup'!R"&amp;ROW(D272)&amp;"C"&amp;COLUMN(D272),FALSE),NA())</f>
        <v>DAY1</v>
      </c>
      <c r="E272" t="str" cm="1">
        <f t="array" aca="1" ref="E272" ca="1">IFERROR(INDIRECT("'["&amp;Index!$A$1&amp;"]lookup'!R"&amp;ROW(E272)&amp;"C"&amp;COLUMN(E272),FALSE),NA())</f>
        <v/>
      </c>
      <c r="F272" t="str" cm="1">
        <f t="array" aca="1" ref="F272" ca="1">IFERROR(INDIRECT("'["&amp;Index!$A$1&amp;"]lookup'!R"&amp;ROW(F272)&amp;"C"&amp;COLUMN(F272),FALSE),NA())</f>
        <v/>
      </c>
      <c r="G272" t="str" cm="1">
        <f t="array" aca="1" ref="G272" ca="1">IFERROR(INDIRECT("'["&amp;Index!$A$1&amp;"]lookup'!R"&amp;ROW(G272)&amp;"C"&amp;COLUMN(G272),FALSE),NA())</f>
        <v/>
      </c>
      <c r="H272" t="str" cm="1">
        <f t="array" aca="1" ref="H272" ca="1">IFERROR(INDIRECT("'["&amp;Index!$A$1&amp;"]lookup'!R"&amp;ROW(H272)&amp;"C"&amp;COLUMN(H272),FALSE),NA())</f>
        <v>S150603</v>
      </c>
      <c r="I272" t="str" cm="1">
        <f t="array" aca="1" ref="I272" ca="1">IFERROR(INDIRECT("'["&amp;Index!$A$1&amp;"]lookup'!R"&amp;ROW(I272)&amp;"C"&amp;COLUMN(I272),FALSE),NA())</f>
        <v>fibtem c</v>
      </c>
      <c r="J272" t="str" cm="1">
        <f t="array" aca="1" ref="J272" ca="1">IFERROR(INDIRECT("'["&amp;Index!$A$1&amp;"]lookup'!R"&amp;ROW(J272)&amp;"C"&amp;COLUMN(J272),FALSE),NA())</f>
        <v>2015-12-07T11:28:36</v>
      </c>
      <c r="K272" cm="1">
        <f t="array" aca="1" ref="K272" ca="1">IFERROR(INDIRECT("'["&amp;Index!$A$1&amp;"]lookup'!R"&amp;ROW(K272)&amp;"C"&amp;COLUMN(K272),FALSE),NA())</f>
        <v>3.4687500000000003E-2</v>
      </c>
      <c r="L272" cm="1">
        <f t="array" aca="1" ref="L272" ca="1">IFERROR(INDIRECT("'["&amp;Index!$A$1&amp;"]lookup'!R"&amp;ROW(L272)&amp;"C"&amp;COLUMN(L272),FALSE),NA())</f>
        <v>0</v>
      </c>
      <c r="M272" cm="1">
        <f t="array" aca="1" ref="M272" ca="1">IFERROR(INDIRECT("'["&amp;Index!$A$1&amp;"]lookup'!R"&amp;ROW(M272)&amp;"C"&amp;COLUMN(M272),FALSE),NA())</f>
        <v>20000</v>
      </c>
      <c r="N272" cm="1">
        <f t="array" aca="1" ref="N272" ca="1">IFERROR(INDIRECT("'["&amp;Index!$A$1&amp;"]lookup'!R"&amp;ROW(N272)&amp;"C"&amp;COLUMN(N272),FALSE),NA())</f>
        <v>114</v>
      </c>
      <c r="O272" cm="1">
        <f t="array" aca="1" ref="O272" ca="1">IFERROR(INDIRECT("'["&amp;Index!$A$1&amp;"]lookup'!R"&amp;ROW(O272)&amp;"C"&amp;COLUMN(O272),FALSE),NA())</f>
        <v>24</v>
      </c>
      <c r="P272" cm="1">
        <f t="array" aca="1" ref="P272" ca="1">IFERROR(INDIRECT("'["&amp;Index!$A$1&amp;"]lookup'!R"&amp;ROW(P272)&amp;"C"&amp;COLUMN(P272),FALSE),NA())</f>
        <v>26</v>
      </c>
      <c r="Q272" cm="1">
        <f t="array" aca="1" ref="Q272" ca="1">IFERROR(INDIRECT("'["&amp;Index!$A$1&amp;"]lookup'!R"&amp;ROW(Q272)&amp;"C"&amp;COLUMN(Q272),FALSE),NA())</f>
        <v>27</v>
      </c>
      <c r="R272" cm="1">
        <f t="array" aca="1" ref="R272" ca="1">IFERROR(INDIRECT("'["&amp;Index!$A$1&amp;"]lookup'!R"&amp;ROW(R272)&amp;"C"&amp;COLUMN(R272),FALSE),NA())</f>
        <v>28</v>
      </c>
      <c r="S272" cm="1">
        <f t="array" aca="1" ref="S272" ca="1">IFERROR(INDIRECT("'["&amp;Index!$A$1&amp;"]lookup'!R"&amp;ROW(S272)&amp;"C"&amp;COLUMN(S272),FALSE),NA())</f>
        <v>29</v>
      </c>
      <c r="T272" cm="1">
        <f t="array" aca="1" ref="T272" ca="1">IFERROR(INDIRECT("'["&amp;Index!$A$1&amp;"]lookup'!R"&amp;ROW(T272)&amp;"C"&amp;COLUMN(T272),FALSE),NA())</f>
        <v>29</v>
      </c>
      <c r="U272" cm="1">
        <f t="array" aca="1" ref="U272" ca="1">IFERROR(INDIRECT("'["&amp;Index!$A$1&amp;"]lookup'!R"&amp;ROW(U272)&amp;"C"&amp;COLUMN(U272),FALSE),NA())</f>
        <v>159</v>
      </c>
      <c r="V272" t="str" cm="1">
        <f t="array" aca="1" ref="V272" ca="1">IFERROR(INDIRECT("'["&amp;Index!$A$1&amp;"]lookup'!R"&amp;ROW(V272)&amp;"C"&amp;COLUMN(V272),FALSE),NA())</f>
        <v>*30</v>
      </c>
      <c r="W272" t="str" cm="1">
        <f t="array" aca="1" ref="W272" ca="1">IFERROR(INDIRECT("'["&amp;Index!$A$1&amp;"]lookup'!R"&amp;ROW(W272)&amp;"C"&amp;COLUMN(W272),FALSE),NA())</f>
        <v>*2856</v>
      </c>
      <c r="X272" cm="1">
        <f t="array" aca="1" ref="X272" ca="1">IFERROR(INDIRECT("'["&amp;Index!$A$1&amp;"]lookup'!R"&amp;ROW(X272)&amp;"C"&amp;COLUMN(X272),FALSE),NA())</f>
        <v>69</v>
      </c>
      <c r="Y272" cm="1">
        <f t="array" aca="1" ref="Y272" ca="1">IFERROR(INDIRECT("'["&amp;Index!$A$1&amp;"]lookup'!R"&amp;ROW(Y272)&amp;"C"&amp;COLUMN(Y272),FALSE),NA())</f>
        <v>100</v>
      </c>
      <c r="Z272" cm="1">
        <f t="array" aca="1" ref="Z272" ca="1">IFERROR(INDIRECT("'["&amp;Index!$A$1&amp;"]lookup'!R"&amp;ROW(Z272)&amp;"C"&amp;COLUMN(Z272),FALSE),NA())</f>
        <v>100</v>
      </c>
      <c r="AA272" t="str" cm="1">
        <f t="array" aca="1" ref="AA272" ca="1">IFERROR(INDIRECT("'["&amp;Index!$A$1&amp;"]lookup'!R"&amp;ROW(AA272)&amp;"C"&amp;COLUMN(AA272),FALSE),NA())</f>
        <v>---</v>
      </c>
      <c r="AB272" t="str" cm="1">
        <f t="array" aca="1" ref="AB272" ca="1">IFERROR(INDIRECT("'["&amp;Index!$A$1&amp;"]lookup'!R"&amp;ROW(AB272)&amp;"C"&amp;COLUMN(AB272),FALSE),NA())</f>
        <v>*0</v>
      </c>
      <c r="AC272" t="str" cm="1">
        <f t="array" aca="1" ref="AC272" ca="1">IFERROR(INDIRECT("'["&amp;Index!$A$1&amp;"]lookup'!R"&amp;ROW(AC272)&amp;"C"&amp;COLUMN(AC272),FALSE),NA())</f>
        <v>*30</v>
      </c>
      <c r="AD272" cm="1">
        <f t="array" aca="1" ref="AD272" ca="1">IFERROR(INDIRECT("'["&amp;Index!$A$1&amp;"]lookup'!R"&amp;ROW(AD272)&amp;"C"&amp;COLUMN(AD272),FALSE),NA())</f>
        <v>71</v>
      </c>
      <c r="AE272" t="str" cm="1">
        <f t="array" aca="1" ref="AE272" ca="1">IFERROR(INDIRECT("'["&amp;Index!$A$1&amp;"]lookup'!R"&amp;ROW(AE272)&amp;"C"&amp;COLUMN(AE272),FALSE),NA())</f>
        <v>---</v>
      </c>
      <c r="AF272" t="str">
        <f>Index!$A$1</f>
        <v>00_Control Ranges sigma ROTROL N Charge_Lyo_22820035_Dil_22867034_TOTAL_2019-03-01.xlsx</v>
      </c>
      <c r="AG272" t="str" cm="1">
        <f t="array" aca="1" ref="AG272" ca="1">IFERROR(INDIRECT("'["&amp;Index!$A$1&amp;"]Locations and batches'!R"&amp;2&amp;"C"&amp;7,FALSE),NA())</f>
        <v>ROTROL N</v>
      </c>
      <c r="AH272" cm="1">
        <f t="array" aca="1" ref="AH272" ca="1">IFERROR(INDIRECT("'["&amp;Index!$A$1&amp;"]Locations and batches'!$B$6",TRUE),NA())</f>
        <v>22757019</v>
      </c>
      <c r="AI272" t="str" cm="1">
        <f t="array" aca="1" ref="AI272" ca="1">IFERROR(INDIRECT("'["&amp;Index!$A$1&amp;"]Locations and batches'!R"&amp;2&amp;"C"&amp;11,FALSE),NA())</f>
        <v>NL22820035</v>
      </c>
      <c r="AJ272" t="str" cm="1">
        <f t="array" aca="1" ref="AJ272" ca="1">IFERROR(INDIRECT("'["&amp;Index!$A$1&amp;"]Locations and batches'!R"&amp;3&amp;"C"&amp;11,FALSE),NA())</f>
        <v>Di22867034</v>
      </c>
      <c r="AK272" t="str">
        <f t="shared" ca="1" si="8"/>
        <v>S150603</v>
      </c>
      <c r="AL272" t="e" cm="1">
        <f t="array" aca="1" ref="AL272" ca="1">OFFSET(INDIRECT("'["&amp;Index!$A$1&amp;"]Locations and batches'!$U$5",TRUE),MATCH(AK272,INDIRECT("'["&amp;Index!$A$1&amp;"]Locations and batches'!$U$5:$U$30",TRUE),0),-2)</f>
        <v>#N/A</v>
      </c>
      <c r="AM272" t="e">
        <f ca="1">VLOOKUP(AK272,INDIRECT("'["&amp;Index!$A$1&amp;"]Locations and batches'!$U$6:$V$30",TRUE),2,FALSE)</f>
        <v>#N/A</v>
      </c>
      <c r="AN272" t="str">
        <f t="shared" ca="1" si="9"/>
        <v>M4</v>
      </c>
    </row>
    <row r="273" spans="1:40" x14ac:dyDescent="0.25">
      <c r="A273" cm="1">
        <f t="array" aca="1" ref="A273" ca="1">IFERROR(INDIRECT("'["&amp;Index!$A$1&amp;"]lookup'!R"&amp;ROW(A273)&amp;"C"&amp;COLUMN(A273),FALSE),NA())</f>
        <v>273</v>
      </c>
      <c r="B273" t="str" cm="1">
        <f t="array" aca="1" ref="B273" ca="1">IFERROR(INDIRECT("'["&amp;Index!$A$1&amp;"]lookup'!R"&amp;ROW(B273)&amp;"C"&amp;COLUMN(B273),FALSE),NA())</f>
        <v>M4/S150602/PL22821006/DAY5/aptem c</v>
      </c>
      <c r="C273" t="str" cm="1">
        <f t="array" aca="1" ref="C273" ca="1">IFERROR(INDIRECT("'["&amp;Index!$A$1&amp;"]lookup'!R"&amp;ROW(C273)&amp;"C"&amp;COLUMN(C273),FALSE),NA())</f>
        <v>CRANGE.PL22821006.M4</v>
      </c>
      <c r="D273" t="str" cm="1">
        <f t="array" aca="1" ref="D273" ca="1">IFERROR(INDIRECT("'["&amp;Index!$A$1&amp;"]lookup'!R"&amp;ROW(D273)&amp;"C"&amp;COLUMN(D273),FALSE),NA())</f>
        <v>DAY5</v>
      </c>
      <c r="E273" t="str" cm="1">
        <f t="array" aca="1" ref="E273" ca="1">IFERROR(INDIRECT("'["&amp;Index!$A$1&amp;"]lookup'!R"&amp;ROW(E273)&amp;"C"&amp;COLUMN(E273),FALSE),NA())</f>
        <v/>
      </c>
      <c r="F273" t="str" cm="1">
        <f t="array" aca="1" ref="F273" ca="1">IFERROR(INDIRECT("'["&amp;Index!$A$1&amp;"]lookup'!R"&amp;ROW(F273)&amp;"C"&amp;COLUMN(F273),FALSE),NA())</f>
        <v/>
      </c>
      <c r="G273" t="str" cm="1">
        <f t="array" aca="1" ref="G273" ca="1">IFERROR(INDIRECT("'["&amp;Index!$A$1&amp;"]lookup'!R"&amp;ROW(G273)&amp;"C"&amp;COLUMN(G273),FALSE),NA())</f>
        <v/>
      </c>
      <c r="H273" t="str" cm="1">
        <f t="array" aca="1" ref="H273" ca="1">IFERROR(INDIRECT("'["&amp;Index!$A$1&amp;"]lookup'!R"&amp;ROW(H273)&amp;"C"&amp;COLUMN(H273),FALSE),NA())</f>
        <v>S150602</v>
      </c>
      <c r="I273" t="str" cm="1">
        <f t="array" aca="1" ref="I273" ca="1">IFERROR(INDIRECT("'["&amp;Index!$A$1&amp;"]lookup'!R"&amp;ROW(I273)&amp;"C"&amp;COLUMN(I273),FALSE),NA())</f>
        <v>aptem c</v>
      </c>
      <c r="J273" t="str" cm="1">
        <f t="array" aca="1" ref="J273" ca="1">IFERROR(INDIRECT("'["&amp;Index!$A$1&amp;"]lookup'!R"&amp;ROW(J273)&amp;"C"&amp;COLUMN(J273),FALSE),NA())</f>
        <v>2015-12-04T17:20:58</v>
      </c>
      <c r="K273" cm="1">
        <f t="array" aca="1" ref="K273" ca="1">IFERROR(INDIRECT("'["&amp;Index!$A$1&amp;"]lookup'!R"&amp;ROW(K273)&amp;"C"&amp;COLUMN(K273),FALSE),NA())</f>
        <v>8.3333333333333329E-2</v>
      </c>
      <c r="L273" cm="1">
        <f t="array" aca="1" ref="L273" ca="1">IFERROR(INDIRECT("'["&amp;Index!$A$1&amp;"]lookup'!R"&amp;ROW(L273)&amp;"C"&amp;COLUMN(L273),FALSE),NA())</f>
        <v>3</v>
      </c>
      <c r="M273" cm="1">
        <f t="array" aca="1" ref="M273" ca="1">IFERROR(INDIRECT("'["&amp;Index!$A$1&amp;"]lookup'!R"&amp;ROW(M273)&amp;"C"&amp;COLUMN(M273),FALSE),NA())</f>
        <v>20000</v>
      </c>
      <c r="N273" cm="1">
        <f t="array" aca="1" ref="N273" ca="1">IFERROR(INDIRECT("'["&amp;Index!$A$1&amp;"]lookup'!R"&amp;ROW(N273)&amp;"C"&amp;COLUMN(N273),FALSE),NA())</f>
        <v>146</v>
      </c>
      <c r="O273" cm="1">
        <f t="array" aca="1" ref="O273" ca="1">IFERROR(INDIRECT("'["&amp;Index!$A$1&amp;"]lookup'!R"&amp;ROW(O273)&amp;"C"&amp;COLUMN(O273),FALSE),NA())</f>
        <v>23</v>
      </c>
      <c r="P273" cm="1">
        <f t="array" aca="1" ref="P273" ca="1">IFERROR(INDIRECT("'["&amp;Index!$A$1&amp;"]lookup'!R"&amp;ROW(P273)&amp;"C"&amp;COLUMN(P273),FALSE),NA())</f>
        <v>26</v>
      </c>
      <c r="Q273" cm="1">
        <f t="array" aca="1" ref="Q273" ca="1">IFERROR(INDIRECT("'["&amp;Index!$A$1&amp;"]lookup'!R"&amp;ROW(Q273)&amp;"C"&amp;COLUMN(Q273),FALSE),NA())</f>
        <v>27</v>
      </c>
      <c r="R273" cm="1">
        <f t="array" aca="1" ref="R273" ca="1">IFERROR(INDIRECT("'["&amp;Index!$A$1&amp;"]lookup'!R"&amp;ROW(R273)&amp;"C"&amp;COLUMN(R273),FALSE),NA())</f>
        <v>28</v>
      </c>
      <c r="S273" cm="1">
        <f t="array" aca="1" ref="S273" ca="1">IFERROR(INDIRECT("'["&amp;Index!$A$1&amp;"]lookup'!R"&amp;ROW(S273)&amp;"C"&amp;COLUMN(S273),FALSE),NA())</f>
        <v>29</v>
      </c>
      <c r="T273" cm="1">
        <f t="array" aca="1" ref="T273" ca="1">IFERROR(INDIRECT("'["&amp;Index!$A$1&amp;"]lookup'!R"&amp;ROW(T273)&amp;"C"&amp;COLUMN(T273),FALSE),NA())</f>
        <v>29</v>
      </c>
      <c r="U273" cm="1">
        <f t="array" aca="1" ref="U273" ca="1">IFERROR(INDIRECT("'["&amp;Index!$A$1&amp;"]lookup'!R"&amp;ROW(U273)&amp;"C"&amp;COLUMN(U273),FALSE),NA())</f>
        <v>166</v>
      </c>
      <c r="V273" cm="1">
        <f t="array" aca="1" ref="V273" ca="1">IFERROR(INDIRECT("'["&amp;Index!$A$1&amp;"]lookup'!R"&amp;ROW(V273)&amp;"C"&amp;COLUMN(V273),FALSE),NA())</f>
        <v>30</v>
      </c>
      <c r="W273" cm="1">
        <f t="array" aca="1" ref="W273" ca="1">IFERROR(INDIRECT("'["&amp;Index!$A$1&amp;"]lookup'!R"&amp;ROW(W273)&amp;"C"&amp;COLUMN(W273),FALSE),NA())</f>
        <v>2588</v>
      </c>
      <c r="X273" cm="1">
        <f t="array" aca="1" ref="X273" ca="1">IFERROR(INDIRECT("'["&amp;Index!$A$1&amp;"]lookup'!R"&amp;ROW(X273)&amp;"C"&amp;COLUMN(X273),FALSE),NA())</f>
        <v>68</v>
      </c>
      <c r="Y273" cm="1">
        <f t="array" aca="1" ref="Y273" ca="1">IFERROR(INDIRECT("'["&amp;Index!$A$1&amp;"]lookup'!R"&amp;ROW(Y273)&amp;"C"&amp;COLUMN(Y273),FALSE),NA())</f>
        <v>100</v>
      </c>
      <c r="Z273" cm="1">
        <f t="array" aca="1" ref="Z273" ca="1">IFERROR(INDIRECT("'["&amp;Index!$A$1&amp;"]lookup'!R"&amp;ROW(Z273)&amp;"C"&amp;COLUMN(Z273),FALSE),NA())</f>
        <v>100</v>
      </c>
      <c r="AA273" cm="1">
        <f t="array" aca="1" ref="AA273" ca="1">IFERROR(INDIRECT("'["&amp;Index!$A$1&amp;"]lookup'!R"&amp;ROW(AA273)&amp;"C"&amp;COLUMN(AA273),FALSE),NA())</f>
        <v>100</v>
      </c>
      <c r="AB273" t="str" cm="1">
        <f t="array" aca="1" ref="AB273" ca="1">IFERROR(INDIRECT("'["&amp;Index!$A$1&amp;"]lookup'!R"&amp;ROW(AB273)&amp;"C"&amp;COLUMN(AB273),FALSE),NA())</f>
        <v>*0</v>
      </c>
      <c r="AC273" cm="1">
        <f t="array" aca="1" ref="AC273" ca="1">IFERROR(INDIRECT("'["&amp;Index!$A$1&amp;"]lookup'!R"&amp;ROW(AC273)&amp;"C"&amp;COLUMN(AC273),FALSE),NA())</f>
        <v>30</v>
      </c>
      <c r="AD273" cm="1">
        <f t="array" aca="1" ref="AD273" ca="1">IFERROR(INDIRECT("'["&amp;Index!$A$1&amp;"]lookup'!R"&amp;ROW(AD273)&amp;"C"&amp;COLUMN(AD273),FALSE),NA())</f>
        <v>70</v>
      </c>
      <c r="AE273" t="str" cm="1">
        <f t="array" aca="1" ref="AE273" ca="1">IFERROR(INDIRECT("'["&amp;Index!$A$1&amp;"]lookup'!R"&amp;ROW(AE273)&amp;"C"&amp;COLUMN(AE273),FALSE),NA())</f>
        <v>---</v>
      </c>
      <c r="AF273" t="str">
        <f>Index!$A$1</f>
        <v>00_Control Ranges sigma ROTROL N Charge_Lyo_22820035_Dil_22867034_TOTAL_2019-03-01.xlsx</v>
      </c>
      <c r="AG273" t="str" cm="1">
        <f t="array" aca="1" ref="AG273" ca="1">IFERROR(INDIRECT("'["&amp;Index!$A$1&amp;"]Locations and batches'!R"&amp;2&amp;"C"&amp;7,FALSE),NA())</f>
        <v>ROTROL N</v>
      </c>
      <c r="AH273" cm="1">
        <f t="array" aca="1" ref="AH273" ca="1">IFERROR(INDIRECT("'["&amp;Index!$A$1&amp;"]Locations and batches'!$B$6",TRUE),NA())</f>
        <v>22757019</v>
      </c>
      <c r="AI273" t="str" cm="1">
        <f t="array" aca="1" ref="AI273" ca="1">IFERROR(INDIRECT("'["&amp;Index!$A$1&amp;"]Locations and batches'!R"&amp;2&amp;"C"&amp;11,FALSE),NA())</f>
        <v>NL22820035</v>
      </c>
      <c r="AJ273" t="str" cm="1">
        <f t="array" aca="1" ref="AJ273" ca="1">IFERROR(INDIRECT("'["&amp;Index!$A$1&amp;"]Locations and batches'!R"&amp;3&amp;"C"&amp;11,FALSE),NA())</f>
        <v>Di22867034</v>
      </c>
      <c r="AK273" t="str">
        <f t="shared" ca="1" si="8"/>
        <v>S150602</v>
      </c>
      <c r="AL273" t="e" cm="1">
        <f t="array" aca="1" ref="AL273" ca="1">OFFSET(INDIRECT("'["&amp;Index!$A$1&amp;"]Locations and batches'!$U$5",TRUE),MATCH(AK273,INDIRECT("'["&amp;Index!$A$1&amp;"]Locations and batches'!$U$5:$U$30",TRUE),0),-2)</f>
        <v>#N/A</v>
      </c>
      <c r="AM273" t="e">
        <f ca="1">VLOOKUP(AK273,INDIRECT("'["&amp;Index!$A$1&amp;"]Locations and batches'!$U$6:$V$30",TRUE),2,FALSE)</f>
        <v>#N/A</v>
      </c>
      <c r="AN273" t="str">
        <f t="shared" ca="1" si="9"/>
        <v>M4</v>
      </c>
    </row>
    <row r="274" spans="1:40" x14ac:dyDescent="0.25">
      <c r="A274" cm="1">
        <f t="array" aca="1" ref="A274" ca="1">IFERROR(INDIRECT("'["&amp;Index!$A$1&amp;"]lookup'!R"&amp;ROW(A274)&amp;"C"&amp;COLUMN(A274),FALSE),NA())</f>
        <v>274</v>
      </c>
      <c r="B274" t="str" cm="1">
        <f t="array" aca="1" ref="B274" ca="1">IFERROR(INDIRECT("'["&amp;Index!$A$1&amp;"]lookup'!R"&amp;ROW(B274)&amp;"C"&amp;COLUMN(B274),FALSE),NA())</f>
        <v>M4/S150602/PL22821006/DAY5/intem c</v>
      </c>
      <c r="C274" t="str" cm="1">
        <f t="array" aca="1" ref="C274" ca="1">IFERROR(INDIRECT("'["&amp;Index!$A$1&amp;"]lookup'!R"&amp;ROW(C274)&amp;"C"&amp;COLUMN(C274),FALSE),NA())</f>
        <v>CRANGE.PL22821006.M4</v>
      </c>
      <c r="D274" t="str" cm="1">
        <f t="array" aca="1" ref="D274" ca="1">IFERROR(INDIRECT("'["&amp;Index!$A$1&amp;"]lookup'!R"&amp;ROW(D274)&amp;"C"&amp;COLUMN(D274),FALSE),NA())</f>
        <v>DAY5</v>
      </c>
      <c r="E274" t="str" cm="1">
        <f t="array" aca="1" ref="E274" ca="1">IFERROR(INDIRECT("'["&amp;Index!$A$1&amp;"]lookup'!R"&amp;ROW(E274)&amp;"C"&amp;COLUMN(E274),FALSE),NA())</f>
        <v/>
      </c>
      <c r="F274" t="str" cm="1">
        <f t="array" aca="1" ref="F274" ca="1">IFERROR(INDIRECT("'["&amp;Index!$A$1&amp;"]lookup'!R"&amp;ROW(F274)&amp;"C"&amp;COLUMN(F274),FALSE),NA())</f>
        <v/>
      </c>
      <c r="G274" t="str" cm="1">
        <f t="array" aca="1" ref="G274" ca="1">IFERROR(INDIRECT("'["&amp;Index!$A$1&amp;"]lookup'!R"&amp;ROW(G274)&amp;"C"&amp;COLUMN(G274),FALSE),NA())</f>
        <v/>
      </c>
      <c r="H274" t="str" cm="1">
        <f t="array" aca="1" ref="H274" ca="1">IFERROR(INDIRECT("'["&amp;Index!$A$1&amp;"]lookup'!R"&amp;ROW(H274)&amp;"C"&amp;COLUMN(H274),FALSE),NA())</f>
        <v>S150602</v>
      </c>
      <c r="I274" t="str" cm="1">
        <f t="array" aca="1" ref="I274" ca="1">IFERROR(INDIRECT("'["&amp;Index!$A$1&amp;"]lookup'!R"&amp;ROW(I274)&amp;"C"&amp;COLUMN(I274),FALSE),NA())</f>
        <v>intem c</v>
      </c>
      <c r="J274" t="str" cm="1">
        <f t="array" aca="1" ref="J274" ca="1">IFERROR(INDIRECT("'["&amp;Index!$A$1&amp;"]lookup'!R"&amp;ROW(J274)&amp;"C"&amp;COLUMN(J274),FALSE),NA())</f>
        <v>2015-12-04T17:20:28</v>
      </c>
      <c r="K274" cm="1">
        <f t="array" aca="1" ref="K274" ca="1">IFERROR(INDIRECT("'["&amp;Index!$A$1&amp;"]lookup'!R"&amp;ROW(K274)&amp;"C"&amp;COLUMN(K274),FALSE),NA())</f>
        <v>8.3333333333333329E-2</v>
      </c>
      <c r="L274" cm="1">
        <f t="array" aca="1" ref="L274" ca="1">IFERROR(INDIRECT("'["&amp;Index!$A$1&amp;"]lookup'!R"&amp;ROW(L274)&amp;"C"&amp;COLUMN(L274),FALSE),NA())</f>
        <v>2</v>
      </c>
      <c r="M274" cm="1">
        <f t="array" aca="1" ref="M274" ca="1">IFERROR(INDIRECT("'["&amp;Index!$A$1&amp;"]lookup'!R"&amp;ROW(M274)&amp;"C"&amp;COLUMN(M274),FALSE),NA())</f>
        <v>20000</v>
      </c>
      <c r="N274" cm="1">
        <f t="array" aca="1" ref="N274" ca="1">IFERROR(INDIRECT("'["&amp;Index!$A$1&amp;"]lookup'!R"&amp;ROW(N274)&amp;"C"&amp;COLUMN(N274),FALSE),NA())</f>
        <v>355</v>
      </c>
      <c r="O274" cm="1">
        <f t="array" aca="1" ref="O274" ca="1">IFERROR(INDIRECT("'["&amp;Index!$A$1&amp;"]lookup'!R"&amp;ROW(O274)&amp;"C"&amp;COLUMN(O274),FALSE),NA())</f>
        <v>24</v>
      </c>
      <c r="P274" cm="1">
        <f t="array" aca="1" ref="P274" ca="1">IFERROR(INDIRECT("'["&amp;Index!$A$1&amp;"]lookup'!R"&amp;ROW(P274)&amp;"C"&amp;COLUMN(P274),FALSE),NA())</f>
        <v>27</v>
      </c>
      <c r="Q274" cm="1">
        <f t="array" aca="1" ref="Q274" ca="1">IFERROR(INDIRECT("'["&amp;Index!$A$1&amp;"]lookup'!R"&amp;ROW(Q274)&amp;"C"&amp;COLUMN(Q274),FALSE),NA())</f>
        <v>28</v>
      </c>
      <c r="R274" cm="1">
        <f t="array" aca="1" ref="R274" ca="1">IFERROR(INDIRECT("'["&amp;Index!$A$1&amp;"]lookup'!R"&amp;ROW(R274)&amp;"C"&amp;COLUMN(R274),FALSE),NA())</f>
        <v>29</v>
      </c>
      <c r="S274" cm="1">
        <f t="array" aca="1" ref="S274" ca="1">IFERROR(INDIRECT("'["&amp;Index!$A$1&amp;"]lookup'!R"&amp;ROW(S274)&amp;"C"&amp;COLUMN(S274),FALSE),NA())</f>
        <v>29</v>
      </c>
      <c r="T274" cm="1">
        <f t="array" aca="1" ref="T274" ca="1">IFERROR(INDIRECT("'["&amp;Index!$A$1&amp;"]lookup'!R"&amp;ROW(T274)&amp;"C"&amp;COLUMN(T274),FALSE),NA())</f>
        <v>30</v>
      </c>
      <c r="U274" cm="1">
        <f t="array" aca="1" ref="U274" ca="1">IFERROR(INDIRECT("'["&amp;Index!$A$1&amp;"]lookup'!R"&amp;ROW(U274)&amp;"C"&amp;COLUMN(U274),FALSE),NA())</f>
        <v>144</v>
      </c>
      <c r="V274" cm="1">
        <f t="array" aca="1" ref="V274" ca="1">IFERROR(INDIRECT("'["&amp;Index!$A$1&amp;"]lookup'!R"&amp;ROW(V274)&amp;"C"&amp;COLUMN(V274),FALSE),NA())</f>
        <v>30</v>
      </c>
      <c r="W274" cm="1">
        <f t="array" aca="1" ref="W274" ca="1">IFERROR(INDIRECT("'["&amp;Index!$A$1&amp;"]lookup'!R"&amp;ROW(W274)&amp;"C"&amp;COLUMN(W274),FALSE),NA())</f>
        <v>2474</v>
      </c>
      <c r="X274" cm="1">
        <f t="array" aca="1" ref="X274" ca="1">IFERROR(INDIRECT("'["&amp;Index!$A$1&amp;"]lookup'!R"&amp;ROW(X274)&amp;"C"&amp;COLUMN(X274),FALSE),NA())</f>
        <v>69</v>
      </c>
      <c r="Y274" cm="1">
        <f t="array" aca="1" ref="Y274" ca="1">IFERROR(INDIRECT("'["&amp;Index!$A$1&amp;"]lookup'!R"&amp;ROW(Y274)&amp;"C"&amp;COLUMN(Y274),FALSE),NA())</f>
        <v>100</v>
      </c>
      <c r="Z274" cm="1">
        <f t="array" aca="1" ref="Z274" ca="1">IFERROR(INDIRECT("'["&amp;Index!$A$1&amp;"]lookup'!R"&amp;ROW(Z274)&amp;"C"&amp;COLUMN(Z274),FALSE),NA())</f>
        <v>100</v>
      </c>
      <c r="AA274" cm="1">
        <f t="array" aca="1" ref="AA274" ca="1">IFERROR(INDIRECT("'["&amp;Index!$A$1&amp;"]lookup'!R"&amp;ROW(AA274)&amp;"C"&amp;COLUMN(AA274),FALSE),NA())</f>
        <v>100</v>
      </c>
      <c r="AB274" t="str" cm="1">
        <f t="array" aca="1" ref="AB274" ca="1">IFERROR(INDIRECT("'["&amp;Index!$A$1&amp;"]lookup'!R"&amp;ROW(AB274)&amp;"C"&amp;COLUMN(AB274),FALSE),NA())</f>
        <v>*0</v>
      </c>
      <c r="AC274" cm="1">
        <f t="array" aca="1" ref="AC274" ca="1">IFERROR(INDIRECT("'["&amp;Index!$A$1&amp;"]lookup'!R"&amp;ROW(AC274)&amp;"C"&amp;COLUMN(AC274),FALSE),NA())</f>
        <v>30</v>
      </c>
      <c r="AD274" cm="1">
        <f t="array" aca="1" ref="AD274" ca="1">IFERROR(INDIRECT("'["&amp;Index!$A$1&amp;"]lookup'!R"&amp;ROW(AD274)&amp;"C"&amp;COLUMN(AD274),FALSE),NA())</f>
        <v>71</v>
      </c>
      <c r="AE274" t="str" cm="1">
        <f t="array" aca="1" ref="AE274" ca="1">IFERROR(INDIRECT("'["&amp;Index!$A$1&amp;"]lookup'!R"&amp;ROW(AE274)&amp;"C"&amp;COLUMN(AE274),FALSE),NA())</f>
        <v>---</v>
      </c>
      <c r="AF274" t="str">
        <f>Index!$A$1</f>
        <v>00_Control Ranges sigma ROTROL N Charge_Lyo_22820035_Dil_22867034_TOTAL_2019-03-01.xlsx</v>
      </c>
      <c r="AG274" t="str" cm="1">
        <f t="array" aca="1" ref="AG274" ca="1">IFERROR(INDIRECT("'["&amp;Index!$A$1&amp;"]Locations and batches'!R"&amp;2&amp;"C"&amp;7,FALSE),NA())</f>
        <v>ROTROL N</v>
      </c>
      <c r="AH274" cm="1">
        <f t="array" aca="1" ref="AH274" ca="1">IFERROR(INDIRECT("'["&amp;Index!$A$1&amp;"]Locations and batches'!$B$6",TRUE),NA())</f>
        <v>22757019</v>
      </c>
      <c r="AI274" t="str" cm="1">
        <f t="array" aca="1" ref="AI274" ca="1">IFERROR(INDIRECT("'["&amp;Index!$A$1&amp;"]Locations and batches'!R"&amp;2&amp;"C"&amp;11,FALSE),NA())</f>
        <v>NL22820035</v>
      </c>
      <c r="AJ274" t="str" cm="1">
        <f t="array" aca="1" ref="AJ274" ca="1">IFERROR(INDIRECT("'["&amp;Index!$A$1&amp;"]Locations and batches'!R"&amp;3&amp;"C"&amp;11,FALSE),NA())</f>
        <v>Di22867034</v>
      </c>
      <c r="AK274" t="str">
        <f t="shared" ca="1" si="8"/>
        <v>S150602</v>
      </c>
      <c r="AL274" t="e" cm="1">
        <f t="array" aca="1" ref="AL274" ca="1">OFFSET(INDIRECT("'["&amp;Index!$A$1&amp;"]Locations and batches'!$U$5",TRUE),MATCH(AK274,INDIRECT("'["&amp;Index!$A$1&amp;"]Locations and batches'!$U$5:$U$30",TRUE),0),-2)</f>
        <v>#N/A</v>
      </c>
      <c r="AM274" t="e">
        <f ca="1">VLOOKUP(AK274,INDIRECT("'["&amp;Index!$A$1&amp;"]Locations and batches'!$U$6:$V$30",TRUE),2,FALSE)</f>
        <v>#N/A</v>
      </c>
      <c r="AN274" t="str">
        <f t="shared" ca="1" si="9"/>
        <v>M4</v>
      </c>
    </row>
    <row r="275" spans="1:40" x14ac:dyDescent="0.25">
      <c r="A275" cm="1">
        <f t="array" aca="1" ref="A275" ca="1">IFERROR(INDIRECT("'["&amp;Index!$A$1&amp;"]lookup'!R"&amp;ROW(A275)&amp;"C"&amp;COLUMN(A275),FALSE),NA())</f>
        <v>275</v>
      </c>
      <c r="B275" t="str" cm="1">
        <f t="array" aca="1" ref="B275" ca="1">IFERROR(INDIRECT("'["&amp;Index!$A$1&amp;"]lookup'!R"&amp;ROW(B275)&amp;"C"&amp;COLUMN(B275),FALSE),NA())</f>
        <v>M4/S150602/PL22821006/DAY5/extem c</v>
      </c>
      <c r="C275" t="str" cm="1">
        <f t="array" aca="1" ref="C275" ca="1">IFERROR(INDIRECT("'["&amp;Index!$A$1&amp;"]lookup'!R"&amp;ROW(C275)&amp;"C"&amp;COLUMN(C275),FALSE),NA())</f>
        <v>CRANGE.PL22821006.M4</v>
      </c>
      <c r="D275" t="str" cm="1">
        <f t="array" aca="1" ref="D275" ca="1">IFERROR(INDIRECT("'["&amp;Index!$A$1&amp;"]lookup'!R"&amp;ROW(D275)&amp;"C"&amp;COLUMN(D275),FALSE),NA())</f>
        <v>DAY5</v>
      </c>
      <c r="E275" t="str" cm="1">
        <f t="array" aca="1" ref="E275" ca="1">IFERROR(INDIRECT("'["&amp;Index!$A$1&amp;"]lookup'!R"&amp;ROW(E275)&amp;"C"&amp;COLUMN(E275),FALSE),NA())</f>
        <v/>
      </c>
      <c r="F275" t="str" cm="1">
        <f t="array" aca="1" ref="F275" ca="1">IFERROR(INDIRECT("'["&amp;Index!$A$1&amp;"]lookup'!R"&amp;ROW(F275)&amp;"C"&amp;COLUMN(F275),FALSE),NA())</f>
        <v/>
      </c>
      <c r="G275" t="str" cm="1">
        <f t="array" aca="1" ref="G275" ca="1">IFERROR(INDIRECT("'["&amp;Index!$A$1&amp;"]lookup'!R"&amp;ROW(G275)&amp;"C"&amp;COLUMN(G275),FALSE),NA())</f>
        <v/>
      </c>
      <c r="H275" t="str" cm="1">
        <f t="array" aca="1" ref="H275" ca="1">IFERROR(INDIRECT("'["&amp;Index!$A$1&amp;"]lookup'!R"&amp;ROW(H275)&amp;"C"&amp;COLUMN(H275),FALSE),NA())</f>
        <v>S150602</v>
      </c>
      <c r="I275" t="str" cm="1">
        <f t="array" aca="1" ref="I275" ca="1">IFERROR(INDIRECT("'["&amp;Index!$A$1&amp;"]lookup'!R"&amp;ROW(I275)&amp;"C"&amp;COLUMN(I275),FALSE),NA())</f>
        <v>extem c</v>
      </c>
      <c r="J275" t="str" cm="1">
        <f t="array" aca="1" ref="J275" ca="1">IFERROR(INDIRECT("'["&amp;Index!$A$1&amp;"]lookup'!R"&amp;ROW(J275)&amp;"C"&amp;COLUMN(J275),FALSE),NA())</f>
        <v>2015-12-04T17:19:58</v>
      </c>
      <c r="K275" cm="1">
        <f t="array" aca="1" ref="K275" ca="1">IFERROR(INDIRECT("'["&amp;Index!$A$1&amp;"]lookup'!R"&amp;ROW(K275)&amp;"C"&amp;COLUMN(K275),FALSE),NA())</f>
        <v>8.3333333333333329E-2</v>
      </c>
      <c r="L275" cm="1">
        <f t="array" aca="1" ref="L275" ca="1">IFERROR(INDIRECT("'["&amp;Index!$A$1&amp;"]lookup'!R"&amp;ROW(L275)&amp;"C"&amp;COLUMN(L275),FALSE),NA())</f>
        <v>1</v>
      </c>
      <c r="M275" cm="1">
        <f t="array" aca="1" ref="M275" ca="1">IFERROR(INDIRECT("'["&amp;Index!$A$1&amp;"]lookup'!R"&amp;ROW(M275)&amp;"C"&amp;COLUMN(M275),FALSE),NA())</f>
        <v>20000</v>
      </c>
      <c r="N275" cm="1">
        <f t="array" aca="1" ref="N275" ca="1">IFERROR(INDIRECT("'["&amp;Index!$A$1&amp;"]lookup'!R"&amp;ROW(N275)&amp;"C"&amp;COLUMN(N275),FALSE),NA())</f>
        <v>168</v>
      </c>
      <c r="O275" cm="1">
        <f t="array" aca="1" ref="O275" ca="1">IFERROR(INDIRECT("'["&amp;Index!$A$1&amp;"]lookup'!R"&amp;ROW(O275)&amp;"C"&amp;COLUMN(O275),FALSE),NA())</f>
        <v>22</v>
      </c>
      <c r="P275" cm="1">
        <f t="array" aca="1" ref="P275" ca="1">IFERROR(INDIRECT("'["&amp;Index!$A$1&amp;"]lookup'!R"&amp;ROW(P275)&amp;"C"&amp;COLUMN(P275),FALSE),NA())</f>
        <v>25</v>
      </c>
      <c r="Q275" cm="1">
        <f t="array" aca="1" ref="Q275" ca="1">IFERROR(INDIRECT("'["&amp;Index!$A$1&amp;"]lookup'!R"&amp;ROW(Q275)&amp;"C"&amp;COLUMN(Q275),FALSE),NA())</f>
        <v>26</v>
      </c>
      <c r="R275" cm="1">
        <f t="array" aca="1" ref="R275" ca="1">IFERROR(INDIRECT("'["&amp;Index!$A$1&amp;"]lookup'!R"&amp;ROW(R275)&amp;"C"&amp;COLUMN(R275),FALSE),NA())</f>
        <v>27</v>
      </c>
      <c r="S275" cm="1">
        <f t="array" aca="1" ref="S275" ca="1">IFERROR(INDIRECT("'["&amp;Index!$A$1&amp;"]lookup'!R"&amp;ROW(S275)&amp;"C"&amp;COLUMN(S275),FALSE),NA())</f>
        <v>28</v>
      </c>
      <c r="T275" cm="1">
        <f t="array" aca="1" ref="T275" ca="1">IFERROR(INDIRECT("'["&amp;Index!$A$1&amp;"]lookup'!R"&amp;ROW(T275)&amp;"C"&amp;COLUMN(T275),FALSE),NA())</f>
        <v>28</v>
      </c>
      <c r="U275" cm="1">
        <f t="array" aca="1" ref="U275" ca="1">IFERROR(INDIRECT("'["&amp;Index!$A$1&amp;"]lookup'!R"&amp;ROW(U275)&amp;"C"&amp;COLUMN(U275),FALSE),NA())</f>
        <v>190</v>
      </c>
      <c r="V275" cm="1">
        <f t="array" aca="1" ref="V275" ca="1">IFERROR(INDIRECT("'["&amp;Index!$A$1&amp;"]lookup'!R"&amp;ROW(V275)&amp;"C"&amp;COLUMN(V275),FALSE),NA())</f>
        <v>30</v>
      </c>
      <c r="W275" cm="1">
        <f t="array" aca="1" ref="W275" ca="1">IFERROR(INDIRECT("'["&amp;Index!$A$1&amp;"]lookup'!R"&amp;ROW(W275)&amp;"C"&amp;COLUMN(W275),FALSE),NA())</f>
        <v>3420</v>
      </c>
      <c r="X275" cm="1">
        <f t="array" aca="1" ref="X275" ca="1">IFERROR(INDIRECT("'["&amp;Index!$A$1&amp;"]lookup'!R"&amp;ROW(X275)&amp;"C"&amp;COLUMN(X275),FALSE),NA())</f>
        <v>69</v>
      </c>
      <c r="Y275" cm="1">
        <f t="array" aca="1" ref="Y275" ca="1">IFERROR(INDIRECT("'["&amp;Index!$A$1&amp;"]lookup'!R"&amp;ROW(Y275)&amp;"C"&amp;COLUMN(Y275),FALSE),NA())</f>
        <v>100</v>
      </c>
      <c r="Z275" cm="1">
        <f t="array" aca="1" ref="Z275" ca="1">IFERROR(INDIRECT("'["&amp;Index!$A$1&amp;"]lookup'!R"&amp;ROW(Z275)&amp;"C"&amp;COLUMN(Z275),FALSE),NA())</f>
        <v>100</v>
      </c>
      <c r="AA275" cm="1">
        <f t="array" aca="1" ref="AA275" ca="1">IFERROR(INDIRECT("'["&amp;Index!$A$1&amp;"]lookup'!R"&amp;ROW(AA275)&amp;"C"&amp;COLUMN(AA275),FALSE),NA())</f>
        <v>100</v>
      </c>
      <c r="AB275" t="str" cm="1">
        <f t="array" aca="1" ref="AB275" ca="1">IFERROR(INDIRECT("'["&amp;Index!$A$1&amp;"]lookup'!R"&amp;ROW(AB275)&amp;"C"&amp;COLUMN(AB275),FALSE),NA())</f>
        <v>*0</v>
      </c>
      <c r="AC275" cm="1">
        <f t="array" aca="1" ref="AC275" ca="1">IFERROR(INDIRECT("'["&amp;Index!$A$1&amp;"]lookup'!R"&amp;ROW(AC275)&amp;"C"&amp;COLUMN(AC275),FALSE),NA())</f>
        <v>30</v>
      </c>
      <c r="AD275" cm="1">
        <f t="array" aca="1" ref="AD275" ca="1">IFERROR(INDIRECT("'["&amp;Index!$A$1&amp;"]lookup'!R"&amp;ROW(AD275)&amp;"C"&amp;COLUMN(AD275),FALSE),NA())</f>
        <v>71</v>
      </c>
      <c r="AE275" t="str" cm="1">
        <f t="array" aca="1" ref="AE275" ca="1">IFERROR(INDIRECT("'["&amp;Index!$A$1&amp;"]lookup'!R"&amp;ROW(AE275)&amp;"C"&amp;COLUMN(AE275),FALSE),NA())</f>
        <v>---</v>
      </c>
      <c r="AF275" t="str">
        <f>Index!$A$1</f>
        <v>00_Control Ranges sigma ROTROL N Charge_Lyo_22820035_Dil_22867034_TOTAL_2019-03-01.xlsx</v>
      </c>
      <c r="AG275" t="str" cm="1">
        <f t="array" aca="1" ref="AG275" ca="1">IFERROR(INDIRECT("'["&amp;Index!$A$1&amp;"]Locations and batches'!R"&amp;2&amp;"C"&amp;7,FALSE),NA())</f>
        <v>ROTROL N</v>
      </c>
      <c r="AH275" cm="1">
        <f t="array" aca="1" ref="AH275" ca="1">IFERROR(INDIRECT("'["&amp;Index!$A$1&amp;"]Locations and batches'!$B$6",TRUE),NA())</f>
        <v>22757019</v>
      </c>
      <c r="AI275" t="str" cm="1">
        <f t="array" aca="1" ref="AI275" ca="1">IFERROR(INDIRECT("'["&amp;Index!$A$1&amp;"]Locations and batches'!R"&amp;2&amp;"C"&amp;11,FALSE),NA())</f>
        <v>NL22820035</v>
      </c>
      <c r="AJ275" t="str" cm="1">
        <f t="array" aca="1" ref="AJ275" ca="1">IFERROR(INDIRECT("'["&amp;Index!$A$1&amp;"]Locations and batches'!R"&amp;3&amp;"C"&amp;11,FALSE),NA())</f>
        <v>Di22867034</v>
      </c>
      <c r="AK275" t="str">
        <f t="shared" ca="1" si="8"/>
        <v>S150602</v>
      </c>
      <c r="AL275" t="e" cm="1">
        <f t="array" aca="1" ref="AL275" ca="1">OFFSET(INDIRECT("'["&amp;Index!$A$1&amp;"]Locations and batches'!$U$5",TRUE),MATCH(AK275,INDIRECT("'["&amp;Index!$A$1&amp;"]Locations and batches'!$U$5:$U$30",TRUE),0),-2)</f>
        <v>#N/A</v>
      </c>
      <c r="AM275" t="e">
        <f ca="1">VLOOKUP(AK275,INDIRECT("'["&amp;Index!$A$1&amp;"]Locations and batches'!$U$6:$V$30",TRUE),2,FALSE)</f>
        <v>#N/A</v>
      </c>
      <c r="AN275" t="str">
        <f t="shared" ca="1" si="9"/>
        <v>M4</v>
      </c>
    </row>
    <row r="276" spans="1:40" x14ac:dyDescent="0.25">
      <c r="A276" cm="1">
        <f t="array" aca="1" ref="A276" ca="1">IFERROR(INDIRECT("'["&amp;Index!$A$1&amp;"]lookup'!R"&amp;ROW(A276)&amp;"C"&amp;COLUMN(A276),FALSE),NA())</f>
        <v>276</v>
      </c>
      <c r="B276" t="str" cm="1">
        <f t="array" aca="1" ref="B276" ca="1">IFERROR(INDIRECT("'["&amp;Index!$A$1&amp;"]lookup'!R"&amp;ROW(B276)&amp;"C"&amp;COLUMN(B276),FALSE),NA())</f>
        <v>M4/S150602/PL22821006/DAY5/fibtem c</v>
      </c>
      <c r="C276" t="str" cm="1">
        <f t="array" aca="1" ref="C276" ca="1">IFERROR(INDIRECT("'["&amp;Index!$A$1&amp;"]lookup'!R"&amp;ROW(C276)&amp;"C"&amp;COLUMN(C276),FALSE),NA())</f>
        <v>CRANGE.PL22821006.M4</v>
      </c>
      <c r="D276" t="str" cm="1">
        <f t="array" aca="1" ref="D276" ca="1">IFERROR(INDIRECT("'["&amp;Index!$A$1&amp;"]lookup'!R"&amp;ROW(D276)&amp;"C"&amp;COLUMN(D276),FALSE),NA())</f>
        <v>DAY5</v>
      </c>
      <c r="E276" t="str" cm="1">
        <f t="array" aca="1" ref="E276" ca="1">IFERROR(INDIRECT("'["&amp;Index!$A$1&amp;"]lookup'!R"&amp;ROW(E276)&amp;"C"&amp;COLUMN(E276),FALSE),NA())</f>
        <v/>
      </c>
      <c r="F276" t="str" cm="1">
        <f t="array" aca="1" ref="F276" ca="1">IFERROR(INDIRECT("'["&amp;Index!$A$1&amp;"]lookup'!R"&amp;ROW(F276)&amp;"C"&amp;COLUMN(F276),FALSE),NA())</f>
        <v/>
      </c>
      <c r="G276" t="str" cm="1">
        <f t="array" aca="1" ref="G276" ca="1">IFERROR(INDIRECT("'["&amp;Index!$A$1&amp;"]lookup'!R"&amp;ROW(G276)&amp;"C"&amp;COLUMN(G276),FALSE),NA())</f>
        <v/>
      </c>
      <c r="H276" t="str" cm="1">
        <f t="array" aca="1" ref="H276" ca="1">IFERROR(INDIRECT("'["&amp;Index!$A$1&amp;"]lookup'!R"&amp;ROW(H276)&amp;"C"&amp;COLUMN(H276),FALSE),NA())</f>
        <v>S150602</v>
      </c>
      <c r="I276" t="str" cm="1">
        <f t="array" aca="1" ref="I276" ca="1">IFERROR(INDIRECT("'["&amp;Index!$A$1&amp;"]lookup'!R"&amp;ROW(I276)&amp;"C"&amp;COLUMN(I276),FALSE),NA())</f>
        <v>fibtem c</v>
      </c>
      <c r="J276" t="str" cm="1">
        <f t="array" aca="1" ref="J276" ca="1">IFERROR(INDIRECT("'["&amp;Index!$A$1&amp;"]lookup'!R"&amp;ROW(J276)&amp;"C"&amp;COLUMN(J276),FALSE),NA())</f>
        <v>2015-12-04T17:19:28</v>
      </c>
      <c r="K276" cm="1">
        <f t="array" aca="1" ref="K276" ca="1">IFERROR(INDIRECT("'["&amp;Index!$A$1&amp;"]lookup'!R"&amp;ROW(K276)&amp;"C"&amp;COLUMN(K276),FALSE),NA())</f>
        <v>8.3333333333333329E-2</v>
      </c>
      <c r="L276" cm="1">
        <f t="array" aca="1" ref="L276" ca="1">IFERROR(INDIRECT("'["&amp;Index!$A$1&amp;"]lookup'!R"&amp;ROW(L276)&amp;"C"&amp;COLUMN(L276),FALSE),NA())</f>
        <v>0</v>
      </c>
      <c r="M276" cm="1">
        <f t="array" aca="1" ref="M276" ca="1">IFERROR(INDIRECT("'["&amp;Index!$A$1&amp;"]lookup'!R"&amp;ROW(M276)&amp;"C"&amp;COLUMN(M276),FALSE),NA())</f>
        <v>20000</v>
      </c>
      <c r="N276" cm="1">
        <f t="array" aca="1" ref="N276" ca="1">IFERROR(INDIRECT("'["&amp;Index!$A$1&amp;"]lookup'!R"&amp;ROW(N276)&amp;"C"&amp;COLUMN(N276),FALSE),NA())</f>
        <v>148</v>
      </c>
      <c r="O276" cm="1">
        <f t="array" aca="1" ref="O276" ca="1">IFERROR(INDIRECT("'["&amp;Index!$A$1&amp;"]lookup'!R"&amp;ROW(O276)&amp;"C"&amp;COLUMN(O276),FALSE),NA())</f>
        <v>24</v>
      </c>
      <c r="P276" cm="1">
        <f t="array" aca="1" ref="P276" ca="1">IFERROR(INDIRECT("'["&amp;Index!$A$1&amp;"]lookup'!R"&amp;ROW(P276)&amp;"C"&amp;COLUMN(P276),FALSE),NA())</f>
        <v>27</v>
      </c>
      <c r="Q276" cm="1">
        <f t="array" aca="1" ref="Q276" ca="1">IFERROR(INDIRECT("'["&amp;Index!$A$1&amp;"]lookup'!R"&amp;ROW(Q276)&amp;"C"&amp;COLUMN(Q276),FALSE),NA())</f>
        <v>28</v>
      </c>
      <c r="R276" cm="1">
        <f t="array" aca="1" ref="R276" ca="1">IFERROR(INDIRECT("'["&amp;Index!$A$1&amp;"]lookup'!R"&amp;ROW(R276)&amp;"C"&amp;COLUMN(R276),FALSE),NA())</f>
        <v>29</v>
      </c>
      <c r="S276" cm="1">
        <f t="array" aca="1" ref="S276" ca="1">IFERROR(INDIRECT("'["&amp;Index!$A$1&amp;"]lookup'!R"&amp;ROW(S276)&amp;"C"&amp;COLUMN(S276),FALSE),NA())</f>
        <v>30</v>
      </c>
      <c r="T276" cm="1">
        <f t="array" aca="1" ref="T276" ca="1">IFERROR(INDIRECT("'["&amp;Index!$A$1&amp;"]lookup'!R"&amp;ROW(T276)&amp;"C"&amp;COLUMN(T276),FALSE),NA())</f>
        <v>30</v>
      </c>
      <c r="U276" cm="1">
        <f t="array" aca="1" ref="U276" ca="1">IFERROR(INDIRECT("'["&amp;Index!$A$1&amp;"]lookup'!R"&amp;ROW(U276)&amp;"C"&amp;COLUMN(U276),FALSE),NA())</f>
        <v>150</v>
      </c>
      <c r="V276" cm="1">
        <f t="array" aca="1" ref="V276" ca="1">IFERROR(INDIRECT("'["&amp;Index!$A$1&amp;"]lookup'!R"&amp;ROW(V276)&amp;"C"&amp;COLUMN(V276),FALSE),NA())</f>
        <v>31</v>
      </c>
      <c r="W276" cm="1">
        <f t="array" aca="1" ref="W276" ca="1">IFERROR(INDIRECT("'["&amp;Index!$A$1&amp;"]lookup'!R"&amp;ROW(W276)&amp;"C"&amp;COLUMN(W276),FALSE),NA())</f>
        <v>3121</v>
      </c>
      <c r="X276" cm="1">
        <f t="array" aca="1" ref="X276" ca="1">IFERROR(INDIRECT("'["&amp;Index!$A$1&amp;"]lookup'!R"&amp;ROW(X276)&amp;"C"&amp;COLUMN(X276),FALSE),NA())</f>
        <v>68</v>
      </c>
      <c r="Y276" cm="1">
        <f t="array" aca="1" ref="Y276" ca="1">IFERROR(INDIRECT("'["&amp;Index!$A$1&amp;"]lookup'!R"&amp;ROW(Y276)&amp;"C"&amp;COLUMN(Y276),FALSE),NA())</f>
        <v>100</v>
      </c>
      <c r="Z276" cm="1">
        <f t="array" aca="1" ref="Z276" ca="1">IFERROR(INDIRECT("'["&amp;Index!$A$1&amp;"]lookup'!R"&amp;ROW(Z276)&amp;"C"&amp;COLUMN(Z276),FALSE),NA())</f>
        <v>100</v>
      </c>
      <c r="AA276" cm="1">
        <f t="array" aca="1" ref="AA276" ca="1">IFERROR(INDIRECT("'["&amp;Index!$A$1&amp;"]lookup'!R"&amp;ROW(AA276)&amp;"C"&amp;COLUMN(AA276),FALSE),NA())</f>
        <v>100</v>
      </c>
      <c r="AB276" t="str" cm="1">
        <f t="array" aca="1" ref="AB276" ca="1">IFERROR(INDIRECT("'["&amp;Index!$A$1&amp;"]lookup'!R"&amp;ROW(AB276)&amp;"C"&amp;COLUMN(AB276),FALSE),NA())</f>
        <v>*0</v>
      </c>
      <c r="AC276" cm="1">
        <f t="array" aca="1" ref="AC276" ca="1">IFERROR(INDIRECT("'["&amp;Index!$A$1&amp;"]lookup'!R"&amp;ROW(AC276)&amp;"C"&amp;COLUMN(AC276),FALSE),NA())</f>
        <v>31</v>
      </c>
      <c r="AD276" cm="1">
        <f t="array" aca="1" ref="AD276" ca="1">IFERROR(INDIRECT("'["&amp;Index!$A$1&amp;"]lookup'!R"&amp;ROW(AD276)&amp;"C"&amp;COLUMN(AD276),FALSE),NA())</f>
        <v>70</v>
      </c>
      <c r="AE276" t="str" cm="1">
        <f t="array" aca="1" ref="AE276" ca="1">IFERROR(INDIRECT("'["&amp;Index!$A$1&amp;"]lookup'!R"&amp;ROW(AE276)&amp;"C"&amp;COLUMN(AE276),FALSE),NA())</f>
        <v>---</v>
      </c>
      <c r="AF276" t="str">
        <f>Index!$A$1</f>
        <v>00_Control Ranges sigma ROTROL N Charge_Lyo_22820035_Dil_22867034_TOTAL_2019-03-01.xlsx</v>
      </c>
      <c r="AG276" t="str" cm="1">
        <f t="array" aca="1" ref="AG276" ca="1">IFERROR(INDIRECT("'["&amp;Index!$A$1&amp;"]Locations and batches'!R"&amp;2&amp;"C"&amp;7,FALSE),NA())</f>
        <v>ROTROL N</v>
      </c>
      <c r="AH276" cm="1">
        <f t="array" aca="1" ref="AH276" ca="1">IFERROR(INDIRECT("'["&amp;Index!$A$1&amp;"]Locations and batches'!$B$6",TRUE),NA())</f>
        <v>22757019</v>
      </c>
      <c r="AI276" t="str" cm="1">
        <f t="array" aca="1" ref="AI276" ca="1">IFERROR(INDIRECT("'["&amp;Index!$A$1&amp;"]Locations and batches'!R"&amp;2&amp;"C"&amp;11,FALSE),NA())</f>
        <v>NL22820035</v>
      </c>
      <c r="AJ276" t="str" cm="1">
        <f t="array" aca="1" ref="AJ276" ca="1">IFERROR(INDIRECT("'["&amp;Index!$A$1&amp;"]Locations and batches'!R"&amp;3&amp;"C"&amp;11,FALSE),NA())</f>
        <v>Di22867034</v>
      </c>
      <c r="AK276" t="str">
        <f t="shared" ca="1" si="8"/>
        <v>S150602</v>
      </c>
      <c r="AL276" t="e" cm="1">
        <f t="array" aca="1" ref="AL276" ca="1">OFFSET(INDIRECT("'["&amp;Index!$A$1&amp;"]Locations and batches'!$U$5",TRUE),MATCH(AK276,INDIRECT("'["&amp;Index!$A$1&amp;"]Locations and batches'!$U$5:$U$30",TRUE),0),-2)</f>
        <v>#N/A</v>
      </c>
      <c r="AM276" t="e">
        <f ca="1">VLOOKUP(AK276,INDIRECT("'["&amp;Index!$A$1&amp;"]Locations and batches'!$U$6:$V$30",TRUE),2,FALSE)</f>
        <v>#N/A</v>
      </c>
      <c r="AN276" t="str">
        <f t="shared" ca="1" si="9"/>
        <v>M4</v>
      </c>
    </row>
    <row r="277" spans="1:40" x14ac:dyDescent="0.25">
      <c r="A277" cm="1">
        <f t="array" aca="1" ref="A277" ca="1">IFERROR(INDIRECT("'["&amp;Index!$A$1&amp;"]lookup'!R"&amp;ROW(A277)&amp;"C"&amp;COLUMN(A277),FALSE),NA())</f>
        <v>277</v>
      </c>
      <c r="B277" t="str" cm="1">
        <f t="array" aca="1" ref="B277" ca="1">IFERROR(INDIRECT("'["&amp;Index!$A$1&amp;"]lookup'!R"&amp;ROW(B277)&amp;"C"&amp;COLUMN(B277),FALSE),NA())</f>
        <v>M4/S150602/PL22821006/DAY4/aptem c</v>
      </c>
      <c r="C277" t="str" cm="1">
        <f t="array" aca="1" ref="C277" ca="1">IFERROR(INDIRECT("'["&amp;Index!$A$1&amp;"]lookup'!R"&amp;ROW(C277)&amp;"C"&amp;COLUMN(C277),FALSE),NA())</f>
        <v>CRANGE.PL22821006.M4</v>
      </c>
      <c r="D277" t="str" cm="1">
        <f t="array" aca="1" ref="D277" ca="1">IFERROR(INDIRECT("'["&amp;Index!$A$1&amp;"]lookup'!R"&amp;ROW(D277)&amp;"C"&amp;COLUMN(D277),FALSE),NA())</f>
        <v>DAY4</v>
      </c>
      <c r="E277" t="str" cm="1">
        <f t="array" aca="1" ref="E277" ca="1">IFERROR(INDIRECT("'["&amp;Index!$A$1&amp;"]lookup'!R"&amp;ROW(E277)&amp;"C"&amp;COLUMN(E277),FALSE),NA())</f>
        <v/>
      </c>
      <c r="F277" t="str" cm="1">
        <f t="array" aca="1" ref="F277" ca="1">IFERROR(INDIRECT("'["&amp;Index!$A$1&amp;"]lookup'!R"&amp;ROW(F277)&amp;"C"&amp;COLUMN(F277),FALSE),NA())</f>
        <v/>
      </c>
      <c r="G277" t="str" cm="1">
        <f t="array" aca="1" ref="G277" ca="1">IFERROR(INDIRECT("'["&amp;Index!$A$1&amp;"]lookup'!R"&amp;ROW(G277)&amp;"C"&amp;COLUMN(G277),FALSE),NA())</f>
        <v/>
      </c>
      <c r="H277" t="str" cm="1">
        <f t="array" aca="1" ref="H277" ca="1">IFERROR(INDIRECT("'["&amp;Index!$A$1&amp;"]lookup'!R"&amp;ROW(H277)&amp;"C"&amp;COLUMN(H277),FALSE),NA())</f>
        <v>S150602</v>
      </c>
      <c r="I277" t="str" cm="1">
        <f t="array" aca="1" ref="I277" ca="1">IFERROR(INDIRECT("'["&amp;Index!$A$1&amp;"]lookup'!R"&amp;ROW(I277)&amp;"C"&amp;COLUMN(I277),FALSE),NA())</f>
        <v>aptem c</v>
      </c>
      <c r="J277" t="str" cm="1">
        <f t="array" aca="1" ref="J277" ca="1">IFERROR(INDIRECT("'["&amp;Index!$A$1&amp;"]lookup'!R"&amp;ROW(J277)&amp;"C"&amp;COLUMN(J277),FALSE),NA())</f>
        <v>2015-12-04T16:24:28</v>
      </c>
      <c r="K277" cm="1">
        <f t="array" aca="1" ref="K277" ca="1">IFERROR(INDIRECT("'["&amp;Index!$A$1&amp;"]lookup'!R"&amp;ROW(K277)&amp;"C"&amp;COLUMN(K277),FALSE),NA())</f>
        <v>3.3611111111111112E-2</v>
      </c>
      <c r="L277" cm="1">
        <f t="array" aca="1" ref="L277" ca="1">IFERROR(INDIRECT("'["&amp;Index!$A$1&amp;"]lookup'!R"&amp;ROW(L277)&amp;"C"&amp;COLUMN(L277),FALSE),NA())</f>
        <v>3</v>
      </c>
      <c r="M277" cm="1">
        <f t="array" aca="1" ref="M277" ca="1">IFERROR(INDIRECT("'["&amp;Index!$A$1&amp;"]lookup'!R"&amp;ROW(M277)&amp;"C"&amp;COLUMN(M277),FALSE),NA())</f>
        <v>20000</v>
      </c>
      <c r="N277" cm="1">
        <f t="array" aca="1" ref="N277" ca="1">IFERROR(INDIRECT("'["&amp;Index!$A$1&amp;"]lookup'!R"&amp;ROW(N277)&amp;"C"&amp;COLUMN(N277),FALSE),NA())</f>
        <v>147</v>
      </c>
      <c r="O277" cm="1">
        <f t="array" aca="1" ref="O277" ca="1">IFERROR(INDIRECT("'["&amp;Index!$A$1&amp;"]lookup'!R"&amp;ROW(O277)&amp;"C"&amp;COLUMN(O277),FALSE),NA())</f>
        <v>23</v>
      </c>
      <c r="P277" cm="1">
        <f t="array" aca="1" ref="P277" ca="1">IFERROR(INDIRECT("'["&amp;Index!$A$1&amp;"]lookup'!R"&amp;ROW(P277)&amp;"C"&amp;COLUMN(P277),FALSE),NA())</f>
        <v>26</v>
      </c>
      <c r="Q277" cm="1">
        <f t="array" aca="1" ref="Q277" ca="1">IFERROR(INDIRECT("'["&amp;Index!$A$1&amp;"]lookup'!R"&amp;ROW(Q277)&amp;"C"&amp;COLUMN(Q277),FALSE),NA())</f>
        <v>27</v>
      </c>
      <c r="R277" cm="1">
        <f t="array" aca="1" ref="R277" ca="1">IFERROR(INDIRECT("'["&amp;Index!$A$1&amp;"]lookup'!R"&amp;ROW(R277)&amp;"C"&amp;COLUMN(R277),FALSE),NA())</f>
        <v>28</v>
      </c>
      <c r="S277" cm="1">
        <f t="array" aca="1" ref="S277" ca="1">IFERROR(INDIRECT("'["&amp;Index!$A$1&amp;"]lookup'!R"&amp;ROW(S277)&amp;"C"&amp;COLUMN(S277),FALSE),NA())</f>
        <v>29</v>
      </c>
      <c r="T277" cm="1">
        <f t="array" aca="1" ref="T277" ca="1">IFERROR(INDIRECT("'["&amp;Index!$A$1&amp;"]lookup'!R"&amp;ROW(T277)&amp;"C"&amp;COLUMN(T277),FALSE),NA())</f>
        <v>29</v>
      </c>
      <c r="U277" cm="1">
        <f t="array" aca="1" ref="U277" ca="1">IFERROR(INDIRECT("'["&amp;Index!$A$1&amp;"]lookup'!R"&amp;ROW(U277)&amp;"C"&amp;COLUMN(U277),FALSE),NA())</f>
        <v>167</v>
      </c>
      <c r="V277" cm="1">
        <f t="array" aca="1" ref="V277" ca="1">IFERROR(INDIRECT("'["&amp;Index!$A$1&amp;"]lookup'!R"&amp;ROW(V277)&amp;"C"&amp;COLUMN(V277),FALSE),NA())</f>
        <v>30</v>
      </c>
      <c r="W277" cm="1">
        <f t="array" aca="1" ref="W277" ca="1">IFERROR(INDIRECT("'["&amp;Index!$A$1&amp;"]lookup'!R"&amp;ROW(W277)&amp;"C"&amp;COLUMN(W277),FALSE),NA())</f>
        <v>2343</v>
      </c>
      <c r="X277" cm="1">
        <f t="array" aca="1" ref="X277" ca="1">IFERROR(INDIRECT("'["&amp;Index!$A$1&amp;"]lookup'!R"&amp;ROW(X277)&amp;"C"&amp;COLUMN(X277),FALSE),NA())</f>
        <v>69</v>
      </c>
      <c r="Y277" cm="1">
        <f t="array" aca="1" ref="Y277" ca="1">IFERROR(INDIRECT("'["&amp;Index!$A$1&amp;"]lookup'!R"&amp;ROW(Y277)&amp;"C"&amp;COLUMN(Y277),FALSE),NA())</f>
        <v>100</v>
      </c>
      <c r="Z277" cm="1">
        <f t="array" aca="1" ref="Z277" ca="1">IFERROR(INDIRECT("'["&amp;Index!$A$1&amp;"]lookup'!R"&amp;ROW(Z277)&amp;"C"&amp;COLUMN(Z277),FALSE),NA())</f>
        <v>100</v>
      </c>
      <c r="AA277" t="str" cm="1">
        <f t="array" aca="1" ref="AA277" ca="1">IFERROR(INDIRECT("'["&amp;Index!$A$1&amp;"]lookup'!R"&amp;ROW(AA277)&amp;"C"&amp;COLUMN(AA277),FALSE),NA())</f>
        <v>---</v>
      </c>
      <c r="AB277" t="str" cm="1">
        <f t="array" aca="1" ref="AB277" ca="1">IFERROR(INDIRECT("'["&amp;Index!$A$1&amp;"]lookup'!R"&amp;ROW(AB277)&amp;"C"&amp;COLUMN(AB277),FALSE),NA())</f>
        <v>*0</v>
      </c>
      <c r="AC277" cm="1">
        <f t="array" aca="1" ref="AC277" ca="1">IFERROR(INDIRECT("'["&amp;Index!$A$1&amp;"]lookup'!R"&amp;ROW(AC277)&amp;"C"&amp;COLUMN(AC277),FALSE),NA())</f>
        <v>30</v>
      </c>
      <c r="AD277" cm="1">
        <f t="array" aca="1" ref="AD277" ca="1">IFERROR(INDIRECT("'["&amp;Index!$A$1&amp;"]lookup'!R"&amp;ROW(AD277)&amp;"C"&amp;COLUMN(AD277),FALSE),NA())</f>
        <v>70</v>
      </c>
      <c r="AE277" t="str" cm="1">
        <f t="array" aca="1" ref="AE277" ca="1">IFERROR(INDIRECT("'["&amp;Index!$A$1&amp;"]lookup'!R"&amp;ROW(AE277)&amp;"C"&amp;COLUMN(AE277),FALSE),NA())</f>
        <v>---</v>
      </c>
      <c r="AF277" t="str">
        <f>Index!$A$1</f>
        <v>00_Control Ranges sigma ROTROL N Charge_Lyo_22820035_Dil_22867034_TOTAL_2019-03-01.xlsx</v>
      </c>
      <c r="AG277" t="str" cm="1">
        <f t="array" aca="1" ref="AG277" ca="1">IFERROR(INDIRECT("'["&amp;Index!$A$1&amp;"]Locations and batches'!R"&amp;2&amp;"C"&amp;7,FALSE),NA())</f>
        <v>ROTROL N</v>
      </c>
      <c r="AH277" cm="1">
        <f t="array" aca="1" ref="AH277" ca="1">IFERROR(INDIRECT("'["&amp;Index!$A$1&amp;"]Locations and batches'!$B$6",TRUE),NA())</f>
        <v>22757019</v>
      </c>
      <c r="AI277" t="str" cm="1">
        <f t="array" aca="1" ref="AI277" ca="1">IFERROR(INDIRECT("'["&amp;Index!$A$1&amp;"]Locations and batches'!R"&amp;2&amp;"C"&amp;11,FALSE),NA())</f>
        <v>NL22820035</v>
      </c>
      <c r="AJ277" t="str" cm="1">
        <f t="array" aca="1" ref="AJ277" ca="1">IFERROR(INDIRECT("'["&amp;Index!$A$1&amp;"]Locations and batches'!R"&amp;3&amp;"C"&amp;11,FALSE),NA())</f>
        <v>Di22867034</v>
      </c>
      <c r="AK277" t="str">
        <f t="shared" ca="1" si="8"/>
        <v>S150602</v>
      </c>
      <c r="AL277" t="e" cm="1">
        <f t="array" aca="1" ref="AL277" ca="1">OFFSET(INDIRECT("'["&amp;Index!$A$1&amp;"]Locations and batches'!$U$5",TRUE),MATCH(AK277,INDIRECT("'["&amp;Index!$A$1&amp;"]Locations and batches'!$U$5:$U$30",TRUE),0),-2)</f>
        <v>#N/A</v>
      </c>
      <c r="AM277" t="e">
        <f ca="1">VLOOKUP(AK277,INDIRECT("'["&amp;Index!$A$1&amp;"]Locations and batches'!$U$6:$V$30",TRUE),2,FALSE)</f>
        <v>#N/A</v>
      </c>
      <c r="AN277" t="str">
        <f t="shared" ca="1" si="9"/>
        <v>M4</v>
      </c>
    </row>
    <row r="278" spans="1:40" x14ac:dyDescent="0.25">
      <c r="A278" cm="1">
        <f t="array" aca="1" ref="A278" ca="1">IFERROR(INDIRECT("'["&amp;Index!$A$1&amp;"]lookup'!R"&amp;ROW(A278)&amp;"C"&amp;COLUMN(A278),FALSE),NA())</f>
        <v>278</v>
      </c>
      <c r="B278" t="str" cm="1">
        <f t="array" aca="1" ref="B278" ca="1">IFERROR(INDIRECT("'["&amp;Index!$A$1&amp;"]lookup'!R"&amp;ROW(B278)&amp;"C"&amp;COLUMN(B278),FALSE),NA())</f>
        <v>M4/S150602/PL22821006/DAY4/intem c</v>
      </c>
      <c r="C278" t="str" cm="1">
        <f t="array" aca="1" ref="C278" ca="1">IFERROR(INDIRECT("'["&amp;Index!$A$1&amp;"]lookup'!R"&amp;ROW(C278)&amp;"C"&amp;COLUMN(C278),FALSE),NA())</f>
        <v>CRANGE.PL22821006.M4</v>
      </c>
      <c r="D278" t="str" cm="1">
        <f t="array" aca="1" ref="D278" ca="1">IFERROR(INDIRECT("'["&amp;Index!$A$1&amp;"]lookup'!R"&amp;ROW(D278)&amp;"C"&amp;COLUMN(D278),FALSE),NA())</f>
        <v>DAY4</v>
      </c>
      <c r="E278" t="str" cm="1">
        <f t="array" aca="1" ref="E278" ca="1">IFERROR(INDIRECT("'["&amp;Index!$A$1&amp;"]lookup'!R"&amp;ROW(E278)&amp;"C"&amp;COLUMN(E278),FALSE),NA())</f>
        <v/>
      </c>
      <c r="F278" t="str" cm="1">
        <f t="array" aca="1" ref="F278" ca="1">IFERROR(INDIRECT("'["&amp;Index!$A$1&amp;"]lookup'!R"&amp;ROW(F278)&amp;"C"&amp;COLUMN(F278),FALSE),NA())</f>
        <v/>
      </c>
      <c r="G278" t="str" cm="1">
        <f t="array" aca="1" ref="G278" ca="1">IFERROR(INDIRECT("'["&amp;Index!$A$1&amp;"]lookup'!R"&amp;ROW(G278)&amp;"C"&amp;COLUMN(G278),FALSE),NA())</f>
        <v/>
      </c>
      <c r="H278" t="str" cm="1">
        <f t="array" aca="1" ref="H278" ca="1">IFERROR(INDIRECT("'["&amp;Index!$A$1&amp;"]lookup'!R"&amp;ROW(H278)&amp;"C"&amp;COLUMN(H278),FALSE),NA())</f>
        <v>S150602</v>
      </c>
      <c r="I278" t="str" cm="1">
        <f t="array" aca="1" ref="I278" ca="1">IFERROR(INDIRECT("'["&amp;Index!$A$1&amp;"]lookup'!R"&amp;ROW(I278)&amp;"C"&amp;COLUMN(I278),FALSE),NA())</f>
        <v>intem c</v>
      </c>
      <c r="J278" t="str" cm="1">
        <f t="array" aca="1" ref="J278" ca="1">IFERROR(INDIRECT("'["&amp;Index!$A$1&amp;"]lookup'!R"&amp;ROW(J278)&amp;"C"&amp;COLUMN(J278),FALSE),NA())</f>
        <v>2015-12-04T16:23:57</v>
      </c>
      <c r="K278" cm="1">
        <f t="array" aca="1" ref="K278" ca="1">IFERROR(INDIRECT("'["&amp;Index!$A$1&amp;"]lookup'!R"&amp;ROW(K278)&amp;"C"&amp;COLUMN(K278),FALSE),NA())</f>
        <v>3.3969907407407407E-2</v>
      </c>
      <c r="L278" cm="1">
        <f t="array" aca="1" ref="L278" ca="1">IFERROR(INDIRECT("'["&amp;Index!$A$1&amp;"]lookup'!R"&amp;ROW(L278)&amp;"C"&amp;COLUMN(L278),FALSE),NA())</f>
        <v>2</v>
      </c>
      <c r="M278" cm="1">
        <f t="array" aca="1" ref="M278" ca="1">IFERROR(INDIRECT("'["&amp;Index!$A$1&amp;"]lookup'!R"&amp;ROW(M278)&amp;"C"&amp;COLUMN(M278),FALSE),NA())</f>
        <v>20000</v>
      </c>
      <c r="N278" cm="1">
        <f t="array" aca="1" ref="N278" ca="1">IFERROR(INDIRECT("'["&amp;Index!$A$1&amp;"]lookup'!R"&amp;ROW(N278)&amp;"C"&amp;COLUMN(N278),FALSE),NA())</f>
        <v>369</v>
      </c>
      <c r="O278" cm="1">
        <f t="array" aca="1" ref="O278" ca="1">IFERROR(INDIRECT("'["&amp;Index!$A$1&amp;"]lookup'!R"&amp;ROW(O278)&amp;"C"&amp;COLUMN(O278),FALSE),NA())</f>
        <v>23</v>
      </c>
      <c r="P278" cm="1">
        <f t="array" aca="1" ref="P278" ca="1">IFERROR(INDIRECT("'["&amp;Index!$A$1&amp;"]lookup'!R"&amp;ROW(P278)&amp;"C"&amp;COLUMN(P278),FALSE),NA())</f>
        <v>25</v>
      </c>
      <c r="Q278" cm="1">
        <f t="array" aca="1" ref="Q278" ca="1">IFERROR(INDIRECT("'["&amp;Index!$A$1&amp;"]lookup'!R"&amp;ROW(Q278)&amp;"C"&amp;COLUMN(Q278),FALSE),NA())</f>
        <v>27</v>
      </c>
      <c r="R278" cm="1">
        <f t="array" aca="1" ref="R278" ca="1">IFERROR(INDIRECT("'["&amp;Index!$A$1&amp;"]lookup'!R"&amp;ROW(R278)&amp;"C"&amp;COLUMN(R278),FALSE),NA())</f>
        <v>27</v>
      </c>
      <c r="S278" cm="1">
        <f t="array" aca="1" ref="S278" ca="1">IFERROR(INDIRECT("'["&amp;Index!$A$1&amp;"]lookup'!R"&amp;ROW(S278)&amp;"C"&amp;COLUMN(S278),FALSE),NA())</f>
        <v>28</v>
      </c>
      <c r="T278" cm="1">
        <f t="array" aca="1" ref="T278" ca="1">IFERROR(INDIRECT("'["&amp;Index!$A$1&amp;"]lookup'!R"&amp;ROW(T278)&amp;"C"&amp;COLUMN(T278),FALSE),NA())</f>
        <v>29</v>
      </c>
      <c r="U278" cm="1">
        <f t="array" aca="1" ref="U278" ca="1">IFERROR(INDIRECT("'["&amp;Index!$A$1&amp;"]lookup'!R"&amp;ROW(U278)&amp;"C"&amp;COLUMN(U278),FALSE),NA())</f>
        <v>171</v>
      </c>
      <c r="V278" cm="1">
        <f t="array" aca="1" ref="V278" ca="1">IFERROR(INDIRECT("'["&amp;Index!$A$1&amp;"]lookup'!R"&amp;ROW(V278)&amp;"C"&amp;COLUMN(V278),FALSE),NA())</f>
        <v>28</v>
      </c>
      <c r="W278" cm="1">
        <f t="array" aca="1" ref="W278" ca="1">IFERROR(INDIRECT("'["&amp;Index!$A$1&amp;"]lookup'!R"&amp;ROW(W278)&amp;"C"&amp;COLUMN(W278),FALSE),NA())</f>
        <v>1530</v>
      </c>
      <c r="X278" cm="1">
        <f t="array" aca="1" ref="X278" ca="1">IFERROR(INDIRECT("'["&amp;Index!$A$1&amp;"]lookup'!R"&amp;ROW(X278)&amp;"C"&amp;COLUMN(X278),FALSE),NA())</f>
        <v>68</v>
      </c>
      <c r="Y278" cm="1">
        <f t="array" aca="1" ref="Y278" ca="1">IFERROR(INDIRECT("'["&amp;Index!$A$1&amp;"]lookup'!R"&amp;ROW(Y278)&amp;"C"&amp;COLUMN(Y278),FALSE),NA())</f>
        <v>100</v>
      </c>
      <c r="Z278" t="str" cm="1">
        <f t="array" aca="1" ref="Z278" ca="1">IFERROR(INDIRECT("'["&amp;Index!$A$1&amp;"]lookup'!R"&amp;ROW(Z278)&amp;"C"&amp;COLUMN(Z278),FALSE),NA())</f>
        <v>---</v>
      </c>
      <c r="AA278" t="str" cm="1">
        <f t="array" aca="1" ref="AA278" ca="1">IFERROR(INDIRECT("'["&amp;Index!$A$1&amp;"]lookup'!R"&amp;ROW(AA278)&amp;"C"&amp;COLUMN(AA278),FALSE),NA())</f>
        <v>---</v>
      </c>
      <c r="AB278" t="str" cm="1">
        <f t="array" aca="1" ref="AB278" ca="1">IFERROR(INDIRECT("'["&amp;Index!$A$1&amp;"]lookup'!R"&amp;ROW(AB278)&amp;"C"&amp;COLUMN(AB278),FALSE),NA())</f>
        <v>*0</v>
      </c>
      <c r="AC278" cm="1">
        <f t="array" aca="1" ref="AC278" ca="1">IFERROR(INDIRECT("'["&amp;Index!$A$1&amp;"]lookup'!R"&amp;ROW(AC278)&amp;"C"&amp;COLUMN(AC278),FALSE),NA())</f>
        <v>28</v>
      </c>
      <c r="AD278" cm="1">
        <f t="array" aca="1" ref="AD278" ca="1">IFERROR(INDIRECT("'["&amp;Index!$A$1&amp;"]lookup'!R"&amp;ROW(AD278)&amp;"C"&amp;COLUMN(AD278),FALSE),NA())</f>
        <v>70</v>
      </c>
      <c r="AE278" t="str" cm="1">
        <f t="array" aca="1" ref="AE278" ca="1">IFERROR(INDIRECT("'["&amp;Index!$A$1&amp;"]lookup'!R"&amp;ROW(AE278)&amp;"C"&amp;COLUMN(AE278),FALSE),NA())</f>
        <v>---</v>
      </c>
      <c r="AF278" t="str">
        <f>Index!$A$1</f>
        <v>00_Control Ranges sigma ROTROL N Charge_Lyo_22820035_Dil_22867034_TOTAL_2019-03-01.xlsx</v>
      </c>
      <c r="AG278" t="str" cm="1">
        <f t="array" aca="1" ref="AG278" ca="1">IFERROR(INDIRECT("'["&amp;Index!$A$1&amp;"]Locations and batches'!R"&amp;2&amp;"C"&amp;7,FALSE),NA())</f>
        <v>ROTROL N</v>
      </c>
      <c r="AH278" cm="1">
        <f t="array" aca="1" ref="AH278" ca="1">IFERROR(INDIRECT("'["&amp;Index!$A$1&amp;"]Locations and batches'!$B$6",TRUE),NA())</f>
        <v>22757019</v>
      </c>
      <c r="AI278" t="str" cm="1">
        <f t="array" aca="1" ref="AI278" ca="1">IFERROR(INDIRECT("'["&amp;Index!$A$1&amp;"]Locations and batches'!R"&amp;2&amp;"C"&amp;11,FALSE),NA())</f>
        <v>NL22820035</v>
      </c>
      <c r="AJ278" t="str" cm="1">
        <f t="array" aca="1" ref="AJ278" ca="1">IFERROR(INDIRECT("'["&amp;Index!$A$1&amp;"]Locations and batches'!R"&amp;3&amp;"C"&amp;11,FALSE),NA())</f>
        <v>Di22867034</v>
      </c>
      <c r="AK278" t="str">
        <f t="shared" ca="1" si="8"/>
        <v>S150602</v>
      </c>
      <c r="AL278" t="e" cm="1">
        <f t="array" aca="1" ref="AL278" ca="1">OFFSET(INDIRECT("'["&amp;Index!$A$1&amp;"]Locations and batches'!$U$5",TRUE),MATCH(AK278,INDIRECT("'["&amp;Index!$A$1&amp;"]Locations and batches'!$U$5:$U$30",TRUE),0),-2)</f>
        <v>#N/A</v>
      </c>
      <c r="AM278" t="e">
        <f ca="1">VLOOKUP(AK278,INDIRECT("'["&amp;Index!$A$1&amp;"]Locations and batches'!$U$6:$V$30",TRUE),2,FALSE)</f>
        <v>#N/A</v>
      </c>
      <c r="AN278" t="str">
        <f t="shared" ca="1" si="9"/>
        <v>M4</v>
      </c>
    </row>
    <row r="279" spans="1:40" x14ac:dyDescent="0.25">
      <c r="A279" cm="1">
        <f t="array" aca="1" ref="A279" ca="1">IFERROR(INDIRECT("'["&amp;Index!$A$1&amp;"]lookup'!R"&amp;ROW(A279)&amp;"C"&amp;COLUMN(A279),FALSE),NA())</f>
        <v>279</v>
      </c>
      <c r="B279" t="str" cm="1">
        <f t="array" aca="1" ref="B279" ca="1">IFERROR(INDIRECT("'["&amp;Index!$A$1&amp;"]lookup'!R"&amp;ROW(B279)&amp;"C"&amp;COLUMN(B279),FALSE),NA())</f>
        <v>M4/S150602/PL22821006/DAY4/extem c</v>
      </c>
      <c r="C279" t="str" cm="1">
        <f t="array" aca="1" ref="C279" ca="1">IFERROR(INDIRECT("'["&amp;Index!$A$1&amp;"]lookup'!R"&amp;ROW(C279)&amp;"C"&amp;COLUMN(C279),FALSE),NA())</f>
        <v>CRANGE.PL22821006.M4</v>
      </c>
      <c r="D279" t="str" cm="1">
        <f t="array" aca="1" ref="D279" ca="1">IFERROR(INDIRECT("'["&amp;Index!$A$1&amp;"]lookup'!R"&amp;ROW(D279)&amp;"C"&amp;COLUMN(D279),FALSE),NA())</f>
        <v>DAY4</v>
      </c>
      <c r="E279" t="str" cm="1">
        <f t="array" aca="1" ref="E279" ca="1">IFERROR(INDIRECT("'["&amp;Index!$A$1&amp;"]lookup'!R"&amp;ROW(E279)&amp;"C"&amp;COLUMN(E279),FALSE),NA())</f>
        <v/>
      </c>
      <c r="F279" t="str" cm="1">
        <f t="array" aca="1" ref="F279" ca="1">IFERROR(INDIRECT("'["&amp;Index!$A$1&amp;"]lookup'!R"&amp;ROW(F279)&amp;"C"&amp;COLUMN(F279),FALSE),NA())</f>
        <v/>
      </c>
      <c r="G279" t="str" cm="1">
        <f t="array" aca="1" ref="G279" ca="1">IFERROR(INDIRECT("'["&amp;Index!$A$1&amp;"]lookup'!R"&amp;ROW(G279)&amp;"C"&amp;COLUMN(G279),FALSE),NA())</f>
        <v/>
      </c>
      <c r="H279" t="str" cm="1">
        <f t="array" aca="1" ref="H279" ca="1">IFERROR(INDIRECT("'["&amp;Index!$A$1&amp;"]lookup'!R"&amp;ROW(H279)&amp;"C"&amp;COLUMN(H279),FALSE),NA())</f>
        <v>S150602</v>
      </c>
      <c r="I279" t="str" cm="1">
        <f t="array" aca="1" ref="I279" ca="1">IFERROR(INDIRECT("'["&amp;Index!$A$1&amp;"]lookup'!R"&amp;ROW(I279)&amp;"C"&amp;COLUMN(I279),FALSE),NA())</f>
        <v>extem c</v>
      </c>
      <c r="J279" t="str" cm="1">
        <f t="array" aca="1" ref="J279" ca="1">IFERROR(INDIRECT("'["&amp;Index!$A$1&amp;"]lookup'!R"&amp;ROW(J279)&amp;"C"&amp;COLUMN(J279),FALSE),NA())</f>
        <v>2015-12-04T16:23:27</v>
      </c>
      <c r="K279" cm="1">
        <f t="array" aca="1" ref="K279" ca="1">IFERROR(INDIRECT("'["&amp;Index!$A$1&amp;"]lookup'!R"&amp;ROW(K279)&amp;"C"&amp;COLUMN(K279),FALSE),NA())</f>
        <v>3.4317129629629628E-2</v>
      </c>
      <c r="L279" cm="1">
        <f t="array" aca="1" ref="L279" ca="1">IFERROR(INDIRECT("'["&amp;Index!$A$1&amp;"]lookup'!R"&amp;ROW(L279)&amp;"C"&amp;COLUMN(L279),FALSE),NA())</f>
        <v>1</v>
      </c>
      <c r="M279" cm="1">
        <f t="array" aca="1" ref="M279" ca="1">IFERROR(INDIRECT("'["&amp;Index!$A$1&amp;"]lookup'!R"&amp;ROW(M279)&amp;"C"&amp;COLUMN(M279),FALSE),NA())</f>
        <v>20000</v>
      </c>
      <c r="N279" cm="1">
        <f t="array" aca="1" ref="N279" ca="1">IFERROR(INDIRECT("'["&amp;Index!$A$1&amp;"]lookup'!R"&amp;ROW(N279)&amp;"C"&amp;COLUMN(N279),FALSE),NA())</f>
        <v>156</v>
      </c>
      <c r="O279" cm="1">
        <f t="array" aca="1" ref="O279" ca="1">IFERROR(INDIRECT("'["&amp;Index!$A$1&amp;"]lookup'!R"&amp;ROW(O279)&amp;"C"&amp;COLUMN(O279),FALSE),NA())</f>
        <v>22</v>
      </c>
      <c r="P279" cm="1">
        <f t="array" aca="1" ref="P279" ca="1">IFERROR(INDIRECT("'["&amp;Index!$A$1&amp;"]lookup'!R"&amp;ROW(P279)&amp;"C"&amp;COLUMN(P279),FALSE),NA())</f>
        <v>25</v>
      </c>
      <c r="Q279" cm="1">
        <f t="array" aca="1" ref="Q279" ca="1">IFERROR(INDIRECT("'["&amp;Index!$A$1&amp;"]lookup'!R"&amp;ROW(Q279)&amp;"C"&amp;COLUMN(Q279),FALSE),NA())</f>
        <v>26</v>
      </c>
      <c r="R279" cm="1">
        <f t="array" aca="1" ref="R279" ca="1">IFERROR(INDIRECT("'["&amp;Index!$A$1&amp;"]lookup'!R"&amp;ROW(R279)&amp;"C"&amp;COLUMN(R279),FALSE),NA())</f>
        <v>27</v>
      </c>
      <c r="S279" cm="1">
        <f t="array" aca="1" ref="S279" ca="1">IFERROR(INDIRECT("'["&amp;Index!$A$1&amp;"]lookup'!R"&amp;ROW(S279)&amp;"C"&amp;COLUMN(S279),FALSE),NA())</f>
        <v>27</v>
      </c>
      <c r="T279" cm="1">
        <f t="array" aca="1" ref="T279" ca="1">IFERROR(INDIRECT("'["&amp;Index!$A$1&amp;"]lookup'!R"&amp;ROW(T279)&amp;"C"&amp;COLUMN(T279),FALSE),NA())</f>
        <v>28</v>
      </c>
      <c r="U279" cm="1">
        <f t="array" aca="1" ref="U279" ca="1">IFERROR(INDIRECT("'["&amp;Index!$A$1&amp;"]lookup'!R"&amp;ROW(U279)&amp;"C"&amp;COLUMN(U279),FALSE),NA())</f>
        <v>203</v>
      </c>
      <c r="V279" cm="1">
        <f t="array" aca="1" ref="V279" ca="1">IFERROR(INDIRECT("'["&amp;Index!$A$1&amp;"]lookup'!R"&amp;ROW(V279)&amp;"C"&amp;COLUMN(V279),FALSE),NA())</f>
        <v>29</v>
      </c>
      <c r="W279" cm="1">
        <f t="array" aca="1" ref="W279" ca="1">IFERROR(INDIRECT("'["&amp;Index!$A$1&amp;"]lookup'!R"&amp;ROW(W279)&amp;"C"&amp;COLUMN(W279),FALSE),NA())</f>
        <v>2223</v>
      </c>
      <c r="X279" cm="1">
        <f t="array" aca="1" ref="X279" ca="1">IFERROR(INDIRECT("'["&amp;Index!$A$1&amp;"]lookup'!R"&amp;ROW(X279)&amp;"C"&amp;COLUMN(X279),FALSE),NA())</f>
        <v>65</v>
      </c>
      <c r="Y279" cm="1">
        <f t="array" aca="1" ref="Y279" ca="1">IFERROR(INDIRECT("'["&amp;Index!$A$1&amp;"]lookup'!R"&amp;ROW(Y279)&amp;"C"&amp;COLUMN(Y279),FALSE),NA())</f>
        <v>100</v>
      </c>
      <c r="Z279" cm="1">
        <f t="array" aca="1" ref="Z279" ca="1">IFERROR(INDIRECT("'["&amp;Index!$A$1&amp;"]lookup'!R"&amp;ROW(Z279)&amp;"C"&amp;COLUMN(Z279),FALSE),NA())</f>
        <v>100</v>
      </c>
      <c r="AA279" t="str" cm="1">
        <f t="array" aca="1" ref="AA279" ca="1">IFERROR(INDIRECT("'["&amp;Index!$A$1&amp;"]lookup'!R"&amp;ROW(AA279)&amp;"C"&amp;COLUMN(AA279),FALSE),NA())</f>
        <v>---</v>
      </c>
      <c r="AB279" t="str" cm="1">
        <f t="array" aca="1" ref="AB279" ca="1">IFERROR(INDIRECT("'["&amp;Index!$A$1&amp;"]lookup'!R"&amp;ROW(AB279)&amp;"C"&amp;COLUMN(AB279),FALSE),NA())</f>
        <v>*0</v>
      </c>
      <c r="AC279" cm="1">
        <f t="array" aca="1" ref="AC279" ca="1">IFERROR(INDIRECT("'["&amp;Index!$A$1&amp;"]lookup'!R"&amp;ROW(AC279)&amp;"C"&amp;COLUMN(AC279),FALSE),NA())</f>
        <v>29</v>
      </c>
      <c r="AD279" cm="1">
        <f t="array" aca="1" ref="AD279" ca="1">IFERROR(INDIRECT("'["&amp;Index!$A$1&amp;"]lookup'!R"&amp;ROW(AD279)&amp;"C"&amp;COLUMN(AD279),FALSE),NA())</f>
        <v>69</v>
      </c>
      <c r="AE279" t="str" cm="1">
        <f t="array" aca="1" ref="AE279" ca="1">IFERROR(INDIRECT("'["&amp;Index!$A$1&amp;"]lookup'!R"&amp;ROW(AE279)&amp;"C"&amp;COLUMN(AE279),FALSE),NA())</f>
        <v>---</v>
      </c>
      <c r="AF279" t="str">
        <f>Index!$A$1</f>
        <v>00_Control Ranges sigma ROTROL N Charge_Lyo_22820035_Dil_22867034_TOTAL_2019-03-01.xlsx</v>
      </c>
      <c r="AG279" t="str" cm="1">
        <f t="array" aca="1" ref="AG279" ca="1">IFERROR(INDIRECT("'["&amp;Index!$A$1&amp;"]Locations and batches'!R"&amp;2&amp;"C"&amp;7,FALSE),NA())</f>
        <v>ROTROL N</v>
      </c>
      <c r="AH279" cm="1">
        <f t="array" aca="1" ref="AH279" ca="1">IFERROR(INDIRECT("'["&amp;Index!$A$1&amp;"]Locations and batches'!$B$6",TRUE),NA())</f>
        <v>22757019</v>
      </c>
      <c r="AI279" t="str" cm="1">
        <f t="array" aca="1" ref="AI279" ca="1">IFERROR(INDIRECT("'["&amp;Index!$A$1&amp;"]Locations and batches'!R"&amp;2&amp;"C"&amp;11,FALSE),NA())</f>
        <v>NL22820035</v>
      </c>
      <c r="AJ279" t="str" cm="1">
        <f t="array" aca="1" ref="AJ279" ca="1">IFERROR(INDIRECT("'["&amp;Index!$A$1&amp;"]Locations and batches'!R"&amp;3&amp;"C"&amp;11,FALSE),NA())</f>
        <v>Di22867034</v>
      </c>
      <c r="AK279" t="str">
        <f t="shared" ca="1" si="8"/>
        <v>S150602</v>
      </c>
      <c r="AL279" t="e" cm="1">
        <f t="array" aca="1" ref="AL279" ca="1">OFFSET(INDIRECT("'["&amp;Index!$A$1&amp;"]Locations and batches'!$U$5",TRUE),MATCH(AK279,INDIRECT("'["&amp;Index!$A$1&amp;"]Locations and batches'!$U$5:$U$30",TRUE),0),-2)</f>
        <v>#N/A</v>
      </c>
      <c r="AM279" t="e">
        <f ca="1">VLOOKUP(AK279,INDIRECT("'["&amp;Index!$A$1&amp;"]Locations and batches'!$U$6:$V$30",TRUE),2,FALSE)</f>
        <v>#N/A</v>
      </c>
      <c r="AN279" t="str">
        <f t="shared" ca="1" si="9"/>
        <v>M4</v>
      </c>
    </row>
    <row r="280" spans="1:40" x14ac:dyDescent="0.25">
      <c r="A280" cm="1">
        <f t="array" aca="1" ref="A280" ca="1">IFERROR(INDIRECT("'["&amp;Index!$A$1&amp;"]lookup'!R"&amp;ROW(A280)&amp;"C"&amp;COLUMN(A280),FALSE),NA())</f>
        <v>280</v>
      </c>
      <c r="B280" t="str" cm="1">
        <f t="array" aca="1" ref="B280" ca="1">IFERROR(INDIRECT("'["&amp;Index!$A$1&amp;"]lookup'!R"&amp;ROW(B280)&amp;"C"&amp;COLUMN(B280),FALSE),NA())</f>
        <v>M4/S150602/PL22821006/DAY4/fibtem c</v>
      </c>
      <c r="C280" t="str" cm="1">
        <f t="array" aca="1" ref="C280" ca="1">IFERROR(INDIRECT("'["&amp;Index!$A$1&amp;"]lookup'!R"&amp;ROW(C280)&amp;"C"&amp;COLUMN(C280),FALSE),NA())</f>
        <v>CRANGE.PL22821006.M4</v>
      </c>
      <c r="D280" t="str" cm="1">
        <f t="array" aca="1" ref="D280" ca="1">IFERROR(INDIRECT("'["&amp;Index!$A$1&amp;"]lookup'!R"&amp;ROW(D280)&amp;"C"&amp;COLUMN(D280),FALSE),NA())</f>
        <v>DAY4</v>
      </c>
      <c r="E280" t="str" cm="1">
        <f t="array" aca="1" ref="E280" ca="1">IFERROR(INDIRECT("'["&amp;Index!$A$1&amp;"]lookup'!R"&amp;ROW(E280)&amp;"C"&amp;COLUMN(E280),FALSE),NA())</f>
        <v/>
      </c>
      <c r="F280" t="str" cm="1">
        <f t="array" aca="1" ref="F280" ca="1">IFERROR(INDIRECT("'["&amp;Index!$A$1&amp;"]lookup'!R"&amp;ROW(F280)&amp;"C"&amp;COLUMN(F280),FALSE),NA())</f>
        <v/>
      </c>
      <c r="G280" t="str" cm="1">
        <f t="array" aca="1" ref="G280" ca="1">IFERROR(INDIRECT("'["&amp;Index!$A$1&amp;"]lookup'!R"&amp;ROW(G280)&amp;"C"&amp;COLUMN(G280),FALSE),NA())</f>
        <v/>
      </c>
      <c r="H280" t="str" cm="1">
        <f t="array" aca="1" ref="H280" ca="1">IFERROR(INDIRECT("'["&amp;Index!$A$1&amp;"]lookup'!R"&amp;ROW(H280)&amp;"C"&amp;COLUMN(H280),FALSE),NA())</f>
        <v>S150602</v>
      </c>
      <c r="I280" t="str" cm="1">
        <f t="array" aca="1" ref="I280" ca="1">IFERROR(INDIRECT("'["&amp;Index!$A$1&amp;"]lookup'!R"&amp;ROW(I280)&amp;"C"&amp;COLUMN(I280),FALSE),NA())</f>
        <v>fibtem c</v>
      </c>
      <c r="J280" t="str" cm="1">
        <f t="array" aca="1" ref="J280" ca="1">IFERROR(INDIRECT("'["&amp;Index!$A$1&amp;"]lookup'!R"&amp;ROW(J280)&amp;"C"&amp;COLUMN(J280),FALSE),NA())</f>
        <v>2015-12-04T16:22:57</v>
      </c>
      <c r="K280" cm="1">
        <f t="array" aca="1" ref="K280" ca="1">IFERROR(INDIRECT("'["&amp;Index!$A$1&amp;"]lookup'!R"&amp;ROW(K280)&amp;"C"&amp;COLUMN(K280),FALSE),NA())</f>
        <v>3.4664351851851849E-2</v>
      </c>
      <c r="L280" cm="1">
        <f t="array" aca="1" ref="L280" ca="1">IFERROR(INDIRECT("'["&amp;Index!$A$1&amp;"]lookup'!R"&amp;ROW(L280)&amp;"C"&amp;COLUMN(L280),FALSE),NA())</f>
        <v>0</v>
      </c>
      <c r="M280" cm="1">
        <f t="array" aca="1" ref="M280" ca="1">IFERROR(INDIRECT("'["&amp;Index!$A$1&amp;"]lookup'!R"&amp;ROW(M280)&amp;"C"&amp;COLUMN(M280),FALSE),NA())</f>
        <v>20000</v>
      </c>
      <c r="N280" cm="1">
        <f t="array" aca="1" ref="N280" ca="1">IFERROR(INDIRECT("'["&amp;Index!$A$1&amp;"]lookup'!R"&amp;ROW(N280)&amp;"C"&amp;COLUMN(N280),FALSE),NA())</f>
        <v>142</v>
      </c>
      <c r="O280" cm="1">
        <f t="array" aca="1" ref="O280" ca="1">IFERROR(INDIRECT("'["&amp;Index!$A$1&amp;"]lookup'!R"&amp;ROW(O280)&amp;"C"&amp;COLUMN(O280),FALSE),NA())</f>
        <v>22</v>
      </c>
      <c r="P280" cm="1">
        <f t="array" aca="1" ref="P280" ca="1">IFERROR(INDIRECT("'["&amp;Index!$A$1&amp;"]lookup'!R"&amp;ROW(P280)&amp;"C"&amp;COLUMN(P280),FALSE),NA())</f>
        <v>24</v>
      </c>
      <c r="Q280" cm="1">
        <f t="array" aca="1" ref="Q280" ca="1">IFERROR(INDIRECT("'["&amp;Index!$A$1&amp;"]lookup'!R"&amp;ROW(Q280)&amp;"C"&amp;COLUMN(Q280),FALSE),NA())</f>
        <v>25</v>
      </c>
      <c r="R280" cm="1">
        <f t="array" aca="1" ref="R280" ca="1">IFERROR(INDIRECT("'["&amp;Index!$A$1&amp;"]lookup'!R"&amp;ROW(R280)&amp;"C"&amp;COLUMN(R280),FALSE),NA())</f>
        <v>26</v>
      </c>
      <c r="S280" cm="1">
        <f t="array" aca="1" ref="S280" ca="1">IFERROR(INDIRECT("'["&amp;Index!$A$1&amp;"]lookup'!R"&amp;ROW(S280)&amp;"C"&amp;COLUMN(S280),FALSE),NA())</f>
        <v>27</v>
      </c>
      <c r="T280" cm="1">
        <f t="array" aca="1" ref="T280" ca="1">IFERROR(INDIRECT("'["&amp;Index!$A$1&amp;"]lookup'!R"&amp;ROW(T280)&amp;"C"&amp;COLUMN(T280),FALSE),NA())</f>
        <v>28</v>
      </c>
      <c r="U280" cm="1">
        <f t="array" aca="1" ref="U280" ca="1">IFERROR(INDIRECT("'["&amp;Index!$A$1&amp;"]lookup'!R"&amp;ROW(U280)&amp;"C"&amp;COLUMN(U280),FALSE),NA())</f>
        <v>202</v>
      </c>
      <c r="V280" t="str" cm="1">
        <f t="array" aca="1" ref="V280" ca="1">IFERROR(INDIRECT("'["&amp;Index!$A$1&amp;"]lookup'!R"&amp;ROW(V280)&amp;"C"&amp;COLUMN(V280),FALSE),NA())</f>
        <v>*28</v>
      </c>
      <c r="W280" t="str" cm="1">
        <f t="array" aca="1" ref="W280" ca="1">IFERROR(INDIRECT("'["&amp;Index!$A$1&amp;"]lookup'!R"&amp;ROW(W280)&amp;"C"&amp;COLUMN(W280),FALSE),NA())</f>
        <v>*2663</v>
      </c>
      <c r="X280" cm="1">
        <f t="array" aca="1" ref="X280" ca="1">IFERROR(INDIRECT("'["&amp;Index!$A$1&amp;"]lookup'!R"&amp;ROW(X280)&amp;"C"&amp;COLUMN(X280),FALSE),NA())</f>
        <v>68</v>
      </c>
      <c r="Y280" cm="1">
        <f t="array" aca="1" ref="Y280" ca="1">IFERROR(INDIRECT("'["&amp;Index!$A$1&amp;"]lookup'!R"&amp;ROW(Y280)&amp;"C"&amp;COLUMN(Y280),FALSE),NA())</f>
        <v>100</v>
      </c>
      <c r="Z280" cm="1">
        <f t="array" aca="1" ref="Z280" ca="1">IFERROR(INDIRECT("'["&amp;Index!$A$1&amp;"]lookup'!R"&amp;ROW(Z280)&amp;"C"&amp;COLUMN(Z280),FALSE),NA())</f>
        <v>100</v>
      </c>
      <c r="AA280" t="str" cm="1">
        <f t="array" aca="1" ref="AA280" ca="1">IFERROR(INDIRECT("'["&amp;Index!$A$1&amp;"]lookup'!R"&amp;ROW(AA280)&amp;"C"&amp;COLUMN(AA280),FALSE),NA())</f>
        <v>---</v>
      </c>
      <c r="AB280" t="str" cm="1">
        <f t="array" aca="1" ref="AB280" ca="1">IFERROR(INDIRECT("'["&amp;Index!$A$1&amp;"]lookup'!R"&amp;ROW(AB280)&amp;"C"&amp;COLUMN(AB280),FALSE),NA())</f>
        <v>*0</v>
      </c>
      <c r="AC280" t="str" cm="1">
        <f t="array" aca="1" ref="AC280" ca="1">IFERROR(INDIRECT("'["&amp;Index!$A$1&amp;"]lookup'!R"&amp;ROW(AC280)&amp;"C"&amp;COLUMN(AC280),FALSE),NA())</f>
        <v>*28</v>
      </c>
      <c r="AD280" cm="1">
        <f t="array" aca="1" ref="AD280" ca="1">IFERROR(INDIRECT("'["&amp;Index!$A$1&amp;"]lookup'!R"&amp;ROW(AD280)&amp;"C"&amp;COLUMN(AD280),FALSE),NA())</f>
        <v>70</v>
      </c>
      <c r="AE280" t="str" cm="1">
        <f t="array" aca="1" ref="AE280" ca="1">IFERROR(INDIRECT("'["&amp;Index!$A$1&amp;"]lookup'!R"&amp;ROW(AE280)&amp;"C"&amp;COLUMN(AE280),FALSE),NA())</f>
        <v>---</v>
      </c>
      <c r="AF280" t="str">
        <f>Index!$A$1</f>
        <v>00_Control Ranges sigma ROTROL N Charge_Lyo_22820035_Dil_22867034_TOTAL_2019-03-01.xlsx</v>
      </c>
      <c r="AG280" t="str" cm="1">
        <f t="array" aca="1" ref="AG280" ca="1">IFERROR(INDIRECT("'["&amp;Index!$A$1&amp;"]Locations and batches'!R"&amp;2&amp;"C"&amp;7,FALSE),NA())</f>
        <v>ROTROL N</v>
      </c>
      <c r="AH280" cm="1">
        <f t="array" aca="1" ref="AH280" ca="1">IFERROR(INDIRECT("'["&amp;Index!$A$1&amp;"]Locations and batches'!$B$6",TRUE),NA())</f>
        <v>22757019</v>
      </c>
      <c r="AI280" t="str" cm="1">
        <f t="array" aca="1" ref="AI280" ca="1">IFERROR(INDIRECT("'["&amp;Index!$A$1&amp;"]Locations and batches'!R"&amp;2&amp;"C"&amp;11,FALSE),NA())</f>
        <v>NL22820035</v>
      </c>
      <c r="AJ280" t="str" cm="1">
        <f t="array" aca="1" ref="AJ280" ca="1">IFERROR(INDIRECT("'["&amp;Index!$A$1&amp;"]Locations and batches'!R"&amp;3&amp;"C"&amp;11,FALSE),NA())</f>
        <v>Di22867034</v>
      </c>
      <c r="AK280" t="str">
        <f t="shared" ref="AK280:AK343" ca="1" si="10">IF(H280=0,NA(),H280)</f>
        <v>S150602</v>
      </c>
      <c r="AL280" t="e" cm="1">
        <f t="array" aca="1" ref="AL280" ca="1">OFFSET(INDIRECT("'["&amp;Index!$A$1&amp;"]Locations and batches'!$U$5",TRUE),MATCH(AK280,INDIRECT("'["&amp;Index!$A$1&amp;"]Locations and batches'!$U$5:$U$30",TRUE),0),-2)</f>
        <v>#N/A</v>
      </c>
      <c r="AM280" t="e">
        <f ca="1">VLOOKUP(AK280,INDIRECT("'["&amp;Index!$A$1&amp;"]Locations and batches'!$U$6:$V$30",TRUE),2,FALSE)</f>
        <v>#N/A</v>
      </c>
      <c r="AN280" t="str">
        <f t="shared" ref="AN280:AN343" ca="1" si="11">IFERROR(RIGHT(C280,2),NA())</f>
        <v>M4</v>
      </c>
    </row>
    <row r="281" spans="1:40" x14ac:dyDescent="0.25">
      <c r="A281" cm="1">
        <f t="array" aca="1" ref="A281" ca="1">IFERROR(INDIRECT("'["&amp;Index!$A$1&amp;"]lookup'!R"&amp;ROW(A281)&amp;"C"&amp;COLUMN(A281),FALSE),NA())</f>
        <v>281</v>
      </c>
      <c r="B281" t="str" cm="1">
        <f t="array" aca="1" ref="B281" ca="1">IFERROR(INDIRECT("'["&amp;Index!$A$1&amp;"]lookup'!R"&amp;ROW(B281)&amp;"C"&amp;COLUMN(B281),FALSE),NA())</f>
        <v>M4/S150602/PL22821006/DAY3/aptem c</v>
      </c>
      <c r="C281" t="str" cm="1">
        <f t="array" aca="1" ref="C281" ca="1">IFERROR(INDIRECT("'["&amp;Index!$A$1&amp;"]lookup'!R"&amp;ROW(C281)&amp;"C"&amp;COLUMN(C281),FALSE),NA())</f>
        <v>CRANGE.PL22821006.M4</v>
      </c>
      <c r="D281" t="str" cm="1">
        <f t="array" aca="1" ref="D281" ca="1">IFERROR(INDIRECT("'["&amp;Index!$A$1&amp;"]lookup'!R"&amp;ROW(D281)&amp;"C"&amp;COLUMN(D281),FALSE),NA())</f>
        <v>DAY3</v>
      </c>
      <c r="E281" t="str" cm="1">
        <f t="array" aca="1" ref="E281" ca="1">IFERROR(INDIRECT("'["&amp;Index!$A$1&amp;"]lookup'!R"&amp;ROW(E281)&amp;"C"&amp;COLUMN(E281),FALSE),NA())</f>
        <v/>
      </c>
      <c r="F281" t="str" cm="1">
        <f t="array" aca="1" ref="F281" ca="1">IFERROR(INDIRECT("'["&amp;Index!$A$1&amp;"]lookup'!R"&amp;ROW(F281)&amp;"C"&amp;COLUMN(F281),FALSE),NA())</f>
        <v/>
      </c>
      <c r="G281" t="str" cm="1">
        <f t="array" aca="1" ref="G281" ca="1">IFERROR(INDIRECT("'["&amp;Index!$A$1&amp;"]lookup'!R"&amp;ROW(G281)&amp;"C"&amp;COLUMN(G281),FALSE),NA())</f>
        <v/>
      </c>
      <c r="H281" t="str" cm="1">
        <f t="array" aca="1" ref="H281" ca="1">IFERROR(INDIRECT("'["&amp;Index!$A$1&amp;"]lookup'!R"&amp;ROW(H281)&amp;"C"&amp;COLUMN(H281),FALSE),NA())</f>
        <v>S150602</v>
      </c>
      <c r="I281" t="str" cm="1">
        <f t="array" aca="1" ref="I281" ca="1">IFERROR(INDIRECT("'["&amp;Index!$A$1&amp;"]lookup'!R"&amp;ROW(I281)&amp;"C"&amp;COLUMN(I281),FALSE),NA())</f>
        <v>aptem c</v>
      </c>
      <c r="J281" t="str" cm="1">
        <f t="array" aca="1" ref="J281" ca="1">IFERROR(INDIRECT("'["&amp;Index!$A$1&amp;"]lookup'!R"&amp;ROW(J281)&amp;"C"&amp;COLUMN(J281),FALSE),NA())</f>
        <v>2015-12-04T15:33:22</v>
      </c>
      <c r="K281" cm="1">
        <f t="array" aca="1" ref="K281" ca="1">IFERROR(INDIRECT("'["&amp;Index!$A$1&amp;"]lookup'!R"&amp;ROW(K281)&amp;"C"&amp;COLUMN(K281),FALSE),NA())</f>
        <v>2.7060185185185187E-2</v>
      </c>
      <c r="L281" cm="1">
        <f t="array" aca="1" ref="L281" ca="1">IFERROR(INDIRECT("'["&amp;Index!$A$1&amp;"]lookup'!R"&amp;ROW(L281)&amp;"C"&amp;COLUMN(L281),FALSE),NA())</f>
        <v>3</v>
      </c>
      <c r="M281" cm="1">
        <f t="array" aca="1" ref="M281" ca="1">IFERROR(INDIRECT("'["&amp;Index!$A$1&amp;"]lookup'!R"&amp;ROW(M281)&amp;"C"&amp;COLUMN(M281),FALSE),NA())</f>
        <v>20000</v>
      </c>
      <c r="N281" cm="1">
        <f t="array" aca="1" ref="N281" ca="1">IFERROR(INDIRECT("'["&amp;Index!$A$1&amp;"]lookup'!R"&amp;ROW(N281)&amp;"C"&amp;COLUMN(N281),FALSE),NA())</f>
        <v>150</v>
      </c>
      <c r="O281" cm="1">
        <f t="array" aca="1" ref="O281" ca="1">IFERROR(INDIRECT("'["&amp;Index!$A$1&amp;"]lookup'!R"&amp;ROW(O281)&amp;"C"&amp;COLUMN(O281),FALSE),NA())</f>
        <v>25</v>
      </c>
      <c r="P281" cm="1">
        <f t="array" aca="1" ref="P281" ca="1">IFERROR(INDIRECT("'["&amp;Index!$A$1&amp;"]lookup'!R"&amp;ROW(P281)&amp;"C"&amp;COLUMN(P281),FALSE),NA())</f>
        <v>28</v>
      </c>
      <c r="Q281" cm="1">
        <f t="array" aca="1" ref="Q281" ca="1">IFERROR(INDIRECT("'["&amp;Index!$A$1&amp;"]lookup'!R"&amp;ROW(Q281)&amp;"C"&amp;COLUMN(Q281),FALSE),NA())</f>
        <v>29</v>
      </c>
      <c r="R281" cm="1">
        <f t="array" aca="1" ref="R281" ca="1">IFERROR(INDIRECT("'["&amp;Index!$A$1&amp;"]lookup'!R"&amp;ROW(R281)&amp;"C"&amp;COLUMN(R281),FALSE),NA())</f>
        <v>30</v>
      </c>
      <c r="S281" cm="1">
        <f t="array" aca="1" ref="S281" ca="1">IFERROR(INDIRECT("'["&amp;Index!$A$1&amp;"]lookup'!R"&amp;ROW(S281)&amp;"C"&amp;COLUMN(S281),FALSE),NA())</f>
        <v>31</v>
      </c>
      <c r="T281" cm="1">
        <f t="array" aca="1" ref="T281" ca="1">IFERROR(INDIRECT("'["&amp;Index!$A$1&amp;"]lookup'!R"&amp;ROW(T281)&amp;"C"&amp;COLUMN(T281),FALSE),NA())</f>
        <v>31</v>
      </c>
      <c r="U281" cm="1">
        <f t="array" aca="1" ref="U281" ca="1">IFERROR(INDIRECT("'["&amp;Index!$A$1&amp;"]lookup'!R"&amp;ROW(U281)&amp;"C"&amp;COLUMN(U281),FALSE),NA())</f>
        <v>113</v>
      </c>
      <c r="V281" t="str" cm="1">
        <f t="array" aca="1" ref="V281" ca="1">IFERROR(INDIRECT("'["&amp;Index!$A$1&amp;"]lookup'!R"&amp;ROW(V281)&amp;"C"&amp;COLUMN(V281),FALSE),NA())</f>
        <v>*32</v>
      </c>
      <c r="W281" t="str" cm="1">
        <f t="array" aca="1" ref="W281" ca="1">IFERROR(INDIRECT("'["&amp;Index!$A$1&amp;"]lookup'!R"&amp;ROW(W281)&amp;"C"&amp;COLUMN(W281),FALSE),NA())</f>
        <v>*2136</v>
      </c>
      <c r="X281" cm="1">
        <f t="array" aca="1" ref="X281" ca="1">IFERROR(INDIRECT("'["&amp;Index!$A$1&amp;"]lookup'!R"&amp;ROW(X281)&amp;"C"&amp;COLUMN(X281),FALSE),NA())</f>
        <v>72</v>
      </c>
      <c r="Y281" cm="1">
        <f t="array" aca="1" ref="Y281" ca="1">IFERROR(INDIRECT("'["&amp;Index!$A$1&amp;"]lookup'!R"&amp;ROW(Y281)&amp;"C"&amp;COLUMN(Y281),FALSE),NA())</f>
        <v>100</v>
      </c>
      <c r="Z281" t="str" cm="1">
        <f t="array" aca="1" ref="Z281" ca="1">IFERROR(INDIRECT("'["&amp;Index!$A$1&amp;"]lookup'!R"&amp;ROW(Z281)&amp;"C"&amp;COLUMN(Z281),FALSE),NA())</f>
        <v>---</v>
      </c>
      <c r="AA281" t="str" cm="1">
        <f t="array" aca="1" ref="AA281" ca="1">IFERROR(INDIRECT("'["&amp;Index!$A$1&amp;"]lookup'!R"&amp;ROW(AA281)&amp;"C"&amp;COLUMN(AA281),FALSE),NA())</f>
        <v>---</v>
      </c>
      <c r="AB281" t="str" cm="1">
        <f t="array" aca="1" ref="AB281" ca="1">IFERROR(INDIRECT("'["&amp;Index!$A$1&amp;"]lookup'!R"&amp;ROW(AB281)&amp;"C"&amp;COLUMN(AB281),FALSE),NA())</f>
        <v>*0</v>
      </c>
      <c r="AC281" t="str" cm="1">
        <f t="array" aca="1" ref="AC281" ca="1">IFERROR(INDIRECT("'["&amp;Index!$A$1&amp;"]lookup'!R"&amp;ROW(AC281)&amp;"C"&amp;COLUMN(AC281),FALSE),NA())</f>
        <v>*32</v>
      </c>
      <c r="AD281" cm="1">
        <f t="array" aca="1" ref="AD281" ca="1">IFERROR(INDIRECT("'["&amp;Index!$A$1&amp;"]lookup'!R"&amp;ROW(AD281)&amp;"C"&amp;COLUMN(AD281),FALSE),NA())</f>
        <v>74</v>
      </c>
      <c r="AE281" t="str" cm="1">
        <f t="array" aca="1" ref="AE281" ca="1">IFERROR(INDIRECT("'["&amp;Index!$A$1&amp;"]lookup'!R"&amp;ROW(AE281)&amp;"C"&amp;COLUMN(AE281),FALSE),NA())</f>
        <v>---</v>
      </c>
      <c r="AF281" t="str">
        <f>Index!$A$1</f>
        <v>00_Control Ranges sigma ROTROL N Charge_Lyo_22820035_Dil_22867034_TOTAL_2019-03-01.xlsx</v>
      </c>
      <c r="AG281" t="str" cm="1">
        <f t="array" aca="1" ref="AG281" ca="1">IFERROR(INDIRECT("'["&amp;Index!$A$1&amp;"]Locations and batches'!R"&amp;2&amp;"C"&amp;7,FALSE),NA())</f>
        <v>ROTROL N</v>
      </c>
      <c r="AH281" cm="1">
        <f t="array" aca="1" ref="AH281" ca="1">IFERROR(INDIRECT("'["&amp;Index!$A$1&amp;"]Locations and batches'!$B$6",TRUE),NA())</f>
        <v>22757019</v>
      </c>
      <c r="AI281" t="str" cm="1">
        <f t="array" aca="1" ref="AI281" ca="1">IFERROR(INDIRECT("'["&amp;Index!$A$1&amp;"]Locations and batches'!R"&amp;2&amp;"C"&amp;11,FALSE),NA())</f>
        <v>NL22820035</v>
      </c>
      <c r="AJ281" t="str" cm="1">
        <f t="array" aca="1" ref="AJ281" ca="1">IFERROR(INDIRECT("'["&amp;Index!$A$1&amp;"]Locations and batches'!R"&amp;3&amp;"C"&amp;11,FALSE),NA())</f>
        <v>Di22867034</v>
      </c>
      <c r="AK281" t="str">
        <f t="shared" ca="1" si="10"/>
        <v>S150602</v>
      </c>
      <c r="AL281" t="e" cm="1">
        <f t="array" aca="1" ref="AL281" ca="1">OFFSET(INDIRECT("'["&amp;Index!$A$1&amp;"]Locations and batches'!$U$5",TRUE),MATCH(AK281,INDIRECT("'["&amp;Index!$A$1&amp;"]Locations and batches'!$U$5:$U$30",TRUE),0),-2)</f>
        <v>#N/A</v>
      </c>
      <c r="AM281" t="e">
        <f ca="1">VLOOKUP(AK281,INDIRECT("'["&amp;Index!$A$1&amp;"]Locations and batches'!$U$6:$V$30",TRUE),2,FALSE)</f>
        <v>#N/A</v>
      </c>
      <c r="AN281" t="str">
        <f t="shared" ca="1" si="11"/>
        <v>M4</v>
      </c>
    </row>
    <row r="282" spans="1:40" x14ac:dyDescent="0.25">
      <c r="A282" cm="1">
        <f t="array" aca="1" ref="A282" ca="1">IFERROR(INDIRECT("'["&amp;Index!$A$1&amp;"]lookup'!R"&amp;ROW(A282)&amp;"C"&amp;COLUMN(A282),FALSE),NA())</f>
        <v>282</v>
      </c>
      <c r="B282" t="str" cm="1">
        <f t="array" aca="1" ref="B282" ca="1">IFERROR(INDIRECT("'["&amp;Index!$A$1&amp;"]lookup'!R"&amp;ROW(B282)&amp;"C"&amp;COLUMN(B282),FALSE),NA())</f>
        <v>M4/S150602/PL22821006/DAY3/intem c</v>
      </c>
      <c r="C282" t="str" cm="1">
        <f t="array" aca="1" ref="C282" ca="1">IFERROR(INDIRECT("'["&amp;Index!$A$1&amp;"]lookup'!R"&amp;ROW(C282)&amp;"C"&amp;COLUMN(C282),FALSE),NA())</f>
        <v>CRANGE.PL22821006.M4</v>
      </c>
      <c r="D282" t="str" cm="1">
        <f t="array" aca="1" ref="D282" ca="1">IFERROR(INDIRECT("'["&amp;Index!$A$1&amp;"]lookup'!R"&amp;ROW(D282)&amp;"C"&amp;COLUMN(D282),FALSE),NA())</f>
        <v>DAY3</v>
      </c>
      <c r="E282" t="str" cm="1">
        <f t="array" aca="1" ref="E282" ca="1">IFERROR(INDIRECT("'["&amp;Index!$A$1&amp;"]lookup'!R"&amp;ROW(E282)&amp;"C"&amp;COLUMN(E282),FALSE),NA())</f>
        <v/>
      </c>
      <c r="F282" t="str" cm="1">
        <f t="array" aca="1" ref="F282" ca="1">IFERROR(INDIRECT("'["&amp;Index!$A$1&amp;"]lookup'!R"&amp;ROW(F282)&amp;"C"&amp;COLUMN(F282),FALSE),NA())</f>
        <v/>
      </c>
      <c r="G282" t="str" cm="1">
        <f t="array" aca="1" ref="G282" ca="1">IFERROR(INDIRECT("'["&amp;Index!$A$1&amp;"]lookup'!R"&amp;ROW(G282)&amp;"C"&amp;COLUMN(G282),FALSE),NA())</f>
        <v/>
      </c>
      <c r="H282" t="str" cm="1">
        <f t="array" aca="1" ref="H282" ca="1">IFERROR(INDIRECT("'["&amp;Index!$A$1&amp;"]lookup'!R"&amp;ROW(H282)&amp;"C"&amp;COLUMN(H282),FALSE),NA())</f>
        <v>S150602</v>
      </c>
      <c r="I282" t="str" cm="1">
        <f t="array" aca="1" ref="I282" ca="1">IFERROR(INDIRECT("'["&amp;Index!$A$1&amp;"]lookup'!R"&amp;ROW(I282)&amp;"C"&amp;COLUMN(I282),FALSE),NA())</f>
        <v>intem c</v>
      </c>
      <c r="J282" t="str" cm="1">
        <f t="array" aca="1" ref="J282" ca="1">IFERROR(INDIRECT("'["&amp;Index!$A$1&amp;"]lookup'!R"&amp;ROW(J282)&amp;"C"&amp;COLUMN(J282),FALSE),NA())</f>
        <v>2015-12-04T15:32:52</v>
      </c>
      <c r="K282" cm="1">
        <f t="array" aca="1" ref="K282" ca="1">IFERROR(INDIRECT("'["&amp;Index!$A$1&amp;"]lookup'!R"&amp;ROW(K282)&amp;"C"&amp;COLUMN(K282),FALSE),NA())</f>
        <v>2.7407407407407408E-2</v>
      </c>
      <c r="L282" cm="1">
        <f t="array" aca="1" ref="L282" ca="1">IFERROR(INDIRECT("'["&amp;Index!$A$1&amp;"]lookup'!R"&amp;ROW(L282)&amp;"C"&amp;COLUMN(L282),FALSE),NA())</f>
        <v>2</v>
      </c>
      <c r="M282" cm="1">
        <f t="array" aca="1" ref="M282" ca="1">IFERROR(INDIRECT("'["&amp;Index!$A$1&amp;"]lookup'!R"&amp;ROW(M282)&amp;"C"&amp;COLUMN(M282),FALSE),NA())</f>
        <v>20000</v>
      </c>
      <c r="N282" cm="1">
        <f t="array" aca="1" ref="N282" ca="1">IFERROR(INDIRECT("'["&amp;Index!$A$1&amp;"]lookup'!R"&amp;ROW(N282)&amp;"C"&amp;COLUMN(N282),FALSE),NA())</f>
        <v>371</v>
      </c>
      <c r="O282" cm="1">
        <f t="array" aca="1" ref="O282" ca="1">IFERROR(INDIRECT("'["&amp;Index!$A$1&amp;"]lookup'!R"&amp;ROW(O282)&amp;"C"&amp;COLUMN(O282),FALSE),NA())</f>
        <v>25</v>
      </c>
      <c r="P282" cm="1">
        <f t="array" aca="1" ref="P282" ca="1">IFERROR(INDIRECT("'["&amp;Index!$A$1&amp;"]lookup'!R"&amp;ROW(P282)&amp;"C"&amp;COLUMN(P282),FALSE),NA())</f>
        <v>28</v>
      </c>
      <c r="Q282" cm="1">
        <f t="array" aca="1" ref="Q282" ca="1">IFERROR(INDIRECT("'["&amp;Index!$A$1&amp;"]lookup'!R"&amp;ROW(Q282)&amp;"C"&amp;COLUMN(Q282),FALSE),NA())</f>
        <v>29</v>
      </c>
      <c r="R282" cm="1">
        <f t="array" aca="1" ref="R282" ca="1">IFERROR(INDIRECT("'["&amp;Index!$A$1&amp;"]lookup'!R"&amp;ROW(R282)&amp;"C"&amp;COLUMN(R282),FALSE),NA())</f>
        <v>30</v>
      </c>
      <c r="S282" cm="1">
        <f t="array" aca="1" ref="S282" ca="1">IFERROR(INDIRECT("'["&amp;Index!$A$1&amp;"]lookup'!R"&amp;ROW(S282)&amp;"C"&amp;COLUMN(S282),FALSE),NA())</f>
        <v>30</v>
      </c>
      <c r="T282" cm="1">
        <f t="array" aca="1" ref="T282" ca="1">IFERROR(INDIRECT("'["&amp;Index!$A$1&amp;"]lookup'!R"&amp;ROW(T282)&amp;"C"&amp;COLUMN(T282),FALSE),NA())</f>
        <v>31</v>
      </c>
      <c r="U282" cm="1">
        <f t="array" aca="1" ref="U282" ca="1">IFERROR(INDIRECT("'["&amp;Index!$A$1&amp;"]lookup'!R"&amp;ROW(U282)&amp;"C"&amp;COLUMN(U282),FALSE),NA())</f>
        <v>132</v>
      </c>
      <c r="V282" t="str" cm="1">
        <f t="array" aca="1" ref="V282" ca="1">IFERROR(INDIRECT("'["&amp;Index!$A$1&amp;"]lookup'!R"&amp;ROW(V282)&amp;"C"&amp;COLUMN(V282),FALSE),NA())</f>
        <v>*31</v>
      </c>
      <c r="W282" t="str" cm="1">
        <f t="array" aca="1" ref="W282" ca="1">IFERROR(INDIRECT("'["&amp;Index!$A$1&amp;"]lookup'!R"&amp;ROW(W282)&amp;"C"&amp;COLUMN(W282),FALSE),NA())</f>
        <v>*2020</v>
      </c>
      <c r="X282" cm="1">
        <f t="array" aca="1" ref="X282" ca="1">IFERROR(INDIRECT("'["&amp;Index!$A$1&amp;"]lookup'!R"&amp;ROW(X282)&amp;"C"&amp;COLUMN(X282),FALSE),NA())</f>
        <v>69</v>
      </c>
      <c r="Y282" cm="1">
        <f t="array" aca="1" ref="Y282" ca="1">IFERROR(INDIRECT("'["&amp;Index!$A$1&amp;"]lookup'!R"&amp;ROW(Y282)&amp;"C"&amp;COLUMN(Y282),FALSE),NA())</f>
        <v>100</v>
      </c>
      <c r="Z282" t="str" cm="1">
        <f t="array" aca="1" ref="Z282" ca="1">IFERROR(INDIRECT("'["&amp;Index!$A$1&amp;"]lookup'!R"&amp;ROW(Z282)&amp;"C"&amp;COLUMN(Z282),FALSE),NA())</f>
        <v>---</v>
      </c>
      <c r="AA282" t="str" cm="1">
        <f t="array" aca="1" ref="AA282" ca="1">IFERROR(INDIRECT("'["&amp;Index!$A$1&amp;"]lookup'!R"&amp;ROW(AA282)&amp;"C"&amp;COLUMN(AA282),FALSE),NA())</f>
        <v>---</v>
      </c>
      <c r="AB282" t="str" cm="1">
        <f t="array" aca="1" ref="AB282" ca="1">IFERROR(INDIRECT("'["&amp;Index!$A$1&amp;"]lookup'!R"&amp;ROW(AB282)&amp;"C"&amp;COLUMN(AB282),FALSE),NA())</f>
        <v>*0</v>
      </c>
      <c r="AC282" t="str" cm="1">
        <f t="array" aca="1" ref="AC282" ca="1">IFERROR(INDIRECT("'["&amp;Index!$A$1&amp;"]lookup'!R"&amp;ROW(AC282)&amp;"C"&amp;COLUMN(AC282),FALSE),NA())</f>
        <v>*31</v>
      </c>
      <c r="AD282" cm="1">
        <f t="array" aca="1" ref="AD282" ca="1">IFERROR(INDIRECT("'["&amp;Index!$A$1&amp;"]lookup'!R"&amp;ROW(AD282)&amp;"C"&amp;COLUMN(AD282),FALSE),NA())</f>
        <v>71</v>
      </c>
      <c r="AE282" t="str" cm="1">
        <f t="array" aca="1" ref="AE282" ca="1">IFERROR(INDIRECT("'["&amp;Index!$A$1&amp;"]lookup'!R"&amp;ROW(AE282)&amp;"C"&amp;COLUMN(AE282),FALSE),NA())</f>
        <v>---</v>
      </c>
      <c r="AF282" t="str">
        <f>Index!$A$1</f>
        <v>00_Control Ranges sigma ROTROL N Charge_Lyo_22820035_Dil_22867034_TOTAL_2019-03-01.xlsx</v>
      </c>
      <c r="AG282" t="str" cm="1">
        <f t="array" aca="1" ref="AG282" ca="1">IFERROR(INDIRECT("'["&amp;Index!$A$1&amp;"]Locations and batches'!R"&amp;2&amp;"C"&amp;7,FALSE),NA())</f>
        <v>ROTROL N</v>
      </c>
      <c r="AH282" cm="1">
        <f t="array" aca="1" ref="AH282" ca="1">IFERROR(INDIRECT("'["&amp;Index!$A$1&amp;"]Locations and batches'!$B$6",TRUE),NA())</f>
        <v>22757019</v>
      </c>
      <c r="AI282" t="str" cm="1">
        <f t="array" aca="1" ref="AI282" ca="1">IFERROR(INDIRECT("'["&amp;Index!$A$1&amp;"]Locations and batches'!R"&amp;2&amp;"C"&amp;11,FALSE),NA())</f>
        <v>NL22820035</v>
      </c>
      <c r="AJ282" t="str" cm="1">
        <f t="array" aca="1" ref="AJ282" ca="1">IFERROR(INDIRECT("'["&amp;Index!$A$1&amp;"]Locations and batches'!R"&amp;3&amp;"C"&amp;11,FALSE),NA())</f>
        <v>Di22867034</v>
      </c>
      <c r="AK282" t="str">
        <f t="shared" ca="1" si="10"/>
        <v>S150602</v>
      </c>
      <c r="AL282" t="e" cm="1">
        <f t="array" aca="1" ref="AL282" ca="1">OFFSET(INDIRECT("'["&amp;Index!$A$1&amp;"]Locations and batches'!$U$5",TRUE),MATCH(AK282,INDIRECT("'["&amp;Index!$A$1&amp;"]Locations and batches'!$U$5:$U$30",TRUE),0),-2)</f>
        <v>#N/A</v>
      </c>
      <c r="AM282" t="e">
        <f ca="1">VLOOKUP(AK282,INDIRECT("'["&amp;Index!$A$1&amp;"]Locations and batches'!$U$6:$V$30",TRUE),2,FALSE)</f>
        <v>#N/A</v>
      </c>
      <c r="AN282" t="str">
        <f t="shared" ca="1" si="11"/>
        <v>M4</v>
      </c>
    </row>
    <row r="283" spans="1:40" x14ac:dyDescent="0.25">
      <c r="A283" cm="1">
        <f t="array" aca="1" ref="A283" ca="1">IFERROR(INDIRECT("'["&amp;Index!$A$1&amp;"]lookup'!R"&amp;ROW(A283)&amp;"C"&amp;COLUMN(A283),FALSE),NA())</f>
        <v>283</v>
      </c>
      <c r="B283" t="str" cm="1">
        <f t="array" aca="1" ref="B283" ca="1">IFERROR(INDIRECT("'["&amp;Index!$A$1&amp;"]lookup'!R"&amp;ROW(B283)&amp;"C"&amp;COLUMN(B283),FALSE),NA())</f>
        <v>M4/S150602/PL22821006/DAY3/extem c</v>
      </c>
      <c r="C283" t="str" cm="1">
        <f t="array" aca="1" ref="C283" ca="1">IFERROR(INDIRECT("'["&amp;Index!$A$1&amp;"]lookup'!R"&amp;ROW(C283)&amp;"C"&amp;COLUMN(C283),FALSE),NA())</f>
        <v>CRANGE.PL22821006.M4</v>
      </c>
      <c r="D283" t="str" cm="1">
        <f t="array" aca="1" ref="D283" ca="1">IFERROR(INDIRECT("'["&amp;Index!$A$1&amp;"]lookup'!R"&amp;ROW(D283)&amp;"C"&amp;COLUMN(D283),FALSE),NA())</f>
        <v>DAY3</v>
      </c>
      <c r="E283" t="str" cm="1">
        <f t="array" aca="1" ref="E283" ca="1">IFERROR(INDIRECT("'["&amp;Index!$A$1&amp;"]lookup'!R"&amp;ROW(E283)&amp;"C"&amp;COLUMN(E283),FALSE),NA())</f>
        <v/>
      </c>
      <c r="F283" t="str" cm="1">
        <f t="array" aca="1" ref="F283" ca="1">IFERROR(INDIRECT("'["&amp;Index!$A$1&amp;"]lookup'!R"&amp;ROW(F283)&amp;"C"&amp;COLUMN(F283),FALSE),NA())</f>
        <v/>
      </c>
      <c r="G283" t="str" cm="1">
        <f t="array" aca="1" ref="G283" ca="1">IFERROR(INDIRECT("'["&amp;Index!$A$1&amp;"]lookup'!R"&amp;ROW(G283)&amp;"C"&amp;COLUMN(G283),FALSE),NA())</f>
        <v/>
      </c>
      <c r="H283" t="str" cm="1">
        <f t="array" aca="1" ref="H283" ca="1">IFERROR(INDIRECT("'["&amp;Index!$A$1&amp;"]lookup'!R"&amp;ROW(H283)&amp;"C"&amp;COLUMN(H283),FALSE),NA())</f>
        <v>S150602</v>
      </c>
      <c r="I283" t="str" cm="1">
        <f t="array" aca="1" ref="I283" ca="1">IFERROR(INDIRECT("'["&amp;Index!$A$1&amp;"]lookup'!R"&amp;ROW(I283)&amp;"C"&amp;COLUMN(I283),FALSE),NA())</f>
        <v>extem c</v>
      </c>
      <c r="J283" t="str" cm="1">
        <f t="array" aca="1" ref="J283" ca="1">IFERROR(INDIRECT("'["&amp;Index!$A$1&amp;"]lookup'!R"&amp;ROW(J283)&amp;"C"&amp;COLUMN(J283),FALSE),NA())</f>
        <v>2015-12-04T15:32:21</v>
      </c>
      <c r="K283" cm="1">
        <f t="array" aca="1" ref="K283" ca="1">IFERROR(INDIRECT("'["&amp;Index!$A$1&amp;"]lookup'!R"&amp;ROW(K283)&amp;"C"&amp;COLUMN(K283),FALSE),NA())</f>
        <v>2.7766203703703706E-2</v>
      </c>
      <c r="L283" cm="1">
        <f t="array" aca="1" ref="L283" ca="1">IFERROR(INDIRECT("'["&amp;Index!$A$1&amp;"]lookup'!R"&amp;ROW(L283)&amp;"C"&amp;COLUMN(L283),FALSE),NA())</f>
        <v>1</v>
      </c>
      <c r="M283" cm="1">
        <f t="array" aca="1" ref="M283" ca="1">IFERROR(INDIRECT("'["&amp;Index!$A$1&amp;"]lookup'!R"&amp;ROW(M283)&amp;"C"&amp;COLUMN(M283),FALSE),NA())</f>
        <v>20000</v>
      </c>
      <c r="N283" cm="1">
        <f t="array" aca="1" ref="N283" ca="1">IFERROR(INDIRECT("'["&amp;Index!$A$1&amp;"]lookup'!R"&amp;ROW(N283)&amp;"C"&amp;COLUMN(N283),FALSE),NA())</f>
        <v>146</v>
      </c>
      <c r="O283" cm="1">
        <f t="array" aca="1" ref="O283" ca="1">IFERROR(INDIRECT("'["&amp;Index!$A$1&amp;"]lookup'!R"&amp;ROW(O283)&amp;"C"&amp;COLUMN(O283),FALSE),NA())</f>
        <v>24</v>
      </c>
      <c r="P283" cm="1">
        <f t="array" aca="1" ref="P283" ca="1">IFERROR(INDIRECT("'["&amp;Index!$A$1&amp;"]lookup'!R"&amp;ROW(P283)&amp;"C"&amp;COLUMN(P283),FALSE),NA())</f>
        <v>27</v>
      </c>
      <c r="Q283" cm="1">
        <f t="array" aca="1" ref="Q283" ca="1">IFERROR(INDIRECT("'["&amp;Index!$A$1&amp;"]lookup'!R"&amp;ROW(Q283)&amp;"C"&amp;COLUMN(Q283),FALSE),NA())</f>
        <v>29</v>
      </c>
      <c r="R283" cm="1">
        <f t="array" aca="1" ref="R283" ca="1">IFERROR(INDIRECT("'["&amp;Index!$A$1&amp;"]lookup'!R"&amp;ROW(R283)&amp;"C"&amp;COLUMN(R283),FALSE),NA())</f>
        <v>30</v>
      </c>
      <c r="S283" cm="1">
        <f t="array" aca="1" ref="S283" ca="1">IFERROR(INDIRECT("'["&amp;Index!$A$1&amp;"]lookup'!R"&amp;ROW(S283)&amp;"C"&amp;COLUMN(S283),FALSE),NA())</f>
        <v>30</v>
      </c>
      <c r="T283" cm="1">
        <f t="array" aca="1" ref="T283" ca="1">IFERROR(INDIRECT("'["&amp;Index!$A$1&amp;"]lookup'!R"&amp;ROW(T283)&amp;"C"&amp;COLUMN(T283),FALSE),NA())</f>
        <v>31</v>
      </c>
      <c r="U283" cm="1">
        <f t="array" aca="1" ref="U283" ca="1">IFERROR(INDIRECT("'["&amp;Index!$A$1&amp;"]lookup'!R"&amp;ROW(U283)&amp;"C"&amp;COLUMN(U283),FALSE),NA())</f>
        <v>139</v>
      </c>
      <c r="V283" cm="1">
        <f t="array" aca="1" ref="V283" ca="1">IFERROR(INDIRECT("'["&amp;Index!$A$1&amp;"]lookup'!R"&amp;ROW(V283)&amp;"C"&amp;COLUMN(V283),FALSE),NA())</f>
        <v>30</v>
      </c>
      <c r="W283" cm="1">
        <f t="array" aca="1" ref="W283" ca="1">IFERROR(INDIRECT("'["&amp;Index!$A$1&amp;"]lookup'!R"&amp;ROW(W283)&amp;"C"&amp;COLUMN(W283),FALSE),NA())</f>
        <v>1340</v>
      </c>
      <c r="X283" cm="1">
        <f t="array" aca="1" ref="X283" ca="1">IFERROR(INDIRECT("'["&amp;Index!$A$1&amp;"]lookup'!R"&amp;ROW(X283)&amp;"C"&amp;COLUMN(X283),FALSE),NA())</f>
        <v>71</v>
      </c>
      <c r="Y283" cm="1">
        <f t="array" aca="1" ref="Y283" ca="1">IFERROR(INDIRECT("'["&amp;Index!$A$1&amp;"]lookup'!R"&amp;ROW(Y283)&amp;"C"&amp;COLUMN(Y283),FALSE),NA())</f>
        <v>100</v>
      </c>
      <c r="Z283" t="str" cm="1">
        <f t="array" aca="1" ref="Z283" ca="1">IFERROR(INDIRECT("'["&amp;Index!$A$1&amp;"]lookup'!R"&amp;ROW(Z283)&amp;"C"&amp;COLUMN(Z283),FALSE),NA())</f>
        <v>---</v>
      </c>
      <c r="AA283" t="str" cm="1">
        <f t="array" aca="1" ref="AA283" ca="1">IFERROR(INDIRECT("'["&amp;Index!$A$1&amp;"]lookup'!R"&amp;ROW(AA283)&amp;"C"&amp;COLUMN(AA283),FALSE),NA())</f>
        <v>---</v>
      </c>
      <c r="AB283" t="str" cm="1">
        <f t="array" aca="1" ref="AB283" ca="1">IFERROR(INDIRECT("'["&amp;Index!$A$1&amp;"]lookup'!R"&amp;ROW(AB283)&amp;"C"&amp;COLUMN(AB283),FALSE),NA())</f>
        <v>*1</v>
      </c>
      <c r="AC283" cm="1">
        <f t="array" aca="1" ref="AC283" ca="1">IFERROR(INDIRECT("'["&amp;Index!$A$1&amp;"]lookup'!R"&amp;ROW(AC283)&amp;"C"&amp;COLUMN(AC283),FALSE),NA())</f>
        <v>30</v>
      </c>
      <c r="AD283" cm="1">
        <f t="array" aca="1" ref="AD283" ca="1">IFERROR(INDIRECT("'["&amp;Index!$A$1&amp;"]lookup'!R"&amp;ROW(AD283)&amp;"C"&amp;COLUMN(AD283),FALSE),NA())</f>
        <v>73</v>
      </c>
      <c r="AE283" t="str" cm="1">
        <f t="array" aca="1" ref="AE283" ca="1">IFERROR(INDIRECT("'["&amp;Index!$A$1&amp;"]lookup'!R"&amp;ROW(AE283)&amp;"C"&amp;COLUMN(AE283),FALSE),NA())</f>
        <v>---</v>
      </c>
      <c r="AF283" t="str">
        <f>Index!$A$1</f>
        <v>00_Control Ranges sigma ROTROL N Charge_Lyo_22820035_Dil_22867034_TOTAL_2019-03-01.xlsx</v>
      </c>
      <c r="AG283" t="str" cm="1">
        <f t="array" aca="1" ref="AG283" ca="1">IFERROR(INDIRECT("'["&amp;Index!$A$1&amp;"]Locations and batches'!R"&amp;2&amp;"C"&amp;7,FALSE),NA())</f>
        <v>ROTROL N</v>
      </c>
      <c r="AH283" cm="1">
        <f t="array" aca="1" ref="AH283" ca="1">IFERROR(INDIRECT("'["&amp;Index!$A$1&amp;"]Locations and batches'!$B$6",TRUE),NA())</f>
        <v>22757019</v>
      </c>
      <c r="AI283" t="str" cm="1">
        <f t="array" aca="1" ref="AI283" ca="1">IFERROR(INDIRECT("'["&amp;Index!$A$1&amp;"]Locations and batches'!R"&amp;2&amp;"C"&amp;11,FALSE),NA())</f>
        <v>NL22820035</v>
      </c>
      <c r="AJ283" t="str" cm="1">
        <f t="array" aca="1" ref="AJ283" ca="1">IFERROR(INDIRECT("'["&amp;Index!$A$1&amp;"]Locations and batches'!R"&amp;3&amp;"C"&amp;11,FALSE),NA())</f>
        <v>Di22867034</v>
      </c>
      <c r="AK283" t="str">
        <f t="shared" ca="1" si="10"/>
        <v>S150602</v>
      </c>
      <c r="AL283" t="e" cm="1">
        <f t="array" aca="1" ref="AL283" ca="1">OFFSET(INDIRECT("'["&amp;Index!$A$1&amp;"]Locations and batches'!$U$5",TRUE),MATCH(AK283,INDIRECT("'["&amp;Index!$A$1&amp;"]Locations and batches'!$U$5:$U$30",TRUE),0),-2)</f>
        <v>#N/A</v>
      </c>
      <c r="AM283" t="e">
        <f ca="1">VLOOKUP(AK283,INDIRECT("'["&amp;Index!$A$1&amp;"]Locations and batches'!$U$6:$V$30",TRUE),2,FALSE)</f>
        <v>#N/A</v>
      </c>
      <c r="AN283" t="str">
        <f t="shared" ca="1" si="11"/>
        <v>M4</v>
      </c>
    </row>
    <row r="284" spans="1:40" x14ac:dyDescent="0.25">
      <c r="A284" cm="1">
        <f t="array" aca="1" ref="A284" ca="1">IFERROR(INDIRECT("'["&amp;Index!$A$1&amp;"]lookup'!R"&amp;ROW(A284)&amp;"C"&amp;COLUMN(A284),FALSE),NA())</f>
        <v>284</v>
      </c>
      <c r="B284" t="str" cm="1">
        <f t="array" aca="1" ref="B284" ca="1">IFERROR(INDIRECT("'["&amp;Index!$A$1&amp;"]lookup'!R"&amp;ROW(B284)&amp;"C"&amp;COLUMN(B284),FALSE),NA())</f>
        <v>M4/S150602/PL22821006/DAY3/fibtem c</v>
      </c>
      <c r="C284" t="str" cm="1">
        <f t="array" aca="1" ref="C284" ca="1">IFERROR(INDIRECT("'["&amp;Index!$A$1&amp;"]lookup'!R"&amp;ROW(C284)&amp;"C"&amp;COLUMN(C284),FALSE),NA())</f>
        <v>CRANGE.PL22821006.M4</v>
      </c>
      <c r="D284" t="str" cm="1">
        <f t="array" aca="1" ref="D284" ca="1">IFERROR(INDIRECT("'["&amp;Index!$A$1&amp;"]lookup'!R"&amp;ROW(D284)&amp;"C"&amp;COLUMN(D284),FALSE),NA())</f>
        <v>DAY3</v>
      </c>
      <c r="E284" t="str" cm="1">
        <f t="array" aca="1" ref="E284" ca="1">IFERROR(INDIRECT("'["&amp;Index!$A$1&amp;"]lookup'!R"&amp;ROW(E284)&amp;"C"&amp;COLUMN(E284),FALSE),NA())</f>
        <v/>
      </c>
      <c r="F284" t="str" cm="1">
        <f t="array" aca="1" ref="F284" ca="1">IFERROR(INDIRECT("'["&amp;Index!$A$1&amp;"]lookup'!R"&amp;ROW(F284)&amp;"C"&amp;COLUMN(F284),FALSE),NA())</f>
        <v/>
      </c>
      <c r="G284" t="str" cm="1">
        <f t="array" aca="1" ref="G284" ca="1">IFERROR(INDIRECT("'["&amp;Index!$A$1&amp;"]lookup'!R"&amp;ROW(G284)&amp;"C"&amp;COLUMN(G284),FALSE),NA())</f>
        <v/>
      </c>
      <c r="H284" t="str" cm="1">
        <f t="array" aca="1" ref="H284" ca="1">IFERROR(INDIRECT("'["&amp;Index!$A$1&amp;"]lookup'!R"&amp;ROW(H284)&amp;"C"&amp;COLUMN(H284),FALSE),NA())</f>
        <v>S150602</v>
      </c>
      <c r="I284" t="str" cm="1">
        <f t="array" aca="1" ref="I284" ca="1">IFERROR(INDIRECT("'["&amp;Index!$A$1&amp;"]lookup'!R"&amp;ROW(I284)&amp;"C"&amp;COLUMN(I284),FALSE),NA())</f>
        <v>fibtem c</v>
      </c>
      <c r="J284" t="str" cm="1">
        <f t="array" aca="1" ref="J284" ca="1">IFERROR(INDIRECT("'["&amp;Index!$A$1&amp;"]lookup'!R"&amp;ROW(J284)&amp;"C"&amp;COLUMN(J284),FALSE),NA())</f>
        <v>2015-12-04T15:31:51</v>
      </c>
      <c r="K284" cm="1">
        <f t="array" aca="1" ref="K284" ca="1">IFERROR(INDIRECT("'["&amp;Index!$A$1&amp;"]lookup'!R"&amp;ROW(K284)&amp;"C"&amp;COLUMN(K284),FALSE),NA())</f>
        <v>2.8113425925925927E-2</v>
      </c>
      <c r="L284" cm="1">
        <f t="array" aca="1" ref="L284" ca="1">IFERROR(INDIRECT("'["&amp;Index!$A$1&amp;"]lookup'!R"&amp;ROW(L284)&amp;"C"&amp;COLUMN(L284),FALSE),NA())</f>
        <v>0</v>
      </c>
      <c r="M284" cm="1">
        <f t="array" aca="1" ref="M284" ca="1">IFERROR(INDIRECT("'["&amp;Index!$A$1&amp;"]lookup'!R"&amp;ROW(M284)&amp;"C"&amp;COLUMN(M284),FALSE),NA())</f>
        <v>20000</v>
      </c>
      <c r="N284" cm="1">
        <f t="array" aca="1" ref="N284" ca="1">IFERROR(INDIRECT("'["&amp;Index!$A$1&amp;"]lookup'!R"&amp;ROW(N284)&amp;"C"&amp;COLUMN(N284),FALSE),NA())</f>
        <v>118</v>
      </c>
      <c r="O284" cm="1">
        <f t="array" aca="1" ref="O284" ca="1">IFERROR(INDIRECT("'["&amp;Index!$A$1&amp;"]lookup'!R"&amp;ROW(O284)&amp;"C"&amp;COLUMN(O284),FALSE),NA())</f>
        <v>26</v>
      </c>
      <c r="P284" cm="1">
        <f t="array" aca="1" ref="P284" ca="1">IFERROR(INDIRECT("'["&amp;Index!$A$1&amp;"]lookup'!R"&amp;ROW(P284)&amp;"C"&amp;COLUMN(P284),FALSE),NA())</f>
        <v>28</v>
      </c>
      <c r="Q284" cm="1">
        <f t="array" aca="1" ref="Q284" ca="1">IFERROR(INDIRECT("'["&amp;Index!$A$1&amp;"]lookup'!R"&amp;ROW(Q284)&amp;"C"&amp;COLUMN(Q284),FALSE),NA())</f>
        <v>30</v>
      </c>
      <c r="R284" cm="1">
        <f t="array" aca="1" ref="R284" ca="1">IFERROR(INDIRECT("'["&amp;Index!$A$1&amp;"]lookup'!R"&amp;ROW(R284)&amp;"C"&amp;COLUMN(R284),FALSE),NA())</f>
        <v>31</v>
      </c>
      <c r="S284" cm="1">
        <f t="array" aca="1" ref="S284" ca="1">IFERROR(INDIRECT("'["&amp;Index!$A$1&amp;"]lookup'!R"&amp;ROW(S284)&amp;"C"&amp;COLUMN(S284),FALSE),NA())</f>
        <v>31</v>
      </c>
      <c r="T284" cm="1">
        <f t="array" aca="1" ref="T284" ca="1">IFERROR(INDIRECT("'["&amp;Index!$A$1&amp;"]lookup'!R"&amp;ROW(T284)&amp;"C"&amp;COLUMN(T284),FALSE),NA())</f>
        <v>32</v>
      </c>
      <c r="U284" cm="1">
        <f t="array" aca="1" ref="U284" ca="1">IFERROR(INDIRECT("'["&amp;Index!$A$1&amp;"]lookup'!R"&amp;ROW(U284)&amp;"C"&amp;COLUMN(U284),FALSE),NA())</f>
        <v>119</v>
      </c>
      <c r="V284" t="str" cm="1">
        <f t="array" aca="1" ref="V284" ca="1">IFERROR(INDIRECT("'["&amp;Index!$A$1&amp;"]lookup'!R"&amp;ROW(V284)&amp;"C"&amp;COLUMN(V284),FALSE),NA())</f>
        <v>*32</v>
      </c>
      <c r="W284" t="str" cm="1">
        <f t="array" aca="1" ref="W284" ca="1">IFERROR(INDIRECT("'["&amp;Index!$A$1&amp;"]lookup'!R"&amp;ROW(W284)&amp;"C"&amp;COLUMN(W284),FALSE),NA())</f>
        <v>*2246</v>
      </c>
      <c r="X284" cm="1">
        <f t="array" aca="1" ref="X284" ca="1">IFERROR(INDIRECT("'["&amp;Index!$A$1&amp;"]lookup'!R"&amp;ROW(X284)&amp;"C"&amp;COLUMN(X284),FALSE),NA())</f>
        <v>69</v>
      </c>
      <c r="Y284" cm="1">
        <f t="array" aca="1" ref="Y284" ca="1">IFERROR(INDIRECT("'["&amp;Index!$A$1&amp;"]lookup'!R"&amp;ROW(Y284)&amp;"C"&amp;COLUMN(Y284),FALSE),NA())</f>
        <v>100</v>
      </c>
      <c r="Z284" t="str" cm="1">
        <f t="array" aca="1" ref="Z284" ca="1">IFERROR(INDIRECT("'["&amp;Index!$A$1&amp;"]lookup'!R"&amp;ROW(Z284)&amp;"C"&amp;COLUMN(Z284),FALSE),NA())</f>
        <v>---</v>
      </c>
      <c r="AA284" t="str" cm="1">
        <f t="array" aca="1" ref="AA284" ca="1">IFERROR(INDIRECT("'["&amp;Index!$A$1&amp;"]lookup'!R"&amp;ROW(AA284)&amp;"C"&amp;COLUMN(AA284),FALSE),NA())</f>
        <v>---</v>
      </c>
      <c r="AB284" t="str" cm="1">
        <f t="array" aca="1" ref="AB284" ca="1">IFERROR(INDIRECT("'["&amp;Index!$A$1&amp;"]lookup'!R"&amp;ROW(AB284)&amp;"C"&amp;COLUMN(AB284),FALSE),NA())</f>
        <v>*0</v>
      </c>
      <c r="AC284" t="str" cm="1">
        <f t="array" aca="1" ref="AC284" ca="1">IFERROR(INDIRECT("'["&amp;Index!$A$1&amp;"]lookup'!R"&amp;ROW(AC284)&amp;"C"&amp;COLUMN(AC284),FALSE),NA())</f>
        <v>*32</v>
      </c>
      <c r="AD284" cm="1">
        <f t="array" aca="1" ref="AD284" ca="1">IFERROR(INDIRECT("'["&amp;Index!$A$1&amp;"]lookup'!R"&amp;ROW(AD284)&amp;"C"&amp;COLUMN(AD284),FALSE),NA())</f>
        <v>73</v>
      </c>
      <c r="AE284" t="str" cm="1">
        <f t="array" aca="1" ref="AE284" ca="1">IFERROR(INDIRECT("'["&amp;Index!$A$1&amp;"]lookup'!R"&amp;ROW(AE284)&amp;"C"&amp;COLUMN(AE284),FALSE),NA())</f>
        <v>---</v>
      </c>
      <c r="AF284" t="str">
        <f>Index!$A$1</f>
        <v>00_Control Ranges sigma ROTROL N Charge_Lyo_22820035_Dil_22867034_TOTAL_2019-03-01.xlsx</v>
      </c>
      <c r="AG284" t="str" cm="1">
        <f t="array" aca="1" ref="AG284" ca="1">IFERROR(INDIRECT("'["&amp;Index!$A$1&amp;"]Locations and batches'!R"&amp;2&amp;"C"&amp;7,FALSE),NA())</f>
        <v>ROTROL N</v>
      </c>
      <c r="AH284" cm="1">
        <f t="array" aca="1" ref="AH284" ca="1">IFERROR(INDIRECT("'["&amp;Index!$A$1&amp;"]Locations and batches'!$B$6",TRUE),NA())</f>
        <v>22757019</v>
      </c>
      <c r="AI284" t="str" cm="1">
        <f t="array" aca="1" ref="AI284" ca="1">IFERROR(INDIRECT("'["&amp;Index!$A$1&amp;"]Locations and batches'!R"&amp;2&amp;"C"&amp;11,FALSE),NA())</f>
        <v>NL22820035</v>
      </c>
      <c r="AJ284" t="str" cm="1">
        <f t="array" aca="1" ref="AJ284" ca="1">IFERROR(INDIRECT("'["&amp;Index!$A$1&amp;"]Locations and batches'!R"&amp;3&amp;"C"&amp;11,FALSE),NA())</f>
        <v>Di22867034</v>
      </c>
      <c r="AK284" t="str">
        <f t="shared" ca="1" si="10"/>
        <v>S150602</v>
      </c>
      <c r="AL284" t="e" cm="1">
        <f t="array" aca="1" ref="AL284" ca="1">OFFSET(INDIRECT("'["&amp;Index!$A$1&amp;"]Locations and batches'!$U$5",TRUE),MATCH(AK284,INDIRECT("'["&amp;Index!$A$1&amp;"]Locations and batches'!$U$5:$U$30",TRUE),0),-2)</f>
        <v>#N/A</v>
      </c>
      <c r="AM284" t="e">
        <f ca="1">VLOOKUP(AK284,INDIRECT("'["&amp;Index!$A$1&amp;"]Locations and batches'!$U$6:$V$30",TRUE),2,FALSE)</f>
        <v>#N/A</v>
      </c>
      <c r="AN284" t="str">
        <f t="shared" ca="1" si="11"/>
        <v>M4</v>
      </c>
    </row>
    <row r="285" spans="1:40" x14ac:dyDescent="0.25">
      <c r="A285" cm="1">
        <f t="array" aca="1" ref="A285" ca="1">IFERROR(INDIRECT("'["&amp;Index!$A$1&amp;"]lookup'!R"&amp;ROW(A285)&amp;"C"&amp;COLUMN(A285),FALSE),NA())</f>
        <v>285</v>
      </c>
      <c r="B285" t="str" cm="1">
        <f t="array" aca="1" ref="B285" ca="1">IFERROR(INDIRECT("'["&amp;Index!$A$1&amp;"]lookup'!R"&amp;ROW(B285)&amp;"C"&amp;COLUMN(B285),FALSE),NA())</f>
        <v>M4/S150602/PL22821006/DAY2/aptem c</v>
      </c>
      <c r="C285" t="str" cm="1">
        <f t="array" aca="1" ref="C285" ca="1">IFERROR(INDIRECT("'["&amp;Index!$A$1&amp;"]lookup'!R"&amp;ROW(C285)&amp;"C"&amp;COLUMN(C285),FALSE),NA())</f>
        <v>CRANGE.PL22821006.M4</v>
      </c>
      <c r="D285" t="str" cm="1">
        <f t="array" aca="1" ref="D285" ca="1">IFERROR(INDIRECT("'["&amp;Index!$A$1&amp;"]lookup'!R"&amp;ROW(D285)&amp;"C"&amp;COLUMN(D285),FALSE),NA())</f>
        <v>DAY2</v>
      </c>
      <c r="E285" t="str" cm="1">
        <f t="array" aca="1" ref="E285" ca="1">IFERROR(INDIRECT("'["&amp;Index!$A$1&amp;"]lookup'!R"&amp;ROW(E285)&amp;"C"&amp;COLUMN(E285),FALSE),NA())</f>
        <v/>
      </c>
      <c r="F285" t="str" cm="1">
        <f t="array" aca="1" ref="F285" ca="1">IFERROR(INDIRECT("'["&amp;Index!$A$1&amp;"]lookup'!R"&amp;ROW(F285)&amp;"C"&amp;COLUMN(F285),FALSE),NA())</f>
        <v/>
      </c>
      <c r="G285" t="str" cm="1">
        <f t="array" aca="1" ref="G285" ca="1">IFERROR(INDIRECT("'["&amp;Index!$A$1&amp;"]lookup'!R"&amp;ROW(G285)&amp;"C"&amp;COLUMN(G285),FALSE),NA())</f>
        <v/>
      </c>
      <c r="H285" t="str" cm="1">
        <f t="array" aca="1" ref="H285" ca="1">IFERROR(INDIRECT("'["&amp;Index!$A$1&amp;"]lookup'!R"&amp;ROW(H285)&amp;"C"&amp;COLUMN(H285),FALSE),NA())</f>
        <v>S150602</v>
      </c>
      <c r="I285" t="str" cm="1">
        <f t="array" aca="1" ref="I285" ca="1">IFERROR(INDIRECT("'["&amp;Index!$A$1&amp;"]lookup'!R"&amp;ROW(I285)&amp;"C"&amp;COLUMN(I285),FALSE),NA())</f>
        <v>aptem c</v>
      </c>
      <c r="J285" t="str" cm="1">
        <f t="array" aca="1" ref="J285" ca="1">IFERROR(INDIRECT("'["&amp;Index!$A$1&amp;"]lookup'!R"&amp;ROW(J285)&amp;"C"&amp;COLUMN(J285),FALSE),NA())</f>
        <v>2015-12-04T14:34:40</v>
      </c>
      <c r="K285" cm="1">
        <f t="array" aca="1" ref="K285" ca="1">IFERROR(INDIRECT("'["&amp;Index!$A$1&amp;"]lookup'!R"&amp;ROW(K285)&amp;"C"&amp;COLUMN(K285),FALSE),NA())</f>
        <v>3.5810185185185188E-2</v>
      </c>
      <c r="L285" cm="1">
        <f t="array" aca="1" ref="L285" ca="1">IFERROR(INDIRECT("'["&amp;Index!$A$1&amp;"]lookup'!R"&amp;ROW(L285)&amp;"C"&amp;COLUMN(L285),FALSE),NA())</f>
        <v>3</v>
      </c>
      <c r="M285" cm="1">
        <f t="array" aca="1" ref="M285" ca="1">IFERROR(INDIRECT("'["&amp;Index!$A$1&amp;"]lookup'!R"&amp;ROW(M285)&amp;"C"&amp;COLUMN(M285),FALSE),NA())</f>
        <v>20000</v>
      </c>
      <c r="N285" cm="1">
        <f t="array" aca="1" ref="N285" ca="1">IFERROR(INDIRECT("'["&amp;Index!$A$1&amp;"]lookup'!R"&amp;ROW(N285)&amp;"C"&amp;COLUMN(N285),FALSE),NA())</f>
        <v>158</v>
      </c>
      <c r="O285" cm="1">
        <f t="array" aca="1" ref="O285" ca="1">IFERROR(INDIRECT("'["&amp;Index!$A$1&amp;"]lookup'!R"&amp;ROW(O285)&amp;"C"&amp;COLUMN(O285),FALSE),NA())</f>
        <v>23</v>
      </c>
      <c r="P285" cm="1">
        <f t="array" aca="1" ref="P285" ca="1">IFERROR(INDIRECT("'["&amp;Index!$A$1&amp;"]lookup'!R"&amp;ROW(P285)&amp;"C"&amp;COLUMN(P285),FALSE),NA())</f>
        <v>26</v>
      </c>
      <c r="Q285" cm="1">
        <f t="array" aca="1" ref="Q285" ca="1">IFERROR(INDIRECT("'["&amp;Index!$A$1&amp;"]lookup'!R"&amp;ROW(Q285)&amp;"C"&amp;COLUMN(Q285),FALSE),NA())</f>
        <v>27</v>
      </c>
      <c r="R285" cm="1">
        <f t="array" aca="1" ref="R285" ca="1">IFERROR(INDIRECT("'["&amp;Index!$A$1&amp;"]lookup'!R"&amp;ROW(R285)&amp;"C"&amp;COLUMN(R285),FALSE),NA())</f>
        <v>27</v>
      </c>
      <c r="S285" cm="1">
        <f t="array" aca="1" ref="S285" ca="1">IFERROR(INDIRECT("'["&amp;Index!$A$1&amp;"]lookup'!R"&amp;ROW(S285)&amp;"C"&amp;COLUMN(S285),FALSE),NA())</f>
        <v>28</v>
      </c>
      <c r="T285" cm="1">
        <f t="array" aca="1" ref="T285" ca="1">IFERROR(INDIRECT("'["&amp;Index!$A$1&amp;"]lookup'!R"&amp;ROW(T285)&amp;"C"&amp;COLUMN(T285),FALSE),NA())</f>
        <v>28</v>
      </c>
      <c r="U285" cm="1">
        <f t="array" aca="1" ref="U285" ca="1">IFERROR(INDIRECT("'["&amp;Index!$A$1&amp;"]lookup'!R"&amp;ROW(U285)&amp;"C"&amp;COLUMN(U285),FALSE),NA())</f>
        <v>161</v>
      </c>
      <c r="V285" cm="1">
        <f t="array" aca="1" ref="V285" ca="1">IFERROR(INDIRECT("'["&amp;Index!$A$1&amp;"]lookup'!R"&amp;ROW(V285)&amp;"C"&amp;COLUMN(V285),FALSE),NA())</f>
        <v>30</v>
      </c>
      <c r="W285" cm="1">
        <f t="array" aca="1" ref="W285" ca="1">IFERROR(INDIRECT("'["&amp;Index!$A$1&amp;"]lookup'!R"&amp;ROW(W285)&amp;"C"&amp;COLUMN(W285),FALSE),NA())</f>
        <v>2622</v>
      </c>
      <c r="X285" cm="1">
        <f t="array" aca="1" ref="X285" ca="1">IFERROR(INDIRECT("'["&amp;Index!$A$1&amp;"]lookup'!R"&amp;ROW(X285)&amp;"C"&amp;COLUMN(X285),FALSE),NA())</f>
        <v>70</v>
      </c>
      <c r="Y285" cm="1">
        <f t="array" aca="1" ref="Y285" ca="1">IFERROR(INDIRECT("'["&amp;Index!$A$1&amp;"]lookup'!R"&amp;ROW(Y285)&amp;"C"&amp;COLUMN(Y285),FALSE),NA())</f>
        <v>100</v>
      </c>
      <c r="Z285" cm="1">
        <f t="array" aca="1" ref="Z285" ca="1">IFERROR(INDIRECT("'["&amp;Index!$A$1&amp;"]lookup'!R"&amp;ROW(Z285)&amp;"C"&amp;COLUMN(Z285),FALSE),NA())</f>
        <v>100</v>
      </c>
      <c r="AA285" t="str" cm="1">
        <f t="array" aca="1" ref="AA285" ca="1">IFERROR(INDIRECT("'["&amp;Index!$A$1&amp;"]lookup'!R"&amp;ROW(AA285)&amp;"C"&amp;COLUMN(AA285),FALSE),NA())</f>
        <v>---</v>
      </c>
      <c r="AB285" t="str" cm="1">
        <f t="array" aca="1" ref="AB285" ca="1">IFERROR(INDIRECT("'["&amp;Index!$A$1&amp;"]lookup'!R"&amp;ROW(AB285)&amp;"C"&amp;COLUMN(AB285),FALSE),NA())</f>
        <v>*0</v>
      </c>
      <c r="AC285" cm="1">
        <f t="array" aca="1" ref="AC285" ca="1">IFERROR(INDIRECT("'["&amp;Index!$A$1&amp;"]lookup'!R"&amp;ROW(AC285)&amp;"C"&amp;COLUMN(AC285),FALSE),NA())</f>
        <v>30</v>
      </c>
      <c r="AD285" cm="1">
        <f t="array" aca="1" ref="AD285" ca="1">IFERROR(INDIRECT("'["&amp;Index!$A$1&amp;"]lookup'!R"&amp;ROW(AD285)&amp;"C"&amp;COLUMN(AD285),FALSE),NA())</f>
        <v>71</v>
      </c>
      <c r="AE285" t="str" cm="1">
        <f t="array" aca="1" ref="AE285" ca="1">IFERROR(INDIRECT("'["&amp;Index!$A$1&amp;"]lookup'!R"&amp;ROW(AE285)&amp;"C"&amp;COLUMN(AE285),FALSE),NA())</f>
        <v>---</v>
      </c>
      <c r="AF285" t="str">
        <f>Index!$A$1</f>
        <v>00_Control Ranges sigma ROTROL N Charge_Lyo_22820035_Dil_22867034_TOTAL_2019-03-01.xlsx</v>
      </c>
      <c r="AG285" t="str" cm="1">
        <f t="array" aca="1" ref="AG285" ca="1">IFERROR(INDIRECT("'["&amp;Index!$A$1&amp;"]Locations and batches'!R"&amp;2&amp;"C"&amp;7,FALSE),NA())</f>
        <v>ROTROL N</v>
      </c>
      <c r="AH285" cm="1">
        <f t="array" aca="1" ref="AH285" ca="1">IFERROR(INDIRECT("'["&amp;Index!$A$1&amp;"]Locations and batches'!$B$6",TRUE),NA())</f>
        <v>22757019</v>
      </c>
      <c r="AI285" t="str" cm="1">
        <f t="array" aca="1" ref="AI285" ca="1">IFERROR(INDIRECT("'["&amp;Index!$A$1&amp;"]Locations and batches'!R"&amp;2&amp;"C"&amp;11,FALSE),NA())</f>
        <v>NL22820035</v>
      </c>
      <c r="AJ285" t="str" cm="1">
        <f t="array" aca="1" ref="AJ285" ca="1">IFERROR(INDIRECT("'["&amp;Index!$A$1&amp;"]Locations and batches'!R"&amp;3&amp;"C"&amp;11,FALSE),NA())</f>
        <v>Di22867034</v>
      </c>
      <c r="AK285" t="str">
        <f t="shared" ca="1" si="10"/>
        <v>S150602</v>
      </c>
      <c r="AL285" t="e" cm="1">
        <f t="array" aca="1" ref="AL285" ca="1">OFFSET(INDIRECT("'["&amp;Index!$A$1&amp;"]Locations and batches'!$U$5",TRUE),MATCH(AK285,INDIRECT("'["&amp;Index!$A$1&amp;"]Locations and batches'!$U$5:$U$30",TRUE),0),-2)</f>
        <v>#N/A</v>
      </c>
      <c r="AM285" t="e">
        <f ca="1">VLOOKUP(AK285,INDIRECT("'["&amp;Index!$A$1&amp;"]Locations and batches'!$U$6:$V$30",TRUE),2,FALSE)</f>
        <v>#N/A</v>
      </c>
      <c r="AN285" t="str">
        <f t="shared" ca="1" si="11"/>
        <v>M4</v>
      </c>
    </row>
    <row r="286" spans="1:40" x14ac:dyDescent="0.25">
      <c r="A286" cm="1">
        <f t="array" aca="1" ref="A286" ca="1">IFERROR(INDIRECT("'["&amp;Index!$A$1&amp;"]lookup'!R"&amp;ROW(A286)&amp;"C"&amp;COLUMN(A286),FALSE),NA())</f>
        <v>286</v>
      </c>
      <c r="B286" t="str" cm="1">
        <f t="array" aca="1" ref="B286" ca="1">IFERROR(INDIRECT("'["&amp;Index!$A$1&amp;"]lookup'!R"&amp;ROW(B286)&amp;"C"&amp;COLUMN(B286),FALSE),NA())</f>
        <v>M4/S150602/PL22821006/DAY2/intem c</v>
      </c>
      <c r="C286" t="str" cm="1">
        <f t="array" aca="1" ref="C286" ca="1">IFERROR(INDIRECT("'["&amp;Index!$A$1&amp;"]lookup'!R"&amp;ROW(C286)&amp;"C"&amp;COLUMN(C286),FALSE),NA())</f>
        <v>CRANGE.PL22821006.M4</v>
      </c>
      <c r="D286" t="str" cm="1">
        <f t="array" aca="1" ref="D286" ca="1">IFERROR(INDIRECT("'["&amp;Index!$A$1&amp;"]lookup'!R"&amp;ROW(D286)&amp;"C"&amp;COLUMN(D286),FALSE),NA())</f>
        <v>DAY2</v>
      </c>
      <c r="E286" t="str" cm="1">
        <f t="array" aca="1" ref="E286" ca="1">IFERROR(INDIRECT("'["&amp;Index!$A$1&amp;"]lookup'!R"&amp;ROW(E286)&amp;"C"&amp;COLUMN(E286),FALSE),NA())</f>
        <v/>
      </c>
      <c r="F286" t="str" cm="1">
        <f t="array" aca="1" ref="F286" ca="1">IFERROR(INDIRECT("'["&amp;Index!$A$1&amp;"]lookup'!R"&amp;ROW(F286)&amp;"C"&amp;COLUMN(F286),FALSE),NA())</f>
        <v/>
      </c>
      <c r="G286" t="str" cm="1">
        <f t="array" aca="1" ref="G286" ca="1">IFERROR(INDIRECT("'["&amp;Index!$A$1&amp;"]lookup'!R"&amp;ROW(G286)&amp;"C"&amp;COLUMN(G286),FALSE),NA())</f>
        <v/>
      </c>
      <c r="H286" t="str" cm="1">
        <f t="array" aca="1" ref="H286" ca="1">IFERROR(INDIRECT("'["&amp;Index!$A$1&amp;"]lookup'!R"&amp;ROW(H286)&amp;"C"&amp;COLUMN(H286),FALSE),NA())</f>
        <v>S150602</v>
      </c>
      <c r="I286" t="str" cm="1">
        <f t="array" aca="1" ref="I286" ca="1">IFERROR(INDIRECT("'["&amp;Index!$A$1&amp;"]lookup'!R"&amp;ROW(I286)&amp;"C"&amp;COLUMN(I286),FALSE),NA())</f>
        <v>intem c</v>
      </c>
      <c r="J286" t="str" cm="1">
        <f t="array" aca="1" ref="J286" ca="1">IFERROR(INDIRECT("'["&amp;Index!$A$1&amp;"]lookup'!R"&amp;ROW(J286)&amp;"C"&amp;COLUMN(J286),FALSE),NA())</f>
        <v>2015-12-04T14:34:10</v>
      </c>
      <c r="K286" cm="1">
        <f t="array" aca="1" ref="K286" ca="1">IFERROR(INDIRECT("'["&amp;Index!$A$1&amp;"]lookup'!R"&amp;ROW(K286)&amp;"C"&amp;COLUMN(K286),FALSE),NA())</f>
        <v>3.6157407407407409E-2</v>
      </c>
      <c r="L286" cm="1">
        <f t="array" aca="1" ref="L286" ca="1">IFERROR(INDIRECT("'["&amp;Index!$A$1&amp;"]lookup'!R"&amp;ROW(L286)&amp;"C"&amp;COLUMN(L286),FALSE),NA())</f>
        <v>2</v>
      </c>
      <c r="M286" cm="1">
        <f t="array" aca="1" ref="M286" ca="1">IFERROR(INDIRECT("'["&amp;Index!$A$1&amp;"]lookup'!R"&amp;ROW(M286)&amp;"C"&amp;COLUMN(M286),FALSE),NA())</f>
        <v>20000</v>
      </c>
      <c r="N286" cm="1">
        <f t="array" aca="1" ref="N286" ca="1">IFERROR(INDIRECT("'["&amp;Index!$A$1&amp;"]lookup'!R"&amp;ROW(N286)&amp;"C"&amp;COLUMN(N286),FALSE),NA())</f>
        <v>363</v>
      </c>
      <c r="O286" cm="1">
        <f t="array" aca="1" ref="O286" ca="1">IFERROR(INDIRECT("'["&amp;Index!$A$1&amp;"]lookup'!R"&amp;ROW(O286)&amp;"C"&amp;COLUMN(O286),FALSE),NA())</f>
        <v>24</v>
      </c>
      <c r="P286" cm="1">
        <f t="array" aca="1" ref="P286" ca="1">IFERROR(INDIRECT("'["&amp;Index!$A$1&amp;"]lookup'!R"&amp;ROW(P286)&amp;"C"&amp;COLUMN(P286),FALSE),NA())</f>
        <v>27</v>
      </c>
      <c r="Q286" cm="1">
        <f t="array" aca="1" ref="Q286" ca="1">IFERROR(INDIRECT("'["&amp;Index!$A$1&amp;"]lookup'!R"&amp;ROW(Q286)&amp;"C"&amp;COLUMN(Q286),FALSE),NA())</f>
        <v>29</v>
      </c>
      <c r="R286" cm="1">
        <f t="array" aca="1" ref="R286" ca="1">IFERROR(INDIRECT("'["&amp;Index!$A$1&amp;"]lookup'!R"&amp;ROW(R286)&amp;"C"&amp;COLUMN(R286),FALSE),NA())</f>
        <v>29</v>
      </c>
      <c r="S286" cm="1">
        <f t="array" aca="1" ref="S286" ca="1">IFERROR(INDIRECT("'["&amp;Index!$A$1&amp;"]lookup'!R"&amp;ROW(S286)&amp;"C"&amp;COLUMN(S286),FALSE),NA())</f>
        <v>30</v>
      </c>
      <c r="T286" cm="1">
        <f t="array" aca="1" ref="T286" ca="1">IFERROR(INDIRECT("'["&amp;Index!$A$1&amp;"]lookup'!R"&amp;ROW(T286)&amp;"C"&amp;COLUMN(T286),FALSE),NA())</f>
        <v>30</v>
      </c>
      <c r="U286" cm="1">
        <f t="array" aca="1" ref="U286" ca="1">IFERROR(INDIRECT("'["&amp;Index!$A$1&amp;"]lookup'!R"&amp;ROW(U286)&amp;"C"&amp;COLUMN(U286),FALSE),NA())</f>
        <v>141</v>
      </c>
      <c r="V286" t="str" cm="1">
        <f t="array" aca="1" ref="V286" ca="1">IFERROR(INDIRECT("'["&amp;Index!$A$1&amp;"]lookup'!R"&amp;ROW(V286)&amp;"C"&amp;COLUMN(V286),FALSE),NA())</f>
        <v>*31</v>
      </c>
      <c r="W286" t="str" cm="1">
        <f t="array" aca="1" ref="W286" ca="1">IFERROR(INDIRECT("'["&amp;Index!$A$1&amp;"]lookup'!R"&amp;ROW(W286)&amp;"C"&amp;COLUMN(W286),FALSE),NA())</f>
        <v>*2568</v>
      </c>
      <c r="X286" cm="1">
        <f t="array" aca="1" ref="X286" ca="1">IFERROR(INDIRECT("'["&amp;Index!$A$1&amp;"]lookup'!R"&amp;ROW(X286)&amp;"C"&amp;COLUMN(X286),FALSE),NA())</f>
        <v>68</v>
      </c>
      <c r="Y286" cm="1">
        <f t="array" aca="1" ref="Y286" ca="1">IFERROR(INDIRECT("'["&amp;Index!$A$1&amp;"]lookup'!R"&amp;ROW(Y286)&amp;"C"&amp;COLUMN(Y286),FALSE),NA())</f>
        <v>100</v>
      </c>
      <c r="Z286" cm="1">
        <f t="array" aca="1" ref="Z286" ca="1">IFERROR(INDIRECT("'["&amp;Index!$A$1&amp;"]lookup'!R"&amp;ROW(Z286)&amp;"C"&amp;COLUMN(Z286),FALSE),NA())</f>
        <v>100</v>
      </c>
      <c r="AA286" t="str" cm="1">
        <f t="array" aca="1" ref="AA286" ca="1">IFERROR(INDIRECT("'["&amp;Index!$A$1&amp;"]lookup'!R"&amp;ROW(AA286)&amp;"C"&amp;COLUMN(AA286),FALSE),NA())</f>
        <v>---</v>
      </c>
      <c r="AB286" t="str" cm="1">
        <f t="array" aca="1" ref="AB286" ca="1">IFERROR(INDIRECT("'["&amp;Index!$A$1&amp;"]lookup'!R"&amp;ROW(AB286)&amp;"C"&amp;COLUMN(AB286),FALSE),NA())</f>
        <v>*0</v>
      </c>
      <c r="AC286" t="str" cm="1">
        <f t="array" aca="1" ref="AC286" ca="1">IFERROR(INDIRECT("'["&amp;Index!$A$1&amp;"]lookup'!R"&amp;ROW(AC286)&amp;"C"&amp;COLUMN(AC286),FALSE),NA())</f>
        <v>*31</v>
      </c>
      <c r="AD286" cm="1">
        <f t="array" aca="1" ref="AD286" ca="1">IFERROR(INDIRECT("'["&amp;Index!$A$1&amp;"]lookup'!R"&amp;ROW(AD286)&amp;"C"&amp;COLUMN(AD286),FALSE),NA())</f>
        <v>70</v>
      </c>
      <c r="AE286" t="str" cm="1">
        <f t="array" aca="1" ref="AE286" ca="1">IFERROR(INDIRECT("'["&amp;Index!$A$1&amp;"]lookup'!R"&amp;ROW(AE286)&amp;"C"&amp;COLUMN(AE286),FALSE),NA())</f>
        <v>---</v>
      </c>
      <c r="AF286" t="str">
        <f>Index!$A$1</f>
        <v>00_Control Ranges sigma ROTROL N Charge_Lyo_22820035_Dil_22867034_TOTAL_2019-03-01.xlsx</v>
      </c>
      <c r="AG286" t="str" cm="1">
        <f t="array" aca="1" ref="AG286" ca="1">IFERROR(INDIRECT("'["&amp;Index!$A$1&amp;"]Locations and batches'!R"&amp;2&amp;"C"&amp;7,FALSE),NA())</f>
        <v>ROTROL N</v>
      </c>
      <c r="AH286" cm="1">
        <f t="array" aca="1" ref="AH286" ca="1">IFERROR(INDIRECT("'["&amp;Index!$A$1&amp;"]Locations and batches'!$B$6",TRUE),NA())</f>
        <v>22757019</v>
      </c>
      <c r="AI286" t="str" cm="1">
        <f t="array" aca="1" ref="AI286" ca="1">IFERROR(INDIRECT("'["&amp;Index!$A$1&amp;"]Locations and batches'!R"&amp;2&amp;"C"&amp;11,FALSE),NA())</f>
        <v>NL22820035</v>
      </c>
      <c r="AJ286" t="str" cm="1">
        <f t="array" aca="1" ref="AJ286" ca="1">IFERROR(INDIRECT("'["&amp;Index!$A$1&amp;"]Locations and batches'!R"&amp;3&amp;"C"&amp;11,FALSE),NA())</f>
        <v>Di22867034</v>
      </c>
      <c r="AK286" t="str">
        <f t="shared" ca="1" si="10"/>
        <v>S150602</v>
      </c>
      <c r="AL286" t="e" cm="1">
        <f t="array" aca="1" ref="AL286" ca="1">OFFSET(INDIRECT("'["&amp;Index!$A$1&amp;"]Locations and batches'!$U$5",TRUE),MATCH(AK286,INDIRECT("'["&amp;Index!$A$1&amp;"]Locations and batches'!$U$5:$U$30",TRUE),0),-2)</f>
        <v>#N/A</v>
      </c>
      <c r="AM286" t="e">
        <f ca="1">VLOOKUP(AK286,INDIRECT("'["&amp;Index!$A$1&amp;"]Locations and batches'!$U$6:$V$30",TRUE),2,FALSE)</f>
        <v>#N/A</v>
      </c>
      <c r="AN286" t="str">
        <f t="shared" ca="1" si="11"/>
        <v>M4</v>
      </c>
    </row>
    <row r="287" spans="1:40" x14ac:dyDescent="0.25">
      <c r="A287" cm="1">
        <f t="array" aca="1" ref="A287" ca="1">IFERROR(INDIRECT("'["&amp;Index!$A$1&amp;"]lookup'!R"&amp;ROW(A287)&amp;"C"&amp;COLUMN(A287),FALSE),NA())</f>
        <v>287</v>
      </c>
      <c r="B287" t="str" cm="1">
        <f t="array" aca="1" ref="B287" ca="1">IFERROR(INDIRECT("'["&amp;Index!$A$1&amp;"]lookup'!R"&amp;ROW(B287)&amp;"C"&amp;COLUMN(B287),FALSE),NA())</f>
        <v>M4/S150602/PL22821006/DAY2/extem c</v>
      </c>
      <c r="C287" t="str" cm="1">
        <f t="array" aca="1" ref="C287" ca="1">IFERROR(INDIRECT("'["&amp;Index!$A$1&amp;"]lookup'!R"&amp;ROW(C287)&amp;"C"&amp;COLUMN(C287),FALSE),NA())</f>
        <v>CRANGE.PL22821006.M4</v>
      </c>
      <c r="D287" t="str" cm="1">
        <f t="array" aca="1" ref="D287" ca="1">IFERROR(INDIRECT("'["&amp;Index!$A$1&amp;"]lookup'!R"&amp;ROW(D287)&amp;"C"&amp;COLUMN(D287),FALSE),NA())</f>
        <v>DAY2</v>
      </c>
      <c r="E287" t="str" cm="1">
        <f t="array" aca="1" ref="E287" ca="1">IFERROR(INDIRECT("'["&amp;Index!$A$1&amp;"]lookup'!R"&amp;ROW(E287)&amp;"C"&amp;COLUMN(E287),FALSE),NA())</f>
        <v/>
      </c>
      <c r="F287" t="str" cm="1">
        <f t="array" aca="1" ref="F287" ca="1">IFERROR(INDIRECT("'["&amp;Index!$A$1&amp;"]lookup'!R"&amp;ROW(F287)&amp;"C"&amp;COLUMN(F287),FALSE),NA())</f>
        <v/>
      </c>
      <c r="G287" t="str" cm="1">
        <f t="array" aca="1" ref="G287" ca="1">IFERROR(INDIRECT("'["&amp;Index!$A$1&amp;"]lookup'!R"&amp;ROW(G287)&amp;"C"&amp;COLUMN(G287),FALSE),NA())</f>
        <v/>
      </c>
      <c r="H287" t="str" cm="1">
        <f t="array" aca="1" ref="H287" ca="1">IFERROR(INDIRECT("'["&amp;Index!$A$1&amp;"]lookup'!R"&amp;ROW(H287)&amp;"C"&amp;COLUMN(H287),FALSE),NA())</f>
        <v>S150602</v>
      </c>
      <c r="I287" t="str" cm="1">
        <f t="array" aca="1" ref="I287" ca="1">IFERROR(INDIRECT("'["&amp;Index!$A$1&amp;"]lookup'!R"&amp;ROW(I287)&amp;"C"&amp;COLUMN(I287),FALSE),NA())</f>
        <v>extem c</v>
      </c>
      <c r="J287" t="str" cm="1">
        <f t="array" aca="1" ref="J287" ca="1">IFERROR(INDIRECT("'["&amp;Index!$A$1&amp;"]lookup'!R"&amp;ROW(J287)&amp;"C"&amp;COLUMN(J287),FALSE),NA())</f>
        <v>2015-12-04T14:33:39</v>
      </c>
      <c r="K287" cm="1">
        <f t="array" aca="1" ref="K287" ca="1">IFERROR(INDIRECT("'["&amp;Index!$A$1&amp;"]lookup'!R"&amp;ROW(K287)&amp;"C"&amp;COLUMN(K287),FALSE),NA())</f>
        <v>3.6516203703703703E-2</v>
      </c>
      <c r="L287" cm="1">
        <f t="array" aca="1" ref="L287" ca="1">IFERROR(INDIRECT("'["&amp;Index!$A$1&amp;"]lookup'!R"&amp;ROW(L287)&amp;"C"&amp;COLUMN(L287),FALSE),NA())</f>
        <v>1</v>
      </c>
      <c r="M287" cm="1">
        <f t="array" aca="1" ref="M287" ca="1">IFERROR(INDIRECT("'["&amp;Index!$A$1&amp;"]lookup'!R"&amp;ROW(M287)&amp;"C"&amp;COLUMN(M287),FALSE),NA())</f>
        <v>20000</v>
      </c>
      <c r="N287" cm="1">
        <f t="array" aca="1" ref="N287" ca="1">IFERROR(INDIRECT("'["&amp;Index!$A$1&amp;"]lookup'!R"&amp;ROW(N287)&amp;"C"&amp;COLUMN(N287),FALSE),NA())</f>
        <v>150</v>
      </c>
      <c r="O287" cm="1">
        <f t="array" aca="1" ref="O287" ca="1">IFERROR(INDIRECT("'["&amp;Index!$A$1&amp;"]lookup'!R"&amp;ROW(O287)&amp;"C"&amp;COLUMN(O287),FALSE),NA())</f>
        <v>24</v>
      </c>
      <c r="P287" cm="1">
        <f t="array" aca="1" ref="P287" ca="1">IFERROR(INDIRECT("'["&amp;Index!$A$1&amp;"]lookup'!R"&amp;ROW(P287)&amp;"C"&amp;COLUMN(P287),FALSE),NA())</f>
        <v>27</v>
      </c>
      <c r="Q287" cm="1">
        <f t="array" aca="1" ref="Q287" ca="1">IFERROR(INDIRECT("'["&amp;Index!$A$1&amp;"]lookup'!R"&amp;ROW(Q287)&amp;"C"&amp;COLUMN(Q287),FALSE),NA())</f>
        <v>28</v>
      </c>
      <c r="R287" cm="1">
        <f t="array" aca="1" ref="R287" ca="1">IFERROR(INDIRECT("'["&amp;Index!$A$1&amp;"]lookup'!R"&amp;ROW(R287)&amp;"C"&amp;COLUMN(R287),FALSE),NA())</f>
        <v>29</v>
      </c>
      <c r="S287" cm="1">
        <f t="array" aca="1" ref="S287" ca="1">IFERROR(INDIRECT("'["&amp;Index!$A$1&amp;"]lookup'!R"&amp;ROW(S287)&amp;"C"&amp;COLUMN(S287),FALSE),NA())</f>
        <v>30</v>
      </c>
      <c r="T287" cm="1">
        <f t="array" aca="1" ref="T287" ca="1">IFERROR(INDIRECT("'["&amp;Index!$A$1&amp;"]lookup'!R"&amp;ROW(T287)&amp;"C"&amp;COLUMN(T287),FALSE),NA())</f>
        <v>31</v>
      </c>
      <c r="U287" cm="1">
        <f t="array" aca="1" ref="U287" ca="1">IFERROR(INDIRECT("'["&amp;Index!$A$1&amp;"]lookup'!R"&amp;ROW(U287)&amp;"C"&amp;COLUMN(U287),FALSE),NA())</f>
        <v>140</v>
      </c>
      <c r="V287" cm="1">
        <f t="array" aca="1" ref="V287" ca="1">IFERROR(INDIRECT("'["&amp;Index!$A$1&amp;"]lookup'!R"&amp;ROW(V287)&amp;"C"&amp;COLUMN(V287),FALSE),NA())</f>
        <v>31</v>
      </c>
      <c r="W287" cm="1">
        <f t="array" aca="1" ref="W287" ca="1">IFERROR(INDIRECT("'["&amp;Index!$A$1&amp;"]lookup'!R"&amp;ROW(W287)&amp;"C"&amp;COLUMN(W287),FALSE),NA())</f>
        <v>1689</v>
      </c>
      <c r="X287" cm="1">
        <f t="array" aca="1" ref="X287" ca="1">IFERROR(INDIRECT("'["&amp;Index!$A$1&amp;"]lookup'!R"&amp;ROW(X287)&amp;"C"&amp;COLUMN(X287),FALSE),NA())</f>
        <v>69</v>
      </c>
      <c r="Y287" cm="1">
        <f t="array" aca="1" ref="Y287" ca="1">IFERROR(INDIRECT("'["&amp;Index!$A$1&amp;"]lookup'!R"&amp;ROW(Y287)&amp;"C"&amp;COLUMN(Y287),FALSE),NA())</f>
        <v>100</v>
      </c>
      <c r="Z287" cm="1">
        <f t="array" aca="1" ref="Z287" ca="1">IFERROR(INDIRECT("'["&amp;Index!$A$1&amp;"]lookup'!R"&amp;ROW(Z287)&amp;"C"&amp;COLUMN(Z287),FALSE),NA())</f>
        <v>100</v>
      </c>
      <c r="AA287" t="str" cm="1">
        <f t="array" aca="1" ref="AA287" ca="1">IFERROR(INDIRECT("'["&amp;Index!$A$1&amp;"]lookup'!R"&amp;ROW(AA287)&amp;"C"&amp;COLUMN(AA287),FALSE),NA())</f>
        <v>---</v>
      </c>
      <c r="AB287" t="str" cm="1">
        <f t="array" aca="1" ref="AB287" ca="1">IFERROR(INDIRECT("'["&amp;Index!$A$1&amp;"]lookup'!R"&amp;ROW(AB287)&amp;"C"&amp;COLUMN(AB287),FALSE),NA())</f>
        <v>*1</v>
      </c>
      <c r="AC287" cm="1">
        <f t="array" aca="1" ref="AC287" ca="1">IFERROR(INDIRECT("'["&amp;Index!$A$1&amp;"]lookup'!R"&amp;ROW(AC287)&amp;"C"&amp;COLUMN(AC287),FALSE),NA())</f>
        <v>31</v>
      </c>
      <c r="AD287" cm="1">
        <f t="array" aca="1" ref="AD287" ca="1">IFERROR(INDIRECT("'["&amp;Index!$A$1&amp;"]lookup'!R"&amp;ROW(AD287)&amp;"C"&amp;COLUMN(AD287),FALSE),NA())</f>
        <v>72</v>
      </c>
      <c r="AE287" t="str" cm="1">
        <f t="array" aca="1" ref="AE287" ca="1">IFERROR(INDIRECT("'["&amp;Index!$A$1&amp;"]lookup'!R"&amp;ROW(AE287)&amp;"C"&amp;COLUMN(AE287),FALSE),NA())</f>
        <v>---</v>
      </c>
      <c r="AF287" t="str">
        <f>Index!$A$1</f>
        <v>00_Control Ranges sigma ROTROL N Charge_Lyo_22820035_Dil_22867034_TOTAL_2019-03-01.xlsx</v>
      </c>
      <c r="AG287" t="str" cm="1">
        <f t="array" aca="1" ref="AG287" ca="1">IFERROR(INDIRECT("'["&amp;Index!$A$1&amp;"]Locations and batches'!R"&amp;2&amp;"C"&amp;7,FALSE),NA())</f>
        <v>ROTROL N</v>
      </c>
      <c r="AH287" cm="1">
        <f t="array" aca="1" ref="AH287" ca="1">IFERROR(INDIRECT("'["&amp;Index!$A$1&amp;"]Locations and batches'!$B$6",TRUE),NA())</f>
        <v>22757019</v>
      </c>
      <c r="AI287" t="str" cm="1">
        <f t="array" aca="1" ref="AI287" ca="1">IFERROR(INDIRECT("'["&amp;Index!$A$1&amp;"]Locations and batches'!R"&amp;2&amp;"C"&amp;11,FALSE),NA())</f>
        <v>NL22820035</v>
      </c>
      <c r="AJ287" t="str" cm="1">
        <f t="array" aca="1" ref="AJ287" ca="1">IFERROR(INDIRECT("'["&amp;Index!$A$1&amp;"]Locations and batches'!R"&amp;3&amp;"C"&amp;11,FALSE),NA())</f>
        <v>Di22867034</v>
      </c>
      <c r="AK287" t="str">
        <f t="shared" ca="1" si="10"/>
        <v>S150602</v>
      </c>
      <c r="AL287" t="e" cm="1">
        <f t="array" aca="1" ref="AL287" ca="1">OFFSET(INDIRECT("'["&amp;Index!$A$1&amp;"]Locations and batches'!$U$5",TRUE),MATCH(AK287,INDIRECT("'["&amp;Index!$A$1&amp;"]Locations and batches'!$U$5:$U$30",TRUE),0),-2)</f>
        <v>#N/A</v>
      </c>
      <c r="AM287" t="e">
        <f ca="1">VLOOKUP(AK287,INDIRECT("'["&amp;Index!$A$1&amp;"]Locations and batches'!$U$6:$V$30",TRUE),2,FALSE)</f>
        <v>#N/A</v>
      </c>
      <c r="AN287" t="str">
        <f t="shared" ca="1" si="11"/>
        <v>M4</v>
      </c>
    </row>
    <row r="288" spans="1:40" x14ac:dyDescent="0.25">
      <c r="A288" cm="1">
        <f t="array" aca="1" ref="A288" ca="1">IFERROR(INDIRECT("'["&amp;Index!$A$1&amp;"]lookup'!R"&amp;ROW(A288)&amp;"C"&amp;COLUMN(A288),FALSE),NA())</f>
        <v>288</v>
      </c>
      <c r="B288" t="str" cm="1">
        <f t="array" aca="1" ref="B288" ca="1">IFERROR(INDIRECT("'["&amp;Index!$A$1&amp;"]lookup'!R"&amp;ROW(B288)&amp;"C"&amp;COLUMN(B288),FALSE),NA())</f>
        <v>M4/S150602/PL22821006/DAY2/fibtem c</v>
      </c>
      <c r="C288" t="str" cm="1">
        <f t="array" aca="1" ref="C288" ca="1">IFERROR(INDIRECT("'["&amp;Index!$A$1&amp;"]lookup'!R"&amp;ROW(C288)&amp;"C"&amp;COLUMN(C288),FALSE),NA())</f>
        <v>CRANGE.PL22821006.M4</v>
      </c>
      <c r="D288" t="str" cm="1">
        <f t="array" aca="1" ref="D288" ca="1">IFERROR(INDIRECT("'["&amp;Index!$A$1&amp;"]lookup'!R"&amp;ROW(D288)&amp;"C"&amp;COLUMN(D288),FALSE),NA())</f>
        <v>DAY2</v>
      </c>
      <c r="E288" t="str" cm="1">
        <f t="array" aca="1" ref="E288" ca="1">IFERROR(INDIRECT("'["&amp;Index!$A$1&amp;"]lookup'!R"&amp;ROW(E288)&amp;"C"&amp;COLUMN(E288),FALSE),NA())</f>
        <v/>
      </c>
      <c r="F288" t="str" cm="1">
        <f t="array" aca="1" ref="F288" ca="1">IFERROR(INDIRECT("'["&amp;Index!$A$1&amp;"]lookup'!R"&amp;ROW(F288)&amp;"C"&amp;COLUMN(F288),FALSE),NA())</f>
        <v/>
      </c>
      <c r="G288" t="str" cm="1">
        <f t="array" aca="1" ref="G288" ca="1">IFERROR(INDIRECT("'["&amp;Index!$A$1&amp;"]lookup'!R"&amp;ROW(G288)&amp;"C"&amp;COLUMN(G288),FALSE),NA())</f>
        <v/>
      </c>
      <c r="H288" t="str" cm="1">
        <f t="array" aca="1" ref="H288" ca="1">IFERROR(INDIRECT("'["&amp;Index!$A$1&amp;"]lookup'!R"&amp;ROW(H288)&amp;"C"&amp;COLUMN(H288),FALSE),NA())</f>
        <v>S150602</v>
      </c>
      <c r="I288" t="str" cm="1">
        <f t="array" aca="1" ref="I288" ca="1">IFERROR(INDIRECT("'["&amp;Index!$A$1&amp;"]lookup'!R"&amp;ROW(I288)&amp;"C"&amp;COLUMN(I288),FALSE),NA())</f>
        <v>fibtem c</v>
      </c>
      <c r="J288" t="str" cm="1">
        <f t="array" aca="1" ref="J288" ca="1">IFERROR(INDIRECT("'["&amp;Index!$A$1&amp;"]lookup'!R"&amp;ROW(J288)&amp;"C"&amp;COLUMN(J288),FALSE),NA())</f>
        <v>2015-12-04T14:33:09</v>
      </c>
      <c r="K288" cm="1">
        <f t="array" aca="1" ref="K288" ca="1">IFERROR(INDIRECT("'["&amp;Index!$A$1&amp;"]lookup'!R"&amp;ROW(K288)&amp;"C"&amp;COLUMN(K288),FALSE),NA())</f>
        <v>3.6863425925925931E-2</v>
      </c>
      <c r="L288" cm="1">
        <f t="array" aca="1" ref="L288" ca="1">IFERROR(INDIRECT("'["&amp;Index!$A$1&amp;"]lookup'!R"&amp;ROW(L288)&amp;"C"&amp;COLUMN(L288),FALSE),NA())</f>
        <v>0</v>
      </c>
      <c r="M288" cm="1">
        <f t="array" aca="1" ref="M288" ca="1">IFERROR(INDIRECT("'["&amp;Index!$A$1&amp;"]lookup'!R"&amp;ROW(M288)&amp;"C"&amp;COLUMN(M288),FALSE),NA())</f>
        <v>20000</v>
      </c>
      <c r="N288" cm="1">
        <f t="array" aca="1" ref="N288" ca="1">IFERROR(INDIRECT("'["&amp;Index!$A$1&amp;"]lookup'!R"&amp;ROW(N288)&amp;"C"&amp;COLUMN(N288),FALSE),NA())</f>
        <v>128</v>
      </c>
      <c r="O288" cm="1">
        <f t="array" aca="1" ref="O288" ca="1">IFERROR(INDIRECT("'["&amp;Index!$A$1&amp;"]lookup'!R"&amp;ROW(O288)&amp;"C"&amp;COLUMN(O288),FALSE),NA())</f>
        <v>24</v>
      </c>
      <c r="P288" cm="1">
        <f t="array" aca="1" ref="P288" ca="1">IFERROR(INDIRECT("'["&amp;Index!$A$1&amp;"]lookup'!R"&amp;ROW(P288)&amp;"C"&amp;COLUMN(P288),FALSE),NA())</f>
        <v>27</v>
      </c>
      <c r="Q288" cm="1">
        <f t="array" aca="1" ref="Q288" ca="1">IFERROR(INDIRECT("'["&amp;Index!$A$1&amp;"]lookup'!R"&amp;ROW(Q288)&amp;"C"&amp;COLUMN(Q288),FALSE),NA())</f>
        <v>28</v>
      </c>
      <c r="R288" cm="1">
        <f t="array" aca="1" ref="R288" ca="1">IFERROR(INDIRECT("'["&amp;Index!$A$1&amp;"]lookup'!R"&amp;ROW(R288)&amp;"C"&amp;COLUMN(R288),FALSE),NA())</f>
        <v>29</v>
      </c>
      <c r="S288" cm="1">
        <f t="array" aca="1" ref="S288" ca="1">IFERROR(INDIRECT("'["&amp;Index!$A$1&amp;"]lookup'!R"&amp;ROW(S288)&amp;"C"&amp;COLUMN(S288),FALSE),NA())</f>
        <v>29</v>
      </c>
      <c r="T288" cm="1">
        <f t="array" aca="1" ref="T288" ca="1">IFERROR(INDIRECT("'["&amp;Index!$A$1&amp;"]lookup'!R"&amp;ROW(T288)&amp;"C"&amp;COLUMN(T288),FALSE),NA())</f>
        <v>30</v>
      </c>
      <c r="U288" cm="1">
        <f t="array" aca="1" ref="U288" ca="1">IFERROR(INDIRECT("'["&amp;Index!$A$1&amp;"]lookup'!R"&amp;ROW(U288)&amp;"C"&amp;COLUMN(U288),FALSE),NA())</f>
        <v>150</v>
      </c>
      <c r="V288" t="str" cm="1">
        <f t="array" aca="1" ref="V288" ca="1">IFERROR(INDIRECT("'["&amp;Index!$A$1&amp;"]lookup'!R"&amp;ROW(V288)&amp;"C"&amp;COLUMN(V288),FALSE),NA())</f>
        <v>*31</v>
      </c>
      <c r="W288" t="str" cm="1">
        <f t="array" aca="1" ref="W288" ca="1">IFERROR(INDIRECT("'["&amp;Index!$A$1&amp;"]lookup'!R"&amp;ROW(W288)&amp;"C"&amp;COLUMN(W288),FALSE),NA())</f>
        <v>*2939</v>
      </c>
      <c r="X288" cm="1">
        <f t="array" aca="1" ref="X288" ca="1">IFERROR(INDIRECT("'["&amp;Index!$A$1&amp;"]lookup'!R"&amp;ROW(X288)&amp;"C"&amp;COLUMN(X288),FALSE),NA())</f>
        <v>70</v>
      </c>
      <c r="Y288" cm="1">
        <f t="array" aca="1" ref="Y288" ca="1">IFERROR(INDIRECT("'["&amp;Index!$A$1&amp;"]lookup'!R"&amp;ROW(Y288)&amp;"C"&amp;COLUMN(Y288),FALSE),NA())</f>
        <v>100</v>
      </c>
      <c r="Z288" cm="1">
        <f t="array" aca="1" ref="Z288" ca="1">IFERROR(INDIRECT("'["&amp;Index!$A$1&amp;"]lookup'!R"&amp;ROW(Z288)&amp;"C"&amp;COLUMN(Z288),FALSE),NA())</f>
        <v>100</v>
      </c>
      <c r="AA288" t="str" cm="1">
        <f t="array" aca="1" ref="AA288" ca="1">IFERROR(INDIRECT("'["&amp;Index!$A$1&amp;"]lookup'!R"&amp;ROW(AA288)&amp;"C"&amp;COLUMN(AA288),FALSE),NA())</f>
        <v>---</v>
      </c>
      <c r="AB288" t="str" cm="1">
        <f t="array" aca="1" ref="AB288" ca="1">IFERROR(INDIRECT("'["&amp;Index!$A$1&amp;"]lookup'!R"&amp;ROW(AB288)&amp;"C"&amp;COLUMN(AB288),FALSE),NA())</f>
        <v>*0</v>
      </c>
      <c r="AC288" t="str" cm="1">
        <f t="array" aca="1" ref="AC288" ca="1">IFERROR(INDIRECT("'["&amp;Index!$A$1&amp;"]lookup'!R"&amp;ROW(AC288)&amp;"C"&amp;COLUMN(AC288),FALSE),NA())</f>
        <v>*31</v>
      </c>
      <c r="AD288" cm="1">
        <f t="array" aca="1" ref="AD288" ca="1">IFERROR(INDIRECT("'["&amp;Index!$A$1&amp;"]lookup'!R"&amp;ROW(AD288)&amp;"C"&amp;COLUMN(AD288),FALSE),NA())</f>
        <v>72</v>
      </c>
      <c r="AE288" t="str" cm="1">
        <f t="array" aca="1" ref="AE288" ca="1">IFERROR(INDIRECT("'["&amp;Index!$A$1&amp;"]lookup'!R"&amp;ROW(AE288)&amp;"C"&amp;COLUMN(AE288),FALSE),NA())</f>
        <v>---</v>
      </c>
      <c r="AF288" t="str">
        <f>Index!$A$1</f>
        <v>00_Control Ranges sigma ROTROL N Charge_Lyo_22820035_Dil_22867034_TOTAL_2019-03-01.xlsx</v>
      </c>
      <c r="AG288" t="str" cm="1">
        <f t="array" aca="1" ref="AG288" ca="1">IFERROR(INDIRECT("'["&amp;Index!$A$1&amp;"]Locations and batches'!R"&amp;2&amp;"C"&amp;7,FALSE),NA())</f>
        <v>ROTROL N</v>
      </c>
      <c r="AH288" cm="1">
        <f t="array" aca="1" ref="AH288" ca="1">IFERROR(INDIRECT("'["&amp;Index!$A$1&amp;"]Locations and batches'!$B$6",TRUE),NA())</f>
        <v>22757019</v>
      </c>
      <c r="AI288" t="str" cm="1">
        <f t="array" aca="1" ref="AI288" ca="1">IFERROR(INDIRECT("'["&amp;Index!$A$1&amp;"]Locations and batches'!R"&amp;2&amp;"C"&amp;11,FALSE),NA())</f>
        <v>NL22820035</v>
      </c>
      <c r="AJ288" t="str" cm="1">
        <f t="array" aca="1" ref="AJ288" ca="1">IFERROR(INDIRECT("'["&amp;Index!$A$1&amp;"]Locations and batches'!R"&amp;3&amp;"C"&amp;11,FALSE),NA())</f>
        <v>Di22867034</v>
      </c>
      <c r="AK288" t="str">
        <f t="shared" ca="1" si="10"/>
        <v>S150602</v>
      </c>
      <c r="AL288" t="e" cm="1">
        <f t="array" aca="1" ref="AL288" ca="1">OFFSET(INDIRECT("'["&amp;Index!$A$1&amp;"]Locations and batches'!$U$5",TRUE),MATCH(AK288,INDIRECT("'["&amp;Index!$A$1&amp;"]Locations and batches'!$U$5:$U$30",TRUE),0),-2)</f>
        <v>#N/A</v>
      </c>
      <c r="AM288" t="e">
        <f ca="1">VLOOKUP(AK288,INDIRECT("'["&amp;Index!$A$1&amp;"]Locations and batches'!$U$6:$V$30",TRUE),2,FALSE)</f>
        <v>#N/A</v>
      </c>
      <c r="AN288" t="str">
        <f t="shared" ca="1" si="11"/>
        <v>M4</v>
      </c>
    </row>
    <row r="289" spans="1:40" x14ac:dyDescent="0.25">
      <c r="A289" cm="1">
        <f t="array" aca="1" ref="A289" ca="1">IFERROR(INDIRECT("'["&amp;Index!$A$1&amp;"]lookup'!R"&amp;ROW(A289)&amp;"C"&amp;COLUMN(A289),FALSE),NA())</f>
        <v>289</v>
      </c>
      <c r="B289" t="str" cm="1">
        <f t="array" aca="1" ref="B289" ca="1">IFERROR(INDIRECT("'["&amp;Index!$A$1&amp;"]lookup'!R"&amp;ROW(B289)&amp;"C"&amp;COLUMN(B289),FALSE),NA())</f>
        <v>M4/S150602/PL22821006/DAY1/aptem c</v>
      </c>
      <c r="C289" t="str" cm="1">
        <f t="array" aca="1" ref="C289" ca="1">IFERROR(INDIRECT("'["&amp;Index!$A$1&amp;"]lookup'!R"&amp;ROW(C289)&amp;"C"&amp;COLUMN(C289),FALSE),NA())</f>
        <v>CRANGE.PL22821006.M4</v>
      </c>
      <c r="D289" t="str" cm="1">
        <f t="array" aca="1" ref="D289" ca="1">IFERROR(INDIRECT("'["&amp;Index!$A$1&amp;"]lookup'!R"&amp;ROW(D289)&amp;"C"&amp;COLUMN(D289),FALSE),NA())</f>
        <v>DAY1</v>
      </c>
      <c r="E289" t="str" cm="1">
        <f t="array" aca="1" ref="E289" ca="1">IFERROR(INDIRECT("'["&amp;Index!$A$1&amp;"]lookup'!R"&amp;ROW(E289)&amp;"C"&amp;COLUMN(E289),FALSE),NA())</f>
        <v/>
      </c>
      <c r="F289" t="str" cm="1">
        <f t="array" aca="1" ref="F289" ca="1">IFERROR(INDIRECT("'["&amp;Index!$A$1&amp;"]lookup'!R"&amp;ROW(F289)&amp;"C"&amp;COLUMN(F289),FALSE),NA())</f>
        <v/>
      </c>
      <c r="G289" t="str" cm="1">
        <f t="array" aca="1" ref="G289" ca="1">IFERROR(INDIRECT("'["&amp;Index!$A$1&amp;"]lookup'!R"&amp;ROW(G289)&amp;"C"&amp;COLUMN(G289),FALSE),NA())</f>
        <v/>
      </c>
      <c r="H289" t="str" cm="1">
        <f t="array" aca="1" ref="H289" ca="1">IFERROR(INDIRECT("'["&amp;Index!$A$1&amp;"]lookup'!R"&amp;ROW(H289)&amp;"C"&amp;COLUMN(H289),FALSE),NA())</f>
        <v>S150602</v>
      </c>
      <c r="I289" t="str" cm="1">
        <f t="array" aca="1" ref="I289" ca="1">IFERROR(INDIRECT("'["&amp;Index!$A$1&amp;"]lookup'!R"&amp;ROW(I289)&amp;"C"&amp;COLUMN(I289),FALSE),NA())</f>
        <v>aptem c</v>
      </c>
      <c r="J289" t="str" cm="1">
        <f t="array" aca="1" ref="J289" ca="1">IFERROR(INDIRECT("'["&amp;Index!$A$1&amp;"]lookup'!R"&amp;ROW(J289)&amp;"C"&amp;COLUMN(J289),FALSE),NA())</f>
        <v>2015-12-04T12:17:10</v>
      </c>
      <c r="K289" cm="1">
        <f t="array" aca="1" ref="K289" ca="1">IFERROR(INDIRECT("'["&amp;Index!$A$1&amp;"]lookup'!R"&amp;ROW(K289)&amp;"C"&amp;COLUMN(K289),FALSE),NA())</f>
        <v>8.1122685185185187E-2</v>
      </c>
      <c r="L289" cm="1">
        <f t="array" aca="1" ref="L289" ca="1">IFERROR(INDIRECT("'["&amp;Index!$A$1&amp;"]lookup'!R"&amp;ROW(L289)&amp;"C"&amp;COLUMN(L289),FALSE),NA())</f>
        <v>3</v>
      </c>
      <c r="M289" cm="1">
        <f t="array" aca="1" ref="M289" ca="1">IFERROR(INDIRECT("'["&amp;Index!$A$1&amp;"]lookup'!R"&amp;ROW(M289)&amp;"C"&amp;COLUMN(M289),FALSE),NA())</f>
        <v>20000</v>
      </c>
      <c r="N289" cm="1">
        <f t="array" aca="1" ref="N289" ca="1">IFERROR(INDIRECT("'["&amp;Index!$A$1&amp;"]lookup'!R"&amp;ROW(N289)&amp;"C"&amp;COLUMN(N289),FALSE),NA())</f>
        <v>144</v>
      </c>
      <c r="O289" cm="1">
        <f t="array" aca="1" ref="O289" ca="1">IFERROR(INDIRECT("'["&amp;Index!$A$1&amp;"]lookup'!R"&amp;ROW(O289)&amp;"C"&amp;COLUMN(O289),FALSE),NA())</f>
        <v>23</v>
      </c>
      <c r="P289" cm="1">
        <f t="array" aca="1" ref="P289" ca="1">IFERROR(INDIRECT("'["&amp;Index!$A$1&amp;"]lookup'!R"&amp;ROW(P289)&amp;"C"&amp;COLUMN(P289),FALSE),NA())</f>
        <v>25</v>
      </c>
      <c r="Q289" cm="1">
        <f t="array" aca="1" ref="Q289" ca="1">IFERROR(INDIRECT("'["&amp;Index!$A$1&amp;"]lookup'!R"&amp;ROW(Q289)&amp;"C"&amp;COLUMN(Q289),FALSE),NA())</f>
        <v>27</v>
      </c>
      <c r="R289" cm="1">
        <f t="array" aca="1" ref="R289" ca="1">IFERROR(INDIRECT("'["&amp;Index!$A$1&amp;"]lookup'!R"&amp;ROW(R289)&amp;"C"&amp;COLUMN(R289),FALSE),NA())</f>
        <v>28</v>
      </c>
      <c r="S289" cm="1">
        <f t="array" aca="1" ref="S289" ca="1">IFERROR(INDIRECT("'["&amp;Index!$A$1&amp;"]lookup'!R"&amp;ROW(S289)&amp;"C"&amp;COLUMN(S289),FALSE),NA())</f>
        <v>28</v>
      </c>
      <c r="T289" cm="1">
        <f t="array" aca="1" ref="T289" ca="1">IFERROR(INDIRECT("'["&amp;Index!$A$1&amp;"]lookup'!R"&amp;ROW(T289)&amp;"C"&amp;COLUMN(T289),FALSE),NA())</f>
        <v>29</v>
      </c>
      <c r="U289" cm="1">
        <f t="array" aca="1" ref="U289" ca="1">IFERROR(INDIRECT("'["&amp;Index!$A$1&amp;"]lookup'!R"&amp;ROW(U289)&amp;"C"&amp;COLUMN(U289),FALSE),NA())</f>
        <v>170</v>
      </c>
      <c r="V289" cm="1">
        <f t="array" aca="1" ref="V289" ca="1">IFERROR(INDIRECT("'["&amp;Index!$A$1&amp;"]lookup'!R"&amp;ROW(V289)&amp;"C"&amp;COLUMN(V289),FALSE),NA())</f>
        <v>30</v>
      </c>
      <c r="W289" cm="1">
        <f t="array" aca="1" ref="W289" ca="1">IFERROR(INDIRECT("'["&amp;Index!$A$1&amp;"]lookup'!R"&amp;ROW(W289)&amp;"C"&amp;COLUMN(W289),FALSE),NA())</f>
        <v>2698</v>
      </c>
      <c r="X289" cm="1">
        <f t="array" aca="1" ref="X289" ca="1">IFERROR(INDIRECT("'["&amp;Index!$A$1&amp;"]lookup'!R"&amp;ROW(X289)&amp;"C"&amp;COLUMN(X289),FALSE),NA())</f>
        <v>69</v>
      </c>
      <c r="Y289" cm="1">
        <f t="array" aca="1" ref="Y289" ca="1">IFERROR(INDIRECT("'["&amp;Index!$A$1&amp;"]lookup'!R"&amp;ROW(Y289)&amp;"C"&amp;COLUMN(Y289),FALSE),NA())</f>
        <v>100</v>
      </c>
      <c r="Z289" cm="1">
        <f t="array" aca="1" ref="Z289" ca="1">IFERROR(INDIRECT("'["&amp;Index!$A$1&amp;"]lookup'!R"&amp;ROW(Z289)&amp;"C"&amp;COLUMN(Z289),FALSE),NA())</f>
        <v>100</v>
      </c>
      <c r="AA289" cm="1">
        <f t="array" aca="1" ref="AA289" ca="1">IFERROR(INDIRECT("'["&amp;Index!$A$1&amp;"]lookup'!R"&amp;ROW(AA289)&amp;"C"&amp;COLUMN(AA289),FALSE),NA())</f>
        <v>100</v>
      </c>
      <c r="AB289" t="str" cm="1">
        <f t="array" aca="1" ref="AB289" ca="1">IFERROR(INDIRECT("'["&amp;Index!$A$1&amp;"]lookup'!R"&amp;ROW(AB289)&amp;"C"&amp;COLUMN(AB289),FALSE),NA())</f>
        <v>*0</v>
      </c>
      <c r="AC289" cm="1">
        <f t="array" aca="1" ref="AC289" ca="1">IFERROR(INDIRECT("'["&amp;Index!$A$1&amp;"]lookup'!R"&amp;ROW(AC289)&amp;"C"&amp;COLUMN(AC289),FALSE),NA())</f>
        <v>30</v>
      </c>
      <c r="AD289" cm="1">
        <f t="array" aca="1" ref="AD289" ca="1">IFERROR(INDIRECT("'["&amp;Index!$A$1&amp;"]lookup'!R"&amp;ROW(AD289)&amp;"C"&amp;COLUMN(AD289),FALSE),NA())</f>
        <v>71</v>
      </c>
      <c r="AE289" t="str" cm="1">
        <f t="array" aca="1" ref="AE289" ca="1">IFERROR(INDIRECT("'["&amp;Index!$A$1&amp;"]lookup'!R"&amp;ROW(AE289)&amp;"C"&amp;COLUMN(AE289),FALSE),NA())</f>
        <v>---</v>
      </c>
      <c r="AF289" t="str">
        <f>Index!$A$1</f>
        <v>00_Control Ranges sigma ROTROL N Charge_Lyo_22820035_Dil_22867034_TOTAL_2019-03-01.xlsx</v>
      </c>
      <c r="AG289" t="str" cm="1">
        <f t="array" aca="1" ref="AG289" ca="1">IFERROR(INDIRECT("'["&amp;Index!$A$1&amp;"]Locations and batches'!R"&amp;2&amp;"C"&amp;7,FALSE),NA())</f>
        <v>ROTROL N</v>
      </c>
      <c r="AH289" cm="1">
        <f t="array" aca="1" ref="AH289" ca="1">IFERROR(INDIRECT("'["&amp;Index!$A$1&amp;"]Locations and batches'!$B$6",TRUE),NA())</f>
        <v>22757019</v>
      </c>
      <c r="AI289" t="str" cm="1">
        <f t="array" aca="1" ref="AI289" ca="1">IFERROR(INDIRECT("'["&amp;Index!$A$1&amp;"]Locations and batches'!R"&amp;2&amp;"C"&amp;11,FALSE),NA())</f>
        <v>NL22820035</v>
      </c>
      <c r="AJ289" t="str" cm="1">
        <f t="array" aca="1" ref="AJ289" ca="1">IFERROR(INDIRECT("'["&amp;Index!$A$1&amp;"]Locations and batches'!R"&amp;3&amp;"C"&amp;11,FALSE),NA())</f>
        <v>Di22867034</v>
      </c>
      <c r="AK289" t="str">
        <f t="shared" ca="1" si="10"/>
        <v>S150602</v>
      </c>
      <c r="AL289" t="e" cm="1">
        <f t="array" aca="1" ref="AL289" ca="1">OFFSET(INDIRECT("'["&amp;Index!$A$1&amp;"]Locations and batches'!$U$5",TRUE),MATCH(AK289,INDIRECT("'["&amp;Index!$A$1&amp;"]Locations and batches'!$U$5:$U$30",TRUE),0),-2)</f>
        <v>#N/A</v>
      </c>
      <c r="AM289" t="e">
        <f ca="1">VLOOKUP(AK289,INDIRECT("'["&amp;Index!$A$1&amp;"]Locations and batches'!$U$6:$V$30",TRUE),2,FALSE)</f>
        <v>#N/A</v>
      </c>
      <c r="AN289" t="str">
        <f t="shared" ca="1" si="11"/>
        <v>M4</v>
      </c>
    </row>
    <row r="290" spans="1:40" x14ac:dyDescent="0.25">
      <c r="A290" cm="1">
        <f t="array" aca="1" ref="A290" ca="1">IFERROR(INDIRECT("'["&amp;Index!$A$1&amp;"]lookup'!R"&amp;ROW(A290)&amp;"C"&amp;COLUMN(A290),FALSE),NA())</f>
        <v>290</v>
      </c>
      <c r="B290" t="str" cm="1">
        <f t="array" aca="1" ref="B290" ca="1">IFERROR(INDIRECT("'["&amp;Index!$A$1&amp;"]lookup'!R"&amp;ROW(B290)&amp;"C"&amp;COLUMN(B290),FALSE),NA())</f>
        <v>M4/S150602/PL22821006/DAY1/intem c</v>
      </c>
      <c r="C290" t="str" cm="1">
        <f t="array" aca="1" ref="C290" ca="1">IFERROR(INDIRECT("'["&amp;Index!$A$1&amp;"]lookup'!R"&amp;ROW(C290)&amp;"C"&amp;COLUMN(C290),FALSE),NA())</f>
        <v>CRANGE.PL22821006.M4</v>
      </c>
      <c r="D290" t="str" cm="1">
        <f t="array" aca="1" ref="D290" ca="1">IFERROR(INDIRECT("'["&amp;Index!$A$1&amp;"]lookup'!R"&amp;ROW(D290)&amp;"C"&amp;COLUMN(D290),FALSE),NA())</f>
        <v>DAY1</v>
      </c>
      <c r="E290" t="str" cm="1">
        <f t="array" aca="1" ref="E290" ca="1">IFERROR(INDIRECT("'["&amp;Index!$A$1&amp;"]lookup'!R"&amp;ROW(E290)&amp;"C"&amp;COLUMN(E290),FALSE),NA())</f>
        <v/>
      </c>
      <c r="F290" t="str" cm="1">
        <f t="array" aca="1" ref="F290" ca="1">IFERROR(INDIRECT("'["&amp;Index!$A$1&amp;"]lookup'!R"&amp;ROW(F290)&amp;"C"&amp;COLUMN(F290),FALSE),NA())</f>
        <v/>
      </c>
      <c r="G290" t="str" cm="1">
        <f t="array" aca="1" ref="G290" ca="1">IFERROR(INDIRECT("'["&amp;Index!$A$1&amp;"]lookup'!R"&amp;ROW(G290)&amp;"C"&amp;COLUMN(G290),FALSE),NA())</f>
        <v/>
      </c>
      <c r="H290" t="str" cm="1">
        <f t="array" aca="1" ref="H290" ca="1">IFERROR(INDIRECT("'["&amp;Index!$A$1&amp;"]lookup'!R"&amp;ROW(H290)&amp;"C"&amp;COLUMN(H290),FALSE),NA())</f>
        <v>S150602</v>
      </c>
      <c r="I290" t="str" cm="1">
        <f t="array" aca="1" ref="I290" ca="1">IFERROR(INDIRECT("'["&amp;Index!$A$1&amp;"]lookup'!R"&amp;ROW(I290)&amp;"C"&amp;COLUMN(I290),FALSE),NA())</f>
        <v>intem c</v>
      </c>
      <c r="J290" t="str" cm="1">
        <f t="array" aca="1" ref="J290" ca="1">IFERROR(INDIRECT("'["&amp;Index!$A$1&amp;"]lookup'!R"&amp;ROW(J290)&amp;"C"&amp;COLUMN(J290),FALSE),NA())</f>
        <v>2015-12-04T12:16:39</v>
      </c>
      <c r="K290" cm="1">
        <f t="array" aca="1" ref="K290" ca="1">IFERROR(INDIRECT("'["&amp;Index!$A$1&amp;"]lookup'!R"&amp;ROW(K290)&amp;"C"&amp;COLUMN(K290),FALSE),NA())</f>
        <v>8.1481481481481488E-2</v>
      </c>
      <c r="L290" cm="1">
        <f t="array" aca="1" ref="L290" ca="1">IFERROR(INDIRECT("'["&amp;Index!$A$1&amp;"]lookup'!R"&amp;ROW(L290)&amp;"C"&amp;COLUMN(L290),FALSE),NA())</f>
        <v>2</v>
      </c>
      <c r="M290" cm="1">
        <f t="array" aca="1" ref="M290" ca="1">IFERROR(INDIRECT("'["&amp;Index!$A$1&amp;"]lookup'!R"&amp;ROW(M290)&amp;"C"&amp;COLUMN(M290),FALSE),NA())</f>
        <v>20000</v>
      </c>
      <c r="N290" cm="1">
        <f t="array" aca="1" ref="N290" ca="1">IFERROR(INDIRECT("'["&amp;Index!$A$1&amp;"]lookup'!R"&amp;ROW(N290)&amp;"C"&amp;COLUMN(N290),FALSE),NA())</f>
        <v>384</v>
      </c>
      <c r="O290" cm="1">
        <f t="array" aca="1" ref="O290" ca="1">IFERROR(INDIRECT("'["&amp;Index!$A$1&amp;"]lookup'!R"&amp;ROW(O290)&amp;"C"&amp;COLUMN(O290),FALSE),NA())</f>
        <v>23</v>
      </c>
      <c r="P290" cm="1">
        <f t="array" aca="1" ref="P290" ca="1">IFERROR(INDIRECT("'["&amp;Index!$A$1&amp;"]lookup'!R"&amp;ROW(P290)&amp;"C"&amp;COLUMN(P290),FALSE),NA())</f>
        <v>25</v>
      </c>
      <c r="Q290" cm="1">
        <f t="array" aca="1" ref="Q290" ca="1">IFERROR(INDIRECT("'["&amp;Index!$A$1&amp;"]lookup'!R"&amp;ROW(Q290)&amp;"C"&amp;COLUMN(Q290),FALSE),NA())</f>
        <v>27</v>
      </c>
      <c r="R290" cm="1">
        <f t="array" aca="1" ref="R290" ca="1">IFERROR(INDIRECT("'["&amp;Index!$A$1&amp;"]lookup'!R"&amp;ROW(R290)&amp;"C"&amp;COLUMN(R290),FALSE),NA())</f>
        <v>28</v>
      </c>
      <c r="S290" cm="1">
        <f t="array" aca="1" ref="S290" ca="1">IFERROR(INDIRECT("'["&amp;Index!$A$1&amp;"]lookup'!R"&amp;ROW(S290)&amp;"C"&amp;COLUMN(S290),FALSE),NA())</f>
        <v>28</v>
      </c>
      <c r="T290" cm="1">
        <f t="array" aca="1" ref="T290" ca="1">IFERROR(INDIRECT("'["&amp;Index!$A$1&amp;"]lookup'!R"&amp;ROW(T290)&amp;"C"&amp;COLUMN(T290),FALSE),NA())</f>
        <v>29</v>
      </c>
      <c r="U290" cm="1">
        <f t="array" aca="1" ref="U290" ca="1">IFERROR(INDIRECT("'["&amp;Index!$A$1&amp;"]lookup'!R"&amp;ROW(U290)&amp;"C"&amp;COLUMN(U290),FALSE),NA())</f>
        <v>169</v>
      </c>
      <c r="V290" cm="1">
        <f t="array" aca="1" ref="V290" ca="1">IFERROR(INDIRECT("'["&amp;Index!$A$1&amp;"]lookup'!R"&amp;ROW(V290)&amp;"C"&amp;COLUMN(V290),FALSE),NA())</f>
        <v>29</v>
      </c>
      <c r="W290" cm="1">
        <f t="array" aca="1" ref="W290" ca="1">IFERROR(INDIRECT("'["&amp;Index!$A$1&amp;"]lookup'!R"&amp;ROW(W290)&amp;"C"&amp;COLUMN(W290),FALSE),NA())</f>
        <v>2197</v>
      </c>
      <c r="X290" cm="1">
        <f t="array" aca="1" ref="X290" ca="1">IFERROR(INDIRECT("'["&amp;Index!$A$1&amp;"]lookup'!R"&amp;ROW(X290)&amp;"C"&amp;COLUMN(X290),FALSE),NA())</f>
        <v>66</v>
      </c>
      <c r="Y290" cm="1">
        <f t="array" aca="1" ref="Y290" ca="1">IFERROR(INDIRECT("'["&amp;Index!$A$1&amp;"]lookup'!R"&amp;ROW(Y290)&amp;"C"&amp;COLUMN(Y290),FALSE),NA())</f>
        <v>100</v>
      </c>
      <c r="Z290" cm="1">
        <f t="array" aca="1" ref="Z290" ca="1">IFERROR(INDIRECT("'["&amp;Index!$A$1&amp;"]lookup'!R"&amp;ROW(Z290)&amp;"C"&amp;COLUMN(Z290),FALSE),NA())</f>
        <v>100</v>
      </c>
      <c r="AA290" cm="1">
        <f t="array" aca="1" ref="AA290" ca="1">IFERROR(INDIRECT("'["&amp;Index!$A$1&amp;"]lookup'!R"&amp;ROW(AA290)&amp;"C"&amp;COLUMN(AA290),FALSE),NA())</f>
        <v>100</v>
      </c>
      <c r="AB290" t="str" cm="1">
        <f t="array" aca="1" ref="AB290" ca="1">IFERROR(INDIRECT("'["&amp;Index!$A$1&amp;"]lookup'!R"&amp;ROW(AB290)&amp;"C"&amp;COLUMN(AB290),FALSE),NA())</f>
        <v>*0</v>
      </c>
      <c r="AC290" cm="1">
        <f t="array" aca="1" ref="AC290" ca="1">IFERROR(INDIRECT("'["&amp;Index!$A$1&amp;"]lookup'!R"&amp;ROW(AC290)&amp;"C"&amp;COLUMN(AC290),FALSE),NA())</f>
        <v>29</v>
      </c>
      <c r="AD290" cm="1">
        <f t="array" aca="1" ref="AD290" ca="1">IFERROR(INDIRECT("'["&amp;Index!$A$1&amp;"]lookup'!R"&amp;ROW(AD290)&amp;"C"&amp;COLUMN(AD290),FALSE),NA())</f>
        <v>69</v>
      </c>
      <c r="AE290" t="str" cm="1">
        <f t="array" aca="1" ref="AE290" ca="1">IFERROR(INDIRECT("'["&amp;Index!$A$1&amp;"]lookup'!R"&amp;ROW(AE290)&amp;"C"&amp;COLUMN(AE290),FALSE),NA())</f>
        <v>---</v>
      </c>
      <c r="AF290" t="str">
        <f>Index!$A$1</f>
        <v>00_Control Ranges sigma ROTROL N Charge_Lyo_22820035_Dil_22867034_TOTAL_2019-03-01.xlsx</v>
      </c>
      <c r="AG290" t="str" cm="1">
        <f t="array" aca="1" ref="AG290" ca="1">IFERROR(INDIRECT("'["&amp;Index!$A$1&amp;"]Locations and batches'!R"&amp;2&amp;"C"&amp;7,FALSE),NA())</f>
        <v>ROTROL N</v>
      </c>
      <c r="AH290" cm="1">
        <f t="array" aca="1" ref="AH290" ca="1">IFERROR(INDIRECT("'["&amp;Index!$A$1&amp;"]Locations and batches'!$B$6",TRUE),NA())</f>
        <v>22757019</v>
      </c>
      <c r="AI290" t="str" cm="1">
        <f t="array" aca="1" ref="AI290" ca="1">IFERROR(INDIRECT("'["&amp;Index!$A$1&amp;"]Locations and batches'!R"&amp;2&amp;"C"&amp;11,FALSE),NA())</f>
        <v>NL22820035</v>
      </c>
      <c r="AJ290" t="str" cm="1">
        <f t="array" aca="1" ref="AJ290" ca="1">IFERROR(INDIRECT("'["&amp;Index!$A$1&amp;"]Locations and batches'!R"&amp;3&amp;"C"&amp;11,FALSE),NA())</f>
        <v>Di22867034</v>
      </c>
      <c r="AK290" t="str">
        <f t="shared" ca="1" si="10"/>
        <v>S150602</v>
      </c>
      <c r="AL290" t="e" cm="1">
        <f t="array" aca="1" ref="AL290" ca="1">OFFSET(INDIRECT("'["&amp;Index!$A$1&amp;"]Locations and batches'!$U$5",TRUE),MATCH(AK290,INDIRECT("'["&amp;Index!$A$1&amp;"]Locations and batches'!$U$5:$U$30",TRUE),0),-2)</f>
        <v>#N/A</v>
      </c>
      <c r="AM290" t="e">
        <f ca="1">VLOOKUP(AK290,INDIRECT("'["&amp;Index!$A$1&amp;"]Locations and batches'!$U$6:$V$30",TRUE),2,FALSE)</f>
        <v>#N/A</v>
      </c>
      <c r="AN290" t="str">
        <f t="shared" ca="1" si="11"/>
        <v>M4</v>
      </c>
    </row>
    <row r="291" spans="1:40" x14ac:dyDescent="0.25">
      <c r="A291" cm="1">
        <f t="array" aca="1" ref="A291" ca="1">IFERROR(INDIRECT("'["&amp;Index!$A$1&amp;"]lookup'!R"&amp;ROW(A291)&amp;"C"&amp;COLUMN(A291),FALSE),NA())</f>
        <v>291</v>
      </c>
      <c r="B291" t="str" cm="1">
        <f t="array" aca="1" ref="B291" ca="1">IFERROR(INDIRECT("'["&amp;Index!$A$1&amp;"]lookup'!R"&amp;ROW(B291)&amp;"C"&amp;COLUMN(B291),FALSE),NA())</f>
        <v>M4/S150602/PL22821006/DAY1/extem c</v>
      </c>
      <c r="C291" t="str" cm="1">
        <f t="array" aca="1" ref="C291" ca="1">IFERROR(INDIRECT("'["&amp;Index!$A$1&amp;"]lookup'!R"&amp;ROW(C291)&amp;"C"&amp;COLUMN(C291),FALSE),NA())</f>
        <v>CRANGE.PL22821006.M4</v>
      </c>
      <c r="D291" t="str" cm="1">
        <f t="array" aca="1" ref="D291" ca="1">IFERROR(INDIRECT("'["&amp;Index!$A$1&amp;"]lookup'!R"&amp;ROW(D291)&amp;"C"&amp;COLUMN(D291),FALSE),NA())</f>
        <v>DAY1</v>
      </c>
      <c r="E291" t="str" cm="1">
        <f t="array" aca="1" ref="E291" ca="1">IFERROR(INDIRECT("'["&amp;Index!$A$1&amp;"]lookup'!R"&amp;ROW(E291)&amp;"C"&amp;COLUMN(E291),FALSE),NA())</f>
        <v/>
      </c>
      <c r="F291" t="str" cm="1">
        <f t="array" aca="1" ref="F291" ca="1">IFERROR(INDIRECT("'["&amp;Index!$A$1&amp;"]lookup'!R"&amp;ROW(F291)&amp;"C"&amp;COLUMN(F291),FALSE),NA())</f>
        <v/>
      </c>
      <c r="G291" t="str" cm="1">
        <f t="array" aca="1" ref="G291" ca="1">IFERROR(INDIRECT("'["&amp;Index!$A$1&amp;"]lookup'!R"&amp;ROW(G291)&amp;"C"&amp;COLUMN(G291),FALSE),NA())</f>
        <v/>
      </c>
      <c r="H291" t="str" cm="1">
        <f t="array" aca="1" ref="H291" ca="1">IFERROR(INDIRECT("'["&amp;Index!$A$1&amp;"]lookup'!R"&amp;ROW(H291)&amp;"C"&amp;COLUMN(H291),FALSE),NA())</f>
        <v>S150602</v>
      </c>
      <c r="I291" t="str" cm="1">
        <f t="array" aca="1" ref="I291" ca="1">IFERROR(INDIRECT("'["&amp;Index!$A$1&amp;"]lookup'!R"&amp;ROW(I291)&amp;"C"&amp;COLUMN(I291),FALSE),NA())</f>
        <v>extem c</v>
      </c>
      <c r="J291" t="str" cm="1">
        <f t="array" aca="1" ref="J291" ca="1">IFERROR(INDIRECT("'["&amp;Index!$A$1&amp;"]lookup'!R"&amp;ROW(J291)&amp;"C"&amp;COLUMN(J291),FALSE),NA())</f>
        <v>2015-12-04T12:16:09</v>
      </c>
      <c r="K291" cm="1">
        <f t="array" aca="1" ref="K291" ca="1">IFERROR(INDIRECT("'["&amp;Index!$A$1&amp;"]lookup'!R"&amp;ROW(K291)&amp;"C"&amp;COLUMN(K291),FALSE),NA())</f>
        <v>8.1828703703703709E-2</v>
      </c>
      <c r="L291" cm="1">
        <f t="array" aca="1" ref="L291" ca="1">IFERROR(INDIRECT("'["&amp;Index!$A$1&amp;"]lookup'!R"&amp;ROW(L291)&amp;"C"&amp;COLUMN(L291),FALSE),NA())</f>
        <v>1</v>
      </c>
      <c r="M291" cm="1">
        <f t="array" aca="1" ref="M291" ca="1">IFERROR(INDIRECT("'["&amp;Index!$A$1&amp;"]lookup'!R"&amp;ROW(M291)&amp;"C"&amp;COLUMN(M291),FALSE),NA())</f>
        <v>20000</v>
      </c>
      <c r="N291" cm="1">
        <f t="array" aca="1" ref="N291" ca="1">IFERROR(INDIRECT("'["&amp;Index!$A$1&amp;"]lookup'!R"&amp;ROW(N291)&amp;"C"&amp;COLUMN(N291),FALSE),NA())</f>
        <v>150</v>
      </c>
      <c r="O291" cm="1">
        <f t="array" aca="1" ref="O291" ca="1">IFERROR(INDIRECT("'["&amp;Index!$A$1&amp;"]lookup'!R"&amp;ROW(O291)&amp;"C"&amp;COLUMN(O291),FALSE),NA())</f>
        <v>23</v>
      </c>
      <c r="P291" cm="1">
        <f t="array" aca="1" ref="P291" ca="1">IFERROR(INDIRECT("'["&amp;Index!$A$1&amp;"]lookup'!R"&amp;ROW(P291)&amp;"C"&amp;COLUMN(P291),FALSE),NA())</f>
        <v>26</v>
      </c>
      <c r="Q291" cm="1">
        <f t="array" aca="1" ref="Q291" ca="1">IFERROR(INDIRECT("'["&amp;Index!$A$1&amp;"]lookup'!R"&amp;ROW(Q291)&amp;"C"&amp;COLUMN(Q291),FALSE),NA())</f>
        <v>27</v>
      </c>
      <c r="R291" cm="1">
        <f t="array" aca="1" ref="R291" ca="1">IFERROR(INDIRECT("'["&amp;Index!$A$1&amp;"]lookup'!R"&amp;ROW(R291)&amp;"C"&amp;COLUMN(R291),FALSE),NA())</f>
        <v>28</v>
      </c>
      <c r="S291" cm="1">
        <f t="array" aca="1" ref="S291" ca="1">IFERROR(INDIRECT("'["&amp;Index!$A$1&amp;"]lookup'!R"&amp;ROW(S291)&amp;"C"&amp;COLUMN(S291),FALSE),NA())</f>
        <v>28</v>
      </c>
      <c r="T291" cm="1">
        <f t="array" aca="1" ref="T291" ca="1">IFERROR(INDIRECT("'["&amp;Index!$A$1&amp;"]lookup'!R"&amp;ROW(T291)&amp;"C"&amp;COLUMN(T291),FALSE),NA())</f>
        <v>29</v>
      </c>
      <c r="U291" cm="1">
        <f t="array" aca="1" ref="U291" ca="1">IFERROR(INDIRECT("'["&amp;Index!$A$1&amp;"]lookup'!R"&amp;ROW(U291)&amp;"C"&amp;COLUMN(U291),FALSE),NA())</f>
        <v>181</v>
      </c>
      <c r="V291" cm="1">
        <f t="array" aca="1" ref="V291" ca="1">IFERROR(INDIRECT("'["&amp;Index!$A$1&amp;"]lookup'!R"&amp;ROW(V291)&amp;"C"&amp;COLUMN(V291),FALSE),NA())</f>
        <v>28</v>
      </c>
      <c r="W291" cm="1">
        <f t="array" aca="1" ref="W291" ca="1">IFERROR(INDIRECT("'["&amp;Index!$A$1&amp;"]lookup'!R"&amp;ROW(W291)&amp;"C"&amp;COLUMN(W291),FALSE),NA())</f>
        <v>1212</v>
      </c>
      <c r="X291" cm="1">
        <f t="array" aca="1" ref="X291" ca="1">IFERROR(INDIRECT("'["&amp;Index!$A$1&amp;"]lookup'!R"&amp;ROW(X291)&amp;"C"&amp;COLUMN(X291),FALSE),NA())</f>
        <v>64</v>
      </c>
      <c r="Y291" cm="1">
        <f t="array" aca="1" ref="Y291" ca="1">IFERROR(INDIRECT("'["&amp;Index!$A$1&amp;"]lookup'!R"&amp;ROW(Y291)&amp;"C"&amp;COLUMN(Y291),FALSE),NA())</f>
        <v>100</v>
      </c>
      <c r="Z291" cm="1">
        <f t="array" aca="1" ref="Z291" ca="1">IFERROR(INDIRECT("'["&amp;Index!$A$1&amp;"]lookup'!R"&amp;ROW(Z291)&amp;"C"&amp;COLUMN(Z291),FALSE),NA())</f>
        <v>100</v>
      </c>
      <c r="AA291" cm="1">
        <f t="array" aca="1" ref="AA291" ca="1">IFERROR(INDIRECT("'["&amp;Index!$A$1&amp;"]lookup'!R"&amp;ROW(AA291)&amp;"C"&amp;COLUMN(AA291),FALSE),NA())</f>
        <v>100</v>
      </c>
      <c r="AB291" t="str" cm="1">
        <f t="array" aca="1" ref="AB291" ca="1">IFERROR(INDIRECT("'["&amp;Index!$A$1&amp;"]lookup'!R"&amp;ROW(AB291)&amp;"C"&amp;COLUMN(AB291),FALSE),NA())</f>
        <v>*0</v>
      </c>
      <c r="AC291" cm="1">
        <f t="array" aca="1" ref="AC291" ca="1">IFERROR(INDIRECT("'["&amp;Index!$A$1&amp;"]lookup'!R"&amp;ROW(AC291)&amp;"C"&amp;COLUMN(AC291),FALSE),NA())</f>
        <v>28</v>
      </c>
      <c r="AD291" cm="1">
        <f t="array" aca="1" ref="AD291" ca="1">IFERROR(INDIRECT("'["&amp;Index!$A$1&amp;"]lookup'!R"&amp;ROW(AD291)&amp;"C"&amp;COLUMN(AD291),FALSE),NA())</f>
        <v>69</v>
      </c>
      <c r="AE291" t="str" cm="1">
        <f t="array" aca="1" ref="AE291" ca="1">IFERROR(INDIRECT("'["&amp;Index!$A$1&amp;"]lookup'!R"&amp;ROW(AE291)&amp;"C"&amp;COLUMN(AE291),FALSE),NA())</f>
        <v>---</v>
      </c>
      <c r="AF291" t="str">
        <f>Index!$A$1</f>
        <v>00_Control Ranges sigma ROTROL N Charge_Lyo_22820035_Dil_22867034_TOTAL_2019-03-01.xlsx</v>
      </c>
      <c r="AG291" t="str" cm="1">
        <f t="array" aca="1" ref="AG291" ca="1">IFERROR(INDIRECT("'["&amp;Index!$A$1&amp;"]Locations and batches'!R"&amp;2&amp;"C"&amp;7,FALSE),NA())</f>
        <v>ROTROL N</v>
      </c>
      <c r="AH291" cm="1">
        <f t="array" aca="1" ref="AH291" ca="1">IFERROR(INDIRECT("'["&amp;Index!$A$1&amp;"]Locations and batches'!$B$6",TRUE),NA())</f>
        <v>22757019</v>
      </c>
      <c r="AI291" t="str" cm="1">
        <f t="array" aca="1" ref="AI291" ca="1">IFERROR(INDIRECT("'["&amp;Index!$A$1&amp;"]Locations and batches'!R"&amp;2&amp;"C"&amp;11,FALSE),NA())</f>
        <v>NL22820035</v>
      </c>
      <c r="AJ291" t="str" cm="1">
        <f t="array" aca="1" ref="AJ291" ca="1">IFERROR(INDIRECT("'["&amp;Index!$A$1&amp;"]Locations and batches'!R"&amp;3&amp;"C"&amp;11,FALSE),NA())</f>
        <v>Di22867034</v>
      </c>
      <c r="AK291" t="str">
        <f t="shared" ca="1" si="10"/>
        <v>S150602</v>
      </c>
      <c r="AL291" t="e" cm="1">
        <f t="array" aca="1" ref="AL291" ca="1">OFFSET(INDIRECT("'["&amp;Index!$A$1&amp;"]Locations and batches'!$U$5",TRUE),MATCH(AK291,INDIRECT("'["&amp;Index!$A$1&amp;"]Locations and batches'!$U$5:$U$30",TRUE),0),-2)</f>
        <v>#N/A</v>
      </c>
      <c r="AM291" t="e">
        <f ca="1">VLOOKUP(AK291,INDIRECT("'["&amp;Index!$A$1&amp;"]Locations and batches'!$U$6:$V$30",TRUE),2,FALSE)</f>
        <v>#N/A</v>
      </c>
      <c r="AN291" t="str">
        <f t="shared" ca="1" si="11"/>
        <v>M4</v>
      </c>
    </row>
    <row r="292" spans="1:40" x14ac:dyDescent="0.25">
      <c r="A292" cm="1">
        <f t="array" aca="1" ref="A292" ca="1">IFERROR(INDIRECT("'["&amp;Index!$A$1&amp;"]lookup'!R"&amp;ROW(A292)&amp;"C"&amp;COLUMN(A292),FALSE),NA())</f>
        <v>292</v>
      </c>
      <c r="B292" t="str" cm="1">
        <f t="array" aca="1" ref="B292" ca="1">IFERROR(INDIRECT("'["&amp;Index!$A$1&amp;"]lookup'!R"&amp;ROW(B292)&amp;"C"&amp;COLUMN(B292),FALSE),NA())</f>
        <v>M4/S150602/PL22821006/DAY1/fibtem c</v>
      </c>
      <c r="C292" t="str" cm="1">
        <f t="array" aca="1" ref="C292" ca="1">IFERROR(INDIRECT("'["&amp;Index!$A$1&amp;"]lookup'!R"&amp;ROW(C292)&amp;"C"&amp;COLUMN(C292),FALSE),NA())</f>
        <v>CRANGE.PL22821006.M4</v>
      </c>
      <c r="D292" t="str" cm="1">
        <f t="array" aca="1" ref="D292" ca="1">IFERROR(INDIRECT("'["&amp;Index!$A$1&amp;"]lookup'!R"&amp;ROW(D292)&amp;"C"&amp;COLUMN(D292),FALSE),NA())</f>
        <v>DAY1</v>
      </c>
      <c r="E292" t="str" cm="1">
        <f t="array" aca="1" ref="E292" ca="1">IFERROR(INDIRECT("'["&amp;Index!$A$1&amp;"]lookup'!R"&amp;ROW(E292)&amp;"C"&amp;COLUMN(E292),FALSE),NA())</f>
        <v/>
      </c>
      <c r="F292" t="str" cm="1">
        <f t="array" aca="1" ref="F292" ca="1">IFERROR(INDIRECT("'["&amp;Index!$A$1&amp;"]lookup'!R"&amp;ROW(F292)&amp;"C"&amp;COLUMN(F292),FALSE),NA())</f>
        <v/>
      </c>
      <c r="G292" t="str" cm="1">
        <f t="array" aca="1" ref="G292" ca="1">IFERROR(INDIRECT("'["&amp;Index!$A$1&amp;"]lookup'!R"&amp;ROW(G292)&amp;"C"&amp;COLUMN(G292),FALSE),NA())</f>
        <v/>
      </c>
      <c r="H292" t="str" cm="1">
        <f t="array" aca="1" ref="H292" ca="1">IFERROR(INDIRECT("'["&amp;Index!$A$1&amp;"]lookup'!R"&amp;ROW(H292)&amp;"C"&amp;COLUMN(H292),FALSE),NA())</f>
        <v>S150602</v>
      </c>
      <c r="I292" t="str" cm="1">
        <f t="array" aca="1" ref="I292" ca="1">IFERROR(INDIRECT("'["&amp;Index!$A$1&amp;"]lookup'!R"&amp;ROW(I292)&amp;"C"&amp;COLUMN(I292),FALSE),NA())</f>
        <v>fibtem c</v>
      </c>
      <c r="J292" t="str" cm="1">
        <f t="array" aca="1" ref="J292" ca="1">IFERROR(INDIRECT("'["&amp;Index!$A$1&amp;"]lookup'!R"&amp;ROW(J292)&amp;"C"&amp;COLUMN(J292),FALSE),NA())</f>
        <v>2015-12-04T12:15:38</v>
      </c>
      <c r="K292" cm="1">
        <f t="array" aca="1" ref="K292" ca="1">IFERROR(INDIRECT("'["&amp;Index!$A$1&amp;"]lookup'!R"&amp;ROW(K292)&amp;"C"&amp;COLUMN(K292),FALSE),NA())</f>
        <v>8.2187500000000011E-2</v>
      </c>
      <c r="L292" cm="1">
        <f t="array" aca="1" ref="L292" ca="1">IFERROR(INDIRECT("'["&amp;Index!$A$1&amp;"]lookup'!R"&amp;ROW(L292)&amp;"C"&amp;COLUMN(L292),FALSE),NA())</f>
        <v>0</v>
      </c>
      <c r="M292" cm="1">
        <f t="array" aca="1" ref="M292" ca="1">IFERROR(INDIRECT("'["&amp;Index!$A$1&amp;"]lookup'!R"&amp;ROW(M292)&amp;"C"&amp;COLUMN(M292),FALSE),NA())</f>
        <v>20000</v>
      </c>
      <c r="N292" cm="1">
        <f t="array" aca="1" ref="N292" ca="1">IFERROR(INDIRECT("'["&amp;Index!$A$1&amp;"]lookup'!R"&amp;ROW(N292)&amp;"C"&amp;COLUMN(N292),FALSE),NA())</f>
        <v>138</v>
      </c>
      <c r="O292" cm="1">
        <f t="array" aca="1" ref="O292" ca="1">IFERROR(INDIRECT("'["&amp;Index!$A$1&amp;"]lookup'!R"&amp;ROW(O292)&amp;"C"&amp;COLUMN(O292),FALSE),NA())</f>
        <v>23</v>
      </c>
      <c r="P292" cm="1">
        <f t="array" aca="1" ref="P292" ca="1">IFERROR(INDIRECT("'["&amp;Index!$A$1&amp;"]lookup'!R"&amp;ROW(P292)&amp;"C"&amp;COLUMN(P292),FALSE),NA())</f>
        <v>25</v>
      </c>
      <c r="Q292" cm="1">
        <f t="array" aca="1" ref="Q292" ca="1">IFERROR(INDIRECT("'["&amp;Index!$A$1&amp;"]lookup'!R"&amp;ROW(Q292)&amp;"C"&amp;COLUMN(Q292),FALSE),NA())</f>
        <v>26</v>
      </c>
      <c r="R292" cm="1">
        <f t="array" aca="1" ref="R292" ca="1">IFERROR(INDIRECT("'["&amp;Index!$A$1&amp;"]lookup'!R"&amp;ROW(R292)&amp;"C"&amp;COLUMN(R292),FALSE),NA())</f>
        <v>27</v>
      </c>
      <c r="S292" cm="1">
        <f t="array" aca="1" ref="S292" ca="1">IFERROR(INDIRECT("'["&amp;Index!$A$1&amp;"]lookup'!R"&amp;ROW(S292)&amp;"C"&amp;COLUMN(S292),FALSE),NA())</f>
        <v>28</v>
      </c>
      <c r="T292" cm="1">
        <f t="array" aca="1" ref="T292" ca="1">IFERROR(INDIRECT("'["&amp;Index!$A$1&amp;"]lookup'!R"&amp;ROW(T292)&amp;"C"&amp;COLUMN(T292),FALSE),NA())</f>
        <v>28</v>
      </c>
      <c r="U292" cm="1">
        <f t="array" aca="1" ref="U292" ca="1">IFERROR(INDIRECT("'["&amp;Index!$A$1&amp;"]lookup'!R"&amp;ROW(U292)&amp;"C"&amp;COLUMN(U292),FALSE),NA())</f>
        <v>176</v>
      </c>
      <c r="V292" cm="1">
        <f t="array" aca="1" ref="V292" ca="1">IFERROR(INDIRECT("'["&amp;Index!$A$1&amp;"]lookup'!R"&amp;ROW(V292)&amp;"C"&amp;COLUMN(V292),FALSE),NA())</f>
        <v>29</v>
      </c>
      <c r="W292" cm="1">
        <f t="array" aca="1" ref="W292" ca="1">IFERROR(INDIRECT("'["&amp;Index!$A$1&amp;"]lookup'!R"&amp;ROW(W292)&amp;"C"&amp;COLUMN(W292),FALSE),NA())</f>
        <v>2224</v>
      </c>
      <c r="X292" cm="1">
        <f t="array" aca="1" ref="X292" ca="1">IFERROR(INDIRECT("'["&amp;Index!$A$1&amp;"]lookup'!R"&amp;ROW(X292)&amp;"C"&amp;COLUMN(X292),FALSE),NA())</f>
        <v>69</v>
      </c>
      <c r="Y292" cm="1">
        <f t="array" aca="1" ref="Y292" ca="1">IFERROR(INDIRECT("'["&amp;Index!$A$1&amp;"]lookup'!R"&amp;ROW(Y292)&amp;"C"&amp;COLUMN(Y292),FALSE),NA())</f>
        <v>100</v>
      </c>
      <c r="Z292" cm="1">
        <f t="array" aca="1" ref="Z292" ca="1">IFERROR(INDIRECT("'["&amp;Index!$A$1&amp;"]lookup'!R"&amp;ROW(Z292)&amp;"C"&amp;COLUMN(Z292),FALSE),NA())</f>
        <v>100</v>
      </c>
      <c r="AA292" cm="1">
        <f t="array" aca="1" ref="AA292" ca="1">IFERROR(INDIRECT("'["&amp;Index!$A$1&amp;"]lookup'!R"&amp;ROW(AA292)&amp;"C"&amp;COLUMN(AA292),FALSE),NA())</f>
        <v>100</v>
      </c>
      <c r="AB292" t="str" cm="1">
        <f t="array" aca="1" ref="AB292" ca="1">IFERROR(INDIRECT("'["&amp;Index!$A$1&amp;"]lookup'!R"&amp;ROW(AB292)&amp;"C"&amp;COLUMN(AB292),FALSE),NA())</f>
        <v>*0</v>
      </c>
      <c r="AC292" cm="1">
        <f t="array" aca="1" ref="AC292" ca="1">IFERROR(INDIRECT("'["&amp;Index!$A$1&amp;"]lookup'!R"&amp;ROW(AC292)&amp;"C"&amp;COLUMN(AC292),FALSE),NA())</f>
        <v>29</v>
      </c>
      <c r="AD292" cm="1">
        <f t="array" aca="1" ref="AD292" ca="1">IFERROR(INDIRECT("'["&amp;Index!$A$1&amp;"]lookup'!R"&amp;ROW(AD292)&amp;"C"&amp;COLUMN(AD292),FALSE),NA())</f>
        <v>71</v>
      </c>
      <c r="AE292" t="str" cm="1">
        <f t="array" aca="1" ref="AE292" ca="1">IFERROR(INDIRECT("'["&amp;Index!$A$1&amp;"]lookup'!R"&amp;ROW(AE292)&amp;"C"&amp;COLUMN(AE292),FALSE),NA())</f>
        <v>---</v>
      </c>
      <c r="AF292" t="str">
        <f>Index!$A$1</f>
        <v>00_Control Ranges sigma ROTROL N Charge_Lyo_22820035_Dil_22867034_TOTAL_2019-03-01.xlsx</v>
      </c>
      <c r="AG292" t="str" cm="1">
        <f t="array" aca="1" ref="AG292" ca="1">IFERROR(INDIRECT("'["&amp;Index!$A$1&amp;"]Locations and batches'!R"&amp;2&amp;"C"&amp;7,FALSE),NA())</f>
        <v>ROTROL N</v>
      </c>
      <c r="AH292" cm="1">
        <f t="array" aca="1" ref="AH292" ca="1">IFERROR(INDIRECT("'["&amp;Index!$A$1&amp;"]Locations and batches'!$B$6",TRUE),NA())</f>
        <v>22757019</v>
      </c>
      <c r="AI292" t="str" cm="1">
        <f t="array" aca="1" ref="AI292" ca="1">IFERROR(INDIRECT("'["&amp;Index!$A$1&amp;"]Locations and batches'!R"&amp;2&amp;"C"&amp;11,FALSE),NA())</f>
        <v>NL22820035</v>
      </c>
      <c r="AJ292" t="str" cm="1">
        <f t="array" aca="1" ref="AJ292" ca="1">IFERROR(INDIRECT("'["&amp;Index!$A$1&amp;"]Locations and batches'!R"&amp;3&amp;"C"&amp;11,FALSE),NA())</f>
        <v>Di22867034</v>
      </c>
      <c r="AK292" t="str">
        <f t="shared" ca="1" si="10"/>
        <v>S150602</v>
      </c>
      <c r="AL292" t="e" cm="1">
        <f t="array" aca="1" ref="AL292" ca="1">OFFSET(INDIRECT("'["&amp;Index!$A$1&amp;"]Locations and batches'!$U$5",TRUE),MATCH(AK292,INDIRECT("'["&amp;Index!$A$1&amp;"]Locations and batches'!$U$5:$U$30",TRUE),0),-2)</f>
        <v>#N/A</v>
      </c>
      <c r="AM292" t="e">
        <f ca="1">VLOOKUP(AK292,INDIRECT("'["&amp;Index!$A$1&amp;"]Locations and batches'!$U$6:$V$30",TRUE),2,FALSE)</f>
        <v>#N/A</v>
      </c>
      <c r="AN292" t="str">
        <f t="shared" ca="1" si="11"/>
        <v>M4</v>
      </c>
    </row>
    <row r="293" spans="1:40" x14ac:dyDescent="0.25">
      <c r="A293" cm="1">
        <f t="array" aca="1" ref="A293" ca="1">IFERROR(INDIRECT("'["&amp;Index!$A$1&amp;"]lookup'!R"&amp;ROW(A293)&amp;"C"&amp;COLUMN(A293),FALSE),NA())</f>
        <v>293</v>
      </c>
      <c r="B293" t="str" cm="1">
        <f t="array" aca="1" ref="B293" ca="1">IFERROR(INDIRECT("'["&amp;Index!$A$1&amp;"]lookup'!R"&amp;ROW(B293)&amp;"C"&amp;COLUMN(B293),FALSE),NA())</f>
        <v>M5/S150802/PL22821006/DAY4/heptem c</v>
      </c>
      <c r="C293" t="str" cm="1">
        <f t="array" aca="1" ref="C293" ca="1">IFERROR(INDIRECT("'["&amp;Index!$A$1&amp;"]lookup'!R"&amp;ROW(C293)&amp;"C"&amp;COLUMN(C293),FALSE),NA())</f>
        <v>CRANGE.PL22821006.M5</v>
      </c>
      <c r="D293" t="str" cm="1">
        <f t="array" aca="1" ref="D293" ca="1">IFERROR(INDIRECT("'["&amp;Index!$A$1&amp;"]lookup'!R"&amp;ROW(D293)&amp;"C"&amp;COLUMN(D293),FALSE),NA())</f>
        <v>DAY4</v>
      </c>
      <c r="E293" t="str" cm="1">
        <f t="array" aca="1" ref="E293" ca="1">IFERROR(INDIRECT("'["&amp;Index!$A$1&amp;"]lookup'!R"&amp;ROW(E293)&amp;"C"&amp;COLUMN(E293),FALSE),NA())</f>
        <v/>
      </c>
      <c r="F293" t="str" cm="1">
        <f t="array" aca="1" ref="F293" ca="1">IFERROR(INDIRECT("'["&amp;Index!$A$1&amp;"]lookup'!R"&amp;ROW(F293)&amp;"C"&amp;COLUMN(F293),FALSE),NA())</f>
        <v/>
      </c>
      <c r="G293" t="str" cm="1">
        <f t="array" aca="1" ref="G293" ca="1">IFERROR(INDIRECT("'["&amp;Index!$A$1&amp;"]lookup'!R"&amp;ROW(G293)&amp;"C"&amp;COLUMN(G293),FALSE),NA())</f>
        <v/>
      </c>
      <c r="H293" t="str" cm="1">
        <f t="array" aca="1" ref="H293" ca="1">IFERROR(INDIRECT("'["&amp;Index!$A$1&amp;"]lookup'!R"&amp;ROW(H293)&amp;"C"&amp;COLUMN(H293),FALSE),NA())</f>
        <v>S150802</v>
      </c>
      <c r="I293" t="str" cm="1">
        <f t="array" aca="1" ref="I293" ca="1">IFERROR(INDIRECT("'["&amp;Index!$A$1&amp;"]lookup'!R"&amp;ROW(I293)&amp;"C"&amp;COLUMN(I293),FALSE),NA())</f>
        <v>heptem c</v>
      </c>
      <c r="J293" t="str" cm="1">
        <f t="array" aca="1" ref="J293" ca="1">IFERROR(INDIRECT("'["&amp;Index!$A$1&amp;"]lookup'!R"&amp;ROW(J293)&amp;"C"&amp;COLUMN(J293),FALSE),NA())</f>
        <v>2015-12-10T18:23:40</v>
      </c>
      <c r="K293" cm="1">
        <f t="array" aca="1" ref="K293" ca="1">IFERROR(INDIRECT("'["&amp;Index!$A$1&amp;"]lookup'!R"&amp;ROW(K293)&amp;"C"&amp;COLUMN(K293),FALSE),NA())</f>
        <v>8.3333333333333329E-2</v>
      </c>
      <c r="L293" cm="1">
        <f t="array" aca="1" ref="L293" ca="1">IFERROR(INDIRECT("'["&amp;Index!$A$1&amp;"]lookup'!R"&amp;ROW(L293)&amp;"C"&amp;COLUMN(L293),FALSE),NA())</f>
        <v>3</v>
      </c>
      <c r="M293" cm="1">
        <f t="array" aca="1" ref="M293" ca="1">IFERROR(INDIRECT("'["&amp;Index!$A$1&amp;"]lookup'!R"&amp;ROW(M293)&amp;"C"&amp;COLUMN(M293),FALSE),NA())</f>
        <v>20000</v>
      </c>
      <c r="N293" cm="1">
        <f t="array" aca="1" ref="N293" ca="1">IFERROR(INDIRECT("'["&amp;Index!$A$1&amp;"]lookup'!R"&amp;ROW(N293)&amp;"C"&amp;COLUMN(N293),FALSE),NA())</f>
        <v>359</v>
      </c>
      <c r="O293" cm="1">
        <f t="array" aca="1" ref="O293" ca="1">IFERROR(INDIRECT("'["&amp;Index!$A$1&amp;"]lookup'!R"&amp;ROW(O293)&amp;"C"&amp;COLUMN(O293),FALSE),NA())</f>
        <v>25</v>
      </c>
      <c r="P293" cm="1">
        <f t="array" aca="1" ref="P293" ca="1">IFERROR(INDIRECT("'["&amp;Index!$A$1&amp;"]lookup'!R"&amp;ROW(P293)&amp;"C"&amp;COLUMN(P293),FALSE),NA())</f>
        <v>28</v>
      </c>
      <c r="Q293" cm="1">
        <f t="array" aca="1" ref="Q293" ca="1">IFERROR(INDIRECT("'["&amp;Index!$A$1&amp;"]lookup'!R"&amp;ROW(Q293)&amp;"C"&amp;COLUMN(Q293),FALSE),NA())</f>
        <v>29</v>
      </c>
      <c r="R293" cm="1">
        <f t="array" aca="1" ref="R293" ca="1">IFERROR(INDIRECT("'["&amp;Index!$A$1&amp;"]lookup'!R"&amp;ROW(R293)&amp;"C"&amp;COLUMN(R293),FALSE),NA())</f>
        <v>30</v>
      </c>
      <c r="S293" cm="1">
        <f t="array" aca="1" ref="S293" ca="1">IFERROR(INDIRECT("'["&amp;Index!$A$1&amp;"]lookup'!R"&amp;ROW(S293)&amp;"C"&amp;COLUMN(S293),FALSE),NA())</f>
        <v>30</v>
      </c>
      <c r="T293" cm="1">
        <f t="array" aca="1" ref="T293" ca="1">IFERROR(INDIRECT("'["&amp;Index!$A$1&amp;"]lookup'!R"&amp;ROW(T293)&amp;"C"&amp;COLUMN(T293),FALSE),NA())</f>
        <v>30</v>
      </c>
      <c r="U293" cm="1">
        <f t="array" aca="1" ref="U293" ca="1">IFERROR(INDIRECT("'["&amp;Index!$A$1&amp;"]lookup'!R"&amp;ROW(U293)&amp;"C"&amp;COLUMN(U293),FALSE),NA())</f>
        <v>118</v>
      </c>
      <c r="V293" cm="1">
        <f t="array" aca="1" ref="V293" ca="1">IFERROR(INDIRECT("'["&amp;Index!$A$1&amp;"]lookup'!R"&amp;ROW(V293)&amp;"C"&amp;COLUMN(V293),FALSE),NA())</f>
        <v>30</v>
      </c>
      <c r="W293" cm="1">
        <f t="array" aca="1" ref="W293" ca="1">IFERROR(INDIRECT("'["&amp;Index!$A$1&amp;"]lookup'!R"&amp;ROW(W293)&amp;"C"&amp;COLUMN(W293),FALSE),NA())</f>
        <v>1284</v>
      </c>
      <c r="X293" cm="1">
        <f t="array" aca="1" ref="X293" ca="1">IFERROR(INDIRECT("'["&amp;Index!$A$1&amp;"]lookup'!R"&amp;ROW(X293)&amp;"C"&amp;COLUMN(X293),FALSE),NA())</f>
        <v>72</v>
      </c>
      <c r="Y293" cm="1">
        <f t="array" aca="1" ref="Y293" ca="1">IFERROR(INDIRECT("'["&amp;Index!$A$1&amp;"]lookup'!R"&amp;ROW(Y293)&amp;"C"&amp;COLUMN(Y293),FALSE),NA())</f>
        <v>100</v>
      </c>
      <c r="Z293" cm="1">
        <f t="array" aca="1" ref="Z293" ca="1">IFERROR(INDIRECT("'["&amp;Index!$A$1&amp;"]lookup'!R"&amp;ROW(Z293)&amp;"C"&amp;COLUMN(Z293),FALSE),NA())</f>
        <v>100</v>
      </c>
      <c r="AA293" cm="1">
        <f t="array" aca="1" ref="AA293" ca="1">IFERROR(INDIRECT("'["&amp;Index!$A$1&amp;"]lookup'!R"&amp;ROW(AA293)&amp;"C"&amp;COLUMN(AA293),FALSE),NA())</f>
        <v>100</v>
      </c>
      <c r="AB293" t="str" cm="1">
        <f t="array" aca="1" ref="AB293" ca="1">IFERROR(INDIRECT("'["&amp;Index!$A$1&amp;"]lookup'!R"&amp;ROW(AB293)&amp;"C"&amp;COLUMN(AB293),FALSE),NA())</f>
        <v>*1</v>
      </c>
      <c r="AC293" cm="1">
        <f t="array" aca="1" ref="AC293" ca="1">IFERROR(INDIRECT("'["&amp;Index!$A$1&amp;"]lookup'!R"&amp;ROW(AC293)&amp;"C"&amp;COLUMN(AC293),FALSE),NA())</f>
        <v>30</v>
      </c>
      <c r="AD293" cm="1">
        <f t="array" aca="1" ref="AD293" ca="1">IFERROR(INDIRECT("'["&amp;Index!$A$1&amp;"]lookup'!R"&amp;ROW(AD293)&amp;"C"&amp;COLUMN(AD293),FALSE),NA())</f>
        <v>73</v>
      </c>
      <c r="AE293" t="str" cm="1">
        <f t="array" aca="1" ref="AE293" ca="1">IFERROR(INDIRECT("'["&amp;Index!$A$1&amp;"]lookup'!R"&amp;ROW(AE293)&amp;"C"&amp;COLUMN(AE293),FALSE),NA())</f>
        <v>---</v>
      </c>
      <c r="AF293" t="str">
        <f>Index!$A$1</f>
        <v>00_Control Ranges sigma ROTROL N Charge_Lyo_22820035_Dil_22867034_TOTAL_2019-03-01.xlsx</v>
      </c>
      <c r="AG293" t="str" cm="1">
        <f t="array" aca="1" ref="AG293" ca="1">IFERROR(INDIRECT("'["&amp;Index!$A$1&amp;"]Locations and batches'!R"&amp;2&amp;"C"&amp;7,FALSE),NA())</f>
        <v>ROTROL N</v>
      </c>
      <c r="AH293" cm="1">
        <f t="array" aca="1" ref="AH293" ca="1">IFERROR(INDIRECT("'["&amp;Index!$A$1&amp;"]Locations and batches'!$B$6",TRUE),NA())</f>
        <v>22757019</v>
      </c>
      <c r="AI293" t="str" cm="1">
        <f t="array" aca="1" ref="AI293" ca="1">IFERROR(INDIRECT("'["&amp;Index!$A$1&amp;"]Locations and batches'!R"&amp;2&amp;"C"&amp;11,FALSE),NA())</f>
        <v>NL22820035</v>
      </c>
      <c r="AJ293" t="str" cm="1">
        <f t="array" aca="1" ref="AJ293" ca="1">IFERROR(INDIRECT("'["&amp;Index!$A$1&amp;"]Locations and batches'!R"&amp;3&amp;"C"&amp;11,FALSE),NA())</f>
        <v>Di22867034</v>
      </c>
      <c r="AK293" t="str">
        <f t="shared" ca="1" si="10"/>
        <v>S150802</v>
      </c>
      <c r="AL293" t="e" cm="1">
        <f t="array" aca="1" ref="AL293" ca="1">OFFSET(INDIRECT("'["&amp;Index!$A$1&amp;"]Locations and batches'!$U$5",TRUE),MATCH(AK293,INDIRECT("'["&amp;Index!$A$1&amp;"]Locations and batches'!$U$5:$U$30",TRUE),0),-2)</f>
        <v>#N/A</v>
      </c>
      <c r="AM293" t="e">
        <f ca="1">VLOOKUP(AK293,INDIRECT("'["&amp;Index!$A$1&amp;"]Locations and batches'!$U$6:$V$30",TRUE),2,FALSE)</f>
        <v>#N/A</v>
      </c>
      <c r="AN293" t="str">
        <f t="shared" ca="1" si="11"/>
        <v>M5</v>
      </c>
    </row>
    <row r="294" spans="1:40" x14ac:dyDescent="0.25">
      <c r="A294" cm="1">
        <f t="array" aca="1" ref="A294" ca="1">IFERROR(INDIRECT("'["&amp;Index!$A$1&amp;"]lookup'!R"&amp;ROW(A294)&amp;"C"&amp;COLUMN(A294),FALSE),NA())</f>
        <v>294</v>
      </c>
      <c r="B294" t="str" cm="1">
        <f t="array" aca="1" ref="B294" ca="1">IFERROR(INDIRECT("'["&amp;Index!$A$1&amp;"]lookup'!R"&amp;ROW(B294)&amp;"C"&amp;COLUMN(B294),FALSE),NA())</f>
        <v>M5/S150802/PL22821006/DAY4/intem c</v>
      </c>
      <c r="C294" t="str" cm="1">
        <f t="array" aca="1" ref="C294" ca="1">IFERROR(INDIRECT("'["&amp;Index!$A$1&amp;"]lookup'!R"&amp;ROW(C294)&amp;"C"&amp;COLUMN(C294),FALSE),NA())</f>
        <v>CRANGE.PL22821006.M5</v>
      </c>
      <c r="D294" t="str" cm="1">
        <f t="array" aca="1" ref="D294" ca="1">IFERROR(INDIRECT("'["&amp;Index!$A$1&amp;"]lookup'!R"&amp;ROW(D294)&amp;"C"&amp;COLUMN(D294),FALSE),NA())</f>
        <v>DAY4</v>
      </c>
      <c r="E294" t="str" cm="1">
        <f t="array" aca="1" ref="E294" ca="1">IFERROR(INDIRECT("'["&amp;Index!$A$1&amp;"]lookup'!R"&amp;ROW(E294)&amp;"C"&amp;COLUMN(E294),FALSE),NA())</f>
        <v/>
      </c>
      <c r="F294" t="str" cm="1">
        <f t="array" aca="1" ref="F294" ca="1">IFERROR(INDIRECT("'["&amp;Index!$A$1&amp;"]lookup'!R"&amp;ROW(F294)&amp;"C"&amp;COLUMN(F294),FALSE),NA())</f>
        <v/>
      </c>
      <c r="G294" t="str" cm="1">
        <f t="array" aca="1" ref="G294" ca="1">IFERROR(INDIRECT("'["&amp;Index!$A$1&amp;"]lookup'!R"&amp;ROW(G294)&amp;"C"&amp;COLUMN(G294),FALSE),NA())</f>
        <v/>
      </c>
      <c r="H294" t="str" cm="1">
        <f t="array" aca="1" ref="H294" ca="1">IFERROR(INDIRECT("'["&amp;Index!$A$1&amp;"]lookup'!R"&amp;ROW(H294)&amp;"C"&amp;COLUMN(H294),FALSE),NA())</f>
        <v>S150802</v>
      </c>
      <c r="I294" t="str" cm="1">
        <f t="array" aca="1" ref="I294" ca="1">IFERROR(INDIRECT("'["&amp;Index!$A$1&amp;"]lookup'!R"&amp;ROW(I294)&amp;"C"&amp;COLUMN(I294),FALSE),NA())</f>
        <v>intem c</v>
      </c>
      <c r="J294" t="str" cm="1">
        <f t="array" aca="1" ref="J294" ca="1">IFERROR(INDIRECT("'["&amp;Index!$A$1&amp;"]lookup'!R"&amp;ROW(J294)&amp;"C"&amp;COLUMN(J294),FALSE),NA())</f>
        <v>2015-12-10T18:23:10</v>
      </c>
      <c r="K294" cm="1">
        <f t="array" aca="1" ref="K294" ca="1">IFERROR(INDIRECT("'["&amp;Index!$A$1&amp;"]lookup'!R"&amp;ROW(K294)&amp;"C"&amp;COLUMN(K294),FALSE),NA())</f>
        <v>8.3333333333333329E-2</v>
      </c>
      <c r="L294" cm="1">
        <f t="array" aca="1" ref="L294" ca="1">IFERROR(INDIRECT("'["&amp;Index!$A$1&amp;"]lookup'!R"&amp;ROW(L294)&amp;"C"&amp;COLUMN(L294),FALSE),NA())</f>
        <v>2</v>
      </c>
      <c r="M294" cm="1">
        <f t="array" aca="1" ref="M294" ca="1">IFERROR(INDIRECT("'["&amp;Index!$A$1&amp;"]lookup'!R"&amp;ROW(M294)&amp;"C"&amp;COLUMN(M294),FALSE),NA())</f>
        <v>20000</v>
      </c>
      <c r="N294" cm="1">
        <f t="array" aca="1" ref="N294" ca="1">IFERROR(INDIRECT("'["&amp;Index!$A$1&amp;"]lookup'!R"&amp;ROW(N294)&amp;"C"&amp;COLUMN(N294),FALSE),NA())</f>
        <v>368</v>
      </c>
      <c r="O294" cm="1">
        <f t="array" aca="1" ref="O294" ca="1">IFERROR(INDIRECT("'["&amp;Index!$A$1&amp;"]lookup'!R"&amp;ROW(O294)&amp;"C"&amp;COLUMN(O294),FALSE),NA())</f>
        <v>25</v>
      </c>
      <c r="P294" cm="1">
        <f t="array" aca="1" ref="P294" ca="1">IFERROR(INDIRECT("'["&amp;Index!$A$1&amp;"]lookup'!R"&amp;ROW(P294)&amp;"C"&amp;COLUMN(P294),FALSE),NA())</f>
        <v>28</v>
      </c>
      <c r="Q294" cm="1">
        <f t="array" aca="1" ref="Q294" ca="1">IFERROR(INDIRECT("'["&amp;Index!$A$1&amp;"]lookup'!R"&amp;ROW(Q294)&amp;"C"&amp;COLUMN(Q294),FALSE),NA())</f>
        <v>29</v>
      </c>
      <c r="R294" cm="1">
        <f t="array" aca="1" ref="R294" ca="1">IFERROR(INDIRECT("'["&amp;Index!$A$1&amp;"]lookup'!R"&amp;ROW(R294)&amp;"C"&amp;COLUMN(R294),FALSE),NA())</f>
        <v>30</v>
      </c>
      <c r="S294" cm="1">
        <f t="array" aca="1" ref="S294" ca="1">IFERROR(INDIRECT("'["&amp;Index!$A$1&amp;"]lookup'!R"&amp;ROW(S294)&amp;"C"&amp;COLUMN(S294),FALSE),NA())</f>
        <v>30</v>
      </c>
      <c r="T294" cm="1">
        <f t="array" aca="1" ref="T294" ca="1">IFERROR(INDIRECT("'["&amp;Index!$A$1&amp;"]lookup'!R"&amp;ROW(T294)&amp;"C"&amp;COLUMN(T294),FALSE),NA())</f>
        <v>31</v>
      </c>
      <c r="U294" cm="1">
        <f t="array" aca="1" ref="U294" ca="1">IFERROR(INDIRECT("'["&amp;Index!$A$1&amp;"]lookup'!R"&amp;ROW(U294)&amp;"C"&amp;COLUMN(U294),FALSE),NA())</f>
        <v>124</v>
      </c>
      <c r="V294" cm="1">
        <f t="array" aca="1" ref="V294" ca="1">IFERROR(INDIRECT("'["&amp;Index!$A$1&amp;"]lookup'!R"&amp;ROW(V294)&amp;"C"&amp;COLUMN(V294),FALSE),NA())</f>
        <v>32</v>
      </c>
      <c r="W294" cm="1">
        <f t="array" aca="1" ref="W294" ca="1">IFERROR(INDIRECT("'["&amp;Index!$A$1&amp;"]lookup'!R"&amp;ROW(W294)&amp;"C"&amp;COLUMN(W294),FALSE),NA())</f>
        <v>3378</v>
      </c>
      <c r="X294" cm="1">
        <f t="array" aca="1" ref="X294" ca="1">IFERROR(INDIRECT("'["&amp;Index!$A$1&amp;"]lookup'!R"&amp;ROW(X294)&amp;"C"&amp;COLUMN(X294),FALSE),NA())</f>
        <v>71</v>
      </c>
      <c r="Y294" cm="1">
        <f t="array" aca="1" ref="Y294" ca="1">IFERROR(INDIRECT("'["&amp;Index!$A$1&amp;"]lookup'!R"&amp;ROW(Y294)&amp;"C"&amp;COLUMN(Y294),FALSE),NA())</f>
        <v>100</v>
      </c>
      <c r="Z294" cm="1">
        <f t="array" aca="1" ref="Z294" ca="1">IFERROR(INDIRECT("'["&amp;Index!$A$1&amp;"]lookup'!R"&amp;ROW(Z294)&amp;"C"&amp;COLUMN(Z294),FALSE),NA())</f>
        <v>100</v>
      </c>
      <c r="AA294" cm="1">
        <f t="array" aca="1" ref="AA294" ca="1">IFERROR(INDIRECT("'["&amp;Index!$A$1&amp;"]lookup'!R"&amp;ROW(AA294)&amp;"C"&amp;COLUMN(AA294),FALSE),NA())</f>
        <v>100</v>
      </c>
      <c r="AB294" t="str" cm="1">
        <f t="array" aca="1" ref="AB294" ca="1">IFERROR(INDIRECT("'["&amp;Index!$A$1&amp;"]lookup'!R"&amp;ROW(AB294)&amp;"C"&amp;COLUMN(AB294),FALSE),NA())</f>
        <v>*0</v>
      </c>
      <c r="AC294" cm="1">
        <f t="array" aca="1" ref="AC294" ca="1">IFERROR(INDIRECT("'["&amp;Index!$A$1&amp;"]lookup'!R"&amp;ROW(AC294)&amp;"C"&amp;COLUMN(AC294),FALSE),NA())</f>
        <v>32</v>
      </c>
      <c r="AD294" cm="1">
        <f t="array" aca="1" ref="AD294" ca="1">IFERROR(INDIRECT("'["&amp;Index!$A$1&amp;"]lookup'!R"&amp;ROW(AD294)&amp;"C"&amp;COLUMN(AD294),FALSE),NA())</f>
        <v>72</v>
      </c>
      <c r="AE294" t="str" cm="1">
        <f t="array" aca="1" ref="AE294" ca="1">IFERROR(INDIRECT("'["&amp;Index!$A$1&amp;"]lookup'!R"&amp;ROW(AE294)&amp;"C"&amp;COLUMN(AE294),FALSE),NA())</f>
        <v>---</v>
      </c>
      <c r="AF294" t="str">
        <f>Index!$A$1</f>
        <v>00_Control Ranges sigma ROTROL N Charge_Lyo_22820035_Dil_22867034_TOTAL_2019-03-01.xlsx</v>
      </c>
      <c r="AG294" t="str" cm="1">
        <f t="array" aca="1" ref="AG294" ca="1">IFERROR(INDIRECT("'["&amp;Index!$A$1&amp;"]Locations and batches'!R"&amp;2&amp;"C"&amp;7,FALSE),NA())</f>
        <v>ROTROL N</v>
      </c>
      <c r="AH294" cm="1">
        <f t="array" aca="1" ref="AH294" ca="1">IFERROR(INDIRECT("'["&amp;Index!$A$1&amp;"]Locations and batches'!$B$6",TRUE),NA())</f>
        <v>22757019</v>
      </c>
      <c r="AI294" t="str" cm="1">
        <f t="array" aca="1" ref="AI294" ca="1">IFERROR(INDIRECT("'["&amp;Index!$A$1&amp;"]Locations and batches'!R"&amp;2&amp;"C"&amp;11,FALSE),NA())</f>
        <v>NL22820035</v>
      </c>
      <c r="AJ294" t="str" cm="1">
        <f t="array" aca="1" ref="AJ294" ca="1">IFERROR(INDIRECT("'["&amp;Index!$A$1&amp;"]Locations and batches'!R"&amp;3&amp;"C"&amp;11,FALSE),NA())</f>
        <v>Di22867034</v>
      </c>
      <c r="AK294" t="str">
        <f t="shared" ca="1" si="10"/>
        <v>S150802</v>
      </c>
      <c r="AL294" t="e" cm="1">
        <f t="array" aca="1" ref="AL294" ca="1">OFFSET(INDIRECT("'["&amp;Index!$A$1&amp;"]Locations and batches'!$U$5",TRUE),MATCH(AK294,INDIRECT("'["&amp;Index!$A$1&amp;"]Locations and batches'!$U$5:$U$30",TRUE),0),-2)</f>
        <v>#N/A</v>
      </c>
      <c r="AM294" t="e">
        <f ca="1">VLOOKUP(AK294,INDIRECT("'["&amp;Index!$A$1&amp;"]Locations and batches'!$U$6:$V$30",TRUE),2,FALSE)</f>
        <v>#N/A</v>
      </c>
      <c r="AN294" t="str">
        <f t="shared" ca="1" si="11"/>
        <v>M5</v>
      </c>
    </row>
    <row r="295" spans="1:40" x14ac:dyDescent="0.25">
      <c r="A295" cm="1">
        <f t="array" aca="1" ref="A295" ca="1">IFERROR(INDIRECT("'["&amp;Index!$A$1&amp;"]lookup'!R"&amp;ROW(A295)&amp;"C"&amp;COLUMN(A295),FALSE),NA())</f>
        <v>295</v>
      </c>
      <c r="B295" t="str" cm="1">
        <f t="array" aca="1" ref="B295" ca="1">IFERROR(INDIRECT("'["&amp;Index!$A$1&amp;"]lookup'!R"&amp;ROW(B295)&amp;"C"&amp;COLUMN(B295),FALSE),NA())</f>
        <v>M5/S150802/PL22821006/DAY4/extem c</v>
      </c>
      <c r="C295" t="str" cm="1">
        <f t="array" aca="1" ref="C295" ca="1">IFERROR(INDIRECT("'["&amp;Index!$A$1&amp;"]lookup'!R"&amp;ROW(C295)&amp;"C"&amp;COLUMN(C295),FALSE),NA())</f>
        <v>CRANGE.PL22821006.M5</v>
      </c>
      <c r="D295" t="str" cm="1">
        <f t="array" aca="1" ref="D295" ca="1">IFERROR(INDIRECT("'["&amp;Index!$A$1&amp;"]lookup'!R"&amp;ROW(D295)&amp;"C"&amp;COLUMN(D295),FALSE),NA())</f>
        <v>DAY4</v>
      </c>
      <c r="E295" t="str" cm="1">
        <f t="array" aca="1" ref="E295" ca="1">IFERROR(INDIRECT("'["&amp;Index!$A$1&amp;"]lookup'!R"&amp;ROW(E295)&amp;"C"&amp;COLUMN(E295),FALSE),NA())</f>
        <v/>
      </c>
      <c r="F295" t="str" cm="1">
        <f t="array" aca="1" ref="F295" ca="1">IFERROR(INDIRECT("'["&amp;Index!$A$1&amp;"]lookup'!R"&amp;ROW(F295)&amp;"C"&amp;COLUMN(F295),FALSE),NA())</f>
        <v/>
      </c>
      <c r="G295" t="str" cm="1">
        <f t="array" aca="1" ref="G295" ca="1">IFERROR(INDIRECT("'["&amp;Index!$A$1&amp;"]lookup'!R"&amp;ROW(G295)&amp;"C"&amp;COLUMN(G295),FALSE),NA())</f>
        <v/>
      </c>
      <c r="H295" t="str" cm="1">
        <f t="array" aca="1" ref="H295" ca="1">IFERROR(INDIRECT("'["&amp;Index!$A$1&amp;"]lookup'!R"&amp;ROW(H295)&amp;"C"&amp;COLUMN(H295),FALSE),NA())</f>
        <v>S150802</v>
      </c>
      <c r="I295" t="str" cm="1">
        <f t="array" aca="1" ref="I295" ca="1">IFERROR(INDIRECT("'["&amp;Index!$A$1&amp;"]lookup'!R"&amp;ROW(I295)&amp;"C"&amp;COLUMN(I295),FALSE),NA())</f>
        <v>extem c</v>
      </c>
      <c r="J295" t="str" cm="1">
        <f t="array" aca="1" ref="J295" ca="1">IFERROR(INDIRECT("'["&amp;Index!$A$1&amp;"]lookup'!R"&amp;ROW(J295)&amp;"C"&amp;COLUMN(J295),FALSE),NA())</f>
        <v>2015-12-10T18:22:39</v>
      </c>
      <c r="K295" cm="1">
        <f t="array" aca="1" ref="K295" ca="1">IFERROR(INDIRECT("'["&amp;Index!$A$1&amp;"]lookup'!R"&amp;ROW(K295)&amp;"C"&amp;COLUMN(K295),FALSE),NA())</f>
        <v>8.3333333333333329E-2</v>
      </c>
      <c r="L295" cm="1">
        <f t="array" aca="1" ref="L295" ca="1">IFERROR(INDIRECT("'["&amp;Index!$A$1&amp;"]lookup'!R"&amp;ROW(L295)&amp;"C"&amp;COLUMN(L295),FALSE),NA())</f>
        <v>1</v>
      </c>
      <c r="M295" cm="1">
        <f t="array" aca="1" ref="M295" ca="1">IFERROR(INDIRECT("'["&amp;Index!$A$1&amp;"]lookup'!R"&amp;ROW(M295)&amp;"C"&amp;COLUMN(M295),FALSE),NA())</f>
        <v>20000</v>
      </c>
      <c r="N295" cm="1">
        <f t="array" aca="1" ref="N295" ca="1">IFERROR(INDIRECT("'["&amp;Index!$A$1&amp;"]lookup'!R"&amp;ROW(N295)&amp;"C"&amp;COLUMN(N295),FALSE),NA())</f>
        <v>149</v>
      </c>
      <c r="O295" cm="1">
        <f t="array" aca="1" ref="O295" ca="1">IFERROR(INDIRECT("'["&amp;Index!$A$1&amp;"]lookup'!R"&amp;ROW(O295)&amp;"C"&amp;COLUMN(O295),FALSE),NA())</f>
        <v>24</v>
      </c>
      <c r="P295" cm="1">
        <f t="array" aca="1" ref="P295" ca="1">IFERROR(INDIRECT("'["&amp;Index!$A$1&amp;"]lookup'!R"&amp;ROW(P295)&amp;"C"&amp;COLUMN(P295),FALSE),NA())</f>
        <v>27</v>
      </c>
      <c r="Q295" cm="1">
        <f t="array" aca="1" ref="Q295" ca="1">IFERROR(INDIRECT("'["&amp;Index!$A$1&amp;"]lookup'!R"&amp;ROW(Q295)&amp;"C"&amp;COLUMN(Q295),FALSE),NA())</f>
        <v>29</v>
      </c>
      <c r="R295" cm="1">
        <f t="array" aca="1" ref="R295" ca="1">IFERROR(INDIRECT("'["&amp;Index!$A$1&amp;"]lookup'!R"&amp;ROW(R295)&amp;"C"&amp;COLUMN(R295),FALSE),NA())</f>
        <v>29</v>
      </c>
      <c r="S295" cm="1">
        <f t="array" aca="1" ref="S295" ca="1">IFERROR(INDIRECT("'["&amp;Index!$A$1&amp;"]lookup'!R"&amp;ROW(S295)&amp;"C"&amp;COLUMN(S295),FALSE),NA())</f>
        <v>30</v>
      </c>
      <c r="T295" cm="1">
        <f t="array" aca="1" ref="T295" ca="1">IFERROR(INDIRECT("'["&amp;Index!$A$1&amp;"]lookup'!R"&amp;ROW(T295)&amp;"C"&amp;COLUMN(T295),FALSE),NA())</f>
        <v>31</v>
      </c>
      <c r="U295" cm="1">
        <f t="array" aca="1" ref="U295" ca="1">IFERROR(INDIRECT("'["&amp;Index!$A$1&amp;"]lookup'!R"&amp;ROW(U295)&amp;"C"&amp;COLUMN(U295),FALSE),NA())</f>
        <v>141</v>
      </c>
      <c r="V295" cm="1">
        <f t="array" aca="1" ref="V295" ca="1">IFERROR(INDIRECT("'["&amp;Index!$A$1&amp;"]lookup'!R"&amp;ROW(V295)&amp;"C"&amp;COLUMN(V295),FALSE),NA())</f>
        <v>32</v>
      </c>
      <c r="W295" cm="1">
        <f t="array" aca="1" ref="W295" ca="1">IFERROR(INDIRECT("'["&amp;Index!$A$1&amp;"]lookup'!R"&amp;ROW(W295)&amp;"C"&amp;COLUMN(W295),FALSE),NA())</f>
        <v>2878</v>
      </c>
      <c r="X295" cm="1">
        <f t="array" aca="1" ref="X295" ca="1">IFERROR(INDIRECT("'["&amp;Index!$A$1&amp;"]lookup'!R"&amp;ROW(X295)&amp;"C"&amp;COLUMN(X295),FALSE),NA())</f>
        <v>68</v>
      </c>
      <c r="Y295" cm="1">
        <f t="array" aca="1" ref="Y295" ca="1">IFERROR(INDIRECT("'["&amp;Index!$A$1&amp;"]lookup'!R"&amp;ROW(Y295)&amp;"C"&amp;COLUMN(Y295),FALSE),NA())</f>
        <v>100</v>
      </c>
      <c r="Z295" cm="1">
        <f t="array" aca="1" ref="Z295" ca="1">IFERROR(INDIRECT("'["&amp;Index!$A$1&amp;"]lookup'!R"&amp;ROW(Z295)&amp;"C"&amp;COLUMN(Z295),FALSE),NA())</f>
        <v>100</v>
      </c>
      <c r="AA295" cm="1">
        <f t="array" aca="1" ref="AA295" ca="1">IFERROR(INDIRECT("'["&amp;Index!$A$1&amp;"]lookup'!R"&amp;ROW(AA295)&amp;"C"&amp;COLUMN(AA295),FALSE),NA())</f>
        <v>100</v>
      </c>
      <c r="AB295" t="str" cm="1">
        <f t="array" aca="1" ref="AB295" ca="1">IFERROR(INDIRECT("'["&amp;Index!$A$1&amp;"]lookup'!R"&amp;ROW(AB295)&amp;"C"&amp;COLUMN(AB295),FALSE),NA())</f>
        <v>*0</v>
      </c>
      <c r="AC295" cm="1">
        <f t="array" aca="1" ref="AC295" ca="1">IFERROR(INDIRECT("'["&amp;Index!$A$1&amp;"]lookup'!R"&amp;ROW(AC295)&amp;"C"&amp;COLUMN(AC295),FALSE),NA())</f>
        <v>32</v>
      </c>
      <c r="AD295" cm="1">
        <f t="array" aca="1" ref="AD295" ca="1">IFERROR(INDIRECT("'["&amp;Index!$A$1&amp;"]lookup'!R"&amp;ROW(AD295)&amp;"C"&amp;COLUMN(AD295),FALSE),NA())</f>
        <v>71</v>
      </c>
      <c r="AE295" t="str" cm="1">
        <f t="array" aca="1" ref="AE295" ca="1">IFERROR(INDIRECT("'["&amp;Index!$A$1&amp;"]lookup'!R"&amp;ROW(AE295)&amp;"C"&amp;COLUMN(AE295),FALSE),NA())</f>
        <v>---</v>
      </c>
      <c r="AF295" t="str">
        <f>Index!$A$1</f>
        <v>00_Control Ranges sigma ROTROL N Charge_Lyo_22820035_Dil_22867034_TOTAL_2019-03-01.xlsx</v>
      </c>
      <c r="AG295" t="str" cm="1">
        <f t="array" aca="1" ref="AG295" ca="1">IFERROR(INDIRECT("'["&amp;Index!$A$1&amp;"]Locations and batches'!R"&amp;2&amp;"C"&amp;7,FALSE),NA())</f>
        <v>ROTROL N</v>
      </c>
      <c r="AH295" cm="1">
        <f t="array" aca="1" ref="AH295" ca="1">IFERROR(INDIRECT("'["&amp;Index!$A$1&amp;"]Locations and batches'!$B$6",TRUE),NA())</f>
        <v>22757019</v>
      </c>
      <c r="AI295" t="str" cm="1">
        <f t="array" aca="1" ref="AI295" ca="1">IFERROR(INDIRECT("'["&amp;Index!$A$1&amp;"]Locations and batches'!R"&amp;2&amp;"C"&amp;11,FALSE),NA())</f>
        <v>NL22820035</v>
      </c>
      <c r="AJ295" t="str" cm="1">
        <f t="array" aca="1" ref="AJ295" ca="1">IFERROR(INDIRECT("'["&amp;Index!$A$1&amp;"]Locations and batches'!R"&amp;3&amp;"C"&amp;11,FALSE),NA())</f>
        <v>Di22867034</v>
      </c>
      <c r="AK295" t="str">
        <f t="shared" ca="1" si="10"/>
        <v>S150802</v>
      </c>
      <c r="AL295" t="e" cm="1">
        <f t="array" aca="1" ref="AL295" ca="1">OFFSET(INDIRECT("'["&amp;Index!$A$1&amp;"]Locations and batches'!$U$5",TRUE),MATCH(AK295,INDIRECT("'["&amp;Index!$A$1&amp;"]Locations and batches'!$U$5:$U$30",TRUE),0),-2)</f>
        <v>#N/A</v>
      </c>
      <c r="AM295" t="e">
        <f ca="1">VLOOKUP(AK295,INDIRECT("'["&amp;Index!$A$1&amp;"]Locations and batches'!$U$6:$V$30",TRUE),2,FALSE)</f>
        <v>#N/A</v>
      </c>
      <c r="AN295" t="str">
        <f t="shared" ca="1" si="11"/>
        <v>M5</v>
      </c>
    </row>
    <row r="296" spans="1:40" x14ac:dyDescent="0.25">
      <c r="A296" cm="1">
        <f t="array" aca="1" ref="A296" ca="1">IFERROR(INDIRECT("'["&amp;Index!$A$1&amp;"]lookup'!R"&amp;ROW(A296)&amp;"C"&amp;COLUMN(A296),FALSE),NA())</f>
        <v>296</v>
      </c>
      <c r="B296" t="str" cm="1">
        <f t="array" aca="1" ref="B296" ca="1">IFERROR(INDIRECT("'["&amp;Index!$A$1&amp;"]lookup'!R"&amp;ROW(B296)&amp;"C"&amp;COLUMN(B296),FALSE),NA())</f>
        <v>M5/S150802/PL22821006/DAY4/fibtem c</v>
      </c>
      <c r="C296" t="str" cm="1">
        <f t="array" aca="1" ref="C296" ca="1">IFERROR(INDIRECT("'["&amp;Index!$A$1&amp;"]lookup'!R"&amp;ROW(C296)&amp;"C"&amp;COLUMN(C296),FALSE),NA())</f>
        <v>CRANGE.PL22821006.M5</v>
      </c>
      <c r="D296" t="str" cm="1">
        <f t="array" aca="1" ref="D296" ca="1">IFERROR(INDIRECT("'["&amp;Index!$A$1&amp;"]lookup'!R"&amp;ROW(D296)&amp;"C"&amp;COLUMN(D296),FALSE),NA())</f>
        <v>DAY4</v>
      </c>
      <c r="E296" t="str" cm="1">
        <f t="array" aca="1" ref="E296" ca="1">IFERROR(INDIRECT("'["&amp;Index!$A$1&amp;"]lookup'!R"&amp;ROW(E296)&amp;"C"&amp;COLUMN(E296),FALSE),NA())</f>
        <v/>
      </c>
      <c r="F296" t="str" cm="1">
        <f t="array" aca="1" ref="F296" ca="1">IFERROR(INDIRECT("'["&amp;Index!$A$1&amp;"]lookup'!R"&amp;ROW(F296)&amp;"C"&amp;COLUMN(F296),FALSE),NA())</f>
        <v/>
      </c>
      <c r="G296" t="str" cm="1">
        <f t="array" aca="1" ref="G296" ca="1">IFERROR(INDIRECT("'["&amp;Index!$A$1&amp;"]lookup'!R"&amp;ROW(G296)&amp;"C"&amp;COLUMN(G296),FALSE),NA())</f>
        <v/>
      </c>
      <c r="H296" t="str" cm="1">
        <f t="array" aca="1" ref="H296" ca="1">IFERROR(INDIRECT("'["&amp;Index!$A$1&amp;"]lookup'!R"&amp;ROW(H296)&amp;"C"&amp;COLUMN(H296),FALSE),NA())</f>
        <v>S150802</v>
      </c>
      <c r="I296" t="str" cm="1">
        <f t="array" aca="1" ref="I296" ca="1">IFERROR(INDIRECT("'["&amp;Index!$A$1&amp;"]lookup'!R"&amp;ROW(I296)&amp;"C"&amp;COLUMN(I296),FALSE),NA())</f>
        <v>fibtem c</v>
      </c>
      <c r="J296" t="str" cm="1">
        <f t="array" aca="1" ref="J296" ca="1">IFERROR(INDIRECT("'["&amp;Index!$A$1&amp;"]lookup'!R"&amp;ROW(J296)&amp;"C"&amp;COLUMN(J296),FALSE),NA())</f>
        <v>2015-12-10T18:22:08</v>
      </c>
      <c r="K296" cm="1">
        <f t="array" aca="1" ref="K296" ca="1">IFERROR(INDIRECT("'["&amp;Index!$A$1&amp;"]lookup'!R"&amp;ROW(K296)&amp;"C"&amp;COLUMN(K296),FALSE),NA())</f>
        <v>8.3333333333333329E-2</v>
      </c>
      <c r="L296" cm="1">
        <f t="array" aca="1" ref="L296" ca="1">IFERROR(INDIRECT("'["&amp;Index!$A$1&amp;"]lookup'!R"&amp;ROW(L296)&amp;"C"&amp;COLUMN(L296),FALSE),NA())</f>
        <v>0</v>
      </c>
      <c r="M296" cm="1">
        <f t="array" aca="1" ref="M296" ca="1">IFERROR(INDIRECT("'["&amp;Index!$A$1&amp;"]lookup'!R"&amp;ROW(M296)&amp;"C"&amp;COLUMN(M296),FALSE),NA())</f>
        <v>20000</v>
      </c>
      <c r="N296" cm="1">
        <f t="array" aca="1" ref="N296" ca="1">IFERROR(INDIRECT("'["&amp;Index!$A$1&amp;"]lookup'!R"&amp;ROW(N296)&amp;"C"&amp;COLUMN(N296),FALSE),NA())</f>
        <v>137</v>
      </c>
      <c r="O296" cm="1">
        <f t="array" aca="1" ref="O296" ca="1">IFERROR(INDIRECT("'["&amp;Index!$A$1&amp;"]lookup'!R"&amp;ROW(O296)&amp;"C"&amp;COLUMN(O296),FALSE),NA())</f>
        <v>25</v>
      </c>
      <c r="P296" cm="1">
        <f t="array" aca="1" ref="P296" ca="1">IFERROR(INDIRECT("'["&amp;Index!$A$1&amp;"]lookup'!R"&amp;ROW(P296)&amp;"C"&amp;COLUMN(P296),FALSE),NA())</f>
        <v>28</v>
      </c>
      <c r="Q296" cm="1">
        <f t="array" aca="1" ref="Q296" ca="1">IFERROR(INDIRECT("'["&amp;Index!$A$1&amp;"]lookup'!R"&amp;ROW(Q296)&amp;"C"&amp;COLUMN(Q296),FALSE),NA())</f>
        <v>30</v>
      </c>
      <c r="R296" cm="1">
        <f t="array" aca="1" ref="R296" ca="1">IFERROR(INDIRECT("'["&amp;Index!$A$1&amp;"]lookup'!R"&amp;ROW(R296)&amp;"C"&amp;COLUMN(R296),FALSE),NA())</f>
        <v>30</v>
      </c>
      <c r="S296" cm="1">
        <f t="array" aca="1" ref="S296" ca="1">IFERROR(INDIRECT("'["&amp;Index!$A$1&amp;"]lookup'!R"&amp;ROW(S296)&amp;"C"&amp;COLUMN(S296),FALSE),NA())</f>
        <v>31</v>
      </c>
      <c r="T296" cm="1">
        <f t="array" aca="1" ref="T296" ca="1">IFERROR(INDIRECT("'["&amp;Index!$A$1&amp;"]lookup'!R"&amp;ROW(T296)&amp;"C"&amp;COLUMN(T296),FALSE),NA())</f>
        <v>31</v>
      </c>
      <c r="U296" cm="1">
        <f t="array" aca="1" ref="U296" ca="1">IFERROR(INDIRECT("'["&amp;Index!$A$1&amp;"]lookup'!R"&amp;ROW(U296)&amp;"C"&amp;COLUMN(U296),FALSE),NA())</f>
        <v>129</v>
      </c>
      <c r="V296" cm="1">
        <f t="array" aca="1" ref="V296" ca="1">IFERROR(INDIRECT("'["&amp;Index!$A$1&amp;"]lookup'!R"&amp;ROW(V296)&amp;"C"&amp;COLUMN(V296),FALSE),NA())</f>
        <v>32</v>
      </c>
      <c r="W296" cm="1">
        <f t="array" aca="1" ref="W296" ca="1">IFERROR(INDIRECT("'["&amp;Index!$A$1&amp;"]lookup'!R"&amp;ROW(W296)&amp;"C"&amp;COLUMN(W296),FALSE),NA())</f>
        <v>2662</v>
      </c>
      <c r="X296" cm="1">
        <f t="array" aca="1" ref="X296" ca="1">IFERROR(INDIRECT("'["&amp;Index!$A$1&amp;"]lookup'!R"&amp;ROW(X296)&amp;"C"&amp;COLUMN(X296),FALSE),NA())</f>
        <v>70</v>
      </c>
      <c r="Y296" cm="1">
        <f t="array" aca="1" ref="Y296" ca="1">IFERROR(INDIRECT("'["&amp;Index!$A$1&amp;"]lookup'!R"&amp;ROW(Y296)&amp;"C"&amp;COLUMN(Y296),FALSE),NA())</f>
        <v>100</v>
      </c>
      <c r="Z296" cm="1">
        <f t="array" aca="1" ref="Z296" ca="1">IFERROR(INDIRECT("'["&amp;Index!$A$1&amp;"]lookup'!R"&amp;ROW(Z296)&amp;"C"&amp;COLUMN(Z296),FALSE),NA())</f>
        <v>100</v>
      </c>
      <c r="AA296" cm="1">
        <f t="array" aca="1" ref="AA296" ca="1">IFERROR(INDIRECT("'["&amp;Index!$A$1&amp;"]lookup'!R"&amp;ROW(AA296)&amp;"C"&amp;COLUMN(AA296),FALSE),NA())</f>
        <v>100</v>
      </c>
      <c r="AB296" t="str" cm="1">
        <f t="array" aca="1" ref="AB296" ca="1">IFERROR(INDIRECT("'["&amp;Index!$A$1&amp;"]lookup'!R"&amp;ROW(AB296)&amp;"C"&amp;COLUMN(AB296),FALSE),NA())</f>
        <v>*0</v>
      </c>
      <c r="AC296" cm="1">
        <f t="array" aca="1" ref="AC296" ca="1">IFERROR(INDIRECT("'["&amp;Index!$A$1&amp;"]lookup'!R"&amp;ROW(AC296)&amp;"C"&amp;COLUMN(AC296),FALSE),NA())</f>
        <v>32</v>
      </c>
      <c r="AD296" cm="1">
        <f t="array" aca="1" ref="AD296" ca="1">IFERROR(INDIRECT("'["&amp;Index!$A$1&amp;"]lookup'!R"&amp;ROW(AD296)&amp;"C"&amp;COLUMN(AD296),FALSE),NA())</f>
        <v>73</v>
      </c>
      <c r="AE296" t="str" cm="1">
        <f t="array" aca="1" ref="AE296" ca="1">IFERROR(INDIRECT("'["&amp;Index!$A$1&amp;"]lookup'!R"&amp;ROW(AE296)&amp;"C"&amp;COLUMN(AE296),FALSE),NA())</f>
        <v>---</v>
      </c>
      <c r="AF296" t="str">
        <f>Index!$A$1</f>
        <v>00_Control Ranges sigma ROTROL N Charge_Lyo_22820035_Dil_22867034_TOTAL_2019-03-01.xlsx</v>
      </c>
      <c r="AG296" t="str" cm="1">
        <f t="array" aca="1" ref="AG296" ca="1">IFERROR(INDIRECT("'["&amp;Index!$A$1&amp;"]Locations and batches'!R"&amp;2&amp;"C"&amp;7,FALSE),NA())</f>
        <v>ROTROL N</v>
      </c>
      <c r="AH296" cm="1">
        <f t="array" aca="1" ref="AH296" ca="1">IFERROR(INDIRECT("'["&amp;Index!$A$1&amp;"]Locations and batches'!$B$6",TRUE),NA())</f>
        <v>22757019</v>
      </c>
      <c r="AI296" t="str" cm="1">
        <f t="array" aca="1" ref="AI296" ca="1">IFERROR(INDIRECT("'["&amp;Index!$A$1&amp;"]Locations and batches'!R"&amp;2&amp;"C"&amp;11,FALSE),NA())</f>
        <v>NL22820035</v>
      </c>
      <c r="AJ296" t="str" cm="1">
        <f t="array" aca="1" ref="AJ296" ca="1">IFERROR(INDIRECT("'["&amp;Index!$A$1&amp;"]Locations and batches'!R"&amp;3&amp;"C"&amp;11,FALSE),NA())</f>
        <v>Di22867034</v>
      </c>
      <c r="AK296" t="str">
        <f t="shared" ca="1" si="10"/>
        <v>S150802</v>
      </c>
      <c r="AL296" t="e" cm="1">
        <f t="array" aca="1" ref="AL296" ca="1">OFFSET(INDIRECT("'["&amp;Index!$A$1&amp;"]Locations and batches'!$U$5",TRUE),MATCH(AK296,INDIRECT("'["&amp;Index!$A$1&amp;"]Locations and batches'!$U$5:$U$30",TRUE),0),-2)</f>
        <v>#N/A</v>
      </c>
      <c r="AM296" t="e">
        <f ca="1">VLOOKUP(AK296,INDIRECT("'["&amp;Index!$A$1&amp;"]Locations and batches'!$U$6:$V$30",TRUE),2,FALSE)</f>
        <v>#N/A</v>
      </c>
      <c r="AN296" t="str">
        <f t="shared" ca="1" si="11"/>
        <v>M5</v>
      </c>
    </row>
    <row r="297" spans="1:40" x14ac:dyDescent="0.25">
      <c r="A297" cm="1">
        <f t="array" aca="1" ref="A297" ca="1">IFERROR(INDIRECT("'["&amp;Index!$A$1&amp;"]lookup'!R"&amp;ROW(A297)&amp;"C"&amp;COLUMN(A297),FALSE),NA())</f>
        <v>297</v>
      </c>
      <c r="B297" t="str" cm="1">
        <f t="array" aca="1" ref="B297" ca="1">IFERROR(INDIRECT("'["&amp;Index!$A$1&amp;"]lookup'!R"&amp;ROW(B297)&amp;"C"&amp;COLUMN(B297),FALSE),NA())</f>
        <v>M5/S150802/PL22821006/DAY3/heptem c</v>
      </c>
      <c r="C297" t="str" cm="1">
        <f t="array" aca="1" ref="C297" ca="1">IFERROR(INDIRECT("'["&amp;Index!$A$1&amp;"]lookup'!R"&amp;ROW(C297)&amp;"C"&amp;COLUMN(C297),FALSE),NA())</f>
        <v>CRANGE.PL22821006.M5</v>
      </c>
      <c r="D297" t="str" cm="1">
        <f t="array" aca="1" ref="D297" ca="1">IFERROR(INDIRECT("'["&amp;Index!$A$1&amp;"]lookup'!R"&amp;ROW(D297)&amp;"C"&amp;COLUMN(D297),FALSE),NA())</f>
        <v>DAY3</v>
      </c>
      <c r="E297" t="str" cm="1">
        <f t="array" aca="1" ref="E297" ca="1">IFERROR(INDIRECT("'["&amp;Index!$A$1&amp;"]lookup'!R"&amp;ROW(E297)&amp;"C"&amp;COLUMN(E297),FALSE),NA())</f>
        <v/>
      </c>
      <c r="F297" t="str" cm="1">
        <f t="array" aca="1" ref="F297" ca="1">IFERROR(INDIRECT("'["&amp;Index!$A$1&amp;"]lookup'!R"&amp;ROW(F297)&amp;"C"&amp;COLUMN(F297),FALSE),NA())</f>
        <v/>
      </c>
      <c r="G297" t="str" cm="1">
        <f t="array" aca="1" ref="G297" ca="1">IFERROR(INDIRECT("'["&amp;Index!$A$1&amp;"]lookup'!R"&amp;ROW(G297)&amp;"C"&amp;COLUMN(G297),FALSE),NA())</f>
        <v/>
      </c>
      <c r="H297" t="str" cm="1">
        <f t="array" aca="1" ref="H297" ca="1">IFERROR(INDIRECT("'["&amp;Index!$A$1&amp;"]lookup'!R"&amp;ROW(H297)&amp;"C"&amp;COLUMN(H297),FALSE),NA())</f>
        <v>S150802</v>
      </c>
      <c r="I297" t="str" cm="1">
        <f t="array" aca="1" ref="I297" ca="1">IFERROR(INDIRECT("'["&amp;Index!$A$1&amp;"]lookup'!R"&amp;ROW(I297)&amp;"C"&amp;COLUMN(I297),FALSE),NA())</f>
        <v>heptem c</v>
      </c>
      <c r="J297" t="str" cm="1">
        <f t="array" aca="1" ref="J297" ca="1">IFERROR(INDIRECT("'["&amp;Index!$A$1&amp;"]lookup'!R"&amp;ROW(J297)&amp;"C"&amp;COLUMN(J297),FALSE),NA())</f>
        <v>2015-12-10T17:13:16</v>
      </c>
      <c r="K297" cm="1">
        <f t="array" aca="1" ref="K297" ca="1">IFERROR(INDIRECT("'["&amp;Index!$A$1&amp;"]lookup'!R"&amp;ROW(K297)&amp;"C"&amp;COLUMN(K297),FALSE),NA())</f>
        <v>4.2604166666666665E-2</v>
      </c>
      <c r="L297" cm="1">
        <f t="array" aca="1" ref="L297" ca="1">IFERROR(INDIRECT("'["&amp;Index!$A$1&amp;"]lookup'!R"&amp;ROW(L297)&amp;"C"&amp;COLUMN(L297),FALSE),NA())</f>
        <v>3</v>
      </c>
      <c r="M297" cm="1">
        <f t="array" aca="1" ref="M297" ca="1">IFERROR(INDIRECT("'["&amp;Index!$A$1&amp;"]lookup'!R"&amp;ROW(M297)&amp;"C"&amp;COLUMN(M297),FALSE),NA())</f>
        <v>20000</v>
      </c>
      <c r="N297" cm="1">
        <f t="array" aca="1" ref="N297" ca="1">IFERROR(INDIRECT("'["&amp;Index!$A$1&amp;"]lookup'!R"&amp;ROW(N297)&amp;"C"&amp;COLUMN(N297),FALSE),NA())</f>
        <v>356</v>
      </c>
      <c r="O297" cm="1">
        <f t="array" aca="1" ref="O297" ca="1">IFERROR(INDIRECT("'["&amp;Index!$A$1&amp;"]lookup'!R"&amp;ROW(O297)&amp;"C"&amp;COLUMN(O297),FALSE),NA())</f>
        <v>25</v>
      </c>
      <c r="P297" cm="1">
        <f t="array" aca="1" ref="P297" ca="1">IFERROR(INDIRECT("'["&amp;Index!$A$1&amp;"]lookup'!R"&amp;ROW(P297)&amp;"C"&amp;COLUMN(P297),FALSE),NA())</f>
        <v>28</v>
      </c>
      <c r="Q297" cm="1">
        <f t="array" aca="1" ref="Q297" ca="1">IFERROR(INDIRECT("'["&amp;Index!$A$1&amp;"]lookup'!R"&amp;ROW(Q297)&amp;"C"&amp;COLUMN(Q297),FALSE),NA())</f>
        <v>29</v>
      </c>
      <c r="R297" cm="1">
        <f t="array" aca="1" ref="R297" ca="1">IFERROR(INDIRECT("'["&amp;Index!$A$1&amp;"]lookup'!R"&amp;ROW(R297)&amp;"C"&amp;COLUMN(R297),FALSE),NA())</f>
        <v>30</v>
      </c>
      <c r="S297" cm="1">
        <f t="array" aca="1" ref="S297" ca="1">IFERROR(INDIRECT("'["&amp;Index!$A$1&amp;"]lookup'!R"&amp;ROW(S297)&amp;"C"&amp;COLUMN(S297),FALSE),NA())</f>
        <v>30</v>
      </c>
      <c r="T297" cm="1">
        <f t="array" aca="1" ref="T297" ca="1">IFERROR(INDIRECT("'["&amp;Index!$A$1&amp;"]lookup'!R"&amp;ROW(T297)&amp;"C"&amp;COLUMN(T297),FALSE),NA())</f>
        <v>31</v>
      </c>
      <c r="U297" cm="1">
        <f t="array" aca="1" ref="U297" ca="1">IFERROR(INDIRECT("'["&amp;Index!$A$1&amp;"]lookup'!R"&amp;ROW(U297)&amp;"C"&amp;COLUMN(U297),FALSE),NA())</f>
        <v>111</v>
      </c>
      <c r="V297" cm="1">
        <f t="array" aca="1" ref="V297" ca="1">IFERROR(INDIRECT("'["&amp;Index!$A$1&amp;"]lookup'!R"&amp;ROW(V297)&amp;"C"&amp;COLUMN(V297),FALSE),NA())</f>
        <v>31</v>
      </c>
      <c r="W297" cm="1">
        <f t="array" aca="1" ref="W297" ca="1">IFERROR(INDIRECT("'["&amp;Index!$A$1&amp;"]lookup'!R"&amp;ROW(W297)&amp;"C"&amp;COLUMN(W297),FALSE),NA())</f>
        <v>1594</v>
      </c>
      <c r="X297" cm="1">
        <f t="array" aca="1" ref="X297" ca="1">IFERROR(INDIRECT("'["&amp;Index!$A$1&amp;"]lookup'!R"&amp;ROW(X297)&amp;"C"&amp;COLUMN(X297),FALSE),NA())</f>
        <v>74</v>
      </c>
      <c r="Y297" cm="1">
        <f t="array" aca="1" ref="Y297" ca="1">IFERROR(INDIRECT("'["&amp;Index!$A$1&amp;"]lookup'!R"&amp;ROW(Y297)&amp;"C"&amp;COLUMN(Y297),FALSE),NA())</f>
        <v>100</v>
      </c>
      <c r="Z297" cm="1">
        <f t="array" aca="1" ref="Z297" ca="1">IFERROR(INDIRECT("'["&amp;Index!$A$1&amp;"]lookup'!R"&amp;ROW(Z297)&amp;"C"&amp;COLUMN(Z297),FALSE),NA())</f>
        <v>100</v>
      </c>
      <c r="AA297" t="str" cm="1">
        <f t="array" aca="1" ref="AA297" ca="1">IFERROR(INDIRECT("'["&amp;Index!$A$1&amp;"]lookup'!R"&amp;ROW(AA297)&amp;"C"&amp;COLUMN(AA297),FALSE),NA())</f>
        <v>---</v>
      </c>
      <c r="AB297" t="str" cm="1">
        <f t="array" aca="1" ref="AB297" ca="1">IFERROR(INDIRECT("'["&amp;Index!$A$1&amp;"]lookup'!R"&amp;ROW(AB297)&amp;"C"&amp;COLUMN(AB297),FALSE),NA())</f>
        <v>*0</v>
      </c>
      <c r="AC297" cm="1">
        <f t="array" aca="1" ref="AC297" ca="1">IFERROR(INDIRECT("'["&amp;Index!$A$1&amp;"]lookup'!R"&amp;ROW(AC297)&amp;"C"&amp;COLUMN(AC297),FALSE),NA())</f>
        <v>31</v>
      </c>
      <c r="AD297" cm="1">
        <f t="array" aca="1" ref="AD297" ca="1">IFERROR(INDIRECT("'["&amp;Index!$A$1&amp;"]lookup'!R"&amp;ROW(AD297)&amp;"C"&amp;COLUMN(AD297),FALSE),NA())</f>
        <v>75</v>
      </c>
      <c r="AE297" t="str" cm="1">
        <f t="array" aca="1" ref="AE297" ca="1">IFERROR(INDIRECT("'["&amp;Index!$A$1&amp;"]lookup'!R"&amp;ROW(AE297)&amp;"C"&amp;COLUMN(AE297),FALSE),NA())</f>
        <v>---</v>
      </c>
      <c r="AF297" t="str">
        <f>Index!$A$1</f>
        <v>00_Control Ranges sigma ROTROL N Charge_Lyo_22820035_Dil_22867034_TOTAL_2019-03-01.xlsx</v>
      </c>
      <c r="AG297" t="str" cm="1">
        <f t="array" aca="1" ref="AG297" ca="1">IFERROR(INDIRECT("'["&amp;Index!$A$1&amp;"]Locations and batches'!R"&amp;2&amp;"C"&amp;7,FALSE),NA())</f>
        <v>ROTROL N</v>
      </c>
      <c r="AH297" cm="1">
        <f t="array" aca="1" ref="AH297" ca="1">IFERROR(INDIRECT("'["&amp;Index!$A$1&amp;"]Locations and batches'!$B$6",TRUE),NA())</f>
        <v>22757019</v>
      </c>
      <c r="AI297" t="str" cm="1">
        <f t="array" aca="1" ref="AI297" ca="1">IFERROR(INDIRECT("'["&amp;Index!$A$1&amp;"]Locations and batches'!R"&amp;2&amp;"C"&amp;11,FALSE),NA())</f>
        <v>NL22820035</v>
      </c>
      <c r="AJ297" t="str" cm="1">
        <f t="array" aca="1" ref="AJ297" ca="1">IFERROR(INDIRECT("'["&amp;Index!$A$1&amp;"]Locations and batches'!R"&amp;3&amp;"C"&amp;11,FALSE),NA())</f>
        <v>Di22867034</v>
      </c>
      <c r="AK297" t="str">
        <f t="shared" ca="1" si="10"/>
        <v>S150802</v>
      </c>
      <c r="AL297" t="e" cm="1">
        <f t="array" aca="1" ref="AL297" ca="1">OFFSET(INDIRECT("'["&amp;Index!$A$1&amp;"]Locations and batches'!$U$5",TRUE),MATCH(AK297,INDIRECT("'["&amp;Index!$A$1&amp;"]Locations and batches'!$U$5:$U$30",TRUE),0),-2)</f>
        <v>#N/A</v>
      </c>
      <c r="AM297" t="e">
        <f ca="1">VLOOKUP(AK297,INDIRECT("'["&amp;Index!$A$1&amp;"]Locations and batches'!$U$6:$V$30",TRUE),2,FALSE)</f>
        <v>#N/A</v>
      </c>
      <c r="AN297" t="str">
        <f t="shared" ca="1" si="11"/>
        <v>M5</v>
      </c>
    </row>
    <row r="298" spans="1:40" x14ac:dyDescent="0.25">
      <c r="A298" cm="1">
        <f t="array" aca="1" ref="A298" ca="1">IFERROR(INDIRECT("'["&amp;Index!$A$1&amp;"]lookup'!R"&amp;ROW(A298)&amp;"C"&amp;COLUMN(A298),FALSE),NA())</f>
        <v>298</v>
      </c>
      <c r="B298" t="str" cm="1">
        <f t="array" aca="1" ref="B298" ca="1">IFERROR(INDIRECT("'["&amp;Index!$A$1&amp;"]lookup'!R"&amp;ROW(B298)&amp;"C"&amp;COLUMN(B298),FALSE),NA())</f>
        <v>M5/S150802/PL22821006/DAY3/intem c</v>
      </c>
      <c r="C298" t="str" cm="1">
        <f t="array" aca="1" ref="C298" ca="1">IFERROR(INDIRECT("'["&amp;Index!$A$1&amp;"]lookup'!R"&amp;ROW(C298)&amp;"C"&amp;COLUMN(C298),FALSE),NA())</f>
        <v>CRANGE.PL22821006.M5</v>
      </c>
      <c r="D298" t="str" cm="1">
        <f t="array" aca="1" ref="D298" ca="1">IFERROR(INDIRECT("'["&amp;Index!$A$1&amp;"]lookup'!R"&amp;ROW(D298)&amp;"C"&amp;COLUMN(D298),FALSE),NA())</f>
        <v>DAY3</v>
      </c>
      <c r="E298" t="str" cm="1">
        <f t="array" aca="1" ref="E298" ca="1">IFERROR(INDIRECT("'["&amp;Index!$A$1&amp;"]lookup'!R"&amp;ROW(E298)&amp;"C"&amp;COLUMN(E298),FALSE),NA())</f>
        <v/>
      </c>
      <c r="F298" t="str" cm="1">
        <f t="array" aca="1" ref="F298" ca="1">IFERROR(INDIRECT("'["&amp;Index!$A$1&amp;"]lookup'!R"&amp;ROW(F298)&amp;"C"&amp;COLUMN(F298),FALSE),NA())</f>
        <v/>
      </c>
      <c r="G298" t="str" cm="1">
        <f t="array" aca="1" ref="G298" ca="1">IFERROR(INDIRECT("'["&amp;Index!$A$1&amp;"]lookup'!R"&amp;ROW(G298)&amp;"C"&amp;COLUMN(G298),FALSE),NA())</f>
        <v/>
      </c>
      <c r="H298" t="str" cm="1">
        <f t="array" aca="1" ref="H298" ca="1">IFERROR(INDIRECT("'["&amp;Index!$A$1&amp;"]lookup'!R"&amp;ROW(H298)&amp;"C"&amp;COLUMN(H298),FALSE),NA())</f>
        <v>S150802</v>
      </c>
      <c r="I298" t="str" cm="1">
        <f t="array" aca="1" ref="I298" ca="1">IFERROR(INDIRECT("'["&amp;Index!$A$1&amp;"]lookup'!R"&amp;ROW(I298)&amp;"C"&amp;COLUMN(I298),FALSE),NA())</f>
        <v>intem c</v>
      </c>
      <c r="J298" t="str" cm="1">
        <f t="array" aca="1" ref="J298" ca="1">IFERROR(INDIRECT("'["&amp;Index!$A$1&amp;"]lookup'!R"&amp;ROW(J298)&amp;"C"&amp;COLUMN(J298),FALSE),NA())</f>
        <v>2015-12-10T17:12:46</v>
      </c>
      <c r="K298" cm="1">
        <f t="array" aca="1" ref="K298" ca="1">IFERROR(INDIRECT("'["&amp;Index!$A$1&amp;"]lookup'!R"&amp;ROW(K298)&amp;"C"&amp;COLUMN(K298),FALSE),NA())</f>
        <v>4.2951388888888886E-2</v>
      </c>
      <c r="L298" cm="1">
        <f t="array" aca="1" ref="L298" ca="1">IFERROR(INDIRECT("'["&amp;Index!$A$1&amp;"]lookup'!R"&amp;ROW(L298)&amp;"C"&amp;COLUMN(L298),FALSE),NA())</f>
        <v>2</v>
      </c>
      <c r="M298" cm="1">
        <f t="array" aca="1" ref="M298" ca="1">IFERROR(INDIRECT("'["&amp;Index!$A$1&amp;"]lookup'!R"&amp;ROW(M298)&amp;"C"&amp;COLUMN(M298),FALSE),NA())</f>
        <v>20000</v>
      </c>
      <c r="N298" cm="1">
        <f t="array" aca="1" ref="N298" ca="1">IFERROR(INDIRECT("'["&amp;Index!$A$1&amp;"]lookup'!R"&amp;ROW(N298)&amp;"C"&amp;COLUMN(N298),FALSE),NA())</f>
        <v>363</v>
      </c>
      <c r="O298" cm="1">
        <f t="array" aca="1" ref="O298" ca="1">IFERROR(INDIRECT("'["&amp;Index!$A$1&amp;"]lookup'!R"&amp;ROW(O298)&amp;"C"&amp;COLUMN(O298),FALSE),NA())</f>
        <v>25</v>
      </c>
      <c r="P298" cm="1">
        <f t="array" aca="1" ref="P298" ca="1">IFERROR(INDIRECT("'["&amp;Index!$A$1&amp;"]lookup'!R"&amp;ROW(P298)&amp;"C"&amp;COLUMN(P298),FALSE),NA())</f>
        <v>28</v>
      </c>
      <c r="Q298" cm="1">
        <f t="array" aca="1" ref="Q298" ca="1">IFERROR(INDIRECT("'["&amp;Index!$A$1&amp;"]lookup'!R"&amp;ROW(Q298)&amp;"C"&amp;COLUMN(Q298),FALSE),NA())</f>
        <v>29</v>
      </c>
      <c r="R298" cm="1">
        <f t="array" aca="1" ref="R298" ca="1">IFERROR(INDIRECT("'["&amp;Index!$A$1&amp;"]lookup'!R"&amp;ROW(R298)&amp;"C"&amp;COLUMN(R298),FALSE),NA())</f>
        <v>30</v>
      </c>
      <c r="S298" cm="1">
        <f t="array" aca="1" ref="S298" ca="1">IFERROR(INDIRECT("'["&amp;Index!$A$1&amp;"]lookup'!R"&amp;ROW(S298)&amp;"C"&amp;COLUMN(S298),FALSE),NA())</f>
        <v>31</v>
      </c>
      <c r="T298" cm="1">
        <f t="array" aca="1" ref="T298" ca="1">IFERROR(INDIRECT("'["&amp;Index!$A$1&amp;"]lookup'!R"&amp;ROW(T298)&amp;"C"&amp;COLUMN(T298),FALSE),NA())</f>
        <v>31</v>
      </c>
      <c r="U298" cm="1">
        <f t="array" aca="1" ref="U298" ca="1">IFERROR(INDIRECT("'["&amp;Index!$A$1&amp;"]lookup'!R"&amp;ROW(U298)&amp;"C"&amp;COLUMN(U298),FALSE),NA())</f>
        <v>123</v>
      </c>
      <c r="V298" cm="1">
        <f t="array" aca="1" ref="V298" ca="1">IFERROR(INDIRECT("'["&amp;Index!$A$1&amp;"]lookup'!R"&amp;ROW(V298)&amp;"C"&amp;COLUMN(V298),FALSE),NA())</f>
        <v>32</v>
      </c>
      <c r="W298" cm="1">
        <f t="array" aca="1" ref="W298" ca="1">IFERROR(INDIRECT("'["&amp;Index!$A$1&amp;"]lookup'!R"&amp;ROW(W298)&amp;"C"&amp;COLUMN(W298),FALSE),NA())</f>
        <v>2600</v>
      </c>
      <c r="X298" cm="1">
        <f t="array" aca="1" ref="X298" ca="1">IFERROR(INDIRECT("'["&amp;Index!$A$1&amp;"]lookup'!R"&amp;ROW(X298)&amp;"C"&amp;COLUMN(X298),FALSE),NA())</f>
        <v>70</v>
      </c>
      <c r="Y298" cm="1">
        <f t="array" aca="1" ref="Y298" ca="1">IFERROR(INDIRECT("'["&amp;Index!$A$1&amp;"]lookup'!R"&amp;ROW(Y298)&amp;"C"&amp;COLUMN(Y298),FALSE),NA())</f>
        <v>100</v>
      </c>
      <c r="Z298" cm="1">
        <f t="array" aca="1" ref="Z298" ca="1">IFERROR(INDIRECT("'["&amp;Index!$A$1&amp;"]lookup'!R"&amp;ROW(Z298)&amp;"C"&amp;COLUMN(Z298),FALSE),NA())</f>
        <v>100</v>
      </c>
      <c r="AA298" t="str" cm="1">
        <f t="array" aca="1" ref="AA298" ca="1">IFERROR(INDIRECT("'["&amp;Index!$A$1&amp;"]lookup'!R"&amp;ROW(AA298)&amp;"C"&amp;COLUMN(AA298),FALSE),NA())</f>
        <v>---</v>
      </c>
      <c r="AB298" t="str" cm="1">
        <f t="array" aca="1" ref="AB298" ca="1">IFERROR(INDIRECT("'["&amp;Index!$A$1&amp;"]lookup'!R"&amp;ROW(AB298)&amp;"C"&amp;COLUMN(AB298),FALSE),NA())</f>
        <v>*0</v>
      </c>
      <c r="AC298" cm="1">
        <f t="array" aca="1" ref="AC298" ca="1">IFERROR(INDIRECT("'["&amp;Index!$A$1&amp;"]lookup'!R"&amp;ROW(AC298)&amp;"C"&amp;COLUMN(AC298),FALSE),NA())</f>
        <v>32</v>
      </c>
      <c r="AD298" cm="1">
        <f t="array" aca="1" ref="AD298" ca="1">IFERROR(INDIRECT("'["&amp;Index!$A$1&amp;"]lookup'!R"&amp;ROW(AD298)&amp;"C"&amp;COLUMN(AD298),FALSE),NA())</f>
        <v>72</v>
      </c>
      <c r="AE298" t="str" cm="1">
        <f t="array" aca="1" ref="AE298" ca="1">IFERROR(INDIRECT("'["&amp;Index!$A$1&amp;"]lookup'!R"&amp;ROW(AE298)&amp;"C"&amp;COLUMN(AE298),FALSE),NA())</f>
        <v>---</v>
      </c>
      <c r="AF298" t="str">
        <f>Index!$A$1</f>
        <v>00_Control Ranges sigma ROTROL N Charge_Lyo_22820035_Dil_22867034_TOTAL_2019-03-01.xlsx</v>
      </c>
      <c r="AG298" t="str" cm="1">
        <f t="array" aca="1" ref="AG298" ca="1">IFERROR(INDIRECT("'["&amp;Index!$A$1&amp;"]Locations and batches'!R"&amp;2&amp;"C"&amp;7,FALSE),NA())</f>
        <v>ROTROL N</v>
      </c>
      <c r="AH298" cm="1">
        <f t="array" aca="1" ref="AH298" ca="1">IFERROR(INDIRECT("'["&amp;Index!$A$1&amp;"]Locations and batches'!$B$6",TRUE),NA())</f>
        <v>22757019</v>
      </c>
      <c r="AI298" t="str" cm="1">
        <f t="array" aca="1" ref="AI298" ca="1">IFERROR(INDIRECT("'["&amp;Index!$A$1&amp;"]Locations and batches'!R"&amp;2&amp;"C"&amp;11,FALSE),NA())</f>
        <v>NL22820035</v>
      </c>
      <c r="AJ298" t="str" cm="1">
        <f t="array" aca="1" ref="AJ298" ca="1">IFERROR(INDIRECT("'["&amp;Index!$A$1&amp;"]Locations and batches'!R"&amp;3&amp;"C"&amp;11,FALSE),NA())</f>
        <v>Di22867034</v>
      </c>
      <c r="AK298" t="str">
        <f t="shared" ca="1" si="10"/>
        <v>S150802</v>
      </c>
      <c r="AL298" t="e" cm="1">
        <f t="array" aca="1" ref="AL298" ca="1">OFFSET(INDIRECT("'["&amp;Index!$A$1&amp;"]Locations and batches'!$U$5",TRUE),MATCH(AK298,INDIRECT("'["&amp;Index!$A$1&amp;"]Locations and batches'!$U$5:$U$30",TRUE),0),-2)</f>
        <v>#N/A</v>
      </c>
      <c r="AM298" t="e">
        <f ca="1">VLOOKUP(AK298,INDIRECT("'["&amp;Index!$A$1&amp;"]Locations and batches'!$U$6:$V$30",TRUE),2,FALSE)</f>
        <v>#N/A</v>
      </c>
      <c r="AN298" t="str">
        <f t="shared" ca="1" si="11"/>
        <v>M5</v>
      </c>
    </row>
    <row r="299" spans="1:40" x14ac:dyDescent="0.25">
      <c r="A299" cm="1">
        <f t="array" aca="1" ref="A299" ca="1">IFERROR(INDIRECT("'["&amp;Index!$A$1&amp;"]lookup'!R"&amp;ROW(A299)&amp;"C"&amp;COLUMN(A299),FALSE),NA())</f>
        <v>299</v>
      </c>
      <c r="B299" t="str" cm="1">
        <f t="array" aca="1" ref="B299" ca="1">IFERROR(INDIRECT("'["&amp;Index!$A$1&amp;"]lookup'!R"&amp;ROW(B299)&amp;"C"&amp;COLUMN(B299),FALSE),NA())</f>
        <v>M5/S150802/PL22821006/DAY3/extem c</v>
      </c>
      <c r="C299" t="str" cm="1">
        <f t="array" aca="1" ref="C299" ca="1">IFERROR(INDIRECT("'["&amp;Index!$A$1&amp;"]lookup'!R"&amp;ROW(C299)&amp;"C"&amp;COLUMN(C299),FALSE),NA())</f>
        <v>CRANGE.PL22821006.M5</v>
      </c>
      <c r="D299" t="str" cm="1">
        <f t="array" aca="1" ref="D299" ca="1">IFERROR(INDIRECT("'["&amp;Index!$A$1&amp;"]lookup'!R"&amp;ROW(D299)&amp;"C"&amp;COLUMN(D299),FALSE),NA())</f>
        <v>DAY3</v>
      </c>
      <c r="E299" t="str" cm="1">
        <f t="array" aca="1" ref="E299" ca="1">IFERROR(INDIRECT("'["&amp;Index!$A$1&amp;"]lookup'!R"&amp;ROW(E299)&amp;"C"&amp;COLUMN(E299),FALSE),NA())</f>
        <v/>
      </c>
      <c r="F299" t="str" cm="1">
        <f t="array" aca="1" ref="F299" ca="1">IFERROR(INDIRECT("'["&amp;Index!$A$1&amp;"]lookup'!R"&amp;ROW(F299)&amp;"C"&amp;COLUMN(F299),FALSE),NA())</f>
        <v/>
      </c>
      <c r="G299" t="str" cm="1">
        <f t="array" aca="1" ref="G299" ca="1">IFERROR(INDIRECT("'["&amp;Index!$A$1&amp;"]lookup'!R"&amp;ROW(G299)&amp;"C"&amp;COLUMN(G299),FALSE),NA())</f>
        <v/>
      </c>
      <c r="H299" t="str" cm="1">
        <f t="array" aca="1" ref="H299" ca="1">IFERROR(INDIRECT("'["&amp;Index!$A$1&amp;"]lookup'!R"&amp;ROW(H299)&amp;"C"&amp;COLUMN(H299),FALSE),NA())</f>
        <v>S150802</v>
      </c>
      <c r="I299" t="str" cm="1">
        <f t="array" aca="1" ref="I299" ca="1">IFERROR(INDIRECT("'["&amp;Index!$A$1&amp;"]lookup'!R"&amp;ROW(I299)&amp;"C"&amp;COLUMN(I299),FALSE),NA())</f>
        <v>extem c</v>
      </c>
      <c r="J299" t="str" cm="1">
        <f t="array" aca="1" ref="J299" ca="1">IFERROR(INDIRECT("'["&amp;Index!$A$1&amp;"]lookup'!R"&amp;ROW(J299)&amp;"C"&amp;COLUMN(J299),FALSE),NA())</f>
        <v>2015-12-10T17:12:15</v>
      </c>
      <c r="K299" cm="1">
        <f t="array" aca="1" ref="K299" ca="1">IFERROR(INDIRECT("'["&amp;Index!$A$1&amp;"]lookup'!R"&amp;ROW(K299)&amp;"C"&amp;COLUMN(K299),FALSE),NA())</f>
        <v>4.3310185185185181E-2</v>
      </c>
      <c r="L299" cm="1">
        <f t="array" aca="1" ref="L299" ca="1">IFERROR(INDIRECT("'["&amp;Index!$A$1&amp;"]lookup'!R"&amp;ROW(L299)&amp;"C"&amp;COLUMN(L299),FALSE),NA())</f>
        <v>1</v>
      </c>
      <c r="M299" cm="1">
        <f t="array" aca="1" ref="M299" ca="1">IFERROR(INDIRECT("'["&amp;Index!$A$1&amp;"]lookup'!R"&amp;ROW(M299)&amp;"C"&amp;COLUMN(M299),FALSE),NA())</f>
        <v>20000</v>
      </c>
      <c r="N299" cm="1">
        <f t="array" aca="1" ref="N299" ca="1">IFERROR(INDIRECT("'["&amp;Index!$A$1&amp;"]lookup'!R"&amp;ROW(N299)&amp;"C"&amp;COLUMN(N299),FALSE),NA())</f>
        <v>150</v>
      </c>
      <c r="O299" cm="1">
        <f t="array" aca="1" ref="O299" ca="1">IFERROR(INDIRECT("'["&amp;Index!$A$1&amp;"]lookup'!R"&amp;ROW(O299)&amp;"C"&amp;COLUMN(O299),FALSE),NA())</f>
        <v>24</v>
      </c>
      <c r="P299" cm="1">
        <f t="array" aca="1" ref="P299" ca="1">IFERROR(INDIRECT("'["&amp;Index!$A$1&amp;"]lookup'!R"&amp;ROW(P299)&amp;"C"&amp;COLUMN(P299),FALSE),NA())</f>
        <v>27</v>
      </c>
      <c r="Q299" cm="1">
        <f t="array" aca="1" ref="Q299" ca="1">IFERROR(INDIRECT("'["&amp;Index!$A$1&amp;"]lookup'!R"&amp;ROW(Q299)&amp;"C"&amp;COLUMN(Q299),FALSE),NA())</f>
        <v>28</v>
      </c>
      <c r="R299" cm="1">
        <f t="array" aca="1" ref="R299" ca="1">IFERROR(INDIRECT("'["&amp;Index!$A$1&amp;"]lookup'!R"&amp;ROW(R299)&amp;"C"&amp;COLUMN(R299),FALSE),NA())</f>
        <v>29</v>
      </c>
      <c r="S299" cm="1">
        <f t="array" aca="1" ref="S299" ca="1">IFERROR(INDIRECT("'["&amp;Index!$A$1&amp;"]lookup'!R"&amp;ROW(S299)&amp;"C"&amp;COLUMN(S299),FALSE),NA())</f>
        <v>29</v>
      </c>
      <c r="T299" cm="1">
        <f t="array" aca="1" ref="T299" ca="1">IFERROR(INDIRECT("'["&amp;Index!$A$1&amp;"]lookup'!R"&amp;ROW(T299)&amp;"C"&amp;COLUMN(T299),FALSE),NA())</f>
        <v>30</v>
      </c>
      <c r="U299" cm="1">
        <f t="array" aca="1" ref="U299" ca="1">IFERROR(INDIRECT("'["&amp;Index!$A$1&amp;"]lookup'!R"&amp;ROW(U299)&amp;"C"&amp;COLUMN(U299),FALSE),NA())</f>
        <v>154</v>
      </c>
      <c r="V299" cm="1">
        <f t="array" aca="1" ref="V299" ca="1">IFERROR(INDIRECT("'["&amp;Index!$A$1&amp;"]lookup'!R"&amp;ROW(V299)&amp;"C"&amp;COLUMN(V299),FALSE),NA())</f>
        <v>31</v>
      </c>
      <c r="W299" cm="1">
        <f t="array" aca="1" ref="W299" ca="1">IFERROR(INDIRECT("'["&amp;Index!$A$1&amp;"]lookup'!R"&amp;ROW(W299)&amp;"C"&amp;COLUMN(W299),FALSE),NA())</f>
        <v>3247</v>
      </c>
      <c r="X299" cm="1">
        <f t="array" aca="1" ref="X299" ca="1">IFERROR(INDIRECT("'["&amp;Index!$A$1&amp;"]lookup'!R"&amp;ROW(X299)&amp;"C"&amp;COLUMN(X299),FALSE),NA())</f>
        <v>68</v>
      </c>
      <c r="Y299" cm="1">
        <f t="array" aca="1" ref="Y299" ca="1">IFERROR(INDIRECT("'["&amp;Index!$A$1&amp;"]lookup'!R"&amp;ROW(Y299)&amp;"C"&amp;COLUMN(Y299),FALSE),NA())</f>
        <v>100</v>
      </c>
      <c r="Z299" cm="1">
        <f t="array" aca="1" ref="Z299" ca="1">IFERROR(INDIRECT("'["&amp;Index!$A$1&amp;"]lookup'!R"&amp;ROW(Z299)&amp;"C"&amp;COLUMN(Z299),FALSE),NA())</f>
        <v>100</v>
      </c>
      <c r="AA299" cm="1">
        <f t="array" aca="1" ref="AA299" ca="1">IFERROR(INDIRECT("'["&amp;Index!$A$1&amp;"]lookup'!R"&amp;ROW(AA299)&amp;"C"&amp;COLUMN(AA299),FALSE),NA())</f>
        <v>100</v>
      </c>
      <c r="AB299" t="str" cm="1">
        <f t="array" aca="1" ref="AB299" ca="1">IFERROR(INDIRECT("'["&amp;Index!$A$1&amp;"]lookup'!R"&amp;ROW(AB299)&amp;"C"&amp;COLUMN(AB299),FALSE),NA())</f>
        <v>*0</v>
      </c>
      <c r="AC299" cm="1">
        <f t="array" aca="1" ref="AC299" ca="1">IFERROR(INDIRECT("'["&amp;Index!$A$1&amp;"]lookup'!R"&amp;ROW(AC299)&amp;"C"&amp;COLUMN(AC299),FALSE),NA())</f>
        <v>31</v>
      </c>
      <c r="AD299" cm="1">
        <f t="array" aca="1" ref="AD299" ca="1">IFERROR(INDIRECT("'["&amp;Index!$A$1&amp;"]lookup'!R"&amp;ROW(AD299)&amp;"C"&amp;COLUMN(AD299),FALSE),NA())</f>
        <v>70</v>
      </c>
      <c r="AE299" t="str" cm="1">
        <f t="array" aca="1" ref="AE299" ca="1">IFERROR(INDIRECT("'["&amp;Index!$A$1&amp;"]lookup'!R"&amp;ROW(AE299)&amp;"C"&amp;COLUMN(AE299),FALSE),NA())</f>
        <v>---</v>
      </c>
      <c r="AF299" t="str">
        <f>Index!$A$1</f>
        <v>00_Control Ranges sigma ROTROL N Charge_Lyo_22820035_Dil_22867034_TOTAL_2019-03-01.xlsx</v>
      </c>
      <c r="AG299" t="str" cm="1">
        <f t="array" aca="1" ref="AG299" ca="1">IFERROR(INDIRECT("'["&amp;Index!$A$1&amp;"]Locations and batches'!R"&amp;2&amp;"C"&amp;7,FALSE),NA())</f>
        <v>ROTROL N</v>
      </c>
      <c r="AH299" cm="1">
        <f t="array" aca="1" ref="AH299" ca="1">IFERROR(INDIRECT("'["&amp;Index!$A$1&amp;"]Locations and batches'!$B$6",TRUE),NA())</f>
        <v>22757019</v>
      </c>
      <c r="AI299" t="str" cm="1">
        <f t="array" aca="1" ref="AI299" ca="1">IFERROR(INDIRECT("'["&amp;Index!$A$1&amp;"]Locations and batches'!R"&amp;2&amp;"C"&amp;11,FALSE),NA())</f>
        <v>NL22820035</v>
      </c>
      <c r="AJ299" t="str" cm="1">
        <f t="array" aca="1" ref="AJ299" ca="1">IFERROR(INDIRECT("'["&amp;Index!$A$1&amp;"]Locations and batches'!R"&amp;3&amp;"C"&amp;11,FALSE),NA())</f>
        <v>Di22867034</v>
      </c>
      <c r="AK299" t="str">
        <f t="shared" ca="1" si="10"/>
        <v>S150802</v>
      </c>
      <c r="AL299" t="e" cm="1">
        <f t="array" aca="1" ref="AL299" ca="1">OFFSET(INDIRECT("'["&amp;Index!$A$1&amp;"]Locations and batches'!$U$5",TRUE),MATCH(AK299,INDIRECT("'["&amp;Index!$A$1&amp;"]Locations and batches'!$U$5:$U$30",TRUE),0),-2)</f>
        <v>#N/A</v>
      </c>
      <c r="AM299" t="e">
        <f ca="1">VLOOKUP(AK299,INDIRECT("'["&amp;Index!$A$1&amp;"]Locations and batches'!$U$6:$V$30",TRUE),2,FALSE)</f>
        <v>#N/A</v>
      </c>
      <c r="AN299" t="str">
        <f t="shared" ca="1" si="11"/>
        <v>M5</v>
      </c>
    </row>
    <row r="300" spans="1:40" x14ac:dyDescent="0.25">
      <c r="A300" cm="1">
        <f t="array" aca="1" ref="A300" ca="1">IFERROR(INDIRECT("'["&amp;Index!$A$1&amp;"]lookup'!R"&amp;ROW(A300)&amp;"C"&amp;COLUMN(A300),FALSE),NA())</f>
        <v>300</v>
      </c>
      <c r="B300" t="str" cm="1">
        <f t="array" aca="1" ref="B300" ca="1">IFERROR(INDIRECT("'["&amp;Index!$A$1&amp;"]lookup'!R"&amp;ROW(B300)&amp;"C"&amp;COLUMN(B300),FALSE),NA())</f>
        <v>M5/S150802/PL22821006/DAY3/fibtem c</v>
      </c>
      <c r="C300" t="str" cm="1">
        <f t="array" aca="1" ref="C300" ca="1">IFERROR(INDIRECT("'["&amp;Index!$A$1&amp;"]lookup'!R"&amp;ROW(C300)&amp;"C"&amp;COLUMN(C300),FALSE),NA())</f>
        <v>CRANGE.PL22821006.M5</v>
      </c>
      <c r="D300" t="str" cm="1">
        <f t="array" aca="1" ref="D300" ca="1">IFERROR(INDIRECT("'["&amp;Index!$A$1&amp;"]lookup'!R"&amp;ROW(D300)&amp;"C"&amp;COLUMN(D300),FALSE),NA())</f>
        <v>DAY3</v>
      </c>
      <c r="E300" t="str" cm="1">
        <f t="array" aca="1" ref="E300" ca="1">IFERROR(INDIRECT("'["&amp;Index!$A$1&amp;"]lookup'!R"&amp;ROW(E300)&amp;"C"&amp;COLUMN(E300),FALSE),NA())</f>
        <v/>
      </c>
      <c r="F300" t="str" cm="1">
        <f t="array" aca="1" ref="F300" ca="1">IFERROR(INDIRECT("'["&amp;Index!$A$1&amp;"]lookup'!R"&amp;ROW(F300)&amp;"C"&amp;COLUMN(F300),FALSE),NA())</f>
        <v/>
      </c>
      <c r="G300" t="str" cm="1">
        <f t="array" aca="1" ref="G300" ca="1">IFERROR(INDIRECT("'["&amp;Index!$A$1&amp;"]lookup'!R"&amp;ROW(G300)&amp;"C"&amp;COLUMN(G300),FALSE),NA())</f>
        <v/>
      </c>
      <c r="H300" t="str" cm="1">
        <f t="array" aca="1" ref="H300" ca="1">IFERROR(INDIRECT("'["&amp;Index!$A$1&amp;"]lookup'!R"&amp;ROW(H300)&amp;"C"&amp;COLUMN(H300),FALSE),NA())</f>
        <v>S150802</v>
      </c>
      <c r="I300" t="str" cm="1">
        <f t="array" aca="1" ref="I300" ca="1">IFERROR(INDIRECT("'["&amp;Index!$A$1&amp;"]lookup'!R"&amp;ROW(I300)&amp;"C"&amp;COLUMN(I300),FALSE),NA())</f>
        <v>fibtem c</v>
      </c>
      <c r="J300" t="str" cm="1">
        <f t="array" aca="1" ref="J300" ca="1">IFERROR(INDIRECT("'["&amp;Index!$A$1&amp;"]lookup'!R"&amp;ROW(J300)&amp;"C"&amp;COLUMN(J300),FALSE),NA())</f>
        <v>2015-12-10T17:11:45</v>
      </c>
      <c r="K300" cm="1">
        <f t="array" aca="1" ref="K300" ca="1">IFERROR(INDIRECT("'["&amp;Index!$A$1&amp;"]lookup'!R"&amp;ROW(K300)&amp;"C"&amp;COLUMN(K300),FALSE),NA())</f>
        <v>4.3657407407407402E-2</v>
      </c>
      <c r="L300" cm="1">
        <f t="array" aca="1" ref="L300" ca="1">IFERROR(INDIRECT("'["&amp;Index!$A$1&amp;"]lookup'!R"&amp;ROW(L300)&amp;"C"&amp;COLUMN(L300),FALSE),NA())</f>
        <v>0</v>
      </c>
      <c r="M300" cm="1">
        <f t="array" aca="1" ref="M300" ca="1">IFERROR(INDIRECT("'["&amp;Index!$A$1&amp;"]lookup'!R"&amp;ROW(M300)&amp;"C"&amp;COLUMN(M300),FALSE),NA())</f>
        <v>20000</v>
      </c>
      <c r="N300" cm="1">
        <f t="array" aca="1" ref="N300" ca="1">IFERROR(INDIRECT("'["&amp;Index!$A$1&amp;"]lookup'!R"&amp;ROW(N300)&amp;"C"&amp;COLUMN(N300),FALSE),NA())</f>
        <v>133</v>
      </c>
      <c r="O300" cm="1">
        <f t="array" aca="1" ref="O300" ca="1">IFERROR(INDIRECT("'["&amp;Index!$A$1&amp;"]lookup'!R"&amp;ROW(O300)&amp;"C"&amp;COLUMN(O300),FALSE),NA())</f>
        <v>25</v>
      </c>
      <c r="P300" cm="1">
        <f t="array" aca="1" ref="P300" ca="1">IFERROR(INDIRECT("'["&amp;Index!$A$1&amp;"]lookup'!R"&amp;ROW(P300)&amp;"C"&amp;COLUMN(P300),FALSE),NA())</f>
        <v>28</v>
      </c>
      <c r="Q300" cm="1">
        <f t="array" aca="1" ref="Q300" ca="1">IFERROR(INDIRECT("'["&amp;Index!$A$1&amp;"]lookup'!R"&amp;ROW(Q300)&amp;"C"&amp;COLUMN(Q300),FALSE),NA())</f>
        <v>29</v>
      </c>
      <c r="R300" cm="1">
        <f t="array" aca="1" ref="R300" ca="1">IFERROR(INDIRECT("'["&amp;Index!$A$1&amp;"]lookup'!R"&amp;ROW(R300)&amp;"C"&amp;COLUMN(R300),FALSE),NA())</f>
        <v>30</v>
      </c>
      <c r="S300" cm="1">
        <f t="array" aca="1" ref="S300" ca="1">IFERROR(INDIRECT("'["&amp;Index!$A$1&amp;"]lookup'!R"&amp;ROW(S300)&amp;"C"&amp;COLUMN(S300),FALSE),NA())</f>
        <v>31</v>
      </c>
      <c r="T300" cm="1">
        <f t="array" aca="1" ref="T300" ca="1">IFERROR(INDIRECT("'["&amp;Index!$A$1&amp;"]lookup'!R"&amp;ROW(T300)&amp;"C"&amp;COLUMN(T300),FALSE),NA())</f>
        <v>31</v>
      </c>
      <c r="U300" cm="1">
        <f t="array" aca="1" ref="U300" ca="1">IFERROR(INDIRECT("'["&amp;Index!$A$1&amp;"]lookup'!R"&amp;ROW(U300)&amp;"C"&amp;COLUMN(U300),FALSE),NA())</f>
        <v>134</v>
      </c>
      <c r="V300" cm="1">
        <f t="array" aca="1" ref="V300" ca="1">IFERROR(INDIRECT("'["&amp;Index!$A$1&amp;"]lookup'!R"&amp;ROW(V300)&amp;"C"&amp;COLUMN(V300),FALSE),NA())</f>
        <v>32</v>
      </c>
      <c r="W300" cm="1">
        <f t="array" aca="1" ref="W300" ca="1">IFERROR(INDIRECT("'["&amp;Index!$A$1&amp;"]lookup'!R"&amp;ROW(W300)&amp;"C"&amp;COLUMN(W300),FALSE),NA())</f>
        <v>2911</v>
      </c>
      <c r="X300" cm="1">
        <f t="array" aca="1" ref="X300" ca="1">IFERROR(INDIRECT("'["&amp;Index!$A$1&amp;"]lookup'!R"&amp;ROW(X300)&amp;"C"&amp;COLUMN(X300),FALSE),NA())</f>
        <v>68</v>
      </c>
      <c r="Y300" cm="1">
        <f t="array" aca="1" ref="Y300" ca="1">IFERROR(INDIRECT("'["&amp;Index!$A$1&amp;"]lookup'!R"&amp;ROW(Y300)&amp;"C"&amp;COLUMN(Y300),FALSE),NA())</f>
        <v>100</v>
      </c>
      <c r="Z300" cm="1">
        <f t="array" aca="1" ref="Z300" ca="1">IFERROR(INDIRECT("'["&amp;Index!$A$1&amp;"]lookup'!R"&amp;ROW(Z300)&amp;"C"&amp;COLUMN(Z300),FALSE),NA())</f>
        <v>100</v>
      </c>
      <c r="AA300" cm="1">
        <f t="array" aca="1" ref="AA300" ca="1">IFERROR(INDIRECT("'["&amp;Index!$A$1&amp;"]lookup'!R"&amp;ROW(AA300)&amp;"C"&amp;COLUMN(AA300),FALSE),NA())</f>
        <v>100</v>
      </c>
      <c r="AB300" t="str" cm="1">
        <f t="array" aca="1" ref="AB300" ca="1">IFERROR(INDIRECT("'["&amp;Index!$A$1&amp;"]lookup'!R"&amp;ROW(AB300)&amp;"C"&amp;COLUMN(AB300),FALSE),NA())</f>
        <v>*0</v>
      </c>
      <c r="AC300" cm="1">
        <f t="array" aca="1" ref="AC300" ca="1">IFERROR(INDIRECT("'["&amp;Index!$A$1&amp;"]lookup'!R"&amp;ROW(AC300)&amp;"C"&amp;COLUMN(AC300),FALSE),NA())</f>
        <v>32</v>
      </c>
      <c r="AD300" cm="1">
        <f t="array" aca="1" ref="AD300" ca="1">IFERROR(INDIRECT("'["&amp;Index!$A$1&amp;"]lookup'!R"&amp;ROW(AD300)&amp;"C"&amp;COLUMN(AD300),FALSE),NA())</f>
        <v>72</v>
      </c>
      <c r="AE300" t="str" cm="1">
        <f t="array" aca="1" ref="AE300" ca="1">IFERROR(INDIRECT("'["&amp;Index!$A$1&amp;"]lookup'!R"&amp;ROW(AE300)&amp;"C"&amp;COLUMN(AE300),FALSE),NA())</f>
        <v>---</v>
      </c>
      <c r="AF300" t="str">
        <f>Index!$A$1</f>
        <v>00_Control Ranges sigma ROTROL N Charge_Lyo_22820035_Dil_22867034_TOTAL_2019-03-01.xlsx</v>
      </c>
      <c r="AG300" t="str" cm="1">
        <f t="array" aca="1" ref="AG300" ca="1">IFERROR(INDIRECT("'["&amp;Index!$A$1&amp;"]Locations and batches'!R"&amp;2&amp;"C"&amp;7,FALSE),NA())</f>
        <v>ROTROL N</v>
      </c>
      <c r="AH300" cm="1">
        <f t="array" aca="1" ref="AH300" ca="1">IFERROR(INDIRECT("'["&amp;Index!$A$1&amp;"]Locations and batches'!$B$6",TRUE),NA())</f>
        <v>22757019</v>
      </c>
      <c r="AI300" t="str" cm="1">
        <f t="array" aca="1" ref="AI300" ca="1">IFERROR(INDIRECT("'["&amp;Index!$A$1&amp;"]Locations and batches'!R"&amp;2&amp;"C"&amp;11,FALSE),NA())</f>
        <v>NL22820035</v>
      </c>
      <c r="AJ300" t="str" cm="1">
        <f t="array" aca="1" ref="AJ300" ca="1">IFERROR(INDIRECT("'["&amp;Index!$A$1&amp;"]Locations and batches'!R"&amp;3&amp;"C"&amp;11,FALSE),NA())</f>
        <v>Di22867034</v>
      </c>
      <c r="AK300" t="str">
        <f t="shared" ca="1" si="10"/>
        <v>S150802</v>
      </c>
      <c r="AL300" t="e" cm="1">
        <f t="array" aca="1" ref="AL300" ca="1">OFFSET(INDIRECT("'["&amp;Index!$A$1&amp;"]Locations and batches'!$U$5",TRUE),MATCH(AK300,INDIRECT("'["&amp;Index!$A$1&amp;"]Locations and batches'!$U$5:$U$30",TRUE),0),-2)</f>
        <v>#N/A</v>
      </c>
      <c r="AM300" t="e">
        <f ca="1">VLOOKUP(AK300,INDIRECT("'["&amp;Index!$A$1&amp;"]Locations and batches'!$U$6:$V$30",TRUE),2,FALSE)</f>
        <v>#N/A</v>
      </c>
      <c r="AN300" t="str">
        <f t="shared" ca="1" si="11"/>
        <v>M5</v>
      </c>
    </row>
    <row r="301" spans="1:40" x14ac:dyDescent="0.25">
      <c r="A301" cm="1">
        <f t="array" aca="1" ref="A301" ca="1">IFERROR(INDIRECT("'["&amp;Index!$A$1&amp;"]lookup'!R"&amp;ROW(A301)&amp;"C"&amp;COLUMN(A301),FALSE),NA())</f>
        <v>301</v>
      </c>
      <c r="B301" t="str" cm="1">
        <f t="array" aca="1" ref="B301" ca="1">IFERROR(INDIRECT("'["&amp;Index!$A$1&amp;"]lookup'!R"&amp;ROW(B301)&amp;"C"&amp;COLUMN(B301),FALSE),NA())</f>
        <v>M5/S150802/PL22821006/DAY1/heptem c</v>
      </c>
      <c r="C301" t="str" cm="1">
        <f t="array" aca="1" ref="C301" ca="1">IFERROR(INDIRECT("'["&amp;Index!$A$1&amp;"]lookup'!R"&amp;ROW(C301)&amp;"C"&amp;COLUMN(C301),FALSE),NA())</f>
        <v>CRANGE.PL22821006.M5</v>
      </c>
      <c r="D301" t="str" cm="1">
        <f t="array" aca="1" ref="D301" ca="1">IFERROR(INDIRECT("'["&amp;Index!$A$1&amp;"]lookup'!R"&amp;ROW(D301)&amp;"C"&amp;COLUMN(D301),FALSE),NA())</f>
        <v>DAY1</v>
      </c>
      <c r="E301" t="str" cm="1">
        <f t="array" aca="1" ref="E301" ca="1">IFERROR(INDIRECT("'["&amp;Index!$A$1&amp;"]lookup'!R"&amp;ROW(E301)&amp;"C"&amp;COLUMN(E301),FALSE),NA())</f>
        <v/>
      </c>
      <c r="F301" t="str" cm="1">
        <f t="array" aca="1" ref="F301" ca="1">IFERROR(INDIRECT("'["&amp;Index!$A$1&amp;"]lookup'!R"&amp;ROW(F301)&amp;"C"&amp;COLUMN(F301),FALSE),NA())</f>
        <v/>
      </c>
      <c r="G301" t="str" cm="1">
        <f t="array" aca="1" ref="G301" ca="1">IFERROR(INDIRECT("'["&amp;Index!$A$1&amp;"]lookup'!R"&amp;ROW(G301)&amp;"C"&amp;COLUMN(G301),FALSE),NA())</f>
        <v/>
      </c>
      <c r="H301" t="str" cm="1">
        <f t="array" aca="1" ref="H301" ca="1">IFERROR(INDIRECT("'["&amp;Index!$A$1&amp;"]lookup'!R"&amp;ROW(H301)&amp;"C"&amp;COLUMN(H301),FALSE),NA())</f>
        <v>S150802</v>
      </c>
      <c r="I301" t="str" cm="1">
        <f t="array" aca="1" ref="I301" ca="1">IFERROR(INDIRECT("'["&amp;Index!$A$1&amp;"]lookup'!R"&amp;ROW(I301)&amp;"C"&amp;COLUMN(I301),FALSE),NA())</f>
        <v>heptem c</v>
      </c>
      <c r="J301" t="str" cm="1">
        <f t="array" aca="1" ref="J301" ca="1">IFERROR(INDIRECT("'["&amp;Index!$A$1&amp;"]lookup'!R"&amp;ROW(J301)&amp;"C"&amp;COLUMN(J301),FALSE),NA())</f>
        <v>2015-12-10T15:00:54</v>
      </c>
      <c r="K301" cm="1">
        <f t="array" aca="1" ref="K301" ca="1">IFERROR(INDIRECT("'["&amp;Index!$A$1&amp;"]lookup'!R"&amp;ROW(K301)&amp;"C"&amp;COLUMN(K301),FALSE),NA())</f>
        <v>8.3344907407407409E-2</v>
      </c>
      <c r="L301" cm="1">
        <f t="array" aca="1" ref="L301" ca="1">IFERROR(INDIRECT("'["&amp;Index!$A$1&amp;"]lookup'!R"&amp;ROW(L301)&amp;"C"&amp;COLUMN(L301),FALSE),NA())</f>
        <v>3</v>
      </c>
      <c r="M301" cm="1">
        <f t="array" aca="1" ref="M301" ca="1">IFERROR(INDIRECT("'["&amp;Index!$A$1&amp;"]lookup'!R"&amp;ROW(M301)&amp;"C"&amp;COLUMN(M301),FALSE),NA())</f>
        <v>20000</v>
      </c>
      <c r="N301" cm="1">
        <f t="array" aca="1" ref="N301" ca="1">IFERROR(INDIRECT("'["&amp;Index!$A$1&amp;"]lookup'!R"&amp;ROW(N301)&amp;"C"&amp;COLUMN(N301),FALSE),NA())</f>
        <v>323</v>
      </c>
      <c r="O301" cm="1">
        <f t="array" aca="1" ref="O301" ca="1">IFERROR(INDIRECT("'["&amp;Index!$A$1&amp;"]lookup'!R"&amp;ROW(O301)&amp;"C"&amp;COLUMN(O301),FALSE),NA())</f>
        <v>27</v>
      </c>
      <c r="P301" cm="1">
        <f t="array" aca="1" ref="P301" ca="1">IFERROR(INDIRECT("'["&amp;Index!$A$1&amp;"]lookup'!R"&amp;ROW(P301)&amp;"C"&amp;COLUMN(P301),FALSE),NA())</f>
        <v>29</v>
      </c>
      <c r="Q301" cm="1">
        <f t="array" aca="1" ref="Q301" ca="1">IFERROR(INDIRECT("'["&amp;Index!$A$1&amp;"]lookup'!R"&amp;ROW(Q301)&amp;"C"&amp;COLUMN(Q301),FALSE),NA())</f>
        <v>30</v>
      </c>
      <c r="R301" cm="1">
        <f t="array" aca="1" ref="R301" ca="1">IFERROR(INDIRECT("'["&amp;Index!$A$1&amp;"]lookup'!R"&amp;ROW(R301)&amp;"C"&amp;COLUMN(R301),FALSE),NA())</f>
        <v>31</v>
      </c>
      <c r="S301" cm="1">
        <f t="array" aca="1" ref="S301" ca="1">IFERROR(INDIRECT("'["&amp;Index!$A$1&amp;"]lookup'!R"&amp;ROW(S301)&amp;"C"&amp;COLUMN(S301),FALSE),NA())</f>
        <v>31</v>
      </c>
      <c r="T301" cm="1">
        <f t="array" aca="1" ref="T301" ca="1">IFERROR(INDIRECT("'["&amp;Index!$A$1&amp;"]lookup'!R"&amp;ROW(T301)&amp;"C"&amp;COLUMN(T301),FALSE),NA())</f>
        <v>31</v>
      </c>
      <c r="U301" cm="1">
        <f t="array" aca="1" ref="U301" ca="1">IFERROR(INDIRECT("'["&amp;Index!$A$1&amp;"]lookup'!R"&amp;ROW(U301)&amp;"C"&amp;COLUMN(U301),FALSE),NA())</f>
        <v>97</v>
      </c>
      <c r="V301" cm="1">
        <f t="array" aca="1" ref="V301" ca="1">IFERROR(INDIRECT("'["&amp;Index!$A$1&amp;"]lookup'!R"&amp;ROW(V301)&amp;"C"&amp;COLUMN(V301),FALSE),NA())</f>
        <v>31</v>
      </c>
      <c r="W301" cm="1">
        <f t="array" aca="1" ref="W301" ca="1">IFERROR(INDIRECT("'["&amp;Index!$A$1&amp;"]lookup'!R"&amp;ROW(W301)&amp;"C"&amp;COLUMN(W301),FALSE),NA())</f>
        <v>1021</v>
      </c>
      <c r="X301" cm="1">
        <f t="array" aca="1" ref="X301" ca="1">IFERROR(INDIRECT("'["&amp;Index!$A$1&amp;"]lookup'!R"&amp;ROW(X301)&amp;"C"&amp;COLUMN(X301),FALSE),NA())</f>
        <v>74</v>
      </c>
      <c r="Y301" cm="1">
        <f t="array" aca="1" ref="Y301" ca="1">IFERROR(INDIRECT("'["&amp;Index!$A$1&amp;"]lookup'!R"&amp;ROW(Y301)&amp;"C"&amp;COLUMN(Y301),FALSE),NA())</f>
        <v>100</v>
      </c>
      <c r="Z301" cm="1">
        <f t="array" aca="1" ref="Z301" ca="1">IFERROR(INDIRECT("'["&amp;Index!$A$1&amp;"]lookup'!R"&amp;ROW(Z301)&amp;"C"&amp;COLUMN(Z301),FALSE),NA())</f>
        <v>100</v>
      </c>
      <c r="AA301" cm="1">
        <f t="array" aca="1" ref="AA301" ca="1">IFERROR(INDIRECT("'["&amp;Index!$A$1&amp;"]lookup'!R"&amp;ROW(AA301)&amp;"C"&amp;COLUMN(AA301),FALSE),NA())</f>
        <v>100</v>
      </c>
      <c r="AB301" t="str" cm="1">
        <f t="array" aca="1" ref="AB301" ca="1">IFERROR(INDIRECT("'["&amp;Index!$A$1&amp;"]lookup'!R"&amp;ROW(AB301)&amp;"C"&amp;COLUMN(AB301),FALSE),NA())</f>
        <v>*0</v>
      </c>
      <c r="AC301" cm="1">
        <f t="array" aca="1" ref="AC301" ca="1">IFERROR(INDIRECT("'["&amp;Index!$A$1&amp;"]lookup'!R"&amp;ROW(AC301)&amp;"C"&amp;COLUMN(AC301),FALSE),NA())</f>
        <v>31</v>
      </c>
      <c r="AD301" cm="1">
        <f t="array" aca="1" ref="AD301" ca="1">IFERROR(INDIRECT("'["&amp;Index!$A$1&amp;"]lookup'!R"&amp;ROW(AD301)&amp;"C"&amp;COLUMN(AD301),FALSE),NA())</f>
        <v>75</v>
      </c>
      <c r="AE301" t="str" cm="1">
        <f t="array" aca="1" ref="AE301" ca="1">IFERROR(INDIRECT("'["&amp;Index!$A$1&amp;"]lookup'!R"&amp;ROW(AE301)&amp;"C"&amp;COLUMN(AE301),FALSE),NA())</f>
        <v>---</v>
      </c>
      <c r="AF301" t="str">
        <f>Index!$A$1</f>
        <v>00_Control Ranges sigma ROTROL N Charge_Lyo_22820035_Dil_22867034_TOTAL_2019-03-01.xlsx</v>
      </c>
      <c r="AG301" t="str" cm="1">
        <f t="array" aca="1" ref="AG301" ca="1">IFERROR(INDIRECT("'["&amp;Index!$A$1&amp;"]Locations and batches'!R"&amp;2&amp;"C"&amp;7,FALSE),NA())</f>
        <v>ROTROL N</v>
      </c>
      <c r="AH301" cm="1">
        <f t="array" aca="1" ref="AH301" ca="1">IFERROR(INDIRECT("'["&amp;Index!$A$1&amp;"]Locations and batches'!$B$6",TRUE),NA())</f>
        <v>22757019</v>
      </c>
      <c r="AI301" t="str" cm="1">
        <f t="array" aca="1" ref="AI301" ca="1">IFERROR(INDIRECT("'["&amp;Index!$A$1&amp;"]Locations and batches'!R"&amp;2&amp;"C"&amp;11,FALSE),NA())</f>
        <v>NL22820035</v>
      </c>
      <c r="AJ301" t="str" cm="1">
        <f t="array" aca="1" ref="AJ301" ca="1">IFERROR(INDIRECT("'["&amp;Index!$A$1&amp;"]Locations and batches'!R"&amp;3&amp;"C"&amp;11,FALSE),NA())</f>
        <v>Di22867034</v>
      </c>
      <c r="AK301" t="str">
        <f t="shared" ca="1" si="10"/>
        <v>S150802</v>
      </c>
      <c r="AL301" t="e" cm="1">
        <f t="array" aca="1" ref="AL301" ca="1">OFFSET(INDIRECT("'["&amp;Index!$A$1&amp;"]Locations and batches'!$U$5",TRUE),MATCH(AK301,INDIRECT("'["&amp;Index!$A$1&amp;"]Locations and batches'!$U$5:$U$30",TRUE),0),-2)</f>
        <v>#N/A</v>
      </c>
      <c r="AM301" t="e">
        <f ca="1">VLOOKUP(AK301,INDIRECT("'["&amp;Index!$A$1&amp;"]Locations and batches'!$U$6:$V$30",TRUE),2,FALSE)</f>
        <v>#N/A</v>
      </c>
      <c r="AN301" t="str">
        <f t="shared" ca="1" si="11"/>
        <v>M5</v>
      </c>
    </row>
    <row r="302" spans="1:40" x14ac:dyDescent="0.25">
      <c r="A302" cm="1">
        <f t="array" aca="1" ref="A302" ca="1">IFERROR(INDIRECT("'["&amp;Index!$A$1&amp;"]lookup'!R"&amp;ROW(A302)&amp;"C"&amp;COLUMN(A302),FALSE),NA())</f>
        <v>302</v>
      </c>
      <c r="B302" t="str" cm="1">
        <f t="array" aca="1" ref="B302" ca="1">IFERROR(INDIRECT("'["&amp;Index!$A$1&amp;"]lookup'!R"&amp;ROW(B302)&amp;"C"&amp;COLUMN(B302),FALSE),NA())</f>
        <v>M5/S150802/PL22821006/DAY1/intem c</v>
      </c>
      <c r="C302" t="str" cm="1">
        <f t="array" aca="1" ref="C302" ca="1">IFERROR(INDIRECT("'["&amp;Index!$A$1&amp;"]lookup'!R"&amp;ROW(C302)&amp;"C"&amp;COLUMN(C302),FALSE),NA())</f>
        <v>CRANGE.PL22821006.M5</v>
      </c>
      <c r="D302" t="str" cm="1">
        <f t="array" aca="1" ref="D302" ca="1">IFERROR(INDIRECT("'["&amp;Index!$A$1&amp;"]lookup'!R"&amp;ROW(D302)&amp;"C"&amp;COLUMN(D302),FALSE),NA())</f>
        <v>DAY1</v>
      </c>
      <c r="E302" t="str" cm="1">
        <f t="array" aca="1" ref="E302" ca="1">IFERROR(INDIRECT("'["&amp;Index!$A$1&amp;"]lookup'!R"&amp;ROW(E302)&amp;"C"&amp;COLUMN(E302),FALSE),NA())</f>
        <v/>
      </c>
      <c r="F302" t="str" cm="1">
        <f t="array" aca="1" ref="F302" ca="1">IFERROR(INDIRECT("'["&amp;Index!$A$1&amp;"]lookup'!R"&amp;ROW(F302)&amp;"C"&amp;COLUMN(F302),FALSE),NA())</f>
        <v/>
      </c>
      <c r="G302" t="str" cm="1">
        <f t="array" aca="1" ref="G302" ca="1">IFERROR(INDIRECT("'["&amp;Index!$A$1&amp;"]lookup'!R"&amp;ROW(G302)&amp;"C"&amp;COLUMN(G302),FALSE),NA())</f>
        <v/>
      </c>
      <c r="H302" t="str" cm="1">
        <f t="array" aca="1" ref="H302" ca="1">IFERROR(INDIRECT("'["&amp;Index!$A$1&amp;"]lookup'!R"&amp;ROW(H302)&amp;"C"&amp;COLUMN(H302),FALSE),NA())</f>
        <v>S150802</v>
      </c>
      <c r="I302" t="str" cm="1">
        <f t="array" aca="1" ref="I302" ca="1">IFERROR(INDIRECT("'["&amp;Index!$A$1&amp;"]lookup'!R"&amp;ROW(I302)&amp;"C"&amp;COLUMN(I302),FALSE),NA())</f>
        <v>intem c</v>
      </c>
      <c r="J302" t="str" cm="1">
        <f t="array" aca="1" ref="J302" ca="1">IFERROR(INDIRECT("'["&amp;Index!$A$1&amp;"]lookup'!R"&amp;ROW(J302)&amp;"C"&amp;COLUMN(J302),FALSE),NA())</f>
        <v>2015-12-10T15:00:25</v>
      </c>
      <c r="K302" cm="1">
        <f t="array" aca="1" ref="K302" ca="1">IFERROR(INDIRECT("'["&amp;Index!$A$1&amp;"]lookup'!R"&amp;ROW(K302)&amp;"C"&amp;COLUMN(K302),FALSE),NA())</f>
        <v>8.3333333333333329E-2</v>
      </c>
      <c r="L302" cm="1">
        <f t="array" aca="1" ref="L302" ca="1">IFERROR(INDIRECT("'["&amp;Index!$A$1&amp;"]lookup'!R"&amp;ROW(L302)&amp;"C"&amp;COLUMN(L302),FALSE),NA())</f>
        <v>2</v>
      </c>
      <c r="M302" cm="1">
        <f t="array" aca="1" ref="M302" ca="1">IFERROR(INDIRECT("'["&amp;Index!$A$1&amp;"]lookup'!R"&amp;ROW(M302)&amp;"C"&amp;COLUMN(M302),FALSE),NA())</f>
        <v>20000</v>
      </c>
      <c r="N302" cm="1">
        <f t="array" aca="1" ref="N302" ca="1">IFERROR(INDIRECT("'["&amp;Index!$A$1&amp;"]lookup'!R"&amp;ROW(N302)&amp;"C"&amp;COLUMN(N302),FALSE),NA())</f>
        <v>335</v>
      </c>
      <c r="O302" cm="1">
        <f t="array" aca="1" ref="O302" ca="1">IFERROR(INDIRECT("'["&amp;Index!$A$1&amp;"]lookup'!R"&amp;ROW(O302)&amp;"C"&amp;COLUMN(O302),FALSE),NA())</f>
        <v>26</v>
      </c>
      <c r="P302" cm="1">
        <f t="array" aca="1" ref="P302" ca="1">IFERROR(INDIRECT("'["&amp;Index!$A$1&amp;"]lookup'!R"&amp;ROW(P302)&amp;"C"&amp;COLUMN(P302),FALSE),NA())</f>
        <v>28</v>
      </c>
      <c r="Q302" cm="1">
        <f t="array" aca="1" ref="Q302" ca="1">IFERROR(INDIRECT("'["&amp;Index!$A$1&amp;"]lookup'!R"&amp;ROW(Q302)&amp;"C"&amp;COLUMN(Q302),FALSE),NA())</f>
        <v>29</v>
      </c>
      <c r="R302" cm="1">
        <f t="array" aca="1" ref="R302" ca="1">IFERROR(INDIRECT("'["&amp;Index!$A$1&amp;"]lookup'!R"&amp;ROW(R302)&amp;"C"&amp;COLUMN(R302),FALSE),NA())</f>
        <v>30</v>
      </c>
      <c r="S302" cm="1">
        <f t="array" aca="1" ref="S302" ca="1">IFERROR(INDIRECT("'["&amp;Index!$A$1&amp;"]lookup'!R"&amp;ROW(S302)&amp;"C"&amp;COLUMN(S302),FALSE),NA())</f>
        <v>31</v>
      </c>
      <c r="T302" cm="1">
        <f t="array" aca="1" ref="T302" ca="1">IFERROR(INDIRECT("'["&amp;Index!$A$1&amp;"]lookup'!R"&amp;ROW(T302)&amp;"C"&amp;COLUMN(T302),FALSE),NA())</f>
        <v>31</v>
      </c>
      <c r="U302" cm="1">
        <f t="array" aca="1" ref="U302" ca="1">IFERROR(INDIRECT("'["&amp;Index!$A$1&amp;"]lookup'!R"&amp;ROW(U302)&amp;"C"&amp;COLUMN(U302),FALSE),NA())</f>
        <v>108</v>
      </c>
      <c r="V302" cm="1">
        <f t="array" aca="1" ref="V302" ca="1">IFERROR(INDIRECT("'["&amp;Index!$A$1&amp;"]lookup'!R"&amp;ROW(V302)&amp;"C"&amp;COLUMN(V302),FALSE),NA())</f>
        <v>33</v>
      </c>
      <c r="W302" cm="1">
        <f t="array" aca="1" ref="W302" ca="1">IFERROR(INDIRECT("'["&amp;Index!$A$1&amp;"]lookup'!R"&amp;ROW(W302)&amp;"C"&amp;COLUMN(W302),FALSE),NA())</f>
        <v>3356</v>
      </c>
      <c r="X302" cm="1">
        <f t="array" aca="1" ref="X302" ca="1">IFERROR(INDIRECT("'["&amp;Index!$A$1&amp;"]lookup'!R"&amp;ROW(X302)&amp;"C"&amp;COLUMN(X302),FALSE),NA())</f>
        <v>73</v>
      </c>
      <c r="Y302" cm="1">
        <f t="array" aca="1" ref="Y302" ca="1">IFERROR(INDIRECT("'["&amp;Index!$A$1&amp;"]lookup'!R"&amp;ROW(Y302)&amp;"C"&amp;COLUMN(Y302),FALSE),NA())</f>
        <v>100</v>
      </c>
      <c r="Z302" cm="1">
        <f t="array" aca="1" ref="Z302" ca="1">IFERROR(INDIRECT("'["&amp;Index!$A$1&amp;"]lookup'!R"&amp;ROW(Z302)&amp;"C"&amp;COLUMN(Z302),FALSE),NA())</f>
        <v>100</v>
      </c>
      <c r="AA302" cm="1">
        <f t="array" aca="1" ref="AA302" ca="1">IFERROR(INDIRECT("'["&amp;Index!$A$1&amp;"]lookup'!R"&amp;ROW(AA302)&amp;"C"&amp;COLUMN(AA302),FALSE),NA())</f>
        <v>100</v>
      </c>
      <c r="AB302" t="str" cm="1">
        <f t="array" aca="1" ref="AB302" ca="1">IFERROR(INDIRECT("'["&amp;Index!$A$1&amp;"]lookup'!R"&amp;ROW(AB302)&amp;"C"&amp;COLUMN(AB302),FALSE),NA())</f>
        <v>*0</v>
      </c>
      <c r="AC302" cm="1">
        <f t="array" aca="1" ref="AC302" ca="1">IFERROR(INDIRECT("'["&amp;Index!$A$1&amp;"]lookup'!R"&amp;ROW(AC302)&amp;"C"&amp;COLUMN(AC302),FALSE),NA())</f>
        <v>33</v>
      </c>
      <c r="AD302" cm="1">
        <f t="array" aca="1" ref="AD302" ca="1">IFERROR(INDIRECT("'["&amp;Index!$A$1&amp;"]lookup'!R"&amp;ROW(AD302)&amp;"C"&amp;COLUMN(AD302),FALSE),NA())</f>
        <v>74</v>
      </c>
      <c r="AE302" t="str" cm="1">
        <f t="array" aca="1" ref="AE302" ca="1">IFERROR(INDIRECT("'["&amp;Index!$A$1&amp;"]lookup'!R"&amp;ROW(AE302)&amp;"C"&amp;COLUMN(AE302),FALSE),NA())</f>
        <v>---</v>
      </c>
      <c r="AF302" t="str">
        <f>Index!$A$1</f>
        <v>00_Control Ranges sigma ROTROL N Charge_Lyo_22820035_Dil_22867034_TOTAL_2019-03-01.xlsx</v>
      </c>
      <c r="AG302" t="str" cm="1">
        <f t="array" aca="1" ref="AG302" ca="1">IFERROR(INDIRECT("'["&amp;Index!$A$1&amp;"]Locations and batches'!R"&amp;2&amp;"C"&amp;7,FALSE),NA())</f>
        <v>ROTROL N</v>
      </c>
      <c r="AH302" cm="1">
        <f t="array" aca="1" ref="AH302" ca="1">IFERROR(INDIRECT("'["&amp;Index!$A$1&amp;"]Locations and batches'!$B$6",TRUE),NA())</f>
        <v>22757019</v>
      </c>
      <c r="AI302" t="str" cm="1">
        <f t="array" aca="1" ref="AI302" ca="1">IFERROR(INDIRECT("'["&amp;Index!$A$1&amp;"]Locations and batches'!R"&amp;2&amp;"C"&amp;11,FALSE),NA())</f>
        <v>NL22820035</v>
      </c>
      <c r="AJ302" t="str" cm="1">
        <f t="array" aca="1" ref="AJ302" ca="1">IFERROR(INDIRECT("'["&amp;Index!$A$1&amp;"]Locations and batches'!R"&amp;3&amp;"C"&amp;11,FALSE),NA())</f>
        <v>Di22867034</v>
      </c>
      <c r="AK302" t="str">
        <f t="shared" ca="1" si="10"/>
        <v>S150802</v>
      </c>
      <c r="AL302" t="e" cm="1">
        <f t="array" aca="1" ref="AL302" ca="1">OFFSET(INDIRECT("'["&amp;Index!$A$1&amp;"]Locations and batches'!$U$5",TRUE),MATCH(AK302,INDIRECT("'["&amp;Index!$A$1&amp;"]Locations and batches'!$U$5:$U$30",TRUE),0),-2)</f>
        <v>#N/A</v>
      </c>
      <c r="AM302" t="e">
        <f ca="1">VLOOKUP(AK302,INDIRECT("'["&amp;Index!$A$1&amp;"]Locations and batches'!$U$6:$V$30",TRUE),2,FALSE)</f>
        <v>#N/A</v>
      </c>
      <c r="AN302" t="str">
        <f t="shared" ca="1" si="11"/>
        <v>M5</v>
      </c>
    </row>
    <row r="303" spans="1:40" x14ac:dyDescent="0.25">
      <c r="A303" cm="1">
        <f t="array" aca="1" ref="A303" ca="1">IFERROR(INDIRECT("'["&amp;Index!$A$1&amp;"]lookup'!R"&amp;ROW(A303)&amp;"C"&amp;COLUMN(A303),FALSE),NA())</f>
        <v>303</v>
      </c>
      <c r="B303" t="str" cm="1">
        <f t="array" aca="1" ref="B303" ca="1">IFERROR(INDIRECT("'["&amp;Index!$A$1&amp;"]lookup'!R"&amp;ROW(B303)&amp;"C"&amp;COLUMN(B303),FALSE),NA())</f>
        <v>M5/S150802/PL22821006/DAY1/extem c</v>
      </c>
      <c r="C303" t="str" cm="1">
        <f t="array" aca="1" ref="C303" ca="1">IFERROR(INDIRECT("'["&amp;Index!$A$1&amp;"]lookup'!R"&amp;ROW(C303)&amp;"C"&amp;COLUMN(C303),FALSE),NA())</f>
        <v>CRANGE.PL22821006.M5</v>
      </c>
      <c r="D303" t="str" cm="1">
        <f t="array" aca="1" ref="D303" ca="1">IFERROR(INDIRECT("'["&amp;Index!$A$1&amp;"]lookup'!R"&amp;ROW(D303)&amp;"C"&amp;COLUMN(D303),FALSE),NA())</f>
        <v>DAY1</v>
      </c>
      <c r="E303" t="str" cm="1">
        <f t="array" aca="1" ref="E303" ca="1">IFERROR(INDIRECT("'["&amp;Index!$A$1&amp;"]lookup'!R"&amp;ROW(E303)&amp;"C"&amp;COLUMN(E303),FALSE),NA())</f>
        <v/>
      </c>
      <c r="F303" t="str" cm="1">
        <f t="array" aca="1" ref="F303" ca="1">IFERROR(INDIRECT("'["&amp;Index!$A$1&amp;"]lookup'!R"&amp;ROW(F303)&amp;"C"&amp;COLUMN(F303),FALSE),NA())</f>
        <v/>
      </c>
      <c r="G303" t="str" cm="1">
        <f t="array" aca="1" ref="G303" ca="1">IFERROR(INDIRECT("'["&amp;Index!$A$1&amp;"]lookup'!R"&amp;ROW(G303)&amp;"C"&amp;COLUMN(G303),FALSE),NA())</f>
        <v/>
      </c>
      <c r="H303" t="str" cm="1">
        <f t="array" aca="1" ref="H303" ca="1">IFERROR(INDIRECT("'["&amp;Index!$A$1&amp;"]lookup'!R"&amp;ROW(H303)&amp;"C"&amp;COLUMN(H303),FALSE),NA())</f>
        <v>S150802</v>
      </c>
      <c r="I303" t="str" cm="1">
        <f t="array" aca="1" ref="I303" ca="1">IFERROR(INDIRECT("'["&amp;Index!$A$1&amp;"]lookup'!R"&amp;ROW(I303)&amp;"C"&amp;COLUMN(I303),FALSE),NA())</f>
        <v>extem c</v>
      </c>
      <c r="J303" t="str" cm="1">
        <f t="array" aca="1" ref="J303" ca="1">IFERROR(INDIRECT("'["&amp;Index!$A$1&amp;"]lookup'!R"&amp;ROW(J303)&amp;"C"&amp;COLUMN(J303),FALSE),NA())</f>
        <v>2015-12-10T14:59:55</v>
      </c>
      <c r="K303" cm="1">
        <f t="array" aca="1" ref="K303" ca="1">IFERROR(INDIRECT("'["&amp;Index!$A$1&amp;"]lookup'!R"&amp;ROW(K303)&amp;"C"&amp;COLUMN(K303),FALSE),NA())</f>
        <v>8.3333333333333329E-2</v>
      </c>
      <c r="L303" cm="1">
        <f t="array" aca="1" ref="L303" ca="1">IFERROR(INDIRECT("'["&amp;Index!$A$1&amp;"]lookup'!R"&amp;ROW(L303)&amp;"C"&amp;COLUMN(L303),FALSE),NA())</f>
        <v>1</v>
      </c>
      <c r="M303" cm="1">
        <f t="array" aca="1" ref="M303" ca="1">IFERROR(INDIRECT("'["&amp;Index!$A$1&amp;"]lookup'!R"&amp;ROW(M303)&amp;"C"&amp;COLUMN(M303),FALSE),NA())</f>
        <v>20000</v>
      </c>
      <c r="N303" cm="1">
        <f t="array" aca="1" ref="N303" ca="1">IFERROR(INDIRECT("'["&amp;Index!$A$1&amp;"]lookup'!R"&amp;ROW(N303)&amp;"C"&amp;COLUMN(N303),FALSE),NA())</f>
        <v>149</v>
      </c>
      <c r="O303" cm="1">
        <f t="array" aca="1" ref="O303" ca="1">IFERROR(INDIRECT("'["&amp;Index!$A$1&amp;"]lookup'!R"&amp;ROW(O303)&amp;"C"&amp;COLUMN(O303),FALSE),NA())</f>
        <v>25</v>
      </c>
      <c r="P303" cm="1">
        <f t="array" aca="1" ref="P303" ca="1">IFERROR(INDIRECT("'["&amp;Index!$A$1&amp;"]lookup'!R"&amp;ROW(P303)&amp;"C"&amp;COLUMN(P303),FALSE),NA())</f>
        <v>28</v>
      </c>
      <c r="Q303" cm="1">
        <f t="array" aca="1" ref="Q303" ca="1">IFERROR(INDIRECT("'["&amp;Index!$A$1&amp;"]lookup'!R"&amp;ROW(Q303)&amp;"C"&amp;COLUMN(Q303),FALSE),NA())</f>
        <v>29</v>
      </c>
      <c r="R303" cm="1">
        <f t="array" aca="1" ref="R303" ca="1">IFERROR(INDIRECT("'["&amp;Index!$A$1&amp;"]lookup'!R"&amp;ROW(R303)&amp;"C"&amp;COLUMN(R303),FALSE),NA())</f>
        <v>30</v>
      </c>
      <c r="S303" cm="1">
        <f t="array" aca="1" ref="S303" ca="1">IFERROR(INDIRECT("'["&amp;Index!$A$1&amp;"]lookup'!R"&amp;ROW(S303)&amp;"C"&amp;COLUMN(S303),FALSE),NA())</f>
        <v>30</v>
      </c>
      <c r="T303" cm="1">
        <f t="array" aca="1" ref="T303" ca="1">IFERROR(INDIRECT("'["&amp;Index!$A$1&amp;"]lookup'!R"&amp;ROW(T303)&amp;"C"&amp;COLUMN(T303),FALSE),NA())</f>
        <v>31</v>
      </c>
      <c r="U303" cm="1">
        <f t="array" aca="1" ref="U303" ca="1">IFERROR(INDIRECT("'["&amp;Index!$A$1&amp;"]lookup'!R"&amp;ROW(U303)&amp;"C"&amp;COLUMN(U303),FALSE),NA())</f>
        <v>133</v>
      </c>
      <c r="V303" cm="1">
        <f t="array" aca="1" ref="V303" ca="1">IFERROR(INDIRECT("'["&amp;Index!$A$1&amp;"]lookup'!R"&amp;ROW(V303)&amp;"C"&amp;COLUMN(V303),FALSE),NA())</f>
        <v>32</v>
      </c>
      <c r="W303" cm="1">
        <f t="array" aca="1" ref="W303" ca="1">IFERROR(INDIRECT("'["&amp;Index!$A$1&amp;"]lookup'!R"&amp;ROW(W303)&amp;"C"&amp;COLUMN(W303),FALSE),NA())</f>
        <v>2881</v>
      </c>
      <c r="X303" cm="1">
        <f t="array" aca="1" ref="X303" ca="1">IFERROR(INDIRECT("'["&amp;Index!$A$1&amp;"]lookup'!R"&amp;ROW(X303)&amp;"C"&amp;COLUMN(X303),FALSE),NA())</f>
        <v>68</v>
      </c>
      <c r="Y303" cm="1">
        <f t="array" aca="1" ref="Y303" ca="1">IFERROR(INDIRECT("'["&amp;Index!$A$1&amp;"]lookup'!R"&amp;ROW(Y303)&amp;"C"&amp;COLUMN(Y303),FALSE),NA())</f>
        <v>100</v>
      </c>
      <c r="Z303" cm="1">
        <f t="array" aca="1" ref="Z303" ca="1">IFERROR(INDIRECT("'["&amp;Index!$A$1&amp;"]lookup'!R"&amp;ROW(Z303)&amp;"C"&amp;COLUMN(Z303),FALSE),NA())</f>
        <v>100</v>
      </c>
      <c r="AA303" cm="1">
        <f t="array" aca="1" ref="AA303" ca="1">IFERROR(INDIRECT("'["&amp;Index!$A$1&amp;"]lookup'!R"&amp;ROW(AA303)&amp;"C"&amp;COLUMN(AA303),FALSE),NA())</f>
        <v>100</v>
      </c>
      <c r="AB303" t="str" cm="1">
        <f t="array" aca="1" ref="AB303" ca="1">IFERROR(INDIRECT("'["&amp;Index!$A$1&amp;"]lookup'!R"&amp;ROW(AB303)&amp;"C"&amp;COLUMN(AB303),FALSE),NA())</f>
        <v>*0</v>
      </c>
      <c r="AC303" cm="1">
        <f t="array" aca="1" ref="AC303" ca="1">IFERROR(INDIRECT("'["&amp;Index!$A$1&amp;"]lookup'!R"&amp;ROW(AC303)&amp;"C"&amp;COLUMN(AC303),FALSE),NA())</f>
        <v>32</v>
      </c>
      <c r="AD303" cm="1">
        <f t="array" aca="1" ref="AD303" ca="1">IFERROR(INDIRECT("'["&amp;Index!$A$1&amp;"]lookup'!R"&amp;ROW(AD303)&amp;"C"&amp;COLUMN(AD303),FALSE),NA())</f>
        <v>71</v>
      </c>
      <c r="AE303" t="str" cm="1">
        <f t="array" aca="1" ref="AE303" ca="1">IFERROR(INDIRECT("'["&amp;Index!$A$1&amp;"]lookup'!R"&amp;ROW(AE303)&amp;"C"&amp;COLUMN(AE303),FALSE),NA())</f>
        <v>---</v>
      </c>
      <c r="AF303" t="str">
        <f>Index!$A$1</f>
        <v>00_Control Ranges sigma ROTROL N Charge_Lyo_22820035_Dil_22867034_TOTAL_2019-03-01.xlsx</v>
      </c>
      <c r="AG303" t="str" cm="1">
        <f t="array" aca="1" ref="AG303" ca="1">IFERROR(INDIRECT("'["&amp;Index!$A$1&amp;"]Locations and batches'!R"&amp;2&amp;"C"&amp;7,FALSE),NA())</f>
        <v>ROTROL N</v>
      </c>
      <c r="AH303" cm="1">
        <f t="array" aca="1" ref="AH303" ca="1">IFERROR(INDIRECT("'["&amp;Index!$A$1&amp;"]Locations and batches'!$B$6",TRUE),NA())</f>
        <v>22757019</v>
      </c>
      <c r="AI303" t="str" cm="1">
        <f t="array" aca="1" ref="AI303" ca="1">IFERROR(INDIRECT("'["&amp;Index!$A$1&amp;"]Locations and batches'!R"&amp;2&amp;"C"&amp;11,FALSE),NA())</f>
        <v>NL22820035</v>
      </c>
      <c r="AJ303" t="str" cm="1">
        <f t="array" aca="1" ref="AJ303" ca="1">IFERROR(INDIRECT("'["&amp;Index!$A$1&amp;"]Locations and batches'!R"&amp;3&amp;"C"&amp;11,FALSE),NA())</f>
        <v>Di22867034</v>
      </c>
      <c r="AK303" t="str">
        <f t="shared" ca="1" si="10"/>
        <v>S150802</v>
      </c>
      <c r="AL303" t="e" cm="1">
        <f t="array" aca="1" ref="AL303" ca="1">OFFSET(INDIRECT("'["&amp;Index!$A$1&amp;"]Locations and batches'!$U$5",TRUE),MATCH(AK303,INDIRECT("'["&amp;Index!$A$1&amp;"]Locations and batches'!$U$5:$U$30",TRUE),0),-2)</f>
        <v>#N/A</v>
      </c>
      <c r="AM303" t="e">
        <f ca="1">VLOOKUP(AK303,INDIRECT("'["&amp;Index!$A$1&amp;"]Locations and batches'!$U$6:$V$30",TRUE),2,FALSE)</f>
        <v>#N/A</v>
      </c>
      <c r="AN303" t="str">
        <f t="shared" ca="1" si="11"/>
        <v>M5</v>
      </c>
    </row>
    <row r="304" spans="1:40" x14ac:dyDescent="0.25">
      <c r="A304" cm="1">
        <f t="array" aca="1" ref="A304" ca="1">IFERROR(INDIRECT("'["&amp;Index!$A$1&amp;"]lookup'!R"&amp;ROW(A304)&amp;"C"&amp;COLUMN(A304),FALSE),NA())</f>
        <v>304</v>
      </c>
      <c r="B304" t="str" cm="1">
        <f t="array" aca="1" ref="B304" ca="1">IFERROR(INDIRECT("'["&amp;Index!$A$1&amp;"]lookup'!R"&amp;ROW(B304)&amp;"C"&amp;COLUMN(B304),FALSE),NA())</f>
        <v>M5/S150802/PL22821006/DAY1/fibtem c</v>
      </c>
      <c r="C304" t="str" cm="1">
        <f t="array" aca="1" ref="C304" ca="1">IFERROR(INDIRECT("'["&amp;Index!$A$1&amp;"]lookup'!R"&amp;ROW(C304)&amp;"C"&amp;COLUMN(C304),FALSE),NA())</f>
        <v>CRANGE.PL22821006.M5</v>
      </c>
      <c r="D304" t="str" cm="1">
        <f t="array" aca="1" ref="D304" ca="1">IFERROR(INDIRECT("'["&amp;Index!$A$1&amp;"]lookup'!R"&amp;ROW(D304)&amp;"C"&amp;COLUMN(D304),FALSE),NA())</f>
        <v>DAY1</v>
      </c>
      <c r="E304" t="str" cm="1">
        <f t="array" aca="1" ref="E304" ca="1">IFERROR(INDIRECT("'["&amp;Index!$A$1&amp;"]lookup'!R"&amp;ROW(E304)&amp;"C"&amp;COLUMN(E304),FALSE),NA())</f>
        <v/>
      </c>
      <c r="F304" t="str" cm="1">
        <f t="array" aca="1" ref="F304" ca="1">IFERROR(INDIRECT("'["&amp;Index!$A$1&amp;"]lookup'!R"&amp;ROW(F304)&amp;"C"&amp;COLUMN(F304),FALSE),NA())</f>
        <v/>
      </c>
      <c r="G304" t="str" cm="1">
        <f t="array" aca="1" ref="G304" ca="1">IFERROR(INDIRECT("'["&amp;Index!$A$1&amp;"]lookup'!R"&amp;ROW(G304)&amp;"C"&amp;COLUMN(G304),FALSE),NA())</f>
        <v/>
      </c>
      <c r="H304" t="str" cm="1">
        <f t="array" aca="1" ref="H304" ca="1">IFERROR(INDIRECT("'["&amp;Index!$A$1&amp;"]lookup'!R"&amp;ROW(H304)&amp;"C"&amp;COLUMN(H304),FALSE),NA())</f>
        <v>S150802</v>
      </c>
      <c r="I304" t="str" cm="1">
        <f t="array" aca="1" ref="I304" ca="1">IFERROR(INDIRECT("'["&amp;Index!$A$1&amp;"]lookup'!R"&amp;ROW(I304)&amp;"C"&amp;COLUMN(I304),FALSE),NA())</f>
        <v>fibtem c</v>
      </c>
      <c r="J304" t="str" cm="1">
        <f t="array" aca="1" ref="J304" ca="1">IFERROR(INDIRECT("'["&amp;Index!$A$1&amp;"]lookup'!R"&amp;ROW(J304)&amp;"C"&amp;COLUMN(J304),FALSE),NA())</f>
        <v>2015-12-10T14:59:24</v>
      </c>
      <c r="K304" cm="1">
        <f t="array" aca="1" ref="K304" ca="1">IFERROR(INDIRECT("'["&amp;Index!$A$1&amp;"]lookup'!R"&amp;ROW(K304)&amp;"C"&amp;COLUMN(K304),FALSE),NA())</f>
        <v>8.3344907407407409E-2</v>
      </c>
      <c r="L304" cm="1">
        <f t="array" aca="1" ref="L304" ca="1">IFERROR(INDIRECT("'["&amp;Index!$A$1&amp;"]lookup'!R"&amp;ROW(L304)&amp;"C"&amp;COLUMN(L304),FALSE),NA())</f>
        <v>0</v>
      </c>
      <c r="M304" cm="1">
        <f t="array" aca="1" ref="M304" ca="1">IFERROR(INDIRECT("'["&amp;Index!$A$1&amp;"]lookup'!R"&amp;ROW(M304)&amp;"C"&amp;COLUMN(M304),FALSE),NA())</f>
        <v>20000</v>
      </c>
      <c r="N304" cm="1">
        <f t="array" aca="1" ref="N304" ca="1">IFERROR(INDIRECT("'["&amp;Index!$A$1&amp;"]lookup'!R"&amp;ROW(N304)&amp;"C"&amp;COLUMN(N304),FALSE),NA())</f>
        <v>134</v>
      </c>
      <c r="O304" cm="1">
        <f t="array" aca="1" ref="O304" ca="1">IFERROR(INDIRECT("'["&amp;Index!$A$1&amp;"]lookup'!R"&amp;ROW(O304)&amp;"C"&amp;COLUMN(O304),FALSE),NA())</f>
        <v>26</v>
      </c>
      <c r="P304" cm="1">
        <f t="array" aca="1" ref="P304" ca="1">IFERROR(INDIRECT("'["&amp;Index!$A$1&amp;"]lookup'!R"&amp;ROW(P304)&amp;"C"&amp;COLUMN(P304),FALSE),NA())</f>
        <v>29</v>
      </c>
      <c r="Q304" cm="1">
        <f t="array" aca="1" ref="Q304" ca="1">IFERROR(INDIRECT("'["&amp;Index!$A$1&amp;"]lookup'!R"&amp;ROW(Q304)&amp;"C"&amp;COLUMN(Q304),FALSE),NA())</f>
        <v>30</v>
      </c>
      <c r="R304" cm="1">
        <f t="array" aca="1" ref="R304" ca="1">IFERROR(INDIRECT("'["&amp;Index!$A$1&amp;"]lookup'!R"&amp;ROW(R304)&amp;"C"&amp;COLUMN(R304),FALSE),NA())</f>
        <v>31</v>
      </c>
      <c r="S304" cm="1">
        <f t="array" aca="1" ref="S304" ca="1">IFERROR(INDIRECT("'["&amp;Index!$A$1&amp;"]lookup'!R"&amp;ROW(S304)&amp;"C"&amp;COLUMN(S304),FALSE),NA())</f>
        <v>31</v>
      </c>
      <c r="T304" cm="1">
        <f t="array" aca="1" ref="T304" ca="1">IFERROR(INDIRECT("'["&amp;Index!$A$1&amp;"]lookup'!R"&amp;ROW(T304)&amp;"C"&amp;COLUMN(T304),FALSE),NA())</f>
        <v>32</v>
      </c>
      <c r="U304" cm="1">
        <f t="array" aca="1" ref="U304" ca="1">IFERROR(INDIRECT("'["&amp;Index!$A$1&amp;"]lookup'!R"&amp;ROW(U304)&amp;"C"&amp;COLUMN(U304),FALSE),NA())</f>
        <v>118</v>
      </c>
      <c r="V304" cm="1">
        <f t="array" aca="1" ref="V304" ca="1">IFERROR(INDIRECT("'["&amp;Index!$A$1&amp;"]lookup'!R"&amp;ROW(V304)&amp;"C"&amp;COLUMN(V304),FALSE),NA())</f>
        <v>33</v>
      </c>
      <c r="W304" cm="1">
        <f t="array" aca="1" ref="W304" ca="1">IFERROR(INDIRECT("'["&amp;Index!$A$1&amp;"]lookup'!R"&amp;ROW(W304)&amp;"C"&amp;COLUMN(W304),FALSE),NA())</f>
        <v>3016</v>
      </c>
      <c r="X304" cm="1">
        <f t="array" aca="1" ref="X304" ca="1">IFERROR(INDIRECT("'["&amp;Index!$A$1&amp;"]lookup'!R"&amp;ROW(X304)&amp;"C"&amp;COLUMN(X304),FALSE),NA())</f>
        <v>71</v>
      </c>
      <c r="Y304" cm="1">
        <f t="array" aca="1" ref="Y304" ca="1">IFERROR(INDIRECT("'["&amp;Index!$A$1&amp;"]lookup'!R"&amp;ROW(Y304)&amp;"C"&amp;COLUMN(Y304),FALSE),NA())</f>
        <v>100</v>
      </c>
      <c r="Z304" cm="1">
        <f t="array" aca="1" ref="Z304" ca="1">IFERROR(INDIRECT("'["&amp;Index!$A$1&amp;"]lookup'!R"&amp;ROW(Z304)&amp;"C"&amp;COLUMN(Z304),FALSE),NA())</f>
        <v>100</v>
      </c>
      <c r="AA304" cm="1">
        <f t="array" aca="1" ref="AA304" ca="1">IFERROR(INDIRECT("'["&amp;Index!$A$1&amp;"]lookup'!R"&amp;ROW(AA304)&amp;"C"&amp;COLUMN(AA304),FALSE),NA())</f>
        <v>100</v>
      </c>
      <c r="AB304" t="str" cm="1">
        <f t="array" aca="1" ref="AB304" ca="1">IFERROR(INDIRECT("'["&amp;Index!$A$1&amp;"]lookup'!R"&amp;ROW(AB304)&amp;"C"&amp;COLUMN(AB304),FALSE),NA())</f>
        <v>*0</v>
      </c>
      <c r="AC304" cm="1">
        <f t="array" aca="1" ref="AC304" ca="1">IFERROR(INDIRECT("'["&amp;Index!$A$1&amp;"]lookup'!R"&amp;ROW(AC304)&amp;"C"&amp;COLUMN(AC304),FALSE),NA())</f>
        <v>33</v>
      </c>
      <c r="AD304" cm="1">
        <f t="array" aca="1" ref="AD304" ca="1">IFERROR(INDIRECT("'["&amp;Index!$A$1&amp;"]lookup'!R"&amp;ROW(AD304)&amp;"C"&amp;COLUMN(AD304),FALSE),NA())</f>
        <v>74</v>
      </c>
      <c r="AE304" t="str" cm="1">
        <f t="array" aca="1" ref="AE304" ca="1">IFERROR(INDIRECT("'["&amp;Index!$A$1&amp;"]lookup'!R"&amp;ROW(AE304)&amp;"C"&amp;COLUMN(AE304),FALSE),NA())</f>
        <v>---</v>
      </c>
      <c r="AF304" t="str">
        <f>Index!$A$1</f>
        <v>00_Control Ranges sigma ROTROL N Charge_Lyo_22820035_Dil_22867034_TOTAL_2019-03-01.xlsx</v>
      </c>
      <c r="AG304" t="str" cm="1">
        <f t="array" aca="1" ref="AG304" ca="1">IFERROR(INDIRECT("'["&amp;Index!$A$1&amp;"]Locations and batches'!R"&amp;2&amp;"C"&amp;7,FALSE),NA())</f>
        <v>ROTROL N</v>
      </c>
      <c r="AH304" cm="1">
        <f t="array" aca="1" ref="AH304" ca="1">IFERROR(INDIRECT("'["&amp;Index!$A$1&amp;"]Locations and batches'!$B$6",TRUE),NA())</f>
        <v>22757019</v>
      </c>
      <c r="AI304" t="str" cm="1">
        <f t="array" aca="1" ref="AI304" ca="1">IFERROR(INDIRECT("'["&amp;Index!$A$1&amp;"]Locations and batches'!R"&amp;2&amp;"C"&amp;11,FALSE),NA())</f>
        <v>NL22820035</v>
      </c>
      <c r="AJ304" t="str" cm="1">
        <f t="array" aca="1" ref="AJ304" ca="1">IFERROR(INDIRECT("'["&amp;Index!$A$1&amp;"]Locations and batches'!R"&amp;3&amp;"C"&amp;11,FALSE),NA())</f>
        <v>Di22867034</v>
      </c>
      <c r="AK304" t="str">
        <f t="shared" ca="1" si="10"/>
        <v>S150802</v>
      </c>
      <c r="AL304" t="e" cm="1">
        <f t="array" aca="1" ref="AL304" ca="1">OFFSET(INDIRECT("'["&amp;Index!$A$1&amp;"]Locations and batches'!$U$5",TRUE),MATCH(AK304,INDIRECT("'["&amp;Index!$A$1&amp;"]Locations and batches'!$U$5:$U$30",TRUE),0),-2)</f>
        <v>#N/A</v>
      </c>
      <c r="AM304" t="e">
        <f ca="1">VLOOKUP(AK304,INDIRECT("'["&amp;Index!$A$1&amp;"]Locations and batches'!$U$6:$V$30",TRUE),2,FALSE)</f>
        <v>#N/A</v>
      </c>
      <c r="AN304" t="str">
        <f t="shared" ca="1" si="11"/>
        <v>M5</v>
      </c>
    </row>
    <row r="305" spans="1:40" x14ac:dyDescent="0.25">
      <c r="A305" cm="1">
        <f t="array" aca="1" ref="A305" ca="1">IFERROR(INDIRECT("'["&amp;Index!$A$1&amp;"]lookup'!R"&amp;ROW(A305)&amp;"C"&amp;COLUMN(A305),FALSE),NA())</f>
        <v>305</v>
      </c>
      <c r="B305" t="str" cm="1">
        <f t="array" aca="1" ref="B305" ca="1">IFERROR(INDIRECT("'["&amp;Index!$A$1&amp;"]lookup'!R"&amp;ROW(B305)&amp;"C"&amp;COLUMN(B305),FALSE),NA())</f>
        <v>M5/S150802/PL22821006/DAY2/heptem c</v>
      </c>
      <c r="C305" t="str" cm="1">
        <f t="array" aca="1" ref="C305" ca="1">IFERROR(INDIRECT("'["&amp;Index!$A$1&amp;"]lookup'!R"&amp;ROW(C305)&amp;"C"&amp;COLUMN(C305),FALSE),NA())</f>
        <v>CRANGE.PL22821006.M5</v>
      </c>
      <c r="D305" t="str" cm="1">
        <f t="array" aca="1" ref="D305" ca="1">IFERROR(INDIRECT("'["&amp;Index!$A$1&amp;"]lookup'!R"&amp;ROW(D305)&amp;"C"&amp;COLUMN(D305),FALSE),NA())</f>
        <v>DAY2</v>
      </c>
      <c r="E305" t="str" cm="1">
        <f t="array" aca="1" ref="E305" ca="1">IFERROR(INDIRECT("'["&amp;Index!$A$1&amp;"]lookup'!R"&amp;ROW(E305)&amp;"C"&amp;COLUMN(E305),FALSE),NA())</f>
        <v/>
      </c>
      <c r="F305" t="str" cm="1">
        <f t="array" aca="1" ref="F305" ca="1">IFERROR(INDIRECT("'["&amp;Index!$A$1&amp;"]lookup'!R"&amp;ROW(F305)&amp;"C"&amp;COLUMN(F305),FALSE),NA())</f>
        <v/>
      </c>
      <c r="G305" t="str" cm="1">
        <f t="array" aca="1" ref="G305" ca="1">IFERROR(INDIRECT("'["&amp;Index!$A$1&amp;"]lookup'!R"&amp;ROW(G305)&amp;"C"&amp;COLUMN(G305),FALSE),NA())</f>
        <v/>
      </c>
      <c r="H305" t="str" cm="1">
        <f t="array" aca="1" ref="H305" ca="1">IFERROR(INDIRECT("'["&amp;Index!$A$1&amp;"]lookup'!R"&amp;ROW(H305)&amp;"C"&amp;COLUMN(H305),FALSE),NA())</f>
        <v>S150802</v>
      </c>
      <c r="I305" t="str" cm="1">
        <f t="array" aca="1" ref="I305" ca="1">IFERROR(INDIRECT("'["&amp;Index!$A$1&amp;"]lookup'!R"&amp;ROW(I305)&amp;"C"&amp;COLUMN(I305),FALSE),NA())</f>
        <v>heptem c</v>
      </c>
      <c r="J305" t="str" cm="1">
        <f t="array" aca="1" ref="J305" ca="1">IFERROR(INDIRECT("'["&amp;Index!$A$1&amp;"]lookup'!R"&amp;ROW(J305)&amp;"C"&amp;COLUMN(J305),FALSE),NA())</f>
        <v>2015-12-09T14:51:44</v>
      </c>
      <c r="K305" cm="1">
        <f t="array" aca="1" ref="K305" ca="1">IFERROR(INDIRECT("'["&amp;Index!$A$1&amp;"]lookup'!R"&amp;ROW(K305)&amp;"C"&amp;COLUMN(K305),FALSE),NA())</f>
        <v>8.3333333333333329E-2</v>
      </c>
      <c r="L305" cm="1">
        <f t="array" aca="1" ref="L305" ca="1">IFERROR(INDIRECT("'["&amp;Index!$A$1&amp;"]lookup'!R"&amp;ROW(L305)&amp;"C"&amp;COLUMN(L305),FALSE),NA())</f>
        <v>3</v>
      </c>
      <c r="M305" cm="1">
        <f t="array" aca="1" ref="M305" ca="1">IFERROR(INDIRECT("'["&amp;Index!$A$1&amp;"]lookup'!R"&amp;ROW(M305)&amp;"C"&amp;COLUMN(M305),FALSE),NA())</f>
        <v>20000</v>
      </c>
      <c r="N305" cm="1">
        <f t="array" aca="1" ref="N305" ca="1">IFERROR(INDIRECT("'["&amp;Index!$A$1&amp;"]lookup'!R"&amp;ROW(N305)&amp;"C"&amp;COLUMN(N305),FALSE),NA())</f>
        <v>364</v>
      </c>
      <c r="O305" cm="1">
        <f t="array" aca="1" ref="O305" ca="1">IFERROR(INDIRECT("'["&amp;Index!$A$1&amp;"]lookup'!R"&amp;ROW(O305)&amp;"C"&amp;COLUMN(O305),FALSE),NA())</f>
        <v>23</v>
      </c>
      <c r="P305" cm="1">
        <f t="array" aca="1" ref="P305" ca="1">IFERROR(INDIRECT("'["&amp;Index!$A$1&amp;"]lookup'!R"&amp;ROW(P305)&amp;"C"&amp;COLUMN(P305),FALSE),NA())</f>
        <v>26</v>
      </c>
      <c r="Q305" cm="1">
        <f t="array" aca="1" ref="Q305" ca="1">IFERROR(INDIRECT("'["&amp;Index!$A$1&amp;"]lookup'!R"&amp;ROW(Q305)&amp;"C"&amp;COLUMN(Q305),FALSE),NA())</f>
        <v>27</v>
      </c>
      <c r="R305" cm="1">
        <f t="array" aca="1" ref="R305" ca="1">IFERROR(INDIRECT("'["&amp;Index!$A$1&amp;"]lookup'!R"&amp;ROW(R305)&amp;"C"&amp;COLUMN(R305),FALSE),NA())</f>
        <v>28</v>
      </c>
      <c r="S305" cm="1">
        <f t="array" aca="1" ref="S305" ca="1">IFERROR(INDIRECT("'["&amp;Index!$A$1&amp;"]lookup'!R"&amp;ROW(S305)&amp;"C"&amp;COLUMN(S305),FALSE),NA())</f>
        <v>29</v>
      </c>
      <c r="T305" cm="1">
        <f t="array" aca="1" ref="T305" ca="1">IFERROR(INDIRECT("'["&amp;Index!$A$1&amp;"]lookup'!R"&amp;ROW(T305)&amp;"C"&amp;COLUMN(T305),FALSE),NA())</f>
        <v>29</v>
      </c>
      <c r="U305" cm="1">
        <f t="array" aca="1" ref="U305" ca="1">IFERROR(INDIRECT("'["&amp;Index!$A$1&amp;"]lookup'!R"&amp;ROW(U305)&amp;"C"&amp;COLUMN(U305),FALSE),NA())</f>
        <v>146</v>
      </c>
      <c r="V305" cm="1">
        <f t="array" aca="1" ref="V305" ca="1">IFERROR(INDIRECT("'["&amp;Index!$A$1&amp;"]lookup'!R"&amp;ROW(V305)&amp;"C"&amp;COLUMN(V305),FALSE),NA())</f>
        <v>28</v>
      </c>
      <c r="W305" cm="1">
        <f t="array" aca="1" ref="W305" ca="1">IFERROR(INDIRECT("'["&amp;Index!$A$1&amp;"]lookup'!R"&amp;ROW(W305)&amp;"C"&amp;COLUMN(W305),FALSE),NA())</f>
        <v>1449</v>
      </c>
      <c r="X305" cm="1">
        <f t="array" aca="1" ref="X305" ca="1">IFERROR(INDIRECT("'["&amp;Index!$A$1&amp;"]lookup'!R"&amp;ROW(X305)&amp;"C"&amp;COLUMN(X305),FALSE),NA())</f>
        <v>72</v>
      </c>
      <c r="Y305" cm="1">
        <f t="array" aca="1" ref="Y305" ca="1">IFERROR(INDIRECT("'["&amp;Index!$A$1&amp;"]lookup'!R"&amp;ROW(Y305)&amp;"C"&amp;COLUMN(Y305),FALSE),NA())</f>
        <v>100</v>
      </c>
      <c r="Z305" cm="1">
        <f t="array" aca="1" ref="Z305" ca="1">IFERROR(INDIRECT("'["&amp;Index!$A$1&amp;"]lookup'!R"&amp;ROW(Z305)&amp;"C"&amp;COLUMN(Z305),FALSE),NA())</f>
        <v>100</v>
      </c>
      <c r="AA305" cm="1">
        <f t="array" aca="1" ref="AA305" ca="1">IFERROR(INDIRECT("'["&amp;Index!$A$1&amp;"]lookup'!R"&amp;ROW(AA305)&amp;"C"&amp;COLUMN(AA305),FALSE),NA())</f>
        <v>100</v>
      </c>
      <c r="AB305" t="str" cm="1">
        <f t="array" aca="1" ref="AB305" ca="1">IFERROR(INDIRECT("'["&amp;Index!$A$1&amp;"]lookup'!R"&amp;ROW(AB305)&amp;"C"&amp;COLUMN(AB305),FALSE),NA())</f>
        <v>*0</v>
      </c>
      <c r="AC305" cm="1">
        <f t="array" aca="1" ref="AC305" ca="1">IFERROR(INDIRECT("'["&amp;Index!$A$1&amp;"]lookup'!R"&amp;ROW(AC305)&amp;"C"&amp;COLUMN(AC305),FALSE),NA())</f>
        <v>28</v>
      </c>
      <c r="AD305" cm="1">
        <f t="array" aca="1" ref="AD305" ca="1">IFERROR(INDIRECT("'["&amp;Index!$A$1&amp;"]lookup'!R"&amp;ROW(AD305)&amp;"C"&amp;COLUMN(AD305),FALSE),NA())</f>
        <v>73</v>
      </c>
      <c r="AE305" t="str" cm="1">
        <f t="array" aca="1" ref="AE305" ca="1">IFERROR(INDIRECT("'["&amp;Index!$A$1&amp;"]lookup'!R"&amp;ROW(AE305)&amp;"C"&amp;COLUMN(AE305),FALSE),NA())</f>
        <v>---</v>
      </c>
      <c r="AF305" t="str">
        <f>Index!$A$1</f>
        <v>00_Control Ranges sigma ROTROL N Charge_Lyo_22820035_Dil_22867034_TOTAL_2019-03-01.xlsx</v>
      </c>
      <c r="AG305" t="str" cm="1">
        <f t="array" aca="1" ref="AG305" ca="1">IFERROR(INDIRECT("'["&amp;Index!$A$1&amp;"]Locations and batches'!R"&amp;2&amp;"C"&amp;7,FALSE),NA())</f>
        <v>ROTROL N</v>
      </c>
      <c r="AH305" cm="1">
        <f t="array" aca="1" ref="AH305" ca="1">IFERROR(INDIRECT("'["&amp;Index!$A$1&amp;"]Locations and batches'!$B$6",TRUE),NA())</f>
        <v>22757019</v>
      </c>
      <c r="AI305" t="str" cm="1">
        <f t="array" aca="1" ref="AI305" ca="1">IFERROR(INDIRECT("'["&amp;Index!$A$1&amp;"]Locations and batches'!R"&amp;2&amp;"C"&amp;11,FALSE),NA())</f>
        <v>NL22820035</v>
      </c>
      <c r="AJ305" t="str" cm="1">
        <f t="array" aca="1" ref="AJ305" ca="1">IFERROR(INDIRECT("'["&amp;Index!$A$1&amp;"]Locations and batches'!R"&amp;3&amp;"C"&amp;11,FALSE),NA())</f>
        <v>Di22867034</v>
      </c>
      <c r="AK305" t="str">
        <f t="shared" ca="1" si="10"/>
        <v>S150802</v>
      </c>
      <c r="AL305" t="e" cm="1">
        <f t="array" aca="1" ref="AL305" ca="1">OFFSET(INDIRECT("'["&amp;Index!$A$1&amp;"]Locations and batches'!$U$5",TRUE),MATCH(AK305,INDIRECT("'["&amp;Index!$A$1&amp;"]Locations and batches'!$U$5:$U$30",TRUE),0),-2)</f>
        <v>#N/A</v>
      </c>
      <c r="AM305" t="e">
        <f ca="1">VLOOKUP(AK305,INDIRECT("'["&amp;Index!$A$1&amp;"]Locations and batches'!$U$6:$V$30",TRUE),2,FALSE)</f>
        <v>#N/A</v>
      </c>
      <c r="AN305" t="str">
        <f t="shared" ca="1" si="11"/>
        <v>M5</v>
      </c>
    </row>
    <row r="306" spans="1:40" x14ac:dyDescent="0.25">
      <c r="A306" cm="1">
        <f t="array" aca="1" ref="A306" ca="1">IFERROR(INDIRECT("'["&amp;Index!$A$1&amp;"]lookup'!R"&amp;ROW(A306)&amp;"C"&amp;COLUMN(A306),FALSE),NA())</f>
        <v>306</v>
      </c>
      <c r="B306" t="str" cm="1">
        <f t="array" aca="1" ref="B306" ca="1">IFERROR(INDIRECT("'["&amp;Index!$A$1&amp;"]lookup'!R"&amp;ROW(B306)&amp;"C"&amp;COLUMN(B306),FALSE),NA())</f>
        <v>M5/S150802/PL22821006/DAY2/intem c</v>
      </c>
      <c r="C306" t="str" cm="1">
        <f t="array" aca="1" ref="C306" ca="1">IFERROR(INDIRECT("'["&amp;Index!$A$1&amp;"]lookup'!R"&amp;ROW(C306)&amp;"C"&amp;COLUMN(C306),FALSE),NA())</f>
        <v>CRANGE.PL22821006.M5</v>
      </c>
      <c r="D306" t="str" cm="1">
        <f t="array" aca="1" ref="D306" ca="1">IFERROR(INDIRECT("'["&amp;Index!$A$1&amp;"]lookup'!R"&amp;ROW(D306)&amp;"C"&amp;COLUMN(D306),FALSE),NA())</f>
        <v>DAY2</v>
      </c>
      <c r="E306" t="str" cm="1">
        <f t="array" aca="1" ref="E306" ca="1">IFERROR(INDIRECT("'["&amp;Index!$A$1&amp;"]lookup'!R"&amp;ROW(E306)&amp;"C"&amp;COLUMN(E306),FALSE),NA())</f>
        <v/>
      </c>
      <c r="F306" t="str" cm="1">
        <f t="array" aca="1" ref="F306" ca="1">IFERROR(INDIRECT("'["&amp;Index!$A$1&amp;"]lookup'!R"&amp;ROW(F306)&amp;"C"&amp;COLUMN(F306),FALSE),NA())</f>
        <v/>
      </c>
      <c r="G306" t="str" cm="1">
        <f t="array" aca="1" ref="G306" ca="1">IFERROR(INDIRECT("'["&amp;Index!$A$1&amp;"]lookup'!R"&amp;ROW(G306)&amp;"C"&amp;COLUMN(G306),FALSE),NA())</f>
        <v/>
      </c>
      <c r="H306" t="str" cm="1">
        <f t="array" aca="1" ref="H306" ca="1">IFERROR(INDIRECT("'["&amp;Index!$A$1&amp;"]lookup'!R"&amp;ROW(H306)&amp;"C"&amp;COLUMN(H306),FALSE),NA())</f>
        <v>S150802</v>
      </c>
      <c r="I306" t="str" cm="1">
        <f t="array" aca="1" ref="I306" ca="1">IFERROR(INDIRECT("'["&amp;Index!$A$1&amp;"]lookup'!R"&amp;ROW(I306)&amp;"C"&amp;COLUMN(I306),FALSE),NA())</f>
        <v>intem c</v>
      </c>
      <c r="J306" t="str" cm="1">
        <f t="array" aca="1" ref="J306" ca="1">IFERROR(INDIRECT("'["&amp;Index!$A$1&amp;"]lookup'!R"&amp;ROW(J306)&amp;"C"&amp;COLUMN(J306),FALSE),NA())</f>
        <v>2015-12-09T14:51:14</v>
      </c>
      <c r="K306" cm="1">
        <f t="array" aca="1" ref="K306" ca="1">IFERROR(INDIRECT("'["&amp;Index!$A$1&amp;"]lookup'!R"&amp;ROW(K306)&amp;"C"&amp;COLUMN(K306),FALSE),NA())</f>
        <v>8.3344907407407409E-2</v>
      </c>
      <c r="L306" cm="1">
        <f t="array" aca="1" ref="L306" ca="1">IFERROR(INDIRECT("'["&amp;Index!$A$1&amp;"]lookup'!R"&amp;ROW(L306)&amp;"C"&amp;COLUMN(L306),FALSE),NA())</f>
        <v>2</v>
      </c>
      <c r="M306" cm="1">
        <f t="array" aca="1" ref="M306" ca="1">IFERROR(INDIRECT("'["&amp;Index!$A$1&amp;"]lookup'!R"&amp;ROW(M306)&amp;"C"&amp;COLUMN(M306),FALSE),NA())</f>
        <v>20000</v>
      </c>
      <c r="N306" cm="1">
        <f t="array" aca="1" ref="N306" ca="1">IFERROR(INDIRECT("'["&amp;Index!$A$1&amp;"]lookup'!R"&amp;ROW(N306)&amp;"C"&amp;COLUMN(N306),FALSE),NA())</f>
        <v>344</v>
      </c>
      <c r="O306" cm="1">
        <f t="array" aca="1" ref="O306" ca="1">IFERROR(INDIRECT("'["&amp;Index!$A$1&amp;"]lookup'!R"&amp;ROW(O306)&amp;"C"&amp;COLUMN(O306),FALSE),NA())</f>
        <v>25</v>
      </c>
      <c r="P306" cm="1">
        <f t="array" aca="1" ref="P306" ca="1">IFERROR(INDIRECT("'["&amp;Index!$A$1&amp;"]lookup'!R"&amp;ROW(P306)&amp;"C"&amp;COLUMN(P306),FALSE),NA())</f>
        <v>28</v>
      </c>
      <c r="Q306" cm="1">
        <f t="array" aca="1" ref="Q306" ca="1">IFERROR(INDIRECT("'["&amp;Index!$A$1&amp;"]lookup'!R"&amp;ROW(Q306)&amp;"C"&amp;COLUMN(Q306),FALSE),NA())</f>
        <v>29</v>
      </c>
      <c r="R306" cm="1">
        <f t="array" aca="1" ref="R306" ca="1">IFERROR(INDIRECT("'["&amp;Index!$A$1&amp;"]lookup'!R"&amp;ROW(R306)&amp;"C"&amp;COLUMN(R306),FALSE),NA())</f>
        <v>30</v>
      </c>
      <c r="S306" cm="1">
        <f t="array" aca="1" ref="S306" ca="1">IFERROR(INDIRECT("'["&amp;Index!$A$1&amp;"]lookup'!R"&amp;ROW(S306)&amp;"C"&amp;COLUMN(S306),FALSE),NA())</f>
        <v>31</v>
      </c>
      <c r="T306" cm="1">
        <f t="array" aca="1" ref="T306" ca="1">IFERROR(INDIRECT("'["&amp;Index!$A$1&amp;"]lookup'!R"&amp;ROW(T306)&amp;"C"&amp;COLUMN(T306),FALSE),NA())</f>
        <v>31</v>
      </c>
      <c r="U306" cm="1">
        <f t="array" aca="1" ref="U306" ca="1">IFERROR(INDIRECT("'["&amp;Index!$A$1&amp;"]lookup'!R"&amp;ROW(U306)&amp;"C"&amp;COLUMN(U306),FALSE),NA())</f>
        <v>118</v>
      </c>
      <c r="V306" cm="1">
        <f t="array" aca="1" ref="V306" ca="1">IFERROR(INDIRECT("'["&amp;Index!$A$1&amp;"]lookup'!R"&amp;ROW(V306)&amp;"C"&amp;COLUMN(V306),FALSE),NA())</f>
        <v>32</v>
      </c>
      <c r="W306" cm="1">
        <f t="array" aca="1" ref="W306" ca="1">IFERROR(INDIRECT("'["&amp;Index!$A$1&amp;"]lookup'!R"&amp;ROW(W306)&amp;"C"&amp;COLUMN(W306),FALSE),NA())</f>
        <v>2506</v>
      </c>
      <c r="X306" cm="1">
        <f t="array" aca="1" ref="X306" ca="1">IFERROR(INDIRECT("'["&amp;Index!$A$1&amp;"]lookup'!R"&amp;ROW(X306)&amp;"C"&amp;COLUMN(X306),FALSE),NA())</f>
        <v>72</v>
      </c>
      <c r="Y306" cm="1">
        <f t="array" aca="1" ref="Y306" ca="1">IFERROR(INDIRECT("'["&amp;Index!$A$1&amp;"]lookup'!R"&amp;ROW(Y306)&amp;"C"&amp;COLUMN(Y306),FALSE),NA())</f>
        <v>100</v>
      </c>
      <c r="Z306" cm="1">
        <f t="array" aca="1" ref="Z306" ca="1">IFERROR(INDIRECT("'["&amp;Index!$A$1&amp;"]lookup'!R"&amp;ROW(Z306)&amp;"C"&amp;COLUMN(Z306),FALSE),NA())</f>
        <v>100</v>
      </c>
      <c r="AA306" cm="1">
        <f t="array" aca="1" ref="AA306" ca="1">IFERROR(INDIRECT("'["&amp;Index!$A$1&amp;"]lookup'!R"&amp;ROW(AA306)&amp;"C"&amp;COLUMN(AA306),FALSE),NA())</f>
        <v>100</v>
      </c>
      <c r="AB306" t="str" cm="1">
        <f t="array" aca="1" ref="AB306" ca="1">IFERROR(INDIRECT("'["&amp;Index!$A$1&amp;"]lookup'!R"&amp;ROW(AB306)&amp;"C"&amp;COLUMN(AB306),FALSE),NA())</f>
        <v>*0</v>
      </c>
      <c r="AC306" cm="1">
        <f t="array" aca="1" ref="AC306" ca="1">IFERROR(INDIRECT("'["&amp;Index!$A$1&amp;"]lookup'!R"&amp;ROW(AC306)&amp;"C"&amp;COLUMN(AC306),FALSE),NA())</f>
        <v>32</v>
      </c>
      <c r="AD306" cm="1">
        <f t="array" aca="1" ref="AD306" ca="1">IFERROR(INDIRECT("'["&amp;Index!$A$1&amp;"]lookup'!R"&amp;ROW(AD306)&amp;"C"&amp;COLUMN(AD306),FALSE),NA())</f>
        <v>73</v>
      </c>
      <c r="AE306" t="str" cm="1">
        <f t="array" aca="1" ref="AE306" ca="1">IFERROR(INDIRECT("'["&amp;Index!$A$1&amp;"]lookup'!R"&amp;ROW(AE306)&amp;"C"&amp;COLUMN(AE306),FALSE),NA())</f>
        <v>---</v>
      </c>
      <c r="AF306" t="str">
        <f>Index!$A$1</f>
        <v>00_Control Ranges sigma ROTROL N Charge_Lyo_22820035_Dil_22867034_TOTAL_2019-03-01.xlsx</v>
      </c>
      <c r="AG306" t="str" cm="1">
        <f t="array" aca="1" ref="AG306" ca="1">IFERROR(INDIRECT("'["&amp;Index!$A$1&amp;"]Locations and batches'!R"&amp;2&amp;"C"&amp;7,FALSE),NA())</f>
        <v>ROTROL N</v>
      </c>
      <c r="AH306" cm="1">
        <f t="array" aca="1" ref="AH306" ca="1">IFERROR(INDIRECT("'["&amp;Index!$A$1&amp;"]Locations and batches'!$B$6",TRUE),NA())</f>
        <v>22757019</v>
      </c>
      <c r="AI306" t="str" cm="1">
        <f t="array" aca="1" ref="AI306" ca="1">IFERROR(INDIRECT("'["&amp;Index!$A$1&amp;"]Locations and batches'!R"&amp;2&amp;"C"&amp;11,FALSE),NA())</f>
        <v>NL22820035</v>
      </c>
      <c r="AJ306" t="str" cm="1">
        <f t="array" aca="1" ref="AJ306" ca="1">IFERROR(INDIRECT("'["&amp;Index!$A$1&amp;"]Locations and batches'!R"&amp;3&amp;"C"&amp;11,FALSE),NA())</f>
        <v>Di22867034</v>
      </c>
      <c r="AK306" t="str">
        <f t="shared" ca="1" si="10"/>
        <v>S150802</v>
      </c>
      <c r="AL306" t="e" cm="1">
        <f t="array" aca="1" ref="AL306" ca="1">OFFSET(INDIRECT("'["&amp;Index!$A$1&amp;"]Locations and batches'!$U$5",TRUE),MATCH(AK306,INDIRECT("'["&amp;Index!$A$1&amp;"]Locations and batches'!$U$5:$U$30",TRUE),0),-2)</f>
        <v>#N/A</v>
      </c>
      <c r="AM306" t="e">
        <f ca="1">VLOOKUP(AK306,INDIRECT("'["&amp;Index!$A$1&amp;"]Locations and batches'!$U$6:$V$30",TRUE),2,FALSE)</f>
        <v>#N/A</v>
      </c>
      <c r="AN306" t="str">
        <f t="shared" ca="1" si="11"/>
        <v>M5</v>
      </c>
    </row>
    <row r="307" spans="1:40" x14ac:dyDescent="0.25">
      <c r="A307" cm="1">
        <f t="array" aca="1" ref="A307" ca="1">IFERROR(INDIRECT("'["&amp;Index!$A$1&amp;"]lookup'!R"&amp;ROW(A307)&amp;"C"&amp;COLUMN(A307),FALSE),NA())</f>
        <v>307</v>
      </c>
      <c r="B307" t="str" cm="1">
        <f t="array" aca="1" ref="B307" ca="1">IFERROR(INDIRECT("'["&amp;Index!$A$1&amp;"]lookup'!R"&amp;ROW(B307)&amp;"C"&amp;COLUMN(B307),FALSE),NA())</f>
        <v>M5/S150802/PL22821006/DAY2/extem c</v>
      </c>
      <c r="C307" t="str" cm="1">
        <f t="array" aca="1" ref="C307" ca="1">IFERROR(INDIRECT("'["&amp;Index!$A$1&amp;"]lookup'!R"&amp;ROW(C307)&amp;"C"&amp;COLUMN(C307),FALSE),NA())</f>
        <v>CRANGE.PL22821006.M5</v>
      </c>
      <c r="D307" t="str" cm="1">
        <f t="array" aca="1" ref="D307" ca="1">IFERROR(INDIRECT("'["&amp;Index!$A$1&amp;"]lookup'!R"&amp;ROW(D307)&amp;"C"&amp;COLUMN(D307),FALSE),NA())</f>
        <v>DAY2</v>
      </c>
      <c r="E307" t="str" cm="1">
        <f t="array" aca="1" ref="E307" ca="1">IFERROR(INDIRECT("'["&amp;Index!$A$1&amp;"]lookup'!R"&amp;ROW(E307)&amp;"C"&amp;COLUMN(E307),FALSE),NA())</f>
        <v/>
      </c>
      <c r="F307" t="str" cm="1">
        <f t="array" aca="1" ref="F307" ca="1">IFERROR(INDIRECT("'["&amp;Index!$A$1&amp;"]lookup'!R"&amp;ROW(F307)&amp;"C"&amp;COLUMN(F307),FALSE),NA())</f>
        <v/>
      </c>
      <c r="G307" t="str" cm="1">
        <f t="array" aca="1" ref="G307" ca="1">IFERROR(INDIRECT("'["&amp;Index!$A$1&amp;"]lookup'!R"&amp;ROW(G307)&amp;"C"&amp;COLUMN(G307),FALSE),NA())</f>
        <v/>
      </c>
      <c r="H307" t="str" cm="1">
        <f t="array" aca="1" ref="H307" ca="1">IFERROR(INDIRECT("'["&amp;Index!$A$1&amp;"]lookup'!R"&amp;ROW(H307)&amp;"C"&amp;COLUMN(H307),FALSE),NA())</f>
        <v>S150802</v>
      </c>
      <c r="I307" t="str" cm="1">
        <f t="array" aca="1" ref="I307" ca="1">IFERROR(INDIRECT("'["&amp;Index!$A$1&amp;"]lookup'!R"&amp;ROW(I307)&amp;"C"&amp;COLUMN(I307),FALSE),NA())</f>
        <v>extem c</v>
      </c>
      <c r="J307" t="str" cm="1">
        <f t="array" aca="1" ref="J307" ca="1">IFERROR(INDIRECT("'["&amp;Index!$A$1&amp;"]lookup'!R"&amp;ROW(J307)&amp;"C"&amp;COLUMN(J307),FALSE),NA())</f>
        <v>2015-12-09T14:50:44</v>
      </c>
      <c r="K307" cm="1">
        <f t="array" aca="1" ref="K307" ca="1">IFERROR(INDIRECT("'["&amp;Index!$A$1&amp;"]lookup'!R"&amp;ROW(K307)&amp;"C"&amp;COLUMN(K307),FALSE),NA())</f>
        <v>8.3344907407407409E-2</v>
      </c>
      <c r="L307" cm="1">
        <f t="array" aca="1" ref="L307" ca="1">IFERROR(INDIRECT("'["&amp;Index!$A$1&amp;"]lookup'!R"&amp;ROW(L307)&amp;"C"&amp;COLUMN(L307),FALSE),NA())</f>
        <v>1</v>
      </c>
      <c r="M307" cm="1">
        <f t="array" aca="1" ref="M307" ca="1">IFERROR(INDIRECT("'["&amp;Index!$A$1&amp;"]lookup'!R"&amp;ROW(M307)&amp;"C"&amp;COLUMN(M307),FALSE),NA())</f>
        <v>20000</v>
      </c>
      <c r="N307" cm="1">
        <f t="array" aca="1" ref="N307" ca="1">IFERROR(INDIRECT("'["&amp;Index!$A$1&amp;"]lookup'!R"&amp;ROW(N307)&amp;"C"&amp;COLUMN(N307),FALSE),NA())</f>
        <v>162</v>
      </c>
      <c r="O307" cm="1">
        <f t="array" aca="1" ref="O307" ca="1">IFERROR(INDIRECT("'["&amp;Index!$A$1&amp;"]lookup'!R"&amp;ROW(O307)&amp;"C"&amp;COLUMN(O307),FALSE),NA())</f>
        <v>23</v>
      </c>
      <c r="P307" cm="1">
        <f t="array" aca="1" ref="P307" ca="1">IFERROR(INDIRECT("'["&amp;Index!$A$1&amp;"]lookup'!R"&amp;ROW(P307)&amp;"C"&amp;COLUMN(P307),FALSE),NA())</f>
        <v>26</v>
      </c>
      <c r="Q307" cm="1">
        <f t="array" aca="1" ref="Q307" ca="1">IFERROR(INDIRECT("'["&amp;Index!$A$1&amp;"]lookup'!R"&amp;ROW(Q307)&amp;"C"&amp;COLUMN(Q307),FALSE),NA())</f>
        <v>27</v>
      </c>
      <c r="R307" cm="1">
        <f t="array" aca="1" ref="R307" ca="1">IFERROR(INDIRECT("'["&amp;Index!$A$1&amp;"]lookup'!R"&amp;ROW(R307)&amp;"C"&amp;COLUMN(R307),FALSE),NA())</f>
        <v>28</v>
      </c>
      <c r="S307" cm="1">
        <f t="array" aca="1" ref="S307" ca="1">IFERROR(INDIRECT("'["&amp;Index!$A$1&amp;"]lookup'!R"&amp;ROW(S307)&amp;"C"&amp;COLUMN(S307),FALSE),NA())</f>
        <v>29</v>
      </c>
      <c r="T307" cm="1">
        <f t="array" aca="1" ref="T307" ca="1">IFERROR(INDIRECT("'["&amp;Index!$A$1&amp;"]lookup'!R"&amp;ROW(T307)&amp;"C"&amp;COLUMN(T307),FALSE),NA())</f>
        <v>29</v>
      </c>
      <c r="U307" cm="1">
        <f t="array" aca="1" ref="U307" ca="1">IFERROR(INDIRECT("'["&amp;Index!$A$1&amp;"]lookup'!R"&amp;ROW(U307)&amp;"C"&amp;COLUMN(U307),FALSE),NA())</f>
        <v>162</v>
      </c>
      <c r="V307" cm="1">
        <f t="array" aca="1" ref="V307" ca="1">IFERROR(INDIRECT("'["&amp;Index!$A$1&amp;"]lookup'!R"&amp;ROW(V307)&amp;"C"&amp;COLUMN(V307),FALSE),NA())</f>
        <v>30</v>
      </c>
      <c r="W307" cm="1">
        <f t="array" aca="1" ref="W307" ca="1">IFERROR(INDIRECT("'["&amp;Index!$A$1&amp;"]lookup'!R"&amp;ROW(W307)&amp;"C"&amp;COLUMN(W307),FALSE),NA())</f>
        <v>2823</v>
      </c>
      <c r="X307" cm="1">
        <f t="array" aca="1" ref="X307" ca="1">IFERROR(INDIRECT("'["&amp;Index!$A$1&amp;"]lookup'!R"&amp;ROW(X307)&amp;"C"&amp;COLUMN(X307),FALSE),NA())</f>
        <v>66</v>
      </c>
      <c r="Y307" cm="1">
        <f t="array" aca="1" ref="Y307" ca="1">IFERROR(INDIRECT("'["&amp;Index!$A$1&amp;"]lookup'!R"&amp;ROW(Y307)&amp;"C"&amp;COLUMN(Y307),FALSE),NA())</f>
        <v>100</v>
      </c>
      <c r="Z307" cm="1">
        <f t="array" aca="1" ref="Z307" ca="1">IFERROR(INDIRECT("'["&amp;Index!$A$1&amp;"]lookup'!R"&amp;ROW(Z307)&amp;"C"&amp;COLUMN(Z307),FALSE),NA())</f>
        <v>100</v>
      </c>
      <c r="AA307" cm="1">
        <f t="array" aca="1" ref="AA307" ca="1">IFERROR(INDIRECT("'["&amp;Index!$A$1&amp;"]lookup'!R"&amp;ROW(AA307)&amp;"C"&amp;COLUMN(AA307),FALSE),NA())</f>
        <v>100</v>
      </c>
      <c r="AB307" t="str" cm="1">
        <f t="array" aca="1" ref="AB307" ca="1">IFERROR(INDIRECT("'["&amp;Index!$A$1&amp;"]lookup'!R"&amp;ROW(AB307)&amp;"C"&amp;COLUMN(AB307),FALSE),NA())</f>
        <v>*0</v>
      </c>
      <c r="AC307" cm="1">
        <f t="array" aca="1" ref="AC307" ca="1">IFERROR(INDIRECT("'["&amp;Index!$A$1&amp;"]lookup'!R"&amp;ROW(AC307)&amp;"C"&amp;COLUMN(AC307),FALSE),NA())</f>
        <v>30</v>
      </c>
      <c r="AD307" cm="1">
        <f t="array" aca="1" ref="AD307" ca="1">IFERROR(INDIRECT("'["&amp;Index!$A$1&amp;"]lookup'!R"&amp;ROW(AD307)&amp;"C"&amp;COLUMN(AD307),FALSE),NA())</f>
        <v>68</v>
      </c>
      <c r="AE307" t="str" cm="1">
        <f t="array" aca="1" ref="AE307" ca="1">IFERROR(INDIRECT("'["&amp;Index!$A$1&amp;"]lookup'!R"&amp;ROW(AE307)&amp;"C"&amp;COLUMN(AE307),FALSE),NA())</f>
        <v>---</v>
      </c>
      <c r="AF307" t="str">
        <f>Index!$A$1</f>
        <v>00_Control Ranges sigma ROTROL N Charge_Lyo_22820035_Dil_22867034_TOTAL_2019-03-01.xlsx</v>
      </c>
      <c r="AG307" t="str" cm="1">
        <f t="array" aca="1" ref="AG307" ca="1">IFERROR(INDIRECT("'["&amp;Index!$A$1&amp;"]Locations and batches'!R"&amp;2&amp;"C"&amp;7,FALSE),NA())</f>
        <v>ROTROL N</v>
      </c>
      <c r="AH307" cm="1">
        <f t="array" aca="1" ref="AH307" ca="1">IFERROR(INDIRECT("'["&amp;Index!$A$1&amp;"]Locations and batches'!$B$6",TRUE),NA())</f>
        <v>22757019</v>
      </c>
      <c r="AI307" t="str" cm="1">
        <f t="array" aca="1" ref="AI307" ca="1">IFERROR(INDIRECT("'["&amp;Index!$A$1&amp;"]Locations and batches'!R"&amp;2&amp;"C"&amp;11,FALSE),NA())</f>
        <v>NL22820035</v>
      </c>
      <c r="AJ307" t="str" cm="1">
        <f t="array" aca="1" ref="AJ307" ca="1">IFERROR(INDIRECT("'["&amp;Index!$A$1&amp;"]Locations and batches'!R"&amp;3&amp;"C"&amp;11,FALSE),NA())</f>
        <v>Di22867034</v>
      </c>
      <c r="AK307" t="str">
        <f t="shared" ca="1" si="10"/>
        <v>S150802</v>
      </c>
      <c r="AL307" t="e" cm="1">
        <f t="array" aca="1" ref="AL307" ca="1">OFFSET(INDIRECT("'["&amp;Index!$A$1&amp;"]Locations and batches'!$U$5",TRUE),MATCH(AK307,INDIRECT("'["&amp;Index!$A$1&amp;"]Locations and batches'!$U$5:$U$30",TRUE),0),-2)</f>
        <v>#N/A</v>
      </c>
      <c r="AM307" t="e">
        <f ca="1">VLOOKUP(AK307,INDIRECT("'["&amp;Index!$A$1&amp;"]Locations and batches'!$U$6:$V$30",TRUE),2,FALSE)</f>
        <v>#N/A</v>
      </c>
      <c r="AN307" t="str">
        <f t="shared" ca="1" si="11"/>
        <v>M5</v>
      </c>
    </row>
    <row r="308" spans="1:40" x14ac:dyDescent="0.25">
      <c r="A308" cm="1">
        <f t="array" aca="1" ref="A308" ca="1">IFERROR(INDIRECT("'["&amp;Index!$A$1&amp;"]lookup'!R"&amp;ROW(A308)&amp;"C"&amp;COLUMN(A308),FALSE),NA())</f>
        <v>308</v>
      </c>
      <c r="B308" t="str" cm="1">
        <f t="array" aca="1" ref="B308" ca="1">IFERROR(INDIRECT("'["&amp;Index!$A$1&amp;"]lookup'!R"&amp;ROW(B308)&amp;"C"&amp;COLUMN(B308),FALSE),NA())</f>
        <v>M5/S150802/PL22821006/DAY2/fibtem c</v>
      </c>
      <c r="C308" t="str" cm="1">
        <f t="array" aca="1" ref="C308" ca="1">IFERROR(INDIRECT("'["&amp;Index!$A$1&amp;"]lookup'!R"&amp;ROW(C308)&amp;"C"&amp;COLUMN(C308),FALSE),NA())</f>
        <v>CRANGE.PL22821006.M5</v>
      </c>
      <c r="D308" t="str" cm="1">
        <f t="array" aca="1" ref="D308" ca="1">IFERROR(INDIRECT("'["&amp;Index!$A$1&amp;"]lookup'!R"&amp;ROW(D308)&amp;"C"&amp;COLUMN(D308),FALSE),NA())</f>
        <v>DAY2</v>
      </c>
      <c r="E308" t="str" cm="1">
        <f t="array" aca="1" ref="E308" ca="1">IFERROR(INDIRECT("'["&amp;Index!$A$1&amp;"]lookup'!R"&amp;ROW(E308)&amp;"C"&amp;COLUMN(E308),FALSE),NA())</f>
        <v/>
      </c>
      <c r="F308" t="str" cm="1">
        <f t="array" aca="1" ref="F308" ca="1">IFERROR(INDIRECT("'["&amp;Index!$A$1&amp;"]lookup'!R"&amp;ROW(F308)&amp;"C"&amp;COLUMN(F308),FALSE),NA())</f>
        <v/>
      </c>
      <c r="G308" t="str" cm="1">
        <f t="array" aca="1" ref="G308" ca="1">IFERROR(INDIRECT("'["&amp;Index!$A$1&amp;"]lookup'!R"&amp;ROW(G308)&amp;"C"&amp;COLUMN(G308),FALSE),NA())</f>
        <v/>
      </c>
      <c r="H308" t="str" cm="1">
        <f t="array" aca="1" ref="H308" ca="1">IFERROR(INDIRECT("'["&amp;Index!$A$1&amp;"]lookup'!R"&amp;ROW(H308)&amp;"C"&amp;COLUMN(H308),FALSE),NA())</f>
        <v>S150802</v>
      </c>
      <c r="I308" t="str" cm="1">
        <f t="array" aca="1" ref="I308" ca="1">IFERROR(INDIRECT("'["&amp;Index!$A$1&amp;"]lookup'!R"&amp;ROW(I308)&amp;"C"&amp;COLUMN(I308),FALSE),NA())</f>
        <v>fibtem c</v>
      </c>
      <c r="J308" t="str" cm="1">
        <f t="array" aca="1" ref="J308" ca="1">IFERROR(INDIRECT("'["&amp;Index!$A$1&amp;"]lookup'!R"&amp;ROW(J308)&amp;"C"&amp;COLUMN(J308),FALSE),NA())</f>
        <v>2015-12-09T14:50:14</v>
      </c>
      <c r="K308" cm="1">
        <f t="array" aca="1" ref="K308" ca="1">IFERROR(INDIRECT("'["&amp;Index!$A$1&amp;"]lookup'!R"&amp;ROW(K308)&amp;"C"&amp;COLUMN(K308),FALSE),NA())</f>
        <v>8.3333333333333329E-2</v>
      </c>
      <c r="L308" cm="1">
        <f t="array" aca="1" ref="L308" ca="1">IFERROR(INDIRECT("'["&amp;Index!$A$1&amp;"]lookup'!R"&amp;ROW(L308)&amp;"C"&amp;COLUMN(L308),FALSE),NA())</f>
        <v>0</v>
      </c>
      <c r="M308" cm="1">
        <f t="array" aca="1" ref="M308" ca="1">IFERROR(INDIRECT("'["&amp;Index!$A$1&amp;"]lookup'!R"&amp;ROW(M308)&amp;"C"&amp;COLUMN(M308),FALSE),NA())</f>
        <v>20000</v>
      </c>
      <c r="N308" cm="1">
        <f t="array" aca="1" ref="N308" ca="1">IFERROR(INDIRECT("'["&amp;Index!$A$1&amp;"]lookup'!R"&amp;ROW(N308)&amp;"C"&amp;COLUMN(N308),FALSE),NA())</f>
        <v>138</v>
      </c>
      <c r="O308" cm="1">
        <f t="array" aca="1" ref="O308" ca="1">IFERROR(INDIRECT("'["&amp;Index!$A$1&amp;"]lookup'!R"&amp;ROW(O308)&amp;"C"&amp;COLUMN(O308),FALSE),NA())</f>
        <v>24</v>
      </c>
      <c r="P308" cm="1">
        <f t="array" aca="1" ref="P308" ca="1">IFERROR(INDIRECT("'["&amp;Index!$A$1&amp;"]lookup'!R"&amp;ROW(P308)&amp;"C"&amp;COLUMN(P308),FALSE),NA())</f>
        <v>27</v>
      </c>
      <c r="Q308" cm="1">
        <f t="array" aca="1" ref="Q308" ca="1">IFERROR(INDIRECT("'["&amp;Index!$A$1&amp;"]lookup'!R"&amp;ROW(Q308)&amp;"C"&amp;COLUMN(Q308),FALSE),NA())</f>
        <v>29</v>
      </c>
      <c r="R308" cm="1">
        <f t="array" aca="1" ref="R308" ca="1">IFERROR(INDIRECT("'["&amp;Index!$A$1&amp;"]lookup'!R"&amp;ROW(R308)&amp;"C"&amp;COLUMN(R308),FALSE),NA())</f>
        <v>30</v>
      </c>
      <c r="S308" cm="1">
        <f t="array" aca="1" ref="S308" ca="1">IFERROR(INDIRECT("'["&amp;Index!$A$1&amp;"]lookup'!R"&amp;ROW(S308)&amp;"C"&amp;COLUMN(S308),FALSE),NA())</f>
        <v>30</v>
      </c>
      <c r="T308" cm="1">
        <f t="array" aca="1" ref="T308" ca="1">IFERROR(INDIRECT("'["&amp;Index!$A$1&amp;"]lookup'!R"&amp;ROW(T308)&amp;"C"&amp;COLUMN(T308),FALSE),NA())</f>
        <v>31</v>
      </c>
      <c r="U308" cm="1">
        <f t="array" aca="1" ref="U308" ca="1">IFERROR(INDIRECT("'["&amp;Index!$A$1&amp;"]lookup'!R"&amp;ROW(U308)&amp;"C"&amp;COLUMN(U308),FALSE),NA())</f>
        <v>138</v>
      </c>
      <c r="V308" cm="1">
        <f t="array" aca="1" ref="V308" ca="1">IFERROR(INDIRECT("'["&amp;Index!$A$1&amp;"]lookup'!R"&amp;ROW(V308)&amp;"C"&amp;COLUMN(V308),FALSE),NA())</f>
        <v>32</v>
      </c>
      <c r="W308" cm="1">
        <f t="array" aca="1" ref="W308" ca="1">IFERROR(INDIRECT("'["&amp;Index!$A$1&amp;"]lookup'!R"&amp;ROW(W308)&amp;"C"&amp;COLUMN(W308),FALSE),NA())</f>
        <v>3214</v>
      </c>
      <c r="X308" cm="1">
        <f t="array" aca="1" ref="X308" ca="1">IFERROR(INDIRECT("'["&amp;Index!$A$1&amp;"]lookup'!R"&amp;ROW(X308)&amp;"C"&amp;COLUMN(X308),FALSE),NA())</f>
        <v>69</v>
      </c>
      <c r="Y308" cm="1">
        <f t="array" aca="1" ref="Y308" ca="1">IFERROR(INDIRECT("'["&amp;Index!$A$1&amp;"]lookup'!R"&amp;ROW(Y308)&amp;"C"&amp;COLUMN(Y308),FALSE),NA())</f>
        <v>100</v>
      </c>
      <c r="Z308" cm="1">
        <f t="array" aca="1" ref="Z308" ca="1">IFERROR(INDIRECT("'["&amp;Index!$A$1&amp;"]lookup'!R"&amp;ROW(Z308)&amp;"C"&amp;COLUMN(Z308),FALSE),NA())</f>
        <v>100</v>
      </c>
      <c r="AA308" cm="1">
        <f t="array" aca="1" ref="AA308" ca="1">IFERROR(INDIRECT("'["&amp;Index!$A$1&amp;"]lookup'!R"&amp;ROW(AA308)&amp;"C"&amp;COLUMN(AA308),FALSE),NA())</f>
        <v>100</v>
      </c>
      <c r="AB308" t="str" cm="1">
        <f t="array" aca="1" ref="AB308" ca="1">IFERROR(INDIRECT("'["&amp;Index!$A$1&amp;"]lookup'!R"&amp;ROW(AB308)&amp;"C"&amp;COLUMN(AB308),FALSE),NA())</f>
        <v>*0</v>
      </c>
      <c r="AC308" cm="1">
        <f t="array" aca="1" ref="AC308" ca="1">IFERROR(INDIRECT("'["&amp;Index!$A$1&amp;"]lookup'!R"&amp;ROW(AC308)&amp;"C"&amp;COLUMN(AC308),FALSE),NA())</f>
        <v>32</v>
      </c>
      <c r="AD308" cm="1">
        <f t="array" aca="1" ref="AD308" ca="1">IFERROR(INDIRECT("'["&amp;Index!$A$1&amp;"]lookup'!R"&amp;ROW(AD308)&amp;"C"&amp;COLUMN(AD308),FALSE),NA())</f>
        <v>73</v>
      </c>
      <c r="AE308" t="str" cm="1">
        <f t="array" aca="1" ref="AE308" ca="1">IFERROR(INDIRECT("'["&amp;Index!$A$1&amp;"]lookup'!R"&amp;ROW(AE308)&amp;"C"&amp;COLUMN(AE308),FALSE),NA())</f>
        <v>---</v>
      </c>
      <c r="AF308" t="str">
        <f>Index!$A$1</f>
        <v>00_Control Ranges sigma ROTROL N Charge_Lyo_22820035_Dil_22867034_TOTAL_2019-03-01.xlsx</v>
      </c>
      <c r="AG308" t="str" cm="1">
        <f t="array" aca="1" ref="AG308" ca="1">IFERROR(INDIRECT("'["&amp;Index!$A$1&amp;"]Locations and batches'!R"&amp;2&amp;"C"&amp;7,FALSE),NA())</f>
        <v>ROTROL N</v>
      </c>
      <c r="AH308" cm="1">
        <f t="array" aca="1" ref="AH308" ca="1">IFERROR(INDIRECT("'["&amp;Index!$A$1&amp;"]Locations and batches'!$B$6",TRUE),NA())</f>
        <v>22757019</v>
      </c>
      <c r="AI308" t="str" cm="1">
        <f t="array" aca="1" ref="AI308" ca="1">IFERROR(INDIRECT("'["&amp;Index!$A$1&amp;"]Locations and batches'!R"&amp;2&amp;"C"&amp;11,FALSE),NA())</f>
        <v>NL22820035</v>
      </c>
      <c r="AJ308" t="str" cm="1">
        <f t="array" aca="1" ref="AJ308" ca="1">IFERROR(INDIRECT("'["&amp;Index!$A$1&amp;"]Locations and batches'!R"&amp;3&amp;"C"&amp;11,FALSE),NA())</f>
        <v>Di22867034</v>
      </c>
      <c r="AK308" t="str">
        <f t="shared" ca="1" si="10"/>
        <v>S150802</v>
      </c>
      <c r="AL308" t="e" cm="1">
        <f t="array" aca="1" ref="AL308" ca="1">OFFSET(INDIRECT("'["&amp;Index!$A$1&amp;"]Locations and batches'!$U$5",TRUE),MATCH(AK308,INDIRECT("'["&amp;Index!$A$1&amp;"]Locations and batches'!$U$5:$U$30",TRUE),0),-2)</f>
        <v>#N/A</v>
      </c>
      <c r="AM308" t="e">
        <f ca="1">VLOOKUP(AK308,INDIRECT("'["&amp;Index!$A$1&amp;"]Locations and batches'!$U$6:$V$30",TRUE),2,FALSE)</f>
        <v>#N/A</v>
      </c>
      <c r="AN308" t="str">
        <f t="shared" ca="1" si="11"/>
        <v>M5</v>
      </c>
    </row>
    <row r="309" spans="1:40" x14ac:dyDescent="0.25">
      <c r="A309" cm="1">
        <f t="array" aca="1" ref="A309" ca="1">IFERROR(INDIRECT("'["&amp;Index!$A$1&amp;"]lookup'!R"&amp;ROW(A309)&amp;"C"&amp;COLUMN(A309),FALSE),NA())</f>
        <v>309</v>
      </c>
      <c r="B309" t="str" cm="1">
        <f t="array" aca="1" ref="B309" ca="1">IFERROR(INDIRECT("'["&amp;Index!$A$1&amp;"]lookup'!R"&amp;ROW(B309)&amp;"C"&amp;COLUMN(B309),FALSE),NA())</f>
        <v>M5/S150801/PL22821006/DAY5/aptem c</v>
      </c>
      <c r="C309" t="str" cm="1">
        <f t="array" aca="1" ref="C309" ca="1">IFERROR(INDIRECT("'["&amp;Index!$A$1&amp;"]lookup'!R"&amp;ROW(C309)&amp;"C"&amp;COLUMN(C309),FALSE),NA())</f>
        <v>CRANGE.PL22821006.M5</v>
      </c>
      <c r="D309" t="str" cm="1">
        <f t="array" aca="1" ref="D309" ca="1">IFERROR(INDIRECT("'["&amp;Index!$A$1&amp;"]lookup'!R"&amp;ROW(D309)&amp;"C"&amp;COLUMN(D309),FALSE),NA())</f>
        <v>DAY5</v>
      </c>
      <c r="E309" t="str" cm="1">
        <f t="array" aca="1" ref="E309" ca="1">IFERROR(INDIRECT("'["&amp;Index!$A$1&amp;"]lookup'!R"&amp;ROW(E309)&amp;"C"&amp;COLUMN(E309),FALSE),NA())</f>
        <v/>
      </c>
      <c r="F309" t="str" cm="1">
        <f t="array" aca="1" ref="F309" ca="1">IFERROR(INDIRECT("'["&amp;Index!$A$1&amp;"]lookup'!R"&amp;ROW(F309)&amp;"C"&amp;COLUMN(F309),FALSE),NA())</f>
        <v/>
      </c>
      <c r="G309" t="str" cm="1">
        <f t="array" aca="1" ref="G309" ca="1">IFERROR(INDIRECT("'["&amp;Index!$A$1&amp;"]lookup'!R"&amp;ROW(G309)&amp;"C"&amp;COLUMN(G309),FALSE),NA())</f>
        <v/>
      </c>
      <c r="H309" t="str" cm="1">
        <f t="array" aca="1" ref="H309" ca="1">IFERROR(INDIRECT("'["&amp;Index!$A$1&amp;"]lookup'!R"&amp;ROW(H309)&amp;"C"&amp;COLUMN(H309),FALSE),NA())</f>
        <v>S150801</v>
      </c>
      <c r="I309" t="str" cm="1">
        <f t="array" aca="1" ref="I309" ca="1">IFERROR(INDIRECT("'["&amp;Index!$A$1&amp;"]lookup'!R"&amp;ROW(I309)&amp;"C"&amp;COLUMN(I309),FALSE),NA())</f>
        <v>aptem c</v>
      </c>
      <c r="J309" t="str" cm="1">
        <f t="array" aca="1" ref="J309" ca="1">IFERROR(INDIRECT("'["&amp;Index!$A$1&amp;"]lookup'!R"&amp;ROW(J309)&amp;"C"&amp;COLUMN(J309),FALSE),NA())</f>
        <v>2015-12-08T17:50:20</v>
      </c>
      <c r="K309" cm="1">
        <f t="array" aca="1" ref="K309" ca="1">IFERROR(INDIRECT("'["&amp;Index!$A$1&amp;"]lookup'!R"&amp;ROW(K309)&amp;"C"&amp;COLUMN(K309),FALSE),NA())</f>
        <v>8.3333333333333329E-2</v>
      </c>
      <c r="L309" cm="1">
        <f t="array" aca="1" ref="L309" ca="1">IFERROR(INDIRECT("'["&amp;Index!$A$1&amp;"]lookup'!R"&amp;ROW(L309)&amp;"C"&amp;COLUMN(L309),FALSE),NA())</f>
        <v>3</v>
      </c>
      <c r="M309" cm="1">
        <f t="array" aca="1" ref="M309" ca="1">IFERROR(INDIRECT("'["&amp;Index!$A$1&amp;"]lookup'!R"&amp;ROW(M309)&amp;"C"&amp;COLUMN(M309),FALSE),NA())</f>
        <v>20000</v>
      </c>
      <c r="N309" cm="1">
        <f t="array" aca="1" ref="N309" ca="1">IFERROR(INDIRECT("'["&amp;Index!$A$1&amp;"]lookup'!R"&amp;ROW(N309)&amp;"C"&amp;COLUMN(N309),FALSE),NA())</f>
        <v>148</v>
      </c>
      <c r="O309" cm="1">
        <f t="array" aca="1" ref="O309" ca="1">IFERROR(INDIRECT("'["&amp;Index!$A$1&amp;"]lookup'!R"&amp;ROW(O309)&amp;"C"&amp;COLUMN(O309),FALSE),NA())</f>
        <v>22</v>
      </c>
      <c r="P309" cm="1">
        <f t="array" aca="1" ref="P309" ca="1">IFERROR(INDIRECT("'["&amp;Index!$A$1&amp;"]lookup'!R"&amp;ROW(P309)&amp;"C"&amp;COLUMN(P309),FALSE),NA())</f>
        <v>25</v>
      </c>
      <c r="Q309" cm="1">
        <f t="array" aca="1" ref="Q309" ca="1">IFERROR(INDIRECT("'["&amp;Index!$A$1&amp;"]lookup'!R"&amp;ROW(Q309)&amp;"C"&amp;COLUMN(Q309),FALSE),NA())</f>
        <v>26</v>
      </c>
      <c r="R309" cm="1">
        <f t="array" aca="1" ref="R309" ca="1">IFERROR(INDIRECT("'["&amp;Index!$A$1&amp;"]lookup'!R"&amp;ROW(R309)&amp;"C"&amp;COLUMN(R309),FALSE),NA())</f>
        <v>27</v>
      </c>
      <c r="S309" cm="1">
        <f t="array" aca="1" ref="S309" ca="1">IFERROR(INDIRECT("'["&amp;Index!$A$1&amp;"]lookup'!R"&amp;ROW(S309)&amp;"C"&amp;COLUMN(S309),FALSE),NA())</f>
        <v>27</v>
      </c>
      <c r="T309" cm="1">
        <f t="array" aca="1" ref="T309" ca="1">IFERROR(INDIRECT("'["&amp;Index!$A$1&amp;"]lookup'!R"&amp;ROW(T309)&amp;"C"&amp;COLUMN(T309),FALSE),NA())</f>
        <v>28</v>
      </c>
      <c r="U309" cm="1">
        <f t="array" aca="1" ref="U309" ca="1">IFERROR(INDIRECT("'["&amp;Index!$A$1&amp;"]lookup'!R"&amp;ROW(U309)&amp;"C"&amp;COLUMN(U309),FALSE),NA())</f>
        <v>201</v>
      </c>
      <c r="V309" cm="1">
        <f t="array" aca="1" ref="V309" ca="1">IFERROR(INDIRECT("'["&amp;Index!$A$1&amp;"]lookup'!R"&amp;ROW(V309)&amp;"C"&amp;COLUMN(V309),FALSE),NA())</f>
        <v>29</v>
      </c>
      <c r="W309" cm="1">
        <f t="array" aca="1" ref="W309" ca="1">IFERROR(INDIRECT("'["&amp;Index!$A$1&amp;"]lookup'!R"&amp;ROW(W309)&amp;"C"&amp;COLUMN(W309),FALSE),NA())</f>
        <v>2549</v>
      </c>
      <c r="X309" cm="1">
        <f t="array" aca="1" ref="X309" ca="1">IFERROR(INDIRECT("'["&amp;Index!$A$1&amp;"]lookup'!R"&amp;ROW(X309)&amp;"C"&amp;COLUMN(X309),FALSE),NA())</f>
        <v>67</v>
      </c>
      <c r="Y309" cm="1">
        <f t="array" aca="1" ref="Y309" ca="1">IFERROR(INDIRECT("'["&amp;Index!$A$1&amp;"]lookup'!R"&amp;ROW(Y309)&amp;"C"&amp;COLUMN(Y309),FALSE),NA())</f>
        <v>100</v>
      </c>
      <c r="Z309" cm="1">
        <f t="array" aca="1" ref="Z309" ca="1">IFERROR(INDIRECT("'["&amp;Index!$A$1&amp;"]lookup'!R"&amp;ROW(Z309)&amp;"C"&amp;COLUMN(Z309),FALSE),NA())</f>
        <v>100</v>
      </c>
      <c r="AA309" cm="1">
        <f t="array" aca="1" ref="AA309" ca="1">IFERROR(INDIRECT("'["&amp;Index!$A$1&amp;"]lookup'!R"&amp;ROW(AA309)&amp;"C"&amp;COLUMN(AA309),FALSE),NA())</f>
        <v>100</v>
      </c>
      <c r="AB309" t="str" cm="1">
        <f t="array" aca="1" ref="AB309" ca="1">IFERROR(INDIRECT("'["&amp;Index!$A$1&amp;"]lookup'!R"&amp;ROW(AB309)&amp;"C"&amp;COLUMN(AB309),FALSE),NA())</f>
        <v>*0</v>
      </c>
      <c r="AC309" cm="1">
        <f t="array" aca="1" ref="AC309" ca="1">IFERROR(INDIRECT("'["&amp;Index!$A$1&amp;"]lookup'!R"&amp;ROW(AC309)&amp;"C"&amp;COLUMN(AC309),FALSE),NA())</f>
        <v>29</v>
      </c>
      <c r="AD309" cm="1">
        <f t="array" aca="1" ref="AD309" ca="1">IFERROR(INDIRECT("'["&amp;Index!$A$1&amp;"]lookup'!R"&amp;ROW(AD309)&amp;"C"&amp;COLUMN(AD309),FALSE),NA())</f>
        <v>69</v>
      </c>
      <c r="AE309" t="str" cm="1">
        <f t="array" aca="1" ref="AE309" ca="1">IFERROR(INDIRECT("'["&amp;Index!$A$1&amp;"]lookup'!R"&amp;ROW(AE309)&amp;"C"&amp;COLUMN(AE309),FALSE),NA())</f>
        <v>---</v>
      </c>
      <c r="AF309" t="str">
        <f>Index!$A$1</f>
        <v>00_Control Ranges sigma ROTROL N Charge_Lyo_22820035_Dil_22867034_TOTAL_2019-03-01.xlsx</v>
      </c>
      <c r="AG309" t="str" cm="1">
        <f t="array" aca="1" ref="AG309" ca="1">IFERROR(INDIRECT("'["&amp;Index!$A$1&amp;"]Locations and batches'!R"&amp;2&amp;"C"&amp;7,FALSE),NA())</f>
        <v>ROTROL N</v>
      </c>
      <c r="AH309" cm="1">
        <f t="array" aca="1" ref="AH309" ca="1">IFERROR(INDIRECT("'["&amp;Index!$A$1&amp;"]Locations and batches'!$B$6",TRUE),NA())</f>
        <v>22757019</v>
      </c>
      <c r="AI309" t="str" cm="1">
        <f t="array" aca="1" ref="AI309" ca="1">IFERROR(INDIRECT("'["&amp;Index!$A$1&amp;"]Locations and batches'!R"&amp;2&amp;"C"&amp;11,FALSE),NA())</f>
        <v>NL22820035</v>
      </c>
      <c r="AJ309" t="str" cm="1">
        <f t="array" aca="1" ref="AJ309" ca="1">IFERROR(INDIRECT("'["&amp;Index!$A$1&amp;"]Locations and batches'!R"&amp;3&amp;"C"&amp;11,FALSE),NA())</f>
        <v>Di22867034</v>
      </c>
      <c r="AK309" t="str">
        <f t="shared" ca="1" si="10"/>
        <v>S150801</v>
      </c>
      <c r="AL309" t="e" cm="1">
        <f t="array" aca="1" ref="AL309" ca="1">OFFSET(INDIRECT("'["&amp;Index!$A$1&amp;"]Locations and batches'!$U$5",TRUE),MATCH(AK309,INDIRECT("'["&amp;Index!$A$1&amp;"]Locations and batches'!$U$5:$U$30",TRUE),0),-2)</f>
        <v>#N/A</v>
      </c>
      <c r="AM309" t="e">
        <f ca="1">VLOOKUP(AK309,INDIRECT("'["&amp;Index!$A$1&amp;"]Locations and batches'!$U$6:$V$30",TRUE),2,FALSE)</f>
        <v>#N/A</v>
      </c>
      <c r="AN309" t="str">
        <f t="shared" ca="1" si="11"/>
        <v>M5</v>
      </c>
    </row>
    <row r="310" spans="1:40" x14ac:dyDescent="0.25">
      <c r="A310" cm="1">
        <f t="array" aca="1" ref="A310" ca="1">IFERROR(INDIRECT("'["&amp;Index!$A$1&amp;"]lookup'!R"&amp;ROW(A310)&amp;"C"&amp;COLUMN(A310),FALSE),NA())</f>
        <v>310</v>
      </c>
      <c r="B310" t="str" cm="1">
        <f t="array" aca="1" ref="B310" ca="1">IFERROR(INDIRECT("'["&amp;Index!$A$1&amp;"]lookup'!R"&amp;ROW(B310)&amp;"C"&amp;COLUMN(B310),FALSE),NA())</f>
        <v>M5/S150801/PL22821006/DAY5/intem c</v>
      </c>
      <c r="C310" t="str" cm="1">
        <f t="array" aca="1" ref="C310" ca="1">IFERROR(INDIRECT("'["&amp;Index!$A$1&amp;"]lookup'!R"&amp;ROW(C310)&amp;"C"&amp;COLUMN(C310),FALSE),NA())</f>
        <v>CRANGE.PL22821006.M5</v>
      </c>
      <c r="D310" t="str" cm="1">
        <f t="array" aca="1" ref="D310" ca="1">IFERROR(INDIRECT("'["&amp;Index!$A$1&amp;"]lookup'!R"&amp;ROW(D310)&amp;"C"&amp;COLUMN(D310),FALSE),NA())</f>
        <v>DAY5</v>
      </c>
      <c r="E310" t="str" cm="1">
        <f t="array" aca="1" ref="E310" ca="1">IFERROR(INDIRECT("'["&amp;Index!$A$1&amp;"]lookup'!R"&amp;ROW(E310)&amp;"C"&amp;COLUMN(E310),FALSE),NA())</f>
        <v/>
      </c>
      <c r="F310" t="str" cm="1">
        <f t="array" aca="1" ref="F310" ca="1">IFERROR(INDIRECT("'["&amp;Index!$A$1&amp;"]lookup'!R"&amp;ROW(F310)&amp;"C"&amp;COLUMN(F310),FALSE),NA())</f>
        <v/>
      </c>
      <c r="G310" t="str" cm="1">
        <f t="array" aca="1" ref="G310" ca="1">IFERROR(INDIRECT("'["&amp;Index!$A$1&amp;"]lookup'!R"&amp;ROW(G310)&amp;"C"&amp;COLUMN(G310),FALSE),NA())</f>
        <v/>
      </c>
      <c r="H310" t="str" cm="1">
        <f t="array" aca="1" ref="H310" ca="1">IFERROR(INDIRECT("'["&amp;Index!$A$1&amp;"]lookup'!R"&amp;ROW(H310)&amp;"C"&amp;COLUMN(H310),FALSE),NA())</f>
        <v>S150801</v>
      </c>
      <c r="I310" t="str" cm="1">
        <f t="array" aca="1" ref="I310" ca="1">IFERROR(INDIRECT("'["&amp;Index!$A$1&amp;"]lookup'!R"&amp;ROW(I310)&amp;"C"&amp;COLUMN(I310),FALSE),NA())</f>
        <v>intem c</v>
      </c>
      <c r="J310" t="str" cm="1">
        <f t="array" aca="1" ref="J310" ca="1">IFERROR(INDIRECT("'["&amp;Index!$A$1&amp;"]lookup'!R"&amp;ROW(J310)&amp;"C"&amp;COLUMN(J310),FALSE),NA())</f>
        <v>2015-12-08T17:49:50</v>
      </c>
      <c r="K310" cm="1">
        <f t="array" aca="1" ref="K310" ca="1">IFERROR(INDIRECT("'["&amp;Index!$A$1&amp;"]lookup'!R"&amp;ROW(K310)&amp;"C"&amp;COLUMN(K310),FALSE),NA())</f>
        <v>8.3333333333333329E-2</v>
      </c>
      <c r="L310" cm="1">
        <f t="array" aca="1" ref="L310" ca="1">IFERROR(INDIRECT("'["&amp;Index!$A$1&amp;"]lookup'!R"&amp;ROW(L310)&amp;"C"&amp;COLUMN(L310),FALSE),NA())</f>
        <v>2</v>
      </c>
      <c r="M310" cm="1">
        <f t="array" aca="1" ref="M310" ca="1">IFERROR(INDIRECT("'["&amp;Index!$A$1&amp;"]lookup'!R"&amp;ROW(M310)&amp;"C"&amp;COLUMN(M310),FALSE),NA())</f>
        <v>20000</v>
      </c>
      <c r="N310" cm="1">
        <f t="array" aca="1" ref="N310" ca="1">IFERROR(INDIRECT("'["&amp;Index!$A$1&amp;"]lookup'!R"&amp;ROW(N310)&amp;"C"&amp;COLUMN(N310),FALSE),NA())</f>
        <v>302</v>
      </c>
      <c r="O310" cm="1">
        <f t="array" aca="1" ref="O310" ca="1">IFERROR(INDIRECT("'["&amp;Index!$A$1&amp;"]lookup'!R"&amp;ROW(O310)&amp;"C"&amp;COLUMN(O310),FALSE),NA())</f>
        <v>25</v>
      </c>
      <c r="P310" cm="1">
        <f t="array" aca="1" ref="P310" ca="1">IFERROR(INDIRECT("'["&amp;Index!$A$1&amp;"]lookup'!R"&amp;ROW(P310)&amp;"C"&amp;COLUMN(P310),FALSE),NA())</f>
        <v>28</v>
      </c>
      <c r="Q310" cm="1">
        <f t="array" aca="1" ref="Q310" ca="1">IFERROR(INDIRECT("'["&amp;Index!$A$1&amp;"]lookup'!R"&amp;ROW(Q310)&amp;"C"&amp;COLUMN(Q310),FALSE),NA())</f>
        <v>29</v>
      </c>
      <c r="R310" cm="1">
        <f t="array" aca="1" ref="R310" ca="1">IFERROR(INDIRECT("'["&amp;Index!$A$1&amp;"]lookup'!R"&amp;ROW(R310)&amp;"C"&amp;COLUMN(R310),FALSE),NA())</f>
        <v>30</v>
      </c>
      <c r="S310" cm="1">
        <f t="array" aca="1" ref="S310" ca="1">IFERROR(INDIRECT("'["&amp;Index!$A$1&amp;"]lookup'!R"&amp;ROW(S310)&amp;"C"&amp;COLUMN(S310),FALSE),NA())</f>
        <v>31</v>
      </c>
      <c r="T310" cm="1">
        <f t="array" aca="1" ref="T310" ca="1">IFERROR(INDIRECT("'["&amp;Index!$A$1&amp;"]lookup'!R"&amp;ROW(T310)&amp;"C"&amp;COLUMN(T310),FALSE),NA())</f>
        <v>31</v>
      </c>
      <c r="U310" cm="1">
        <f t="array" aca="1" ref="U310" ca="1">IFERROR(INDIRECT("'["&amp;Index!$A$1&amp;"]lookup'!R"&amp;ROW(U310)&amp;"C"&amp;COLUMN(U310),FALSE),NA())</f>
        <v>110</v>
      </c>
      <c r="V310" cm="1">
        <f t="array" aca="1" ref="V310" ca="1">IFERROR(INDIRECT("'["&amp;Index!$A$1&amp;"]lookup'!R"&amp;ROW(V310)&amp;"C"&amp;COLUMN(V310),FALSE),NA())</f>
        <v>33</v>
      </c>
      <c r="W310" cm="1">
        <f t="array" aca="1" ref="W310" ca="1">IFERROR(INDIRECT("'["&amp;Index!$A$1&amp;"]lookup'!R"&amp;ROW(W310)&amp;"C"&amp;COLUMN(W310),FALSE),NA())</f>
        <v>3273</v>
      </c>
      <c r="X310" cm="1">
        <f t="array" aca="1" ref="X310" ca="1">IFERROR(INDIRECT("'["&amp;Index!$A$1&amp;"]lookup'!R"&amp;ROW(X310)&amp;"C"&amp;COLUMN(X310),FALSE),NA())</f>
        <v>73</v>
      </c>
      <c r="Y310" cm="1">
        <f t="array" aca="1" ref="Y310" ca="1">IFERROR(INDIRECT("'["&amp;Index!$A$1&amp;"]lookup'!R"&amp;ROW(Y310)&amp;"C"&amp;COLUMN(Y310),FALSE),NA())</f>
        <v>100</v>
      </c>
      <c r="Z310" cm="1">
        <f t="array" aca="1" ref="Z310" ca="1">IFERROR(INDIRECT("'["&amp;Index!$A$1&amp;"]lookup'!R"&amp;ROW(Z310)&amp;"C"&amp;COLUMN(Z310),FALSE),NA())</f>
        <v>100</v>
      </c>
      <c r="AA310" cm="1">
        <f t="array" aca="1" ref="AA310" ca="1">IFERROR(INDIRECT("'["&amp;Index!$A$1&amp;"]lookup'!R"&amp;ROW(AA310)&amp;"C"&amp;COLUMN(AA310),FALSE),NA())</f>
        <v>100</v>
      </c>
      <c r="AB310" t="str" cm="1">
        <f t="array" aca="1" ref="AB310" ca="1">IFERROR(INDIRECT("'["&amp;Index!$A$1&amp;"]lookup'!R"&amp;ROW(AB310)&amp;"C"&amp;COLUMN(AB310),FALSE),NA())</f>
        <v>*0</v>
      </c>
      <c r="AC310" cm="1">
        <f t="array" aca="1" ref="AC310" ca="1">IFERROR(INDIRECT("'["&amp;Index!$A$1&amp;"]lookup'!R"&amp;ROW(AC310)&amp;"C"&amp;COLUMN(AC310),FALSE),NA())</f>
        <v>33</v>
      </c>
      <c r="AD310" cm="1">
        <f t="array" aca="1" ref="AD310" ca="1">IFERROR(INDIRECT("'["&amp;Index!$A$1&amp;"]lookup'!R"&amp;ROW(AD310)&amp;"C"&amp;COLUMN(AD310),FALSE),NA())</f>
        <v>75</v>
      </c>
      <c r="AE310" t="str" cm="1">
        <f t="array" aca="1" ref="AE310" ca="1">IFERROR(INDIRECT("'["&amp;Index!$A$1&amp;"]lookup'!R"&amp;ROW(AE310)&amp;"C"&amp;COLUMN(AE310),FALSE),NA())</f>
        <v>---</v>
      </c>
      <c r="AF310" t="str">
        <f>Index!$A$1</f>
        <v>00_Control Ranges sigma ROTROL N Charge_Lyo_22820035_Dil_22867034_TOTAL_2019-03-01.xlsx</v>
      </c>
      <c r="AG310" t="str" cm="1">
        <f t="array" aca="1" ref="AG310" ca="1">IFERROR(INDIRECT("'["&amp;Index!$A$1&amp;"]Locations and batches'!R"&amp;2&amp;"C"&amp;7,FALSE),NA())</f>
        <v>ROTROL N</v>
      </c>
      <c r="AH310" cm="1">
        <f t="array" aca="1" ref="AH310" ca="1">IFERROR(INDIRECT("'["&amp;Index!$A$1&amp;"]Locations and batches'!$B$6",TRUE),NA())</f>
        <v>22757019</v>
      </c>
      <c r="AI310" t="str" cm="1">
        <f t="array" aca="1" ref="AI310" ca="1">IFERROR(INDIRECT("'["&amp;Index!$A$1&amp;"]Locations and batches'!R"&amp;2&amp;"C"&amp;11,FALSE),NA())</f>
        <v>NL22820035</v>
      </c>
      <c r="AJ310" t="str" cm="1">
        <f t="array" aca="1" ref="AJ310" ca="1">IFERROR(INDIRECT("'["&amp;Index!$A$1&amp;"]Locations and batches'!R"&amp;3&amp;"C"&amp;11,FALSE),NA())</f>
        <v>Di22867034</v>
      </c>
      <c r="AK310" t="str">
        <f t="shared" ca="1" si="10"/>
        <v>S150801</v>
      </c>
      <c r="AL310" t="e" cm="1">
        <f t="array" aca="1" ref="AL310" ca="1">OFFSET(INDIRECT("'["&amp;Index!$A$1&amp;"]Locations and batches'!$U$5",TRUE),MATCH(AK310,INDIRECT("'["&amp;Index!$A$1&amp;"]Locations and batches'!$U$5:$U$30",TRUE),0),-2)</f>
        <v>#N/A</v>
      </c>
      <c r="AM310" t="e">
        <f ca="1">VLOOKUP(AK310,INDIRECT("'["&amp;Index!$A$1&amp;"]Locations and batches'!$U$6:$V$30",TRUE),2,FALSE)</f>
        <v>#N/A</v>
      </c>
      <c r="AN310" t="str">
        <f t="shared" ca="1" si="11"/>
        <v>M5</v>
      </c>
    </row>
    <row r="311" spans="1:40" x14ac:dyDescent="0.25">
      <c r="A311" cm="1">
        <f t="array" aca="1" ref="A311" ca="1">IFERROR(INDIRECT("'["&amp;Index!$A$1&amp;"]lookup'!R"&amp;ROW(A311)&amp;"C"&amp;COLUMN(A311),FALSE),NA())</f>
        <v>311</v>
      </c>
      <c r="B311" t="str" cm="1">
        <f t="array" aca="1" ref="B311" ca="1">IFERROR(INDIRECT("'["&amp;Index!$A$1&amp;"]lookup'!R"&amp;ROW(B311)&amp;"C"&amp;COLUMN(B311),FALSE),NA())</f>
        <v>M5/S150801/PL22821006/DAY5/extem c</v>
      </c>
      <c r="C311" t="str" cm="1">
        <f t="array" aca="1" ref="C311" ca="1">IFERROR(INDIRECT("'["&amp;Index!$A$1&amp;"]lookup'!R"&amp;ROW(C311)&amp;"C"&amp;COLUMN(C311),FALSE),NA())</f>
        <v>CRANGE.PL22821006.M5</v>
      </c>
      <c r="D311" t="str" cm="1">
        <f t="array" aca="1" ref="D311" ca="1">IFERROR(INDIRECT("'["&amp;Index!$A$1&amp;"]lookup'!R"&amp;ROW(D311)&amp;"C"&amp;COLUMN(D311),FALSE),NA())</f>
        <v>DAY5</v>
      </c>
      <c r="E311" t="str" cm="1">
        <f t="array" aca="1" ref="E311" ca="1">IFERROR(INDIRECT("'["&amp;Index!$A$1&amp;"]lookup'!R"&amp;ROW(E311)&amp;"C"&amp;COLUMN(E311),FALSE),NA())</f>
        <v/>
      </c>
      <c r="F311" t="str" cm="1">
        <f t="array" aca="1" ref="F311" ca="1">IFERROR(INDIRECT("'["&amp;Index!$A$1&amp;"]lookup'!R"&amp;ROW(F311)&amp;"C"&amp;COLUMN(F311),FALSE),NA())</f>
        <v/>
      </c>
      <c r="G311" t="str" cm="1">
        <f t="array" aca="1" ref="G311" ca="1">IFERROR(INDIRECT("'["&amp;Index!$A$1&amp;"]lookup'!R"&amp;ROW(G311)&amp;"C"&amp;COLUMN(G311),FALSE),NA())</f>
        <v/>
      </c>
      <c r="H311" t="str" cm="1">
        <f t="array" aca="1" ref="H311" ca="1">IFERROR(INDIRECT("'["&amp;Index!$A$1&amp;"]lookup'!R"&amp;ROW(H311)&amp;"C"&amp;COLUMN(H311),FALSE),NA())</f>
        <v>S150801</v>
      </c>
      <c r="I311" t="str" cm="1">
        <f t="array" aca="1" ref="I311" ca="1">IFERROR(INDIRECT("'["&amp;Index!$A$1&amp;"]lookup'!R"&amp;ROW(I311)&amp;"C"&amp;COLUMN(I311),FALSE),NA())</f>
        <v>extem c</v>
      </c>
      <c r="J311" t="str" cm="1">
        <f t="array" aca="1" ref="J311" ca="1">IFERROR(INDIRECT("'["&amp;Index!$A$1&amp;"]lookup'!R"&amp;ROW(J311)&amp;"C"&amp;COLUMN(J311),FALSE),NA())</f>
        <v>2015-12-08T17:49:21</v>
      </c>
      <c r="K311" cm="1">
        <f t="array" aca="1" ref="K311" ca="1">IFERROR(INDIRECT("'["&amp;Index!$A$1&amp;"]lookup'!R"&amp;ROW(K311)&amp;"C"&amp;COLUMN(K311),FALSE),NA())</f>
        <v>8.3333333333333329E-2</v>
      </c>
      <c r="L311" cm="1">
        <f t="array" aca="1" ref="L311" ca="1">IFERROR(INDIRECT("'["&amp;Index!$A$1&amp;"]lookup'!R"&amp;ROW(L311)&amp;"C"&amp;COLUMN(L311),FALSE),NA())</f>
        <v>1</v>
      </c>
      <c r="M311" cm="1">
        <f t="array" aca="1" ref="M311" ca="1">IFERROR(INDIRECT("'["&amp;Index!$A$1&amp;"]lookup'!R"&amp;ROW(M311)&amp;"C"&amp;COLUMN(M311),FALSE),NA())</f>
        <v>20000</v>
      </c>
      <c r="N311" cm="1">
        <f t="array" aca="1" ref="N311" ca="1">IFERROR(INDIRECT("'["&amp;Index!$A$1&amp;"]lookup'!R"&amp;ROW(N311)&amp;"C"&amp;COLUMN(N311),FALSE),NA())</f>
        <v>138</v>
      </c>
      <c r="O311" cm="1">
        <f t="array" aca="1" ref="O311" ca="1">IFERROR(INDIRECT("'["&amp;Index!$A$1&amp;"]lookup'!R"&amp;ROW(O311)&amp;"C"&amp;COLUMN(O311),FALSE),NA())</f>
        <v>23</v>
      </c>
      <c r="P311" cm="1">
        <f t="array" aca="1" ref="P311" ca="1">IFERROR(INDIRECT("'["&amp;Index!$A$1&amp;"]lookup'!R"&amp;ROW(P311)&amp;"C"&amp;COLUMN(P311),FALSE),NA())</f>
        <v>26</v>
      </c>
      <c r="Q311" cm="1">
        <f t="array" aca="1" ref="Q311" ca="1">IFERROR(INDIRECT("'["&amp;Index!$A$1&amp;"]lookup'!R"&amp;ROW(Q311)&amp;"C"&amp;COLUMN(Q311),FALSE),NA())</f>
        <v>27</v>
      </c>
      <c r="R311" cm="1">
        <f t="array" aca="1" ref="R311" ca="1">IFERROR(INDIRECT("'["&amp;Index!$A$1&amp;"]lookup'!R"&amp;ROW(R311)&amp;"C"&amp;COLUMN(R311),FALSE),NA())</f>
        <v>28</v>
      </c>
      <c r="S311" cm="1">
        <f t="array" aca="1" ref="S311" ca="1">IFERROR(INDIRECT("'["&amp;Index!$A$1&amp;"]lookup'!R"&amp;ROW(S311)&amp;"C"&amp;COLUMN(S311),FALSE),NA())</f>
        <v>29</v>
      </c>
      <c r="T311" cm="1">
        <f t="array" aca="1" ref="T311" ca="1">IFERROR(INDIRECT("'["&amp;Index!$A$1&amp;"]lookup'!R"&amp;ROW(T311)&amp;"C"&amp;COLUMN(T311),FALSE),NA())</f>
        <v>29</v>
      </c>
      <c r="U311" cm="1">
        <f t="array" aca="1" ref="U311" ca="1">IFERROR(INDIRECT("'["&amp;Index!$A$1&amp;"]lookup'!R"&amp;ROW(U311)&amp;"C"&amp;COLUMN(U311),FALSE),NA())</f>
        <v>161</v>
      </c>
      <c r="V311" cm="1">
        <f t="array" aca="1" ref="V311" ca="1">IFERROR(INDIRECT("'["&amp;Index!$A$1&amp;"]lookup'!R"&amp;ROW(V311)&amp;"C"&amp;COLUMN(V311),FALSE),NA())</f>
        <v>31</v>
      </c>
      <c r="W311" cm="1">
        <f t="array" aca="1" ref="W311" ca="1">IFERROR(INDIRECT("'["&amp;Index!$A$1&amp;"]lookup'!R"&amp;ROW(W311)&amp;"C"&amp;COLUMN(W311),FALSE),NA())</f>
        <v>3182</v>
      </c>
      <c r="X311" cm="1">
        <f t="array" aca="1" ref="X311" ca="1">IFERROR(INDIRECT("'["&amp;Index!$A$1&amp;"]lookup'!R"&amp;ROW(X311)&amp;"C"&amp;COLUMN(X311),FALSE),NA())</f>
        <v>66</v>
      </c>
      <c r="Y311" cm="1">
        <f t="array" aca="1" ref="Y311" ca="1">IFERROR(INDIRECT("'["&amp;Index!$A$1&amp;"]lookup'!R"&amp;ROW(Y311)&amp;"C"&amp;COLUMN(Y311),FALSE),NA())</f>
        <v>100</v>
      </c>
      <c r="Z311" cm="1">
        <f t="array" aca="1" ref="Z311" ca="1">IFERROR(INDIRECT("'["&amp;Index!$A$1&amp;"]lookup'!R"&amp;ROW(Z311)&amp;"C"&amp;COLUMN(Z311),FALSE),NA())</f>
        <v>100</v>
      </c>
      <c r="AA311" cm="1">
        <f t="array" aca="1" ref="AA311" ca="1">IFERROR(INDIRECT("'["&amp;Index!$A$1&amp;"]lookup'!R"&amp;ROW(AA311)&amp;"C"&amp;COLUMN(AA311),FALSE),NA())</f>
        <v>100</v>
      </c>
      <c r="AB311" t="str" cm="1">
        <f t="array" aca="1" ref="AB311" ca="1">IFERROR(INDIRECT("'["&amp;Index!$A$1&amp;"]lookup'!R"&amp;ROW(AB311)&amp;"C"&amp;COLUMN(AB311),FALSE),NA())</f>
        <v>*0</v>
      </c>
      <c r="AC311" cm="1">
        <f t="array" aca="1" ref="AC311" ca="1">IFERROR(INDIRECT("'["&amp;Index!$A$1&amp;"]lookup'!R"&amp;ROW(AC311)&amp;"C"&amp;COLUMN(AC311),FALSE),NA())</f>
        <v>31</v>
      </c>
      <c r="AD311" cm="1">
        <f t="array" aca="1" ref="AD311" ca="1">IFERROR(INDIRECT("'["&amp;Index!$A$1&amp;"]lookup'!R"&amp;ROW(AD311)&amp;"C"&amp;COLUMN(AD311),FALSE),NA())</f>
        <v>69</v>
      </c>
      <c r="AE311" t="str" cm="1">
        <f t="array" aca="1" ref="AE311" ca="1">IFERROR(INDIRECT("'["&amp;Index!$A$1&amp;"]lookup'!R"&amp;ROW(AE311)&amp;"C"&amp;COLUMN(AE311),FALSE),NA())</f>
        <v>---</v>
      </c>
      <c r="AF311" t="str">
        <f>Index!$A$1</f>
        <v>00_Control Ranges sigma ROTROL N Charge_Lyo_22820035_Dil_22867034_TOTAL_2019-03-01.xlsx</v>
      </c>
      <c r="AG311" t="str" cm="1">
        <f t="array" aca="1" ref="AG311" ca="1">IFERROR(INDIRECT("'["&amp;Index!$A$1&amp;"]Locations and batches'!R"&amp;2&amp;"C"&amp;7,FALSE),NA())</f>
        <v>ROTROL N</v>
      </c>
      <c r="AH311" cm="1">
        <f t="array" aca="1" ref="AH311" ca="1">IFERROR(INDIRECT("'["&amp;Index!$A$1&amp;"]Locations and batches'!$B$6",TRUE),NA())</f>
        <v>22757019</v>
      </c>
      <c r="AI311" t="str" cm="1">
        <f t="array" aca="1" ref="AI311" ca="1">IFERROR(INDIRECT("'["&amp;Index!$A$1&amp;"]Locations and batches'!R"&amp;2&amp;"C"&amp;11,FALSE),NA())</f>
        <v>NL22820035</v>
      </c>
      <c r="AJ311" t="str" cm="1">
        <f t="array" aca="1" ref="AJ311" ca="1">IFERROR(INDIRECT("'["&amp;Index!$A$1&amp;"]Locations and batches'!R"&amp;3&amp;"C"&amp;11,FALSE),NA())</f>
        <v>Di22867034</v>
      </c>
      <c r="AK311" t="str">
        <f t="shared" ca="1" si="10"/>
        <v>S150801</v>
      </c>
      <c r="AL311" t="e" cm="1">
        <f t="array" aca="1" ref="AL311" ca="1">OFFSET(INDIRECT("'["&amp;Index!$A$1&amp;"]Locations and batches'!$U$5",TRUE),MATCH(AK311,INDIRECT("'["&amp;Index!$A$1&amp;"]Locations and batches'!$U$5:$U$30",TRUE),0),-2)</f>
        <v>#N/A</v>
      </c>
      <c r="AM311" t="e">
        <f ca="1">VLOOKUP(AK311,INDIRECT("'["&amp;Index!$A$1&amp;"]Locations and batches'!$U$6:$V$30",TRUE),2,FALSE)</f>
        <v>#N/A</v>
      </c>
      <c r="AN311" t="str">
        <f t="shared" ca="1" si="11"/>
        <v>M5</v>
      </c>
    </row>
    <row r="312" spans="1:40" x14ac:dyDescent="0.25">
      <c r="A312" cm="1">
        <f t="array" aca="1" ref="A312" ca="1">IFERROR(INDIRECT("'["&amp;Index!$A$1&amp;"]lookup'!R"&amp;ROW(A312)&amp;"C"&amp;COLUMN(A312),FALSE),NA())</f>
        <v>312</v>
      </c>
      <c r="B312" t="str" cm="1">
        <f t="array" aca="1" ref="B312" ca="1">IFERROR(INDIRECT("'["&amp;Index!$A$1&amp;"]lookup'!R"&amp;ROW(B312)&amp;"C"&amp;COLUMN(B312),FALSE),NA())</f>
        <v>M5/S150801/PL22821006/DAY5/fibtem c</v>
      </c>
      <c r="C312" t="str" cm="1">
        <f t="array" aca="1" ref="C312" ca="1">IFERROR(INDIRECT("'["&amp;Index!$A$1&amp;"]lookup'!R"&amp;ROW(C312)&amp;"C"&amp;COLUMN(C312),FALSE),NA())</f>
        <v>CRANGE.PL22821006.M5</v>
      </c>
      <c r="D312" t="str" cm="1">
        <f t="array" aca="1" ref="D312" ca="1">IFERROR(INDIRECT("'["&amp;Index!$A$1&amp;"]lookup'!R"&amp;ROW(D312)&amp;"C"&amp;COLUMN(D312),FALSE),NA())</f>
        <v>DAY5</v>
      </c>
      <c r="E312" t="str" cm="1">
        <f t="array" aca="1" ref="E312" ca="1">IFERROR(INDIRECT("'["&amp;Index!$A$1&amp;"]lookup'!R"&amp;ROW(E312)&amp;"C"&amp;COLUMN(E312),FALSE),NA())</f>
        <v/>
      </c>
      <c r="F312" t="str" cm="1">
        <f t="array" aca="1" ref="F312" ca="1">IFERROR(INDIRECT("'["&amp;Index!$A$1&amp;"]lookup'!R"&amp;ROW(F312)&amp;"C"&amp;COLUMN(F312),FALSE),NA())</f>
        <v/>
      </c>
      <c r="G312" t="str" cm="1">
        <f t="array" aca="1" ref="G312" ca="1">IFERROR(INDIRECT("'["&amp;Index!$A$1&amp;"]lookup'!R"&amp;ROW(G312)&amp;"C"&amp;COLUMN(G312),FALSE),NA())</f>
        <v/>
      </c>
      <c r="H312" t="str" cm="1">
        <f t="array" aca="1" ref="H312" ca="1">IFERROR(INDIRECT("'["&amp;Index!$A$1&amp;"]lookup'!R"&amp;ROW(H312)&amp;"C"&amp;COLUMN(H312),FALSE),NA())</f>
        <v>S150801</v>
      </c>
      <c r="I312" t="str" cm="1">
        <f t="array" aca="1" ref="I312" ca="1">IFERROR(INDIRECT("'["&amp;Index!$A$1&amp;"]lookup'!R"&amp;ROW(I312)&amp;"C"&amp;COLUMN(I312),FALSE),NA())</f>
        <v>fibtem c</v>
      </c>
      <c r="J312" t="str" cm="1">
        <f t="array" aca="1" ref="J312" ca="1">IFERROR(INDIRECT("'["&amp;Index!$A$1&amp;"]lookup'!R"&amp;ROW(J312)&amp;"C"&amp;COLUMN(J312),FALSE),NA())</f>
        <v>2015-12-08T17:48:51</v>
      </c>
      <c r="K312" cm="1">
        <f t="array" aca="1" ref="K312" ca="1">IFERROR(INDIRECT("'["&amp;Index!$A$1&amp;"]lookup'!R"&amp;ROW(K312)&amp;"C"&amp;COLUMN(K312),FALSE),NA())</f>
        <v>8.3333333333333329E-2</v>
      </c>
      <c r="L312" cm="1">
        <f t="array" aca="1" ref="L312" ca="1">IFERROR(INDIRECT("'["&amp;Index!$A$1&amp;"]lookup'!R"&amp;ROW(L312)&amp;"C"&amp;COLUMN(L312),FALSE),NA())</f>
        <v>0</v>
      </c>
      <c r="M312" cm="1">
        <f t="array" aca="1" ref="M312" ca="1">IFERROR(INDIRECT("'["&amp;Index!$A$1&amp;"]lookup'!R"&amp;ROW(M312)&amp;"C"&amp;COLUMN(M312),FALSE),NA())</f>
        <v>20000</v>
      </c>
      <c r="N312" cm="1">
        <f t="array" aca="1" ref="N312" ca="1">IFERROR(INDIRECT("'["&amp;Index!$A$1&amp;"]lookup'!R"&amp;ROW(N312)&amp;"C"&amp;COLUMN(N312),FALSE),NA())</f>
        <v>131</v>
      </c>
      <c r="O312" cm="1">
        <f t="array" aca="1" ref="O312" ca="1">IFERROR(INDIRECT("'["&amp;Index!$A$1&amp;"]lookup'!R"&amp;ROW(O312)&amp;"C"&amp;COLUMN(O312),FALSE),NA())</f>
        <v>25</v>
      </c>
      <c r="P312" cm="1">
        <f t="array" aca="1" ref="P312" ca="1">IFERROR(INDIRECT("'["&amp;Index!$A$1&amp;"]lookup'!R"&amp;ROW(P312)&amp;"C"&amp;COLUMN(P312),FALSE),NA())</f>
        <v>27</v>
      </c>
      <c r="Q312" cm="1">
        <f t="array" aca="1" ref="Q312" ca="1">IFERROR(INDIRECT("'["&amp;Index!$A$1&amp;"]lookup'!R"&amp;ROW(Q312)&amp;"C"&amp;COLUMN(Q312),FALSE),NA())</f>
        <v>29</v>
      </c>
      <c r="R312" cm="1">
        <f t="array" aca="1" ref="R312" ca="1">IFERROR(INDIRECT("'["&amp;Index!$A$1&amp;"]lookup'!R"&amp;ROW(R312)&amp;"C"&amp;COLUMN(R312),FALSE),NA())</f>
        <v>30</v>
      </c>
      <c r="S312" cm="1">
        <f t="array" aca="1" ref="S312" ca="1">IFERROR(INDIRECT("'["&amp;Index!$A$1&amp;"]lookup'!R"&amp;ROW(S312)&amp;"C"&amp;COLUMN(S312),FALSE),NA())</f>
        <v>30</v>
      </c>
      <c r="T312" cm="1">
        <f t="array" aca="1" ref="T312" ca="1">IFERROR(INDIRECT("'["&amp;Index!$A$1&amp;"]lookup'!R"&amp;ROW(T312)&amp;"C"&amp;COLUMN(T312),FALSE),NA())</f>
        <v>31</v>
      </c>
      <c r="U312" cm="1">
        <f t="array" aca="1" ref="U312" ca="1">IFERROR(INDIRECT("'["&amp;Index!$A$1&amp;"]lookup'!R"&amp;ROW(U312)&amp;"C"&amp;COLUMN(U312),FALSE),NA())</f>
        <v>135</v>
      </c>
      <c r="V312" cm="1">
        <f t="array" aca="1" ref="V312" ca="1">IFERROR(INDIRECT("'["&amp;Index!$A$1&amp;"]lookup'!R"&amp;ROW(V312)&amp;"C"&amp;COLUMN(V312),FALSE),NA())</f>
        <v>31</v>
      </c>
      <c r="W312" cm="1">
        <f t="array" aca="1" ref="W312" ca="1">IFERROR(INDIRECT("'["&amp;Index!$A$1&amp;"]lookup'!R"&amp;ROW(W312)&amp;"C"&amp;COLUMN(W312),FALSE),NA())</f>
        <v>2599</v>
      </c>
      <c r="X312" cm="1">
        <f t="array" aca="1" ref="X312" ca="1">IFERROR(INDIRECT("'["&amp;Index!$A$1&amp;"]lookup'!R"&amp;ROW(X312)&amp;"C"&amp;COLUMN(X312),FALSE),NA())</f>
        <v>71</v>
      </c>
      <c r="Y312" cm="1">
        <f t="array" aca="1" ref="Y312" ca="1">IFERROR(INDIRECT("'["&amp;Index!$A$1&amp;"]lookup'!R"&amp;ROW(Y312)&amp;"C"&amp;COLUMN(Y312),FALSE),NA())</f>
        <v>100</v>
      </c>
      <c r="Z312" cm="1">
        <f t="array" aca="1" ref="Z312" ca="1">IFERROR(INDIRECT("'["&amp;Index!$A$1&amp;"]lookup'!R"&amp;ROW(Z312)&amp;"C"&amp;COLUMN(Z312),FALSE),NA())</f>
        <v>100</v>
      </c>
      <c r="AA312" cm="1">
        <f t="array" aca="1" ref="AA312" ca="1">IFERROR(INDIRECT("'["&amp;Index!$A$1&amp;"]lookup'!R"&amp;ROW(AA312)&amp;"C"&amp;COLUMN(AA312),FALSE),NA())</f>
        <v>100</v>
      </c>
      <c r="AB312" t="str" cm="1">
        <f t="array" aca="1" ref="AB312" ca="1">IFERROR(INDIRECT("'["&amp;Index!$A$1&amp;"]lookup'!R"&amp;ROW(AB312)&amp;"C"&amp;COLUMN(AB312),FALSE),NA())</f>
        <v>*0</v>
      </c>
      <c r="AC312" cm="1">
        <f t="array" aca="1" ref="AC312" ca="1">IFERROR(INDIRECT("'["&amp;Index!$A$1&amp;"]lookup'!R"&amp;ROW(AC312)&amp;"C"&amp;COLUMN(AC312),FALSE),NA())</f>
        <v>31</v>
      </c>
      <c r="AD312" cm="1">
        <f t="array" aca="1" ref="AD312" ca="1">IFERROR(INDIRECT("'["&amp;Index!$A$1&amp;"]lookup'!R"&amp;ROW(AD312)&amp;"C"&amp;COLUMN(AD312),FALSE),NA())</f>
        <v>73</v>
      </c>
      <c r="AE312" t="str" cm="1">
        <f t="array" aca="1" ref="AE312" ca="1">IFERROR(INDIRECT("'["&amp;Index!$A$1&amp;"]lookup'!R"&amp;ROW(AE312)&amp;"C"&amp;COLUMN(AE312),FALSE),NA())</f>
        <v>---</v>
      </c>
      <c r="AF312" t="str">
        <f>Index!$A$1</f>
        <v>00_Control Ranges sigma ROTROL N Charge_Lyo_22820035_Dil_22867034_TOTAL_2019-03-01.xlsx</v>
      </c>
      <c r="AG312" t="str" cm="1">
        <f t="array" aca="1" ref="AG312" ca="1">IFERROR(INDIRECT("'["&amp;Index!$A$1&amp;"]Locations and batches'!R"&amp;2&amp;"C"&amp;7,FALSE),NA())</f>
        <v>ROTROL N</v>
      </c>
      <c r="AH312" cm="1">
        <f t="array" aca="1" ref="AH312" ca="1">IFERROR(INDIRECT("'["&amp;Index!$A$1&amp;"]Locations and batches'!$B$6",TRUE),NA())</f>
        <v>22757019</v>
      </c>
      <c r="AI312" t="str" cm="1">
        <f t="array" aca="1" ref="AI312" ca="1">IFERROR(INDIRECT("'["&amp;Index!$A$1&amp;"]Locations and batches'!R"&amp;2&amp;"C"&amp;11,FALSE),NA())</f>
        <v>NL22820035</v>
      </c>
      <c r="AJ312" t="str" cm="1">
        <f t="array" aca="1" ref="AJ312" ca="1">IFERROR(INDIRECT("'["&amp;Index!$A$1&amp;"]Locations and batches'!R"&amp;3&amp;"C"&amp;11,FALSE),NA())</f>
        <v>Di22867034</v>
      </c>
      <c r="AK312" t="str">
        <f t="shared" ca="1" si="10"/>
        <v>S150801</v>
      </c>
      <c r="AL312" t="e" cm="1">
        <f t="array" aca="1" ref="AL312" ca="1">OFFSET(INDIRECT("'["&amp;Index!$A$1&amp;"]Locations and batches'!$U$5",TRUE),MATCH(AK312,INDIRECT("'["&amp;Index!$A$1&amp;"]Locations and batches'!$U$5:$U$30",TRUE),0),-2)</f>
        <v>#N/A</v>
      </c>
      <c r="AM312" t="e">
        <f ca="1">VLOOKUP(AK312,INDIRECT("'["&amp;Index!$A$1&amp;"]Locations and batches'!$U$6:$V$30",TRUE),2,FALSE)</f>
        <v>#N/A</v>
      </c>
      <c r="AN312" t="str">
        <f t="shared" ca="1" si="11"/>
        <v>M5</v>
      </c>
    </row>
    <row r="313" spans="1:40" x14ac:dyDescent="0.25">
      <c r="A313" cm="1">
        <f t="array" aca="1" ref="A313" ca="1">IFERROR(INDIRECT("'["&amp;Index!$A$1&amp;"]lookup'!R"&amp;ROW(A313)&amp;"C"&amp;COLUMN(A313),FALSE),NA())</f>
        <v>313</v>
      </c>
      <c r="B313" t="str" cm="1">
        <f t="array" aca="1" ref="B313" ca="1">IFERROR(INDIRECT("'["&amp;Index!$A$1&amp;"]lookup'!R"&amp;ROW(B313)&amp;"C"&amp;COLUMN(B313),FALSE),NA())</f>
        <v>M5/S150801/PL22821006/DAY4/aptem c</v>
      </c>
      <c r="C313" t="str" cm="1">
        <f t="array" aca="1" ref="C313" ca="1">IFERROR(INDIRECT("'["&amp;Index!$A$1&amp;"]lookup'!R"&amp;ROW(C313)&amp;"C"&amp;COLUMN(C313),FALSE),NA())</f>
        <v>CRANGE.PL22821006.M5</v>
      </c>
      <c r="D313" t="str" cm="1">
        <f t="array" aca="1" ref="D313" ca="1">IFERROR(INDIRECT("'["&amp;Index!$A$1&amp;"]lookup'!R"&amp;ROW(D313)&amp;"C"&amp;COLUMN(D313),FALSE),NA())</f>
        <v>DAY4</v>
      </c>
      <c r="E313" t="str" cm="1">
        <f t="array" aca="1" ref="E313" ca="1">IFERROR(INDIRECT("'["&amp;Index!$A$1&amp;"]lookup'!R"&amp;ROW(E313)&amp;"C"&amp;COLUMN(E313),FALSE),NA())</f>
        <v/>
      </c>
      <c r="F313" t="str" cm="1">
        <f t="array" aca="1" ref="F313" ca="1">IFERROR(INDIRECT("'["&amp;Index!$A$1&amp;"]lookup'!R"&amp;ROW(F313)&amp;"C"&amp;COLUMN(F313),FALSE),NA())</f>
        <v/>
      </c>
      <c r="G313" t="str" cm="1">
        <f t="array" aca="1" ref="G313" ca="1">IFERROR(INDIRECT("'["&amp;Index!$A$1&amp;"]lookup'!R"&amp;ROW(G313)&amp;"C"&amp;COLUMN(G313),FALSE),NA())</f>
        <v/>
      </c>
      <c r="H313" t="str" cm="1">
        <f t="array" aca="1" ref="H313" ca="1">IFERROR(INDIRECT("'["&amp;Index!$A$1&amp;"]lookup'!R"&amp;ROW(H313)&amp;"C"&amp;COLUMN(H313),FALSE),NA())</f>
        <v>S150801</v>
      </c>
      <c r="I313" t="str" cm="1">
        <f t="array" aca="1" ref="I313" ca="1">IFERROR(INDIRECT("'["&amp;Index!$A$1&amp;"]lookup'!R"&amp;ROW(I313)&amp;"C"&amp;COLUMN(I313),FALSE),NA())</f>
        <v>aptem c</v>
      </c>
      <c r="J313" t="str" cm="1">
        <f t="array" aca="1" ref="J313" ca="1">IFERROR(INDIRECT("'["&amp;Index!$A$1&amp;"]lookup'!R"&amp;ROW(J313)&amp;"C"&amp;COLUMN(J313),FALSE),NA())</f>
        <v>2015-12-08T16:15:27</v>
      </c>
      <c r="K313" cm="1">
        <f t="array" aca="1" ref="K313" ca="1">IFERROR(INDIRECT("'["&amp;Index!$A$1&amp;"]lookup'!R"&amp;ROW(K313)&amp;"C"&amp;COLUMN(K313),FALSE),NA())</f>
        <v>5.9513888888888887E-2</v>
      </c>
      <c r="L313" cm="1">
        <f t="array" aca="1" ref="L313" ca="1">IFERROR(INDIRECT("'["&amp;Index!$A$1&amp;"]lookup'!R"&amp;ROW(L313)&amp;"C"&amp;COLUMN(L313),FALSE),NA())</f>
        <v>3</v>
      </c>
      <c r="M313" cm="1">
        <f t="array" aca="1" ref="M313" ca="1">IFERROR(INDIRECT("'["&amp;Index!$A$1&amp;"]lookup'!R"&amp;ROW(M313)&amp;"C"&amp;COLUMN(M313),FALSE),NA())</f>
        <v>20000</v>
      </c>
      <c r="N313" cm="1">
        <f t="array" aca="1" ref="N313" ca="1">IFERROR(INDIRECT("'["&amp;Index!$A$1&amp;"]lookup'!R"&amp;ROW(N313)&amp;"C"&amp;COLUMN(N313),FALSE),NA())</f>
        <v>147</v>
      </c>
      <c r="O313" cm="1">
        <f t="array" aca="1" ref="O313" ca="1">IFERROR(INDIRECT("'["&amp;Index!$A$1&amp;"]lookup'!R"&amp;ROW(O313)&amp;"C"&amp;COLUMN(O313),FALSE),NA())</f>
        <v>24</v>
      </c>
      <c r="P313" cm="1">
        <f t="array" aca="1" ref="P313" ca="1">IFERROR(INDIRECT("'["&amp;Index!$A$1&amp;"]lookup'!R"&amp;ROW(P313)&amp;"C"&amp;COLUMN(P313),FALSE),NA())</f>
        <v>27</v>
      </c>
      <c r="Q313" cm="1">
        <f t="array" aca="1" ref="Q313" ca="1">IFERROR(INDIRECT("'["&amp;Index!$A$1&amp;"]lookup'!R"&amp;ROW(Q313)&amp;"C"&amp;COLUMN(Q313),FALSE),NA())</f>
        <v>28</v>
      </c>
      <c r="R313" cm="1">
        <f t="array" aca="1" ref="R313" ca="1">IFERROR(INDIRECT("'["&amp;Index!$A$1&amp;"]lookup'!R"&amp;ROW(R313)&amp;"C"&amp;COLUMN(R313),FALSE),NA())</f>
        <v>29</v>
      </c>
      <c r="S313" cm="1">
        <f t="array" aca="1" ref="S313" ca="1">IFERROR(INDIRECT("'["&amp;Index!$A$1&amp;"]lookup'!R"&amp;ROW(S313)&amp;"C"&amp;COLUMN(S313),FALSE),NA())</f>
        <v>30</v>
      </c>
      <c r="T313" cm="1">
        <f t="array" aca="1" ref="T313" ca="1">IFERROR(INDIRECT("'["&amp;Index!$A$1&amp;"]lookup'!R"&amp;ROW(T313)&amp;"C"&amp;COLUMN(T313),FALSE),NA())</f>
        <v>30</v>
      </c>
      <c r="U313" cm="1">
        <f t="array" aca="1" ref="U313" ca="1">IFERROR(INDIRECT("'["&amp;Index!$A$1&amp;"]lookup'!R"&amp;ROW(U313)&amp;"C"&amp;COLUMN(U313),FALSE),NA())</f>
        <v>152</v>
      </c>
      <c r="V313" cm="1">
        <f t="array" aca="1" ref="V313" ca="1">IFERROR(INDIRECT("'["&amp;Index!$A$1&amp;"]lookup'!R"&amp;ROW(V313)&amp;"C"&amp;COLUMN(V313),FALSE),NA())</f>
        <v>32</v>
      </c>
      <c r="W313" cm="1">
        <f t="array" aca="1" ref="W313" ca="1">IFERROR(INDIRECT("'["&amp;Index!$A$1&amp;"]lookup'!R"&amp;ROW(W313)&amp;"C"&amp;COLUMN(W313),FALSE),NA())</f>
        <v>3783</v>
      </c>
      <c r="X313" cm="1">
        <f t="array" aca="1" ref="X313" ca="1">IFERROR(INDIRECT("'["&amp;Index!$A$1&amp;"]lookup'!R"&amp;ROW(X313)&amp;"C"&amp;COLUMN(X313),FALSE),NA())</f>
        <v>68</v>
      </c>
      <c r="Y313" cm="1">
        <f t="array" aca="1" ref="Y313" ca="1">IFERROR(INDIRECT("'["&amp;Index!$A$1&amp;"]lookup'!R"&amp;ROW(Y313)&amp;"C"&amp;COLUMN(Y313),FALSE),NA())</f>
        <v>100</v>
      </c>
      <c r="Z313" cm="1">
        <f t="array" aca="1" ref="Z313" ca="1">IFERROR(INDIRECT("'["&amp;Index!$A$1&amp;"]lookup'!R"&amp;ROW(Z313)&amp;"C"&amp;COLUMN(Z313),FALSE),NA())</f>
        <v>100</v>
      </c>
      <c r="AA313" cm="1">
        <f t="array" aca="1" ref="AA313" ca="1">IFERROR(INDIRECT("'["&amp;Index!$A$1&amp;"]lookup'!R"&amp;ROW(AA313)&amp;"C"&amp;COLUMN(AA313),FALSE),NA())</f>
        <v>100</v>
      </c>
      <c r="AB313" t="str" cm="1">
        <f t="array" aca="1" ref="AB313" ca="1">IFERROR(INDIRECT("'["&amp;Index!$A$1&amp;"]lookup'!R"&amp;ROW(AB313)&amp;"C"&amp;COLUMN(AB313),FALSE),NA())</f>
        <v>*0</v>
      </c>
      <c r="AC313" cm="1">
        <f t="array" aca="1" ref="AC313" ca="1">IFERROR(INDIRECT("'["&amp;Index!$A$1&amp;"]lookup'!R"&amp;ROW(AC313)&amp;"C"&amp;COLUMN(AC313),FALSE),NA())</f>
        <v>32</v>
      </c>
      <c r="AD313" cm="1">
        <f t="array" aca="1" ref="AD313" ca="1">IFERROR(INDIRECT("'["&amp;Index!$A$1&amp;"]lookup'!R"&amp;ROW(AD313)&amp;"C"&amp;COLUMN(AD313),FALSE),NA())</f>
        <v>71</v>
      </c>
      <c r="AE313" t="str" cm="1">
        <f t="array" aca="1" ref="AE313" ca="1">IFERROR(INDIRECT("'["&amp;Index!$A$1&amp;"]lookup'!R"&amp;ROW(AE313)&amp;"C"&amp;COLUMN(AE313),FALSE),NA())</f>
        <v>---</v>
      </c>
      <c r="AF313" t="str">
        <f>Index!$A$1</f>
        <v>00_Control Ranges sigma ROTROL N Charge_Lyo_22820035_Dil_22867034_TOTAL_2019-03-01.xlsx</v>
      </c>
      <c r="AG313" t="str" cm="1">
        <f t="array" aca="1" ref="AG313" ca="1">IFERROR(INDIRECT("'["&amp;Index!$A$1&amp;"]Locations and batches'!R"&amp;2&amp;"C"&amp;7,FALSE),NA())</f>
        <v>ROTROL N</v>
      </c>
      <c r="AH313" cm="1">
        <f t="array" aca="1" ref="AH313" ca="1">IFERROR(INDIRECT("'["&amp;Index!$A$1&amp;"]Locations and batches'!$B$6",TRUE),NA())</f>
        <v>22757019</v>
      </c>
      <c r="AI313" t="str" cm="1">
        <f t="array" aca="1" ref="AI313" ca="1">IFERROR(INDIRECT("'["&amp;Index!$A$1&amp;"]Locations and batches'!R"&amp;2&amp;"C"&amp;11,FALSE),NA())</f>
        <v>NL22820035</v>
      </c>
      <c r="AJ313" t="str" cm="1">
        <f t="array" aca="1" ref="AJ313" ca="1">IFERROR(INDIRECT("'["&amp;Index!$A$1&amp;"]Locations and batches'!R"&amp;3&amp;"C"&amp;11,FALSE),NA())</f>
        <v>Di22867034</v>
      </c>
      <c r="AK313" t="str">
        <f t="shared" ca="1" si="10"/>
        <v>S150801</v>
      </c>
      <c r="AL313" t="e" cm="1">
        <f t="array" aca="1" ref="AL313" ca="1">OFFSET(INDIRECT("'["&amp;Index!$A$1&amp;"]Locations and batches'!$U$5",TRUE),MATCH(AK313,INDIRECT("'["&amp;Index!$A$1&amp;"]Locations and batches'!$U$5:$U$30",TRUE),0),-2)</f>
        <v>#N/A</v>
      </c>
      <c r="AM313" t="e">
        <f ca="1">VLOOKUP(AK313,INDIRECT("'["&amp;Index!$A$1&amp;"]Locations and batches'!$U$6:$V$30",TRUE),2,FALSE)</f>
        <v>#N/A</v>
      </c>
      <c r="AN313" t="str">
        <f t="shared" ca="1" si="11"/>
        <v>M5</v>
      </c>
    </row>
    <row r="314" spans="1:40" x14ac:dyDescent="0.25">
      <c r="A314" cm="1">
        <f t="array" aca="1" ref="A314" ca="1">IFERROR(INDIRECT("'["&amp;Index!$A$1&amp;"]lookup'!R"&amp;ROW(A314)&amp;"C"&amp;COLUMN(A314),FALSE),NA())</f>
        <v>314</v>
      </c>
      <c r="B314" t="str" cm="1">
        <f t="array" aca="1" ref="B314" ca="1">IFERROR(INDIRECT("'["&amp;Index!$A$1&amp;"]lookup'!R"&amp;ROW(B314)&amp;"C"&amp;COLUMN(B314),FALSE),NA())</f>
        <v>M5/S150801/PL22821006/DAY4/intem c</v>
      </c>
      <c r="C314" t="str" cm="1">
        <f t="array" aca="1" ref="C314" ca="1">IFERROR(INDIRECT("'["&amp;Index!$A$1&amp;"]lookup'!R"&amp;ROW(C314)&amp;"C"&amp;COLUMN(C314),FALSE),NA())</f>
        <v>CRANGE.PL22821006.M5</v>
      </c>
      <c r="D314" t="str" cm="1">
        <f t="array" aca="1" ref="D314" ca="1">IFERROR(INDIRECT("'["&amp;Index!$A$1&amp;"]lookup'!R"&amp;ROW(D314)&amp;"C"&amp;COLUMN(D314),FALSE),NA())</f>
        <v>DAY4</v>
      </c>
      <c r="E314" t="str" cm="1">
        <f t="array" aca="1" ref="E314" ca="1">IFERROR(INDIRECT("'["&amp;Index!$A$1&amp;"]lookup'!R"&amp;ROW(E314)&amp;"C"&amp;COLUMN(E314),FALSE),NA())</f>
        <v/>
      </c>
      <c r="F314" t="str" cm="1">
        <f t="array" aca="1" ref="F314" ca="1">IFERROR(INDIRECT("'["&amp;Index!$A$1&amp;"]lookup'!R"&amp;ROW(F314)&amp;"C"&amp;COLUMN(F314),FALSE),NA())</f>
        <v/>
      </c>
      <c r="G314" t="str" cm="1">
        <f t="array" aca="1" ref="G314" ca="1">IFERROR(INDIRECT("'["&amp;Index!$A$1&amp;"]lookup'!R"&amp;ROW(G314)&amp;"C"&amp;COLUMN(G314),FALSE),NA())</f>
        <v/>
      </c>
      <c r="H314" t="str" cm="1">
        <f t="array" aca="1" ref="H314" ca="1">IFERROR(INDIRECT("'["&amp;Index!$A$1&amp;"]lookup'!R"&amp;ROW(H314)&amp;"C"&amp;COLUMN(H314),FALSE),NA())</f>
        <v>S150801</v>
      </c>
      <c r="I314" t="str" cm="1">
        <f t="array" aca="1" ref="I314" ca="1">IFERROR(INDIRECT("'["&amp;Index!$A$1&amp;"]lookup'!R"&amp;ROW(I314)&amp;"C"&amp;COLUMN(I314),FALSE),NA())</f>
        <v>intem c</v>
      </c>
      <c r="J314" t="str" cm="1">
        <f t="array" aca="1" ref="J314" ca="1">IFERROR(INDIRECT("'["&amp;Index!$A$1&amp;"]lookup'!R"&amp;ROW(J314)&amp;"C"&amp;COLUMN(J314),FALSE),NA())</f>
        <v>2015-12-08T16:14:57</v>
      </c>
      <c r="K314" cm="1">
        <f t="array" aca="1" ref="K314" ca="1">IFERROR(INDIRECT("'["&amp;Index!$A$1&amp;"]lookup'!R"&amp;ROW(K314)&amp;"C"&amp;COLUMN(K314),FALSE),NA())</f>
        <v>5.9861111111111108E-2</v>
      </c>
      <c r="L314" cm="1">
        <f t="array" aca="1" ref="L314" ca="1">IFERROR(INDIRECT("'["&amp;Index!$A$1&amp;"]lookup'!R"&amp;ROW(L314)&amp;"C"&amp;COLUMN(L314),FALSE),NA())</f>
        <v>2</v>
      </c>
      <c r="M314" cm="1">
        <f t="array" aca="1" ref="M314" ca="1">IFERROR(INDIRECT("'["&amp;Index!$A$1&amp;"]lookup'!R"&amp;ROW(M314)&amp;"C"&amp;COLUMN(M314),FALSE),NA())</f>
        <v>20000</v>
      </c>
      <c r="N314" cm="1">
        <f t="array" aca="1" ref="N314" ca="1">IFERROR(INDIRECT("'["&amp;Index!$A$1&amp;"]lookup'!R"&amp;ROW(N314)&amp;"C"&amp;COLUMN(N314),FALSE),NA())</f>
        <v>329</v>
      </c>
      <c r="O314" cm="1">
        <f t="array" aca="1" ref="O314" ca="1">IFERROR(INDIRECT("'["&amp;Index!$A$1&amp;"]lookup'!R"&amp;ROW(O314)&amp;"C"&amp;COLUMN(O314),FALSE),NA())</f>
        <v>24</v>
      </c>
      <c r="P314" cm="1">
        <f t="array" aca="1" ref="P314" ca="1">IFERROR(INDIRECT("'["&amp;Index!$A$1&amp;"]lookup'!R"&amp;ROW(P314)&amp;"C"&amp;COLUMN(P314),FALSE),NA())</f>
        <v>27</v>
      </c>
      <c r="Q314" cm="1">
        <f t="array" aca="1" ref="Q314" ca="1">IFERROR(INDIRECT("'["&amp;Index!$A$1&amp;"]lookup'!R"&amp;ROW(Q314)&amp;"C"&amp;COLUMN(Q314),FALSE),NA())</f>
        <v>28</v>
      </c>
      <c r="R314" cm="1">
        <f t="array" aca="1" ref="R314" ca="1">IFERROR(INDIRECT("'["&amp;Index!$A$1&amp;"]lookup'!R"&amp;ROW(R314)&amp;"C"&amp;COLUMN(R314),FALSE),NA())</f>
        <v>29</v>
      </c>
      <c r="S314" cm="1">
        <f t="array" aca="1" ref="S314" ca="1">IFERROR(INDIRECT("'["&amp;Index!$A$1&amp;"]lookup'!R"&amp;ROW(S314)&amp;"C"&amp;COLUMN(S314),FALSE),NA())</f>
        <v>30</v>
      </c>
      <c r="T314" cm="1">
        <f t="array" aca="1" ref="T314" ca="1">IFERROR(INDIRECT("'["&amp;Index!$A$1&amp;"]lookup'!R"&amp;ROW(T314)&amp;"C"&amp;COLUMN(T314),FALSE),NA())</f>
        <v>30</v>
      </c>
      <c r="U314" cm="1">
        <f t="array" aca="1" ref="U314" ca="1">IFERROR(INDIRECT("'["&amp;Index!$A$1&amp;"]lookup'!R"&amp;ROW(U314)&amp;"C"&amp;COLUMN(U314),FALSE),NA())</f>
        <v>129</v>
      </c>
      <c r="V314" cm="1">
        <f t="array" aca="1" ref="V314" ca="1">IFERROR(INDIRECT("'["&amp;Index!$A$1&amp;"]lookup'!R"&amp;ROW(V314)&amp;"C"&amp;COLUMN(V314),FALSE),NA())</f>
        <v>31</v>
      </c>
      <c r="W314" cm="1">
        <f t="array" aca="1" ref="W314" ca="1">IFERROR(INDIRECT("'["&amp;Index!$A$1&amp;"]lookup'!R"&amp;ROW(W314)&amp;"C"&amp;COLUMN(W314),FALSE),NA())</f>
        <v>2883</v>
      </c>
      <c r="X314" cm="1">
        <f t="array" aca="1" ref="X314" ca="1">IFERROR(INDIRECT("'["&amp;Index!$A$1&amp;"]lookup'!R"&amp;ROW(X314)&amp;"C"&amp;COLUMN(X314),FALSE),NA())</f>
        <v>73</v>
      </c>
      <c r="Y314" cm="1">
        <f t="array" aca="1" ref="Y314" ca="1">IFERROR(INDIRECT("'["&amp;Index!$A$1&amp;"]lookup'!R"&amp;ROW(Y314)&amp;"C"&amp;COLUMN(Y314),FALSE),NA())</f>
        <v>100</v>
      </c>
      <c r="Z314" cm="1">
        <f t="array" aca="1" ref="Z314" ca="1">IFERROR(INDIRECT("'["&amp;Index!$A$1&amp;"]lookup'!R"&amp;ROW(Z314)&amp;"C"&amp;COLUMN(Z314),FALSE),NA())</f>
        <v>100</v>
      </c>
      <c r="AA314" cm="1">
        <f t="array" aca="1" ref="AA314" ca="1">IFERROR(INDIRECT("'["&amp;Index!$A$1&amp;"]lookup'!R"&amp;ROW(AA314)&amp;"C"&amp;COLUMN(AA314),FALSE),NA())</f>
        <v>100</v>
      </c>
      <c r="AB314" t="str" cm="1">
        <f t="array" aca="1" ref="AB314" ca="1">IFERROR(INDIRECT("'["&amp;Index!$A$1&amp;"]lookup'!R"&amp;ROW(AB314)&amp;"C"&amp;COLUMN(AB314),FALSE),NA())</f>
        <v>*0</v>
      </c>
      <c r="AC314" cm="1">
        <f t="array" aca="1" ref="AC314" ca="1">IFERROR(INDIRECT("'["&amp;Index!$A$1&amp;"]lookup'!R"&amp;ROW(AC314)&amp;"C"&amp;COLUMN(AC314),FALSE),NA())</f>
        <v>31</v>
      </c>
      <c r="AD314" cm="1">
        <f t="array" aca="1" ref="AD314" ca="1">IFERROR(INDIRECT("'["&amp;Index!$A$1&amp;"]lookup'!R"&amp;ROW(AD314)&amp;"C"&amp;COLUMN(AD314),FALSE),NA())</f>
        <v>74</v>
      </c>
      <c r="AE314" t="str" cm="1">
        <f t="array" aca="1" ref="AE314" ca="1">IFERROR(INDIRECT("'["&amp;Index!$A$1&amp;"]lookup'!R"&amp;ROW(AE314)&amp;"C"&amp;COLUMN(AE314),FALSE),NA())</f>
        <v>---</v>
      </c>
      <c r="AF314" t="str">
        <f>Index!$A$1</f>
        <v>00_Control Ranges sigma ROTROL N Charge_Lyo_22820035_Dil_22867034_TOTAL_2019-03-01.xlsx</v>
      </c>
      <c r="AG314" t="str" cm="1">
        <f t="array" aca="1" ref="AG314" ca="1">IFERROR(INDIRECT("'["&amp;Index!$A$1&amp;"]Locations and batches'!R"&amp;2&amp;"C"&amp;7,FALSE),NA())</f>
        <v>ROTROL N</v>
      </c>
      <c r="AH314" cm="1">
        <f t="array" aca="1" ref="AH314" ca="1">IFERROR(INDIRECT("'["&amp;Index!$A$1&amp;"]Locations and batches'!$B$6",TRUE),NA())</f>
        <v>22757019</v>
      </c>
      <c r="AI314" t="str" cm="1">
        <f t="array" aca="1" ref="AI314" ca="1">IFERROR(INDIRECT("'["&amp;Index!$A$1&amp;"]Locations and batches'!R"&amp;2&amp;"C"&amp;11,FALSE),NA())</f>
        <v>NL22820035</v>
      </c>
      <c r="AJ314" t="str" cm="1">
        <f t="array" aca="1" ref="AJ314" ca="1">IFERROR(INDIRECT("'["&amp;Index!$A$1&amp;"]Locations and batches'!R"&amp;3&amp;"C"&amp;11,FALSE),NA())</f>
        <v>Di22867034</v>
      </c>
      <c r="AK314" t="str">
        <f t="shared" ca="1" si="10"/>
        <v>S150801</v>
      </c>
      <c r="AL314" t="e" cm="1">
        <f t="array" aca="1" ref="AL314" ca="1">OFFSET(INDIRECT("'["&amp;Index!$A$1&amp;"]Locations and batches'!$U$5",TRUE),MATCH(AK314,INDIRECT("'["&amp;Index!$A$1&amp;"]Locations and batches'!$U$5:$U$30",TRUE),0),-2)</f>
        <v>#N/A</v>
      </c>
      <c r="AM314" t="e">
        <f ca="1">VLOOKUP(AK314,INDIRECT("'["&amp;Index!$A$1&amp;"]Locations and batches'!$U$6:$V$30",TRUE),2,FALSE)</f>
        <v>#N/A</v>
      </c>
      <c r="AN314" t="str">
        <f t="shared" ca="1" si="11"/>
        <v>M5</v>
      </c>
    </row>
    <row r="315" spans="1:40" x14ac:dyDescent="0.25">
      <c r="A315" cm="1">
        <f t="array" aca="1" ref="A315" ca="1">IFERROR(INDIRECT("'["&amp;Index!$A$1&amp;"]lookup'!R"&amp;ROW(A315)&amp;"C"&amp;COLUMN(A315),FALSE),NA())</f>
        <v>315</v>
      </c>
      <c r="B315" t="str" cm="1">
        <f t="array" aca="1" ref="B315" ca="1">IFERROR(INDIRECT("'["&amp;Index!$A$1&amp;"]lookup'!R"&amp;ROW(B315)&amp;"C"&amp;COLUMN(B315),FALSE),NA())</f>
        <v>M5/S150801/PL22821006/DAY4/extem c</v>
      </c>
      <c r="C315" t="str" cm="1">
        <f t="array" aca="1" ref="C315" ca="1">IFERROR(INDIRECT("'["&amp;Index!$A$1&amp;"]lookup'!R"&amp;ROW(C315)&amp;"C"&amp;COLUMN(C315),FALSE),NA())</f>
        <v>CRANGE.PL22821006.M5</v>
      </c>
      <c r="D315" t="str" cm="1">
        <f t="array" aca="1" ref="D315" ca="1">IFERROR(INDIRECT("'["&amp;Index!$A$1&amp;"]lookup'!R"&amp;ROW(D315)&amp;"C"&amp;COLUMN(D315),FALSE),NA())</f>
        <v>DAY4</v>
      </c>
      <c r="E315" t="str" cm="1">
        <f t="array" aca="1" ref="E315" ca="1">IFERROR(INDIRECT("'["&amp;Index!$A$1&amp;"]lookup'!R"&amp;ROW(E315)&amp;"C"&amp;COLUMN(E315),FALSE),NA())</f>
        <v/>
      </c>
      <c r="F315" t="str" cm="1">
        <f t="array" aca="1" ref="F315" ca="1">IFERROR(INDIRECT("'["&amp;Index!$A$1&amp;"]lookup'!R"&amp;ROW(F315)&amp;"C"&amp;COLUMN(F315),FALSE),NA())</f>
        <v/>
      </c>
      <c r="G315" t="str" cm="1">
        <f t="array" aca="1" ref="G315" ca="1">IFERROR(INDIRECT("'["&amp;Index!$A$1&amp;"]lookup'!R"&amp;ROW(G315)&amp;"C"&amp;COLUMN(G315),FALSE),NA())</f>
        <v/>
      </c>
      <c r="H315" t="str" cm="1">
        <f t="array" aca="1" ref="H315" ca="1">IFERROR(INDIRECT("'["&amp;Index!$A$1&amp;"]lookup'!R"&amp;ROW(H315)&amp;"C"&amp;COLUMN(H315),FALSE),NA())</f>
        <v>S150801</v>
      </c>
      <c r="I315" t="str" cm="1">
        <f t="array" aca="1" ref="I315" ca="1">IFERROR(INDIRECT("'["&amp;Index!$A$1&amp;"]lookup'!R"&amp;ROW(I315)&amp;"C"&amp;COLUMN(I315),FALSE),NA())</f>
        <v>extem c</v>
      </c>
      <c r="J315" t="str" cm="1">
        <f t="array" aca="1" ref="J315" ca="1">IFERROR(INDIRECT("'["&amp;Index!$A$1&amp;"]lookup'!R"&amp;ROW(J315)&amp;"C"&amp;COLUMN(J315),FALSE),NA())</f>
        <v>2015-12-08T16:14:27</v>
      </c>
      <c r="K315" cm="1">
        <f t="array" aca="1" ref="K315" ca="1">IFERROR(INDIRECT("'["&amp;Index!$A$1&amp;"]lookup'!R"&amp;ROW(K315)&amp;"C"&amp;COLUMN(K315),FALSE),NA())</f>
        <v>6.0208333333333336E-2</v>
      </c>
      <c r="L315" cm="1">
        <f t="array" aca="1" ref="L315" ca="1">IFERROR(INDIRECT("'["&amp;Index!$A$1&amp;"]lookup'!R"&amp;ROW(L315)&amp;"C"&amp;COLUMN(L315),FALSE),NA())</f>
        <v>1</v>
      </c>
      <c r="M315" cm="1">
        <f t="array" aca="1" ref="M315" ca="1">IFERROR(INDIRECT("'["&amp;Index!$A$1&amp;"]lookup'!R"&amp;ROW(M315)&amp;"C"&amp;COLUMN(M315),FALSE),NA())</f>
        <v>20000</v>
      </c>
      <c r="N315" cm="1">
        <f t="array" aca="1" ref="N315" ca="1">IFERROR(INDIRECT("'["&amp;Index!$A$1&amp;"]lookup'!R"&amp;ROW(N315)&amp;"C"&amp;COLUMN(N315),FALSE),NA())</f>
        <v>144</v>
      </c>
      <c r="O315" cm="1">
        <f t="array" aca="1" ref="O315" ca="1">IFERROR(INDIRECT("'["&amp;Index!$A$1&amp;"]lookup'!R"&amp;ROW(O315)&amp;"C"&amp;COLUMN(O315),FALSE),NA())</f>
        <v>24</v>
      </c>
      <c r="P315" cm="1">
        <f t="array" aca="1" ref="P315" ca="1">IFERROR(INDIRECT("'["&amp;Index!$A$1&amp;"]lookup'!R"&amp;ROW(P315)&amp;"C"&amp;COLUMN(P315),FALSE),NA())</f>
        <v>27</v>
      </c>
      <c r="Q315" cm="1">
        <f t="array" aca="1" ref="Q315" ca="1">IFERROR(INDIRECT("'["&amp;Index!$A$1&amp;"]lookup'!R"&amp;ROW(Q315)&amp;"C"&amp;COLUMN(Q315),FALSE),NA())</f>
        <v>28</v>
      </c>
      <c r="R315" cm="1">
        <f t="array" aca="1" ref="R315" ca="1">IFERROR(INDIRECT("'["&amp;Index!$A$1&amp;"]lookup'!R"&amp;ROW(R315)&amp;"C"&amp;COLUMN(R315),FALSE),NA())</f>
        <v>29</v>
      </c>
      <c r="S315" cm="1">
        <f t="array" aca="1" ref="S315" ca="1">IFERROR(INDIRECT("'["&amp;Index!$A$1&amp;"]lookup'!R"&amp;ROW(S315)&amp;"C"&amp;COLUMN(S315),FALSE),NA())</f>
        <v>29</v>
      </c>
      <c r="T315" cm="1">
        <f t="array" aca="1" ref="T315" ca="1">IFERROR(INDIRECT("'["&amp;Index!$A$1&amp;"]lookup'!R"&amp;ROW(T315)&amp;"C"&amp;COLUMN(T315),FALSE),NA())</f>
        <v>30</v>
      </c>
      <c r="U315" cm="1">
        <f t="array" aca="1" ref="U315" ca="1">IFERROR(INDIRECT("'["&amp;Index!$A$1&amp;"]lookup'!R"&amp;ROW(U315)&amp;"C"&amp;COLUMN(U315),FALSE),NA())</f>
        <v>143</v>
      </c>
      <c r="V315" cm="1">
        <f t="array" aca="1" ref="V315" ca="1">IFERROR(INDIRECT("'["&amp;Index!$A$1&amp;"]lookup'!R"&amp;ROW(V315)&amp;"C"&amp;COLUMN(V315),FALSE),NA())</f>
        <v>32</v>
      </c>
      <c r="W315" cm="1">
        <f t="array" aca="1" ref="W315" ca="1">IFERROR(INDIRECT("'["&amp;Index!$A$1&amp;"]lookup'!R"&amp;ROW(W315)&amp;"C"&amp;COLUMN(W315),FALSE),NA())</f>
        <v>3579</v>
      </c>
      <c r="X315" cm="1">
        <f t="array" aca="1" ref="X315" ca="1">IFERROR(INDIRECT("'["&amp;Index!$A$1&amp;"]lookup'!R"&amp;ROW(X315)&amp;"C"&amp;COLUMN(X315),FALSE),NA())</f>
        <v>68</v>
      </c>
      <c r="Y315" cm="1">
        <f t="array" aca="1" ref="Y315" ca="1">IFERROR(INDIRECT("'["&amp;Index!$A$1&amp;"]lookup'!R"&amp;ROW(Y315)&amp;"C"&amp;COLUMN(Y315),FALSE),NA())</f>
        <v>100</v>
      </c>
      <c r="Z315" cm="1">
        <f t="array" aca="1" ref="Z315" ca="1">IFERROR(INDIRECT("'["&amp;Index!$A$1&amp;"]lookup'!R"&amp;ROW(Z315)&amp;"C"&amp;COLUMN(Z315),FALSE),NA())</f>
        <v>100</v>
      </c>
      <c r="AA315" cm="1">
        <f t="array" aca="1" ref="AA315" ca="1">IFERROR(INDIRECT("'["&amp;Index!$A$1&amp;"]lookup'!R"&amp;ROW(AA315)&amp;"C"&amp;COLUMN(AA315),FALSE),NA())</f>
        <v>100</v>
      </c>
      <c r="AB315" t="str" cm="1">
        <f t="array" aca="1" ref="AB315" ca="1">IFERROR(INDIRECT("'["&amp;Index!$A$1&amp;"]lookup'!R"&amp;ROW(AB315)&amp;"C"&amp;COLUMN(AB315),FALSE),NA())</f>
        <v>*0</v>
      </c>
      <c r="AC315" cm="1">
        <f t="array" aca="1" ref="AC315" ca="1">IFERROR(INDIRECT("'["&amp;Index!$A$1&amp;"]lookup'!R"&amp;ROW(AC315)&amp;"C"&amp;COLUMN(AC315),FALSE),NA())</f>
        <v>32</v>
      </c>
      <c r="AD315" cm="1">
        <f t="array" aca="1" ref="AD315" ca="1">IFERROR(INDIRECT("'["&amp;Index!$A$1&amp;"]lookup'!R"&amp;ROW(AD315)&amp;"C"&amp;COLUMN(AD315),FALSE),NA())</f>
        <v>71</v>
      </c>
      <c r="AE315" t="str" cm="1">
        <f t="array" aca="1" ref="AE315" ca="1">IFERROR(INDIRECT("'["&amp;Index!$A$1&amp;"]lookup'!R"&amp;ROW(AE315)&amp;"C"&amp;COLUMN(AE315),FALSE),NA())</f>
        <v>---</v>
      </c>
      <c r="AF315" t="str">
        <f>Index!$A$1</f>
        <v>00_Control Ranges sigma ROTROL N Charge_Lyo_22820035_Dil_22867034_TOTAL_2019-03-01.xlsx</v>
      </c>
      <c r="AG315" t="str" cm="1">
        <f t="array" aca="1" ref="AG315" ca="1">IFERROR(INDIRECT("'["&amp;Index!$A$1&amp;"]Locations and batches'!R"&amp;2&amp;"C"&amp;7,FALSE),NA())</f>
        <v>ROTROL N</v>
      </c>
      <c r="AH315" cm="1">
        <f t="array" aca="1" ref="AH315" ca="1">IFERROR(INDIRECT("'["&amp;Index!$A$1&amp;"]Locations and batches'!$B$6",TRUE),NA())</f>
        <v>22757019</v>
      </c>
      <c r="AI315" t="str" cm="1">
        <f t="array" aca="1" ref="AI315" ca="1">IFERROR(INDIRECT("'["&amp;Index!$A$1&amp;"]Locations and batches'!R"&amp;2&amp;"C"&amp;11,FALSE),NA())</f>
        <v>NL22820035</v>
      </c>
      <c r="AJ315" t="str" cm="1">
        <f t="array" aca="1" ref="AJ315" ca="1">IFERROR(INDIRECT("'["&amp;Index!$A$1&amp;"]Locations and batches'!R"&amp;3&amp;"C"&amp;11,FALSE),NA())</f>
        <v>Di22867034</v>
      </c>
      <c r="AK315" t="str">
        <f t="shared" ca="1" si="10"/>
        <v>S150801</v>
      </c>
      <c r="AL315" t="e" cm="1">
        <f t="array" aca="1" ref="AL315" ca="1">OFFSET(INDIRECT("'["&amp;Index!$A$1&amp;"]Locations and batches'!$U$5",TRUE),MATCH(AK315,INDIRECT("'["&amp;Index!$A$1&amp;"]Locations and batches'!$U$5:$U$30",TRUE),0),-2)</f>
        <v>#N/A</v>
      </c>
      <c r="AM315" t="e">
        <f ca="1">VLOOKUP(AK315,INDIRECT("'["&amp;Index!$A$1&amp;"]Locations and batches'!$U$6:$V$30",TRUE),2,FALSE)</f>
        <v>#N/A</v>
      </c>
      <c r="AN315" t="str">
        <f t="shared" ca="1" si="11"/>
        <v>M5</v>
      </c>
    </row>
    <row r="316" spans="1:40" x14ac:dyDescent="0.25">
      <c r="A316" cm="1">
        <f t="array" aca="1" ref="A316" ca="1">IFERROR(INDIRECT("'["&amp;Index!$A$1&amp;"]lookup'!R"&amp;ROW(A316)&amp;"C"&amp;COLUMN(A316),FALSE),NA())</f>
        <v>316</v>
      </c>
      <c r="B316" t="str" cm="1">
        <f t="array" aca="1" ref="B316" ca="1">IFERROR(INDIRECT("'["&amp;Index!$A$1&amp;"]lookup'!R"&amp;ROW(B316)&amp;"C"&amp;COLUMN(B316),FALSE),NA())</f>
        <v>M5/S150801/PL22821006/DAY4/fibtem c</v>
      </c>
      <c r="C316" t="str" cm="1">
        <f t="array" aca="1" ref="C316" ca="1">IFERROR(INDIRECT("'["&amp;Index!$A$1&amp;"]lookup'!R"&amp;ROW(C316)&amp;"C"&amp;COLUMN(C316),FALSE),NA())</f>
        <v>CRANGE.PL22821006.M5</v>
      </c>
      <c r="D316" t="str" cm="1">
        <f t="array" aca="1" ref="D316" ca="1">IFERROR(INDIRECT("'["&amp;Index!$A$1&amp;"]lookup'!R"&amp;ROW(D316)&amp;"C"&amp;COLUMN(D316),FALSE),NA())</f>
        <v>DAY4</v>
      </c>
      <c r="E316" t="str" cm="1">
        <f t="array" aca="1" ref="E316" ca="1">IFERROR(INDIRECT("'["&amp;Index!$A$1&amp;"]lookup'!R"&amp;ROW(E316)&amp;"C"&amp;COLUMN(E316),FALSE),NA())</f>
        <v/>
      </c>
      <c r="F316" t="str" cm="1">
        <f t="array" aca="1" ref="F316" ca="1">IFERROR(INDIRECT("'["&amp;Index!$A$1&amp;"]lookup'!R"&amp;ROW(F316)&amp;"C"&amp;COLUMN(F316),FALSE),NA())</f>
        <v/>
      </c>
      <c r="G316" t="str" cm="1">
        <f t="array" aca="1" ref="G316" ca="1">IFERROR(INDIRECT("'["&amp;Index!$A$1&amp;"]lookup'!R"&amp;ROW(G316)&amp;"C"&amp;COLUMN(G316),FALSE),NA())</f>
        <v/>
      </c>
      <c r="H316" t="str" cm="1">
        <f t="array" aca="1" ref="H316" ca="1">IFERROR(INDIRECT("'["&amp;Index!$A$1&amp;"]lookup'!R"&amp;ROW(H316)&amp;"C"&amp;COLUMN(H316),FALSE),NA())</f>
        <v>S150801</v>
      </c>
      <c r="I316" t="str" cm="1">
        <f t="array" aca="1" ref="I316" ca="1">IFERROR(INDIRECT("'["&amp;Index!$A$1&amp;"]lookup'!R"&amp;ROW(I316)&amp;"C"&amp;COLUMN(I316),FALSE),NA())</f>
        <v>fibtem c</v>
      </c>
      <c r="J316" t="str" cm="1">
        <f t="array" aca="1" ref="J316" ca="1">IFERROR(INDIRECT("'["&amp;Index!$A$1&amp;"]lookup'!R"&amp;ROW(J316)&amp;"C"&amp;COLUMN(J316),FALSE),NA())</f>
        <v>2015-12-08T16:13:57</v>
      </c>
      <c r="K316" cm="1">
        <f t="array" aca="1" ref="K316" ca="1">IFERROR(INDIRECT("'["&amp;Index!$A$1&amp;"]lookup'!R"&amp;ROW(K316)&amp;"C"&amp;COLUMN(K316),FALSE),NA())</f>
        <v>6.0555555555555557E-2</v>
      </c>
      <c r="L316" cm="1">
        <f t="array" aca="1" ref="L316" ca="1">IFERROR(INDIRECT("'["&amp;Index!$A$1&amp;"]lookup'!R"&amp;ROW(L316)&amp;"C"&amp;COLUMN(L316),FALSE),NA())</f>
        <v>0</v>
      </c>
      <c r="M316" cm="1">
        <f t="array" aca="1" ref="M316" ca="1">IFERROR(INDIRECT("'["&amp;Index!$A$1&amp;"]lookup'!R"&amp;ROW(M316)&amp;"C"&amp;COLUMN(M316),FALSE),NA())</f>
        <v>20000</v>
      </c>
      <c r="N316" cm="1">
        <f t="array" aca="1" ref="N316" ca="1">IFERROR(INDIRECT("'["&amp;Index!$A$1&amp;"]lookup'!R"&amp;ROW(N316)&amp;"C"&amp;COLUMN(N316),FALSE),NA())</f>
        <v>131</v>
      </c>
      <c r="O316" cm="1">
        <f t="array" aca="1" ref="O316" ca="1">IFERROR(INDIRECT("'["&amp;Index!$A$1&amp;"]lookup'!R"&amp;ROW(O316)&amp;"C"&amp;COLUMN(O316),FALSE),NA())</f>
        <v>24</v>
      </c>
      <c r="P316" cm="1">
        <f t="array" aca="1" ref="P316" ca="1">IFERROR(INDIRECT("'["&amp;Index!$A$1&amp;"]lookup'!R"&amp;ROW(P316)&amp;"C"&amp;COLUMN(P316),FALSE),NA())</f>
        <v>27</v>
      </c>
      <c r="Q316" cm="1">
        <f t="array" aca="1" ref="Q316" ca="1">IFERROR(INDIRECT("'["&amp;Index!$A$1&amp;"]lookup'!R"&amp;ROW(Q316)&amp;"C"&amp;COLUMN(Q316),FALSE),NA())</f>
        <v>28</v>
      </c>
      <c r="R316" cm="1">
        <f t="array" aca="1" ref="R316" ca="1">IFERROR(INDIRECT("'["&amp;Index!$A$1&amp;"]lookup'!R"&amp;ROW(R316)&amp;"C"&amp;COLUMN(R316),FALSE),NA())</f>
        <v>29</v>
      </c>
      <c r="S316" cm="1">
        <f t="array" aca="1" ref="S316" ca="1">IFERROR(INDIRECT("'["&amp;Index!$A$1&amp;"]lookup'!R"&amp;ROW(S316)&amp;"C"&amp;COLUMN(S316),FALSE),NA())</f>
        <v>30</v>
      </c>
      <c r="T316" cm="1">
        <f t="array" aca="1" ref="T316" ca="1">IFERROR(INDIRECT("'["&amp;Index!$A$1&amp;"]lookup'!R"&amp;ROW(T316)&amp;"C"&amp;COLUMN(T316),FALSE),NA())</f>
        <v>31</v>
      </c>
      <c r="U316" cm="1">
        <f t="array" aca="1" ref="U316" ca="1">IFERROR(INDIRECT("'["&amp;Index!$A$1&amp;"]lookup'!R"&amp;ROW(U316)&amp;"C"&amp;COLUMN(U316),FALSE),NA())</f>
        <v>144</v>
      </c>
      <c r="V316" cm="1">
        <f t="array" aca="1" ref="V316" ca="1">IFERROR(INDIRECT("'["&amp;Index!$A$1&amp;"]lookup'!R"&amp;ROW(V316)&amp;"C"&amp;COLUMN(V316),FALSE),NA())</f>
        <v>31</v>
      </c>
      <c r="W316" cm="1">
        <f t="array" aca="1" ref="W316" ca="1">IFERROR(INDIRECT("'["&amp;Index!$A$1&amp;"]lookup'!R"&amp;ROW(W316)&amp;"C"&amp;COLUMN(W316),FALSE),NA())</f>
        <v>2704</v>
      </c>
      <c r="X316" cm="1">
        <f t="array" aca="1" ref="X316" ca="1">IFERROR(INDIRECT("'["&amp;Index!$A$1&amp;"]lookup'!R"&amp;ROW(X316)&amp;"C"&amp;COLUMN(X316),FALSE),NA())</f>
        <v>70</v>
      </c>
      <c r="Y316" cm="1">
        <f t="array" aca="1" ref="Y316" ca="1">IFERROR(INDIRECT("'["&amp;Index!$A$1&amp;"]lookup'!R"&amp;ROW(Y316)&amp;"C"&amp;COLUMN(Y316),FALSE),NA())</f>
        <v>100</v>
      </c>
      <c r="Z316" cm="1">
        <f t="array" aca="1" ref="Z316" ca="1">IFERROR(INDIRECT("'["&amp;Index!$A$1&amp;"]lookup'!R"&amp;ROW(Z316)&amp;"C"&amp;COLUMN(Z316),FALSE),NA())</f>
        <v>100</v>
      </c>
      <c r="AA316" cm="1">
        <f t="array" aca="1" ref="AA316" ca="1">IFERROR(INDIRECT("'["&amp;Index!$A$1&amp;"]lookup'!R"&amp;ROW(AA316)&amp;"C"&amp;COLUMN(AA316),FALSE),NA())</f>
        <v>100</v>
      </c>
      <c r="AB316" t="str" cm="1">
        <f t="array" aca="1" ref="AB316" ca="1">IFERROR(INDIRECT("'["&amp;Index!$A$1&amp;"]lookup'!R"&amp;ROW(AB316)&amp;"C"&amp;COLUMN(AB316),FALSE),NA())</f>
        <v>*0</v>
      </c>
      <c r="AC316" cm="1">
        <f t="array" aca="1" ref="AC316" ca="1">IFERROR(INDIRECT("'["&amp;Index!$A$1&amp;"]lookup'!R"&amp;ROW(AC316)&amp;"C"&amp;COLUMN(AC316),FALSE),NA())</f>
        <v>31</v>
      </c>
      <c r="AD316" cm="1">
        <f t="array" aca="1" ref="AD316" ca="1">IFERROR(INDIRECT("'["&amp;Index!$A$1&amp;"]lookup'!R"&amp;ROW(AD316)&amp;"C"&amp;COLUMN(AD316),FALSE),NA())</f>
        <v>73</v>
      </c>
      <c r="AE316" t="str" cm="1">
        <f t="array" aca="1" ref="AE316" ca="1">IFERROR(INDIRECT("'["&amp;Index!$A$1&amp;"]lookup'!R"&amp;ROW(AE316)&amp;"C"&amp;COLUMN(AE316),FALSE),NA())</f>
        <v>---</v>
      </c>
      <c r="AF316" t="str">
        <f>Index!$A$1</f>
        <v>00_Control Ranges sigma ROTROL N Charge_Lyo_22820035_Dil_22867034_TOTAL_2019-03-01.xlsx</v>
      </c>
      <c r="AG316" t="str" cm="1">
        <f t="array" aca="1" ref="AG316" ca="1">IFERROR(INDIRECT("'["&amp;Index!$A$1&amp;"]Locations and batches'!R"&amp;2&amp;"C"&amp;7,FALSE),NA())</f>
        <v>ROTROL N</v>
      </c>
      <c r="AH316" cm="1">
        <f t="array" aca="1" ref="AH316" ca="1">IFERROR(INDIRECT("'["&amp;Index!$A$1&amp;"]Locations and batches'!$B$6",TRUE),NA())</f>
        <v>22757019</v>
      </c>
      <c r="AI316" t="str" cm="1">
        <f t="array" aca="1" ref="AI316" ca="1">IFERROR(INDIRECT("'["&amp;Index!$A$1&amp;"]Locations and batches'!R"&amp;2&amp;"C"&amp;11,FALSE),NA())</f>
        <v>NL22820035</v>
      </c>
      <c r="AJ316" t="str" cm="1">
        <f t="array" aca="1" ref="AJ316" ca="1">IFERROR(INDIRECT("'["&amp;Index!$A$1&amp;"]Locations and batches'!R"&amp;3&amp;"C"&amp;11,FALSE),NA())</f>
        <v>Di22867034</v>
      </c>
      <c r="AK316" t="str">
        <f t="shared" ca="1" si="10"/>
        <v>S150801</v>
      </c>
      <c r="AL316" t="e" cm="1">
        <f t="array" aca="1" ref="AL316" ca="1">OFFSET(INDIRECT("'["&amp;Index!$A$1&amp;"]Locations and batches'!$U$5",TRUE),MATCH(AK316,INDIRECT("'["&amp;Index!$A$1&amp;"]Locations and batches'!$U$5:$U$30",TRUE),0),-2)</f>
        <v>#N/A</v>
      </c>
      <c r="AM316" t="e">
        <f ca="1">VLOOKUP(AK316,INDIRECT("'["&amp;Index!$A$1&amp;"]Locations and batches'!$U$6:$V$30",TRUE),2,FALSE)</f>
        <v>#N/A</v>
      </c>
      <c r="AN316" t="str">
        <f t="shared" ca="1" si="11"/>
        <v>M5</v>
      </c>
    </row>
    <row r="317" spans="1:40" x14ac:dyDescent="0.25">
      <c r="A317" cm="1">
        <f t="array" aca="1" ref="A317" ca="1">IFERROR(INDIRECT("'["&amp;Index!$A$1&amp;"]lookup'!R"&amp;ROW(A317)&amp;"C"&amp;COLUMN(A317),FALSE),NA())</f>
        <v>317</v>
      </c>
      <c r="B317" t="str" cm="1">
        <f t="array" aca="1" ref="B317" ca="1">IFERROR(INDIRECT("'["&amp;Index!$A$1&amp;"]lookup'!R"&amp;ROW(B317)&amp;"C"&amp;COLUMN(B317),FALSE),NA())</f>
        <v>M5/S150801/PL22821006/DAY3/aptem c</v>
      </c>
      <c r="C317" t="str" cm="1">
        <f t="array" aca="1" ref="C317" ca="1">IFERROR(INDIRECT("'["&amp;Index!$A$1&amp;"]lookup'!R"&amp;ROW(C317)&amp;"C"&amp;COLUMN(C317),FALSE),NA())</f>
        <v>CRANGE.PL22821006.M5</v>
      </c>
      <c r="D317" t="str" cm="1">
        <f t="array" aca="1" ref="D317" ca="1">IFERROR(INDIRECT("'["&amp;Index!$A$1&amp;"]lookup'!R"&amp;ROW(D317)&amp;"C"&amp;COLUMN(D317),FALSE),NA())</f>
        <v>DAY3</v>
      </c>
      <c r="E317" t="str" cm="1">
        <f t="array" aca="1" ref="E317" ca="1">IFERROR(INDIRECT("'["&amp;Index!$A$1&amp;"]lookup'!R"&amp;ROW(E317)&amp;"C"&amp;COLUMN(E317),FALSE),NA())</f>
        <v/>
      </c>
      <c r="F317" t="str" cm="1">
        <f t="array" aca="1" ref="F317" ca="1">IFERROR(INDIRECT("'["&amp;Index!$A$1&amp;"]lookup'!R"&amp;ROW(F317)&amp;"C"&amp;COLUMN(F317),FALSE),NA())</f>
        <v/>
      </c>
      <c r="G317" t="str" cm="1">
        <f t="array" aca="1" ref="G317" ca="1">IFERROR(INDIRECT("'["&amp;Index!$A$1&amp;"]lookup'!R"&amp;ROW(G317)&amp;"C"&amp;COLUMN(G317),FALSE),NA())</f>
        <v/>
      </c>
      <c r="H317" t="str" cm="1">
        <f t="array" aca="1" ref="H317" ca="1">IFERROR(INDIRECT("'["&amp;Index!$A$1&amp;"]lookup'!R"&amp;ROW(H317)&amp;"C"&amp;COLUMN(H317),FALSE),NA())</f>
        <v>S150801</v>
      </c>
      <c r="I317" t="str" cm="1">
        <f t="array" aca="1" ref="I317" ca="1">IFERROR(INDIRECT("'["&amp;Index!$A$1&amp;"]lookup'!R"&amp;ROW(I317)&amp;"C"&amp;COLUMN(I317),FALSE),NA())</f>
        <v>aptem c</v>
      </c>
      <c r="J317" t="str" cm="1">
        <f t="array" aca="1" ref="J317" ca="1">IFERROR(INDIRECT("'["&amp;Index!$A$1&amp;"]lookup'!R"&amp;ROW(J317)&amp;"C"&amp;COLUMN(J317),FALSE),NA())</f>
        <v>2015-12-08T14:12:03</v>
      </c>
      <c r="K317" cm="1">
        <f t="array" aca="1" ref="K317" ca="1">IFERROR(INDIRECT("'["&amp;Index!$A$1&amp;"]lookup'!R"&amp;ROW(K317)&amp;"C"&amp;COLUMN(K317),FALSE),NA())</f>
        <v>5.0729166666666665E-2</v>
      </c>
      <c r="L317" cm="1">
        <f t="array" aca="1" ref="L317" ca="1">IFERROR(INDIRECT("'["&amp;Index!$A$1&amp;"]lookup'!R"&amp;ROW(L317)&amp;"C"&amp;COLUMN(L317),FALSE),NA())</f>
        <v>3</v>
      </c>
      <c r="M317" cm="1">
        <f t="array" aca="1" ref="M317" ca="1">IFERROR(INDIRECT("'["&amp;Index!$A$1&amp;"]lookup'!R"&amp;ROW(M317)&amp;"C"&amp;COLUMN(M317),FALSE),NA())</f>
        <v>20000</v>
      </c>
      <c r="N317" cm="1">
        <f t="array" aca="1" ref="N317" ca="1">IFERROR(INDIRECT("'["&amp;Index!$A$1&amp;"]lookup'!R"&amp;ROW(N317)&amp;"C"&amp;COLUMN(N317),FALSE),NA())</f>
        <v>140</v>
      </c>
      <c r="O317" cm="1">
        <f t="array" aca="1" ref="O317" ca="1">IFERROR(INDIRECT("'["&amp;Index!$A$1&amp;"]lookup'!R"&amp;ROW(O317)&amp;"C"&amp;COLUMN(O317),FALSE),NA())</f>
        <v>23</v>
      </c>
      <c r="P317" cm="1">
        <f t="array" aca="1" ref="P317" ca="1">IFERROR(INDIRECT("'["&amp;Index!$A$1&amp;"]lookup'!R"&amp;ROW(P317)&amp;"C"&amp;COLUMN(P317),FALSE),NA())</f>
        <v>26</v>
      </c>
      <c r="Q317" cm="1">
        <f t="array" aca="1" ref="Q317" ca="1">IFERROR(INDIRECT("'["&amp;Index!$A$1&amp;"]lookup'!R"&amp;ROW(Q317)&amp;"C"&amp;COLUMN(Q317),FALSE),NA())</f>
        <v>27</v>
      </c>
      <c r="R317" cm="1">
        <f t="array" aca="1" ref="R317" ca="1">IFERROR(INDIRECT("'["&amp;Index!$A$1&amp;"]lookup'!R"&amp;ROW(R317)&amp;"C"&amp;COLUMN(R317),FALSE),NA())</f>
        <v>28</v>
      </c>
      <c r="S317" cm="1">
        <f t="array" aca="1" ref="S317" ca="1">IFERROR(INDIRECT("'["&amp;Index!$A$1&amp;"]lookup'!R"&amp;ROW(S317)&amp;"C"&amp;COLUMN(S317),FALSE),NA())</f>
        <v>28</v>
      </c>
      <c r="T317" cm="1">
        <f t="array" aca="1" ref="T317" ca="1">IFERROR(INDIRECT("'["&amp;Index!$A$1&amp;"]lookup'!R"&amp;ROW(T317)&amp;"C"&amp;COLUMN(T317),FALSE),NA())</f>
        <v>29</v>
      </c>
      <c r="U317" cm="1">
        <f t="array" aca="1" ref="U317" ca="1">IFERROR(INDIRECT("'["&amp;Index!$A$1&amp;"]lookup'!R"&amp;ROW(U317)&amp;"C"&amp;COLUMN(U317),FALSE),NA())</f>
        <v>157</v>
      </c>
      <c r="V317" cm="1">
        <f t="array" aca="1" ref="V317" ca="1">IFERROR(INDIRECT("'["&amp;Index!$A$1&amp;"]lookup'!R"&amp;ROW(V317)&amp;"C"&amp;COLUMN(V317),FALSE),NA())</f>
        <v>30</v>
      </c>
      <c r="W317" cm="1">
        <f t="array" aca="1" ref="W317" ca="1">IFERROR(INDIRECT("'["&amp;Index!$A$1&amp;"]lookup'!R"&amp;ROW(W317)&amp;"C"&amp;COLUMN(W317),FALSE),NA())</f>
        <v>3084</v>
      </c>
      <c r="X317" cm="1">
        <f t="array" aca="1" ref="X317" ca="1">IFERROR(INDIRECT("'["&amp;Index!$A$1&amp;"]lookup'!R"&amp;ROW(X317)&amp;"C"&amp;COLUMN(X317),FALSE),NA())</f>
        <v>69</v>
      </c>
      <c r="Y317" cm="1">
        <f t="array" aca="1" ref="Y317" ca="1">IFERROR(INDIRECT("'["&amp;Index!$A$1&amp;"]lookup'!R"&amp;ROW(Y317)&amp;"C"&amp;COLUMN(Y317),FALSE),NA())</f>
        <v>100</v>
      </c>
      <c r="Z317" cm="1">
        <f t="array" aca="1" ref="Z317" ca="1">IFERROR(INDIRECT("'["&amp;Index!$A$1&amp;"]lookup'!R"&amp;ROW(Z317)&amp;"C"&amp;COLUMN(Z317),FALSE),NA())</f>
        <v>100</v>
      </c>
      <c r="AA317" cm="1">
        <f t="array" aca="1" ref="AA317" ca="1">IFERROR(INDIRECT("'["&amp;Index!$A$1&amp;"]lookup'!R"&amp;ROW(AA317)&amp;"C"&amp;COLUMN(AA317),FALSE),NA())</f>
        <v>100</v>
      </c>
      <c r="AB317" t="str" cm="1">
        <f t="array" aca="1" ref="AB317" ca="1">IFERROR(INDIRECT("'["&amp;Index!$A$1&amp;"]lookup'!R"&amp;ROW(AB317)&amp;"C"&amp;COLUMN(AB317),FALSE),NA())</f>
        <v>*0</v>
      </c>
      <c r="AC317" cm="1">
        <f t="array" aca="1" ref="AC317" ca="1">IFERROR(INDIRECT("'["&amp;Index!$A$1&amp;"]lookup'!R"&amp;ROW(AC317)&amp;"C"&amp;COLUMN(AC317),FALSE),NA())</f>
        <v>30</v>
      </c>
      <c r="AD317" cm="1">
        <f t="array" aca="1" ref="AD317" ca="1">IFERROR(INDIRECT("'["&amp;Index!$A$1&amp;"]lookup'!R"&amp;ROW(AD317)&amp;"C"&amp;COLUMN(AD317),FALSE),NA())</f>
        <v>71</v>
      </c>
      <c r="AE317" t="str" cm="1">
        <f t="array" aca="1" ref="AE317" ca="1">IFERROR(INDIRECT("'["&amp;Index!$A$1&amp;"]lookup'!R"&amp;ROW(AE317)&amp;"C"&amp;COLUMN(AE317),FALSE),NA())</f>
        <v>---</v>
      </c>
      <c r="AF317" t="str">
        <f>Index!$A$1</f>
        <v>00_Control Ranges sigma ROTROL N Charge_Lyo_22820035_Dil_22867034_TOTAL_2019-03-01.xlsx</v>
      </c>
      <c r="AG317" t="str" cm="1">
        <f t="array" aca="1" ref="AG317" ca="1">IFERROR(INDIRECT("'["&amp;Index!$A$1&amp;"]Locations and batches'!R"&amp;2&amp;"C"&amp;7,FALSE),NA())</f>
        <v>ROTROL N</v>
      </c>
      <c r="AH317" cm="1">
        <f t="array" aca="1" ref="AH317" ca="1">IFERROR(INDIRECT("'["&amp;Index!$A$1&amp;"]Locations and batches'!$B$6",TRUE),NA())</f>
        <v>22757019</v>
      </c>
      <c r="AI317" t="str" cm="1">
        <f t="array" aca="1" ref="AI317" ca="1">IFERROR(INDIRECT("'["&amp;Index!$A$1&amp;"]Locations and batches'!R"&amp;2&amp;"C"&amp;11,FALSE),NA())</f>
        <v>NL22820035</v>
      </c>
      <c r="AJ317" t="str" cm="1">
        <f t="array" aca="1" ref="AJ317" ca="1">IFERROR(INDIRECT("'["&amp;Index!$A$1&amp;"]Locations and batches'!R"&amp;3&amp;"C"&amp;11,FALSE),NA())</f>
        <v>Di22867034</v>
      </c>
      <c r="AK317" t="str">
        <f t="shared" ca="1" si="10"/>
        <v>S150801</v>
      </c>
      <c r="AL317" t="e" cm="1">
        <f t="array" aca="1" ref="AL317" ca="1">OFFSET(INDIRECT("'["&amp;Index!$A$1&amp;"]Locations and batches'!$U$5",TRUE),MATCH(AK317,INDIRECT("'["&amp;Index!$A$1&amp;"]Locations and batches'!$U$5:$U$30",TRUE),0),-2)</f>
        <v>#N/A</v>
      </c>
      <c r="AM317" t="e">
        <f ca="1">VLOOKUP(AK317,INDIRECT("'["&amp;Index!$A$1&amp;"]Locations and batches'!$U$6:$V$30",TRUE),2,FALSE)</f>
        <v>#N/A</v>
      </c>
      <c r="AN317" t="str">
        <f t="shared" ca="1" si="11"/>
        <v>M5</v>
      </c>
    </row>
    <row r="318" spans="1:40" x14ac:dyDescent="0.25">
      <c r="A318" cm="1">
        <f t="array" aca="1" ref="A318" ca="1">IFERROR(INDIRECT("'["&amp;Index!$A$1&amp;"]lookup'!R"&amp;ROW(A318)&amp;"C"&amp;COLUMN(A318),FALSE),NA())</f>
        <v>318</v>
      </c>
      <c r="B318" t="str" cm="1">
        <f t="array" aca="1" ref="B318" ca="1">IFERROR(INDIRECT("'["&amp;Index!$A$1&amp;"]lookup'!R"&amp;ROW(B318)&amp;"C"&amp;COLUMN(B318),FALSE),NA())</f>
        <v>M5/S150801/PL22821006/DAY3/intem c</v>
      </c>
      <c r="C318" t="str" cm="1">
        <f t="array" aca="1" ref="C318" ca="1">IFERROR(INDIRECT("'["&amp;Index!$A$1&amp;"]lookup'!R"&amp;ROW(C318)&amp;"C"&amp;COLUMN(C318),FALSE),NA())</f>
        <v>CRANGE.PL22821006.M5</v>
      </c>
      <c r="D318" t="str" cm="1">
        <f t="array" aca="1" ref="D318" ca="1">IFERROR(INDIRECT("'["&amp;Index!$A$1&amp;"]lookup'!R"&amp;ROW(D318)&amp;"C"&amp;COLUMN(D318),FALSE),NA())</f>
        <v>DAY3</v>
      </c>
      <c r="E318" t="str" cm="1">
        <f t="array" aca="1" ref="E318" ca="1">IFERROR(INDIRECT("'["&amp;Index!$A$1&amp;"]lookup'!R"&amp;ROW(E318)&amp;"C"&amp;COLUMN(E318),FALSE),NA())</f>
        <v/>
      </c>
      <c r="F318" t="str" cm="1">
        <f t="array" aca="1" ref="F318" ca="1">IFERROR(INDIRECT("'["&amp;Index!$A$1&amp;"]lookup'!R"&amp;ROW(F318)&amp;"C"&amp;COLUMN(F318),FALSE),NA())</f>
        <v/>
      </c>
      <c r="G318" t="str" cm="1">
        <f t="array" aca="1" ref="G318" ca="1">IFERROR(INDIRECT("'["&amp;Index!$A$1&amp;"]lookup'!R"&amp;ROW(G318)&amp;"C"&amp;COLUMN(G318),FALSE),NA())</f>
        <v/>
      </c>
      <c r="H318" t="str" cm="1">
        <f t="array" aca="1" ref="H318" ca="1">IFERROR(INDIRECT("'["&amp;Index!$A$1&amp;"]lookup'!R"&amp;ROW(H318)&amp;"C"&amp;COLUMN(H318),FALSE),NA())</f>
        <v>S150801</v>
      </c>
      <c r="I318" t="str" cm="1">
        <f t="array" aca="1" ref="I318" ca="1">IFERROR(INDIRECT("'["&amp;Index!$A$1&amp;"]lookup'!R"&amp;ROW(I318)&amp;"C"&amp;COLUMN(I318),FALSE),NA())</f>
        <v>intem c</v>
      </c>
      <c r="J318" t="str" cm="1">
        <f t="array" aca="1" ref="J318" ca="1">IFERROR(INDIRECT("'["&amp;Index!$A$1&amp;"]lookup'!R"&amp;ROW(J318)&amp;"C"&amp;COLUMN(J318),FALSE),NA())</f>
        <v>2015-12-08T14:11:32</v>
      </c>
      <c r="K318" cm="1">
        <f t="array" aca="1" ref="K318" ca="1">IFERROR(INDIRECT("'["&amp;Index!$A$1&amp;"]lookup'!R"&amp;ROW(K318)&amp;"C"&amp;COLUMN(K318),FALSE),NA())</f>
        <v>5.1087962962962967E-2</v>
      </c>
      <c r="L318" cm="1">
        <f t="array" aca="1" ref="L318" ca="1">IFERROR(INDIRECT("'["&amp;Index!$A$1&amp;"]lookup'!R"&amp;ROW(L318)&amp;"C"&amp;COLUMN(L318),FALSE),NA())</f>
        <v>2</v>
      </c>
      <c r="M318" cm="1">
        <f t="array" aca="1" ref="M318" ca="1">IFERROR(INDIRECT("'["&amp;Index!$A$1&amp;"]lookup'!R"&amp;ROW(M318)&amp;"C"&amp;COLUMN(M318),FALSE),NA())</f>
        <v>20000</v>
      </c>
      <c r="N318" cm="1">
        <f t="array" aca="1" ref="N318" ca="1">IFERROR(INDIRECT("'["&amp;Index!$A$1&amp;"]lookup'!R"&amp;ROW(N318)&amp;"C"&amp;COLUMN(N318),FALSE),NA())</f>
        <v>321</v>
      </c>
      <c r="O318" cm="1">
        <f t="array" aca="1" ref="O318" ca="1">IFERROR(INDIRECT("'["&amp;Index!$A$1&amp;"]lookup'!R"&amp;ROW(O318)&amp;"C"&amp;COLUMN(O318),FALSE),NA())</f>
        <v>25</v>
      </c>
      <c r="P318" cm="1">
        <f t="array" aca="1" ref="P318" ca="1">IFERROR(INDIRECT("'["&amp;Index!$A$1&amp;"]lookup'!R"&amp;ROW(P318)&amp;"C"&amp;COLUMN(P318),FALSE),NA())</f>
        <v>27</v>
      </c>
      <c r="Q318" cm="1">
        <f t="array" aca="1" ref="Q318" ca="1">IFERROR(INDIRECT("'["&amp;Index!$A$1&amp;"]lookup'!R"&amp;ROW(Q318)&amp;"C"&amp;COLUMN(Q318),FALSE),NA())</f>
        <v>29</v>
      </c>
      <c r="R318" cm="1">
        <f t="array" aca="1" ref="R318" ca="1">IFERROR(INDIRECT("'["&amp;Index!$A$1&amp;"]lookup'!R"&amp;ROW(R318)&amp;"C"&amp;COLUMN(R318),FALSE),NA())</f>
        <v>29</v>
      </c>
      <c r="S318" cm="1">
        <f t="array" aca="1" ref="S318" ca="1">IFERROR(INDIRECT("'["&amp;Index!$A$1&amp;"]lookup'!R"&amp;ROW(S318)&amp;"C"&amp;COLUMN(S318),FALSE),NA())</f>
        <v>30</v>
      </c>
      <c r="T318" cm="1">
        <f t="array" aca="1" ref="T318" ca="1">IFERROR(INDIRECT("'["&amp;Index!$A$1&amp;"]lookup'!R"&amp;ROW(T318)&amp;"C"&amp;COLUMN(T318),FALSE),NA())</f>
        <v>30</v>
      </c>
      <c r="U318" cm="1">
        <f t="array" aca="1" ref="U318" ca="1">IFERROR(INDIRECT("'["&amp;Index!$A$1&amp;"]lookup'!R"&amp;ROW(U318)&amp;"C"&amp;COLUMN(U318),FALSE),NA())</f>
        <v>128</v>
      </c>
      <c r="V318" cm="1">
        <f t="array" aca="1" ref="V318" ca="1">IFERROR(INDIRECT("'["&amp;Index!$A$1&amp;"]lookup'!R"&amp;ROW(V318)&amp;"C"&amp;COLUMN(V318),FALSE),NA())</f>
        <v>31</v>
      </c>
      <c r="W318" cm="1">
        <f t="array" aca="1" ref="W318" ca="1">IFERROR(INDIRECT("'["&amp;Index!$A$1&amp;"]lookup'!R"&amp;ROW(W318)&amp;"C"&amp;COLUMN(W318),FALSE),NA())</f>
        <v>2411</v>
      </c>
      <c r="X318" cm="1">
        <f t="array" aca="1" ref="X318" ca="1">IFERROR(INDIRECT("'["&amp;Index!$A$1&amp;"]lookup'!R"&amp;ROW(X318)&amp;"C"&amp;COLUMN(X318),FALSE),NA())</f>
        <v>71</v>
      </c>
      <c r="Y318" cm="1">
        <f t="array" aca="1" ref="Y318" ca="1">IFERROR(INDIRECT("'["&amp;Index!$A$1&amp;"]lookup'!R"&amp;ROW(Y318)&amp;"C"&amp;COLUMN(Y318),FALSE),NA())</f>
        <v>100</v>
      </c>
      <c r="Z318" cm="1">
        <f t="array" aca="1" ref="Z318" ca="1">IFERROR(INDIRECT("'["&amp;Index!$A$1&amp;"]lookup'!R"&amp;ROW(Z318)&amp;"C"&amp;COLUMN(Z318),FALSE),NA())</f>
        <v>100</v>
      </c>
      <c r="AA318" cm="1">
        <f t="array" aca="1" ref="AA318" ca="1">IFERROR(INDIRECT("'["&amp;Index!$A$1&amp;"]lookup'!R"&amp;ROW(AA318)&amp;"C"&amp;COLUMN(AA318),FALSE),NA())</f>
        <v>100</v>
      </c>
      <c r="AB318" t="str" cm="1">
        <f t="array" aca="1" ref="AB318" ca="1">IFERROR(INDIRECT("'["&amp;Index!$A$1&amp;"]lookup'!R"&amp;ROW(AB318)&amp;"C"&amp;COLUMN(AB318),FALSE),NA())</f>
        <v>*0</v>
      </c>
      <c r="AC318" cm="1">
        <f t="array" aca="1" ref="AC318" ca="1">IFERROR(INDIRECT("'["&amp;Index!$A$1&amp;"]lookup'!R"&amp;ROW(AC318)&amp;"C"&amp;COLUMN(AC318),FALSE),NA())</f>
        <v>31</v>
      </c>
      <c r="AD318" cm="1">
        <f t="array" aca="1" ref="AD318" ca="1">IFERROR(INDIRECT("'["&amp;Index!$A$1&amp;"]lookup'!R"&amp;ROW(AD318)&amp;"C"&amp;COLUMN(AD318),FALSE),NA())</f>
        <v>73</v>
      </c>
      <c r="AE318" t="str" cm="1">
        <f t="array" aca="1" ref="AE318" ca="1">IFERROR(INDIRECT("'["&amp;Index!$A$1&amp;"]lookup'!R"&amp;ROW(AE318)&amp;"C"&amp;COLUMN(AE318),FALSE),NA())</f>
        <v>---</v>
      </c>
      <c r="AF318" t="str">
        <f>Index!$A$1</f>
        <v>00_Control Ranges sigma ROTROL N Charge_Lyo_22820035_Dil_22867034_TOTAL_2019-03-01.xlsx</v>
      </c>
      <c r="AG318" t="str" cm="1">
        <f t="array" aca="1" ref="AG318" ca="1">IFERROR(INDIRECT("'["&amp;Index!$A$1&amp;"]Locations and batches'!R"&amp;2&amp;"C"&amp;7,FALSE),NA())</f>
        <v>ROTROL N</v>
      </c>
      <c r="AH318" cm="1">
        <f t="array" aca="1" ref="AH318" ca="1">IFERROR(INDIRECT("'["&amp;Index!$A$1&amp;"]Locations and batches'!$B$6",TRUE),NA())</f>
        <v>22757019</v>
      </c>
      <c r="AI318" t="str" cm="1">
        <f t="array" aca="1" ref="AI318" ca="1">IFERROR(INDIRECT("'["&amp;Index!$A$1&amp;"]Locations and batches'!R"&amp;2&amp;"C"&amp;11,FALSE),NA())</f>
        <v>NL22820035</v>
      </c>
      <c r="AJ318" t="str" cm="1">
        <f t="array" aca="1" ref="AJ318" ca="1">IFERROR(INDIRECT("'["&amp;Index!$A$1&amp;"]Locations and batches'!R"&amp;3&amp;"C"&amp;11,FALSE),NA())</f>
        <v>Di22867034</v>
      </c>
      <c r="AK318" t="str">
        <f t="shared" ca="1" si="10"/>
        <v>S150801</v>
      </c>
      <c r="AL318" t="e" cm="1">
        <f t="array" aca="1" ref="AL318" ca="1">OFFSET(INDIRECT("'["&amp;Index!$A$1&amp;"]Locations and batches'!$U$5",TRUE),MATCH(AK318,INDIRECT("'["&amp;Index!$A$1&amp;"]Locations and batches'!$U$5:$U$30",TRUE),0),-2)</f>
        <v>#N/A</v>
      </c>
      <c r="AM318" t="e">
        <f ca="1">VLOOKUP(AK318,INDIRECT("'["&amp;Index!$A$1&amp;"]Locations and batches'!$U$6:$V$30",TRUE),2,FALSE)</f>
        <v>#N/A</v>
      </c>
      <c r="AN318" t="str">
        <f t="shared" ca="1" si="11"/>
        <v>M5</v>
      </c>
    </row>
    <row r="319" spans="1:40" x14ac:dyDescent="0.25">
      <c r="A319" cm="1">
        <f t="array" aca="1" ref="A319" ca="1">IFERROR(INDIRECT("'["&amp;Index!$A$1&amp;"]lookup'!R"&amp;ROW(A319)&amp;"C"&amp;COLUMN(A319),FALSE),NA())</f>
        <v>319</v>
      </c>
      <c r="B319" t="str" cm="1">
        <f t="array" aca="1" ref="B319" ca="1">IFERROR(INDIRECT("'["&amp;Index!$A$1&amp;"]lookup'!R"&amp;ROW(B319)&amp;"C"&amp;COLUMN(B319),FALSE),NA())</f>
        <v>M5/S150801/PL22821006/DAY3/extem c</v>
      </c>
      <c r="C319" t="str" cm="1">
        <f t="array" aca="1" ref="C319" ca="1">IFERROR(INDIRECT("'["&amp;Index!$A$1&amp;"]lookup'!R"&amp;ROW(C319)&amp;"C"&amp;COLUMN(C319),FALSE),NA())</f>
        <v>CRANGE.PL22821006.M5</v>
      </c>
      <c r="D319" t="str" cm="1">
        <f t="array" aca="1" ref="D319" ca="1">IFERROR(INDIRECT("'["&amp;Index!$A$1&amp;"]lookup'!R"&amp;ROW(D319)&amp;"C"&amp;COLUMN(D319),FALSE),NA())</f>
        <v>DAY3</v>
      </c>
      <c r="E319" t="str" cm="1">
        <f t="array" aca="1" ref="E319" ca="1">IFERROR(INDIRECT("'["&amp;Index!$A$1&amp;"]lookup'!R"&amp;ROW(E319)&amp;"C"&amp;COLUMN(E319),FALSE),NA())</f>
        <v/>
      </c>
      <c r="F319" t="str" cm="1">
        <f t="array" aca="1" ref="F319" ca="1">IFERROR(INDIRECT("'["&amp;Index!$A$1&amp;"]lookup'!R"&amp;ROW(F319)&amp;"C"&amp;COLUMN(F319),FALSE),NA())</f>
        <v/>
      </c>
      <c r="G319" t="str" cm="1">
        <f t="array" aca="1" ref="G319" ca="1">IFERROR(INDIRECT("'["&amp;Index!$A$1&amp;"]lookup'!R"&amp;ROW(G319)&amp;"C"&amp;COLUMN(G319),FALSE),NA())</f>
        <v/>
      </c>
      <c r="H319" t="str" cm="1">
        <f t="array" aca="1" ref="H319" ca="1">IFERROR(INDIRECT("'["&amp;Index!$A$1&amp;"]lookup'!R"&amp;ROW(H319)&amp;"C"&amp;COLUMN(H319),FALSE),NA())</f>
        <v>S150801</v>
      </c>
      <c r="I319" t="str" cm="1">
        <f t="array" aca="1" ref="I319" ca="1">IFERROR(INDIRECT("'["&amp;Index!$A$1&amp;"]lookup'!R"&amp;ROW(I319)&amp;"C"&amp;COLUMN(I319),FALSE),NA())</f>
        <v>extem c</v>
      </c>
      <c r="J319" t="str" cm="1">
        <f t="array" aca="1" ref="J319" ca="1">IFERROR(INDIRECT("'["&amp;Index!$A$1&amp;"]lookup'!R"&amp;ROW(J319)&amp;"C"&amp;COLUMN(J319),FALSE),NA())</f>
        <v>2015-12-08T14:11:02</v>
      </c>
      <c r="K319" cm="1">
        <f t="array" aca="1" ref="K319" ca="1">IFERROR(INDIRECT("'["&amp;Index!$A$1&amp;"]lookup'!R"&amp;ROW(K319)&amp;"C"&amp;COLUMN(K319),FALSE),NA())</f>
        <v>5.1435185185185188E-2</v>
      </c>
      <c r="L319" cm="1">
        <f t="array" aca="1" ref="L319" ca="1">IFERROR(INDIRECT("'["&amp;Index!$A$1&amp;"]lookup'!R"&amp;ROW(L319)&amp;"C"&amp;COLUMN(L319),FALSE),NA())</f>
        <v>1</v>
      </c>
      <c r="M319" cm="1">
        <f t="array" aca="1" ref="M319" ca="1">IFERROR(INDIRECT("'["&amp;Index!$A$1&amp;"]lookup'!R"&amp;ROW(M319)&amp;"C"&amp;COLUMN(M319),FALSE),NA())</f>
        <v>20000</v>
      </c>
      <c r="N319" cm="1">
        <f t="array" aca="1" ref="N319" ca="1">IFERROR(INDIRECT("'["&amp;Index!$A$1&amp;"]lookup'!R"&amp;ROW(N319)&amp;"C"&amp;COLUMN(N319),FALSE),NA())</f>
        <v>147</v>
      </c>
      <c r="O319" cm="1">
        <f t="array" aca="1" ref="O319" ca="1">IFERROR(INDIRECT("'["&amp;Index!$A$1&amp;"]lookup'!R"&amp;ROW(O319)&amp;"C"&amp;COLUMN(O319),FALSE),NA())</f>
        <v>24</v>
      </c>
      <c r="P319" cm="1">
        <f t="array" aca="1" ref="P319" ca="1">IFERROR(INDIRECT("'["&amp;Index!$A$1&amp;"]lookup'!R"&amp;ROW(P319)&amp;"C"&amp;COLUMN(P319),FALSE),NA())</f>
        <v>27</v>
      </c>
      <c r="Q319" cm="1">
        <f t="array" aca="1" ref="Q319" ca="1">IFERROR(INDIRECT("'["&amp;Index!$A$1&amp;"]lookup'!R"&amp;ROW(Q319)&amp;"C"&amp;COLUMN(Q319),FALSE),NA())</f>
        <v>28</v>
      </c>
      <c r="R319" cm="1">
        <f t="array" aca="1" ref="R319" ca="1">IFERROR(INDIRECT("'["&amp;Index!$A$1&amp;"]lookup'!R"&amp;ROW(R319)&amp;"C"&amp;COLUMN(R319),FALSE),NA())</f>
        <v>29</v>
      </c>
      <c r="S319" cm="1">
        <f t="array" aca="1" ref="S319" ca="1">IFERROR(INDIRECT("'["&amp;Index!$A$1&amp;"]lookup'!R"&amp;ROW(S319)&amp;"C"&amp;COLUMN(S319),FALSE),NA())</f>
        <v>29</v>
      </c>
      <c r="T319" cm="1">
        <f t="array" aca="1" ref="T319" ca="1">IFERROR(INDIRECT("'["&amp;Index!$A$1&amp;"]lookup'!R"&amp;ROW(T319)&amp;"C"&amp;COLUMN(T319),FALSE),NA())</f>
        <v>30</v>
      </c>
      <c r="U319" cm="1">
        <f t="array" aca="1" ref="U319" ca="1">IFERROR(INDIRECT("'["&amp;Index!$A$1&amp;"]lookup'!R"&amp;ROW(U319)&amp;"C"&amp;COLUMN(U319),FALSE),NA())</f>
        <v>149</v>
      </c>
      <c r="V319" cm="1">
        <f t="array" aca="1" ref="V319" ca="1">IFERROR(INDIRECT("'["&amp;Index!$A$1&amp;"]lookup'!R"&amp;ROW(V319)&amp;"C"&amp;COLUMN(V319),FALSE),NA())</f>
        <v>32</v>
      </c>
      <c r="W319" cm="1">
        <f t="array" aca="1" ref="W319" ca="1">IFERROR(INDIRECT("'["&amp;Index!$A$1&amp;"]lookup'!R"&amp;ROW(W319)&amp;"C"&amp;COLUMN(W319),FALSE),NA())</f>
        <v>3483</v>
      </c>
      <c r="X319" cm="1">
        <f t="array" aca="1" ref="X319" ca="1">IFERROR(INDIRECT("'["&amp;Index!$A$1&amp;"]lookup'!R"&amp;ROW(X319)&amp;"C"&amp;COLUMN(X319),FALSE),NA())</f>
        <v>67</v>
      </c>
      <c r="Y319" cm="1">
        <f t="array" aca="1" ref="Y319" ca="1">IFERROR(INDIRECT("'["&amp;Index!$A$1&amp;"]lookup'!R"&amp;ROW(Y319)&amp;"C"&amp;COLUMN(Y319),FALSE),NA())</f>
        <v>100</v>
      </c>
      <c r="Z319" cm="1">
        <f t="array" aca="1" ref="Z319" ca="1">IFERROR(INDIRECT("'["&amp;Index!$A$1&amp;"]lookup'!R"&amp;ROW(Z319)&amp;"C"&amp;COLUMN(Z319),FALSE),NA())</f>
        <v>100</v>
      </c>
      <c r="AA319" cm="1">
        <f t="array" aca="1" ref="AA319" ca="1">IFERROR(INDIRECT("'["&amp;Index!$A$1&amp;"]lookup'!R"&amp;ROW(AA319)&amp;"C"&amp;COLUMN(AA319),FALSE),NA())</f>
        <v>100</v>
      </c>
      <c r="AB319" t="str" cm="1">
        <f t="array" aca="1" ref="AB319" ca="1">IFERROR(INDIRECT("'["&amp;Index!$A$1&amp;"]lookup'!R"&amp;ROW(AB319)&amp;"C"&amp;COLUMN(AB319),FALSE),NA())</f>
        <v>*0</v>
      </c>
      <c r="AC319" cm="1">
        <f t="array" aca="1" ref="AC319" ca="1">IFERROR(INDIRECT("'["&amp;Index!$A$1&amp;"]lookup'!R"&amp;ROW(AC319)&amp;"C"&amp;COLUMN(AC319),FALSE),NA())</f>
        <v>32</v>
      </c>
      <c r="AD319" cm="1">
        <f t="array" aca="1" ref="AD319" ca="1">IFERROR(INDIRECT("'["&amp;Index!$A$1&amp;"]lookup'!R"&amp;ROW(AD319)&amp;"C"&amp;COLUMN(AD319),FALSE),NA())</f>
        <v>70</v>
      </c>
      <c r="AE319" t="str" cm="1">
        <f t="array" aca="1" ref="AE319" ca="1">IFERROR(INDIRECT("'["&amp;Index!$A$1&amp;"]lookup'!R"&amp;ROW(AE319)&amp;"C"&amp;COLUMN(AE319),FALSE),NA())</f>
        <v>---</v>
      </c>
      <c r="AF319" t="str">
        <f>Index!$A$1</f>
        <v>00_Control Ranges sigma ROTROL N Charge_Lyo_22820035_Dil_22867034_TOTAL_2019-03-01.xlsx</v>
      </c>
      <c r="AG319" t="str" cm="1">
        <f t="array" aca="1" ref="AG319" ca="1">IFERROR(INDIRECT("'["&amp;Index!$A$1&amp;"]Locations and batches'!R"&amp;2&amp;"C"&amp;7,FALSE),NA())</f>
        <v>ROTROL N</v>
      </c>
      <c r="AH319" cm="1">
        <f t="array" aca="1" ref="AH319" ca="1">IFERROR(INDIRECT("'["&amp;Index!$A$1&amp;"]Locations and batches'!$B$6",TRUE),NA())</f>
        <v>22757019</v>
      </c>
      <c r="AI319" t="str" cm="1">
        <f t="array" aca="1" ref="AI319" ca="1">IFERROR(INDIRECT("'["&amp;Index!$A$1&amp;"]Locations and batches'!R"&amp;2&amp;"C"&amp;11,FALSE),NA())</f>
        <v>NL22820035</v>
      </c>
      <c r="AJ319" t="str" cm="1">
        <f t="array" aca="1" ref="AJ319" ca="1">IFERROR(INDIRECT("'["&amp;Index!$A$1&amp;"]Locations and batches'!R"&amp;3&amp;"C"&amp;11,FALSE),NA())</f>
        <v>Di22867034</v>
      </c>
      <c r="AK319" t="str">
        <f t="shared" ca="1" si="10"/>
        <v>S150801</v>
      </c>
      <c r="AL319" t="e" cm="1">
        <f t="array" aca="1" ref="AL319" ca="1">OFFSET(INDIRECT("'["&amp;Index!$A$1&amp;"]Locations and batches'!$U$5",TRUE),MATCH(AK319,INDIRECT("'["&amp;Index!$A$1&amp;"]Locations and batches'!$U$5:$U$30",TRUE),0),-2)</f>
        <v>#N/A</v>
      </c>
      <c r="AM319" t="e">
        <f ca="1">VLOOKUP(AK319,INDIRECT("'["&amp;Index!$A$1&amp;"]Locations and batches'!$U$6:$V$30",TRUE),2,FALSE)</f>
        <v>#N/A</v>
      </c>
      <c r="AN319" t="str">
        <f t="shared" ca="1" si="11"/>
        <v>M5</v>
      </c>
    </row>
    <row r="320" spans="1:40" x14ac:dyDescent="0.25">
      <c r="A320" cm="1">
        <f t="array" aca="1" ref="A320" ca="1">IFERROR(INDIRECT("'["&amp;Index!$A$1&amp;"]lookup'!R"&amp;ROW(A320)&amp;"C"&amp;COLUMN(A320),FALSE),NA())</f>
        <v>320</v>
      </c>
      <c r="B320" t="str" cm="1">
        <f t="array" aca="1" ref="B320" ca="1">IFERROR(INDIRECT("'["&amp;Index!$A$1&amp;"]lookup'!R"&amp;ROW(B320)&amp;"C"&amp;COLUMN(B320),FALSE),NA())</f>
        <v>M5/S150801/PL22821006/DAY3/fibtem c</v>
      </c>
      <c r="C320" t="str" cm="1">
        <f t="array" aca="1" ref="C320" ca="1">IFERROR(INDIRECT("'["&amp;Index!$A$1&amp;"]lookup'!R"&amp;ROW(C320)&amp;"C"&amp;COLUMN(C320),FALSE),NA())</f>
        <v>CRANGE.PL22821006.M5</v>
      </c>
      <c r="D320" t="str" cm="1">
        <f t="array" aca="1" ref="D320" ca="1">IFERROR(INDIRECT("'["&amp;Index!$A$1&amp;"]lookup'!R"&amp;ROW(D320)&amp;"C"&amp;COLUMN(D320),FALSE),NA())</f>
        <v>DAY3</v>
      </c>
      <c r="E320" t="str" cm="1">
        <f t="array" aca="1" ref="E320" ca="1">IFERROR(INDIRECT("'["&amp;Index!$A$1&amp;"]lookup'!R"&amp;ROW(E320)&amp;"C"&amp;COLUMN(E320),FALSE),NA())</f>
        <v/>
      </c>
      <c r="F320" t="str" cm="1">
        <f t="array" aca="1" ref="F320" ca="1">IFERROR(INDIRECT("'["&amp;Index!$A$1&amp;"]lookup'!R"&amp;ROW(F320)&amp;"C"&amp;COLUMN(F320),FALSE),NA())</f>
        <v/>
      </c>
      <c r="G320" t="str" cm="1">
        <f t="array" aca="1" ref="G320" ca="1">IFERROR(INDIRECT("'["&amp;Index!$A$1&amp;"]lookup'!R"&amp;ROW(G320)&amp;"C"&amp;COLUMN(G320),FALSE),NA())</f>
        <v/>
      </c>
      <c r="H320" t="str" cm="1">
        <f t="array" aca="1" ref="H320" ca="1">IFERROR(INDIRECT("'["&amp;Index!$A$1&amp;"]lookup'!R"&amp;ROW(H320)&amp;"C"&amp;COLUMN(H320),FALSE),NA())</f>
        <v>S150801</v>
      </c>
      <c r="I320" t="str" cm="1">
        <f t="array" aca="1" ref="I320" ca="1">IFERROR(INDIRECT("'["&amp;Index!$A$1&amp;"]lookup'!R"&amp;ROW(I320)&amp;"C"&amp;COLUMN(I320),FALSE),NA())</f>
        <v>fibtem c</v>
      </c>
      <c r="J320" t="str" cm="1">
        <f t="array" aca="1" ref="J320" ca="1">IFERROR(INDIRECT("'["&amp;Index!$A$1&amp;"]lookup'!R"&amp;ROW(J320)&amp;"C"&amp;COLUMN(J320),FALSE),NA())</f>
        <v>2015-12-08T14:10:32</v>
      </c>
      <c r="K320" cm="1">
        <f t="array" aca="1" ref="K320" ca="1">IFERROR(INDIRECT("'["&amp;Index!$A$1&amp;"]lookup'!R"&amp;ROW(K320)&amp;"C"&amp;COLUMN(K320),FALSE),NA())</f>
        <v>5.1782407407407409E-2</v>
      </c>
      <c r="L320" cm="1">
        <f t="array" aca="1" ref="L320" ca="1">IFERROR(INDIRECT("'["&amp;Index!$A$1&amp;"]lookup'!R"&amp;ROW(L320)&amp;"C"&amp;COLUMN(L320),FALSE),NA())</f>
        <v>0</v>
      </c>
      <c r="M320" cm="1">
        <f t="array" aca="1" ref="M320" ca="1">IFERROR(INDIRECT("'["&amp;Index!$A$1&amp;"]lookup'!R"&amp;ROW(M320)&amp;"C"&amp;COLUMN(M320),FALSE),NA())</f>
        <v>20000</v>
      </c>
      <c r="N320" cm="1">
        <f t="array" aca="1" ref="N320" ca="1">IFERROR(INDIRECT("'["&amp;Index!$A$1&amp;"]lookup'!R"&amp;ROW(N320)&amp;"C"&amp;COLUMN(N320),FALSE),NA())</f>
        <v>143</v>
      </c>
      <c r="O320" cm="1">
        <f t="array" aca="1" ref="O320" ca="1">IFERROR(INDIRECT("'["&amp;Index!$A$1&amp;"]lookup'!R"&amp;ROW(O320)&amp;"C"&amp;COLUMN(O320),FALSE),NA())</f>
        <v>24</v>
      </c>
      <c r="P320" cm="1">
        <f t="array" aca="1" ref="P320" ca="1">IFERROR(INDIRECT("'["&amp;Index!$A$1&amp;"]lookup'!R"&amp;ROW(P320)&amp;"C"&amp;COLUMN(P320),FALSE),NA())</f>
        <v>27</v>
      </c>
      <c r="Q320" cm="1">
        <f t="array" aca="1" ref="Q320" ca="1">IFERROR(INDIRECT("'["&amp;Index!$A$1&amp;"]lookup'!R"&amp;ROW(Q320)&amp;"C"&amp;COLUMN(Q320),FALSE),NA())</f>
        <v>29</v>
      </c>
      <c r="R320" cm="1">
        <f t="array" aca="1" ref="R320" ca="1">IFERROR(INDIRECT("'["&amp;Index!$A$1&amp;"]lookup'!R"&amp;ROW(R320)&amp;"C"&amp;COLUMN(R320),FALSE),NA())</f>
        <v>30</v>
      </c>
      <c r="S320" cm="1">
        <f t="array" aca="1" ref="S320" ca="1">IFERROR(INDIRECT("'["&amp;Index!$A$1&amp;"]lookup'!R"&amp;ROW(S320)&amp;"C"&amp;COLUMN(S320),FALSE),NA())</f>
        <v>30</v>
      </c>
      <c r="T320" cm="1">
        <f t="array" aca="1" ref="T320" ca="1">IFERROR(INDIRECT("'["&amp;Index!$A$1&amp;"]lookup'!R"&amp;ROW(T320)&amp;"C"&amp;COLUMN(T320),FALSE),NA())</f>
        <v>31</v>
      </c>
      <c r="U320" cm="1">
        <f t="array" aca="1" ref="U320" ca="1">IFERROR(INDIRECT("'["&amp;Index!$A$1&amp;"]lookup'!R"&amp;ROW(U320)&amp;"C"&amp;COLUMN(U320),FALSE),NA())</f>
        <v>140</v>
      </c>
      <c r="V320" cm="1">
        <f t="array" aca="1" ref="V320" ca="1">IFERROR(INDIRECT("'["&amp;Index!$A$1&amp;"]lookup'!R"&amp;ROW(V320)&amp;"C"&amp;COLUMN(V320),FALSE),NA())</f>
        <v>32</v>
      </c>
      <c r="W320" cm="1">
        <f t="array" aca="1" ref="W320" ca="1">IFERROR(INDIRECT("'["&amp;Index!$A$1&amp;"]lookup'!R"&amp;ROW(W320)&amp;"C"&amp;COLUMN(W320),FALSE),NA())</f>
        <v>3129</v>
      </c>
      <c r="X320" cm="1">
        <f t="array" aca="1" ref="X320" ca="1">IFERROR(INDIRECT("'["&amp;Index!$A$1&amp;"]lookup'!R"&amp;ROW(X320)&amp;"C"&amp;COLUMN(X320),FALSE),NA())</f>
        <v>69</v>
      </c>
      <c r="Y320" cm="1">
        <f t="array" aca="1" ref="Y320" ca="1">IFERROR(INDIRECT("'["&amp;Index!$A$1&amp;"]lookup'!R"&amp;ROW(Y320)&amp;"C"&amp;COLUMN(Y320),FALSE),NA())</f>
        <v>100</v>
      </c>
      <c r="Z320" cm="1">
        <f t="array" aca="1" ref="Z320" ca="1">IFERROR(INDIRECT("'["&amp;Index!$A$1&amp;"]lookup'!R"&amp;ROW(Z320)&amp;"C"&amp;COLUMN(Z320),FALSE),NA())</f>
        <v>100</v>
      </c>
      <c r="AA320" cm="1">
        <f t="array" aca="1" ref="AA320" ca="1">IFERROR(INDIRECT("'["&amp;Index!$A$1&amp;"]lookup'!R"&amp;ROW(AA320)&amp;"C"&amp;COLUMN(AA320),FALSE),NA())</f>
        <v>100</v>
      </c>
      <c r="AB320" t="str" cm="1">
        <f t="array" aca="1" ref="AB320" ca="1">IFERROR(INDIRECT("'["&amp;Index!$A$1&amp;"]lookup'!R"&amp;ROW(AB320)&amp;"C"&amp;COLUMN(AB320),FALSE),NA())</f>
        <v>*0</v>
      </c>
      <c r="AC320" cm="1">
        <f t="array" aca="1" ref="AC320" ca="1">IFERROR(INDIRECT("'["&amp;Index!$A$1&amp;"]lookup'!R"&amp;ROW(AC320)&amp;"C"&amp;COLUMN(AC320),FALSE),NA())</f>
        <v>32</v>
      </c>
      <c r="AD320" cm="1">
        <f t="array" aca="1" ref="AD320" ca="1">IFERROR(INDIRECT("'["&amp;Index!$A$1&amp;"]lookup'!R"&amp;ROW(AD320)&amp;"C"&amp;COLUMN(AD320),FALSE),NA())</f>
        <v>72</v>
      </c>
      <c r="AE320" t="str" cm="1">
        <f t="array" aca="1" ref="AE320" ca="1">IFERROR(INDIRECT("'["&amp;Index!$A$1&amp;"]lookup'!R"&amp;ROW(AE320)&amp;"C"&amp;COLUMN(AE320),FALSE),NA())</f>
        <v>---</v>
      </c>
      <c r="AF320" t="str">
        <f>Index!$A$1</f>
        <v>00_Control Ranges sigma ROTROL N Charge_Lyo_22820035_Dil_22867034_TOTAL_2019-03-01.xlsx</v>
      </c>
      <c r="AG320" t="str" cm="1">
        <f t="array" aca="1" ref="AG320" ca="1">IFERROR(INDIRECT("'["&amp;Index!$A$1&amp;"]Locations and batches'!R"&amp;2&amp;"C"&amp;7,FALSE),NA())</f>
        <v>ROTROL N</v>
      </c>
      <c r="AH320" cm="1">
        <f t="array" aca="1" ref="AH320" ca="1">IFERROR(INDIRECT("'["&amp;Index!$A$1&amp;"]Locations and batches'!$B$6",TRUE),NA())</f>
        <v>22757019</v>
      </c>
      <c r="AI320" t="str" cm="1">
        <f t="array" aca="1" ref="AI320" ca="1">IFERROR(INDIRECT("'["&amp;Index!$A$1&amp;"]Locations and batches'!R"&amp;2&amp;"C"&amp;11,FALSE),NA())</f>
        <v>NL22820035</v>
      </c>
      <c r="AJ320" t="str" cm="1">
        <f t="array" aca="1" ref="AJ320" ca="1">IFERROR(INDIRECT("'["&amp;Index!$A$1&amp;"]Locations and batches'!R"&amp;3&amp;"C"&amp;11,FALSE),NA())</f>
        <v>Di22867034</v>
      </c>
      <c r="AK320" t="str">
        <f t="shared" ca="1" si="10"/>
        <v>S150801</v>
      </c>
      <c r="AL320" t="e" cm="1">
        <f t="array" aca="1" ref="AL320" ca="1">OFFSET(INDIRECT("'["&amp;Index!$A$1&amp;"]Locations and batches'!$U$5",TRUE),MATCH(AK320,INDIRECT("'["&amp;Index!$A$1&amp;"]Locations and batches'!$U$5:$U$30",TRUE),0),-2)</f>
        <v>#N/A</v>
      </c>
      <c r="AM320" t="e">
        <f ca="1">VLOOKUP(AK320,INDIRECT("'["&amp;Index!$A$1&amp;"]Locations and batches'!$U$6:$V$30",TRUE),2,FALSE)</f>
        <v>#N/A</v>
      </c>
      <c r="AN320" t="str">
        <f t="shared" ca="1" si="11"/>
        <v>M5</v>
      </c>
    </row>
    <row r="321" spans="1:40" x14ac:dyDescent="0.25">
      <c r="A321" cm="1">
        <f t="array" aca="1" ref="A321" ca="1">IFERROR(INDIRECT("'["&amp;Index!$A$1&amp;"]lookup'!R"&amp;ROW(A321)&amp;"C"&amp;COLUMN(A321),FALSE),NA())</f>
        <v>321</v>
      </c>
      <c r="B321" t="str" cm="1">
        <f t="array" aca="1" ref="B321" ca="1">IFERROR(INDIRECT("'["&amp;Index!$A$1&amp;"]lookup'!R"&amp;ROW(B321)&amp;"C"&amp;COLUMN(B321),FALSE),NA())</f>
        <v>M5/S150801/PL22821006/DAY2/aptem c</v>
      </c>
      <c r="C321" t="str" cm="1">
        <f t="array" aca="1" ref="C321" ca="1">IFERROR(INDIRECT("'["&amp;Index!$A$1&amp;"]lookup'!R"&amp;ROW(C321)&amp;"C"&amp;COLUMN(C321),FALSE),NA())</f>
        <v>CRANGE.PL22821006.M5</v>
      </c>
      <c r="D321" t="str" cm="1">
        <f t="array" aca="1" ref="D321" ca="1">IFERROR(INDIRECT("'["&amp;Index!$A$1&amp;"]lookup'!R"&amp;ROW(D321)&amp;"C"&amp;COLUMN(D321),FALSE),NA())</f>
        <v>DAY2</v>
      </c>
      <c r="E321" t="str" cm="1">
        <f t="array" aca="1" ref="E321" ca="1">IFERROR(INDIRECT("'["&amp;Index!$A$1&amp;"]lookup'!R"&amp;ROW(E321)&amp;"C"&amp;COLUMN(E321),FALSE),NA())</f>
        <v/>
      </c>
      <c r="F321" t="str" cm="1">
        <f t="array" aca="1" ref="F321" ca="1">IFERROR(INDIRECT("'["&amp;Index!$A$1&amp;"]lookup'!R"&amp;ROW(F321)&amp;"C"&amp;COLUMN(F321),FALSE),NA())</f>
        <v/>
      </c>
      <c r="G321" t="str" cm="1">
        <f t="array" aca="1" ref="G321" ca="1">IFERROR(INDIRECT("'["&amp;Index!$A$1&amp;"]lookup'!R"&amp;ROW(G321)&amp;"C"&amp;COLUMN(G321),FALSE),NA())</f>
        <v/>
      </c>
      <c r="H321" t="str" cm="1">
        <f t="array" aca="1" ref="H321" ca="1">IFERROR(INDIRECT("'["&amp;Index!$A$1&amp;"]lookup'!R"&amp;ROW(H321)&amp;"C"&amp;COLUMN(H321),FALSE),NA())</f>
        <v>S150801</v>
      </c>
      <c r="I321" t="str" cm="1">
        <f t="array" aca="1" ref="I321" ca="1">IFERROR(INDIRECT("'["&amp;Index!$A$1&amp;"]lookup'!R"&amp;ROW(I321)&amp;"C"&amp;COLUMN(I321),FALSE),NA())</f>
        <v>aptem c</v>
      </c>
      <c r="J321" t="str" cm="1">
        <f t="array" aca="1" ref="J321" ca="1">IFERROR(INDIRECT("'["&amp;Index!$A$1&amp;"]lookup'!R"&amp;ROW(J321)&amp;"C"&amp;COLUMN(J321),FALSE),NA())</f>
        <v>2015-12-08T10:47:28</v>
      </c>
      <c r="K321" cm="1">
        <f t="array" aca="1" ref="K321" ca="1">IFERROR(INDIRECT("'["&amp;Index!$A$1&amp;"]lookup'!R"&amp;ROW(K321)&amp;"C"&amp;COLUMN(K321),FALSE),NA())</f>
        <v>8.3333333333333329E-2</v>
      </c>
      <c r="L321" cm="1">
        <f t="array" aca="1" ref="L321" ca="1">IFERROR(INDIRECT("'["&amp;Index!$A$1&amp;"]lookup'!R"&amp;ROW(L321)&amp;"C"&amp;COLUMN(L321),FALSE),NA())</f>
        <v>3</v>
      </c>
      <c r="M321" cm="1">
        <f t="array" aca="1" ref="M321" ca="1">IFERROR(INDIRECT("'["&amp;Index!$A$1&amp;"]lookup'!R"&amp;ROW(M321)&amp;"C"&amp;COLUMN(M321),FALSE),NA())</f>
        <v>20000</v>
      </c>
      <c r="N321" cm="1">
        <f t="array" aca="1" ref="N321" ca="1">IFERROR(INDIRECT("'["&amp;Index!$A$1&amp;"]lookup'!R"&amp;ROW(N321)&amp;"C"&amp;COLUMN(N321),FALSE),NA())</f>
        <v>136</v>
      </c>
      <c r="O321" cm="1">
        <f t="array" aca="1" ref="O321" ca="1">IFERROR(INDIRECT("'["&amp;Index!$A$1&amp;"]lookup'!R"&amp;ROW(O321)&amp;"C"&amp;COLUMN(O321),FALSE),NA())</f>
        <v>22</v>
      </c>
      <c r="P321" cm="1">
        <f t="array" aca="1" ref="P321" ca="1">IFERROR(INDIRECT("'["&amp;Index!$A$1&amp;"]lookup'!R"&amp;ROW(P321)&amp;"C"&amp;COLUMN(P321),FALSE),NA())</f>
        <v>25</v>
      </c>
      <c r="Q321" cm="1">
        <f t="array" aca="1" ref="Q321" ca="1">IFERROR(INDIRECT("'["&amp;Index!$A$1&amp;"]lookup'!R"&amp;ROW(Q321)&amp;"C"&amp;COLUMN(Q321),FALSE),NA())</f>
        <v>27</v>
      </c>
      <c r="R321" cm="1">
        <f t="array" aca="1" ref="R321" ca="1">IFERROR(INDIRECT("'["&amp;Index!$A$1&amp;"]lookup'!R"&amp;ROW(R321)&amp;"C"&amp;COLUMN(R321),FALSE),NA())</f>
        <v>28</v>
      </c>
      <c r="S321" cm="1">
        <f t="array" aca="1" ref="S321" ca="1">IFERROR(INDIRECT("'["&amp;Index!$A$1&amp;"]lookup'!R"&amp;ROW(S321)&amp;"C"&amp;COLUMN(S321),FALSE),NA())</f>
        <v>28</v>
      </c>
      <c r="T321" cm="1">
        <f t="array" aca="1" ref="T321" ca="1">IFERROR(INDIRECT("'["&amp;Index!$A$1&amp;"]lookup'!R"&amp;ROW(T321)&amp;"C"&amp;COLUMN(T321),FALSE),NA())</f>
        <v>29</v>
      </c>
      <c r="U321" cm="1">
        <f t="array" aca="1" ref="U321" ca="1">IFERROR(INDIRECT("'["&amp;Index!$A$1&amp;"]lookup'!R"&amp;ROW(U321)&amp;"C"&amp;COLUMN(U321),FALSE),NA())</f>
        <v>185</v>
      </c>
      <c r="V321" cm="1">
        <f t="array" aca="1" ref="V321" ca="1">IFERROR(INDIRECT("'["&amp;Index!$A$1&amp;"]lookup'!R"&amp;ROW(V321)&amp;"C"&amp;COLUMN(V321),FALSE),NA())</f>
        <v>29</v>
      </c>
      <c r="W321" cm="1">
        <f t="array" aca="1" ref="W321" ca="1">IFERROR(INDIRECT("'["&amp;Index!$A$1&amp;"]lookup'!R"&amp;ROW(W321)&amp;"C"&amp;COLUMN(W321),FALSE),NA())</f>
        <v>2076</v>
      </c>
      <c r="X321" cm="1">
        <f t="array" aca="1" ref="X321" ca="1">IFERROR(INDIRECT("'["&amp;Index!$A$1&amp;"]lookup'!R"&amp;ROW(X321)&amp;"C"&amp;COLUMN(X321),FALSE),NA())</f>
        <v>66</v>
      </c>
      <c r="Y321" cm="1">
        <f t="array" aca="1" ref="Y321" ca="1">IFERROR(INDIRECT("'["&amp;Index!$A$1&amp;"]lookup'!R"&amp;ROW(Y321)&amp;"C"&amp;COLUMN(Y321),FALSE),NA())</f>
        <v>100</v>
      </c>
      <c r="Z321" cm="1">
        <f t="array" aca="1" ref="Z321" ca="1">IFERROR(INDIRECT("'["&amp;Index!$A$1&amp;"]lookup'!R"&amp;ROW(Z321)&amp;"C"&amp;COLUMN(Z321),FALSE),NA())</f>
        <v>100</v>
      </c>
      <c r="AA321" cm="1">
        <f t="array" aca="1" ref="AA321" ca="1">IFERROR(INDIRECT("'["&amp;Index!$A$1&amp;"]lookup'!R"&amp;ROW(AA321)&amp;"C"&amp;COLUMN(AA321),FALSE),NA())</f>
        <v>100</v>
      </c>
      <c r="AB321" t="str" cm="1">
        <f t="array" aca="1" ref="AB321" ca="1">IFERROR(INDIRECT("'["&amp;Index!$A$1&amp;"]lookup'!R"&amp;ROW(AB321)&amp;"C"&amp;COLUMN(AB321),FALSE),NA())</f>
        <v>*0</v>
      </c>
      <c r="AC321" cm="1">
        <f t="array" aca="1" ref="AC321" ca="1">IFERROR(INDIRECT("'["&amp;Index!$A$1&amp;"]lookup'!R"&amp;ROW(AC321)&amp;"C"&amp;COLUMN(AC321),FALSE),NA())</f>
        <v>29</v>
      </c>
      <c r="AD321" cm="1">
        <f t="array" aca="1" ref="AD321" ca="1">IFERROR(INDIRECT("'["&amp;Index!$A$1&amp;"]lookup'!R"&amp;ROW(AD321)&amp;"C"&amp;COLUMN(AD321),FALSE),NA())</f>
        <v>68</v>
      </c>
      <c r="AE321" t="str" cm="1">
        <f t="array" aca="1" ref="AE321" ca="1">IFERROR(INDIRECT("'["&amp;Index!$A$1&amp;"]lookup'!R"&amp;ROW(AE321)&amp;"C"&amp;COLUMN(AE321),FALSE),NA())</f>
        <v>---</v>
      </c>
      <c r="AF321" t="str">
        <f>Index!$A$1</f>
        <v>00_Control Ranges sigma ROTROL N Charge_Lyo_22820035_Dil_22867034_TOTAL_2019-03-01.xlsx</v>
      </c>
      <c r="AG321" t="str" cm="1">
        <f t="array" aca="1" ref="AG321" ca="1">IFERROR(INDIRECT("'["&amp;Index!$A$1&amp;"]Locations and batches'!R"&amp;2&amp;"C"&amp;7,FALSE),NA())</f>
        <v>ROTROL N</v>
      </c>
      <c r="AH321" cm="1">
        <f t="array" aca="1" ref="AH321" ca="1">IFERROR(INDIRECT("'["&amp;Index!$A$1&amp;"]Locations and batches'!$B$6",TRUE),NA())</f>
        <v>22757019</v>
      </c>
      <c r="AI321" t="str" cm="1">
        <f t="array" aca="1" ref="AI321" ca="1">IFERROR(INDIRECT("'["&amp;Index!$A$1&amp;"]Locations and batches'!R"&amp;2&amp;"C"&amp;11,FALSE),NA())</f>
        <v>NL22820035</v>
      </c>
      <c r="AJ321" t="str" cm="1">
        <f t="array" aca="1" ref="AJ321" ca="1">IFERROR(INDIRECT("'["&amp;Index!$A$1&amp;"]Locations and batches'!R"&amp;3&amp;"C"&amp;11,FALSE),NA())</f>
        <v>Di22867034</v>
      </c>
      <c r="AK321" t="str">
        <f t="shared" ca="1" si="10"/>
        <v>S150801</v>
      </c>
      <c r="AL321" t="e" cm="1">
        <f t="array" aca="1" ref="AL321" ca="1">OFFSET(INDIRECT("'["&amp;Index!$A$1&amp;"]Locations and batches'!$U$5",TRUE),MATCH(AK321,INDIRECT("'["&amp;Index!$A$1&amp;"]Locations and batches'!$U$5:$U$30",TRUE),0),-2)</f>
        <v>#N/A</v>
      </c>
      <c r="AM321" t="e">
        <f ca="1">VLOOKUP(AK321,INDIRECT("'["&amp;Index!$A$1&amp;"]Locations and batches'!$U$6:$V$30",TRUE),2,FALSE)</f>
        <v>#N/A</v>
      </c>
      <c r="AN321" t="str">
        <f t="shared" ca="1" si="11"/>
        <v>M5</v>
      </c>
    </row>
    <row r="322" spans="1:40" x14ac:dyDescent="0.25">
      <c r="A322" cm="1">
        <f t="array" aca="1" ref="A322" ca="1">IFERROR(INDIRECT("'["&amp;Index!$A$1&amp;"]lookup'!R"&amp;ROW(A322)&amp;"C"&amp;COLUMN(A322),FALSE),NA())</f>
        <v>322</v>
      </c>
      <c r="B322" t="str" cm="1">
        <f t="array" aca="1" ref="B322" ca="1">IFERROR(INDIRECT("'["&amp;Index!$A$1&amp;"]lookup'!R"&amp;ROW(B322)&amp;"C"&amp;COLUMN(B322),FALSE),NA())</f>
        <v>M5/S150801/PL22821006/DAY2/intem c</v>
      </c>
      <c r="C322" t="str" cm="1">
        <f t="array" aca="1" ref="C322" ca="1">IFERROR(INDIRECT("'["&amp;Index!$A$1&amp;"]lookup'!R"&amp;ROW(C322)&amp;"C"&amp;COLUMN(C322),FALSE),NA())</f>
        <v>CRANGE.PL22821006.M5</v>
      </c>
      <c r="D322" t="str" cm="1">
        <f t="array" aca="1" ref="D322" ca="1">IFERROR(INDIRECT("'["&amp;Index!$A$1&amp;"]lookup'!R"&amp;ROW(D322)&amp;"C"&amp;COLUMN(D322),FALSE),NA())</f>
        <v>DAY2</v>
      </c>
      <c r="E322" t="str" cm="1">
        <f t="array" aca="1" ref="E322" ca="1">IFERROR(INDIRECT("'["&amp;Index!$A$1&amp;"]lookup'!R"&amp;ROW(E322)&amp;"C"&amp;COLUMN(E322),FALSE),NA())</f>
        <v/>
      </c>
      <c r="F322" t="str" cm="1">
        <f t="array" aca="1" ref="F322" ca="1">IFERROR(INDIRECT("'["&amp;Index!$A$1&amp;"]lookup'!R"&amp;ROW(F322)&amp;"C"&amp;COLUMN(F322),FALSE),NA())</f>
        <v/>
      </c>
      <c r="G322" t="str" cm="1">
        <f t="array" aca="1" ref="G322" ca="1">IFERROR(INDIRECT("'["&amp;Index!$A$1&amp;"]lookup'!R"&amp;ROW(G322)&amp;"C"&amp;COLUMN(G322),FALSE),NA())</f>
        <v/>
      </c>
      <c r="H322" t="str" cm="1">
        <f t="array" aca="1" ref="H322" ca="1">IFERROR(INDIRECT("'["&amp;Index!$A$1&amp;"]lookup'!R"&amp;ROW(H322)&amp;"C"&amp;COLUMN(H322),FALSE),NA())</f>
        <v>S150801</v>
      </c>
      <c r="I322" t="str" cm="1">
        <f t="array" aca="1" ref="I322" ca="1">IFERROR(INDIRECT("'["&amp;Index!$A$1&amp;"]lookup'!R"&amp;ROW(I322)&amp;"C"&amp;COLUMN(I322),FALSE),NA())</f>
        <v>intem c</v>
      </c>
      <c r="J322" t="str" cm="1">
        <f t="array" aca="1" ref="J322" ca="1">IFERROR(INDIRECT("'["&amp;Index!$A$1&amp;"]lookup'!R"&amp;ROW(J322)&amp;"C"&amp;COLUMN(J322),FALSE),NA())</f>
        <v>2015-12-08T10:46:58</v>
      </c>
      <c r="K322" cm="1">
        <f t="array" aca="1" ref="K322" ca="1">IFERROR(INDIRECT("'["&amp;Index!$A$1&amp;"]lookup'!R"&amp;ROW(K322)&amp;"C"&amp;COLUMN(K322),FALSE),NA())</f>
        <v>8.3333333333333329E-2</v>
      </c>
      <c r="L322" cm="1">
        <f t="array" aca="1" ref="L322" ca="1">IFERROR(INDIRECT("'["&amp;Index!$A$1&amp;"]lookup'!R"&amp;ROW(L322)&amp;"C"&amp;COLUMN(L322),FALSE),NA())</f>
        <v>2</v>
      </c>
      <c r="M322" cm="1">
        <f t="array" aca="1" ref="M322" ca="1">IFERROR(INDIRECT("'["&amp;Index!$A$1&amp;"]lookup'!R"&amp;ROW(M322)&amp;"C"&amp;COLUMN(M322),FALSE),NA())</f>
        <v>20000</v>
      </c>
      <c r="N322" cm="1">
        <f t="array" aca="1" ref="N322" ca="1">IFERROR(INDIRECT("'["&amp;Index!$A$1&amp;"]lookup'!R"&amp;ROW(N322)&amp;"C"&amp;COLUMN(N322),FALSE),NA())</f>
        <v>321</v>
      </c>
      <c r="O322" cm="1">
        <f t="array" aca="1" ref="O322" ca="1">IFERROR(INDIRECT("'["&amp;Index!$A$1&amp;"]lookup'!R"&amp;ROW(O322)&amp;"C"&amp;COLUMN(O322),FALSE),NA())</f>
        <v>25</v>
      </c>
      <c r="P322" cm="1">
        <f t="array" aca="1" ref="P322" ca="1">IFERROR(INDIRECT("'["&amp;Index!$A$1&amp;"]lookup'!R"&amp;ROW(P322)&amp;"C"&amp;COLUMN(P322),FALSE),NA())</f>
        <v>27</v>
      </c>
      <c r="Q322" cm="1">
        <f t="array" aca="1" ref="Q322" ca="1">IFERROR(INDIRECT("'["&amp;Index!$A$1&amp;"]lookup'!R"&amp;ROW(Q322)&amp;"C"&amp;COLUMN(Q322),FALSE),NA())</f>
        <v>29</v>
      </c>
      <c r="R322" cm="1">
        <f t="array" aca="1" ref="R322" ca="1">IFERROR(INDIRECT("'["&amp;Index!$A$1&amp;"]lookup'!R"&amp;ROW(R322)&amp;"C"&amp;COLUMN(R322),FALSE),NA())</f>
        <v>30</v>
      </c>
      <c r="S322" cm="1">
        <f t="array" aca="1" ref="S322" ca="1">IFERROR(INDIRECT("'["&amp;Index!$A$1&amp;"]lookup'!R"&amp;ROW(S322)&amp;"C"&amp;COLUMN(S322),FALSE),NA())</f>
        <v>30</v>
      </c>
      <c r="T322" cm="1">
        <f t="array" aca="1" ref="T322" ca="1">IFERROR(INDIRECT("'["&amp;Index!$A$1&amp;"]lookup'!R"&amp;ROW(T322)&amp;"C"&amp;COLUMN(T322),FALSE),NA())</f>
        <v>31</v>
      </c>
      <c r="U322" cm="1">
        <f t="array" aca="1" ref="U322" ca="1">IFERROR(INDIRECT("'["&amp;Index!$A$1&amp;"]lookup'!R"&amp;ROW(U322)&amp;"C"&amp;COLUMN(U322),FALSE),NA())</f>
        <v>125</v>
      </c>
      <c r="V322" cm="1">
        <f t="array" aca="1" ref="V322" ca="1">IFERROR(INDIRECT("'["&amp;Index!$A$1&amp;"]lookup'!R"&amp;ROW(V322)&amp;"C"&amp;COLUMN(V322),FALSE),NA())</f>
        <v>32</v>
      </c>
      <c r="W322" cm="1">
        <f t="array" aca="1" ref="W322" ca="1">IFERROR(INDIRECT("'["&amp;Index!$A$1&amp;"]lookup'!R"&amp;ROW(W322)&amp;"C"&amp;COLUMN(W322),FALSE),NA())</f>
        <v>3651</v>
      </c>
      <c r="X322" cm="1">
        <f t="array" aca="1" ref="X322" ca="1">IFERROR(INDIRECT("'["&amp;Index!$A$1&amp;"]lookup'!R"&amp;ROW(X322)&amp;"C"&amp;COLUMN(X322),FALSE),NA())</f>
        <v>73</v>
      </c>
      <c r="Y322" cm="1">
        <f t="array" aca="1" ref="Y322" ca="1">IFERROR(INDIRECT("'["&amp;Index!$A$1&amp;"]lookup'!R"&amp;ROW(Y322)&amp;"C"&amp;COLUMN(Y322),FALSE),NA())</f>
        <v>100</v>
      </c>
      <c r="Z322" cm="1">
        <f t="array" aca="1" ref="Z322" ca="1">IFERROR(INDIRECT("'["&amp;Index!$A$1&amp;"]lookup'!R"&amp;ROW(Z322)&amp;"C"&amp;COLUMN(Z322),FALSE),NA())</f>
        <v>100</v>
      </c>
      <c r="AA322" cm="1">
        <f t="array" aca="1" ref="AA322" ca="1">IFERROR(INDIRECT("'["&amp;Index!$A$1&amp;"]lookup'!R"&amp;ROW(AA322)&amp;"C"&amp;COLUMN(AA322),FALSE),NA())</f>
        <v>100</v>
      </c>
      <c r="AB322" t="str" cm="1">
        <f t="array" aca="1" ref="AB322" ca="1">IFERROR(INDIRECT("'["&amp;Index!$A$1&amp;"]lookup'!R"&amp;ROW(AB322)&amp;"C"&amp;COLUMN(AB322),FALSE),NA())</f>
        <v>*0</v>
      </c>
      <c r="AC322" cm="1">
        <f t="array" aca="1" ref="AC322" ca="1">IFERROR(INDIRECT("'["&amp;Index!$A$1&amp;"]lookup'!R"&amp;ROW(AC322)&amp;"C"&amp;COLUMN(AC322),FALSE),NA())</f>
        <v>32</v>
      </c>
      <c r="AD322" cm="1">
        <f t="array" aca="1" ref="AD322" ca="1">IFERROR(INDIRECT("'["&amp;Index!$A$1&amp;"]lookup'!R"&amp;ROW(AD322)&amp;"C"&amp;COLUMN(AD322),FALSE),NA())</f>
        <v>74</v>
      </c>
      <c r="AE322" t="str" cm="1">
        <f t="array" aca="1" ref="AE322" ca="1">IFERROR(INDIRECT("'["&amp;Index!$A$1&amp;"]lookup'!R"&amp;ROW(AE322)&amp;"C"&amp;COLUMN(AE322),FALSE),NA())</f>
        <v>---</v>
      </c>
      <c r="AF322" t="str">
        <f>Index!$A$1</f>
        <v>00_Control Ranges sigma ROTROL N Charge_Lyo_22820035_Dil_22867034_TOTAL_2019-03-01.xlsx</v>
      </c>
      <c r="AG322" t="str" cm="1">
        <f t="array" aca="1" ref="AG322" ca="1">IFERROR(INDIRECT("'["&amp;Index!$A$1&amp;"]Locations and batches'!R"&amp;2&amp;"C"&amp;7,FALSE),NA())</f>
        <v>ROTROL N</v>
      </c>
      <c r="AH322" cm="1">
        <f t="array" aca="1" ref="AH322" ca="1">IFERROR(INDIRECT("'["&amp;Index!$A$1&amp;"]Locations and batches'!$B$6",TRUE),NA())</f>
        <v>22757019</v>
      </c>
      <c r="AI322" t="str" cm="1">
        <f t="array" aca="1" ref="AI322" ca="1">IFERROR(INDIRECT("'["&amp;Index!$A$1&amp;"]Locations and batches'!R"&amp;2&amp;"C"&amp;11,FALSE),NA())</f>
        <v>NL22820035</v>
      </c>
      <c r="AJ322" t="str" cm="1">
        <f t="array" aca="1" ref="AJ322" ca="1">IFERROR(INDIRECT("'["&amp;Index!$A$1&amp;"]Locations and batches'!R"&amp;3&amp;"C"&amp;11,FALSE),NA())</f>
        <v>Di22867034</v>
      </c>
      <c r="AK322" t="str">
        <f t="shared" ca="1" si="10"/>
        <v>S150801</v>
      </c>
      <c r="AL322" t="e" cm="1">
        <f t="array" aca="1" ref="AL322" ca="1">OFFSET(INDIRECT("'["&amp;Index!$A$1&amp;"]Locations and batches'!$U$5",TRUE),MATCH(AK322,INDIRECT("'["&amp;Index!$A$1&amp;"]Locations and batches'!$U$5:$U$30",TRUE),0),-2)</f>
        <v>#N/A</v>
      </c>
      <c r="AM322" t="e">
        <f ca="1">VLOOKUP(AK322,INDIRECT("'["&amp;Index!$A$1&amp;"]Locations and batches'!$U$6:$V$30",TRUE),2,FALSE)</f>
        <v>#N/A</v>
      </c>
      <c r="AN322" t="str">
        <f t="shared" ca="1" si="11"/>
        <v>M5</v>
      </c>
    </row>
    <row r="323" spans="1:40" x14ac:dyDescent="0.25">
      <c r="A323" cm="1">
        <f t="array" aca="1" ref="A323" ca="1">IFERROR(INDIRECT("'["&amp;Index!$A$1&amp;"]lookup'!R"&amp;ROW(A323)&amp;"C"&amp;COLUMN(A323),FALSE),NA())</f>
        <v>323</v>
      </c>
      <c r="B323" t="str" cm="1">
        <f t="array" aca="1" ref="B323" ca="1">IFERROR(INDIRECT("'["&amp;Index!$A$1&amp;"]lookup'!R"&amp;ROW(B323)&amp;"C"&amp;COLUMN(B323),FALSE),NA())</f>
        <v>M5/S150801/PL22821006/DAY2/extem c</v>
      </c>
      <c r="C323" t="str" cm="1">
        <f t="array" aca="1" ref="C323" ca="1">IFERROR(INDIRECT("'["&amp;Index!$A$1&amp;"]lookup'!R"&amp;ROW(C323)&amp;"C"&amp;COLUMN(C323),FALSE),NA())</f>
        <v>CRANGE.PL22821006.M5</v>
      </c>
      <c r="D323" t="str" cm="1">
        <f t="array" aca="1" ref="D323" ca="1">IFERROR(INDIRECT("'["&amp;Index!$A$1&amp;"]lookup'!R"&amp;ROW(D323)&amp;"C"&amp;COLUMN(D323),FALSE),NA())</f>
        <v>DAY2</v>
      </c>
      <c r="E323" t="str" cm="1">
        <f t="array" aca="1" ref="E323" ca="1">IFERROR(INDIRECT("'["&amp;Index!$A$1&amp;"]lookup'!R"&amp;ROW(E323)&amp;"C"&amp;COLUMN(E323),FALSE),NA())</f>
        <v/>
      </c>
      <c r="F323" t="str" cm="1">
        <f t="array" aca="1" ref="F323" ca="1">IFERROR(INDIRECT("'["&amp;Index!$A$1&amp;"]lookup'!R"&amp;ROW(F323)&amp;"C"&amp;COLUMN(F323),FALSE),NA())</f>
        <v/>
      </c>
      <c r="G323" t="str" cm="1">
        <f t="array" aca="1" ref="G323" ca="1">IFERROR(INDIRECT("'["&amp;Index!$A$1&amp;"]lookup'!R"&amp;ROW(G323)&amp;"C"&amp;COLUMN(G323),FALSE),NA())</f>
        <v/>
      </c>
      <c r="H323" t="str" cm="1">
        <f t="array" aca="1" ref="H323" ca="1">IFERROR(INDIRECT("'["&amp;Index!$A$1&amp;"]lookup'!R"&amp;ROW(H323)&amp;"C"&amp;COLUMN(H323),FALSE),NA())</f>
        <v>S150801</v>
      </c>
      <c r="I323" t="str" cm="1">
        <f t="array" aca="1" ref="I323" ca="1">IFERROR(INDIRECT("'["&amp;Index!$A$1&amp;"]lookup'!R"&amp;ROW(I323)&amp;"C"&amp;COLUMN(I323),FALSE),NA())</f>
        <v>extem c</v>
      </c>
      <c r="J323" t="str" cm="1">
        <f t="array" aca="1" ref="J323" ca="1">IFERROR(INDIRECT("'["&amp;Index!$A$1&amp;"]lookup'!R"&amp;ROW(J323)&amp;"C"&amp;COLUMN(J323),FALSE),NA())</f>
        <v>2015-12-08T10:46:28</v>
      </c>
      <c r="K323" cm="1">
        <f t="array" aca="1" ref="K323" ca="1">IFERROR(INDIRECT("'["&amp;Index!$A$1&amp;"]lookup'!R"&amp;ROW(K323)&amp;"C"&amp;COLUMN(K323),FALSE),NA())</f>
        <v>8.3344907407407409E-2</v>
      </c>
      <c r="L323" cm="1">
        <f t="array" aca="1" ref="L323" ca="1">IFERROR(INDIRECT("'["&amp;Index!$A$1&amp;"]lookup'!R"&amp;ROW(L323)&amp;"C"&amp;COLUMN(L323),FALSE),NA())</f>
        <v>1</v>
      </c>
      <c r="M323" cm="1">
        <f t="array" aca="1" ref="M323" ca="1">IFERROR(INDIRECT("'["&amp;Index!$A$1&amp;"]lookup'!R"&amp;ROW(M323)&amp;"C"&amp;COLUMN(M323),FALSE),NA())</f>
        <v>20000</v>
      </c>
      <c r="N323" cm="1">
        <f t="array" aca="1" ref="N323" ca="1">IFERROR(INDIRECT("'["&amp;Index!$A$1&amp;"]lookup'!R"&amp;ROW(N323)&amp;"C"&amp;COLUMN(N323),FALSE),NA())</f>
        <v>137</v>
      </c>
      <c r="O323" cm="1">
        <f t="array" aca="1" ref="O323" ca="1">IFERROR(INDIRECT("'["&amp;Index!$A$1&amp;"]lookup'!R"&amp;ROW(O323)&amp;"C"&amp;COLUMN(O323),FALSE),NA())</f>
        <v>23</v>
      </c>
      <c r="P323" cm="1">
        <f t="array" aca="1" ref="P323" ca="1">IFERROR(INDIRECT("'["&amp;Index!$A$1&amp;"]lookup'!R"&amp;ROW(P323)&amp;"C"&amp;COLUMN(P323),FALSE),NA())</f>
        <v>26</v>
      </c>
      <c r="Q323" cm="1">
        <f t="array" aca="1" ref="Q323" ca="1">IFERROR(INDIRECT("'["&amp;Index!$A$1&amp;"]lookup'!R"&amp;ROW(Q323)&amp;"C"&amp;COLUMN(Q323),FALSE),NA())</f>
        <v>28</v>
      </c>
      <c r="R323" cm="1">
        <f t="array" aca="1" ref="R323" ca="1">IFERROR(INDIRECT("'["&amp;Index!$A$1&amp;"]lookup'!R"&amp;ROW(R323)&amp;"C"&amp;COLUMN(R323),FALSE),NA())</f>
        <v>28</v>
      </c>
      <c r="S323" cm="1">
        <f t="array" aca="1" ref="S323" ca="1">IFERROR(INDIRECT("'["&amp;Index!$A$1&amp;"]lookup'!R"&amp;ROW(S323)&amp;"C"&amp;COLUMN(S323),FALSE),NA())</f>
        <v>29</v>
      </c>
      <c r="T323" cm="1">
        <f t="array" aca="1" ref="T323" ca="1">IFERROR(INDIRECT("'["&amp;Index!$A$1&amp;"]lookup'!R"&amp;ROW(T323)&amp;"C"&amp;COLUMN(T323),FALSE),NA())</f>
        <v>30</v>
      </c>
      <c r="U323" cm="1">
        <f t="array" aca="1" ref="U323" ca="1">IFERROR(INDIRECT("'["&amp;Index!$A$1&amp;"]lookup'!R"&amp;ROW(U323)&amp;"C"&amp;COLUMN(U323),FALSE),NA())</f>
        <v>177</v>
      </c>
      <c r="V323" cm="1">
        <f t="array" aca="1" ref="V323" ca="1">IFERROR(INDIRECT("'["&amp;Index!$A$1&amp;"]lookup'!R"&amp;ROW(V323)&amp;"C"&amp;COLUMN(V323),FALSE),NA())</f>
        <v>31</v>
      </c>
      <c r="W323" cm="1">
        <f t="array" aca="1" ref="W323" ca="1">IFERROR(INDIRECT("'["&amp;Index!$A$1&amp;"]lookup'!R"&amp;ROW(W323)&amp;"C"&amp;COLUMN(W323),FALSE),NA())</f>
        <v>3273</v>
      </c>
      <c r="X323" cm="1">
        <f t="array" aca="1" ref="X323" ca="1">IFERROR(INDIRECT("'["&amp;Index!$A$1&amp;"]lookup'!R"&amp;ROW(X323)&amp;"C"&amp;COLUMN(X323),FALSE),NA())</f>
        <v>65</v>
      </c>
      <c r="Y323" cm="1">
        <f t="array" aca="1" ref="Y323" ca="1">IFERROR(INDIRECT("'["&amp;Index!$A$1&amp;"]lookup'!R"&amp;ROW(Y323)&amp;"C"&amp;COLUMN(Y323),FALSE),NA())</f>
        <v>100</v>
      </c>
      <c r="Z323" cm="1">
        <f t="array" aca="1" ref="Z323" ca="1">IFERROR(INDIRECT("'["&amp;Index!$A$1&amp;"]lookup'!R"&amp;ROW(Z323)&amp;"C"&amp;COLUMN(Z323),FALSE),NA())</f>
        <v>100</v>
      </c>
      <c r="AA323" cm="1">
        <f t="array" aca="1" ref="AA323" ca="1">IFERROR(INDIRECT("'["&amp;Index!$A$1&amp;"]lookup'!R"&amp;ROW(AA323)&amp;"C"&amp;COLUMN(AA323),FALSE),NA())</f>
        <v>100</v>
      </c>
      <c r="AB323" t="str" cm="1">
        <f t="array" aca="1" ref="AB323" ca="1">IFERROR(INDIRECT("'["&amp;Index!$A$1&amp;"]lookup'!R"&amp;ROW(AB323)&amp;"C"&amp;COLUMN(AB323),FALSE),NA())</f>
        <v>*0</v>
      </c>
      <c r="AC323" cm="1">
        <f t="array" aca="1" ref="AC323" ca="1">IFERROR(INDIRECT("'["&amp;Index!$A$1&amp;"]lookup'!R"&amp;ROW(AC323)&amp;"C"&amp;COLUMN(AC323),FALSE),NA())</f>
        <v>31</v>
      </c>
      <c r="AD323" cm="1">
        <f t="array" aca="1" ref="AD323" ca="1">IFERROR(INDIRECT("'["&amp;Index!$A$1&amp;"]lookup'!R"&amp;ROW(AD323)&amp;"C"&amp;COLUMN(AD323),FALSE),NA())</f>
        <v>68</v>
      </c>
      <c r="AE323" t="str" cm="1">
        <f t="array" aca="1" ref="AE323" ca="1">IFERROR(INDIRECT("'["&amp;Index!$A$1&amp;"]lookup'!R"&amp;ROW(AE323)&amp;"C"&amp;COLUMN(AE323),FALSE),NA())</f>
        <v>---</v>
      </c>
      <c r="AF323" t="str">
        <f>Index!$A$1</f>
        <v>00_Control Ranges sigma ROTROL N Charge_Lyo_22820035_Dil_22867034_TOTAL_2019-03-01.xlsx</v>
      </c>
      <c r="AG323" t="str" cm="1">
        <f t="array" aca="1" ref="AG323" ca="1">IFERROR(INDIRECT("'["&amp;Index!$A$1&amp;"]Locations and batches'!R"&amp;2&amp;"C"&amp;7,FALSE),NA())</f>
        <v>ROTROL N</v>
      </c>
      <c r="AH323" cm="1">
        <f t="array" aca="1" ref="AH323" ca="1">IFERROR(INDIRECT("'["&amp;Index!$A$1&amp;"]Locations and batches'!$B$6",TRUE),NA())</f>
        <v>22757019</v>
      </c>
      <c r="AI323" t="str" cm="1">
        <f t="array" aca="1" ref="AI323" ca="1">IFERROR(INDIRECT("'["&amp;Index!$A$1&amp;"]Locations and batches'!R"&amp;2&amp;"C"&amp;11,FALSE),NA())</f>
        <v>NL22820035</v>
      </c>
      <c r="AJ323" t="str" cm="1">
        <f t="array" aca="1" ref="AJ323" ca="1">IFERROR(INDIRECT("'["&amp;Index!$A$1&amp;"]Locations and batches'!R"&amp;3&amp;"C"&amp;11,FALSE),NA())</f>
        <v>Di22867034</v>
      </c>
      <c r="AK323" t="str">
        <f t="shared" ca="1" si="10"/>
        <v>S150801</v>
      </c>
      <c r="AL323" t="e" cm="1">
        <f t="array" aca="1" ref="AL323" ca="1">OFFSET(INDIRECT("'["&amp;Index!$A$1&amp;"]Locations and batches'!$U$5",TRUE),MATCH(AK323,INDIRECT("'["&amp;Index!$A$1&amp;"]Locations and batches'!$U$5:$U$30",TRUE),0),-2)</f>
        <v>#N/A</v>
      </c>
      <c r="AM323" t="e">
        <f ca="1">VLOOKUP(AK323,INDIRECT("'["&amp;Index!$A$1&amp;"]Locations and batches'!$U$6:$V$30",TRUE),2,FALSE)</f>
        <v>#N/A</v>
      </c>
      <c r="AN323" t="str">
        <f t="shared" ca="1" si="11"/>
        <v>M5</v>
      </c>
    </row>
    <row r="324" spans="1:40" x14ac:dyDescent="0.25">
      <c r="A324" cm="1">
        <f t="array" aca="1" ref="A324" ca="1">IFERROR(INDIRECT("'["&amp;Index!$A$1&amp;"]lookup'!R"&amp;ROW(A324)&amp;"C"&amp;COLUMN(A324),FALSE),NA())</f>
        <v>324</v>
      </c>
      <c r="B324" t="str" cm="1">
        <f t="array" aca="1" ref="B324" ca="1">IFERROR(INDIRECT("'["&amp;Index!$A$1&amp;"]lookup'!R"&amp;ROW(B324)&amp;"C"&amp;COLUMN(B324),FALSE),NA())</f>
        <v>M5/S150801/PL22821006/DAY2/fibtem c</v>
      </c>
      <c r="C324" t="str" cm="1">
        <f t="array" aca="1" ref="C324" ca="1">IFERROR(INDIRECT("'["&amp;Index!$A$1&amp;"]lookup'!R"&amp;ROW(C324)&amp;"C"&amp;COLUMN(C324),FALSE),NA())</f>
        <v>CRANGE.PL22821006.M5</v>
      </c>
      <c r="D324" t="str" cm="1">
        <f t="array" aca="1" ref="D324" ca="1">IFERROR(INDIRECT("'["&amp;Index!$A$1&amp;"]lookup'!R"&amp;ROW(D324)&amp;"C"&amp;COLUMN(D324),FALSE),NA())</f>
        <v>DAY2</v>
      </c>
      <c r="E324" t="str" cm="1">
        <f t="array" aca="1" ref="E324" ca="1">IFERROR(INDIRECT("'["&amp;Index!$A$1&amp;"]lookup'!R"&amp;ROW(E324)&amp;"C"&amp;COLUMN(E324),FALSE),NA())</f>
        <v/>
      </c>
      <c r="F324" t="str" cm="1">
        <f t="array" aca="1" ref="F324" ca="1">IFERROR(INDIRECT("'["&amp;Index!$A$1&amp;"]lookup'!R"&amp;ROW(F324)&amp;"C"&amp;COLUMN(F324),FALSE),NA())</f>
        <v/>
      </c>
      <c r="G324" t="str" cm="1">
        <f t="array" aca="1" ref="G324" ca="1">IFERROR(INDIRECT("'["&amp;Index!$A$1&amp;"]lookup'!R"&amp;ROW(G324)&amp;"C"&amp;COLUMN(G324),FALSE),NA())</f>
        <v/>
      </c>
      <c r="H324" t="str" cm="1">
        <f t="array" aca="1" ref="H324" ca="1">IFERROR(INDIRECT("'["&amp;Index!$A$1&amp;"]lookup'!R"&amp;ROW(H324)&amp;"C"&amp;COLUMN(H324),FALSE),NA())</f>
        <v>S150801</v>
      </c>
      <c r="I324" t="str" cm="1">
        <f t="array" aca="1" ref="I324" ca="1">IFERROR(INDIRECT("'["&amp;Index!$A$1&amp;"]lookup'!R"&amp;ROW(I324)&amp;"C"&amp;COLUMN(I324),FALSE),NA())</f>
        <v>fibtem c</v>
      </c>
      <c r="J324" t="str" cm="1">
        <f t="array" aca="1" ref="J324" ca="1">IFERROR(INDIRECT("'["&amp;Index!$A$1&amp;"]lookup'!R"&amp;ROW(J324)&amp;"C"&amp;COLUMN(J324),FALSE),NA())</f>
        <v>2015-12-08T10:45:58</v>
      </c>
      <c r="K324" cm="1">
        <f t="array" aca="1" ref="K324" ca="1">IFERROR(INDIRECT("'["&amp;Index!$A$1&amp;"]lookup'!R"&amp;ROW(K324)&amp;"C"&amp;COLUMN(K324),FALSE),NA())</f>
        <v>8.3344907407407409E-2</v>
      </c>
      <c r="L324" cm="1">
        <f t="array" aca="1" ref="L324" ca="1">IFERROR(INDIRECT("'["&amp;Index!$A$1&amp;"]lookup'!R"&amp;ROW(L324)&amp;"C"&amp;COLUMN(L324),FALSE),NA())</f>
        <v>0</v>
      </c>
      <c r="M324" cm="1">
        <f t="array" aca="1" ref="M324" ca="1">IFERROR(INDIRECT("'["&amp;Index!$A$1&amp;"]lookup'!R"&amp;ROW(M324)&amp;"C"&amp;COLUMN(M324),FALSE),NA())</f>
        <v>20000</v>
      </c>
      <c r="N324" cm="1">
        <f t="array" aca="1" ref="N324" ca="1">IFERROR(INDIRECT("'["&amp;Index!$A$1&amp;"]lookup'!R"&amp;ROW(N324)&amp;"C"&amp;COLUMN(N324),FALSE),NA())</f>
        <v>133</v>
      </c>
      <c r="O324" cm="1">
        <f t="array" aca="1" ref="O324" ca="1">IFERROR(INDIRECT("'["&amp;Index!$A$1&amp;"]lookup'!R"&amp;ROW(O324)&amp;"C"&amp;COLUMN(O324),FALSE),NA())</f>
        <v>23</v>
      </c>
      <c r="P324" cm="1">
        <f t="array" aca="1" ref="P324" ca="1">IFERROR(INDIRECT("'["&amp;Index!$A$1&amp;"]lookup'!R"&amp;ROW(P324)&amp;"C"&amp;COLUMN(P324),FALSE),NA())</f>
        <v>26</v>
      </c>
      <c r="Q324" cm="1">
        <f t="array" aca="1" ref="Q324" ca="1">IFERROR(INDIRECT("'["&amp;Index!$A$1&amp;"]lookup'!R"&amp;ROW(Q324)&amp;"C"&amp;COLUMN(Q324),FALSE),NA())</f>
        <v>28</v>
      </c>
      <c r="R324" cm="1">
        <f t="array" aca="1" ref="R324" ca="1">IFERROR(INDIRECT("'["&amp;Index!$A$1&amp;"]lookup'!R"&amp;ROW(R324)&amp;"C"&amp;COLUMN(R324),FALSE),NA())</f>
        <v>29</v>
      </c>
      <c r="S324" cm="1">
        <f t="array" aca="1" ref="S324" ca="1">IFERROR(INDIRECT("'["&amp;Index!$A$1&amp;"]lookup'!R"&amp;ROW(S324)&amp;"C"&amp;COLUMN(S324),FALSE),NA())</f>
        <v>30</v>
      </c>
      <c r="T324" cm="1">
        <f t="array" aca="1" ref="T324" ca="1">IFERROR(INDIRECT("'["&amp;Index!$A$1&amp;"]lookup'!R"&amp;ROW(T324)&amp;"C"&amp;COLUMN(T324),FALSE),NA())</f>
        <v>30</v>
      </c>
      <c r="U324" cm="1">
        <f t="array" aca="1" ref="U324" ca="1">IFERROR(INDIRECT("'["&amp;Index!$A$1&amp;"]lookup'!R"&amp;ROW(U324)&amp;"C"&amp;COLUMN(U324),FALSE),NA())</f>
        <v>166</v>
      </c>
      <c r="V324" cm="1">
        <f t="array" aca="1" ref="V324" ca="1">IFERROR(INDIRECT("'["&amp;Index!$A$1&amp;"]lookup'!R"&amp;ROW(V324)&amp;"C"&amp;COLUMN(V324),FALSE),NA())</f>
        <v>32</v>
      </c>
      <c r="W324" cm="1">
        <f t="array" aca="1" ref="W324" ca="1">IFERROR(INDIRECT("'["&amp;Index!$A$1&amp;"]lookup'!R"&amp;ROW(W324)&amp;"C"&amp;COLUMN(W324),FALSE),NA())</f>
        <v>3007</v>
      </c>
      <c r="X324" cm="1">
        <f t="array" aca="1" ref="X324" ca="1">IFERROR(INDIRECT("'["&amp;Index!$A$1&amp;"]lookup'!R"&amp;ROW(X324)&amp;"C"&amp;COLUMN(X324),FALSE),NA())</f>
        <v>67</v>
      </c>
      <c r="Y324" cm="1">
        <f t="array" aca="1" ref="Y324" ca="1">IFERROR(INDIRECT("'["&amp;Index!$A$1&amp;"]lookup'!R"&amp;ROW(Y324)&amp;"C"&amp;COLUMN(Y324),FALSE),NA())</f>
        <v>100</v>
      </c>
      <c r="Z324" cm="1">
        <f t="array" aca="1" ref="Z324" ca="1">IFERROR(INDIRECT("'["&amp;Index!$A$1&amp;"]lookup'!R"&amp;ROW(Z324)&amp;"C"&amp;COLUMN(Z324),FALSE),NA())</f>
        <v>100</v>
      </c>
      <c r="AA324" cm="1">
        <f t="array" aca="1" ref="AA324" ca="1">IFERROR(INDIRECT("'["&amp;Index!$A$1&amp;"]lookup'!R"&amp;ROW(AA324)&amp;"C"&amp;COLUMN(AA324),FALSE),NA())</f>
        <v>100</v>
      </c>
      <c r="AB324" t="str" cm="1">
        <f t="array" aca="1" ref="AB324" ca="1">IFERROR(INDIRECT("'["&amp;Index!$A$1&amp;"]lookup'!R"&amp;ROW(AB324)&amp;"C"&amp;COLUMN(AB324),FALSE),NA())</f>
        <v>*0</v>
      </c>
      <c r="AC324" cm="1">
        <f t="array" aca="1" ref="AC324" ca="1">IFERROR(INDIRECT("'["&amp;Index!$A$1&amp;"]lookup'!R"&amp;ROW(AC324)&amp;"C"&amp;COLUMN(AC324),FALSE),NA())</f>
        <v>32</v>
      </c>
      <c r="AD324" cm="1">
        <f t="array" aca="1" ref="AD324" ca="1">IFERROR(INDIRECT("'["&amp;Index!$A$1&amp;"]lookup'!R"&amp;ROW(AD324)&amp;"C"&amp;COLUMN(AD324),FALSE),NA())</f>
        <v>71</v>
      </c>
      <c r="AE324" t="str" cm="1">
        <f t="array" aca="1" ref="AE324" ca="1">IFERROR(INDIRECT("'["&amp;Index!$A$1&amp;"]lookup'!R"&amp;ROW(AE324)&amp;"C"&amp;COLUMN(AE324),FALSE),NA())</f>
        <v>---</v>
      </c>
      <c r="AF324" t="str">
        <f>Index!$A$1</f>
        <v>00_Control Ranges sigma ROTROL N Charge_Lyo_22820035_Dil_22867034_TOTAL_2019-03-01.xlsx</v>
      </c>
      <c r="AG324" t="str" cm="1">
        <f t="array" aca="1" ref="AG324" ca="1">IFERROR(INDIRECT("'["&amp;Index!$A$1&amp;"]Locations and batches'!R"&amp;2&amp;"C"&amp;7,FALSE),NA())</f>
        <v>ROTROL N</v>
      </c>
      <c r="AH324" cm="1">
        <f t="array" aca="1" ref="AH324" ca="1">IFERROR(INDIRECT("'["&amp;Index!$A$1&amp;"]Locations and batches'!$B$6",TRUE),NA())</f>
        <v>22757019</v>
      </c>
      <c r="AI324" t="str" cm="1">
        <f t="array" aca="1" ref="AI324" ca="1">IFERROR(INDIRECT("'["&amp;Index!$A$1&amp;"]Locations and batches'!R"&amp;2&amp;"C"&amp;11,FALSE),NA())</f>
        <v>NL22820035</v>
      </c>
      <c r="AJ324" t="str" cm="1">
        <f t="array" aca="1" ref="AJ324" ca="1">IFERROR(INDIRECT("'["&amp;Index!$A$1&amp;"]Locations and batches'!R"&amp;3&amp;"C"&amp;11,FALSE),NA())</f>
        <v>Di22867034</v>
      </c>
      <c r="AK324" t="str">
        <f t="shared" ca="1" si="10"/>
        <v>S150801</v>
      </c>
      <c r="AL324" t="e" cm="1">
        <f t="array" aca="1" ref="AL324" ca="1">OFFSET(INDIRECT("'["&amp;Index!$A$1&amp;"]Locations and batches'!$U$5",TRUE),MATCH(AK324,INDIRECT("'["&amp;Index!$A$1&amp;"]Locations and batches'!$U$5:$U$30",TRUE),0),-2)</f>
        <v>#N/A</v>
      </c>
      <c r="AM324" t="e">
        <f ca="1">VLOOKUP(AK324,INDIRECT("'["&amp;Index!$A$1&amp;"]Locations and batches'!$U$6:$V$30",TRUE),2,FALSE)</f>
        <v>#N/A</v>
      </c>
      <c r="AN324" t="str">
        <f t="shared" ca="1" si="11"/>
        <v>M5</v>
      </c>
    </row>
    <row r="325" spans="1:40" x14ac:dyDescent="0.25">
      <c r="A325" cm="1">
        <f t="array" aca="1" ref="A325" ca="1">IFERROR(INDIRECT("'["&amp;Index!$A$1&amp;"]lookup'!R"&amp;ROW(A325)&amp;"C"&amp;COLUMN(A325),FALSE),NA())</f>
        <v>325</v>
      </c>
      <c r="B325" t="str" cm="1">
        <f t="array" aca="1" ref="B325" ca="1">IFERROR(INDIRECT("'["&amp;Index!$A$1&amp;"]lookup'!R"&amp;ROW(B325)&amp;"C"&amp;COLUMN(B325),FALSE),NA())</f>
        <v>M5/S150801/PL22821006/DAY1/aptem c</v>
      </c>
      <c r="C325" t="str" cm="1">
        <f t="array" aca="1" ref="C325" ca="1">IFERROR(INDIRECT("'["&amp;Index!$A$1&amp;"]lookup'!R"&amp;ROW(C325)&amp;"C"&amp;COLUMN(C325),FALSE),NA())</f>
        <v>CRANGE.PL22821006.M5</v>
      </c>
      <c r="D325" t="str" cm="1">
        <f t="array" aca="1" ref="D325" ca="1">IFERROR(INDIRECT("'["&amp;Index!$A$1&amp;"]lookup'!R"&amp;ROW(D325)&amp;"C"&amp;COLUMN(D325),FALSE),NA())</f>
        <v>DAY1</v>
      </c>
      <c r="E325" t="str" cm="1">
        <f t="array" aca="1" ref="E325" ca="1">IFERROR(INDIRECT("'["&amp;Index!$A$1&amp;"]lookup'!R"&amp;ROW(E325)&amp;"C"&amp;COLUMN(E325),FALSE),NA())</f>
        <v/>
      </c>
      <c r="F325" t="str" cm="1">
        <f t="array" aca="1" ref="F325" ca="1">IFERROR(INDIRECT("'["&amp;Index!$A$1&amp;"]lookup'!R"&amp;ROW(F325)&amp;"C"&amp;COLUMN(F325),FALSE),NA())</f>
        <v/>
      </c>
      <c r="G325" t="str" cm="1">
        <f t="array" aca="1" ref="G325" ca="1">IFERROR(INDIRECT("'["&amp;Index!$A$1&amp;"]lookup'!R"&amp;ROW(G325)&amp;"C"&amp;COLUMN(G325),FALSE),NA())</f>
        <v/>
      </c>
      <c r="H325" t="str" cm="1">
        <f t="array" aca="1" ref="H325" ca="1">IFERROR(INDIRECT("'["&amp;Index!$A$1&amp;"]lookup'!R"&amp;ROW(H325)&amp;"C"&amp;COLUMN(H325),FALSE),NA())</f>
        <v>S150801</v>
      </c>
      <c r="I325" t="str" cm="1">
        <f t="array" aca="1" ref="I325" ca="1">IFERROR(INDIRECT("'["&amp;Index!$A$1&amp;"]lookup'!R"&amp;ROW(I325)&amp;"C"&amp;COLUMN(I325),FALSE),NA())</f>
        <v>aptem c</v>
      </c>
      <c r="J325" t="str" cm="1">
        <f t="array" aca="1" ref="J325" ca="1">IFERROR(INDIRECT("'["&amp;Index!$A$1&amp;"]lookup'!R"&amp;ROW(J325)&amp;"C"&amp;COLUMN(J325),FALSE),NA())</f>
        <v>2015-12-07T16:47:20</v>
      </c>
      <c r="K325" cm="1">
        <f t="array" aca="1" ref="K325" ca="1">IFERROR(INDIRECT("'["&amp;Index!$A$1&amp;"]lookup'!R"&amp;ROW(K325)&amp;"C"&amp;COLUMN(K325),FALSE),NA())</f>
        <v>8.3333333333333329E-2</v>
      </c>
      <c r="L325" cm="1">
        <f t="array" aca="1" ref="L325" ca="1">IFERROR(INDIRECT("'["&amp;Index!$A$1&amp;"]lookup'!R"&amp;ROW(L325)&amp;"C"&amp;COLUMN(L325),FALSE),NA())</f>
        <v>3</v>
      </c>
      <c r="M325" cm="1">
        <f t="array" aca="1" ref="M325" ca="1">IFERROR(INDIRECT("'["&amp;Index!$A$1&amp;"]lookup'!R"&amp;ROW(M325)&amp;"C"&amp;COLUMN(M325),FALSE),NA())</f>
        <v>20000</v>
      </c>
      <c r="N325" cm="1">
        <f t="array" aca="1" ref="N325" ca="1">IFERROR(INDIRECT("'["&amp;Index!$A$1&amp;"]lookup'!R"&amp;ROW(N325)&amp;"C"&amp;COLUMN(N325),FALSE),NA())</f>
        <v>141</v>
      </c>
      <c r="O325" cm="1">
        <f t="array" aca="1" ref="O325" ca="1">IFERROR(INDIRECT("'["&amp;Index!$A$1&amp;"]lookup'!R"&amp;ROW(O325)&amp;"C"&amp;COLUMN(O325),FALSE),NA())</f>
        <v>23</v>
      </c>
      <c r="P325" cm="1">
        <f t="array" aca="1" ref="P325" ca="1">IFERROR(INDIRECT("'["&amp;Index!$A$1&amp;"]lookup'!R"&amp;ROW(P325)&amp;"C"&amp;COLUMN(P325),FALSE),NA())</f>
        <v>26</v>
      </c>
      <c r="Q325" cm="1">
        <f t="array" aca="1" ref="Q325" ca="1">IFERROR(INDIRECT("'["&amp;Index!$A$1&amp;"]lookup'!R"&amp;ROW(Q325)&amp;"C"&amp;COLUMN(Q325),FALSE),NA())</f>
        <v>27</v>
      </c>
      <c r="R325" cm="1">
        <f t="array" aca="1" ref="R325" ca="1">IFERROR(INDIRECT("'["&amp;Index!$A$1&amp;"]lookup'!R"&amp;ROW(R325)&amp;"C"&amp;COLUMN(R325),FALSE),NA())</f>
        <v>28</v>
      </c>
      <c r="S325" cm="1">
        <f t="array" aca="1" ref="S325" ca="1">IFERROR(INDIRECT("'["&amp;Index!$A$1&amp;"]lookup'!R"&amp;ROW(S325)&amp;"C"&amp;COLUMN(S325),FALSE),NA())</f>
        <v>29</v>
      </c>
      <c r="T325" cm="1">
        <f t="array" aca="1" ref="T325" ca="1">IFERROR(INDIRECT("'["&amp;Index!$A$1&amp;"]lookup'!R"&amp;ROW(T325)&amp;"C"&amp;COLUMN(T325),FALSE),NA())</f>
        <v>29</v>
      </c>
      <c r="U325" cm="1">
        <f t="array" aca="1" ref="U325" ca="1">IFERROR(INDIRECT("'["&amp;Index!$A$1&amp;"]lookup'!R"&amp;ROW(U325)&amp;"C"&amp;COLUMN(U325),FALSE),NA())</f>
        <v>165</v>
      </c>
      <c r="V325" cm="1">
        <f t="array" aca="1" ref="V325" ca="1">IFERROR(INDIRECT("'["&amp;Index!$A$1&amp;"]lookup'!R"&amp;ROW(V325)&amp;"C"&amp;COLUMN(V325),FALSE),NA())</f>
        <v>31</v>
      </c>
      <c r="W325" cm="1">
        <f t="array" aca="1" ref="W325" ca="1">IFERROR(INDIRECT("'["&amp;Index!$A$1&amp;"]lookup'!R"&amp;ROW(W325)&amp;"C"&amp;COLUMN(W325),FALSE),NA())</f>
        <v>3461</v>
      </c>
      <c r="X325" cm="1">
        <f t="array" aca="1" ref="X325" ca="1">IFERROR(INDIRECT("'["&amp;Index!$A$1&amp;"]lookup'!R"&amp;ROW(X325)&amp;"C"&amp;COLUMN(X325),FALSE),NA())</f>
        <v>68</v>
      </c>
      <c r="Y325" cm="1">
        <f t="array" aca="1" ref="Y325" ca="1">IFERROR(INDIRECT("'["&amp;Index!$A$1&amp;"]lookup'!R"&amp;ROW(Y325)&amp;"C"&amp;COLUMN(Y325),FALSE),NA())</f>
        <v>100</v>
      </c>
      <c r="Z325" cm="1">
        <f t="array" aca="1" ref="Z325" ca="1">IFERROR(INDIRECT("'["&amp;Index!$A$1&amp;"]lookup'!R"&amp;ROW(Z325)&amp;"C"&amp;COLUMN(Z325),FALSE),NA())</f>
        <v>100</v>
      </c>
      <c r="AA325" cm="1">
        <f t="array" aca="1" ref="AA325" ca="1">IFERROR(INDIRECT("'["&amp;Index!$A$1&amp;"]lookup'!R"&amp;ROW(AA325)&amp;"C"&amp;COLUMN(AA325),FALSE),NA())</f>
        <v>100</v>
      </c>
      <c r="AB325" t="str" cm="1">
        <f t="array" aca="1" ref="AB325" ca="1">IFERROR(INDIRECT("'["&amp;Index!$A$1&amp;"]lookup'!R"&amp;ROW(AB325)&amp;"C"&amp;COLUMN(AB325),FALSE),NA())</f>
        <v>*0</v>
      </c>
      <c r="AC325" cm="1">
        <f t="array" aca="1" ref="AC325" ca="1">IFERROR(INDIRECT("'["&amp;Index!$A$1&amp;"]lookup'!R"&amp;ROW(AC325)&amp;"C"&amp;COLUMN(AC325),FALSE),NA())</f>
        <v>31</v>
      </c>
      <c r="AD325" cm="1">
        <f t="array" aca="1" ref="AD325" ca="1">IFERROR(INDIRECT("'["&amp;Index!$A$1&amp;"]lookup'!R"&amp;ROW(AD325)&amp;"C"&amp;COLUMN(AD325),FALSE),NA())</f>
        <v>70</v>
      </c>
      <c r="AE325" t="str" cm="1">
        <f t="array" aca="1" ref="AE325" ca="1">IFERROR(INDIRECT("'["&amp;Index!$A$1&amp;"]lookup'!R"&amp;ROW(AE325)&amp;"C"&amp;COLUMN(AE325),FALSE),NA())</f>
        <v>---</v>
      </c>
      <c r="AF325" t="str">
        <f>Index!$A$1</f>
        <v>00_Control Ranges sigma ROTROL N Charge_Lyo_22820035_Dil_22867034_TOTAL_2019-03-01.xlsx</v>
      </c>
      <c r="AG325" t="str" cm="1">
        <f t="array" aca="1" ref="AG325" ca="1">IFERROR(INDIRECT("'["&amp;Index!$A$1&amp;"]Locations and batches'!R"&amp;2&amp;"C"&amp;7,FALSE),NA())</f>
        <v>ROTROL N</v>
      </c>
      <c r="AH325" cm="1">
        <f t="array" aca="1" ref="AH325" ca="1">IFERROR(INDIRECT("'["&amp;Index!$A$1&amp;"]Locations and batches'!$B$6",TRUE),NA())</f>
        <v>22757019</v>
      </c>
      <c r="AI325" t="str" cm="1">
        <f t="array" aca="1" ref="AI325" ca="1">IFERROR(INDIRECT("'["&amp;Index!$A$1&amp;"]Locations and batches'!R"&amp;2&amp;"C"&amp;11,FALSE),NA())</f>
        <v>NL22820035</v>
      </c>
      <c r="AJ325" t="str" cm="1">
        <f t="array" aca="1" ref="AJ325" ca="1">IFERROR(INDIRECT("'["&amp;Index!$A$1&amp;"]Locations and batches'!R"&amp;3&amp;"C"&amp;11,FALSE),NA())</f>
        <v>Di22867034</v>
      </c>
      <c r="AK325" t="str">
        <f t="shared" ca="1" si="10"/>
        <v>S150801</v>
      </c>
      <c r="AL325" t="e" cm="1">
        <f t="array" aca="1" ref="AL325" ca="1">OFFSET(INDIRECT("'["&amp;Index!$A$1&amp;"]Locations and batches'!$U$5",TRUE),MATCH(AK325,INDIRECT("'["&amp;Index!$A$1&amp;"]Locations and batches'!$U$5:$U$30",TRUE),0),-2)</f>
        <v>#N/A</v>
      </c>
      <c r="AM325" t="e">
        <f ca="1">VLOOKUP(AK325,INDIRECT("'["&amp;Index!$A$1&amp;"]Locations and batches'!$U$6:$V$30",TRUE),2,FALSE)</f>
        <v>#N/A</v>
      </c>
      <c r="AN325" t="str">
        <f t="shared" ca="1" si="11"/>
        <v>M5</v>
      </c>
    </row>
    <row r="326" spans="1:40" x14ac:dyDescent="0.25">
      <c r="A326" cm="1">
        <f t="array" aca="1" ref="A326" ca="1">IFERROR(INDIRECT("'["&amp;Index!$A$1&amp;"]lookup'!R"&amp;ROW(A326)&amp;"C"&amp;COLUMN(A326),FALSE),NA())</f>
        <v>326</v>
      </c>
      <c r="B326" t="str" cm="1">
        <f t="array" aca="1" ref="B326" ca="1">IFERROR(INDIRECT("'["&amp;Index!$A$1&amp;"]lookup'!R"&amp;ROW(B326)&amp;"C"&amp;COLUMN(B326),FALSE),NA())</f>
        <v>M5/S150801/PL22821006/DAY1/intem c</v>
      </c>
      <c r="C326" t="str" cm="1">
        <f t="array" aca="1" ref="C326" ca="1">IFERROR(INDIRECT("'["&amp;Index!$A$1&amp;"]lookup'!R"&amp;ROW(C326)&amp;"C"&amp;COLUMN(C326),FALSE),NA())</f>
        <v>CRANGE.PL22821006.M5</v>
      </c>
      <c r="D326" t="str" cm="1">
        <f t="array" aca="1" ref="D326" ca="1">IFERROR(INDIRECT("'["&amp;Index!$A$1&amp;"]lookup'!R"&amp;ROW(D326)&amp;"C"&amp;COLUMN(D326),FALSE),NA())</f>
        <v>DAY1</v>
      </c>
      <c r="E326" t="str" cm="1">
        <f t="array" aca="1" ref="E326" ca="1">IFERROR(INDIRECT("'["&amp;Index!$A$1&amp;"]lookup'!R"&amp;ROW(E326)&amp;"C"&amp;COLUMN(E326),FALSE),NA())</f>
        <v/>
      </c>
      <c r="F326" t="str" cm="1">
        <f t="array" aca="1" ref="F326" ca="1">IFERROR(INDIRECT("'["&amp;Index!$A$1&amp;"]lookup'!R"&amp;ROW(F326)&amp;"C"&amp;COLUMN(F326),FALSE),NA())</f>
        <v/>
      </c>
      <c r="G326" t="str" cm="1">
        <f t="array" aca="1" ref="G326" ca="1">IFERROR(INDIRECT("'["&amp;Index!$A$1&amp;"]lookup'!R"&amp;ROW(G326)&amp;"C"&amp;COLUMN(G326),FALSE),NA())</f>
        <v/>
      </c>
      <c r="H326" t="str" cm="1">
        <f t="array" aca="1" ref="H326" ca="1">IFERROR(INDIRECT("'["&amp;Index!$A$1&amp;"]lookup'!R"&amp;ROW(H326)&amp;"C"&amp;COLUMN(H326),FALSE),NA())</f>
        <v>S150801</v>
      </c>
      <c r="I326" t="str" cm="1">
        <f t="array" aca="1" ref="I326" ca="1">IFERROR(INDIRECT("'["&amp;Index!$A$1&amp;"]lookup'!R"&amp;ROW(I326)&amp;"C"&amp;COLUMN(I326),FALSE),NA())</f>
        <v>intem c</v>
      </c>
      <c r="J326" t="str" cm="1">
        <f t="array" aca="1" ref="J326" ca="1">IFERROR(INDIRECT("'["&amp;Index!$A$1&amp;"]lookup'!R"&amp;ROW(J326)&amp;"C"&amp;COLUMN(J326),FALSE),NA())</f>
        <v>2015-12-07T16:46:49</v>
      </c>
      <c r="K326" cm="1">
        <f t="array" aca="1" ref="K326" ca="1">IFERROR(INDIRECT("'["&amp;Index!$A$1&amp;"]lookup'!R"&amp;ROW(K326)&amp;"C"&amp;COLUMN(K326),FALSE),NA())</f>
        <v>8.3344907407407409E-2</v>
      </c>
      <c r="L326" cm="1">
        <f t="array" aca="1" ref="L326" ca="1">IFERROR(INDIRECT("'["&amp;Index!$A$1&amp;"]lookup'!R"&amp;ROW(L326)&amp;"C"&amp;COLUMN(L326),FALSE),NA())</f>
        <v>2</v>
      </c>
      <c r="M326" cm="1">
        <f t="array" aca="1" ref="M326" ca="1">IFERROR(INDIRECT("'["&amp;Index!$A$1&amp;"]lookup'!R"&amp;ROW(M326)&amp;"C"&amp;COLUMN(M326),FALSE),NA())</f>
        <v>20000</v>
      </c>
      <c r="N326" cm="1">
        <f t="array" aca="1" ref="N326" ca="1">IFERROR(INDIRECT("'["&amp;Index!$A$1&amp;"]lookup'!R"&amp;ROW(N326)&amp;"C"&amp;COLUMN(N326),FALSE),NA())</f>
        <v>275</v>
      </c>
      <c r="O326" cm="1">
        <f t="array" aca="1" ref="O326" ca="1">IFERROR(INDIRECT("'["&amp;Index!$A$1&amp;"]lookup'!R"&amp;ROW(O326)&amp;"C"&amp;COLUMN(O326),FALSE),NA())</f>
        <v>25</v>
      </c>
      <c r="P326" cm="1">
        <f t="array" aca="1" ref="P326" ca="1">IFERROR(INDIRECT("'["&amp;Index!$A$1&amp;"]lookup'!R"&amp;ROW(P326)&amp;"C"&amp;COLUMN(P326),FALSE),NA())</f>
        <v>28</v>
      </c>
      <c r="Q326" cm="1">
        <f t="array" aca="1" ref="Q326" ca="1">IFERROR(INDIRECT("'["&amp;Index!$A$1&amp;"]lookup'!R"&amp;ROW(Q326)&amp;"C"&amp;COLUMN(Q326),FALSE),NA())</f>
        <v>29</v>
      </c>
      <c r="R326" cm="1">
        <f t="array" aca="1" ref="R326" ca="1">IFERROR(INDIRECT("'["&amp;Index!$A$1&amp;"]lookup'!R"&amp;ROW(R326)&amp;"C"&amp;COLUMN(R326),FALSE),NA())</f>
        <v>30</v>
      </c>
      <c r="S326" cm="1">
        <f t="array" aca="1" ref="S326" ca="1">IFERROR(INDIRECT("'["&amp;Index!$A$1&amp;"]lookup'!R"&amp;ROW(S326)&amp;"C"&amp;COLUMN(S326),FALSE),NA())</f>
        <v>30</v>
      </c>
      <c r="T326" cm="1">
        <f t="array" aca="1" ref="T326" ca="1">IFERROR(INDIRECT("'["&amp;Index!$A$1&amp;"]lookup'!R"&amp;ROW(T326)&amp;"C"&amp;COLUMN(T326),FALSE),NA())</f>
        <v>31</v>
      </c>
      <c r="U326" cm="1">
        <f t="array" aca="1" ref="U326" ca="1">IFERROR(INDIRECT("'["&amp;Index!$A$1&amp;"]lookup'!R"&amp;ROW(U326)&amp;"C"&amp;COLUMN(U326),FALSE),NA())</f>
        <v>117</v>
      </c>
      <c r="V326" cm="1">
        <f t="array" aca="1" ref="V326" ca="1">IFERROR(INDIRECT("'["&amp;Index!$A$1&amp;"]lookup'!R"&amp;ROW(V326)&amp;"C"&amp;COLUMN(V326),FALSE),NA())</f>
        <v>32</v>
      </c>
      <c r="W326" cm="1">
        <f t="array" aca="1" ref="W326" ca="1">IFERROR(INDIRECT("'["&amp;Index!$A$1&amp;"]lookup'!R"&amp;ROW(W326)&amp;"C"&amp;COLUMN(W326),FALSE),NA())</f>
        <v>3422</v>
      </c>
      <c r="X326" cm="1">
        <f t="array" aca="1" ref="X326" ca="1">IFERROR(INDIRECT("'["&amp;Index!$A$1&amp;"]lookup'!R"&amp;ROW(X326)&amp;"C"&amp;COLUMN(X326),FALSE),NA())</f>
        <v>73</v>
      </c>
      <c r="Y326" cm="1">
        <f t="array" aca="1" ref="Y326" ca="1">IFERROR(INDIRECT("'["&amp;Index!$A$1&amp;"]lookup'!R"&amp;ROW(Y326)&amp;"C"&amp;COLUMN(Y326),FALSE),NA())</f>
        <v>100</v>
      </c>
      <c r="Z326" cm="1">
        <f t="array" aca="1" ref="Z326" ca="1">IFERROR(INDIRECT("'["&amp;Index!$A$1&amp;"]lookup'!R"&amp;ROW(Z326)&amp;"C"&amp;COLUMN(Z326),FALSE),NA())</f>
        <v>100</v>
      </c>
      <c r="AA326" cm="1">
        <f t="array" aca="1" ref="AA326" ca="1">IFERROR(INDIRECT("'["&amp;Index!$A$1&amp;"]lookup'!R"&amp;ROW(AA326)&amp;"C"&amp;COLUMN(AA326),FALSE),NA())</f>
        <v>100</v>
      </c>
      <c r="AB326" t="str" cm="1">
        <f t="array" aca="1" ref="AB326" ca="1">IFERROR(INDIRECT("'["&amp;Index!$A$1&amp;"]lookup'!R"&amp;ROW(AB326)&amp;"C"&amp;COLUMN(AB326),FALSE),NA())</f>
        <v>*0</v>
      </c>
      <c r="AC326" cm="1">
        <f t="array" aca="1" ref="AC326" ca="1">IFERROR(INDIRECT("'["&amp;Index!$A$1&amp;"]lookup'!R"&amp;ROW(AC326)&amp;"C"&amp;COLUMN(AC326),FALSE),NA())</f>
        <v>32</v>
      </c>
      <c r="AD326" cm="1">
        <f t="array" aca="1" ref="AD326" ca="1">IFERROR(INDIRECT("'["&amp;Index!$A$1&amp;"]lookup'!R"&amp;ROW(AD326)&amp;"C"&amp;COLUMN(AD326),FALSE),NA())</f>
        <v>75</v>
      </c>
      <c r="AE326" t="str" cm="1">
        <f t="array" aca="1" ref="AE326" ca="1">IFERROR(INDIRECT("'["&amp;Index!$A$1&amp;"]lookup'!R"&amp;ROW(AE326)&amp;"C"&amp;COLUMN(AE326),FALSE),NA())</f>
        <v>---</v>
      </c>
      <c r="AF326" t="str">
        <f>Index!$A$1</f>
        <v>00_Control Ranges sigma ROTROL N Charge_Lyo_22820035_Dil_22867034_TOTAL_2019-03-01.xlsx</v>
      </c>
      <c r="AG326" t="str" cm="1">
        <f t="array" aca="1" ref="AG326" ca="1">IFERROR(INDIRECT("'["&amp;Index!$A$1&amp;"]Locations and batches'!R"&amp;2&amp;"C"&amp;7,FALSE),NA())</f>
        <v>ROTROL N</v>
      </c>
      <c r="AH326" cm="1">
        <f t="array" aca="1" ref="AH326" ca="1">IFERROR(INDIRECT("'["&amp;Index!$A$1&amp;"]Locations and batches'!$B$6",TRUE),NA())</f>
        <v>22757019</v>
      </c>
      <c r="AI326" t="str" cm="1">
        <f t="array" aca="1" ref="AI326" ca="1">IFERROR(INDIRECT("'["&amp;Index!$A$1&amp;"]Locations and batches'!R"&amp;2&amp;"C"&amp;11,FALSE),NA())</f>
        <v>NL22820035</v>
      </c>
      <c r="AJ326" t="str" cm="1">
        <f t="array" aca="1" ref="AJ326" ca="1">IFERROR(INDIRECT("'["&amp;Index!$A$1&amp;"]Locations and batches'!R"&amp;3&amp;"C"&amp;11,FALSE),NA())</f>
        <v>Di22867034</v>
      </c>
      <c r="AK326" t="str">
        <f t="shared" ca="1" si="10"/>
        <v>S150801</v>
      </c>
      <c r="AL326" t="e" cm="1">
        <f t="array" aca="1" ref="AL326" ca="1">OFFSET(INDIRECT("'["&amp;Index!$A$1&amp;"]Locations and batches'!$U$5",TRUE),MATCH(AK326,INDIRECT("'["&amp;Index!$A$1&amp;"]Locations and batches'!$U$5:$U$30",TRUE),0),-2)</f>
        <v>#N/A</v>
      </c>
      <c r="AM326" t="e">
        <f ca="1">VLOOKUP(AK326,INDIRECT("'["&amp;Index!$A$1&amp;"]Locations and batches'!$U$6:$V$30",TRUE),2,FALSE)</f>
        <v>#N/A</v>
      </c>
      <c r="AN326" t="str">
        <f t="shared" ca="1" si="11"/>
        <v>M5</v>
      </c>
    </row>
    <row r="327" spans="1:40" x14ac:dyDescent="0.25">
      <c r="A327" cm="1">
        <f t="array" aca="1" ref="A327" ca="1">IFERROR(INDIRECT("'["&amp;Index!$A$1&amp;"]lookup'!R"&amp;ROW(A327)&amp;"C"&amp;COLUMN(A327),FALSE),NA())</f>
        <v>327</v>
      </c>
      <c r="B327" t="str" cm="1">
        <f t="array" aca="1" ref="B327" ca="1">IFERROR(INDIRECT("'["&amp;Index!$A$1&amp;"]lookup'!R"&amp;ROW(B327)&amp;"C"&amp;COLUMN(B327),FALSE),NA())</f>
        <v>M5/S150801/PL22821006/DAY1/extem c</v>
      </c>
      <c r="C327" t="str" cm="1">
        <f t="array" aca="1" ref="C327" ca="1">IFERROR(INDIRECT("'["&amp;Index!$A$1&amp;"]lookup'!R"&amp;ROW(C327)&amp;"C"&amp;COLUMN(C327),FALSE),NA())</f>
        <v>CRANGE.PL22821006.M5</v>
      </c>
      <c r="D327" t="str" cm="1">
        <f t="array" aca="1" ref="D327" ca="1">IFERROR(INDIRECT("'["&amp;Index!$A$1&amp;"]lookup'!R"&amp;ROW(D327)&amp;"C"&amp;COLUMN(D327),FALSE),NA())</f>
        <v>DAY1</v>
      </c>
      <c r="E327" t="str" cm="1">
        <f t="array" aca="1" ref="E327" ca="1">IFERROR(INDIRECT("'["&amp;Index!$A$1&amp;"]lookup'!R"&amp;ROW(E327)&amp;"C"&amp;COLUMN(E327),FALSE),NA())</f>
        <v/>
      </c>
      <c r="F327" t="str" cm="1">
        <f t="array" aca="1" ref="F327" ca="1">IFERROR(INDIRECT("'["&amp;Index!$A$1&amp;"]lookup'!R"&amp;ROW(F327)&amp;"C"&amp;COLUMN(F327),FALSE),NA())</f>
        <v/>
      </c>
      <c r="G327" t="str" cm="1">
        <f t="array" aca="1" ref="G327" ca="1">IFERROR(INDIRECT("'["&amp;Index!$A$1&amp;"]lookup'!R"&amp;ROW(G327)&amp;"C"&amp;COLUMN(G327),FALSE),NA())</f>
        <v/>
      </c>
      <c r="H327" t="str" cm="1">
        <f t="array" aca="1" ref="H327" ca="1">IFERROR(INDIRECT("'["&amp;Index!$A$1&amp;"]lookup'!R"&amp;ROW(H327)&amp;"C"&amp;COLUMN(H327),FALSE),NA())</f>
        <v>S150801</v>
      </c>
      <c r="I327" t="str" cm="1">
        <f t="array" aca="1" ref="I327" ca="1">IFERROR(INDIRECT("'["&amp;Index!$A$1&amp;"]lookup'!R"&amp;ROW(I327)&amp;"C"&amp;COLUMN(I327),FALSE),NA())</f>
        <v>extem c</v>
      </c>
      <c r="J327" t="str" cm="1">
        <f t="array" aca="1" ref="J327" ca="1">IFERROR(INDIRECT("'["&amp;Index!$A$1&amp;"]lookup'!R"&amp;ROW(J327)&amp;"C"&amp;COLUMN(J327),FALSE),NA())</f>
        <v>2015-12-07T16:46:20</v>
      </c>
      <c r="K327" cm="1">
        <f t="array" aca="1" ref="K327" ca="1">IFERROR(INDIRECT("'["&amp;Index!$A$1&amp;"]lookup'!R"&amp;ROW(K327)&amp;"C"&amp;COLUMN(K327),FALSE),NA())</f>
        <v>8.3333333333333329E-2</v>
      </c>
      <c r="L327" cm="1">
        <f t="array" aca="1" ref="L327" ca="1">IFERROR(INDIRECT("'["&amp;Index!$A$1&amp;"]lookup'!R"&amp;ROW(L327)&amp;"C"&amp;COLUMN(L327),FALSE),NA())</f>
        <v>1</v>
      </c>
      <c r="M327" cm="1">
        <f t="array" aca="1" ref="M327" ca="1">IFERROR(INDIRECT("'["&amp;Index!$A$1&amp;"]lookup'!R"&amp;ROW(M327)&amp;"C"&amp;COLUMN(M327),FALSE),NA())</f>
        <v>20000</v>
      </c>
      <c r="N327" cm="1">
        <f t="array" aca="1" ref="N327" ca="1">IFERROR(INDIRECT("'["&amp;Index!$A$1&amp;"]lookup'!R"&amp;ROW(N327)&amp;"C"&amp;COLUMN(N327),FALSE),NA())</f>
        <v>149</v>
      </c>
      <c r="O327" cm="1">
        <f t="array" aca="1" ref="O327" ca="1">IFERROR(INDIRECT("'["&amp;Index!$A$1&amp;"]lookup'!R"&amp;ROW(O327)&amp;"C"&amp;COLUMN(O327),FALSE),NA())</f>
        <v>24</v>
      </c>
      <c r="P327" cm="1">
        <f t="array" aca="1" ref="P327" ca="1">IFERROR(INDIRECT("'["&amp;Index!$A$1&amp;"]lookup'!R"&amp;ROW(P327)&amp;"C"&amp;COLUMN(P327),FALSE),NA())</f>
        <v>27</v>
      </c>
      <c r="Q327" cm="1">
        <f t="array" aca="1" ref="Q327" ca="1">IFERROR(INDIRECT("'["&amp;Index!$A$1&amp;"]lookup'!R"&amp;ROW(Q327)&amp;"C"&amp;COLUMN(Q327),FALSE),NA())</f>
        <v>28</v>
      </c>
      <c r="R327" cm="1">
        <f t="array" aca="1" ref="R327" ca="1">IFERROR(INDIRECT("'["&amp;Index!$A$1&amp;"]lookup'!R"&amp;ROW(R327)&amp;"C"&amp;COLUMN(R327),FALSE),NA())</f>
        <v>29</v>
      </c>
      <c r="S327" cm="1">
        <f t="array" aca="1" ref="S327" ca="1">IFERROR(INDIRECT("'["&amp;Index!$A$1&amp;"]lookup'!R"&amp;ROW(S327)&amp;"C"&amp;COLUMN(S327),FALSE),NA())</f>
        <v>29</v>
      </c>
      <c r="T327" cm="1">
        <f t="array" aca="1" ref="T327" ca="1">IFERROR(INDIRECT("'["&amp;Index!$A$1&amp;"]lookup'!R"&amp;ROW(T327)&amp;"C"&amp;COLUMN(T327),FALSE),NA())</f>
        <v>30</v>
      </c>
      <c r="U327" cm="1">
        <f t="array" aca="1" ref="U327" ca="1">IFERROR(INDIRECT("'["&amp;Index!$A$1&amp;"]lookup'!R"&amp;ROW(U327)&amp;"C"&amp;COLUMN(U327),FALSE),NA())</f>
        <v>142</v>
      </c>
      <c r="V327" cm="1">
        <f t="array" aca="1" ref="V327" ca="1">IFERROR(INDIRECT("'["&amp;Index!$A$1&amp;"]lookup'!R"&amp;ROW(V327)&amp;"C"&amp;COLUMN(V327),FALSE),NA())</f>
        <v>31</v>
      </c>
      <c r="W327" cm="1">
        <f t="array" aca="1" ref="W327" ca="1">IFERROR(INDIRECT("'["&amp;Index!$A$1&amp;"]lookup'!R"&amp;ROW(W327)&amp;"C"&amp;COLUMN(W327),FALSE),NA())</f>
        <v>3081</v>
      </c>
      <c r="X327" cm="1">
        <f t="array" aca="1" ref="X327" ca="1">IFERROR(INDIRECT("'["&amp;Index!$A$1&amp;"]lookup'!R"&amp;ROW(X327)&amp;"C"&amp;COLUMN(X327),FALSE),NA())</f>
        <v>69</v>
      </c>
      <c r="Y327" cm="1">
        <f t="array" aca="1" ref="Y327" ca="1">IFERROR(INDIRECT("'["&amp;Index!$A$1&amp;"]lookup'!R"&amp;ROW(Y327)&amp;"C"&amp;COLUMN(Y327),FALSE),NA())</f>
        <v>100</v>
      </c>
      <c r="Z327" cm="1">
        <f t="array" aca="1" ref="Z327" ca="1">IFERROR(INDIRECT("'["&amp;Index!$A$1&amp;"]lookup'!R"&amp;ROW(Z327)&amp;"C"&amp;COLUMN(Z327),FALSE),NA())</f>
        <v>100</v>
      </c>
      <c r="AA327" cm="1">
        <f t="array" aca="1" ref="AA327" ca="1">IFERROR(INDIRECT("'["&amp;Index!$A$1&amp;"]lookup'!R"&amp;ROW(AA327)&amp;"C"&amp;COLUMN(AA327),FALSE),NA())</f>
        <v>100</v>
      </c>
      <c r="AB327" t="str" cm="1">
        <f t="array" aca="1" ref="AB327" ca="1">IFERROR(INDIRECT("'["&amp;Index!$A$1&amp;"]lookup'!R"&amp;ROW(AB327)&amp;"C"&amp;COLUMN(AB327),FALSE),NA())</f>
        <v>*0</v>
      </c>
      <c r="AC327" cm="1">
        <f t="array" aca="1" ref="AC327" ca="1">IFERROR(INDIRECT("'["&amp;Index!$A$1&amp;"]lookup'!R"&amp;ROW(AC327)&amp;"C"&amp;COLUMN(AC327),FALSE),NA())</f>
        <v>31</v>
      </c>
      <c r="AD327" cm="1">
        <f t="array" aca="1" ref="AD327" ca="1">IFERROR(INDIRECT("'["&amp;Index!$A$1&amp;"]lookup'!R"&amp;ROW(AD327)&amp;"C"&amp;COLUMN(AD327),FALSE),NA())</f>
        <v>71</v>
      </c>
      <c r="AE327" t="str" cm="1">
        <f t="array" aca="1" ref="AE327" ca="1">IFERROR(INDIRECT("'["&amp;Index!$A$1&amp;"]lookup'!R"&amp;ROW(AE327)&amp;"C"&amp;COLUMN(AE327),FALSE),NA())</f>
        <v>---</v>
      </c>
      <c r="AF327" t="str">
        <f>Index!$A$1</f>
        <v>00_Control Ranges sigma ROTROL N Charge_Lyo_22820035_Dil_22867034_TOTAL_2019-03-01.xlsx</v>
      </c>
      <c r="AG327" t="str" cm="1">
        <f t="array" aca="1" ref="AG327" ca="1">IFERROR(INDIRECT("'["&amp;Index!$A$1&amp;"]Locations and batches'!R"&amp;2&amp;"C"&amp;7,FALSE),NA())</f>
        <v>ROTROL N</v>
      </c>
      <c r="AH327" cm="1">
        <f t="array" aca="1" ref="AH327" ca="1">IFERROR(INDIRECT("'["&amp;Index!$A$1&amp;"]Locations and batches'!$B$6",TRUE),NA())</f>
        <v>22757019</v>
      </c>
      <c r="AI327" t="str" cm="1">
        <f t="array" aca="1" ref="AI327" ca="1">IFERROR(INDIRECT("'["&amp;Index!$A$1&amp;"]Locations and batches'!R"&amp;2&amp;"C"&amp;11,FALSE),NA())</f>
        <v>NL22820035</v>
      </c>
      <c r="AJ327" t="str" cm="1">
        <f t="array" aca="1" ref="AJ327" ca="1">IFERROR(INDIRECT("'["&amp;Index!$A$1&amp;"]Locations and batches'!R"&amp;3&amp;"C"&amp;11,FALSE),NA())</f>
        <v>Di22867034</v>
      </c>
      <c r="AK327" t="str">
        <f t="shared" ca="1" si="10"/>
        <v>S150801</v>
      </c>
      <c r="AL327" t="e" cm="1">
        <f t="array" aca="1" ref="AL327" ca="1">OFFSET(INDIRECT("'["&amp;Index!$A$1&amp;"]Locations and batches'!$U$5",TRUE),MATCH(AK327,INDIRECT("'["&amp;Index!$A$1&amp;"]Locations and batches'!$U$5:$U$30",TRUE),0),-2)</f>
        <v>#N/A</v>
      </c>
      <c r="AM327" t="e">
        <f ca="1">VLOOKUP(AK327,INDIRECT("'["&amp;Index!$A$1&amp;"]Locations and batches'!$U$6:$V$30",TRUE),2,FALSE)</f>
        <v>#N/A</v>
      </c>
      <c r="AN327" t="str">
        <f t="shared" ca="1" si="11"/>
        <v>M5</v>
      </c>
    </row>
    <row r="328" spans="1:40" x14ac:dyDescent="0.25">
      <c r="A328" cm="1">
        <f t="array" aca="1" ref="A328" ca="1">IFERROR(INDIRECT("'["&amp;Index!$A$1&amp;"]lookup'!R"&amp;ROW(A328)&amp;"C"&amp;COLUMN(A328),FALSE),NA())</f>
        <v>328</v>
      </c>
      <c r="B328" t="str" cm="1">
        <f t="array" aca="1" ref="B328" ca="1">IFERROR(INDIRECT("'["&amp;Index!$A$1&amp;"]lookup'!R"&amp;ROW(B328)&amp;"C"&amp;COLUMN(B328),FALSE),NA())</f>
        <v>M5/S150801/PL22821006/DAY1/fibtem c</v>
      </c>
      <c r="C328" t="str" cm="1">
        <f t="array" aca="1" ref="C328" ca="1">IFERROR(INDIRECT("'["&amp;Index!$A$1&amp;"]lookup'!R"&amp;ROW(C328)&amp;"C"&amp;COLUMN(C328),FALSE),NA())</f>
        <v>CRANGE.PL22821006.M5</v>
      </c>
      <c r="D328" t="str" cm="1">
        <f t="array" aca="1" ref="D328" ca="1">IFERROR(INDIRECT("'["&amp;Index!$A$1&amp;"]lookup'!R"&amp;ROW(D328)&amp;"C"&amp;COLUMN(D328),FALSE),NA())</f>
        <v>DAY1</v>
      </c>
      <c r="E328" t="str" cm="1">
        <f t="array" aca="1" ref="E328" ca="1">IFERROR(INDIRECT("'["&amp;Index!$A$1&amp;"]lookup'!R"&amp;ROW(E328)&amp;"C"&amp;COLUMN(E328),FALSE),NA())</f>
        <v/>
      </c>
      <c r="F328" t="str" cm="1">
        <f t="array" aca="1" ref="F328" ca="1">IFERROR(INDIRECT("'["&amp;Index!$A$1&amp;"]lookup'!R"&amp;ROW(F328)&amp;"C"&amp;COLUMN(F328),FALSE),NA())</f>
        <v/>
      </c>
      <c r="G328" t="str" cm="1">
        <f t="array" aca="1" ref="G328" ca="1">IFERROR(INDIRECT("'["&amp;Index!$A$1&amp;"]lookup'!R"&amp;ROW(G328)&amp;"C"&amp;COLUMN(G328),FALSE),NA())</f>
        <v/>
      </c>
      <c r="H328" t="str" cm="1">
        <f t="array" aca="1" ref="H328" ca="1">IFERROR(INDIRECT("'["&amp;Index!$A$1&amp;"]lookup'!R"&amp;ROW(H328)&amp;"C"&amp;COLUMN(H328),FALSE),NA())</f>
        <v>S150801</v>
      </c>
      <c r="I328" t="str" cm="1">
        <f t="array" aca="1" ref="I328" ca="1">IFERROR(INDIRECT("'["&amp;Index!$A$1&amp;"]lookup'!R"&amp;ROW(I328)&amp;"C"&amp;COLUMN(I328),FALSE),NA())</f>
        <v>fibtem c</v>
      </c>
      <c r="J328" t="str" cm="1">
        <f t="array" aca="1" ref="J328" ca="1">IFERROR(INDIRECT("'["&amp;Index!$A$1&amp;"]lookup'!R"&amp;ROW(J328)&amp;"C"&amp;COLUMN(J328),FALSE),NA())</f>
        <v>2015-12-07T16:45:50</v>
      </c>
      <c r="K328" cm="1">
        <f t="array" aca="1" ref="K328" ca="1">IFERROR(INDIRECT("'["&amp;Index!$A$1&amp;"]lookup'!R"&amp;ROW(K328)&amp;"C"&amp;COLUMN(K328),FALSE),NA())</f>
        <v>8.3333333333333329E-2</v>
      </c>
      <c r="L328" cm="1">
        <f t="array" aca="1" ref="L328" ca="1">IFERROR(INDIRECT("'["&amp;Index!$A$1&amp;"]lookup'!R"&amp;ROW(L328)&amp;"C"&amp;COLUMN(L328),FALSE),NA())</f>
        <v>0</v>
      </c>
      <c r="M328" cm="1">
        <f t="array" aca="1" ref="M328" ca="1">IFERROR(INDIRECT("'["&amp;Index!$A$1&amp;"]lookup'!R"&amp;ROW(M328)&amp;"C"&amp;COLUMN(M328),FALSE),NA())</f>
        <v>20000</v>
      </c>
      <c r="N328" cm="1">
        <f t="array" aca="1" ref="N328" ca="1">IFERROR(INDIRECT("'["&amp;Index!$A$1&amp;"]lookup'!R"&amp;ROW(N328)&amp;"C"&amp;COLUMN(N328),FALSE),NA())</f>
        <v>131</v>
      </c>
      <c r="O328" cm="1">
        <f t="array" aca="1" ref="O328" ca="1">IFERROR(INDIRECT("'["&amp;Index!$A$1&amp;"]lookup'!R"&amp;ROW(O328)&amp;"C"&amp;COLUMN(O328),FALSE),NA())</f>
        <v>26</v>
      </c>
      <c r="P328" cm="1">
        <f t="array" aca="1" ref="P328" ca="1">IFERROR(INDIRECT("'["&amp;Index!$A$1&amp;"]lookup'!R"&amp;ROW(P328)&amp;"C"&amp;COLUMN(P328),FALSE),NA())</f>
        <v>28</v>
      </c>
      <c r="Q328" cm="1">
        <f t="array" aca="1" ref="Q328" ca="1">IFERROR(INDIRECT("'["&amp;Index!$A$1&amp;"]lookup'!R"&amp;ROW(Q328)&amp;"C"&amp;COLUMN(Q328),FALSE),NA())</f>
        <v>30</v>
      </c>
      <c r="R328" cm="1">
        <f t="array" aca="1" ref="R328" ca="1">IFERROR(INDIRECT("'["&amp;Index!$A$1&amp;"]lookup'!R"&amp;ROW(R328)&amp;"C"&amp;COLUMN(R328),FALSE),NA())</f>
        <v>31</v>
      </c>
      <c r="S328" cm="1">
        <f t="array" aca="1" ref="S328" ca="1">IFERROR(INDIRECT("'["&amp;Index!$A$1&amp;"]lookup'!R"&amp;ROW(S328)&amp;"C"&amp;COLUMN(S328),FALSE),NA())</f>
        <v>31</v>
      </c>
      <c r="T328" cm="1">
        <f t="array" aca="1" ref="T328" ca="1">IFERROR(INDIRECT("'["&amp;Index!$A$1&amp;"]lookup'!R"&amp;ROW(T328)&amp;"C"&amp;COLUMN(T328),FALSE),NA())</f>
        <v>32</v>
      </c>
      <c r="U328" cm="1">
        <f t="array" aca="1" ref="U328" ca="1">IFERROR(INDIRECT("'["&amp;Index!$A$1&amp;"]lookup'!R"&amp;ROW(U328)&amp;"C"&amp;COLUMN(U328),FALSE),NA())</f>
        <v>125</v>
      </c>
      <c r="V328" cm="1">
        <f t="array" aca="1" ref="V328" ca="1">IFERROR(INDIRECT("'["&amp;Index!$A$1&amp;"]lookup'!R"&amp;ROW(V328)&amp;"C"&amp;COLUMN(V328),FALSE),NA())</f>
        <v>33</v>
      </c>
      <c r="W328" cm="1">
        <f t="array" aca="1" ref="W328" ca="1">IFERROR(INDIRECT("'["&amp;Index!$A$1&amp;"]lookup'!R"&amp;ROW(W328)&amp;"C"&amp;COLUMN(W328),FALSE),NA())</f>
        <v>3263</v>
      </c>
      <c r="X328" cm="1">
        <f t="array" aca="1" ref="X328" ca="1">IFERROR(INDIRECT("'["&amp;Index!$A$1&amp;"]lookup'!R"&amp;ROW(X328)&amp;"C"&amp;COLUMN(X328),FALSE),NA())</f>
        <v>69</v>
      </c>
      <c r="Y328" cm="1">
        <f t="array" aca="1" ref="Y328" ca="1">IFERROR(INDIRECT("'["&amp;Index!$A$1&amp;"]lookup'!R"&amp;ROW(Y328)&amp;"C"&amp;COLUMN(Y328),FALSE),NA())</f>
        <v>100</v>
      </c>
      <c r="Z328" cm="1">
        <f t="array" aca="1" ref="Z328" ca="1">IFERROR(INDIRECT("'["&amp;Index!$A$1&amp;"]lookup'!R"&amp;ROW(Z328)&amp;"C"&amp;COLUMN(Z328),FALSE),NA())</f>
        <v>100</v>
      </c>
      <c r="AA328" cm="1">
        <f t="array" aca="1" ref="AA328" ca="1">IFERROR(INDIRECT("'["&amp;Index!$A$1&amp;"]lookup'!R"&amp;ROW(AA328)&amp;"C"&amp;COLUMN(AA328),FALSE),NA())</f>
        <v>100</v>
      </c>
      <c r="AB328" t="str" cm="1">
        <f t="array" aca="1" ref="AB328" ca="1">IFERROR(INDIRECT("'["&amp;Index!$A$1&amp;"]lookup'!R"&amp;ROW(AB328)&amp;"C"&amp;COLUMN(AB328),FALSE),NA())</f>
        <v>*0</v>
      </c>
      <c r="AC328" cm="1">
        <f t="array" aca="1" ref="AC328" ca="1">IFERROR(INDIRECT("'["&amp;Index!$A$1&amp;"]lookup'!R"&amp;ROW(AC328)&amp;"C"&amp;COLUMN(AC328),FALSE),NA())</f>
        <v>33</v>
      </c>
      <c r="AD328" cm="1">
        <f t="array" aca="1" ref="AD328" ca="1">IFERROR(INDIRECT("'["&amp;Index!$A$1&amp;"]lookup'!R"&amp;ROW(AD328)&amp;"C"&amp;COLUMN(AD328),FALSE),NA())</f>
        <v>73</v>
      </c>
      <c r="AE328" t="str" cm="1">
        <f t="array" aca="1" ref="AE328" ca="1">IFERROR(INDIRECT("'["&amp;Index!$A$1&amp;"]lookup'!R"&amp;ROW(AE328)&amp;"C"&amp;COLUMN(AE328),FALSE),NA())</f>
        <v>---</v>
      </c>
      <c r="AF328" t="str">
        <f>Index!$A$1</f>
        <v>00_Control Ranges sigma ROTROL N Charge_Lyo_22820035_Dil_22867034_TOTAL_2019-03-01.xlsx</v>
      </c>
      <c r="AG328" t="str" cm="1">
        <f t="array" aca="1" ref="AG328" ca="1">IFERROR(INDIRECT("'["&amp;Index!$A$1&amp;"]Locations and batches'!R"&amp;2&amp;"C"&amp;7,FALSE),NA())</f>
        <v>ROTROL N</v>
      </c>
      <c r="AH328" cm="1">
        <f t="array" aca="1" ref="AH328" ca="1">IFERROR(INDIRECT("'["&amp;Index!$A$1&amp;"]Locations and batches'!$B$6",TRUE),NA())</f>
        <v>22757019</v>
      </c>
      <c r="AI328" t="str" cm="1">
        <f t="array" aca="1" ref="AI328" ca="1">IFERROR(INDIRECT("'["&amp;Index!$A$1&amp;"]Locations and batches'!R"&amp;2&amp;"C"&amp;11,FALSE),NA())</f>
        <v>NL22820035</v>
      </c>
      <c r="AJ328" t="str" cm="1">
        <f t="array" aca="1" ref="AJ328" ca="1">IFERROR(INDIRECT("'["&amp;Index!$A$1&amp;"]Locations and batches'!R"&amp;3&amp;"C"&amp;11,FALSE),NA())</f>
        <v>Di22867034</v>
      </c>
      <c r="AK328" t="str">
        <f t="shared" ca="1" si="10"/>
        <v>S150801</v>
      </c>
      <c r="AL328" t="e" cm="1">
        <f t="array" aca="1" ref="AL328" ca="1">OFFSET(INDIRECT("'["&amp;Index!$A$1&amp;"]Locations and batches'!$U$5",TRUE),MATCH(AK328,INDIRECT("'["&amp;Index!$A$1&amp;"]Locations and batches'!$U$5:$U$30",TRUE),0),-2)</f>
        <v>#N/A</v>
      </c>
      <c r="AM328" t="e">
        <f ca="1">VLOOKUP(AK328,INDIRECT("'["&amp;Index!$A$1&amp;"]Locations and batches'!$U$6:$V$30",TRUE),2,FALSE)</f>
        <v>#N/A</v>
      </c>
      <c r="AN328" t="str">
        <f t="shared" ca="1" si="11"/>
        <v>M5</v>
      </c>
    </row>
    <row r="329" spans="1:40" x14ac:dyDescent="0.25">
      <c r="A329" cm="1">
        <f t="array" aca="1" ref="A329" ca="1">IFERROR(INDIRECT("'["&amp;Index!$A$1&amp;"]lookup'!R"&amp;ROW(A329)&amp;"C"&amp;COLUMN(A329),FALSE),NA())</f>
        <v>329</v>
      </c>
      <c r="B329" t="str" cm="1">
        <f t="array" aca="1" ref="B329" ca="1">IFERROR(INDIRECT("'["&amp;Index!$A$1&amp;"]lookup'!R"&amp;ROW(B329)&amp;"C"&amp;COLUMN(B329),FALSE),NA())</f>
        <v>M5/S150603/PL22821006/DAY5/heptem c</v>
      </c>
      <c r="C329" t="str" cm="1">
        <f t="array" aca="1" ref="C329" ca="1">IFERROR(INDIRECT("'["&amp;Index!$A$1&amp;"]lookup'!R"&amp;ROW(C329)&amp;"C"&amp;COLUMN(C329),FALSE),NA())</f>
        <v>CRANGE.PL22821006.M5</v>
      </c>
      <c r="D329" t="str" cm="1">
        <f t="array" aca="1" ref="D329" ca="1">IFERROR(INDIRECT("'["&amp;Index!$A$1&amp;"]lookup'!R"&amp;ROW(D329)&amp;"C"&amp;COLUMN(D329),FALSE),NA())</f>
        <v>DAY5</v>
      </c>
      <c r="E329" t="str" cm="1">
        <f t="array" aca="1" ref="E329" ca="1">IFERROR(INDIRECT("'["&amp;Index!$A$1&amp;"]lookup'!R"&amp;ROW(E329)&amp;"C"&amp;COLUMN(E329),FALSE),NA())</f>
        <v/>
      </c>
      <c r="F329" t="str" cm="1">
        <f t="array" aca="1" ref="F329" ca="1">IFERROR(INDIRECT("'["&amp;Index!$A$1&amp;"]lookup'!R"&amp;ROW(F329)&amp;"C"&amp;COLUMN(F329),FALSE),NA())</f>
        <v/>
      </c>
      <c r="G329" t="str" cm="1">
        <f t="array" aca="1" ref="G329" ca="1">IFERROR(INDIRECT("'["&amp;Index!$A$1&amp;"]lookup'!R"&amp;ROW(G329)&amp;"C"&amp;COLUMN(G329),FALSE),NA())</f>
        <v/>
      </c>
      <c r="H329" t="str" cm="1">
        <f t="array" aca="1" ref="H329" ca="1">IFERROR(INDIRECT("'["&amp;Index!$A$1&amp;"]lookup'!R"&amp;ROW(H329)&amp;"C"&amp;COLUMN(H329),FALSE),NA())</f>
        <v>S150603</v>
      </c>
      <c r="I329" t="str" cm="1">
        <f t="array" aca="1" ref="I329" ca="1">IFERROR(INDIRECT("'["&amp;Index!$A$1&amp;"]lookup'!R"&amp;ROW(I329)&amp;"C"&amp;COLUMN(I329),FALSE),NA())</f>
        <v>heptem c</v>
      </c>
      <c r="J329" t="str" cm="1">
        <f t="array" aca="1" ref="J329" ca="1">IFERROR(INDIRECT("'["&amp;Index!$A$1&amp;"]lookup'!R"&amp;ROW(J329)&amp;"C"&amp;COLUMN(J329),FALSE),NA())</f>
        <v>2015-12-07T15:55:03</v>
      </c>
      <c r="K329" cm="1">
        <f t="array" aca="1" ref="K329" ca="1">IFERROR(INDIRECT("'["&amp;Index!$A$1&amp;"]lookup'!R"&amp;ROW(K329)&amp;"C"&amp;COLUMN(K329),FALSE),NA())</f>
        <v>2.9479166666666667E-2</v>
      </c>
      <c r="L329" cm="1">
        <f t="array" aca="1" ref="L329" ca="1">IFERROR(INDIRECT("'["&amp;Index!$A$1&amp;"]lookup'!R"&amp;ROW(L329)&amp;"C"&amp;COLUMN(L329),FALSE),NA())</f>
        <v>3</v>
      </c>
      <c r="M329" cm="1">
        <f t="array" aca="1" ref="M329" ca="1">IFERROR(INDIRECT("'["&amp;Index!$A$1&amp;"]lookup'!R"&amp;ROW(M329)&amp;"C"&amp;COLUMN(M329),FALSE),NA())</f>
        <v>20000</v>
      </c>
      <c r="N329" cm="1">
        <f t="array" aca="1" ref="N329" ca="1">IFERROR(INDIRECT("'["&amp;Index!$A$1&amp;"]lookup'!R"&amp;ROW(N329)&amp;"C"&amp;COLUMN(N329),FALSE),NA())</f>
        <v>320</v>
      </c>
      <c r="O329" cm="1">
        <f t="array" aca="1" ref="O329" ca="1">IFERROR(INDIRECT("'["&amp;Index!$A$1&amp;"]lookup'!R"&amp;ROW(O329)&amp;"C"&amp;COLUMN(O329),FALSE),NA())</f>
        <v>24</v>
      </c>
      <c r="P329" cm="1">
        <f t="array" aca="1" ref="P329" ca="1">IFERROR(INDIRECT("'["&amp;Index!$A$1&amp;"]lookup'!R"&amp;ROW(P329)&amp;"C"&amp;COLUMN(P329),FALSE),NA())</f>
        <v>27</v>
      </c>
      <c r="Q329" cm="1">
        <f t="array" aca="1" ref="Q329" ca="1">IFERROR(INDIRECT("'["&amp;Index!$A$1&amp;"]lookup'!R"&amp;ROW(Q329)&amp;"C"&amp;COLUMN(Q329),FALSE),NA())</f>
        <v>28</v>
      </c>
      <c r="R329" cm="1">
        <f t="array" aca="1" ref="R329" ca="1">IFERROR(INDIRECT("'["&amp;Index!$A$1&amp;"]lookup'!R"&amp;ROW(R329)&amp;"C"&amp;COLUMN(R329),FALSE),NA())</f>
        <v>29</v>
      </c>
      <c r="S329" cm="1">
        <f t="array" aca="1" ref="S329" ca="1">IFERROR(INDIRECT("'["&amp;Index!$A$1&amp;"]lookup'!R"&amp;ROW(S329)&amp;"C"&amp;COLUMN(S329),FALSE),NA())</f>
        <v>29</v>
      </c>
      <c r="T329" cm="1">
        <f t="array" aca="1" ref="T329" ca="1">IFERROR(INDIRECT("'["&amp;Index!$A$1&amp;"]lookup'!R"&amp;ROW(T329)&amp;"C"&amp;COLUMN(T329),FALSE),NA())</f>
        <v>30</v>
      </c>
      <c r="U329" cm="1">
        <f t="array" aca="1" ref="U329" ca="1">IFERROR(INDIRECT("'["&amp;Index!$A$1&amp;"]lookup'!R"&amp;ROW(U329)&amp;"C"&amp;COLUMN(U329),FALSE),NA())</f>
        <v>129</v>
      </c>
      <c r="V329" t="str" cm="1">
        <f t="array" aca="1" ref="V329" ca="1">IFERROR(INDIRECT("'["&amp;Index!$A$1&amp;"]lookup'!R"&amp;ROW(V329)&amp;"C"&amp;COLUMN(V329),FALSE),NA())</f>
        <v>*30</v>
      </c>
      <c r="W329" t="str" cm="1">
        <f t="array" aca="1" ref="W329" ca="1">IFERROR(INDIRECT("'["&amp;Index!$A$1&amp;"]lookup'!R"&amp;ROW(W329)&amp;"C"&amp;COLUMN(W329),FALSE),NA())</f>
        <v>*2232</v>
      </c>
      <c r="X329" cm="1">
        <f t="array" aca="1" ref="X329" ca="1">IFERROR(INDIRECT("'["&amp;Index!$A$1&amp;"]lookup'!R"&amp;ROW(X329)&amp;"C"&amp;COLUMN(X329),FALSE),NA())</f>
        <v>73</v>
      </c>
      <c r="Y329" cm="1">
        <f t="array" aca="1" ref="Y329" ca="1">IFERROR(INDIRECT("'["&amp;Index!$A$1&amp;"]lookup'!R"&amp;ROW(Y329)&amp;"C"&amp;COLUMN(Y329),FALSE),NA())</f>
        <v>100</v>
      </c>
      <c r="Z329" t="str" cm="1">
        <f t="array" aca="1" ref="Z329" ca="1">IFERROR(INDIRECT("'["&amp;Index!$A$1&amp;"]lookup'!R"&amp;ROW(Z329)&amp;"C"&amp;COLUMN(Z329),FALSE),NA())</f>
        <v>---</v>
      </c>
      <c r="AA329" t="str" cm="1">
        <f t="array" aca="1" ref="AA329" ca="1">IFERROR(INDIRECT("'["&amp;Index!$A$1&amp;"]lookup'!R"&amp;ROW(AA329)&amp;"C"&amp;COLUMN(AA329),FALSE),NA())</f>
        <v>---</v>
      </c>
      <c r="AB329" t="str" cm="1">
        <f t="array" aca="1" ref="AB329" ca="1">IFERROR(INDIRECT("'["&amp;Index!$A$1&amp;"]lookup'!R"&amp;ROW(AB329)&amp;"C"&amp;COLUMN(AB329),FALSE),NA())</f>
        <v>*0</v>
      </c>
      <c r="AC329" t="str" cm="1">
        <f t="array" aca="1" ref="AC329" ca="1">IFERROR(INDIRECT("'["&amp;Index!$A$1&amp;"]lookup'!R"&amp;ROW(AC329)&amp;"C"&amp;COLUMN(AC329),FALSE),NA())</f>
        <v>*30</v>
      </c>
      <c r="AD329" cm="1">
        <f t="array" aca="1" ref="AD329" ca="1">IFERROR(INDIRECT("'["&amp;Index!$A$1&amp;"]lookup'!R"&amp;ROW(AD329)&amp;"C"&amp;COLUMN(AD329),FALSE),NA())</f>
        <v>74</v>
      </c>
      <c r="AE329" t="str" cm="1">
        <f t="array" aca="1" ref="AE329" ca="1">IFERROR(INDIRECT("'["&amp;Index!$A$1&amp;"]lookup'!R"&amp;ROW(AE329)&amp;"C"&amp;COLUMN(AE329),FALSE),NA())</f>
        <v>---</v>
      </c>
      <c r="AF329" t="str">
        <f>Index!$A$1</f>
        <v>00_Control Ranges sigma ROTROL N Charge_Lyo_22820035_Dil_22867034_TOTAL_2019-03-01.xlsx</v>
      </c>
      <c r="AG329" t="str" cm="1">
        <f t="array" aca="1" ref="AG329" ca="1">IFERROR(INDIRECT("'["&amp;Index!$A$1&amp;"]Locations and batches'!R"&amp;2&amp;"C"&amp;7,FALSE),NA())</f>
        <v>ROTROL N</v>
      </c>
      <c r="AH329" cm="1">
        <f t="array" aca="1" ref="AH329" ca="1">IFERROR(INDIRECT("'["&amp;Index!$A$1&amp;"]Locations and batches'!$B$6",TRUE),NA())</f>
        <v>22757019</v>
      </c>
      <c r="AI329" t="str" cm="1">
        <f t="array" aca="1" ref="AI329" ca="1">IFERROR(INDIRECT("'["&amp;Index!$A$1&amp;"]Locations and batches'!R"&amp;2&amp;"C"&amp;11,FALSE),NA())</f>
        <v>NL22820035</v>
      </c>
      <c r="AJ329" t="str" cm="1">
        <f t="array" aca="1" ref="AJ329" ca="1">IFERROR(INDIRECT("'["&amp;Index!$A$1&amp;"]Locations and batches'!R"&amp;3&amp;"C"&amp;11,FALSE),NA())</f>
        <v>Di22867034</v>
      </c>
      <c r="AK329" t="str">
        <f t="shared" ca="1" si="10"/>
        <v>S150603</v>
      </c>
      <c r="AL329" t="e" cm="1">
        <f t="array" aca="1" ref="AL329" ca="1">OFFSET(INDIRECT("'["&amp;Index!$A$1&amp;"]Locations and batches'!$U$5",TRUE),MATCH(AK329,INDIRECT("'["&amp;Index!$A$1&amp;"]Locations and batches'!$U$5:$U$30",TRUE),0),-2)</f>
        <v>#N/A</v>
      </c>
      <c r="AM329" t="e">
        <f ca="1">VLOOKUP(AK329,INDIRECT("'["&amp;Index!$A$1&amp;"]Locations and batches'!$U$6:$V$30",TRUE),2,FALSE)</f>
        <v>#N/A</v>
      </c>
      <c r="AN329" t="str">
        <f t="shared" ca="1" si="11"/>
        <v>M5</v>
      </c>
    </row>
    <row r="330" spans="1:40" x14ac:dyDescent="0.25">
      <c r="A330" cm="1">
        <f t="array" aca="1" ref="A330" ca="1">IFERROR(INDIRECT("'["&amp;Index!$A$1&amp;"]lookup'!R"&amp;ROW(A330)&amp;"C"&amp;COLUMN(A330),FALSE),NA())</f>
        <v>330</v>
      </c>
      <c r="B330" t="str" cm="1">
        <f t="array" aca="1" ref="B330" ca="1">IFERROR(INDIRECT("'["&amp;Index!$A$1&amp;"]lookup'!R"&amp;ROW(B330)&amp;"C"&amp;COLUMN(B330),FALSE),NA())</f>
        <v>M5/S150603/PL22821006/DAY5/intem c</v>
      </c>
      <c r="C330" t="str" cm="1">
        <f t="array" aca="1" ref="C330" ca="1">IFERROR(INDIRECT("'["&amp;Index!$A$1&amp;"]lookup'!R"&amp;ROW(C330)&amp;"C"&amp;COLUMN(C330),FALSE),NA())</f>
        <v>CRANGE.PL22821006.M5</v>
      </c>
      <c r="D330" t="str" cm="1">
        <f t="array" aca="1" ref="D330" ca="1">IFERROR(INDIRECT("'["&amp;Index!$A$1&amp;"]lookup'!R"&amp;ROW(D330)&amp;"C"&amp;COLUMN(D330),FALSE),NA())</f>
        <v>DAY5</v>
      </c>
      <c r="E330" t="str" cm="1">
        <f t="array" aca="1" ref="E330" ca="1">IFERROR(INDIRECT("'["&amp;Index!$A$1&amp;"]lookup'!R"&amp;ROW(E330)&amp;"C"&amp;COLUMN(E330),FALSE),NA())</f>
        <v/>
      </c>
      <c r="F330" t="str" cm="1">
        <f t="array" aca="1" ref="F330" ca="1">IFERROR(INDIRECT("'["&amp;Index!$A$1&amp;"]lookup'!R"&amp;ROW(F330)&amp;"C"&amp;COLUMN(F330),FALSE),NA())</f>
        <v/>
      </c>
      <c r="G330" t="str" cm="1">
        <f t="array" aca="1" ref="G330" ca="1">IFERROR(INDIRECT("'["&amp;Index!$A$1&amp;"]lookup'!R"&amp;ROW(G330)&amp;"C"&amp;COLUMN(G330),FALSE),NA())</f>
        <v/>
      </c>
      <c r="H330" t="str" cm="1">
        <f t="array" aca="1" ref="H330" ca="1">IFERROR(INDIRECT("'["&amp;Index!$A$1&amp;"]lookup'!R"&amp;ROW(H330)&amp;"C"&amp;COLUMN(H330),FALSE),NA())</f>
        <v>S150603</v>
      </c>
      <c r="I330" t="str" cm="1">
        <f t="array" aca="1" ref="I330" ca="1">IFERROR(INDIRECT("'["&amp;Index!$A$1&amp;"]lookup'!R"&amp;ROW(I330)&amp;"C"&amp;COLUMN(I330),FALSE),NA())</f>
        <v>intem c</v>
      </c>
      <c r="J330" t="str" cm="1">
        <f t="array" aca="1" ref="J330" ca="1">IFERROR(INDIRECT("'["&amp;Index!$A$1&amp;"]lookup'!R"&amp;ROW(J330)&amp;"C"&amp;COLUMN(J330),FALSE),NA())</f>
        <v>2015-12-07T15:54:33</v>
      </c>
      <c r="K330" cm="1">
        <f t="array" aca="1" ref="K330" ca="1">IFERROR(INDIRECT("'["&amp;Index!$A$1&amp;"]lookup'!R"&amp;ROW(K330)&amp;"C"&amp;COLUMN(K330),FALSE),NA())</f>
        <v>2.9826388888888892E-2</v>
      </c>
      <c r="L330" cm="1">
        <f t="array" aca="1" ref="L330" ca="1">IFERROR(INDIRECT("'["&amp;Index!$A$1&amp;"]lookup'!R"&amp;ROW(L330)&amp;"C"&amp;COLUMN(L330),FALSE),NA())</f>
        <v>2</v>
      </c>
      <c r="M330" cm="1">
        <f t="array" aca="1" ref="M330" ca="1">IFERROR(INDIRECT("'["&amp;Index!$A$1&amp;"]lookup'!R"&amp;ROW(M330)&amp;"C"&amp;COLUMN(M330),FALSE),NA())</f>
        <v>20000</v>
      </c>
      <c r="N330" cm="1">
        <f t="array" aca="1" ref="N330" ca="1">IFERROR(INDIRECT("'["&amp;Index!$A$1&amp;"]lookup'!R"&amp;ROW(N330)&amp;"C"&amp;COLUMN(N330),FALSE),NA())</f>
        <v>307</v>
      </c>
      <c r="O330" cm="1">
        <f t="array" aca="1" ref="O330" ca="1">IFERROR(INDIRECT("'["&amp;Index!$A$1&amp;"]lookup'!R"&amp;ROW(O330)&amp;"C"&amp;COLUMN(O330),FALSE),NA())</f>
        <v>25</v>
      </c>
      <c r="P330" cm="1">
        <f t="array" aca="1" ref="P330" ca="1">IFERROR(INDIRECT("'["&amp;Index!$A$1&amp;"]lookup'!R"&amp;ROW(P330)&amp;"C"&amp;COLUMN(P330),FALSE),NA())</f>
        <v>28</v>
      </c>
      <c r="Q330" cm="1">
        <f t="array" aca="1" ref="Q330" ca="1">IFERROR(INDIRECT("'["&amp;Index!$A$1&amp;"]lookup'!R"&amp;ROW(Q330)&amp;"C"&amp;COLUMN(Q330),FALSE),NA())</f>
        <v>29</v>
      </c>
      <c r="R330" cm="1">
        <f t="array" aca="1" ref="R330" ca="1">IFERROR(INDIRECT("'["&amp;Index!$A$1&amp;"]lookup'!R"&amp;ROW(R330)&amp;"C"&amp;COLUMN(R330),FALSE),NA())</f>
        <v>30</v>
      </c>
      <c r="S330" cm="1">
        <f t="array" aca="1" ref="S330" ca="1">IFERROR(INDIRECT("'["&amp;Index!$A$1&amp;"]lookup'!R"&amp;ROW(S330)&amp;"C"&amp;COLUMN(S330),FALSE),NA())</f>
        <v>30</v>
      </c>
      <c r="T330" cm="1">
        <f t="array" aca="1" ref="T330" ca="1">IFERROR(INDIRECT("'["&amp;Index!$A$1&amp;"]lookup'!R"&amp;ROW(T330)&amp;"C"&amp;COLUMN(T330),FALSE),NA())</f>
        <v>31</v>
      </c>
      <c r="U330" cm="1">
        <f t="array" aca="1" ref="U330" ca="1">IFERROR(INDIRECT("'["&amp;Index!$A$1&amp;"]lookup'!R"&amp;ROW(U330)&amp;"C"&amp;COLUMN(U330),FALSE),NA())</f>
        <v>112</v>
      </c>
      <c r="V330" t="str" cm="1">
        <f t="array" aca="1" ref="V330" ca="1">IFERROR(INDIRECT("'["&amp;Index!$A$1&amp;"]lookup'!R"&amp;ROW(V330)&amp;"C"&amp;COLUMN(V330),FALSE),NA())</f>
        <v>*32</v>
      </c>
      <c r="W330" t="str" cm="1">
        <f t="array" aca="1" ref="W330" ca="1">IFERROR(INDIRECT("'["&amp;Index!$A$1&amp;"]lookup'!R"&amp;ROW(W330)&amp;"C"&amp;COLUMN(W330),FALSE),NA())</f>
        <v>*2260</v>
      </c>
      <c r="X330" cm="1">
        <f t="array" aca="1" ref="X330" ca="1">IFERROR(INDIRECT("'["&amp;Index!$A$1&amp;"]lookup'!R"&amp;ROW(X330)&amp;"C"&amp;COLUMN(X330),FALSE),NA())</f>
        <v>73</v>
      </c>
      <c r="Y330" cm="1">
        <f t="array" aca="1" ref="Y330" ca="1">IFERROR(INDIRECT("'["&amp;Index!$A$1&amp;"]lookup'!R"&amp;ROW(Y330)&amp;"C"&amp;COLUMN(Y330),FALSE),NA())</f>
        <v>100</v>
      </c>
      <c r="Z330" t="str" cm="1">
        <f t="array" aca="1" ref="Z330" ca="1">IFERROR(INDIRECT("'["&amp;Index!$A$1&amp;"]lookup'!R"&amp;ROW(Z330)&amp;"C"&amp;COLUMN(Z330),FALSE),NA())</f>
        <v>---</v>
      </c>
      <c r="AA330" t="str" cm="1">
        <f t="array" aca="1" ref="AA330" ca="1">IFERROR(INDIRECT("'["&amp;Index!$A$1&amp;"]lookup'!R"&amp;ROW(AA330)&amp;"C"&amp;COLUMN(AA330),FALSE),NA())</f>
        <v>---</v>
      </c>
      <c r="AB330" t="str" cm="1">
        <f t="array" aca="1" ref="AB330" ca="1">IFERROR(INDIRECT("'["&amp;Index!$A$1&amp;"]lookup'!R"&amp;ROW(AB330)&amp;"C"&amp;COLUMN(AB330),FALSE),NA())</f>
        <v>*0</v>
      </c>
      <c r="AC330" t="str" cm="1">
        <f t="array" aca="1" ref="AC330" ca="1">IFERROR(INDIRECT("'["&amp;Index!$A$1&amp;"]lookup'!R"&amp;ROW(AC330)&amp;"C"&amp;COLUMN(AC330),FALSE),NA())</f>
        <v>*32</v>
      </c>
      <c r="AD330" cm="1">
        <f t="array" aca="1" ref="AD330" ca="1">IFERROR(INDIRECT("'["&amp;Index!$A$1&amp;"]lookup'!R"&amp;ROW(AD330)&amp;"C"&amp;COLUMN(AD330),FALSE),NA())</f>
        <v>74</v>
      </c>
      <c r="AE330" t="str" cm="1">
        <f t="array" aca="1" ref="AE330" ca="1">IFERROR(INDIRECT("'["&amp;Index!$A$1&amp;"]lookup'!R"&amp;ROW(AE330)&amp;"C"&amp;COLUMN(AE330),FALSE),NA())</f>
        <v>---</v>
      </c>
      <c r="AF330" t="str">
        <f>Index!$A$1</f>
        <v>00_Control Ranges sigma ROTROL N Charge_Lyo_22820035_Dil_22867034_TOTAL_2019-03-01.xlsx</v>
      </c>
      <c r="AG330" t="str" cm="1">
        <f t="array" aca="1" ref="AG330" ca="1">IFERROR(INDIRECT("'["&amp;Index!$A$1&amp;"]Locations and batches'!R"&amp;2&amp;"C"&amp;7,FALSE),NA())</f>
        <v>ROTROL N</v>
      </c>
      <c r="AH330" cm="1">
        <f t="array" aca="1" ref="AH330" ca="1">IFERROR(INDIRECT("'["&amp;Index!$A$1&amp;"]Locations and batches'!$B$6",TRUE),NA())</f>
        <v>22757019</v>
      </c>
      <c r="AI330" t="str" cm="1">
        <f t="array" aca="1" ref="AI330" ca="1">IFERROR(INDIRECT("'["&amp;Index!$A$1&amp;"]Locations and batches'!R"&amp;2&amp;"C"&amp;11,FALSE),NA())</f>
        <v>NL22820035</v>
      </c>
      <c r="AJ330" t="str" cm="1">
        <f t="array" aca="1" ref="AJ330" ca="1">IFERROR(INDIRECT("'["&amp;Index!$A$1&amp;"]Locations and batches'!R"&amp;3&amp;"C"&amp;11,FALSE),NA())</f>
        <v>Di22867034</v>
      </c>
      <c r="AK330" t="str">
        <f t="shared" ca="1" si="10"/>
        <v>S150603</v>
      </c>
      <c r="AL330" t="e" cm="1">
        <f t="array" aca="1" ref="AL330" ca="1">OFFSET(INDIRECT("'["&amp;Index!$A$1&amp;"]Locations and batches'!$U$5",TRUE),MATCH(AK330,INDIRECT("'["&amp;Index!$A$1&amp;"]Locations and batches'!$U$5:$U$30",TRUE),0),-2)</f>
        <v>#N/A</v>
      </c>
      <c r="AM330" t="e">
        <f ca="1">VLOOKUP(AK330,INDIRECT("'["&amp;Index!$A$1&amp;"]Locations and batches'!$U$6:$V$30",TRUE),2,FALSE)</f>
        <v>#N/A</v>
      </c>
      <c r="AN330" t="str">
        <f t="shared" ca="1" si="11"/>
        <v>M5</v>
      </c>
    </row>
    <row r="331" spans="1:40" x14ac:dyDescent="0.25">
      <c r="A331" cm="1">
        <f t="array" aca="1" ref="A331" ca="1">IFERROR(INDIRECT("'["&amp;Index!$A$1&amp;"]lookup'!R"&amp;ROW(A331)&amp;"C"&amp;COLUMN(A331),FALSE),NA())</f>
        <v>331</v>
      </c>
      <c r="B331" t="str" cm="1">
        <f t="array" aca="1" ref="B331" ca="1">IFERROR(INDIRECT("'["&amp;Index!$A$1&amp;"]lookup'!R"&amp;ROW(B331)&amp;"C"&amp;COLUMN(B331),FALSE),NA())</f>
        <v>M5/S150603/PL22821006/DAY5/extem c</v>
      </c>
      <c r="C331" t="str" cm="1">
        <f t="array" aca="1" ref="C331" ca="1">IFERROR(INDIRECT("'["&amp;Index!$A$1&amp;"]lookup'!R"&amp;ROW(C331)&amp;"C"&amp;COLUMN(C331),FALSE),NA())</f>
        <v>CRANGE.PL22821006.M5</v>
      </c>
      <c r="D331" t="str" cm="1">
        <f t="array" aca="1" ref="D331" ca="1">IFERROR(INDIRECT("'["&amp;Index!$A$1&amp;"]lookup'!R"&amp;ROW(D331)&amp;"C"&amp;COLUMN(D331),FALSE),NA())</f>
        <v>DAY5</v>
      </c>
      <c r="E331" t="str" cm="1">
        <f t="array" aca="1" ref="E331" ca="1">IFERROR(INDIRECT("'["&amp;Index!$A$1&amp;"]lookup'!R"&amp;ROW(E331)&amp;"C"&amp;COLUMN(E331),FALSE),NA())</f>
        <v/>
      </c>
      <c r="F331" t="str" cm="1">
        <f t="array" aca="1" ref="F331" ca="1">IFERROR(INDIRECT("'["&amp;Index!$A$1&amp;"]lookup'!R"&amp;ROW(F331)&amp;"C"&amp;COLUMN(F331),FALSE),NA())</f>
        <v/>
      </c>
      <c r="G331" t="str" cm="1">
        <f t="array" aca="1" ref="G331" ca="1">IFERROR(INDIRECT("'["&amp;Index!$A$1&amp;"]lookup'!R"&amp;ROW(G331)&amp;"C"&amp;COLUMN(G331),FALSE),NA())</f>
        <v/>
      </c>
      <c r="H331" t="str" cm="1">
        <f t="array" aca="1" ref="H331" ca="1">IFERROR(INDIRECT("'["&amp;Index!$A$1&amp;"]lookup'!R"&amp;ROW(H331)&amp;"C"&amp;COLUMN(H331),FALSE),NA())</f>
        <v>S150603</v>
      </c>
      <c r="I331" t="str" cm="1">
        <f t="array" aca="1" ref="I331" ca="1">IFERROR(INDIRECT("'["&amp;Index!$A$1&amp;"]lookup'!R"&amp;ROW(I331)&amp;"C"&amp;COLUMN(I331),FALSE),NA())</f>
        <v>extem c</v>
      </c>
      <c r="J331" t="str" cm="1">
        <f t="array" aca="1" ref="J331" ca="1">IFERROR(INDIRECT("'["&amp;Index!$A$1&amp;"]lookup'!R"&amp;ROW(J331)&amp;"C"&amp;COLUMN(J331),FALSE),NA())</f>
        <v>2015-12-07T15:54:03</v>
      </c>
      <c r="K331" cm="1">
        <f t="array" aca="1" ref="K331" ca="1">IFERROR(INDIRECT("'["&amp;Index!$A$1&amp;"]lookup'!R"&amp;ROW(K331)&amp;"C"&amp;COLUMN(K331),FALSE),NA())</f>
        <v>3.0173611111111113E-2</v>
      </c>
      <c r="L331" cm="1">
        <f t="array" aca="1" ref="L331" ca="1">IFERROR(INDIRECT("'["&amp;Index!$A$1&amp;"]lookup'!R"&amp;ROW(L331)&amp;"C"&amp;COLUMN(L331),FALSE),NA())</f>
        <v>1</v>
      </c>
      <c r="M331" cm="1">
        <f t="array" aca="1" ref="M331" ca="1">IFERROR(INDIRECT("'["&amp;Index!$A$1&amp;"]lookup'!R"&amp;ROW(M331)&amp;"C"&amp;COLUMN(M331),FALSE),NA())</f>
        <v>20000</v>
      </c>
      <c r="N331" cm="1">
        <f t="array" aca="1" ref="N331" ca="1">IFERROR(INDIRECT("'["&amp;Index!$A$1&amp;"]lookup'!R"&amp;ROW(N331)&amp;"C"&amp;COLUMN(N331),FALSE),NA())</f>
        <v>139</v>
      </c>
      <c r="O331" cm="1">
        <f t="array" aca="1" ref="O331" ca="1">IFERROR(INDIRECT("'["&amp;Index!$A$1&amp;"]lookup'!R"&amp;ROW(O331)&amp;"C"&amp;COLUMN(O331),FALSE),NA())</f>
        <v>23</v>
      </c>
      <c r="P331" cm="1">
        <f t="array" aca="1" ref="P331" ca="1">IFERROR(INDIRECT("'["&amp;Index!$A$1&amp;"]lookup'!R"&amp;ROW(P331)&amp;"C"&amp;COLUMN(P331),FALSE),NA())</f>
        <v>26</v>
      </c>
      <c r="Q331" cm="1">
        <f t="array" aca="1" ref="Q331" ca="1">IFERROR(INDIRECT("'["&amp;Index!$A$1&amp;"]lookup'!R"&amp;ROW(Q331)&amp;"C"&amp;COLUMN(Q331),FALSE),NA())</f>
        <v>27</v>
      </c>
      <c r="R331" cm="1">
        <f t="array" aca="1" ref="R331" ca="1">IFERROR(INDIRECT("'["&amp;Index!$A$1&amp;"]lookup'!R"&amp;ROW(R331)&amp;"C"&amp;COLUMN(R331),FALSE),NA())</f>
        <v>28</v>
      </c>
      <c r="S331" cm="1">
        <f t="array" aca="1" ref="S331" ca="1">IFERROR(INDIRECT("'["&amp;Index!$A$1&amp;"]lookup'!R"&amp;ROW(S331)&amp;"C"&amp;COLUMN(S331),FALSE),NA())</f>
        <v>28</v>
      </c>
      <c r="T331" cm="1">
        <f t="array" aca="1" ref="T331" ca="1">IFERROR(INDIRECT("'["&amp;Index!$A$1&amp;"]lookup'!R"&amp;ROW(T331)&amp;"C"&amp;COLUMN(T331),FALSE),NA())</f>
        <v>29</v>
      </c>
      <c r="U331" cm="1">
        <f t="array" aca="1" ref="U331" ca="1">IFERROR(INDIRECT("'["&amp;Index!$A$1&amp;"]lookup'!R"&amp;ROW(U331)&amp;"C"&amp;COLUMN(U331),FALSE),NA())</f>
        <v>177</v>
      </c>
      <c r="V331" t="str" cm="1">
        <f t="array" aca="1" ref="V331" ca="1">IFERROR(INDIRECT("'["&amp;Index!$A$1&amp;"]lookup'!R"&amp;ROW(V331)&amp;"C"&amp;COLUMN(V331),FALSE),NA())</f>
        <v>*29</v>
      </c>
      <c r="W331" t="str" cm="1">
        <f t="array" aca="1" ref="W331" ca="1">IFERROR(INDIRECT("'["&amp;Index!$A$1&amp;"]lookup'!R"&amp;ROW(W331)&amp;"C"&amp;COLUMN(W331),FALSE),NA())</f>
        <v>*2388</v>
      </c>
      <c r="X331" cm="1">
        <f t="array" aca="1" ref="X331" ca="1">IFERROR(INDIRECT("'["&amp;Index!$A$1&amp;"]lookup'!R"&amp;ROW(X331)&amp;"C"&amp;COLUMN(X331),FALSE),NA())</f>
        <v>66</v>
      </c>
      <c r="Y331" cm="1">
        <f t="array" aca="1" ref="Y331" ca="1">IFERROR(INDIRECT("'["&amp;Index!$A$1&amp;"]lookup'!R"&amp;ROW(Y331)&amp;"C"&amp;COLUMN(Y331),FALSE),NA())</f>
        <v>100</v>
      </c>
      <c r="Z331" t="str" cm="1">
        <f t="array" aca="1" ref="Z331" ca="1">IFERROR(INDIRECT("'["&amp;Index!$A$1&amp;"]lookup'!R"&amp;ROW(Z331)&amp;"C"&amp;COLUMN(Z331),FALSE),NA())</f>
        <v>---</v>
      </c>
      <c r="AA331" t="str" cm="1">
        <f t="array" aca="1" ref="AA331" ca="1">IFERROR(INDIRECT("'["&amp;Index!$A$1&amp;"]lookup'!R"&amp;ROW(AA331)&amp;"C"&amp;COLUMN(AA331),FALSE),NA())</f>
        <v>---</v>
      </c>
      <c r="AB331" t="str" cm="1">
        <f t="array" aca="1" ref="AB331" ca="1">IFERROR(INDIRECT("'["&amp;Index!$A$1&amp;"]lookup'!R"&amp;ROW(AB331)&amp;"C"&amp;COLUMN(AB331),FALSE),NA())</f>
        <v>*0</v>
      </c>
      <c r="AC331" t="str" cm="1">
        <f t="array" aca="1" ref="AC331" ca="1">IFERROR(INDIRECT("'["&amp;Index!$A$1&amp;"]lookup'!R"&amp;ROW(AC331)&amp;"C"&amp;COLUMN(AC331),FALSE),NA())</f>
        <v>*29</v>
      </c>
      <c r="AD331" cm="1">
        <f t="array" aca="1" ref="AD331" ca="1">IFERROR(INDIRECT("'["&amp;Index!$A$1&amp;"]lookup'!R"&amp;ROW(AD331)&amp;"C"&amp;COLUMN(AD331),FALSE),NA())</f>
        <v>68</v>
      </c>
      <c r="AE331" t="str" cm="1">
        <f t="array" aca="1" ref="AE331" ca="1">IFERROR(INDIRECT("'["&amp;Index!$A$1&amp;"]lookup'!R"&amp;ROW(AE331)&amp;"C"&amp;COLUMN(AE331),FALSE),NA())</f>
        <v>---</v>
      </c>
      <c r="AF331" t="str">
        <f>Index!$A$1</f>
        <v>00_Control Ranges sigma ROTROL N Charge_Lyo_22820035_Dil_22867034_TOTAL_2019-03-01.xlsx</v>
      </c>
      <c r="AG331" t="str" cm="1">
        <f t="array" aca="1" ref="AG331" ca="1">IFERROR(INDIRECT("'["&amp;Index!$A$1&amp;"]Locations and batches'!R"&amp;2&amp;"C"&amp;7,FALSE),NA())</f>
        <v>ROTROL N</v>
      </c>
      <c r="AH331" cm="1">
        <f t="array" aca="1" ref="AH331" ca="1">IFERROR(INDIRECT("'["&amp;Index!$A$1&amp;"]Locations and batches'!$B$6",TRUE),NA())</f>
        <v>22757019</v>
      </c>
      <c r="AI331" t="str" cm="1">
        <f t="array" aca="1" ref="AI331" ca="1">IFERROR(INDIRECT("'["&amp;Index!$A$1&amp;"]Locations and batches'!R"&amp;2&amp;"C"&amp;11,FALSE),NA())</f>
        <v>NL22820035</v>
      </c>
      <c r="AJ331" t="str" cm="1">
        <f t="array" aca="1" ref="AJ331" ca="1">IFERROR(INDIRECT("'["&amp;Index!$A$1&amp;"]Locations and batches'!R"&amp;3&amp;"C"&amp;11,FALSE),NA())</f>
        <v>Di22867034</v>
      </c>
      <c r="AK331" t="str">
        <f t="shared" ca="1" si="10"/>
        <v>S150603</v>
      </c>
      <c r="AL331" t="e" cm="1">
        <f t="array" aca="1" ref="AL331" ca="1">OFFSET(INDIRECT("'["&amp;Index!$A$1&amp;"]Locations and batches'!$U$5",TRUE),MATCH(AK331,INDIRECT("'["&amp;Index!$A$1&amp;"]Locations and batches'!$U$5:$U$30",TRUE),0),-2)</f>
        <v>#N/A</v>
      </c>
      <c r="AM331" t="e">
        <f ca="1">VLOOKUP(AK331,INDIRECT("'["&amp;Index!$A$1&amp;"]Locations and batches'!$U$6:$V$30",TRUE),2,FALSE)</f>
        <v>#N/A</v>
      </c>
      <c r="AN331" t="str">
        <f t="shared" ca="1" si="11"/>
        <v>M5</v>
      </c>
    </row>
    <row r="332" spans="1:40" x14ac:dyDescent="0.25">
      <c r="A332" cm="1">
        <f t="array" aca="1" ref="A332" ca="1">IFERROR(INDIRECT("'["&amp;Index!$A$1&amp;"]lookup'!R"&amp;ROW(A332)&amp;"C"&amp;COLUMN(A332),FALSE),NA())</f>
        <v>332</v>
      </c>
      <c r="B332" t="str" cm="1">
        <f t="array" aca="1" ref="B332" ca="1">IFERROR(INDIRECT("'["&amp;Index!$A$1&amp;"]lookup'!R"&amp;ROW(B332)&amp;"C"&amp;COLUMN(B332),FALSE),NA())</f>
        <v>M5/S150603/PL22821006/DAY5/fibtem c</v>
      </c>
      <c r="C332" t="str" cm="1">
        <f t="array" aca="1" ref="C332" ca="1">IFERROR(INDIRECT("'["&amp;Index!$A$1&amp;"]lookup'!R"&amp;ROW(C332)&amp;"C"&amp;COLUMN(C332),FALSE),NA())</f>
        <v>CRANGE.PL22821006.M5</v>
      </c>
      <c r="D332" t="str" cm="1">
        <f t="array" aca="1" ref="D332" ca="1">IFERROR(INDIRECT("'["&amp;Index!$A$1&amp;"]lookup'!R"&amp;ROW(D332)&amp;"C"&amp;COLUMN(D332),FALSE),NA())</f>
        <v>DAY5</v>
      </c>
      <c r="E332" t="str" cm="1">
        <f t="array" aca="1" ref="E332" ca="1">IFERROR(INDIRECT("'["&amp;Index!$A$1&amp;"]lookup'!R"&amp;ROW(E332)&amp;"C"&amp;COLUMN(E332),FALSE),NA())</f>
        <v/>
      </c>
      <c r="F332" t="str" cm="1">
        <f t="array" aca="1" ref="F332" ca="1">IFERROR(INDIRECT("'["&amp;Index!$A$1&amp;"]lookup'!R"&amp;ROW(F332)&amp;"C"&amp;COLUMN(F332),FALSE),NA())</f>
        <v/>
      </c>
      <c r="G332" t="str" cm="1">
        <f t="array" aca="1" ref="G332" ca="1">IFERROR(INDIRECT("'["&amp;Index!$A$1&amp;"]lookup'!R"&amp;ROW(G332)&amp;"C"&amp;COLUMN(G332),FALSE),NA())</f>
        <v/>
      </c>
      <c r="H332" t="str" cm="1">
        <f t="array" aca="1" ref="H332" ca="1">IFERROR(INDIRECT("'["&amp;Index!$A$1&amp;"]lookup'!R"&amp;ROW(H332)&amp;"C"&amp;COLUMN(H332),FALSE),NA())</f>
        <v>S150603</v>
      </c>
      <c r="I332" t="str" cm="1">
        <f t="array" aca="1" ref="I332" ca="1">IFERROR(INDIRECT("'["&amp;Index!$A$1&amp;"]lookup'!R"&amp;ROW(I332)&amp;"C"&amp;COLUMN(I332),FALSE),NA())</f>
        <v>fibtem c</v>
      </c>
      <c r="J332" t="str" cm="1">
        <f t="array" aca="1" ref="J332" ca="1">IFERROR(INDIRECT("'["&amp;Index!$A$1&amp;"]lookup'!R"&amp;ROW(J332)&amp;"C"&amp;COLUMN(J332),FALSE),NA())</f>
        <v>2015-12-07T15:53:33</v>
      </c>
      <c r="K332" cm="1">
        <f t="array" aca="1" ref="K332" ca="1">IFERROR(INDIRECT("'["&amp;Index!$A$1&amp;"]lookup'!R"&amp;ROW(K332)&amp;"C"&amp;COLUMN(K332),FALSE),NA())</f>
        <v>3.0520833333333334E-2</v>
      </c>
      <c r="L332" cm="1">
        <f t="array" aca="1" ref="L332" ca="1">IFERROR(INDIRECT("'["&amp;Index!$A$1&amp;"]lookup'!R"&amp;ROW(L332)&amp;"C"&amp;COLUMN(L332),FALSE),NA())</f>
        <v>0</v>
      </c>
      <c r="M332" cm="1">
        <f t="array" aca="1" ref="M332" ca="1">IFERROR(INDIRECT("'["&amp;Index!$A$1&amp;"]lookup'!R"&amp;ROW(M332)&amp;"C"&amp;COLUMN(M332),FALSE),NA())</f>
        <v>20000</v>
      </c>
      <c r="N332" cm="1">
        <f t="array" aca="1" ref="N332" ca="1">IFERROR(INDIRECT("'["&amp;Index!$A$1&amp;"]lookup'!R"&amp;ROW(N332)&amp;"C"&amp;COLUMN(N332),FALSE),NA())</f>
        <v>113</v>
      </c>
      <c r="O332" cm="1">
        <f t="array" aca="1" ref="O332" ca="1">IFERROR(INDIRECT("'["&amp;Index!$A$1&amp;"]lookup'!R"&amp;ROW(O332)&amp;"C"&amp;COLUMN(O332),FALSE),NA())</f>
        <v>24</v>
      </c>
      <c r="P332" cm="1">
        <f t="array" aca="1" ref="P332" ca="1">IFERROR(INDIRECT("'["&amp;Index!$A$1&amp;"]lookup'!R"&amp;ROW(P332)&amp;"C"&amp;COLUMN(P332),FALSE),NA())</f>
        <v>27</v>
      </c>
      <c r="Q332" cm="1">
        <f t="array" aca="1" ref="Q332" ca="1">IFERROR(INDIRECT("'["&amp;Index!$A$1&amp;"]lookup'!R"&amp;ROW(Q332)&amp;"C"&amp;COLUMN(Q332),FALSE),NA())</f>
        <v>29</v>
      </c>
      <c r="R332" cm="1">
        <f t="array" aca="1" ref="R332" ca="1">IFERROR(INDIRECT("'["&amp;Index!$A$1&amp;"]lookup'!R"&amp;ROW(R332)&amp;"C"&amp;COLUMN(R332),FALSE),NA())</f>
        <v>29</v>
      </c>
      <c r="S332" cm="1">
        <f t="array" aca="1" ref="S332" ca="1">IFERROR(INDIRECT("'["&amp;Index!$A$1&amp;"]lookup'!R"&amp;ROW(S332)&amp;"C"&amp;COLUMN(S332),FALSE),NA())</f>
        <v>30</v>
      </c>
      <c r="T332" cm="1">
        <f t="array" aca="1" ref="T332" ca="1">IFERROR(INDIRECT("'["&amp;Index!$A$1&amp;"]lookup'!R"&amp;ROW(T332)&amp;"C"&amp;COLUMN(T332),FALSE),NA())</f>
        <v>31</v>
      </c>
      <c r="U332" cm="1">
        <f t="array" aca="1" ref="U332" ca="1">IFERROR(INDIRECT("'["&amp;Index!$A$1&amp;"]lookup'!R"&amp;ROW(U332)&amp;"C"&amp;COLUMN(U332),FALSE),NA())</f>
        <v>139</v>
      </c>
      <c r="V332" t="str" cm="1">
        <f t="array" aca="1" ref="V332" ca="1">IFERROR(INDIRECT("'["&amp;Index!$A$1&amp;"]lookup'!R"&amp;ROW(V332)&amp;"C"&amp;COLUMN(V332),FALSE),NA())</f>
        <v>*31</v>
      </c>
      <c r="W332" t="str" cm="1">
        <f t="array" aca="1" ref="W332" ca="1">IFERROR(INDIRECT("'["&amp;Index!$A$1&amp;"]lookup'!R"&amp;ROW(W332)&amp;"C"&amp;COLUMN(W332),FALSE),NA())</f>
        <v>*2304</v>
      </c>
      <c r="X332" cm="1">
        <f t="array" aca="1" ref="X332" ca="1">IFERROR(INDIRECT("'["&amp;Index!$A$1&amp;"]lookup'!R"&amp;ROW(X332)&amp;"C"&amp;COLUMN(X332),FALSE),NA())</f>
        <v>70</v>
      </c>
      <c r="Y332" cm="1">
        <f t="array" aca="1" ref="Y332" ca="1">IFERROR(INDIRECT("'["&amp;Index!$A$1&amp;"]lookup'!R"&amp;ROW(Y332)&amp;"C"&amp;COLUMN(Y332),FALSE),NA())</f>
        <v>100</v>
      </c>
      <c r="Z332" t="str" cm="1">
        <f t="array" aca="1" ref="Z332" ca="1">IFERROR(INDIRECT("'["&amp;Index!$A$1&amp;"]lookup'!R"&amp;ROW(Z332)&amp;"C"&amp;COLUMN(Z332),FALSE),NA())</f>
        <v>---</v>
      </c>
      <c r="AA332" t="str" cm="1">
        <f t="array" aca="1" ref="AA332" ca="1">IFERROR(INDIRECT("'["&amp;Index!$A$1&amp;"]lookup'!R"&amp;ROW(AA332)&amp;"C"&amp;COLUMN(AA332),FALSE),NA())</f>
        <v>---</v>
      </c>
      <c r="AB332" t="str" cm="1">
        <f t="array" aca="1" ref="AB332" ca="1">IFERROR(INDIRECT("'["&amp;Index!$A$1&amp;"]lookup'!R"&amp;ROW(AB332)&amp;"C"&amp;COLUMN(AB332),FALSE),NA())</f>
        <v>*0</v>
      </c>
      <c r="AC332" t="str" cm="1">
        <f t="array" aca="1" ref="AC332" ca="1">IFERROR(INDIRECT("'["&amp;Index!$A$1&amp;"]lookup'!R"&amp;ROW(AC332)&amp;"C"&amp;COLUMN(AC332),FALSE),NA())</f>
        <v>*31</v>
      </c>
      <c r="AD332" cm="1">
        <f t="array" aca="1" ref="AD332" ca="1">IFERROR(INDIRECT("'["&amp;Index!$A$1&amp;"]lookup'!R"&amp;ROW(AD332)&amp;"C"&amp;COLUMN(AD332),FALSE),NA())</f>
        <v>73</v>
      </c>
      <c r="AE332" t="str" cm="1">
        <f t="array" aca="1" ref="AE332" ca="1">IFERROR(INDIRECT("'["&amp;Index!$A$1&amp;"]lookup'!R"&amp;ROW(AE332)&amp;"C"&amp;COLUMN(AE332),FALSE),NA())</f>
        <v>---</v>
      </c>
      <c r="AF332" t="str">
        <f>Index!$A$1</f>
        <v>00_Control Ranges sigma ROTROL N Charge_Lyo_22820035_Dil_22867034_TOTAL_2019-03-01.xlsx</v>
      </c>
      <c r="AG332" t="str" cm="1">
        <f t="array" aca="1" ref="AG332" ca="1">IFERROR(INDIRECT("'["&amp;Index!$A$1&amp;"]Locations and batches'!R"&amp;2&amp;"C"&amp;7,FALSE),NA())</f>
        <v>ROTROL N</v>
      </c>
      <c r="AH332" cm="1">
        <f t="array" aca="1" ref="AH332" ca="1">IFERROR(INDIRECT("'["&amp;Index!$A$1&amp;"]Locations and batches'!$B$6",TRUE),NA())</f>
        <v>22757019</v>
      </c>
      <c r="AI332" t="str" cm="1">
        <f t="array" aca="1" ref="AI332" ca="1">IFERROR(INDIRECT("'["&amp;Index!$A$1&amp;"]Locations and batches'!R"&amp;2&amp;"C"&amp;11,FALSE),NA())</f>
        <v>NL22820035</v>
      </c>
      <c r="AJ332" t="str" cm="1">
        <f t="array" aca="1" ref="AJ332" ca="1">IFERROR(INDIRECT("'["&amp;Index!$A$1&amp;"]Locations and batches'!R"&amp;3&amp;"C"&amp;11,FALSE),NA())</f>
        <v>Di22867034</v>
      </c>
      <c r="AK332" t="str">
        <f t="shared" ca="1" si="10"/>
        <v>S150603</v>
      </c>
      <c r="AL332" t="e" cm="1">
        <f t="array" aca="1" ref="AL332" ca="1">OFFSET(INDIRECT("'["&amp;Index!$A$1&amp;"]Locations and batches'!$U$5",TRUE),MATCH(AK332,INDIRECT("'["&amp;Index!$A$1&amp;"]Locations and batches'!$U$5:$U$30",TRUE),0),-2)</f>
        <v>#N/A</v>
      </c>
      <c r="AM332" t="e">
        <f ca="1">VLOOKUP(AK332,INDIRECT("'["&amp;Index!$A$1&amp;"]Locations and batches'!$U$6:$V$30",TRUE),2,FALSE)</f>
        <v>#N/A</v>
      </c>
      <c r="AN332" t="str">
        <f t="shared" ca="1" si="11"/>
        <v>M5</v>
      </c>
    </row>
    <row r="333" spans="1:40" x14ac:dyDescent="0.25">
      <c r="A333" cm="1">
        <f t="array" aca="1" ref="A333" ca="1">IFERROR(INDIRECT("'["&amp;Index!$A$1&amp;"]lookup'!R"&amp;ROW(A333)&amp;"C"&amp;COLUMN(A333),FALSE),NA())</f>
        <v>333</v>
      </c>
      <c r="B333" t="str" cm="1">
        <f t="array" aca="1" ref="B333" ca="1">IFERROR(INDIRECT("'["&amp;Index!$A$1&amp;"]lookup'!R"&amp;ROW(B333)&amp;"C"&amp;COLUMN(B333),FALSE),NA())</f>
        <v>M5/S150603/PL22821006/DAY4/heptem c</v>
      </c>
      <c r="C333" t="str" cm="1">
        <f t="array" aca="1" ref="C333" ca="1">IFERROR(INDIRECT("'["&amp;Index!$A$1&amp;"]lookup'!R"&amp;ROW(C333)&amp;"C"&amp;COLUMN(C333),FALSE),NA())</f>
        <v>CRANGE.PL22821006.M5</v>
      </c>
      <c r="D333" t="str" cm="1">
        <f t="array" aca="1" ref="D333" ca="1">IFERROR(INDIRECT("'["&amp;Index!$A$1&amp;"]lookup'!R"&amp;ROW(D333)&amp;"C"&amp;COLUMN(D333),FALSE),NA())</f>
        <v>DAY4</v>
      </c>
      <c r="E333" t="str" cm="1">
        <f t="array" aca="1" ref="E333" ca="1">IFERROR(INDIRECT("'["&amp;Index!$A$1&amp;"]lookup'!R"&amp;ROW(E333)&amp;"C"&amp;COLUMN(E333),FALSE),NA())</f>
        <v/>
      </c>
      <c r="F333" t="str" cm="1">
        <f t="array" aca="1" ref="F333" ca="1">IFERROR(INDIRECT("'["&amp;Index!$A$1&amp;"]lookup'!R"&amp;ROW(F333)&amp;"C"&amp;COLUMN(F333),FALSE),NA())</f>
        <v/>
      </c>
      <c r="G333" t="str" cm="1">
        <f t="array" aca="1" ref="G333" ca="1">IFERROR(INDIRECT("'["&amp;Index!$A$1&amp;"]lookup'!R"&amp;ROW(G333)&amp;"C"&amp;COLUMN(G333),FALSE),NA())</f>
        <v/>
      </c>
      <c r="H333" t="str" cm="1">
        <f t="array" aca="1" ref="H333" ca="1">IFERROR(INDIRECT("'["&amp;Index!$A$1&amp;"]lookup'!R"&amp;ROW(H333)&amp;"C"&amp;COLUMN(H333),FALSE),NA())</f>
        <v>S150603</v>
      </c>
      <c r="I333" t="str" cm="1">
        <f t="array" aca="1" ref="I333" ca="1">IFERROR(INDIRECT("'["&amp;Index!$A$1&amp;"]lookup'!R"&amp;ROW(I333)&amp;"C"&amp;COLUMN(I333),FALSE),NA())</f>
        <v>heptem c</v>
      </c>
      <c r="J333" t="str" cm="1">
        <f t="array" aca="1" ref="J333" ca="1">IFERROR(INDIRECT("'["&amp;Index!$A$1&amp;"]lookup'!R"&amp;ROW(J333)&amp;"C"&amp;COLUMN(J333),FALSE),NA())</f>
        <v>2015-12-07T15:07:39</v>
      </c>
      <c r="K333" cm="1">
        <f t="array" aca="1" ref="K333" ca="1">IFERROR(INDIRECT("'["&amp;Index!$A$1&amp;"]lookup'!R"&amp;ROW(K333)&amp;"C"&amp;COLUMN(K333),FALSE),NA())</f>
        <v>2.6678240740740738E-2</v>
      </c>
      <c r="L333" cm="1">
        <f t="array" aca="1" ref="L333" ca="1">IFERROR(INDIRECT("'["&amp;Index!$A$1&amp;"]lookup'!R"&amp;ROW(L333)&amp;"C"&amp;COLUMN(L333),FALSE),NA())</f>
        <v>3</v>
      </c>
      <c r="M333" cm="1">
        <f t="array" aca="1" ref="M333" ca="1">IFERROR(INDIRECT("'["&amp;Index!$A$1&amp;"]lookup'!R"&amp;ROW(M333)&amp;"C"&amp;COLUMN(M333),FALSE),NA())</f>
        <v>20000</v>
      </c>
      <c r="N333" cm="1">
        <f t="array" aca="1" ref="N333" ca="1">IFERROR(INDIRECT("'["&amp;Index!$A$1&amp;"]lookup'!R"&amp;ROW(N333)&amp;"C"&amp;COLUMN(N333),FALSE),NA())</f>
        <v>359</v>
      </c>
      <c r="O333" cm="1">
        <f t="array" aca="1" ref="O333" ca="1">IFERROR(INDIRECT("'["&amp;Index!$A$1&amp;"]lookup'!R"&amp;ROW(O333)&amp;"C"&amp;COLUMN(O333),FALSE),NA())</f>
        <v>25</v>
      </c>
      <c r="P333" cm="1">
        <f t="array" aca="1" ref="P333" ca="1">IFERROR(INDIRECT("'["&amp;Index!$A$1&amp;"]lookup'!R"&amp;ROW(P333)&amp;"C"&amp;COLUMN(P333),FALSE),NA())</f>
        <v>28</v>
      </c>
      <c r="Q333" cm="1">
        <f t="array" aca="1" ref="Q333" ca="1">IFERROR(INDIRECT("'["&amp;Index!$A$1&amp;"]lookup'!R"&amp;ROW(Q333)&amp;"C"&amp;COLUMN(Q333),FALSE),NA())</f>
        <v>29</v>
      </c>
      <c r="R333" cm="1">
        <f t="array" aca="1" ref="R333" ca="1">IFERROR(INDIRECT("'["&amp;Index!$A$1&amp;"]lookup'!R"&amp;ROW(R333)&amp;"C"&amp;COLUMN(R333),FALSE),NA())</f>
        <v>30</v>
      </c>
      <c r="S333" cm="1">
        <f t="array" aca="1" ref="S333" ca="1">IFERROR(INDIRECT("'["&amp;Index!$A$1&amp;"]lookup'!R"&amp;ROW(S333)&amp;"C"&amp;COLUMN(S333),FALSE),NA())</f>
        <v>30</v>
      </c>
      <c r="T333" cm="1">
        <f t="array" aca="1" ref="T333" ca="1">IFERROR(INDIRECT("'["&amp;Index!$A$1&amp;"]lookup'!R"&amp;ROW(T333)&amp;"C"&amp;COLUMN(T333),FALSE),NA())</f>
        <v>31</v>
      </c>
      <c r="U333" cm="1">
        <f t="array" aca="1" ref="U333" ca="1">IFERROR(INDIRECT("'["&amp;Index!$A$1&amp;"]lookup'!R"&amp;ROW(U333)&amp;"C"&amp;COLUMN(U333),FALSE),NA())</f>
        <v>125</v>
      </c>
      <c r="V333" t="str" cm="1">
        <f t="array" aca="1" ref="V333" ca="1">IFERROR(INDIRECT("'["&amp;Index!$A$1&amp;"]lookup'!R"&amp;ROW(V333)&amp;"C"&amp;COLUMN(V333),FALSE),NA())</f>
        <v>*31</v>
      </c>
      <c r="W333" t="str" cm="1">
        <f t="array" aca="1" ref="W333" ca="1">IFERROR(INDIRECT("'["&amp;Index!$A$1&amp;"]lookup'!R"&amp;ROW(W333)&amp;"C"&amp;COLUMN(W333),FALSE),NA())</f>
        <v>*1937</v>
      </c>
      <c r="X333" cm="1">
        <f t="array" aca="1" ref="X333" ca="1">IFERROR(INDIRECT("'["&amp;Index!$A$1&amp;"]lookup'!R"&amp;ROW(X333)&amp;"C"&amp;COLUMN(X333),FALSE),NA())</f>
        <v>70</v>
      </c>
      <c r="Y333" cm="1">
        <f t="array" aca="1" ref="Y333" ca="1">IFERROR(INDIRECT("'["&amp;Index!$A$1&amp;"]lookup'!R"&amp;ROW(Y333)&amp;"C"&amp;COLUMN(Y333),FALSE),NA())</f>
        <v>100</v>
      </c>
      <c r="Z333" t="str" cm="1">
        <f t="array" aca="1" ref="Z333" ca="1">IFERROR(INDIRECT("'["&amp;Index!$A$1&amp;"]lookup'!R"&amp;ROW(Z333)&amp;"C"&amp;COLUMN(Z333),FALSE),NA())</f>
        <v>---</v>
      </c>
      <c r="AA333" t="str" cm="1">
        <f t="array" aca="1" ref="AA333" ca="1">IFERROR(INDIRECT("'["&amp;Index!$A$1&amp;"]lookup'!R"&amp;ROW(AA333)&amp;"C"&amp;COLUMN(AA333),FALSE),NA())</f>
        <v>---</v>
      </c>
      <c r="AB333" t="str" cm="1">
        <f t="array" aca="1" ref="AB333" ca="1">IFERROR(INDIRECT("'["&amp;Index!$A$1&amp;"]lookup'!R"&amp;ROW(AB333)&amp;"C"&amp;COLUMN(AB333),FALSE),NA())</f>
        <v>*0</v>
      </c>
      <c r="AC333" t="str" cm="1">
        <f t="array" aca="1" ref="AC333" ca="1">IFERROR(INDIRECT("'["&amp;Index!$A$1&amp;"]lookup'!R"&amp;ROW(AC333)&amp;"C"&amp;COLUMN(AC333),FALSE),NA())</f>
        <v>*31</v>
      </c>
      <c r="AD333" cm="1">
        <f t="array" aca="1" ref="AD333" ca="1">IFERROR(INDIRECT("'["&amp;Index!$A$1&amp;"]lookup'!R"&amp;ROW(AD333)&amp;"C"&amp;COLUMN(AD333),FALSE),NA())</f>
        <v>72</v>
      </c>
      <c r="AE333" t="str" cm="1">
        <f t="array" aca="1" ref="AE333" ca="1">IFERROR(INDIRECT("'["&amp;Index!$A$1&amp;"]lookup'!R"&amp;ROW(AE333)&amp;"C"&amp;COLUMN(AE333),FALSE),NA())</f>
        <v>---</v>
      </c>
      <c r="AF333" t="str">
        <f>Index!$A$1</f>
        <v>00_Control Ranges sigma ROTROL N Charge_Lyo_22820035_Dil_22867034_TOTAL_2019-03-01.xlsx</v>
      </c>
      <c r="AG333" t="str" cm="1">
        <f t="array" aca="1" ref="AG333" ca="1">IFERROR(INDIRECT("'["&amp;Index!$A$1&amp;"]Locations and batches'!R"&amp;2&amp;"C"&amp;7,FALSE),NA())</f>
        <v>ROTROL N</v>
      </c>
      <c r="AH333" cm="1">
        <f t="array" aca="1" ref="AH333" ca="1">IFERROR(INDIRECT("'["&amp;Index!$A$1&amp;"]Locations and batches'!$B$6",TRUE),NA())</f>
        <v>22757019</v>
      </c>
      <c r="AI333" t="str" cm="1">
        <f t="array" aca="1" ref="AI333" ca="1">IFERROR(INDIRECT("'["&amp;Index!$A$1&amp;"]Locations and batches'!R"&amp;2&amp;"C"&amp;11,FALSE),NA())</f>
        <v>NL22820035</v>
      </c>
      <c r="AJ333" t="str" cm="1">
        <f t="array" aca="1" ref="AJ333" ca="1">IFERROR(INDIRECT("'["&amp;Index!$A$1&amp;"]Locations and batches'!R"&amp;3&amp;"C"&amp;11,FALSE),NA())</f>
        <v>Di22867034</v>
      </c>
      <c r="AK333" t="str">
        <f t="shared" ca="1" si="10"/>
        <v>S150603</v>
      </c>
      <c r="AL333" t="e" cm="1">
        <f t="array" aca="1" ref="AL333" ca="1">OFFSET(INDIRECT("'["&amp;Index!$A$1&amp;"]Locations and batches'!$U$5",TRUE),MATCH(AK333,INDIRECT("'["&amp;Index!$A$1&amp;"]Locations and batches'!$U$5:$U$30",TRUE),0),-2)</f>
        <v>#N/A</v>
      </c>
      <c r="AM333" t="e">
        <f ca="1">VLOOKUP(AK333,INDIRECT("'["&amp;Index!$A$1&amp;"]Locations and batches'!$U$6:$V$30",TRUE),2,FALSE)</f>
        <v>#N/A</v>
      </c>
      <c r="AN333" t="str">
        <f t="shared" ca="1" si="11"/>
        <v>M5</v>
      </c>
    </row>
    <row r="334" spans="1:40" x14ac:dyDescent="0.25">
      <c r="A334" cm="1">
        <f t="array" aca="1" ref="A334" ca="1">IFERROR(INDIRECT("'["&amp;Index!$A$1&amp;"]lookup'!R"&amp;ROW(A334)&amp;"C"&amp;COLUMN(A334),FALSE),NA())</f>
        <v>334</v>
      </c>
      <c r="B334" t="str" cm="1">
        <f t="array" aca="1" ref="B334" ca="1">IFERROR(INDIRECT("'["&amp;Index!$A$1&amp;"]lookup'!R"&amp;ROW(B334)&amp;"C"&amp;COLUMN(B334),FALSE),NA())</f>
        <v>M5/S150603/PL22821006/DAY4/intem c</v>
      </c>
      <c r="C334" t="str" cm="1">
        <f t="array" aca="1" ref="C334" ca="1">IFERROR(INDIRECT("'["&amp;Index!$A$1&amp;"]lookup'!R"&amp;ROW(C334)&amp;"C"&amp;COLUMN(C334),FALSE),NA())</f>
        <v>CRANGE.PL22821006.M5</v>
      </c>
      <c r="D334" t="str" cm="1">
        <f t="array" aca="1" ref="D334" ca="1">IFERROR(INDIRECT("'["&amp;Index!$A$1&amp;"]lookup'!R"&amp;ROW(D334)&amp;"C"&amp;COLUMN(D334),FALSE),NA())</f>
        <v>DAY4</v>
      </c>
      <c r="E334" t="str" cm="1">
        <f t="array" aca="1" ref="E334" ca="1">IFERROR(INDIRECT("'["&amp;Index!$A$1&amp;"]lookup'!R"&amp;ROW(E334)&amp;"C"&amp;COLUMN(E334),FALSE),NA())</f>
        <v/>
      </c>
      <c r="F334" t="str" cm="1">
        <f t="array" aca="1" ref="F334" ca="1">IFERROR(INDIRECT("'["&amp;Index!$A$1&amp;"]lookup'!R"&amp;ROW(F334)&amp;"C"&amp;COLUMN(F334),FALSE),NA())</f>
        <v/>
      </c>
      <c r="G334" t="str" cm="1">
        <f t="array" aca="1" ref="G334" ca="1">IFERROR(INDIRECT("'["&amp;Index!$A$1&amp;"]lookup'!R"&amp;ROW(G334)&amp;"C"&amp;COLUMN(G334),FALSE),NA())</f>
        <v/>
      </c>
      <c r="H334" t="str" cm="1">
        <f t="array" aca="1" ref="H334" ca="1">IFERROR(INDIRECT("'["&amp;Index!$A$1&amp;"]lookup'!R"&amp;ROW(H334)&amp;"C"&amp;COLUMN(H334),FALSE),NA())</f>
        <v>S150603</v>
      </c>
      <c r="I334" t="str" cm="1">
        <f t="array" aca="1" ref="I334" ca="1">IFERROR(INDIRECT("'["&amp;Index!$A$1&amp;"]lookup'!R"&amp;ROW(I334)&amp;"C"&amp;COLUMN(I334),FALSE),NA())</f>
        <v>intem c</v>
      </c>
      <c r="J334" t="str" cm="1">
        <f t="array" aca="1" ref="J334" ca="1">IFERROR(INDIRECT("'["&amp;Index!$A$1&amp;"]lookup'!R"&amp;ROW(J334)&amp;"C"&amp;COLUMN(J334),FALSE),NA())</f>
        <v>2015-12-07T15:07:09</v>
      </c>
      <c r="K334" cm="1">
        <f t="array" aca="1" ref="K334" ca="1">IFERROR(INDIRECT("'["&amp;Index!$A$1&amp;"]lookup'!R"&amp;ROW(K334)&amp;"C"&amp;COLUMN(K334),FALSE),NA())</f>
        <v>2.7025462962962959E-2</v>
      </c>
      <c r="L334" cm="1">
        <f t="array" aca="1" ref="L334" ca="1">IFERROR(INDIRECT("'["&amp;Index!$A$1&amp;"]lookup'!R"&amp;ROW(L334)&amp;"C"&amp;COLUMN(L334),FALSE),NA())</f>
        <v>2</v>
      </c>
      <c r="M334" cm="1">
        <f t="array" aca="1" ref="M334" ca="1">IFERROR(INDIRECT("'["&amp;Index!$A$1&amp;"]lookup'!R"&amp;ROW(M334)&amp;"C"&amp;COLUMN(M334),FALSE),NA())</f>
        <v>20000</v>
      </c>
      <c r="N334" cm="1">
        <f t="array" aca="1" ref="N334" ca="1">IFERROR(INDIRECT("'["&amp;Index!$A$1&amp;"]lookup'!R"&amp;ROW(N334)&amp;"C"&amp;COLUMN(N334),FALSE),NA())</f>
        <v>351</v>
      </c>
      <c r="O334" cm="1">
        <f t="array" aca="1" ref="O334" ca="1">IFERROR(INDIRECT("'["&amp;Index!$A$1&amp;"]lookup'!R"&amp;ROW(O334)&amp;"C"&amp;COLUMN(O334),FALSE),NA())</f>
        <v>25</v>
      </c>
      <c r="P334" cm="1">
        <f t="array" aca="1" ref="P334" ca="1">IFERROR(INDIRECT("'["&amp;Index!$A$1&amp;"]lookup'!R"&amp;ROW(P334)&amp;"C"&amp;COLUMN(P334),FALSE),NA())</f>
        <v>28</v>
      </c>
      <c r="Q334" cm="1">
        <f t="array" aca="1" ref="Q334" ca="1">IFERROR(INDIRECT("'["&amp;Index!$A$1&amp;"]lookup'!R"&amp;ROW(Q334)&amp;"C"&amp;COLUMN(Q334),FALSE),NA())</f>
        <v>29</v>
      </c>
      <c r="R334" cm="1">
        <f t="array" aca="1" ref="R334" ca="1">IFERROR(INDIRECT("'["&amp;Index!$A$1&amp;"]lookup'!R"&amp;ROW(R334)&amp;"C"&amp;COLUMN(R334),FALSE),NA())</f>
        <v>30</v>
      </c>
      <c r="S334" cm="1">
        <f t="array" aca="1" ref="S334" ca="1">IFERROR(INDIRECT("'["&amp;Index!$A$1&amp;"]lookup'!R"&amp;ROW(S334)&amp;"C"&amp;COLUMN(S334),FALSE),NA())</f>
        <v>31</v>
      </c>
      <c r="T334" cm="1">
        <f t="array" aca="1" ref="T334" ca="1">IFERROR(INDIRECT("'["&amp;Index!$A$1&amp;"]lookup'!R"&amp;ROW(T334)&amp;"C"&amp;COLUMN(T334),FALSE),NA())</f>
        <v>31</v>
      </c>
      <c r="U334" cm="1">
        <f t="array" aca="1" ref="U334" ca="1">IFERROR(INDIRECT("'["&amp;Index!$A$1&amp;"]lookup'!R"&amp;ROW(U334)&amp;"C"&amp;COLUMN(U334),FALSE),NA())</f>
        <v>113</v>
      </c>
      <c r="V334" t="str" cm="1">
        <f t="array" aca="1" ref="V334" ca="1">IFERROR(INDIRECT("'["&amp;Index!$A$1&amp;"]lookup'!R"&amp;ROW(V334)&amp;"C"&amp;COLUMN(V334),FALSE),NA())</f>
        <v>*31</v>
      </c>
      <c r="W334" t="str" cm="1">
        <f t="array" aca="1" ref="W334" ca="1">IFERROR(INDIRECT("'["&amp;Index!$A$1&amp;"]lookup'!R"&amp;ROW(W334)&amp;"C"&amp;COLUMN(W334),FALSE),NA())</f>
        <v>*1824</v>
      </c>
      <c r="X334" cm="1">
        <f t="array" aca="1" ref="X334" ca="1">IFERROR(INDIRECT("'["&amp;Index!$A$1&amp;"]lookup'!R"&amp;ROW(X334)&amp;"C"&amp;COLUMN(X334),FALSE),NA())</f>
        <v>73</v>
      </c>
      <c r="Y334" cm="1">
        <f t="array" aca="1" ref="Y334" ca="1">IFERROR(INDIRECT("'["&amp;Index!$A$1&amp;"]lookup'!R"&amp;ROW(Y334)&amp;"C"&amp;COLUMN(Y334),FALSE),NA())</f>
        <v>100</v>
      </c>
      <c r="Z334" t="str" cm="1">
        <f t="array" aca="1" ref="Z334" ca="1">IFERROR(INDIRECT("'["&amp;Index!$A$1&amp;"]lookup'!R"&amp;ROW(Z334)&amp;"C"&amp;COLUMN(Z334),FALSE),NA())</f>
        <v>---</v>
      </c>
      <c r="AA334" t="str" cm="1">
        <f t="array" aca="1" ref="AA334" ca="1">IFERROR(INDIRECT("'["&amp;Index!$A$1&amp;"]lookup'!R"&amp;ROW(AA334)&amp;"C"&amp;COLUMN(AA334),FALSE),NA())</f>
        <v>---</v>
      </c>
      <c r="AB334" t="str" cm="1">
        <f t="array" aca="1" ref="AB334" ca="1">IFERROR(INDIRECT("'["&amp;Index!$A$1&amp;"]lookup'!R"&amp;ROW(AB334)&amp;"C"&amp;COLUMN(AB334),FALSE),NA())</f>
        <v>*0</v>
      </c>
      <c r="AC334" t="str" cm="1">
        <f t="array" aca="1" ref="AC334" ca="1">IFERROR(INDIRECT("'["&amp;Index!$A$1&amp;"]lookup'!R"&amp;ROW(AC334)&amp;"C"&amp;COLUMN(AC334),FALSE),NA())</f>
        <v>*31</v>
      </c>
      <c r="AD334" cm="1">
        <f t="array" aca="1" ref="AD334" ca="1">IFERROR(INDIRECT("'["&amp;Index!$A$1&amp;"]lookup'!R"&amp;ROW(AD334)&amp;"C"&amp;COLUMN(AD334),FALSE),NA())</f>
        <v>74</v>
      </c>
      <c r="AE334" t="str" cm="1">
        <f t="array" aca="1" ref="AE334" ca="1">IFERROR(INDIRECT("'["&amp;Index!$A$1&amp;"]lookup'!R"&amp;ROW(AE334)&amp;"C"&amp;COLUMN(AE334),FALSE),NA())</f>
        <v>---</v>
      </c>
      <c r="AF334" t="str">
        <f>Index!$A$1</f>
        <v>00_Control Ranges sigma ROTROL N Charge_Lyo_22820035_Dil_22867034_TOTAL_2019-03-01.xlsx</v>
      </c>
      <c r="AG334" t="str" cm="1">
        <f t="array" aca="1" ref="AG334" ca="1">IFERROR(INDIRECT("'["&amp;Index!$A$1&amp;"]Locations and batches'!R"&amp;2&amp;"C"&amp;7,FALSE),NA())</f>
        <v>ROTROL N</v>
      </c>
      <c r="AH334" cm="1">
        <f t="array" aca="1" ref="AH334" ca="1">IFERROR(INDIRECT("'["&amp;Index!$A$1&amp;"]Locations and batches'!$B$6",TRUE),NA())</f>
        <v>22757019</v>
      </c>
      <c r="AI334" t="str" cm="1">
        <f t="array" aca="1" ref="AI334" ca="1">IFERROR(INDIRECT("'["&amp;Index!$A$1&amp;"]Locations and batches'!R"&amp;2&amp;"C"&amp;11,FALSE),NA())</f>
        <v>NL22820035</v>
      </c>
      <c r="AJ334" t="str" cm="1">
        <f t="array" aca="1" ref="AJ334" ca="1">IFERROR(INDIRECT("'["&amp;Index!$A$1&amp;"]Locations and batches'!R"&amp;3&amp;"C"&amp;11,FALSE),NA())</f>
        <v>Di22867034</v>
      </c>
      <c r="AK334" t="str">
        <f t="shared" ca="1" si="10"/>
        <v>S150603</v>
      </c>
      <c r="AL334" t="e" cm="1">
        <f t="array" aca="1" ref="AL334" ca="1">OFFSET(INDIRECT("'["&amp;Index!$A$1&amp;"]Locations and batches'!$U$5",TRUE),MATCH(AK334,INDIRECT("'["&amp;Index!$A$1&amp;"]Locations and batches'!$U$5:$U$30",TRUE),0),-2)</f>
        <v>#N/A</v>
      </c>
      <c r="AM334" t="e">
        <f ca="1">VLOOKUP(AK334,INDIRECT("'["&amp;Index!$A$1&amp;"]Locations and batches'!$U$6:$V$30",TRUE),2,FALSE)</f>
        <v>#N/A</v>
      </c>
      <c r="AN334" t="str">
        <f t="shared" ca="1" si="11"/>
        <v>M5</v>
      </c>
    </row>
    <row r="335" spans="1:40" x14ac:dyDescent="0.25">
      <c r="A335" cm="1">
        <f t="array" aca="1" ref="A335" ca="1">IFERROR(INDIRECT("'["&amp;Index!$A$1&amp;"]lookup'!R"&amp;ROW(A335)&amp;"C"&amp;COLUMN(A335),FALSE),NA())</f>
        <v>335</v>
      </c>
      <c r="B335" t="str" cm="1">
        <f t="array" aca="1" ref="B335" ca="1">IFERROR(INDIRECT("'["&amp;Index!$A$1&amp;"]lookup'!R"&amp;ROW(B335)&amp;"C"&amp;COLUMN(B335),FALSE),NA())</f>
        <v>M5/S150603/PL22821006/DAY4/extem c</v>
      </c>
      <c r="C335" t="str" cm="1">
        <f t="array" aca="1" ref="C335" ca="1">IFERROR(INDIRECT("'["&amp;Index!$A$1&amp;"]lookup'!R"&amp;ROW(C335)&amp;"C"&amp;COLUMN(C335),FALSE),NA())</f>
        <v>CRANGE.PL22821006.M5</v>
      </c>
      <c r="D335" t="str" cm="1">
        <f t="array" aca="1" ref="D335" ca="1">IFERROR(INDIRECT("'["&amp;Index!$A$1&amp;"]lookup'!R"&amp;ROW(D335)&amp;"C"&amp;COLUMN(D335),FALSE),NA())</f>
        <v>DAY4</v>
      </c>
      <c r="E335" t="str" cm="1">
        <f t="array" aca="1" ref="E335" ca="1">IFERROR(INDIRECT("'["&amp;Index!$A$1&amp;"]lookup'!R"&amp;ROW(E335)&amp;"C"&amp;COLUMN(E335),FALSE),NA())</f>
        <v/>
      </c>
      <c r="F335" t="str" cm="1">
        <f t="array" aca="1" ref="F335" ca="1">IFERROR(INDIRECT("'["&amp;Index!$A$1&amp;"]lookup'!R"&amp;ROW(F335)&amp;"C"&amp;COLUMN(F335),FALSE),NA())</f>
        <v/>
      </c>
      <c r="G335" t="str" cm="1">
        <f t="array" aca="1" ref="G335" ca="1">IFERROR(INDIRECT("'["&amp;Index!$A$1&amp;"]lookup'!R"&amp;ROW(G335)&amp;"C"&amp;COLUMN(G335),FALSE),NA())</f>
        <v/>
      </c>
      <c r="H335" t="str" cm="1">
        <f t="array" aca="1" ref="H335" ca="1">IFERROR(INDIRECT("'["&amp;Index!$A$1&amp;"]lookup'!R"&amp;ROW(H335)&amp;"C"&amp;COLUMN(H335),FALSE),NA())</f>
        <v>S150603</v>
      </c>
      <c r="I335" t="str" cm="1">
        <f t="array" aca="1" ref="I335" ca="1">IFERROR(INDIRECT("'["&amp;Index!$A$1&amp;"]lookup'!R"&amp;ROW(I335)&amp;"C"&amp;COLUMN(I335),FALSE),NA())</f>
        <v>extem c</v>
      </c>
      <c r="J335" t="str" cm="1">
        <f t="array" aca="1" ref="J335" ca="1">IFERROR(INDIRECT("'["&amp;Index!$A$1&amp;"]lookup'!R"&amp;ROW(J335)&amp;"C"&amp;COLUMN(J335),FALSE),NA())</f>
        <v>2015-12-07T15:06:38</v>
      </c>
      <c r="K335" cm="1">
        <f t="array" aca="1" ref="K335" ca="1">IFERROR(INDIRECT("'["&amp;Index!$A$1&amp;"]lookup'!R"&amp;ROW(K335)&amp;"C"&amp;COLUMN(K335),FALSE),NA())</f>
        <v>2.7384259259259257E-2</v>
      </c>
      <c r="L335" cm="1">
        <f t="array" aca="1" ref="L335" ca="1">IFERROR(INDIRECT("'["&amp;Index!$A$1&amp;"]lookup'!R"&amp;ROW(L335)&amp;"C"&amp;COLUMN(L335),FALSE),NA())</f>
        <v>1</v>
      </c>
      <c r="M335" cm="1">
        <f t="array" aca="1" ref="M335" ca="1">IFERROR(INDIRECT("'["&amp;Index!$A$1&amp;"]lookup'!R"&amp;ROW(M335)&amp;"C"&amp;COLUMN(M335),FALSE),NA())</f>
        <v>20000</v>
      </c>
      <c r="N335" cm="1">
        <f t="array" aca="1" ref="N335" ca="1">IFERROR(INDIRECT("'["&amp;Index!$A$1&amp;"]lookup'!R"&amp;ROW(N335)&amp;"C"&amp;COLUMN(N335),FALSE),NA())</f>
        <v>130</v>
      </c>
      <c r="O335" cm="1">
        <f t="array" aca="1" ref="O335" ca="1">IFERROR(INDIRECT("'["&amp;Index!$A$1&amp;"]lookup'!R"&amp;ROW(O335)&amp;"C"&amp;COLUMN(O335),FALSE),NA())</f>
        <v>24</v>
      </c>
      <c r="P335" cm="1">
        <f t="array" aca="1" ref="P335" ca="1">IFERROR(INDIRECT("'["&amp;Index!$A$1&amp;"]lookup'!R"&amp;ROW(P335)&amp;"C"&amp;COLUMN(P335),FALSE),NA())</f>
        <v>27</v>
      </c>
      <c r="Q335" cm="1">
        <f t="array" aca="1" ref="Q335" ca="1">IFERROR(INDIRECT("'["&amp;Index!$A$1&amp;"]lookup'!R"&amp;ROW(Q335)&amp;"C"&amp;COLUMN(Q335),FALSE),NA())</f>
        <v>28</v>
      </c>
      <c r="R335" cm="1">
        <f t="array" aca="1" ref="R335" ca="1">IFERROR(INDIRECT("'["&amp;Index!$A$1&amp;"]lookup'!R"&amp;ROW(R335)&amp;"C"&amp;COLUMN(R335),FALSE),NA())</f>
        <v>29</v>
      </c>
      <c r="S335" cm="1">
        <f t="array" aca="1" ref="S335" ca="1">IFERROR(INDIRECT("'["&amp;Index!$A$1&amp;"]lookup'!R"&amp;ROW(S335)&amp;"C"&amp;COLUMN(S335),FALSE),NA())</f>
        <v>29</v>
      </c>
      <c r="T335" cm="1">
        <f t="array" aca="1" ref="T335" ca="1">IFERROR(INDIRECT("'["&amp;Index!$A$1&amp;"]lookup'!R"&amp;ROW(T335)&amp;"C"&amp;COLUMN(T335),FALSE),NA())</f>
        <v>30</v>
      </c>
      <c r="U335" cm="1">
        <f t="array" aca="1" ref="U335" ca="1">IFERROR(INDIRECT("'["&amp;Index!$A$1&amp;"]lookup'!R"&amp;ROW(U335)&amp;"C"&amp;COLUMN(U335),FALSE),NA())</f>
        <v>143</v>
      </c>
      <c r="V335" t="str" cm="1">
        <f t="array" aca="1" ref="V335" ca="1">IFERROR(INDIRECT("'["&amp;Index!$A$1&amp;"]lookup'!R"&amp;ROW(V335)&amp;"C"&amp;COLUMN(V335),FALSE),NA())</f>
        <v>*30</v>
      </c>
      <c r="W335" t="str" cm="1">
        <f t="array" aca="1" ref="W335" ca="1">IFERROR(INDIRECT("'["&amp;Index!$A$1&amp;"]lookup'!R"&amp;ROW(W335)&amp;"C"&amp;COLUMN(W335),FALSE),NA())</f>
        <v>*2033</v>
      </c>
      <c r="X335" cm="1">
        <f t="array" aca="1" ref="X335" ca="1">IFERROR(INDIRECT("'["&amp;Index!$A$1&amp;"]lookup'!R"&amp;ROW(X335)&amp;"C"&amp;COLUMN(X335),FALSE),NA())</f>
        <v>68</v>
      </c>
      <c r="Y335" cm="1">
        <f t="array" aca="1" ref="Y335" ca="1">IFERROR(INDIRECT("'["&amp;Index!$A$1&amp;"]lookup'!R"&amp;ROW(Y335)&amp;"C"&amp;COLUMN(Y335),FALSE),NA())</f>
        <v>100</v>
      </c>
      <c r="Z335" t="str" cm="1">
        <f t="array" aca="1" ref="Z335" ca="1">IFERROR(INDIRECT("'["&amp;Index!$A$1&amp;"]lookup'!R"&amp;ROW(Z335)&amp;"C"&amp;COLUMN(Z335),FALSE),NA())</f>
        <v>---</v>
      </c>
      <c r="AA335" t="str" cm="1">
        <f t="array" aca="1" ref="AA335" ca="1">IFERROR(INDIRECT("'["&amp;Index!$A$1&amp;"]lookup'!R"&amp;ROW(AA335)&amp;"C"&amp;COLUMN(AA335),FALSE),NA())</f>
        <v>---</v>
      </c>
      <c r="AB335" t="str" cm="1">
        <f t="array" aca="1" ref="AB335" ca="1">IFERROR(INDIRECT("'["&amp;Index!$A$1&amp;"]lookup'!R"&amp;ROW(AB335)&amp;"C"&amp;COLUMN(AB335),FALSE),NA())</f>
        <v>*0</v>
      </c>
      <c r="AC335" t="str" cm="1">
        <f t="array" aca="1" ref="AC335" ca="1">IFERROR(INDIRECT("'["&amp;Index!$A$1&amp;"]lookup'!R"&amp;ROW(AC335)&amp;"C"&amp;COLUMN(AC335),FALSE),NA())</f>
        <v>*30</v>
      </c>
      <c r="AD335" cm="1">
        <f t="array" aca="1" ref="AD335" ca="1">IFERROR(INDIRECT("'["&amp;Index!$A$1&amp;"]lookup'!R"&amp;ROW(AD335)&amp;"C"&amp;COLUMN(AD335),FALSE),NA())</f>
        <v>71</v>
      </c>
      <c r="AE335" t="str" cm="1">
        <f t="array" aca="1" ref="AE335" ca="1">IFERROR(INDIRECT("'["&amp;Index!$A$1&amp;"]lookup'!R"&amp;ROW(AE335)&amp;"C"&amp;COLUMN(AE335),FALSE),NA())</f>
        <v>---</v>
      </c>
      <c r="AF335" t="str">
        <f>Index!$A$1</f>
        <v>00_Control Ranges sigma ROTROL N Charge_Lyo_22820035_Dil_22867034_TOTAL_2019-03-01.xlsx</v>
      </c>
      <c r="AG335" t="str" cm="1">
        <f t="array" aca="1" ref="AG335" ca="1">IFERROR(INDIRECT("'["&amp;Index!$A$1&amp;"]Locations and batches'!R"&amp;2&amp;"C"&amp;7,FALSE),NA())</f>
        <v>ROTROL N</v>
      </c>
      <c r="AH335" cm="1">
        <f t="array" aca="1" ref="AH335" ca="1">IFERROR(INDIRECT("'["&amp;Index!$A$1&amp;"]Locations and batches'!$B$6",TRUE),NA())</f>
        <v>22757019</v>
      </c>
      <c r="AI335" t="str" cm="1">
        <f t="array" aca="1" ref="AI335" ca="1">IFERROR(INDIRECT("'["&amp;Index!$A$1&amp;"]Locations and batches'!R"&amp;2&amp;"C"&amp;11,FALSE),NA())</f>
        <v>NL22820035</v>
      </c>
      <c r="AJ335" t="str" cm="1">
        <f t="array" aca="1" ref="AJ335" ca="1">IFERROR(INDIRECT("'["&amp;Index!$A$1&amp;"]Locations and batches'!R"&amp;3&amp;"C"&amp;11,FALSE),NA())</f>
        <v>Di22867034</v>
      </c>
      <c r="AK335" t="str">
        <f t="shared" ca="1" si="10"/>
        <v>S150603</v>
      </c>
      <c r="AL335" t="e" cm="1">
        <f t="array" aca="1" ref="AL335" ca="1">OFFSET(INDIRECT("'["&amp;Index!$A$1&amp;"]Locations and batches'!$U$5",TRUE),MATCH(AK335,INDIRECT("'["&amp;Index!$A$1&amp;"]Locations and batches'!$U$5:$U$30",TRUE),0),-2)</f>
        <v>#N/A</v>
      </c>
      <c r="AM335" t="e">
        <f ca="1">VLOOKUP(AK335,INDIRECT("'["&amp;Index!$A$1&amp;"]Locations and batches'!$U$6:$V$30",TRUE),2,FALSE)</f>
        <v>#N/A</v>
      </c>
      <c r="AN335" t="str">
        <f t="shared" ca="1" si="11"/>
        <v>M5</v>
      </c>
    </row>
    <row r="336" spans="1:40" x14ac:dyDescent="0.25">
      <c r="A336" cm="1">
        <f t="array" aca="1" ref="A336" ca="1">IFERROR(INDIRECT("'["&amp;Index!$A$1&amp;"]lookup'!R"&amp;ROW(A336)&amp;"C"&amp;COLUMN(A336),FALSE),NA())</f>
        <v>336</v>
      </c>
      <c r="B336" t="str" cm="1">
        <f t="array" aca="1" ref="B336" ca="1">IFERROR(INDIRECT("'["&amp;Index!$A$1&amp;"]lookup'!R"&amp;ROW(B336)&amp;"C"&amp;COLUMN(B336),FALSE),NA())</f>
        <v>M5/S150603/PL22821006/DAY4/fibtem c</v>
      </c>
      <c r="C336" t="str" cm="1">
        <f t="array" aca="1" ref="C336" ca="1">IFERROR(INDIRECT("'["&amp;Index!$A$1&amp;"]lookup'!R"&amp;ROW(C336)&amp;"C"&amp;COLUMN(C336),FALSE),NA())</f>
        <v>CRANGE.PL22821006.M5</v>
      </c>
      <c r="D336" t="str" cm="1">
        <f t="array" aca="1" ref="D336" ca="1">IFERROR(INDIRECT("'["&amp;Index!$A$1&amp;"]lookup'!R"&amp;ROW(D336)&amp;"C"&amp;COLUMN(D336),FALSE),NA())</f>
        <v>DAY4</v>
      </c>
      <c r="E336" t="str" cm="1">
        <f t="array" aca="1" ref="E336" ca="1">IFERROR(INDIRECT("'["&amp;Index!$A$1&amp;"]lookup'!R"&amp;ROW(E336)&amp;"C"&amp;COLUMN(E336),FALSE),NA())</f>
        <v/>
      </c>
      <c r="F336" t="str" cm="1">
        <f t="array" aca="1" ref="F336" ca="1">IFERROR(INDIRECT("'["&amp;Index!$A$1&amp;"]lookup'!R"&amp;ROW(F336)&amp;"C"&amp;COLUMN(F336),FALSE),NA())</f>
        <v/>
      </c>
      <c r="G336" t="str" cm="1">
        <f t="array" aca="1" ref="G336" ca="1">IFERROR(INDIRECT("'["&amp;Index!$A$1&amp;"]lookup'!R"&amp;ROW(G336)&amp;"C"&amp;COLUMN(G336),FALSE),NA())</f>
        <v/>
      </c>
      <c r="H336" t="str" cm="1">
        <f t="array" aca="1" ref="H336" ca="1">IFERROR(INDIRECT("'["&amp;Index!$A$1&amp;"]lookup'!R"&amp;ROW(H336)&amp;"C"&amp;COLUMN(H336),FALSE),NA())</f>
        <v>S150603</v>
      </c>
      <c r="I336" t="str" cm="1">
        <f t="array" aca="1" ref="I336" ca="1">IFERROR(INDIRECT("'["&amp;Index!$A$1&amp;"]lookup'!R"&amp;ROW(I336)&amp;"C"&amp;COLUMN(I336),FALSE),NA())</f>
        <v>fibtem c</v>
      </c>
      <c r="J336" t="str" cm="1">
        <f t="array" aca="1" ref="J336" ca="1">IFERROR(INDIRECT("'["&amp;Index!$A$1&amp;"]lookup'!R"&amp;ROW(J336)&amp;"C"&amp;COLUMN(J336),FALSE),NA())</f>
        <v>2015-12-07T15:06:08</v>
      </c>
      <c r="K336" cm="1">
        <f t="array" aca="1" ref="K336" ca="1">IFERROR(INDIRECT("'["&amp;Index!$A$1&amp;"]lookup'!R"&amp;ROW(K336)&amp;"C"&amp;COLUMN(K336),FALSE),NA())</f>
        <v>2.7731481481481478E-2</v>
      </c>
      <c r="L336" cm="1">
        <f t="array" aca="1" ref="L336" ca="1">IFERROR(INDIRECT("'["&amp;Index!$A$1&amp;"]lookup'!R"&amp;ROW(L336)&amp;"C"&amp;COLUMN(L336),FALSE),NA())</f>
        <v>0</v>
      </c>
      <c r="M336" cm="1">
        <f t="array" aca="1" ref="M336" ca="1">IFERROR(INDIRECT("'["&amp;Index!$A$1&amp;"]lookup'!R"&amp;ROW(M336)&amp;"C"&amp;COLUMN(M336),FALSE),NA())</f>
        <v>20000</v>
      </c>
      <c r="N336" cm="1">
        <f t="array" aca="1" ref="N336" ca="1">IFERROR(INDIRECT("'["&amp;Index!$A$1&amp;"]lookup'!R"&amp;ROW(N336)&amp;"C"&amp;COLUMN(N336),FALSE),NA())</f>
        <v>115</v>
      </c>
      <c r="O336" cm="1">
        <f t="array" aca="1" ref="O336" ca="1">IFERROR(INDIRECT("'["&amp;Index!$A$1&amp;"]lookup'!R"&amp;ROW(O336)&amp;"C"&amp;COLUMN(O336),FALSE),NA())</f>
        <v>25</v>
      </c>
      <c r="P336" cm="1">
        <f t="array" aca="1" ref="P336" ca="1">IFERROR(INDIRECT("'["&amp;Index!$A$1&amp;"]lookup'!R"&amp;ROW(P336)&amp;"C"&amp;COLUMN(P336),FALSE),NA())</f>
        <v>27</v>
      </c>
      <c r="Q336" cm="1">
        <f t="array" aca="1" ref="Q336" ca="1">IFERROR(INDIRECT("'["&amp;Index!$A$1&amp;"]lookup'!R"&amp;ROW(Q336)&amp;"C"&amp;COLUMN(Q336),FALSE),NA())</f>
        <v>29</v>
      </c>
      <c r="R336" cm="1">
        <f t="array" aca="1" ref="R336" ca="1">IFERROR(INDIRECT("'["&amp;Index!$A$1&amp;"]lookup'!R"&amp;ROW(R336)&amp;"C"&amp;COLUMN(R336),FALSE),NA())</f>
        <v>30</v>
      </c>
      <c r="S336" cm="1">
        <f t="array" aca="1" ref="S336" ca="1">IFERROR(INDIRECT("'["&amp;Index!$A$1&amp;"]lookup'!R"&amp;ROW(S336)&amp;"C"&amp;COLUMN(S336),FALSE),NA())</f>
        <v>31</v>
      </c>
      <c r="T336" cm="1">
        <f t="array" aca="1" ref="T336" ca="1">IFERROR(INDIRECT("'["&amp;Index!$A$1&amp;"]lookup'!R"&amp;ROW(T336)&amp;"C"&amp;COLUMN(T336),FALSE),NA())</f>
        <v>31</v>
      </c>
      <c r="U336" cm="1">
        <f t="array" aca="1" ref="U336" ca="1">IFERROR(INDIRECT("'["&amp;Index!$A$1&amp;"]lookup'!R"&amp;ROW(U336)&amp;"C"&amp;COLUMN(U336),FALSE),NA())</f>
        <v>138</v>
      </c>
      <c r="V336" t="str" cm="1">
        <f t="array" aca="1" ref="V336" ca="1">IFERROR(INDIRECT("'["&amp;Index!$A$1&amp;"]lookup'!R"&amp;ROW(V336)&amp;"C"&amp;COLUMN(V336),FALSE),NA())</f>
        <v>*31</v>
      </c>
      <c r="W336" t="str" cm="1">
        <f t="array" aca="1" ref="W336" ca="1">IFERROR(INDIRECT("'["&amp;Index!$A$1&amp;"]lookup'!R"&amp;ROW(W336)&amp;"C"&amp;COLUMN(W336),FALSE),NA())</f>
        <v>*2119</v>
      </c>
      <c r="X336" cm="1">
        <f t="array" aca="1" ref="X336" ca="1">IFERROR(INDIRECT("'["&amp;Index!$A$1&amp;"]lookup'!R"&amp;ROW(X336)&amp;"C"&amp;COLUMN(X336),FALSE),NA())</f>
        <v>69</v>
      </c>
      <c r="Y336" cm="1">
        <f t="array" aca="1" ref="Y336" ca="1">IFERROR(INDIRECT("'["&amp;Index!$A$1&amp;"]lookup'!R"&amp;ROW(Y336)&amp;"C"&amp;COLUMN(Y336),FALSE),NA())</f>
        <v>100</v>
      </c>
      <c r="Z336" t="str" cm="1">
        <f t="array" aca="1" ref="Z336" ca="1">IFERROR(INDIRECT("'["&amp;Index!$A$1&amp;"]lookup'!R"&amp;ROW(Z336)&amp;"C"&amp;COLUMN(Z336),FALSE),NA())</f>
        <v>---</v>
      </c>
      <c r="AA336" t="str" cm="1">
        <f t="array" aca="1" ref="AA336" ca="1">IFERROR(INDIRECT("'["&amp;Index!$A$1&amp;"]lookup'!R"&amp;ROW(AA336)&amp;"C"&amp;COLUMN(AA336),FALSE),NA())</f>
        <v>---</v>
      </c>
      <c r="AB336" t="str" cm="1">
        <f t="array" aca="1" ref="AB336" ca="1">IFERROR(INDIRECT("'["&amp;Index!$A$1&amp;"]lookup'!R"&amp;ROW(AB336)&amp;"C"&amp;COLUMN(AB336),FALSE),NA())</f>
        <v>*0</v>
      </c>
      <c r="AC336" t="str" cm="1">
        <f t="array" aca="1" ref="AC336" ca="1">IFERROR(INDIRECT("'["&amp;Index!$A$1&amp;"]lookup'!R"&amp;ROW(AC336)&amp;"C"&amp;COLUMN(AC336),FALSE),NA())</f>
        <v>*31</v>
      </c>
      <c r="AD336" cm="1">
        <f t="array" aca="1" ref="AD336" ca="1">IFERROR(INDIRECT("'["&amp;Index!$A$1&amp;"]lookup'!R"&amp;ROW(AD336)&amp;"C"&amp;COLUMN(AD336),FALSE),NA())</f>
        <v>72</v>
      </c>
      <c r="AE336" t="str" cm="1">
        <f t="array" aca="1" ref="AE336" ca="1">IFERROR(INDIRECT("'["&amp;Index!$A$1&amp;"]lookup'!R"&amp;ROW(AE336)&amp;"C"&amp;COLUMN(AE336),FALSE),NA())</f>
        <v>---</v>
      </c>
      <c r="AF336" t="str">
        <f>Index!$A$1</f>
        <v>00_Control Ranges sigma ROTROL N Charge_Lyo_22820035_Dil_22867034_TOTAL_2019-03-01.xlsx</v>
      </c>
      <c r="AG336" t="str" cm="1">
        <f t="array" aca="1" ref="AG336" ca="1">IFERROR(INDIRECT("'["&amp;Index!$A$1&amp;"]Locations and batches'!R"&amp;2&amp;"C"&amp;7,FALSE),NA())</f>
        <v>ROTROL N</v>
      </c>
      <c r="AH336" cm="1">
        <f t="array" aca="1" ref="AH336" ca="1">IFERROR(INDIRECT("'["&amp;Index!$A$1&amp;"]Locations and batches'!$B$6",TRUE),NA())</f>
        <v>22757019</v>
      </c>
      <c r="AI336" t="str" cm="1">
        <f t="array" aca="1" ref="AI336" ca="1">IFERROR(INDIRECT("'["&amp;Index!$A$1&amp;"]Locations and batches'!R"&amp;2&amp;"C"&amp;11,FALSE),NA())</f>
        <v>NL22820035</v>
      </c>
      <c r="AJ336" t="str" cm="1">
        <f t="array" aca="1" ref="AJ336" ca="1">IFERROR(INDIRECT("'["&amp;Index!$A$1&amp;"]Locations and batches'!R"&amp;3&amp;"C"&amp;11,FALSE),NA())</f>
        <v>Di22867034</v>
      </c>
      <c r="AK336" t="str">
        <f t="shared" ca="1" si="10"/>
        <v>S150603</v>
      </c>
      <c r="AL336" t="e" cm="1">
        <f t="array" aca="1" ref="AL336" ca="1">OFFSET(INDIRECT("'["&amp;Index!$A$1&amp;"]Locations and batches'!$U$5",TRUE),MATCH(AK336,INDIRECT("'["&amp;Index!$A$1&amp;"]Locations and batches'!$U$5:$U$30",TRUE),0),-2)</f>
        <v>#N/A</v>
      </c>
      <c r="AM336" t="e">
        <f ca="1">VLOOKUP(AK336,INDIRECT("'["&amp;Index!$A$1&amp;"]Locations and batches'!$U$6:$V$30",TRUE),2,FALSE)</f>
        <v>#N/A</v>
      </c>
      <c r="AN336" t="str">
        <f t="shared" ca="1" si="11"/>
        <v>M5</v>
      </c>
    </row>
    <row r="337" spans="1:40" x14ac:dyDescent="0.25">
      <c r="A337" cm="1">
        <f t="array" aca="1" ref="A337" ca="1">IFERROR(INDIRECT("'["&amp;Index!$A$1&amp;"]lookup'!R"&amp;ROW(A337)&amp;"C"&amp;COLUMN(A337),FALSE),NA())</f>
        <v>337</v>
      </c>
      <c r="B337" t="str" cm="1">
        <f t="array" aca="1" ref="B337" ca="1">IFERROR(INDIRECT("'["&amp;Index!$A$1&amp;"]lookup'!R"&amp;ROW(B337)&amp;"C"&amp;COLUMN(B337),FALSE),NA())</f>
        <v>M5/S150603/PL22821006/DAY3/heptem c</v>
      </c>
      <c r="C337" t="str" cm="1">
        <f t="array" aca="1" ref="C337" ca="1">IFERROR(INDIRECT("'["&amp;Index!$A$1&amp;"]lookup'!R"&amp;ROW(C337)&amp;"C"&amp;COLUMN(C337),FALSE),NA())</f>
        <v>CRANGE.PL22821006.M5</v>
      </c>
      <c r="D337" t="str" cm="1">
        <f t="array" aca="1" ref="D337" ca="1">IFERROR(INDIRECT("'["&amp;Index!$A$1&amp;"]lookup'!R"&amp;ROW(D337)&amp;"C"&amp;COLUMN(D337),FALSE),NA())</f>
        <v>DAY3</v>
      </c>
      <c r="E337" t="str" cm="1">
        <f t="array" aca="1" ref="E337" ca="1">IFERROR(INDIRECT("'["&amp;Index!$A$1&amp;"]lookup'!R"&amp;ROW(E337)&amp;"C"&amp;COLUMN(E337),FALSE),NA())</f>
        <v/>
      </c>
      <c r="F337" t="str" cm="1">
        <f t="array" aca="1" ref="F337" ca="1">IFERROR(INDIRECT("'["&amp;Index!$A$1&amp;"]lookup'!R"&amp;ROW(F337)&amp;"C"&amp;COLUMN(F337),FALSE),NA())</f>
        <v/>
      </c>
      <c r="G337" t="str" cm="1">
        <f t="array" aca="1" ref="G337" ca="1">IFERROR(INDIRECT("'["&amp;Index!$A$1&amp;"]lookup'!R"&amp;ROW(G337)&amp;"C"&amp;COLUMN(G337),FALSE),NA())</f>
        <v/>
      </c>
      <c r="H337" t="str" cm="1">
        <f t="array" aca="1" ref="H337" ca="1">IFERROR(INDIRECT("'["&amp;Index!$A$1&amp;"]lookup'!R"&amp;ROW(H337)&amp;"C"&amp;COLUMN(H337),FALSE),NA())</f>
        <v>S150603</v>
      </c>
      <c r="I337" t="str" cm="1">
        <f t="array" aca="1" ref="I337" ca="1">IFERROR(INDIRECT("'["&amp;Index!$A$1&amp;"]lookup'!R"&amp;ROW(I337)&amp;"C"&amp;COLUMN(I337),FALSE),NA())</f>
        <v>heptem c</v>
      </c>
      <c r="J337" t="str" cm="1">
        <f t="array" aca="1" ref="J337" ca="1">IFERROR(INDIRECT("'["&amp;Index!$A$1&amp;"]lookup'!R"&amp;ROW(J337)&amp;"C"&amp;COLUMN(J337),FALSE),NA())</f>
        <v>2015-12-07T13:39:58</v>
      </c>
      <c r="K337" cm="1">
        <f t="array" aca="1" ref="K337" ca="1">IFERROR(INDIRECT("'["&amp;Index!$A$1&amp;"]lookup'!R"&amp;ROW(K337)&amp;"C"&amp;COLUMN(K337),FALSE),NA())</f>
        <v>5.3449074074074072E-2</v>
      </c>
      <c r="L337" cm="1">
        <f t="array" aca="1" ref="L337" ca="1">IFERROR(INDIRECT("'["&amp;Index!$A$1&amp;"]lookup'!R"&amp;ROW(L337)&amp;"C"&amp;COLUMN(L337),FALSE),NA())</f>
        <v>3</v>
      </c>
      <c r="M337" cm="1">
        <f t="array" aca="1" ref="M337" ca="1">IFERROR(INDIRECT("'["&amp;Index!$A$1&amp;"]lookup'!R"&amp;ROW(M337)&amp;"C"&amp;COLUMN(M337),FALSE),NA())</f>
        <v>20000</v>
      </c>
      <c r="N337" cm="1">
        <f t="array" aca="1" ref="N337" ca="1">IFERROR(INDIRECT("'["&amp;Index!$A$1&amp;"]lookup'!R"&amp;ROW(N337)&amp;"C"&amp;COLUMN(N337),FALSE),NA())</f>
        <v>368</v>
      </c>
      <c r="O337" cm="1">
        <f t="array" aca="1" ref="O337" ca="1">IFERROR(INDIRECT("'["&amp;Index!$A$1&amp;"]lookup'!R"&amp;ROW(O337)&amp;"C"&amp;COLUMN(O337),FALSE),NA())</f>
        <v>25</v>
      </c>
      <c r="P337" cm="1">
        <f t="array" aca="1" ref="P337" ca="1">IFERROR(INDIRECT("'["&amp;Index!$A$1&amp;"]lookup'!R"&amp;ROW(P337)&amp;"C"&amp;COLUMN(P337),FALSE),NA())</f>
        <v>28</v>
      </c>
      <c r="Q337" cm="1">
        <f t="array" aca="1" ref="Q337" ca="1">IFERROR(INDIRECT("'["&amp;Index!$A$1&amp;"]lookup'!R"&amp;ROW(Q337)&amp;"C"&amp;COLUMN(Q337),FALSE),NA())</f>
        <v>29</v>
      </c>
      <c r="R337" cm="1">
        <f t="array" aca="1" ref="R337" ca="1">IFERROR(INDIRECT("'["&amp;Index!$A$1&amp;"]lookup'!R"&amp;ROW(R337)&amp;"C"&amp;COLUMN(R337),FALSE),NA())</f>
        <v>30</v>
      </c>
      <c r="S337" cm="1">
        <f t="array" aca="1" ref="S337" ca="1">IFERROR(INDIRECT("'["&amp;Index!$A$1&amp;"]lookup'!R"&amp;ROW(S337)&amp;"C"&amp;COLUMN(S337),FALSE),NA())</f>
        <v>31</v>
      </c>
      <c r="T337" cm="1">
        <f t="array" aca="1" ref="T337" ca="1">IFERROR(INDIRECT("'["&amp;Index!$A$1&amp;"]lookup'!R"&amp;ROW(T337)&amp;"C"&amp;COLUMN(T337),FALSE),NA())</f>
        <v>31</v>
      </c>
      <c r="U337" cm="1">
        <f t="array" aca="1" ref="U337" ca="1">IFERROR(INDIRECT("'["&amp;Index!$A$1&amp;"]lookup'!R"&amp;ROW(U337)&amp;"C"&amp;COLUMN(U337),FALSE),NA())</f>
        <v>109</v>
      </c>
      <c r="V337" cm="1">
        <f t="array" aca="1" ref="V337" ca="1">IFERROR(INDIRECT("'["&amp;Index!$A$1&amp;"]lookup'!R"&amp;ROW(V337)&amp;"C"&amp;COLUMN(V337),FALSE),NA())</f>
        <v>31</v>
      </c>
      <c r="W337" cm="1">
        <f t="array" aca="1" ref="W337" ca="1">IFERROR(INDIRECT("'["&amp;Index!$A$1&amp;"]lookup'!R"&amp;ROW(W337)&amp;"C"&amp;COLUMN(W337),FALSE),NA())</f>
        <v>2210</v>
      </c>
      <c r="X337" cm="1">
        <f t="array" aca="1" ref="X337" ca="1">IFERROR(INDIRECT("'["&amp;Index!$A$1&amp;"]lookup'!R"&amp;ROW(X337)&amp;"C"&amp;COLUMN(X337),FALSE),NA())</f>
        <v>74</v>
      </c>
      <c r="Y337" cm="1">
        <f t="array" aca="1" ref="Y337" ca="1">IFERROR(INDIRECT("'["&amp;Index!$A$1&amp;"]lookup'!R"&amp;ROW(Y337)&amp;"C"&amp;COLUMN(Y337),FALSE),NA())</f>
        <v>100</v>
      </c>
      <c r="Z337" cm="1">
        <f t="array" aca="1" ref="Z337" ca="1">IFERROR(INDIRECT("'["&amp;Index!$A$1&amp;"]lookup'!R"&amp;ROW(Z337)&amp;"C"&amp;COLUMN(Z337),FALSE),NA())</f>
        <v>100</v>
      </c>
      <c r="AA337" cm="1">
        <f t="array" aca="1" ref="AA337" ca="1">IFERROR(INDIRECT("'["&amp;Index!$A$1&amp;"]lookup'!R"&amp;ROW(AA337)&amp;"C"&amp;COLUMN(AA337),FALSE),NA())</f>
        <v>100</v>
      </c>
      <c r="AB337" t="str" cm="1">
        <f t="array" aca="1" ref="AB337" ca="1">IFERROR(INDIRECT("'["&amp;Index!$A$1&amp;"]lookup'!R"&amp;ROW(AB337)&amp;"C"&amp;COLUMN(AB337),FALSE),NA())</f>
        <v>*0</v>
      </c>
      <c r="AC337" cm="1">
        <f t="array" aca="1" ref="AC337" ca="1">IFERROR(INDIRECT("'["&amp;Index!$A$1&amp;"]lookup'!R"&amp;ROW(AC337)&amp;"C"&amp;COLUMN(AC337),FALSE),NA())</f>
        <v>31</v>
      </c>
      <c r="AD337" cm="1">
        <f t="array" aca="1" ref="AD337" ca="1">IFERROR(INDIRECT("'["&amp;Index!$A$1&amp;"]lookup'!R"&amp;ROW(AD337)&amp;"C"&amp;COLUMN(AD337),FALSE),NA())</f>
        <v>75</v>
      </c>
      <c r="AE337" t="str" cm="1">
        <f t="array" aca="1" ref="AE337" ca="1">IFERROR(INDIRECT("'["&amp;Index!$A$1&amp;"]lookup'!R"&amp;ROW(AE337)&amp;"C"&amp;COLUMN(AE337),FALSE),NA())</f>
        <v>---</v>
      </c>
      <c r="AF337" t="str">
        <f>Index!$A$1</f>
        <v>00_Control Ranges sigma ROTROL N Charge_Lyo_22820035_Dil_22867034_TOTAL_2019-03-01.xlsx</v>
      </c>
      <c r="AG337" t="str" cm="1">
        <f t="array" aca="1" ref="AG337" ca="1">IFERROR(INDIRECT("'["&amp;Index!$A$1&amp;"]Locations and batches'!R"&amp;2&amp;"C"&amp;7,FALSE),NA())</f>
        <v>ROTROL N</v>
      </c>
      <c r="AH337" cm="1">
        <f t="array" aca="1" ref="AH337" ca="1">IFERROR(INDIRECT("'["&amp;Index!$A$1&amp;"]Locations and batches'!$B$6",TRUE),NA())</f>
        <v>22757019</v>
      </c>
      <c r="AI337" t="str" cm="1">
        <f t="array" aca="1" ref="AI337" ca="1">IFERROR(INDIRECT("'["&amp;Index!$A$1&amp;"]Locations and batches'!R"&amp;2&amp;"C"&amp;11,FALSE),NA())</f>
        <v>NL22820035</v>
      </c>
      <c r="AJ337" t="str" cm="1">
        <f t="array" aca="1" ref="AJ337" ca="1">IFERROR(INDIRECT("'["&amp;Index!$A$1&amp;"]Locations and batches'!R"&amp;3&amp;"C"&amp;11,FALSE),NA())</f>
        <v>Di22867034</v>
      </c>
      <c r="AK337" t="str">
        <f t="shared" ca="1" si="10"/>
        <v>S150603</v>
      </c>
      <c r="AL337" t="e" cm="1">
        <f t="array" aca="1" ref="AL337" ca="1">OFFSET(INDIRECT("'["&amp;Index!$A$1&amp;"]Locations and batches'!$U$5",TRUE),MATCH(AK337,INDIRECT("'["&amp;Index!$A$1&amp;"]Locations and batches'!$U$5:$U$30",TRUE),0),-2)</f>
        <v>#N/A</v>
      </c>
      <c r="AM337" t="e">
        <f ca="1">VLOOKUP(AK337,INDIRECT("'["&amp;Index!$A$1&amp;"]Locations and batches'!$U$6:$V$30",TRUE),2,FALSE)</f>
        <v>#N/A</v>
      </c>
      <c r="AN337" t="str">
        <f t="shared" ca="1" si="11"/>
        <v>M5</v>
      </c>
    </row>
    <row r="338" spans="1:40" x14ac:dyDescent="0.25">
      <c r="A338" cm="1">
        <f t="array" aca="1" ref="A338" ca="1">IFERROR(INDIRECT("'["&amp;Index!$A$1&amp;"]lookup'!R"&amp;ROW(A338)&amp;"C"&amp;COLUMN(A338),FALSE),NA())</f>
        <v>338</v>
      </c>
      <c r="B338" t="str" cm="1">
        <f t="array" aca="1" ref="B338" ca="1">IFERROR(INDIRECT("'["&amp;Index!$A$1&amp;"]lookup'!R"&amp;ROW(B338)&amp;"C"&amp;COLUMN(B338),FALSE),NA())</f>
        <v>M5/S150603/PL22821006/DAY3/intem c</v>
      </c>
      <c r="C338" t="str" cm="1">
        <f t="array" aca="1" ref="C338" ca="1">IFERROR(INDIRECT("'["&amp;Index!$A$1&amp;"]lookup'!R"&amp;ROW(C338)&amp;"C"&amp;COLUMN(C338),FALSE),NA())</f>
        <v>CRANGE.PL22821006.M5</v>
      </c>
      <c r="D338" t="str" cm="1">
        <f t="array" aca="1" ref="D338" ca="1">IFERROR(INDIRECT("'["&amp;Index!$A$1&amp;"]lookup'!R"&amp;ROW(D338)&amp;"C"&amp;COLUMN(D338),FALSE),NA())</f>
        <v>DAY3</v>
      </c>
      <c r="E338" t="str" cm="1">
        <f t="array" aca="1" ref="E338" ca="1">IFERROR(INDIRECT("'["&amp;Index!$A$1&amp;"]lookup'!R"&amp;ROW(E338)&amp;"C"&amp;COLUMN(E338),FALSE),NA())</f>
        <v/>
      </c>
      <c r="F338" t="str" cm="1">
        <f t="array" aca="1" ref="F338" ca="1">IFERROR(INDIRECT("'["&amp;Index!$A$1&amp;"]lookup'!R"&amp;ROW(F338)&amp;"C"&amp;COLUMN(F338),FALSE),NA())</f>
        <v/>
      </c>
      <c r="G338" t="str" cm="1">
        <f t="array" aca="1" ref="G338" ca="1">IFERROR(INDIRECT("'["&amp;Index!$A$1&amp;"]lookup'!R"&amp;ROW(G338)&amp;"C"&amp;COLUMN(G338),FALSE),NA())</f>
        <v/>
      </c>
      <c r="H338" t="str" cm="1">
        <f t="array" aca="1" ref="H338" ca="1">IFERROR(INDIRECT("'["&amp;Index!$A$1&amp;"]lookup'!R"&amp;ROW(H338)&amp;"C"&amp;COLUMN(H338),FALSE),NA())</f>
        <v>S150603</v>
      </c>
      <c r="I338" t="str" cm="1">
        <f t="array" aca="1" ref="I338" ca="1">IFERROR(INDIRECT("'["&amp;Index!$A$1&amp;"]lookup'!R"&amp;ROW(I338)&amp;"C"&amp;COLUMN(I338),FALSE),NA())</f>
        <v>intem c</v>
      </c>
      <c r="J338" t="str" cm="1">
        <f t="array" aca="1" ref="J338" ca="1">IFERROR(INDIRECT("'["&amp;Index!$A$1&amp;"]lookup'!R"&amp;ROW(J338)&amp;"C"&amp;COLUMN(J338),FALSE),NA())</f>
        <v>2015-12-07T13:39:28</v>
      </c>
      <c r="K338" cm="1">
        <f t="array" aca="1" ref="K338" ca="1">IFERROR(INDIRECT("'["&amp;Index!$A$1&amp;"]lookup'!R"&amp;ROW(K338)&amp;"C"&amp;COLUMN(K338),FALSE),NA())</f>
        <v>5.3796296296296293E-2</v>
      </c>
      <c r="L338" cm="1">
        <f t="array" aca="1" ref="L338" ca="1">IFERROR(INDIRECT("'["&amp;Index!$A$1&amp;"]lookup'!R"&amp;ROW(L338)&amp;"C"&amp;COLUMN(L338),FALSE),NA())</f>
        <v>2</v>
      </c>
      <c r="M338" cm="1">
        <f t="array" aca="1" ref="M338" ca="1">IFERROR(INDIRECT("'["&amp;Index!$A$1&amp;"]lookup'!R"&amp;ROW(M338)&amp;"C"&amp;COLUMN(M338),FALSE),NA())</f>
        <v>20000</v>
      </c>
      <c r="N338" cm="1">
        <f t="array" aca="1" ref="N338" ca="1">IFERROR(INDIRECT("'["&amp;Index!$A$1&amp;"]lookup'!R"&amp;ROW(N338)&amp;"C"&amp;COLUMN(N338),FALSE),NA())</f>
        <v>349</v>
      </c>
      <c r="O338" cm="1">
        <f t="array" aca="1" ref="O338" ca="1">IFERROR(INDIRECT("'["&amp;Index!$A$1&amp;"]lookup'!R"&amp;ROW(O338)&amp;"C"&amp;COLUMN(O338),FALSE),NA())</f>
        <v>26</v>
      </c>
      <c r="P338" cm="1">
        <f t="array" aca="1" ref="P338" ca="1">IFERROR(INDIRECT("'["&amp;Index!$A$1&amp;"]lookup'!R"&amp;ROW(P338)&amp;"C"&amp;COLUMN(P338),FALSE),NA())</f>
        <v>29</v>
      </c>
      <c r="Q338" cm="1">
        <f t="array" aca="1" ref="Q338" ca="1">IFERROR(INDIRECT("'["&amp;Index!$A$1&amp;"]lookup'!R"&amp;ROW(Q338)&amp;"C"&amp;COLUMN(Q338),FALSE),NA())</f>
        <v>30</v>
      </c>
      <c r="R338" cm="1">
        <f t="array" aca="1" ref="R338" ca="1">IFERROR(INDIRECT("'["&amp;Index!$A$1&amp;"]lookup'!R"&amp;ROW(R338)&amp;"C"&amp;COLUMN(R338),FALSE),NA())</f>
        <v>31</v>
      </c>
      <c r="S338" cm="1">
        <f t="array" aca="1" ref="S338" ca="1">IFERROR(INDIRECT("'["&amp;Index!$A$1&amp;"]lookup'!R"&amp;ROW(S338)&amp;"C"&amp;COLUMN(S338),FALSE),NA())</f>
        <v>31</v>
      </c>
      <c r="T338" cm="1">
        <f t="array" aca="1" ref="T338" ca="1">IFERROR(INDIRECT("'["&amp;Index!$A$1&amp;"]lookup'!R"&amp;ROW(T338)&amp;"C"&amp;COLUMN(T338),FALSE),NA())</f>
        <v>32</v>
      </c>
      <c r="U338" cm="1">
        <f t="array" aca="1" ref="U338" ca="1">IFERROR(INDIRECT("'["&amp;Index!$A$1&amp;"]lookup'!R"&amp;ROW(U338)&amp;"C"&amp;COLUMN(U338),FALSE),NA())</f>
        <v>97</v>
      </c>
      <c r="V338" cm="1">
        <f t="array" aca="1" ref="V338" ca="1">IFERROR(INDIRECT("'["&amp;Index!$A$1&amp;"]lookup'!R"&amp;ROW(V338)&amp;"C"&amp;COLUMN(V338),FALSE),NA())</f>
        <v>34</v>
      </c>
      <c r="W338" cm="1">
        <f t="array" aca="1" ref="W338" ca="1">IFERROR(INDIRECT("'["&amp;Index!$A$1&amp;"]lookup'!R"&amp;ROW(W338)&amp;"C"&amp;COLUMN(W338),FALSE),NA())</f>
        <v>3526</v>
      </c>
      <c r="X338" cm="1">
        <f t="array" aca="1" ref="X338" ca="1">IFERROR(INDIRECT("'["&amp;Index!$A$1&amp;"]lookup'!R"&amp;ROW(X338)&amp;"C"&amp;COLUMN(X338),FALSE),NA())</f>
        <v>75</v>
      </c>
      <c r="Y338" cm="1">
        <f t="array" aca="1" ref="Y338" ca="1">IFERROR(INDIRECT("'["&amp;Index!$A$1&amp;"]lookup'!R"&amp;ROW(Y338)&amp;"C"&amp;COLUMN(Y338),FALSE),NA())</f>
        <v>100</v>
      </c>
      <c r="Z338" cm="1">
        <f t="array" aca="1" ref="Z338" ca="1">IFERROR(INDIRECT("'["&amp;Index!$A$1&amp;"]lookup'!R"&amp;ROW(Z338)&amp;"C"&amp;COLUMN(Z338),FALSE),NA())</f>
        <v>100</v>
      </c>
      <c r="AA338" cm="1">
        <f t="array" aca="1" ref="AA338" ca="1">IFERROR(INDIRECT("'["&amp;Index!$A$1&amp;"]lookup'!R"&amp;ROW(AA338)&amp;"C"&amp;COLUMN(AA338),FALSE),NA())</f>
        <v>100</v>
      </c>
      <c r="AB338" t="str" cm="1">
        <f t="array" aca="1" ref="AB338" ca="1">IFERROR(INDIRECT("'["&amp;Index!$A$1&amp;"]lookup'!R"&amp;ROW(AB338)&amp;"C"&amp;COLUMN(AB338),FALSE),NA())</f>
        <v>*0</v>
      </c>
      <c r="AC338" cm="1">
        <f t="array" aca="1" ref="AC338" ca="1">IFERROR(INDIRECT("'["&amp;Index!$A$1&amp;"]lookup'!R"&amp;ROW(AC338)&amp;"C"&amp;COLUMN(AC338),FALSE),NA())</f>
        <v>34</v>
      </c>
      <c r="AD338" cm="1">
        <f t="array" aca="1" ref="AD338" ca="1">IFERROR(INDIRECT("'["&amp;Index!$A$1&amp;"]lookup'!R"&amp;ROW(AD338)&amp;"C"&amp;COLUMN(AD338),FALSE),NA())</f>
        <v>76</v>
      </c>
      <c r="AE338" t="str" cm="1">
        <f t="array" aca="1" ref="AE338" ca="1">IFERROR(INDIRECT("'["&amp;Index!$A$1&amp;"]lookup'!R"&amp;ROW(AE338)&amp;"C"&amp;COLUMN(AE338),FALSE),NA())</f>
        <v>---</v>
      </c>
      <c r="AF338" t="str">
        <f>Index!$A$1</f>
        <v>00_Control Ranges sigma ROTROL N Charge_Lyo_22820035_Dil_22867034_TOTAL_2019-03-01.xlsx</v>
      </c>
      <c r="AG338" t="str" cm="1">
        <f t="array" aca="1" ref="AG338" ca="1">IFERROR(INDIRECT("'["&amp;Index!$A$1&amp;"]Locations and batches'!R"&amp;2&amp;"C"&amp;7,FALSE),NA())</f>
        <v>ROTROL N</v>
      </c>
      <c r="AH338" cm="1">
        <f t="array" aca="1" ref="AH338" ca="1">IFERROR(INDIRECT("'["&amp;Index!$A$1&amp;"]Locations and batches'!$B$6",TRUE),NA())</f>
        <v>22757019</v>
      </c>
      <c r="AI338" t="str" cm="1">
        <f t="array" aca="1" ref="AI338" ca="1">IFERROR(INDIRECT("'["&amp;Index!$A$1&amp;"]Locations and batches'!R"&amp;2&amp;"C"&amp;11,FALSE),NA())</f>
        <v>NL22820035</v>
      </c>
      <c r="AJ338" t="str" cm="1">
        <f t="array" aca="1" ref="AJ338" ca="1">IFERROR(INDIRECT("'["&amp;Index!$A$1&amp;"]Locations and batches'!R"&amp;3&amp;"C"&amp;11,FALSE),NA())</f>
        <v>Di22867034</v>
      </c>
      <c r="AK338" t="str">
        <f t="shared" ca="1" si="10"/>
        <v>S150603</v>
      </c>
      <c r="AL338" t="e" cm="1">
        <f t="array" aca="1" ref="AL338" ca="1">OFFSET(INDIRECT("'["&amp;Index!$A$1&amp;"]Locations and batches'!$U$5",TRUE),MATCH(AK338,INDIRECT("'["&amp;Index!$A$1&amp;"]Locations and batches'!$U$5:$U$30",TRUE),0),-2)</f>
        <v>#N/A</v>
      </c>
      <c r="AM338" t="e">
        <f ca="1">VLOOKUP(AK338,INDIRECT("'["&amp;Index!$A$1&amp;"]Locations and batches'!$U$6:$V$30",TRUE),2,FALSE)</f>
        <v>#N/A</v>
      </c>
      <c r="AN338" t="str">
        <f t="shared" ca="1" si="11"/>
        <v>M5</v>
      </c>
    </row>
    <row r="339" spans="1:40" x14ac:dyDescent="0.25">
      <c r="A339" cm="1">
        <f t="array" aca="1" ref="A339" ca="1">IFERROR(INDIRECT("'["&amp;Index!$A$1&amp;"]lookup'!R"&amp;ROW(A339)&amp;"C"&amp;COLUMN(A339),FALSE),NA())</f>
        <v>339</v>
      </c>
      <c r="B339" t="str" cm="1">
        <f t="array" aca="1" ref="B339" ca="1">IFERROR(INDIRECT("'["&amp;Index!$A$1&amp;"]lookup'!R"&amp;ROW(B339)&amp;"C"&amp;COLUMN(B339),FALSE),NA())</f>
        <v>M5/S150603/PL22821006/DAY3/extem c</v>
      </c>
      <c r="C339" t="str" cm="1">
        <f t="array" aca="1" ref="C339" ca="1">IFERROR(INDIRECT("'["&amp;Index!$A$1&amp;"]lookup'!R"&amp;ROW(C339)&amp;"C"&amp;COLUMN(C339),FALSE),NA())</f>
        <v>CRANGE.PL22821006.M5</v>
      </c>
      <c r="D339" t="str" cm="1">
        <f t="array" aca="1" ref="D339" ca="1">IFERROR(INDIRECT("'["&amp;Index!$A$1&amp;"]lookup'!R"&amp;ROW(D339)&amp;"C"&amp;COLUMN(D339),FALSE),NA())</f>
        <v>DAY3</v>
      </c>
      <c r="E339" t="str" cm="1">
        <f t="array" aca="1" ref="E339" ca="1">IFERROR(INDIRECT("'["&amp;Index!$A$1&amp;"]lookup'!R"&amp;ROW(E339)&amp;"C"&amp;COLUMN(E339),FALSE),NA())</f>
        <v/>
      </c>
      <c r="F339" t="str" cm="1">
        <f t="array" aca="1" ref="F339" ca="1">IFERROR(INDIRECT("'["&amp;Index!$A$1&amp;"]lookup'!R"&amp;ROW(F339)&amp;"C"&amp;COLUMN(F339),FALSE),NA())</f>
        <v/>
      </c>
      <c r="G339" t="str" cm="1">
        <f t="array" aca="1" ref="G339" ca="1">IFERROR(INDIRECT("'["&amp;Index!$A$1&amp;"]lookup'!R"&amp;ROW(G339)&amp;"C"&amp;COLUMN(G339),FALSE),NA())</f>
        <v/>
      </c>
      <c r="H339" t="str" cm="1">
        <f t="array" aca="1" ref="H339" ca="1">IFERROR(INDIRECT("'["&amp;Index!$A$1&amp;"]lookup'!R"&amp;ROW(H339)&amp;"C"&amp;COLUMN(H339),FALSE),NA())</f>
        <v>S150603</v>
      </c>
      <c r="I339" t="str" cm="1">
        <f t="array" aca="1" ref="I339" ca="1">IFERROR(INDIRECT("'["&amp;Index!$A$1&amp;"]lookup'!R"&amp;ROW(I339)&amp;"C"&amp;COLUMN(I339),FALSE),NA())</f>
        <v>extem c</v>
      </c>
      <c r="J339" t="str" cm="1">
        <f t="array" aca="1" ref="J339" ca="1">IFERROR(INDIRECT("'["&amp;Index!$A$1&amp;"]lookup'!R"&amp;ROW(J339)&amp;"C"&amp;COLUMN(J339),FALSE),NA())</f>
        <v>2015-12-07T13:38:58</v>
      </c>
      <c r="K339" cm="1">
        <f t="array" aca="1" ref="K339" ca="1">IFERROR(INDIRECT("'["&amp;Index!$A$1&amp;"]lookup'!R"&amp;ROW(K339)&amp;"C"&amp;COLUMN(K339),FALSE),NA())</f>
        <v>5.4143518518518514E-2</v>
      </c>
      <c r="L339" cm="1">
        <f t="array" aca="1" ref="L339" ca="1">IFERROR(INDIRECT("'["&amp;Index!$A$1&amp;"]lookup'!R"&amp;ROW(L339)&amp;"C"&amp;COLUMN(L339),FALSE),NA())</f>
        <v>1</v>
      </c>
      <c r="M339" cm="1">
        <f t="array" aca="1" ref="M339" ca="1">IFERROR(INDIRECT("'["&amp;Index!$A$1&amp;"]lookup'!R"&amp;ROW(M339)&amp;"C"&amp;COLUMN(M339),FALSE),NA())</f>
        <v>20000</v>
      </c>
      <c r="N339" cm="1">
        <f t="array" aca="1" ref="N339" ca="1">IFERROR(INDIRECT("'["&amp;Index!$A$1&amp;"]lookup'!R"&amp;ROW(N339)&amp;"C"&amp;COLUMN(N339),FALSE),NA())</f>
        <v>128</v>
      </c>
      <c r="O339" cm="1">
        <f t="array" aca="1" ref="O339" ca="1">IFERROR(INDIRECT("'["&amp;Index!$A$1&amp;"]lookup'!R"&amp;ROW(O339)&amp;"C"&amp;COLUMN(O339),FALSE),NA())</f>
        <v>25</v>
      </c>
      <c r="P339" cm="1">
        <f t="array" aca="1" ref="P339" ca="1">IFERROR(INDIRECT("'["&amp;Index!$A$1&amp;"]lookup'!R"&amp;ROW(P339)&amp;"C"&amp;COLUMN(P339),FALSE),NA())</f>
        <v>28</v>
      </c>
      <c r="Q339" cm="1">
        <f t="array" aca="1" ref="Q339" ca="1">IFERROR(INDIRECT("'["&amp;Index!$A$1&amp;"]lookup'!R"&amp;ROW(Q339)&amp;"C"&amp;COLUMN(Q339),FALSE),NA())</f>
        <v>29</v>
      </c>
      <c r="R339" cm="1">
        <f t="array" aca="1" ref="R339" ca="1">IFERROR(INDIRECT("'["&amp;Index!$A$1&amp;"]lookup'!R"&amp;ROW(R339)&amp;"C"&amp;COLUMN(R339),FALSE),NA())</f>
        <v>30</v>
      </c>
      <c r="S339" cm="1">
        <f t="array" aca="1" ref="S339" ca="1">IFERROR(INDIRECT("'["&amp;Index!$A$1&amp;"]lookup'!R"&amp;ROW(S339)&amp;"C"&amp;COLUMN(S339),FALSE),NA())</f>
        <v>31</v>
      </c>
      <c r="T339" cm="1">
        <f t="array" aca="1" ref="T339" ca="1">IFERROR(INDIRECT("'["&amp;Index!$A$1&amp;"]lookup'!R"&amp;ROW(T339)&amp;"C"&amp;COLUMN(T339),FALSE),NA())</f>
        <v>31</v>
      </c>
      <c r="U339" cm="1">
        <f t="array" aca="1" ref="U339" ca="1">IFERROR(INDIRECT("'["&amp;Index!$A$1&amp;"]lookup'!R"&amp;ROW(U339)&amp;"C"&amp;COLUMN(U339),FALSE),NA())</f>
        <v>131</v>
      </c>
      <c r="V339" cm="1">
        <f t="array" aca="1" ref="V339" ca="1">IFERROR(INDIRECT("'["&amp;Index!$A$1&amp;"]lookup'!R"&amp;ROW(V339)&amp;"C"&amp;COLUMN(V339),FALSE),NA())</f>
        <v>32</v>
      </c>
      <c r="W339" cm="1">
        <f t="array" aca="1" ref="W339" ca="1">IFERROR(INDIRECT("'["&amp;Index!$A$1&amp;"]lookup'!R"&amp;ROW(W339)&amp;"C"&amp;COLUMN(W339),FALSE),NA())</f>
        <v>2921</v>
      </c>
      <c r="X339" cm="1">
        <f t="array" aca="1" ref="X339" ca="1">IFERROR(INDIRECT("'["&amp;Index!$A$1&amp;"]lookup'!R"&amp;ROW(X339)&amp;"C"&amp;COLUMN(X339),FALSE),NA())</f>
        <v>69</v>
      </c>
      <c r="Y339" cm="1">
        <f t="array" aca="1" ref="Y339" ca="1">IFERROR(INDIRECT("'["&amp;Index!$A$1&amp;"]lookup'!R"&amp;ROW(Y339)&amp;"C"&amp;COLUMN(Y339),FALSE),NA())</f>
        <v>100</v>
      </c>
      <c r="Z339" cm="1">
        <f t="array" aca="1" ref="Z339" ca="1">IFERROR(INDIRECT("'["&amp;Index!$A$1&amp;"]lookup'!R"&amp;ROW(Z339)&amp;"C"&amp;COLUMN(Z339),FALSE),NA())</f>
        <v>100</v>
      </c>
      <c r="AA339" cm="1">
        <f t="array" aca="1" ref="AA339" ca="1">IFERROR(INDIRECT("'["&amp;Index!$A$1&amp;"]lookup'!R"&amp;ROW(AA339)&amp;"C"&amp;COLUMN(AA339),FALSE),NA())</f>
        <v>100</v>
      </c>
      <c r="AB339" t="str" cm="1">
        <f t="array" aca="1" ref="AB339" ca="1">IFERROR(INDIRECT("'["&amp;Index!$A$1&amp;"]lookup'!R"&amp;ROW(AB339)&amp;"C"&amp;COLUMN(AB339),FALSE),NA())</f>
        <v>*0</v>
      </c>
      <c r="AC339" cm="1">
        <f t="array" aca="1" ref="AC339" ca="1">IFERROR(INDIRECT("'["&amp;Index!$A$1&amp;"]lookup'!R"&amp;ROW(AC339)&amp;"C"&amp;COLUMN(AC339),FALSE),NA())</f>
        <v>32</v>
      </c>
      <c r="AD339" cm="1">
        <f t="array" aca="1" ref="AD339" ca="1">IFERROR(INDIRECT("'["&amp;Index!$A$1&amp;"]lookup'!R"&amp;ROW(AD339)&amp;"C"&amp;COLUMN(AD339),FALSE),NA())</f>
        <v>72</v>
      </c>
      <c r="AE339" t="str" cm="1">
        <f t="array" aca="1" ref="AE339" ca="1">IFERROR(INDIRECT("'["&amp;Index!$A$1&amp;"]lookup'!R"&amp;ROW(AE339)&amp;"C"&amp;COLUMN(AE339),FALSE),NA())</f>
        <v>---</v>
      </c>
      <c r="AF339" t="str">
        <f>Index!$A$1</f>
        <v>00_Control Ranges sigma ROTROL N Charge_Lyo_22820035_Dil_22867034_TOTAL_2019-03-01.xlsx</v>
      </c>
      <c r="AG339" t="str" cm="1">
        <f t="array" aca="1" ref="AG339" ca="1">IFERROR(INDIRECT("'["&amp;Index!$A$1&amp;"]Locations and batches'!R"&amp;2&amp;"C"&amp;7,FALSE),NA())</f>
        <v>ROTROL N</v>
      </c>
      <c r="AH339" cm="1">
        <f t="array" aca="1" ref="AH339" ca="1">IFERROR(INDIRECT("'["&amp;Index!$A$1&amp;"]Locations and batches'!$B$6",TRUE),NA())</f>
        <v>22757019</v>
      </c>
      <c r="AI339" t="str" cm="1">
        <f t="array" aca="1" ref="AI339" ca="1">IFERROR(INDIRECT("'["&amp;Index!$A$1&amp;"]Locations and batches'!R"&amp;2&amp;"C"&amp;11,FALSE),NA())</f>
        <v>NL22820035</v>
      </c>
      <c r="AJ339" t="str" cm="1">
        <f t="array" aca="1" ref="AJ339" ca="1">IFERROR(INDIRECT("'["&amp;Index!$A$1&amp;"]Locations and batches'!R"&amp;3&amp;"C"&amp;11,FALSE),NA())</f>
        <v>Di22867034</v>
      </c>
      <c r="AK339" t="str">
        <f t="shared" ca="1" si="10"/>
        <v>S150603</v>
      </c>
      <c r="AL339" t="e" cm="1">
        <f t="array" aca="1" ref="AL339" ca="1">OFFSET(INDIRECT("'["&amp;Index!$A$1&amp;"]Locations and batches'!$U$5",TRUE),MATCH(AK339,INDIRECT("'["&amp;Index!$A$1&amp;"]Locations and batches'!$U$5:$U$30",TRUE),0),-2)</f>
        <v>#N/A</v>
      </c>
      <c r="AM339" t="e">
        <f ca="1">VLOOKUP(AK339,INDIRECT("'["&amp;Index!$A$1&amp;"]Locations and batches'!$U$6:$V$30",TRUE),2,FALSE)</f>
        <v>#N/A</v>
      </c>
      <c r="AN339" t="str">
        <f t="shared" ca="1" si="11"/>
        <v>M5</v>
      </c>
    </row>
    <row r="340" spans="1:40" x14ac:dyDescent="0.25">
      <c r="A340" cm="1">
        <f t="array" aca="1" ref="A340" ca="1">IFERROR(INDIRECT("'["&amp;Index!$A$1&amp;"]lookup'!R"&amp;ROW(A340)&amp;"C"&amp;COLUMN(A340),FALSE),NA())</f>
        <v>340</v>
      </c>
      <c r="B340" t="str" cm="1">
        <f t="array" aca="1" ref="B340" ca="1">IFERROR(INDIRECT("'["&amp;Index!$A$1&amp;"]lookup'!R"&amp;ROW(B340)&amp;"C"&amp;COLUMN(B340),FALSE),NA())</f>
        <v>M5/S150603/PL22821006/DAY3/fibtem c</v>
      </c>
      <c r="C340" t="str" cm="1">
        <f t="array" aca="1" ref="C340" ca="1">IFERROR(INDIRECT("'["&amp;Index!$A$1&amp;"]lookup'!R"&amp;ROW(C340)&amp;"C"&amp;COLUMN(C340),FALSE),NA())</f>
        <v>CRANGE.PL22821006.M5</v>
      </c>
      <c r="D340" t="str" cm="1">
        <f t="array" aca="1" ref="D340" ca="1">IFERROR(INDIRECT("'["&amp;Index!$A$1&amp;"]lookup'!R"&amp;ROW(D340)&amp;"C"&amp;COLUMN(D340),FALSE),NA())</f>
        <v>DAY3</v>
      </c>
      <c r="E340" t="str" cm="1">
        <f t="array" aca="1" ref="E340" ca="1">IFERROR(INDIRECT("'["&amp;Index!$A$1&amp;"]lookup'!R"&amp;ROW(E340)&amp;"C"&amp;COLUMN(E340),FALSE),NA())</f>
        <v/>
      </c>
      <c r="F340" t="str" cm="1">
        <f t="array" aca="1" ref="F340" ca="1">IFERROR(INDIRECT("'["&amp;Index!$A$1&amp;"]lookup'!R"&amp;ROW(F340)&amp;"C"&amp;COLUMN(F340),FALSE),NA())</f>
        <v/>
      </c>
      <c r="G340" t="str" cm="1">
        <f t="array" aca="1" ref="G340" ca="1">IFERROR(INDIRECT("'["&amp;Index!$A$1&amp;"]lookup'!R"&amp;ROW(G340)&amp;"C"&amp;COLUMN(G340),FALSE),NA())</f>
        <v/>
      </c>
      <c r="H340" t="str" cm="1">
        <f t="array" aca="1" ref="H340" ca="1">IFERROR(INDIRECT("'["&amp;Index!$A$1&amp;"]lookup'!R"&amp;ROW(H340)&amp;"C"&amp;COLUMN(H340),FALSE),NA())</f>
        <v>S150603</v>
      </c>
      <c r="I340" t="str" cm="1">
        <f t="array" aca="1" ref="I340" ca="1">IFERROR(INDIRECT("'["&amp;Index!$A$1&amp;"]lookup'!R"&amp;ROW(I340)&amp;"C"&amp;COLUMN(I340),FALSE),NA())</f>
        <v>fibtem c</v>
      </c>
      <c r="J340" t="str" cm="1">
        <f t="array" aca="1" ref="J340" ca="1">IFERROR(INDIRECT("'["&amp;Index!$A$1&amp;"]lookup'!R"&amp;ROW(J340)&amp;"C"&amp;COLUMN(J340),FALSE),NA())</f>
        <v>2015-12-07T13:38:28</v>
      </c>
      <c r="K340" cm="1">
        <f t="array" aca="1" ref="K340" ca="1">IFERROR(INDIRECT("'["&amp;Index!$A$1&amp;"]lookup'!R"&amp;ROW(K340)&amp;"C"&amp;COLUMN(K340),FALSE),NA())</f>
        <v>5.4490740740740735E-2</v>
      </c>
      <c r="L340" cm="1">
        <f t="array" aca="1" ref="L340" ca="1">IFERROR(INDIRECT("'["&amp;Index!$A$1&amp;"]lookup'!R"&amp;ROW(L340)&amp;"C"&amp;COLUMN(L340),FALSE),NA())</f>
        <v>0</v>
      </c>
      <c r="M340" cm="1">
        <f t="array" aca="1" ref="M340" ca="1">IFERROR(INDIRECT("'["&amp;Index!$A$1&amp;"]lookup'!R"&amp;ROW(M340)&amp;"C"&amp;COLUMN(M340),FALSE),NA())</f>
        <v>20000</v>
      </c>
      <c r="N340" cm="1">
        <f t="array" aca="1" ref="N340" ca="1">IFERROR(INDIRECT("'["&amp;Index!$A$1&amp;"]lookup'!R"&amp;ROW(N340)&amp;"C"&amp;COLUMN(N340),FALSE),NA())</f>
        <v>113</v>
      </c>
      <c r="O340" cm="1">
        <f t="array" aca="1" ref="O340" ca="1">IFERROR(INDIRECT("'["&amp;Index!$A$1&amp;"]lookup'!R"&amp;ROW(O340)&amp;"C"&amp;COLUMN(O340),FALSE),NA())</f>
        <v>25</v>
      </c>
      <c r="P340" cm="1">
        <f t="array" aca="1" ref="P340" ca="1">IFERROR(INDIRECT("'["&amp;Index!$A$1&amp;"]lookup'!R"&amp;ROW(P340)&amp;"C"&amp;COLUMN(P340),FALSE),NA())</f>
        <v>28</v>
      </c>
      <c r="Q340" cm="1">
        <f t="array" aca="1" ref="Q340" ca="1">IFERROR(INDIRECT("'["&amp;Index!$A$1&amp;"]lookup'!R"&amp;ROW(Q340)&amp;"C"&amp;COLUMN(Q340),FALSE),NA())</f>
        <v>30</v>
      </c>
      <c r="R340" cm="1">
        <f t="array" aca="1" ref="R340" ca="1">IFERROR(INDIRECT("'["&amp;Index!$A$1&amp;"]lookup'!R"&amp;ROW(R340)&amp;"C"&amp;COLUMN(R340),FALSE),NA())</f>
        <v>30</v>
      </c>
      <c r="S340" cm="1">
        <f t="array" aca="1" ref="S340" ca="1">IFERROR(INDIRECT("'["&amp;Index!$A$1&amp;"]lookup'!R"&amp;ROW(S340)&amp;"C"&amp;COLUMN(S340),FALSE),NA())</f>
        <v>31</v>
      </c>
      <c r="T340" cm="1">
        <f t="array" aca="1" ref="T340" ca="1">IFERROR(INDIRECT("'["&amp;Index!$A$1&amp;"]lookup'!R"&amp;ROW(T340)&amp;"C"&amp;COLUMN(T340),FALSE),NA())</f>
        <v>31</v>
      </c>
      <c r="U340" cm="1">
        <f t="array" aca="1" ref="U340" ca="1">IFERROR(INDIRECT("'["&amp;Index!$A$1&amp;"]lookup'!R"&amp;ROW(U340)&amp;"C"&amp;COLUMN(U340),FALSE),NA())</f>
        <v>126</v>
      </c>
      <c r="V340" cm="1">
        <f t="array" aca="1" ref="V340" ca="1">IFERROR(INDIRECT("'["&amp;Index!$A$1&amp;"]lookup'!R"&amp;ROW(V340)&amp;"C"&amp;COLUMN(V340),FALSE),NA())</f>
        <v>33</v>
      </c>
      <c r="W340" cm="1">
        <f t="array" aca="1" ref="W340" ca="1">IFERROR(INDIRECT("'["&amp;Index!$A$1&amp;"]lookup'!R"&amp;ROW(W340)&amp;"C"&amp;COLUMN(W340),FALSE),NA())</f>
        <v>3537</v>
      </c>
      <c r="X340" cm="1">
        <f t="array" aca="1" ref="X340" ca="1">IFERROR(INDIRECT("'["&amp;Index!$A$1&amp;"]lookup'!R"&amp;ROW(X340)&amp;"C"&amp;COLUMN(X340),FALSE),NA())</f>
        <v>71</v>
      </c>
      <c r="Y340" cm="1">
        <f t="array" aca="1" ref="Y340" ca="1">IFERROR(INDIRECT("'["&amp;Index!$A$1&amp;"]lookup'!R"&amp;ROW(Y340)&amp;"C"&amp;COLUMN(Y340),FALSE),NA())</f>
        <v>100</v>
      </c>
      <c r="Z340" cm="1">
        <f t="array" aca="1" ref="Z340" ca="1">IFERROR(INDIRECT("'["&amp;Index!$A$1&amp;"]lookup'!R"&amp;ROW(Z340)&amp;"C"&amp;COLUMN(Z340),FALSE),NA())</f>
        <v>100</v>
      </c>
      <c r="AA340" cm="1">
        <f t="array" aca="1" ref="AA340" ca="1">IFERROR(INDIRECT("'["&amp;Index!$A$1&amp;"]lookup'!R"&amp;ROW(AA340)&amp;"C"&amp;COLUMN(AA340),FALSE),NA())</f>
        <v>100</v>
      </c>
      <c r="AB340" t="str" cm="1">
        <f t="array" aca="1" ref="AB340" ca="1">IFERROR(INDIRECT("'["&amp;Index!$A$1&amp;"]lookup'!R"&amp;ROW(AB340)&amp;"C"&amp;COLUMN(AB340),FALSE),NA())</f>
        <v>*0</v>
      </c>
      <c r="AC340" cm="1">
        <f t="array" aca="1" ref="AC340" ca="1">IFERROR(INDIRECT("'["&amp;Index!$A$1&amp;"]lookup'!R"&amp;ROW(AC340)&amp;"C"&amp;COLUMN(AC340),FALSE),NA())</f>
        <v>33</v>
      </c>
      <c r="AD340" cm="1">
        <f t="array" aca="1" ref="AD340" ca="1">IFERROR(INDIRECT("'["&amp;Index!$A$1&amp;"]lookup'!R"&amp;ROW(AD340)&amp;"C"&amp;COLUMN(AD340),FALSE),NA())</f>
        <v>74</v>
      </c>
      <c r="AE340" t="str" cm="1">
        <f t="array" aca="1" ref="AE340" ca="1">IFERROR(INDIRECT("'["&amp;Index!$A$1&amp;"]lookup'!R"&amp;ROW(AE340)&amp;"C"&amp;COLUMN(AE340),FALSE),NA())</f>
        <v>---</v>
      </c>
      <c r="AF340" t="str">
        <f>Index!$A$1</f>
        <v>00_Control Ranges sigma ROTROL N Charge_Lyo_22820035_Dil_22867034_TOTAL_2019-03-01.xlsx</v>
      </c>
      <c r="AG340" t="str" cm="1">
        <f t="array" aca="1" ref="AG340" ca="1">IFERROR(INDIRECT("'["&amp;Index!$A$1&amp;"]Locations and batches'!R"&amp;2&amp;"C"&amp;7,FALSE),NA())</f>
        <v>ROTROL N</v>
      </c>
      <c r="AH340" cm="1">
        <f t="array" aca="1" ref="AH340" ca="1">IFERROR(INDIRECT("'["&amp;Index!$A$1&amp;"]Locations and batches'!$B$6",TRUE),NA())</f>
        <v>22757019</v>
      </c>
      <c r="AI340" t="str" cm="1">
        <f t="array" aca="1" ref="AI340" ca="1">IFERROR(INDIRECT("'["&amp;Index!$A$1&amp;"]Locations and batches'!R"&amp;2&amp;"C"&amp;11,FALSE),NA())</f>
        <v>NL22820035</v>
      </c>
      <c r="AJ340" t="str" cm="1">
        <f t="array" aca="1" ref="AJ340" ca="1">IFERROR(INDIRECT("'["&amp;Index!$A$1&amp;"]Locations and batches'!R"&amp;3&amp;"C"&amp;11,FALSE),NA())</f>
        <v>Di22867034</v>
      </c>
      <c r="AK340" t="str">
        <f t="shared" ca="1" si="10"/>
        <v>S150603</v>
      </c>
      <c r="AL340" t="e" cm="1">
        <f t="array" aca="1" ref="AL340" ca="1">OFFSET(INDIRECT("'["&amp;Index!$A$1&amp;"]Locations and batches'!$U$5",TRUE),MATCH(AK340,INDIRECT("'["&amp;Index!$A$1&amp;"]Locations and batches'!$U$5:$U$30",TRUE),0),-2)</f>
        <v>#N/A</v>
      </c>
      <c r="AM340" t="e">
        <f ca="1">VLOOKUP(AK340,INDIRECT("'["&amp;Index!$A$1&amp;"]Locations and batches'!$U$6:$V$30",TRUE),2,FALSE)</f>
        <v>#N/A</v>
      </c>
      <c r="AN340" t="str">
        <f t="shared" ca="1" si="11"/>
        <v>M5</v>
      </c>
    </row>
    <row r="341" spans="1:40" x14ac:dyDescent="0.25">
      <c r="A341" cm="1">
        <f t="array" aca="1" ref="A341" ca="1">IFERROR(INDIRECT("'["&amp;Index!$A$1&amp;"]lookup'!R"&amp;ROW(A341)&amp;"C"&amp;COLUMN(A341),FALSE),NA())</f>
        <v>341</v>
      </c>
      <c r="B341" t="str" cm="1">
        <f t="array" aca="1" ref="B341" ca="1">IFERROR(INDIRECT("'["&amp;Index!$A$1&amp;"]lookup'!R"&amp;ROW(B341)&amp;"C"&amp;COLUMN(B341),FALSE),NA())</f>
        <v>M5/S150603/PL22821006/DAY2/heptem c</v>
      </c>
      <c r="C341" t="str" cm="1">
        <f t="array" aca="1" ref="C341" ca="1">IFERROR(INDIRECT("'["&amp;Index!$A$1&amp;"]lookup'!R"&amp;ROW(C341)&amp;"C"&amp;COLUMN(C341),FALSE),NA())</f>
        <v>CRANGE.PL22821006.M5</v>
      </c>
      <c r="D341" t="str" cm="1">
        <f t="array" aca="1" ref="D341" ca="1">IFERROR(INDIRECT("'["&amp;Index!$A$1&amp;"]lookup'!R"&amp;ROW(D341)&amp;"C"&amp;COLUMN(D341),FALSE),NA())</f>
        <v>DAY2</v>
      </c>
      <c r="E341" t="str" cm="1">
        <f t="array" aca="1" ref="E341" ca="1">IFERROR(INDIRECT("'["&amp;Index!$A$1&amp;"]lookup'!R"&amp;ROW(E341)&amp;"C"&amp;COLUMN(E341),FALSE),NA())</f>
        <v/>
      </c>
      <c r="F341" t="str" cm="1">
        <f t="array" aca="1" ref="F341" ca="1">IFERROR(INDIRECT("'["&amp;Index!$A$1&amp;"]lookup'!R"&amp;ROW(F341)&amp;"C"&amp;COLUMN(F341),FALSE),NA())</f>
        <v/>
      </c>
      <c r="G341" t="str" cm="1">
        <f t="array" aca="1" ref="G341" ca="1">IFERROR(INDIRECT("'["&amp;Index!$A$1&amp;"]lookup'!R"&amp;ROW(G341)&amp;"C"&amp;COLUMN(G341),FALSE),NA())</f>
        <v/>
      </c>
      <c r="H341" t="str" cm="1">
        <f t="array" aca="1" ref="H341" ca="1">IFERROR(INDIRECT("'["&amp;Index!$A$1&amp;"]lookup'!R"&amp;ROW(H341)&amp;"C"&amp;COLUMN(H341),FALSE),NA())</f>
        <v>S150603</v>
      </c>
      <c r="I341" t="str" cm="1">
        <f t="array" aca="1" ref="I341" ca="1">IFERROR(INDIRECT("'["&amp;Index!$A$1&amp;"]lookup'!R"&amp;ROW(I341)&amp;"C"&amp;COLUMN(I341),FALSE),NA())</f>
        <v>heptem c</v>
      </c>
      <c r="J341" t="str" cm="1">
        <f t="array" aca="1" ref="J341" ca="1">IFERROR(INDIRECT("'["&amp;Index!$A$1&amp;"]lookup'!R"&amp;ROW(J341)&amp;"C"&amp;COLUMN(J341),FALSE),NA())</f>
        <v>2015-12-07T12:41:01</v>
      </c>
      <c r="K341" cm="1">
        <f t="array" aca="1" ref="K341" ca="1">IFERROR(INDIRECT("'["&amp;Index!$A$1&amp;"]lookup'!R"&amp;ROW(K341)&amp;"C"&amp;COLUMN(K341),FALSE),NA())</f>
        <v>3.5266203703703702E-2</v>
      </c>
      <c r="L341" cm="1">
        <f t="array" aca="1" ref="L341" ca="1">IFERROR(INDIRECT("'["&amp;Index!$A$1&amp;"]lookup'!R"&amp;ROW(L341)&amp;"C"&amp;COLUMN(L341),FALSE),NA())</f>
        <v>3</v>
      </c>
      <c r="M341" cm="1">
        <f t="array" aca="1" ref="M341" ca="1">IFERROR(INDIRECT("'["&amp;Index!$A$1&amp;"]lookup'!R"&amp;ROW(M341)&amp;"C"&amp;COLUMN(M341),FALSE),NA())</f>
        <v>20000</v>
      </c>
      <c r="N341" cm="1">
        <f t="array" aca="1" ref="N341" ca="1">IFERROR(INDIRECT("'["&amp;Index!$A$1&amp;"]lookup'!R"&amp;ROW(N341)&amp;"C"&amp;COLUMN(N341),FALSE),NA())</f>
        <v>306</v>
      </c>
      <c r="O341" cm="1">
        <f t="array" aca="1" ref="O341" ca="1">IFERROR(INDIRECT("'["&amp;Index!$A$1&amp;"]lookup'!R"&amp;ROW(O341)&amp;"C"&amp;COLUMN(O341),FALSE),NA())</f>
        <v>24</v>
      </c>
      <c r="P341" cm="1">
        <f t="array" aca="1" ref="P341" ca="1">IFERROR(INDIRECT("'["&amp;Index!$A$1&amp;"]lookup'!R"&amp;ROW(P341)&amp;"C"&amp;COLUMN(P341),FALSE),NA())</f>
        <v>26</v>
      </c>
      <c r="Q341" cm="1">
        <f t="array" aca="1" ref="Q341" ca="1">IFERROR(INDIRECT("'["&amp;Index!$A$1&amp;"]lookup'!R"&amp;ROW(Q341)&amp;"C"&amp;COLUMN(Q341),FALSE),NA())</f>
        <v>27</v>
      </c>
      <c r="R341" cm="1">
        <f t="array" aca="1" ref="R341" ca="1">IFERROR(INDIRECT("'["&amp;Index!$A$1&amp;"]lookup'!R"&amp;ROW(R341)&amp;"C"&amp;COLUMN(R341),FALSE),NA())</f>
        <v>28</v>
      </c>
      <c r="S341" cm="1">
        <f t="array" aca="1" ref="S341" ca="1">IFERROR(INDIRECT("'["&amp;Index!$A$1&amp;"]lookup'!R"&amp;ROW(S341)&amp;"C"&amp;COLUMN(S341),FALSE),NA())</f>
        <v>28</v>
      </c>
      <c r="T341" cm="1">
        <f t="array" aca="1" ref="T341" ca="1">IFERROR(INDIRECT("'["&amp;Index!$A$1&amp;"]lookup'!R"&amp;ROW(T341)&amp;"C"&amp;COLUMN(T341),FALSE),NA())</f>
        <v>29</v>
      </c>
      <c r="U341" cm="1">
        <f t="array" aca="1" ref="U341" ca="1">IFERROR(INDIRECT("'["&amp;Index!$A$1&amp;"]lookup'!R"&amp;ROW(U341)&amp;"C"&amp;COLUMN(U341),FALSE),NA())</f>
        <v>142</v>
      </c>
      <c r="V341" cm="1">
        <f t="array" aca="1" ref="V341" ca="1">IFERROR(INDIRECT("'["&amp;Index!$A$1&amp;"]lookup'!R"&amp;ROW(V341)&amp;"C"&amp;COLUMN(V341),FALSE),NA())</f>
        <v>29</v>
      </c>
      <c r="W341" cm="1">
        <f t="array" aca="1" ref="W341" ca="1">IFERROR(INDIRECT("'["&amp;Index!$A$1&amp;"]lookup'!R"&amp;ROW(W341)&amp;"C"&amp;COLUMN(W341),FALSE),NA())</f>
        <v>2220</v>
      </c>
      <c r="X341" cm="1">
        <f t="array" aca="1" ref="X341" ca="1">IFERROR(INDIRECT("'["&amp;Index!$A$1&amp;"]lookup'!R"&amp;ROW(X341)&amp;"C"&amp;COLUMN(X341),FALSE),NA())</f>
        <v>71</v>
      </c>
      <c r="Y341" cm="1">
        <f t="array" aca="1" ref="Y341" ca="1">IFERROR(INDIRECT("'["&amp;Index!$A$1&amp;"]lookup'!R"&amp;ROW(Y341)&amp;"C"&amp;COLUMN(Y341),FALSE),NA())</f>
        <v>100</v>
      </c>
      <c r="Z341" cm="1">
        <f t="array" aca="1" ref="Z341" ca="1">IFERROR(INDIRECT("'["&amp;Index!$A$1&amp;"]lookup'!R"&amp;ROW(Z341)&amp;"C"&amp;COLUMN(Z341),FALSE),NA())</f>
        <v>100</v>
      </c>
      <c r="AA341" t="str" cm="1">
        <f t="array" aca="1" ref="AA341" ca="1">IFERROR(INDIRECT("'["&amp;Index!$A$1&amp;"]lookup'!R"&amp;ROW(AA341)&amp;"C"&amp;COLUMN(AA341),FALSE),NA())</f>
        <v>---</v>
      </c>
      <c r="AB341" t="str" cm="1">
        <f t="array" aca="1" ref="AB341" ca="1">IFERROR(INDIRECT("'["&amp;Index!$A$1&amp;"]lookup'!R"&amp;ROW(AB341)&amp;"C"&amp;COLUMN(AB341),FALSE),NA())</f>
        <v>*0</v>
      </c>
      <c r="AC341" cm="1">
        <f t="array" aca="1" ref="AC341" ca="1">IFERROR(INDIRECT("'["&amp;Index!$A$1&amp;"]lookup'!R"&amp;ROW(AC341)&amp;"C"&amp;COLUMN(AC341),FALSE),NA())</f>
        <v>29</v>
      </c>
      <c r="AD341" cm="1">
        <f t="array" aca="1" ref="AD341" ca="1">IFERROR(INDIRECT("'["&amp;Index!$A$1&amp;"]lookup'!R"&amp;ROW(AD341)&amp;"C"&amp;COLUMN(AD341),FALSE),NA())</f>
        <v>73</v>
      </c>
      <c r="AE341" t="str" cm="1">
        <f t="array" aca="1" ref="AE341" ca="1">IFERROR(INDIRECT("'["&amp;Index!$A$1&amp;"]lookup'!R"&amp;ROW(AE341)&amp;"C"&amp;COLUMN(AE341),FALSE),NA())</f>
        <v>---</v>
      </c>
      <c r="AF341" t="str">
        <f>Index!$A$1</f>
        <v>00_Control Ranges sigma ROTROL N Charge_Lyo_22820035_Dil_22867034_TOTAL_2019-03-01.xlsx</v>
      </c>
      <c r="AG341" t="str" cm="1">
        <f t="array" aca="1" ref="AG341" ca="1">IFERROR(INDIRECT("'["&amp;Index!$A$1&amp;"]Locations and batches'!R"&amp;2&amp;"C"&amp;7,FALSE),NA())</f>
        <v>ROTROL N</v>
      </c>
      <c r="AH341" cm="1">
        <f t="array" aca="1" ref="AH341" ca="1">IFERROR(INDIRECT("'["&amp;Index!$A$1&amp;"]Locations and batches'!$B$6",TRUE),NA())</f>
        <v>22757019</v>
      </c>
      <c r="AI341" t="str" cm="1">
        <f t="array" aca="1" ref="AI341" ca="1">IFERROR(INDIRECT("'["&amp;Index!$A$1&amp;"]Locations and batches'!R"&amp;2&amp;"C"&amp;11,FALSE),NA())</f>
        <v>NL22820035</v>
      </c>
      <c r="AJ341" t="str" cm="1">
        <f t="array" aca="1" ref="AJ341" ca="1">IFERROR(INDIRECT("'["&amp;Index!$A$1&amp;"]Locations and batches'!R"&amp;3&amp;"C"&amp;11,FALSE),NA())</f>
        <v>Di22867034</v>
      </c>
      <c r="AK341" t="str">
        <f t="shared" ca="1" si="10"/>
        <v>S150603</v>
      </c>
      <c r="AL341" t="e" cm="1">
        <f t="array" aca="1" ref="AL341" ca="1">OFFSET(INDIRECT("'["&amp;Index!$A$1&amp;"]Locations and batches'!$U$5",TRUE),MATCH(AK341,INDIRECT("'["&amp;Index!$A$1&amp;"]Locations and batches'!$U$5:$U$30",TRUE),0),-2)</f>
        <v>#N/A</v>
      </c>
      <c r="AM341" t="e">
        <f ca="1">VLOOKUP(AK341,INDIRECT("'["&amp;Index!$A$1&amp;"]Locations and batches'!$U$6:$V$30",TRUE),2,FALSE)</f>
        <v>#N/A</v>
      </c>
      <c r="AN341" t="str">
        <f t="shared" ca="1" si="11"/>
        <v>M5</v>
      </c>
    </row>
    <row r="342" spans="1:40" x14ac:dyDescent="0.25">
      <c r="A342" cm="1">
        <f t="array" aca="1" ref="A342" ca="1">IFERROR(INDIRECT("'["&amp;Index!$A$1&amp;"]lookup'!R"&amp;ROW(A342)&amp;"C"&amp;COLUMN(A342),FALSE),NA())</f>
        <v>342</v>
      </c>
      <c r="B342" t="str" cm="1">
        <f t="array" aca="1" ref="B342" ca="1">IFERROR(INDIRECT("'["&amp;Index!$A$1&amp;"]lookup'!R"&amp;ROW(B342)&amp;"C"&amp;COLUMN(B342),FALSE),NA())</f>
        <v>M5/S150603/PL22821006/DAY2/intem c</v>
      </c>
      <c r="C342" t="str" cm="1">
        <f t="array" aca="1" ref="C342" ca="1">IFERROR(INDIRECT("'["&amp;Index!$A$1&amp;"]lookup'!R"&amp;ROW(C342)&amp;"C"&amp;COLUMN(C342),FALSE),NA())</f>
        <v>CRANGE.PL22821006.M5</v>
      </c>
      <c r="D342" t="str" cm="1">
        <f t="array" aca="1" ref="D342" ca="1">IFERROR(INDIRECT("'["&amp;Index!$A$1&amp;"]lookup'!R"&amp;ROW(D342)&amp;"C"&amp;COLUMN(D342),FALSE),NA())</f>
        <v>DAY2</v>
      </c>
      <c r="E342" t="str" cm="1">
        <f t="array" aca="1" ref="E342" ca="1">IFERROR(INDIRECT("'["&amp;Index!$A$1&amp;"]lookup'!R"&amp;ROW(E342)&amp;"C"&amp;COLUMN(E342),FALSE),NA())</f>
        <v/>
      </c>
      <c r="F342" t="str" cm="1">
        <f t="array" aca="1" ref="F342" ca="1">IFERROR(INDIRECT("'["&amp;Index!$A$1&amp;"]lookup'!R"&amp;ROW(F342)&amp;"C"&amp;COLUMN(F342),FALSE),NA())</f>
        <v/>
      </c>
      <c r="G342" t="str" cm="1">
        <f t="array" aca="1" ref="G342" ca="1">IFERROR(INDIRECT("'["&amp;Index!$A$1&amp;"]lookup'!R"&amp;ROW(G342)&amp;"C"&amp;COLUMN(G342),FALSE),NA())</f>
        <v/>
      </c>
      <c r="H342" t="str" cm="1">
        <f t="array" aca="1" ref="H342" ca="1">IFERROR(INDIRECT("'["&amp;Index!$A$1&amp;"]lookup'!R"&amp;ROW(H342)&amp;"C"&amp;COLUMN(H342),FALSE),NA())</f>
        <v>S150603</v>
      </c>
      <c r="I342" t="str" cm="1">
        <f t="array" aca="1" ref="I342" ca="1">IFERROR(INDIRECT("'["&amp;Index!$A$1&amp;"]lookup'!R"&amp;ROW(I342)&amp;"C"&amp;COLUMN(I342),FALSE),NA())</f>
        <v>intem c</v>
      </c>
      <c r="J342" t="str" cm="1">
        <f t="array" aca="1" ref="J342" ca="1">IFERROR(INDIRECT("'["&amp;Index!$A$1&amp;"]lookup'!R"&amp;ROW(J342)&amp;"C"&amp;COLUMN(J342),FALSE),NA())</f>
        <v>2015-12-07T12:40:31</v>
      </c>
      <c r="K342" cm="1">
        <f t="array" aca="1" ref="K342" ca="1">IFERROR(INDIRECT("'["&amp;Index!$A$1&amp;"]lookup'!R"&amp;ROW(K342)&amp;"C"&amp;COLUMN(K342),FALSE),NA())</f>
        <v>3.5613425925925923E-2</v>
      </c>
      <c r="L342" cm="1">
        <f t="array" aca="1" ref="L342" ca="1">IFERROR(INDIRECT("'["&amp;Index!$A$1&amp;"]lookup'!R"&amp;ROW(L342)&amp;"C"&amp;COLUMN(L342),FALSE),NA())</f>
        <v>2</v>
      </c>
      <c r="M342" cm="1">
        <f t="array" aca="1" ref="M342" ca="1">IFERROR(INDIRECT("'["&amp;Index!$A$1&amp;"]lookup'!R"&amp;ROW(M342)&amp;"C"&amp;COLUMN(M342),FALSE),NA())</f>
        <v>20000</v>
      </c>
      <c r="N342" cm="1">
        <f t="array" aca="1" ref="N342" ca="1">IFERROR(INDIRECT("'["&amp;Index!$A$1&amp;"]lookup'!R"&amp;ROW(N342)&amp;"C"&amp;COLUMN(N342),FALSE),NA())</f>
        <v>306</v>
      </c>
      <c r="O342" cm="1">
        <f t="array" aca="1" ref="O342" ca="1">IFERROR(INDIRECT("'["&amp;Index!$A$1&amp;"]lookup'!R"&amp;ROW(O342)&amp;"C"&amp;COLUMN(O342),FALSE),NA())</f>
        <v>24</v>
      </c>
      <c r="P342" cm="1">
        <f t="array" aca="1" ref="P342" ca="1">IFERROR(INDIRECT("'["&amp;Index!$A$1&amp;"]lookup'!R"&amp;ROW(P342)&amp;"C"&amp;COLUMN(P342),FALSE),NA())</f>
        <v>26</v>
      </c>
      <c r="Q342" cm="1">
        <f t="array" aca="1" ref="Q342" ca="1">IFERROR(INDIRECT("'["&amp;Index!$A$1&amp;"]lookup'!R"&amp;ROW(Q342)&amp;"C"&amp;COLUMN(Q342),FALSE),NA())</f>
        <v>27</v>
      </c>
      <c r="R342" cm="1">
        <f t="array" aca="1" ref="R342" ca="1">IFERROR(INDIRECT("'["&amp;Index!$A$1&amp;"]lookup'!R"&amp;ROW(R342)&amp;"C"&amp;COLUMN(R342),FALSE),NA())</f>
        <v>28</v>
      </c>
      <c r="S342" cm="1">
        <f t="array" aca="1" ref="S342" ca="1">IFERROR(INDIRECT("'["&amp;Index!$A$1&amp;"]lookup'!R"&amp;ROW(S342)&amp;"C"&amp;COLUMN(S342),FALSE),NA())</f>
        <v>28</v>
      </c>
      <c r="T342" cm="1">
        <f t="array" aca="1" ref="T342" ca="1">IFERROR(INDIRECT("'["&amp;Index!$A$1&amp;"]lookup'!R"&amp;ROW(T342)&amp;"C"&amp;COLUMN(T342),FALSE),NA())</f>
        <v>28</v>
      </c>
      <c r="U342" cm="1">
        <f t="array" aca="1" ref="U342" ca="1">IFERROR(INDIRECT("'["&amp;Index!$A$1&amp;"]lookup'!R"&amp;ROW(U342)&amp;"C"&amp;COLUMN(U342),FALSE),NA())</f>
        <v>142</v>
      </c>
      <c r="V342" t="str" cm="1">
        <f t="array" aca="1" ref="V342" ca="1">IFERROR(INDIRECT("'["&amp;Index!$A$1&amp;"]lookup'!R"&amp;ROW(V342)&amp;"C"&amp;COLUMN(V342),FALSE),NA())</f>
        <v>*29</v>
      </c>
      <c r="W342" t="str" cm="1">
        <f t="array" aca="1" ref="W342" ca="1">IFERROR(INDIRECT("'["&amp;Index!$A$1&amp;"]lookup'!R"&amp;ROW(W342)&amp;"C"&amp;COLUMN(W342),FALSE),NA())</f>
        <v>*2670</v>
      </c>
      <c r="X342" cm="1">
        <f t="array" aca="1" ref="X342" ca="1">IFERROR(INDIRECT("'["&amp;Index!$A$1&amp;"]lookup'!R"&amp;ROW(X342)&amp;"C"&amp;COLUMN(X342),FALSE),NA())</f>
        <v>73</v>
      </c>
      <c r="Y342" cm="1">
        <f t="array" aca="1" ref="Y342" ca="1">IFERROR(INDIRECT("'["&amp;Index!$A$1&amp;"]lookup'!R"&amp;ROW(Y342)&amp;"C"&amp;COLUMN(Y342),FALSE),NA())</f>
        <v>100</v>
      </c>
      <c r="Z342" cm="1">
        <f t="array" aca="1" ref="Z342" ca="1">IFERROR(INDIRECT("'["&amp;Index!$A$1&amp;"]lookup'!R"&amp;ROW(Z342)&amp;"C"&amp;COLUMN(Z342),FALSE),NA())</f>
        <v>100</v>
      </c>
      <c r="AA342" t="str" cm="1">
        <f t="array" aca="1" ref="AA342" ca="1">IFERROR(INDIRECT("'["&amp;Index!$A$1&amp;"]lookup'!R"&amp;ROW(AA342)&amp;"C"&amp;COLUMN(AA342),FALSE),NA())</f>
        <v>---</v>
      </c>
      <c r="AB342" t="str" cm="1">
        <f t="array" aca="1" ref="AB342" ca="1">IFERROR(INDIRECT("'["&amp;Index!$A$1&amp;"]lookup'!R"&amp;ROW(AB342)&amp;"C"&amp;COLUMN(AB342),FALSE),NA())</f>
        <v>*0</v>
      </c>
      <c r="AC342" t="str" cm="1">
        <f t="array" aca="1" ref="AC342" ca="1">IFERROR(INDIRECT("'["&amp;Index!$A$1&amp;"]lookup'!R"&amp;ROW(AC342)&amp;"C"&amp;COLUMN(AC342),FALSE),NA())</f>
        <v>*29</v>
      </c>
      <c r="AD342" cm="1">
        <f t="array" aca="1" ref="AD342" ca="1">IFERROR(INDIRECT("'["&amp;Index!$A$1&amp;"]lookup'!R"&amp;ROW(AD342)&amp;"C"&amp;COLUMN(AD342),FALSE),NA())</f>
        <v>73</v>
      </c>
      <c r="AE342" t="str" cm="1">
        <f t="array" aca="1" ref="AE342" ca="1">IFERROR(INDIRECT("'["&amp;Index!$A$1&amp;"]lookup'!R"&amp;ROW(AE342)&amp;"C"&amp;COLUMN(AE342),FALSE),NA())</f>
        <v>---</v>
      </c>
      <c r="AF342" t="str">
        <f>Index!$A$1</f>
        <v>00_Control Ranges sigma ROTROL N Charge_Lyo_22820035_Dil_22867034_TOTAL_2019-03-01.xlsx</v>
      </c>
      <c r="AG342" t="str" cm="1">
        <f t="array" aca="1" ref="AG342" ca="1">IFERROR(INDIRECT("'["&amp;Index!$A$1&amp;"]Locations and batches'!R"&amp;2&amp;"C"&amp;7,FALSE),NA())</f>
        <v>ROTROL N</v>
      </c>
      <c r="AH342" cm="1">
        <f t="array" aca="1" ref="AH342" ca="1">IFERROR(INDIRECT("'["&amp;Index!$A$1&amp;"]Locations and batches'!$B$6",TRUE),NA())</f>
        <v>22757019</v>
      </c>
      <c r="AI342" t="str" cm="1">
        <f t="array" aca="1" ref="AI342" ca="1">IFERROR(INDIRECT("'["&amp;Index!$A$1&amp;"]Locations and batches'!R"&amp;2&amp;"C"&amp;11,FALSE),NA())</f>
        <v>NL22820035</v>
      </c>
      <c r="AJ342" t="str" cm="1">
        <f t="array" aca="1" ref="AJ342" ca="1">IFERROR(INDIRECT("'["&amp;Index!$A$1&amp;"]Locations and batches'!R"&amp;3&amp;"C"&amp;11,FALSE),NA())</f>
        <v>Di22867034</v>
      </c>
      <c r="AK342" t="str">
        <f t="shared" ca="1" si="10"/>
        <v>S150603</v>
      </c>
      <c r="AL342" t="e" cm="1">
        <f t="array" aca="1" ref="AL342" ca="1">OFFSET(INDIRECT("'["&amp;Index!$A$1&amp;"]Locations and batches'!$U$5",TRUE),MATCH(AK342,INDIRECT("'["&amp;Index!$A$1&amp;"]Locations and batches'!$U$5:$U$30",TRUE),0),-2)</f>
        <v>#N/A</v>
      </c>
      <c r="AM342" t="e">
        <f ca="1">VLOOKUP(AK342,INDIRECT("'["&amp;Index!$A$1&amp;"]Locations and batches'!$U$6:$V$30",TRUE),2,FALSE)</f>
        <v>#N/A</v>
      </c>
      <c r="AN342" t="str">
        <f t="shared" ca="1" si="11"/>
        <v>M5</v>
      </c>
    </row>
    <row r="343" spans="1:40" x14ac:dyDescent="0.25">
      <c r="A343" cm="1">
        <f t="array" aca="1" ref="A343" ca="1">IFERROR(INDIRECT("'["&amp;Index!$A$1&amp;"]lookup'!R"&amp;ROW(A343)&amp;"C"&amp;COLUMN(A343),FALSE),NA())</f>
        <v>343</v>
      </c>
      <c r="B343" t="str" cm="1">
        <f t="array" aca="1" ref="B343" ca="1">IFERROR(INDIRECT("'["&amp;Index!$A$1&amp;"]lookup'!R"&amp;ROW(B343)&amp;"C"&amp;COLUMN(B343),FALSE),NA())</f>
        <v>M5/S150603/PL22821006/DAY2/extem c</v>
      </c>
      <c r="C343" t="str" cm="1">
        <f t="array" aca="1" ref="C343" ca="1">IFERROR(INDIRECT("'["&amp;Index!$A$1&amp;"]lookup'!R"&amp;ROW(C343)&amp;"C"&amp;COLUMN(C343),FALSE),NA())</f>
        <v>CRANGE.PL22821006.M5</v>
      </c>
      <c r="D343" t="str" cm="1">
        <f t="array" aca="1" ref="D343" ca="1">IFERROR(INDIRECT("'["&amp;Index!$A$1&amp;"]lookup'!R"&amp;ROW(D343)&amp;"C"&amp;COLUMN(D343),FALSE),NA())</f>
        <v>DAY2</v>
      </c>
      <c r="E343" t="str" cm="1">
        <f t="array" aca="1" ref="E343" ca="1">IFERROR(INDIRECT("'["&amp;Index!$A$1&amp;"]lookup'!R"&amp;ROW(E343)&amp;"C"&amp;COLUMN(E343),FALSE),NA())</f>
        <v/>
      </c>
      <c r="F343" t="str" cm="1">
        <f t="array" aca="1" ref="F343" ca="1">IFERROR(INDIRECT("'["&amp;Index!$A$1&amp;"]lookup'!R"&amp;ROW(F343)&amp;"C"&amp;COLUMN(F343),FALSE),NA())</f>
        <v/>
      </c>
      <c r="G343" t="str" cm="1">
        <f t="array" aca="1" ref="G343" ca="1">IFERROR(INDIRECT("'["&amp;Index!$A$1&amp;"]lookup'!R"&amp;ROW(G343)&amp;"C"&amp;COLUMN(G343),FALSE),NA())</f>
        <v/>
      </c>
      <c r="H343" t="str" cm="1">
        <f t="array" aca="1" ref="H343" ca="1">IFERROR(INDIRECT("'["&amp;Index!$A$1&amp;"]lookup'!R"&amp;ROW(H343)&amp;"C"&amp;COLUMN(H343),FALSE),NA())</f>
        <v>S150603</v>
      </c>
      <c r="I343" t="str" cm="1">
        <f t="array" aca="1" ref="I343" ca="1">IFERROR(INDIRECT("'["&amp;Index!$A$1&amp;"]lookup'!R"&amp;ROW(I343)&amp;"C"&amp;COLUMN(I343),FALSE),NA())</f>
        <v>extem c</v>
      </c>
      <c r="J343" t="str" cm="1">
        <f t="array" aca="1" ref="J343" ca="1">IFERROR(INDIRECT("'["&amp;Index!$A$1&amp;"]lookup'!R"&amp;ROW(J343)&amp;"C"&amp;COLUMN(J343),FALSE),NA())</f>
        <v>2015-12-07T12:40:01</v>
      </c>
      <c r="K343" cm="1">
        <f t="array" aca="1" ref="K343" ca="1">IFERROR(INDIRECT("'["&amp;Index!$A$1&amp;"]lookup'!R"&amp;ROW(K343)&amp;"C"&amp;COLUMN(K343),FALSE),NA())</f>
        <v>3.5960648148148151E-2</v>
      </c>
      <c r="L343" cm="1">
        <f t="array" aca="1" ref="L343" ca="1">IFERROR(INDIRECT("'["&amp;Index!$A$1&amp;"]lookup'!R"&amp;ROW(L343)&amp;"C"&amp;COLUMN(L343),FALSE),NA())</f>
        <v>1</v>
      </c>
      <c r="M343" cm="1">
        <f t="array" aca="1" ref="M343" ca="1">IFERROR(INDIRECT("'["&amp;Index!$A$1&amp;"]lookup'!R"&amp;ROW(M343)&amp;"C"&amp;COLUMN(M343),FALSE),NA())</f>
        <v>20000</v>
      </c>
      <c r="N343" cm="1">
        <f t="array" aca="1" ref="N343" ca="1">IFERROR(INDIRECT("'["&amp;Index!$A$1&amp;"]lookup'!R"&amp;ROW(N343)&amp;"C"&amp;COLUMN(N343),FALSE),NA())</f>
        <v>141</v>
      </c>
      <c r="O343" cm="1">
        <f t="array" aca="1" ref="O343" ca="1">IFERROR(INDIRECT("'["&amp;Index!$A$1&amp;"]lookup'!R"&amp;ROW(O343)&amp;"C"&amp;COLUMN(O343),FALSE),NA())</f>
        <v>22</v>
      </c>
      <c r="P343" cm="1">
        <f t="array" aca="1" ref="P343" ca="1">IFERROR(INDIRECT("'["&amp;Index!$A$1&amp;"]lookup'!R"&amp;ROW(P343)&amp;"C"&amp;COLUMN(P343),FALSE),NA())</f>
        <v>24</v>
      </c>
      <c r="Q343" cm="1">
        <f t="array" aca="1" ref="Q343" ca="1">IFERROR(INDIRECT("'["&amp;Index!$A$1&amp;"]lookup'!R"&amp;ROW(Q343)&amp;"C"&amp;COLUMN(Q343),FALSE),NA())</f>
        <v>25</v>
      </c>
      <c r="R343" cm="1">
        <f t="array" aca="1" ref="R343" ca="1">IFERROR(INDIRECT("'["&amp;Index!$A$1&amp;"]lookup'!R"&amp;ROW(R343)&amp;"C"&amp;COLUMN(R343),FALSE),NA())</f>
        <v>26</v>
      </c>
      <c r="S343" cm="1">
        <f t="array" aca="1" ref="S343" ca="1">IFERROR(INDIRECT("'["&amp;Index!$A$1&amp;"]lookup'!R"&amp;ROW(S343)&amp;"C"&amp;COLUMN(S343),FALSE),NA())</f>
        <v>27</v>
      </c>
      <c r="T343" cm="1">
        <f t="array" aca="1" ref="T343" ca="1">IFERROR(INDIRECT("'["&amp;Index!$A$1&amp;"]lookup'!R"&amp;ROW(T343)&amp;"C"&amp;COLUMN(T343),FALSE),NA())</f>
        <v>27</v>
      </c>
      <c r="U343" cm="1">
        <f t="array" aca="1" ref="U343" ca="1">IFERROR(INDIRECT("'["&amp;Index!$A$1&amp;"]lookup'!R"&amp;ROW(U343)&amp;"C"&amp;COLUMN(U343),FALSE),NA())</f>
        <v>213</v>
      </c>
      <c r="V343" cm="1">
        <f t="array" aca="1" ref="V343" ca="1">IFERROR(INDIRECT("'["&amp;Index!$A$1&amp;"]lookup'!R"&amp;ROW(V343)&amp;"C"&amp;COLUMN(V343),FALSE),NA())</f>
        <v>28</v>
      </c>
      <c r="W343" cm="1">
        <f t="array" aca="1" ref="W343" ca="1">IFERROR(INDIRECT("'["&amp;Index!$A$1&amp;"]lookup'!R"&amp;ROW(W343)&amp;"C"&amp;COLUMN(W343),FALSE),NA())</f>
        <v>2633</v>
      </c>
      <c r="X343" cm="1">
        <f t="array" aca="1" ref="X343" ca="1">IFERROR(INDIRECT("'["&amp;Index!$A$1&amp;"]lookup'!R"&amp;ROW(X343)&amp;"C"&amp;COLUMN(X343),FALSE),NA())</f>
        <v>64</v>
      </c>
      <c r="Y343" cm="1">
        <f t="array" aca="1" ref="Y343" ca="1">IFERROR(INDIRECT("'["&amp;Index!$A$1&amp;"]lookup'!R"&amp;ROW(Y343)&amp;"C"&amp;COLUMN(Y343),FALSE),NA())</f>
        <v>100</v>
      </c>
      <c r="Z343" cm="1">
        <f t="array" aca="1" ref="Z343" ca="1">IFERROR(INDIRECT("'["&amp;Index!$A$1&amp;"]lookup'!R"&amp;ROW(Z343)&amp;"C"&amp;COLUMN(Z343),FALSE),NA())</f>
        <v>100</v>
      </c>
      <c r="AA343" t="str" cm="1">
        <f t="array" aca="1" ref="AA343" ca="1">IFERROR(INDIRECT("'["&amp;Index!$A$1&amp;"]lookup'!R"&amp;ROW(AA343)&amp;"C"&amp;COLUMN(AA343),FALSE),NA())</f>
        <v>---</v>
      </c>
      <c r="AB343" t="str" cm="1">
        <f t="array" aca="1" ref="AB343" ca="1">IFERROR(INDIRECT("'["&amp;Index!$A$1&amp;"]lookup'!R"&amp;ROW(AB343)&amp;"C"&amp;COLUMN(AB343),FALSE),NA())</f>
        <v>*0</v>
      </c>
      <c r="AC343" cm="1">
        <f t="array" aca="1" ref="AC343" ca="1">IFERROR(INDIRECT("'["&amp;Index!$A$1&amp;"]lookup'!R"&amp;ROW(AC343)&amp;"C"&amp;COLUMN(AC343),FALSE),NA())</f>
        <v>28</v>
      </c>
      <c r="AD343" cm="1">
        <f t="array" aca="1" ref="AD343" ca="1">IFERROR(INDIRECT("'["&amp;Index!$A$1&amp;"]lookup'!R"&amp;ROW(AD343)&amp;"C"&amp;COLUMN(AD343),FALSE),NA())</f>
        <v>68</v>
      </c>
      <c r="AE343" t="str" cm="1">
        <f t="array" aca="1" ref="AE343" ca="1">IFERROR(INDIRECT("'["&amp;Index!$A$1&amp;"]lookup'!R"&amp;ROW(AE343)&amp;"C"&amp;COLUMN(AE343),FALSE),NA())</f>
        <v>---</v>
      </c>
      <c r="AF343" t="str">
        <f>Index!$A$1</f>
        <v>00_Control Ranges sigma ROTROL N Charge_Lyo_22820035_Dil_22867034_TOTAL_2019-03-01.xlsx</v>
      </c>
      <c r="AG343" t="str" cm="1">
        <f t="array" aca="1" ref="AG343" ca="1">IFERROR(INDIRECT("'["&amp;Index!$A$1&amp;"]Locations and batches'!R"&amp;2&amp;"C"&amp;7,FALSE),NA())</f>
        <v>ROTROL N</v>
      </c>
      <c r="AH343" cm="1">
        <f t="array" aca="1" ref="AH343" ca="1">IFERROR(INDIRECT("'["&amp;Index!$A$1&amp;"]Locations and batches'!$B$6",TRUE),NA())</f>
        <v>22757019</v>
      </c>
      <c r="AI343" t="str" cm="1">
        <f t="array" aca="1" ref="AI343" ca="1">IFERROR(INDIRECT("'["&amp;Index!$A$1&amp;"]Locations and batches'!R"&amp;2&amp;"C"&amp;11,FALSE),NA())</f>
        <v>NL22820035</v>
      </c>
      <c r="AJ343" t="str" cm="1">
        <f t="array" aca="1" ref="AJ343" ca="1">IFERROR(INDIRECT("'["&amp;Index!$A$1&amp;"]Locations and batches'!R"&amp;3&amp;"C"&amp;11,FALSE),NA())</f>
        <v>Di22867034</v>
      </c>
      <c r="AK343" t="str">
        <f t="shared" ca="1" si="10"/>
        <v>S150603</v>
      </c>
      <c r="AL343" t="e" cm="1">
        <f t="array" aca="1" ref="AL343" ca="1">OFFSET(INDIRECT("'["&amp;Index!$A$1&amp;"]Locations and batches'!$U$5",TRUE),MATCH(AK343,INDIRECT("'["&amp;Index!$A$1&amp;"]Locations and batches'!$U$5:$U$30",TRUE),0),-2)</f>
        <v>#N/A</v>
      </c>
      <c r="AM343" t="e">
        <f ca="1">VLOOKUP(AK343,INDIRECT("'["&amp;Index!$A$1&amp;"]Locations and batches'!$U$6:$V$30",TRUE),2,FALSE)</f>
        <v>#N/A</v>
      </c>
      <c r="AN343" t="str">
        <f t="shared" ca="1" si="11"/>
        <v>M5</v>
      </c>
    </row>
    <row r="344" spans="1:40" x14ac:dyDescent="0.25">
      <c r="A344" cm="1">
        <f t="array" aca="1" ref="A344" ca="1">IFERROR(INDIRECT("'["&amp;Index!$A$1&amp;"]lookup'!R"&amp;ROW(A344)&amp;"C"&amp;COLUMN(A344),FALSE),NA())</f>
        <v>344</v>
      </c>
      <c r="B344" t="str" cm="1">
        <f t="array" aca="1" ref="B344" ca="1">IFERROR(INDIRECT("'["&amp;Index!$A$1&amp;"]lookup'!R"&amp;ROW(B344)&amp;"C"&amp;COLUMN(B344),FALSE),NA())</f>
        <v>M5/S150603/PL22821006/DAY2/fibtem c</v>
      </c>
      <c r="C344" t="str" cm="1">
        <f t="array" aca="1" ref="C344" ca="1">IFERROR(INDIRECT("'["&amp;Index!$A$1&amp;"]lookup'!R"&amp;ROW(C344)&amp;"C"&amp;COLUMN(C344),FALSE),NA())</f>
        <v>CRANGE.PL22821006.M5</v>
      </c>
      <c r="D344" t="str" cm="1">
        <f t="array" aca="1" ref="D344" ca="1">IFERROR(INDIRECT("'["&amp;Index!$A$1&amp;"]lookup'!R"&amp;ROW(D344)&amp;"C"&amp;COLUMN(D344),FALSE),NA())</f>
        <v>DAY2</v>
      </c>
      <c r="E344" t="str" cm="1">
        <f t="array" aca="1" ref="E344" ca="1">IFERROR(INDIRECT("'["&amp;Index!$A$1&amp;"]lookup'!R"&amp;ROW(E344)&amp;"C"&amp;COLUMN(E344),FALSE),NA())</f>
        <v/>
      </c>
      <c r="F344" t="str" cm="1">
        <f t="array" aca="1" ref="F344" ca="1">IFERROR(INDIRECT("'["&amp;Index!$A$1&amp;"]lookup'!R"&amp;ROW(F344)&amp;"C"&amp;COLUMN(F344),FALSE),NA())</f>
        <v/>
      </c>
      <c r="G344" t="str" cm="1">
        <f t="array" aca="1" ref="G344" ca="1">IFERROR(INDIRECT("'["&amp;Index!$A$1&amp;"]lookup'!R"&amp;ROW(G344)&amp;"C"&amp;COLUMN(G344),FALSE),NA())</f>
        <v/>
      </c>
      <c r="H344" t="str" cm="1">
        <f t="array" aca="1" ref="H344" ca="1">IFERROR(INDIRECT("'["&amp;Index!$A$1&amp;"]lookup'!R"&amp;ROW(H344)&amp;"C"&amp;COLUMN(H344),FALSE),NA())</f>
        <v>S150603</v>
      </c>
      <c r="I344" t="str" cm="1">
        <f t="array" aca="1" ref="I344" ca="1">IFERROR(INDIRECT("'["&amp;Index!$A$1&amp;"]lookup'!R"&amp;ROW(I344)&amp;"C"&amp;COLUMN(I344),FALSE),NA())</f>
        <v>fibtem c</v>
      </c>
      <c r="J344" t="str" cm="1">
        <f t="array" aca="1" ref="J344" ca="1">IFERROR(INDIRECT("'["&amp;Index!$A$1&amp;"]lookup'!R"&amp;ROW(J344)&amp;"C"&amp;COLUMN(J344),FALSE),NA())</f>
        <v>2015-12-07T12:39:32</v>
      </c>
      <c r="K344" cm="1">
        <f t="array" aca="1" ref="K344" ca="1">IFERROR(INDIRECT("'["&amp;Index!$A$1&amp;"]lookup'!R"&amp;ROW(K344)&amp;"C"&amp;COLUMN(K344),FALSE),NA())</f>
        <v>3.6296296296296292E-2</v>
      </c>
      <c r="L344" cm="1">
        <f t="array" aca="1" ref="L344" ca="1">IFERROR(INDIRECT("'["&amp;Index!$A$1&amp;"]lookup'!R"&amp;ROW(L344)&amp;"C"&amp;COLUMN(L344),FALSE),NA())</f>
        <v>0</v>
      </c>
      <c r="M344" cm="1">
        <f t="array" aca="1" ref="M344" ca="1">IFERROR(INDIRECT("'["&amp;Index!$A$1&amp;"]lookup'!R"&amp;ROW(M344)&amp;"C"&amp;COLUMN(M344),FALSE),NA())</f>
        <v>20000</v>
      </c>
      <c r="N344" cm="1">
        <f t="array" aca="1" ref="N344" ca="1">IFERROR(INDIRECT("'["&amp;Index!$A$1&amp;"]lookup'!R"&amp;ROW(N344)&amp;"C"&amp;COLUMN(N344),FALSE),NA())</f>
        <v>120</v>
      </c>
      <c r="O344" cm="1">
        <f t="array" aca="1" ref="O344" ca="1">IFERROR(INDIRECT("'["&amp;Index!$A$1&amp;"]lookup'!R"&amp;ROW(O344)&amp;"C"&amp;COLUMN(O344),FALSE),NA())</f>
        <v>22</v>
      </c>
      <c r="P344" cm="1">
        <f t="array" aca="1" ref="P344" ca="1">IFERROR(INDIRECT("'["&amp;Index!$A$1&amp;"]lookup'!R"&amp;ROW(P344)&amp;"C"&amp;COLUMN(P344),FALSE),NA())</f>
        <v>25</v>
      </c>
      <c r="Q344" cm="1">
        <f t="array" aca="1" ref="Q344" ca="1">IFERROR(INDIRECT("'["&amp;Index!$A$1&amp;"]lookup'!R"&amp;ROW(Q344)&amp;"C"&amp;COLUMN(Q344),FALSE),NA())</f>
        <v>26</v>
      </c>
      <c r="R344" cm="1">
        <f t="array" aca="1" ref="R344" ca="1">IFERROR(INDIRECT("'["&amp;Index!$A$1&amp;"]lookup'!R"&amp;ROW(R344)&amp;"C"&amp;COLUMN(R344),FALSE),NA())</f>
        <v>27</v>
      </c>
      <c r="S344" cm="1">
        <f t="array" aca="1" ref="S344" ca="1">IFERROR(INDIRECT("'["&amp;Index!$A$1&amp;"]lookup'!R"&amp;ROW(S344)&amp;"C"&amp;COLUMN(S344),FALSE),NA())</f>
        <v>27</v>
      </c>
      <c r="T344" cm="1">
        <f t="array" aca="1" ref="T344" ca="1">IFERROR(INDIRECT("'["&amp;Index!$A$1&amp;"]lookup'!R"&amp;ROW(T344)&amp;"C"&amp;COLUMN(T344),FALSE),NA())</f>
        <v>28</v>
      </c>
      <c r="U344" cm="1">
        <f t="array" aca="1" ref="U344" ca="1">IFERROR(INDIRECT("'["&amp;Index!$A$1&amp;"]lookup'!R"&amp;ROW(U344)&amp;"C"&amp;COLUMN(U344),FALSE),NA())</f>
        <v>190</v>
      </c>
      <c r="V344" cm="1">
        <f t="array" aca="1" ref="V344" ca="1">IFERROR(INDIRECT("'["&amp;Index!$A$1&amp;"]lookup'!R"&amp;ROW(V344)&amp;"C"&amp;COLUMN(V344),FALSE),NA())</f>
        <v>28</v>
      </c>
      <c r="W344" cm="1">
        <f t="array" aca="1" ref="W344" ca="1">IFERROR(INDIRECT("'["&amp;Index!$A$1&amp;"]lookup'!R"&amp;ROW(W344)&amp;"C"&amp;COLUMN(W344),FALSE),NA())</f>
        <v>2451</v>
      </c>
      <c r="X344" cm="1">
        <f t="array" aca="1" ref="X344" ca="1">IFERROR(INDIRECT("'["&amp;Index!$A$1&amp;"]lookup'!R"&amp;ROW(X344)&amp;"C"&amp;COLUMN(X344),FALSE),NA())</f>
        <v>67</v>
      </c>
      <c r="Y344" cm="1">
        <f t="array" aca="1" ref="Y344" ca="1">IFERROR(INDIRECT("'["&amp;Index!$A$1&amp;"]lookup'!R"&amp;ROW(Y344)&amp;"C"&amp;COLUMN(Y344),FALSE),NA())</f>
        <v>100</v>
      </c>
      <c r="Z344" cm="1">
        <f t="array" aca="1" ref="Z344" ca="1">IFERROR(INDIRECT("'["&amp;Index!$A$1&amp;"]lookup'!R"&amp;ROW(Z344)&amp;"C"&amp;COLUMN(Z344),FALSE),NA())</f>
        <v>100</v>
      </c>
      <c r="AA344" t="str" cm="1">
        <f t="array" aca="1" ref="AA344" ca="1">IFERROR(INDIRECT("'["&amp;Index!$A$1&amp;"]lookup'!R"&amp;ROW(AA344)&amp;"C"&amp;COLUMN(AA344),FALSE),NA())</f>
        <v>---</v>
      </c>
      <c r="AB344" t="str" cm="1">
        <f t="array" aca="1" ref="AB344" ca="1">IFERROR(INDIRECT("'["&amp;Index!$A$1&amp;"]lookup'!R"&amp;ROW(AB344)&amp;"C"&amp;COLUMN(AB344),FALSE),NA())</f>
        <v>*0</v>
      </c>
      <c r="AC344" cm="1">
        <f t="array" aca="1" ref="AC344" ca="1">IFERROR(INDIRECT("'["&amp;Index!$A$1&amp;"]lookup'!R"&amp;ROW(AC344)&amp;"C"&amp;COLUMN(AC344),FALSE),NA())</f>
        <v>28</v>
      </c>
      <c r="AD344" cm="1">
        <f t="array" aca="1" ref="AD344" ca="1">IFERROR(INDIRECT("'["&amp;Index!$A$1&amp;"]lookup'!R"&amp;ROW(AD344)&amp;"C"&amp;COLUMN(AD344),FALSE),NA())</f>
        <v>70</v>
      </c>
      <c r="AE344" t="str" cm="1">
        <f t="array" aca="1" ref="AE344" ca="1">IFERROR(INDIRECT("'["&amp;Index!$A$1&amp;"]lookup'!R"&amp;ROW(AE344)&amp;"C"&amp;COLUMN(AE344),FALSE),NA())</f>
        <v>---</v>
      </c>
      <c r="AF344" t="str">
        <f>Index!$A$1</f>
        <v>00_Control Ranges sigma ROTROL N Charge_Lyo_22820035_Dil_22867034_TOTAL_2019-03-01.xlsx</v>
      </c>
      <c r="AG344" t="str" cm="1">
        <f t="array" aca="1" ref="AG344" ca="1">IFERROR(INDIRECT("'["&amp;Index!$A$1&amp;"]Locations and batches'!R"&amp;2&amp;"C"&amp;7,FALSE),NA())</f>
        <v>ROTROL N</v>
      </c>
      <c r="AH344" cm="1">
        <f t="array" aca="1" ref="AH344" ca="1">IFERROR(INDIRECT("'["&amp;Index!$A$1&amp;"]Locations and batches'!$B$6",TRUE),NA())</f>
        <v>22757019</v>
      </c>
      <c r="AI344" t="str" cm="1">
        <f t="array" aca="1" ref="AI344" ca="1">IFERROR(INDIRECT("'["&amp;Index!$A$1&amp;"]Locations and batches'!R"&amp;2&amp;"C"&amp;11,FALSE),NA())</f>
        <v>NL22820035</v>
      </c>
      <c r="AJ344" t="str" cm="1">
        <f t="array" aca="1" ref="AJ344" ca="1">IFERROR(INDIRECT("'["&amp;Index!$A$1&amp;"]Locations and batches'!R"&amp;3&amp;"C"&amp;11,FALSE),NA())</f>
        <v>Di22867034</v>
      </c>
      <c r="AK344" t="str">
        <f t="shared" ref="AK344:AK407" ca="1" si="12">IF(H344=0,NA(),H344)</f>
        <v>S150603</v>
      </c>
      <c r="AL344" t="e" cm="1">
        <f t="array" aca="1" ref="AL344" ca="1">OFFSET(INDIRECT("'["&amp;Index!$A$1&amp;"]Locations and batches'!$U$5",TRUE),MATCH(AK344,INDIRECT("'["&amp;Index!$A$1&amp;"]Locations and batches'!$U$5:$U$30",TRUE),0),-2)</f>
        <v>#N/A</v>
      </c>
      <c r="AM344" t="e">
        <f ca="1">VLOOKUP(AK344,INDIRECT("'["&amp;Index!$A$1&amp;"]Locations and batches'!$U$6:$V$30",TRUE),2,FALSE)</f>
        <v>#N/A</v>
      </c>
      <c r="AN344" t="str">
        <f t="shared" ref="AN344:AN407" ca="1" si="13">IFERROR(RIGHT(C344,2),NA())</f>
        <v>M5</v>
      </c>
    </row>
    <row r="345" spans="1:40" x14ac:dyDescent="0.25">
      <c r="A345" cm="1">
        <f t="array" aca="1" ref="A345" ca="1">IFERROR(INDIRECT("'["&amp;Index!$A$1&amp;"]lookup'!R"&amp;ROW(A345)&amp;"C"&amp;COLUMN(A345),FALSE),NA())</f>
        <v>345</v>
      </c>
      <c r="B345" t="str" cm="1">
        <f t="array" aca="1" ref="B345" ca="1">IFERROR(INDIRECT("'["&amp;Index!$A$1&amp;"]lookup'!R"&amp;ROW(B345)&amp;"C"&amp;COLUMN(B345),FALSE),NA())</f>
        <v>M5/S150602/PL22821006/DAY5/aptem c</v>
      </c>
      <c r="C345" t="str" cm="1">
        <f t="array" aca="1" ref="C345" ca="1">IFERROR(INDIRECT("'["&amp;Index!$A$1&amp;"]lookup'!R"&amp;ROW(C345)&amp;"C"&amp;COLUMN(C345),FALSE),NA())</f>
        <v>CRANGE.PL22821006.M5</v>
      </c>
      <c r="D345" t="str" cm="1">
        <f t="array" aca="1" ref="D345" ca="1">IFERROR(INDIRECT("'["&amp;Index!$A$1&amp;"]lookup'!R"&amp;ROW(D345)&amp;"C"&amp;COLUMN(D345),FALSE),NA())</f>
        <v>DAY5</v>
      </c>
      <c r="E345" t="str" cm="1">
        <f t="array" aca="1" ref="E345" ca="1">IFERROR(INDIRECT("'["&amp;Index!$A$1&amp;"]lookup'!R"&amp;ROW(E345)&amp;"C"&amp;COLUMN(E345),FALSE),NA())</f>
        <v/>
      </c>
      <c r="F345" t="str" cm="1">
        <f t="array" aca="1" ref="F345" ca="1">IFERROR(INDIRECT("'["&amp;Index!$A$1&amp;"]lookup'!R"&amp;ROW(F345)&amp;"C"&amp;COLUMN(F345),FALSE),NA())</f>
        <v/>
      </c>
      <c r="G345" t="str" cm="1">
        <f t="array" aca="1" ref="G345" ca="1">IFERROR(INDIRECT("'["&amp;Index!$A$1&amp;"]lookup'!R"&amp;ROW(G345)&amp;"C"&amp;COLUMN(G345),FALSE),NA())</f>
        <v/>
      </c>
      <c r="H345" t="str" cm="1">
        <f t="array" aca="1" ref="H345" ca="1">IFERROR(INDIRECT("'["&amp;Index!$A$1&amp;"]lookup'!R"&amp;ROW(H345)&amp;"C"&amp;COLUMN(H345),FALSE),NA())</f>
        <v>S150602</v>
      </c>
      <c r="I345" t="str" cm="1">
        <f t="array" aca="1" ref="I345" ca="1">IFERROR(INDIRECT("'["&amp;Index!$A$1&amp;"]lookup'!R"&amp;ROW(I345)&amp;"C"&amp;COLUMN(I345),FALSE),NA())</f>
        <v>aptem c</v>
      </c>
      <c r="J345" t="str" cm="1">
        <f t="array" aca="1" ref="J345" ca="1">IFERROR(INDIRECT("'["&amp;Index!$A$1&amp;"]lookup'!R"&amp;ROW(J345)&amp;"C"&amp;COLUMN(J345),FALSE),NA())</f>
        <v>2015-12-04T17:16:42</v>
      </c>
      <c r="K345" cm="1">
        <f t="array" aca="1" ref="K345" ca="1">IFERROR(INDIRECT("'["&amp;Index!$A$1&amp;"]lookup'!R"&amp;ROW(K345)&amp;"C"&amp;COLUMN(K345),FALSE),NA())</f>
        <v>8.3333333333333329E-2</v>
      </c>
      <c r="L345" cm="1">
        <f t="array" aca="1" ref="L345" ca="1">IFERROR(INDIRECT("'["&amp;Index!$A$1&amp;"]lookup'!R"&amp;ROW(L345)&amp;"C"&amp;COLUMN(L345),FALSE),NA())</f>
        <v>3</v>
      </c>
      <c r="M345" cm="1">
        <f t="array" aca="1" ref="M345" ca="1">IFERROR(INDIRECT("'["&amp;Index!$A$1&amp;"]lookup'!R"&amp;ROW(M345)&amp;"C"&amp;COLUMN(M345),FALSE),NA())</f>
        <v>20000</v>
      </c>
      <c r="N345" cm="1">
        <f t="array" aca="1" ref="N345" ca="1">IFERROR(INDIRECT("'["&amp;Index!$A$1&amp;"]lookup'!R"&amp;ROW(N345)&amp;"C"&amp;COLUMN(N345),FALSE),NA())</f>
        <v>153</v>
      </c>
      <c r="O345" cm="1">
        <f t="array" aca="1" ref="O345" ca="1">IFERROR(INDIRECT("'["&amp;Index!$A$1&amp;"]lookup'!R"&amp;ROW(O345)&amp;"C"&amp;COLUMN(O345),FALSE),NA())</f>
        <v>22</v>
      </c>
      <c r="P345" cm="1">
        <f t="array" aca="1" ref="P345" ca="1">IFERROR(INDIRECT("'["&amp;Index!$A$1&amp;"]lookup'!R"&amp;ROW(P345)&amp;"C"&amp;COLUMN(P345),FALSE),NA())</f>
        <v>25</v>
      </c>
      <c r="Q345" cm="1">
        <f t="array" aca="1" ref="Q345" ca="1">IFERROR(INDIRECT("'["&amp;Index!$A$1&amp;"]lookup'!R"&amp;ROW(Q345)&amp;"C"&amp;COLUMN(Q345),FALSE),NA())</f>
        <v>26</v>
      </c>
      <c r="R345" cm="1">
        <f t="array" aca="1" ref="R345" ca="1">IFERROR(INDIRECT("'["&amp;Index!$A$1&amp;"]lookup'!R"&amp;ROW(R345)&amp;"C"&amp;COLUMN(R345),FALSE),NA())</f>
        <v>27</v>
      </c>
      <c r="S345" cm="1">
        <f t="array" aca="1" ref="S345" ca="1">IFERROR(INDIRECT("'["&amp;Index!$A$1&amp;"]lookup'!R"&amp;ROW(S345)&amp;"C"&amp;COLUMN(S345),FALSE),NA())</f>
        <v>28</v>
      </c>
      <c r="T345" cm="1">
        <f t="array" aca="1" ref="T345" ca="1">IFERROR(INDIRECT("'["&amp;Index!$A$1&amp;"]lookup'!R"&amp;ROW(T345)&amp;"C"&amp;COLUMN(T345),FALSE),NA())</f>
        <v>28</v>
      </c>
      <c r="U345" cm="1">
        <f t="array" aca="1" ref="U345" ca="1">IFERROR(INDIRECT("'["&amp;Index!$A$1&amp;"]lookup'!R"&amp;ROW(U345)&amp;"C"&amp;COLUMN(U345),FALSE),NA())</f>
        <v>183</v>
      </c>
      <c r="V345" cm="1">
        <f t="array" aca="1" ref="V345" ca="1">IFERROR(INDIRECT("'["&amp;Index!$A$1&amp;"]lookup'!R"&amp;ROW(V345)&amp;"C"&amp;COLUMN(V345),FALSE),NA())</f>
        <v>31</v>
      </c>
      <c r="W345" cm="1">
        <f t="array" aca="1" ref="W345" ca="1">IFERROR(INDIRECT("'["&amp;Index!$A$1&amp;"]lookup'!R"&amp;ROW(W345)&amp;"C"&amp;COLUMN(W345),FALSE),NA())</f>
        <v>3921</v>
      </c>
      <c r="X345" cm="1">
        <f t="array" aca="1" ref="X345" ca="1">IFERROR(INDIRECT("'["&amp;Index!$A$1&amp;"]lookup'!R"&amp;ROW(X345)&amp;"C"&amp;COLUMN(X345),FALSE),NA())</f>
        <v>67</v>
      </c>
      <c r="Y345" cm="1">
        <f t="array" aca="1" ref="Y345" ca="1">IFERROR(INDIRECT("'["&amp;Index!$A$1&amp;"]lookup'!R"&amp;ROW(Y345)&amp;"C"&amp;COLUMN(Y345),FALSE),NA())</f>
        <v>100</v>
      </c>
      <c r="Z345" cm="1">
        <f t="array" aca="1" ref="Z345" ca="1">IFERROR(INDIRECT("'["&amp;Index!$A$1&amp;"]lookup'!R"&amp;ROW(Z345)&amp;"C"&amp;COLUMN(Z345),FALSE),NA())</f>
        <v>100</v>
      </c>
      <c r="AA345" cm="1">
        <f t="array" aca="1" ref="AA345" ca="1">IFERROR(INDIRECT("'["&amp;Index!$A$1&amp;"]lookup'!R"&amp;ROW(AA345)&amp;"C"&amp;COLUMN(AA345),FALSE),NA())</f>
        <v>100</v>
      </c>
      <c r="AB345" t="str" cm="1">
        <f t="array" aca="1" ref="AB345" ca="1">IFERROR(INDIRECT("'["&amp;Index!$A$1&amp;"]lookup'!R"&amp;ROW(AB345)&amp;"C"&amp;COLUMN(AB345),FALSE),NA())</f>
        <v>*2</v>
      </c>
      <c r="AC345" cm="1">
        <f t="array" aca="1" ref="AC345" ca="1">IFERROR(INDIRECT("'["&amp;Index!$A$1&amp;"]lookup'!R"&amp;ROW(AC345)&amp;"C"&amp;COLUMN(AC345),FALSE),NA())</f>
        <v>31</v>
      </c>
      <c r="AD345" cm="1">
        <f t="array" aca="1" ref="AD345" ca="1">IFERROR(INDIRECT("'["&amp;Index!$A$1&amp;"]lookup'!R"&amp;ROW(AD345)&amp;"C"&amp;COLUMN(AD345),FALSE),NA())</f>
        <v>70</v>
      </c>
      <c r="AE345" t="str" cm="1">
        <f t="array" aca="1" ref="AE345" ca="1">IFERROR(INDIRECT("'["&amp;Index!$A$1&amp;"]lookup'!R"&amp;ROW(AE345)&amp;"C"&amp;COLUMN(AE345),FALSE),NA())</f>
        <v>---</v>
      </c>
      <c r="AF345" t="str">
        <f>Index!$A$1</f>
        <v>00_Control Ranges sigma ROTROL N Charge_Lyo_22820035_Dil_22867034_TOTAL_2019-03-01.xlsx</v>
      </c>
      <c r="AG345" t="str" cm="1">
        <f t="array" aca="1" ref="AG345" ca="1">IFERROR(INDIRECT("'["&amp;Index!$A$1&amp;"]Locations and batches'!R"&amp;2&amp;"C"&amp;7,FALSE),NA())</f>
        <v>ROTROL N</v>
      </c>
      <c r="AH345" cm="1">
        <f t="array" aca="1" ref="AH345" ca="1">IFERROR(INDIRECT("'["&amp;Index!$A$1&amp;"]Locations and batches'!$B$6",TRUE),NA())</f>
        <v>22757019</v>
      </c>
      <c r="AI345" t="str" cm="1">
        <f t="array" aca="1" ref="AI345" ca="1">IFERROR(INDIRECT("'["&amp;Index!$A$1&amp;"]Locations and batches'!R"&amp;2&amp;"C"&amp;11,FALSE),NA())</f>
        <v>NL22820035</v>
      </c>
      <c r="AJ345" t="str" cm="1">
        <f t="array" aca="1" ref="AJ345" ca="1">IFERROR(INDIRECT("'["&amp;Index!$A$1&amp;"]Locations and batches'!R"&amp;3&amp;"C"&amp;11,FALSE),NA())</f>
        <v>Di22867034</v>
      </c>
      <c r="AK345" t="str">
        <f t="shared" ca="1" si="12"/>
        <v>S150602</v>
      </c>
      <c r="AL345" t="e" cm="1">
        <f t="array" aca="1" ref="AL345" ca="1">OFFSET(INDIRECT("'["&amp;Index!$A$1&amp;"]Locations and batches'!$U$5",TRUE),MATCH(AK345,INDIRECT("'["&amp;Index!$A$1&amp;"]Locations and batches'!$U$5:$U$30",TRUE),0),-2)</f>
        <v>#N/A</v>
      </c>
      <c r="AM345" t="e">
        <f ca="1">VLOOKUP(AK345,INDIRECT("'["&amp;Index!$A$1&amp;"]Locations and batches'!$U$6:$V$30",TRUE),2,FALSE)</f>
        <v>#N/A</v>
      </c>
      <c r="AN345" t="str">
        <f t="shared" ca="1" si="13"/>
        <v>M5</v>
      </c>
    </row>
    <row r="346" spans="1:40" x14ac:dyDescent="0.25">
      <c r="A346" cm="1">
        <f t="array" aca="1" ref="A346" ca="1">IFERROR(INDIRECT("'["&amp;Index!$A$1&amp;"]lookup'!R"&amp;ROW(A346)&amp;"C"&amp;COLUMN(A346),FALSE),NA())</f>
        <v>346</v>
      </c>
      <c r="B346" t="str" cm="1">
        <f t="array" aca="1" ref="B346" ca="1">IFERROR(INDIRECT("'["&amp;Index!$A$1&amp;"]lookup'!R"&amp;ROW(B346)&amp;"C"&amp;COLUMN(B346),FALSE),NA())</f>
        <v>M5/S150602/PL22821006/DAY5/intem c</v>
      </c>
      <c r="C346" t="str" cm="1">
        <f t="array" aca="1" ref="C346" ca="1">IFERROR(INDIRECT("'["&amp;Index!$A$1&amp;"]lookup'!R"&amp;ROW(C346)&amp;"C"&amp;COLUMN(C346),FALSE),NA())</f>
        <v>CRANGE.PL22821006.M5</v>
      </c>
      <c r="D346" t="str" cm="1">
        <f t="array" aca="1" ref="D346" ca="1">IFERROR(INDIRECT("'["&amp;Index!$A$1&amp;"]lookup'!R"&amp;ROW(D346)&amp;"C"&amp;COLUMN(D346),FALSE),NA())</f>
        <v>DAY5</v>
      </c>
      <c r="E346" t="str" cm="1">
        <f t="array" aca="1" ref="E346" ca="1">IFERROR(INDIRECT("'["&amp;Index!$A$1&amp;"]lookup'!R"&amp;ROW(E346)&amp;"C"&amp;COLUMN(E346),FALSE),NA())</f>
        <v/>
      </c>
      <c r="F346" t="str" cm="1">
        <f t="array" aca="1" ref="F346" ca="1">IFERROR(INDIRECT("'["&amp;Index!$A$1&amp;"]lookup'!R"&amp;ROW(F346)&amp;"C"&amp;COLUMN(F346),FALSE),NA())</f>
        <v/>
      </c>
      <c r="G346" t="str" cm="1">
        <f t="array" aca="1" ref="G346" ca="1">IFERROR(INDIRECT("'["&amp;Index!$A$1&amp;"]lookup'!R"&amp;ROW(G346)&amp;"C"&amp;COLUMN(G346),FALSE),NA())</f>
        <v/>
      </c>
      <c r="H346" t="str" cm="1">
        <f t="array" aca="1" ref="H346" ca="1">IFERROR(INDIRECT("'["&amp;Index!$A$1&amp;"]lookup'!R"&amp;ROW(H346)&amp;"C"&amp;COLUMN(H346),FALSE),NA())</f>
        <v>S150602</v>
      </c>
      <c r="I346" t="str" cm="1">
        <f t="array" aca="1" ref="I346" ca="1">IFERROR(INDIRECT("'["&amp;Index!$A$1&amp;"]lookup'!R"&amp;ROW(I346)&amp;"C"&amp;COLUMN(I346),FALSE),NA())</f>
        <v>intem c</v>
      </c>
      <c r="J346" t="str" cm="1">
        <f t="array" aca="1" ref="J346" ca="1">IFERROR(INDIRECT("'["&amp;Index!$A$1&amp;"]lookup'!R"&amp;ROW(J346)&amp;"C"&amp;COLUMN(J346),FALSE),NA())</f>
        <v>2015-12-04T17:16:12</v>
      </c>
      <c r="K346" cm="1">
        <f t="array" aca="1" ref="K346" ca="1">IFERROR(INDIRECT("'["&amp;Index!$A$1&amp;"]lookup'!R"&amp;ROW(K346)&amp;"C"&amp;COLUMN(K346),FALSE),NA())</f>
        <v>8.3333333333333329E-2</v>
      </c>
      <c r="L346" cm="1">
        <f t="array" aca="1" ref="L346" ca="1">IFERROR(INDIRECT("'["&amp;Index!$A$1&amp;"]lookup'!R"&amp;ROW(L346)&amp;"C"&amp;COLUMN(L346),FALSE),NA())</f>
        <v>2</v>
      </c>
      <c r="M346" cm="1">
        <f t="array" aca="1" ref="M346" ca="1">IFERROR(INDIRECT("'["&amp;Index!$A$1&amp;"]lookup'!R"&amp;ROW(M346)&amp;"C"&amp;COLUMN(M346),FALSE),NA())</f>
        <v>20000</v>
      </c>
      <c r="N346" cm="1">
        <f t="array" aca="1" ref="N346" ca="1">IFERROR(INDIRECT("'["&amp;Index!$A$1&amp;"]lookup'!R"&amp;ROW(N346)&amp;"C"&amp;COLUMN(N346),FALSE),NA())</f>
        <v>362</v>
      </c>
      <c r="O346" cm="1">
        <f t="array" aca="1" ref="O346" ca="1">IFERROR(INDIRECT("'["&amp;Index!$A$1&amp;"]lookup'!R"&amp;ROW(O346)&amp;"C"&amp;COLUMN(O346),FALSE),NA())</f>
        <v>25</v>
      </c>
      <c r="P346" cm="1">
        <f t="array" aca="1" ref="P346" ca="1">IFERROR(INDIRECT("'["&amp;Index!$A$1&amp;"]lookup'!R"&amp;ROW(P346)&amp;"C"&amp;COLUMN(P346),FALSE),NA())</f>
        <v>28</v>
      </c>
      <c r="Q346" cm="1">
        <f t="array" aca="1" ref="Q346" ca="1">IFERROR(INDIRECT("'["&amp;Index!$A$1&amp;"]lookup'!R"&amp;ROW(Q346)&amp;"C"&amp;COLUMN(Q346),FALSE),NA())</f>
        <v>29</v>
      </c>
      <c r="R346" cm="1">
        <f t="array" aca="1" ref="R346" ca="1">IFERROR(INDIRECT("'["&amp;Index!$A$1&amp;"]lookup'!R"&amp;ROW(R346)&amp;"C"&amp;COLUMN(R346),FALSE),NA())</f>
        <v>30</v>
      </c>
      <c r="S346" cm="1">
        <f t="array" aca="1" ref="S346" ca="1">IFERROR(INDIRECT("'["&amp;Index!$A$1&amp;"]lookup'!R"&amp;ROW(S346)&amp;"C"&amp;COLUMN(S346),FALSE),NA())</f>
        <v>31</v>
      </c>
      <c r="T346" cm="1">
        <f t="array" aca="1" ref="T346" ca="1">IFERROR(INDIRECT("'["&amp;Index!$A$1&amp;"]lookup'!R"&amp;ROW(T346)&amp;"C"&amp;COLUMN(T346),FALSE),NA())</f>
        <v>31</v>
      </c>
      <c r="U346" cm="1">
        <f t="array" aca="1" ref="U346" ca="1">IFERROR(INDIRECT("'["&amp;Index!$A$1&amp;"]lookup'!R"&amp;ROW(U346)&amp;"C"&amp;COLUMN(U346),FALSE),NA())</f>
        <v>129</v>
      </c>
      <c r="V346" cm="1">
        <f t="array" aca="1" ref="V346" ca="1">IFERROR(INDIRECT("'["&amp;Index!$A$1&amp;"]lookup'!R"&amp;ROW(V346)&amp;"C"&amp;COLUMN(V346),FALSE),NA())</f>
        <v>32</v>
      </c>
      <c r="W346" cm="1">
        <f t="array" aca="1" ref="W346" ca="1">IFERROR(INDIRECT("'["&amp;Index!$A$1&amp;"]lookup'!R"&amp;ROW(W346)&amp;"C"&amp;COLUMN(W346),FALSE),NA())</f>
        <v>2692</v>
      </c>
      <c r="X346" cm="1">
        <f t="array" aca="1" ref="X346" ca="1">IFERROR(INDIRECT("'["&amp;Index!$A$1&amp;"]lookup'!R"&amp;ROW(X346)&amp;"C"&amp;COLUMN(X346),FALSE),NA())</f>
        <v>68</v>
      </c>
      <c r="Y346" cm="1">
        <f t="array" aca="1" ref="Y346" ca="1">IFERROR(INDIRECT("'["&amp;Index!$A$1&amp;"]lookup'!R"&amp;ROW(Y346)&amp;"C"&amp;COLUMN(Y346),FALSE),NA())</f>
        <v>100</v>
      </c>
      <c r="Z346" cm="1">
        <f t="array" aca="1" ref="Z346" ca="1">IFERROR(INDIRECT("'["&amp;Index!$A$1&amp;"]lookup'!R"&amp;ROW(Z346)&amp;"C"&amp;COLUMN(Z346),FALSE),NA())</f>
        <v>100</v>
      </c>
      <c r="AA346" cm="1">
        <f t="array" aca="1" ref="AA346" ca="1">IFERROR(INDIRECT("'["&amp;Index!$A$1&amp;"]lookup'!R"&amp;ROW(AA346)&amp;"C"&amp;COLUMN(AA346),FALSE),NA())</f>
        <v>100</v>
      </c>
      <c r="AB346" t="str" cm="1">
        <f t="array" aca="1" ref="AB346" ca="1">IFERROR(INDIRECT("'["&amp;Index!$A$1&amp;"]lookup'!R"&amp;ROW(AB346)&amp;"C"&amp;COLUMN(AB346),FALSE),NA())</f>
        <v>*0</v>
      </c>
      <c r="AC346" cm="1">
        <f t="array" aca="1" ref="AC346" ca="1">IFERROR(INDIRECT("'["&amp;Index!$A$1&amp;"]lookup'!R"&amp;ROW(AC346)&amp;"C"&amp;COLUMN(AC346),FALSE),NA())</f>
        <v>32</v>
      </c>
      <c r="AD346" cm="1">
        <f t="array" aca="1" ref="AD346" ca="1">IFERROR(INDIRECT("'["&amp;Index!$A$1&amp;"]lookup'!R"&amp;ROW(AD346)&amp;"C"&amp;COLUMN(AD346),FALSE),NA())</f>
        <v>71</v>
      </c>
      <c r="AE346" t="str" cm="1">
        <f t="array" aca="1" ref="AE346" ca="1">IFERROR(INDIRECT("'["&amp;Index!$A$1&amp;"]lookup'!R"&amp;ROW(AE346)&amp;"C"&amp;COLUMN(AE346),FALSE),NA())</f>
        <v>---</v>
      </c>
      <c r="AF346" t="str">
        <f>Index!$A$1</f>
        <v>00_Control Ranges sigma ROTROL N Charge_Lyo_22820035_Dil_22867034_TOTAL_2019-03-01.xlsx</v>
      </c>
      <c r="AG346" t="str" cm="1">
        <f t="array" aca="1" ref="AG346" ca="1">IFERROR(INDIRECT("'["&amp;Index!$A$1&amp;"]Locations and batches'!R"&amp;2&amp;"C"&amp;7,FALSE),NA())</f>
        <v>ROTROL N</v>
      </c>
      <c r="AH346" cm="1">
        <f t="array" aca="1" ref="AH346" ca="1">IFERROR(INDIRECT("'["&amp;Index!$A$1&amp;"]Locations and batches'!$B$6",TRUE),NA())</f>
        <v>22757019</v>
      </c>
      <c r="AI346" t="str" cm="1">
        <f t="array" aca="1" ref="AI346" ca="1">IFERROR(INDIRECT("'["&amp;Index!$A$1&amp;"]Locations and batches'!R"&amp;2&amp;"C"&amp;11,FALSE),NA())</f>
        <v>NL22820035</v>
      </c>
      <c r="AJ346" t="str" cm="1">
        <f t="array" aca="1" ref="AJ346" ca="1">IFERROR(INDIRECT("'["&amp;Index!$A$1&amp;"]Locations and batches'!R"&amp;3&amp;"C"&amp;11,FALSE),NA())</f>
        <v>Di22867034</v>
      </c>
      <c r="AK346" t="str">
        <f t="shared" ca="1" si="12"/>
        <v>S150602</v>
      </c>
      <c r="AL346" t="e" cm="1">
        <f t="array" aca="1" ref="AL346" ca="1">OFFSET(INDIRECT("'["&amp;Index!$A$1&amp;"]Locations and batches'!$U$5",TRUE),MATCH(AK346,INDIRECT("'["&amp;Index!$A$1&amp;"]Locations and batches'!$U$5:$U$30",TRUE),0),-2)</f>
        <v>#N/A</v>
      </c>
      <c r="AM346" t="e">
        <f ca="1">VLOOKUP(AK346,INDIRECT("'["&amp;Index!$A$1&amp;"]Locations and batches'!$U$6:$V$30",TRUE),2,FALSE)</f>
        <v>#N/A</v>
      </c>
      <c r="AN346" t="str">
        <f t="shared" ca="1" si="13"/>
        <v>M5</v>
      </c>
    </row>
    <row r="347" spans="1:40" x14ac:dyDescent="0.25">
      <c r="A347" cm="1">
        <f t="array" aca="1" ref="A347" ca="1">IFERROR(INDIRECT("'["&amp;Index!$A$1&amp;"]lookup'!R"&amp;ROW(A347)&amp;"C"&amp;COLUMN(A347),FALSE),NA())</f>
        <v>347</v>
      </c>
      <c r="B347" t="str" cm="1">
        <f t="array" aca="1" ref="B347" ca="1">IFERROR(INDIRECT("'["&amp;Index!$A$1&amp;"]lookup'!R"&amp;ROW(B347)&amp;"C"&amp;COLUMN(B347),FALSE),NA())</f>
        <v>M5/S150602/PL22821006/DAY5/extem c</v>
      </c>
      <c r="C347" t="str" cm="1">
        <f t="array" aca="1" ref="C347" ca="1">IFERROR(INDIRECT("'["&amp;Index!$A$1&amp;"]lookup'!R"&amp;ROW(C347)&amp;"C"&amp;COLUMN(C347),FALSE),NA())</f>
        <v>CRANGE.PL22821006.M5</v>
      </c>
      <c r="D347" t="str" cm="1">
        <f t="array" aca="1" ref="D347" ca="1">IFERROR(INDIRECT("'["&amp;Index!$A$1&amp;"]lookup'!R"&amp;ROW(D347)&amp;"C"&amp;COLUMN(D347),FALSE),NA())</f>
        <v>DAY5</v>
      </c>
      <c r="E347" t="str" cm="1">
        <f t="array" aca="1" ref="E347" ca="1">IFERROR(INDIRECT("'["&amp;Index!$A$1&amp;"]lookup'!R"&amp;ROW(E347)&amp;"C"&amp;COLUMN(E347),FALSE),NA())</f>
        <v/>
      </c>
      <c r="F347" t="str" cm="1">
        <f t="array" aca="1" ref="F347" ca="1">IFERROR(INDIRECT("'["&amp;Index!$A$1&amp;"]lookup'!R"&amp;ROW(F347)&amp;"C"&amp;COLUMN(F347),FALSE),NA())</f>
        <v/>
      </c>
      <c r="G347" t="str" cm="1">
        <f t="array" aca="1" ref="G347" ca="1">IFERROR(INDIRECT("'["&amp;Index!$A$1&amp;"]lookup'!R"&amp;ROW(G347)&amp;"C"&amp;COLUMN(G347),FALSE),NA())</f>
        <v/>
      </c>
      <c r="H347" t="str" cm="1">
        <f t="array" aca="1" ref="H347" ca="1">IFERROR(INDIRECT("'["&amp;Index!$A$1&amp;"]lookup'!R"&amp;ROW(H347)&amp;"C"&amp;COLUMN(H347),FALSE),NA())</f>
        <v>S150602</v>
      </c>
      <c r="I347" t="str" cm="1">
        <f t="array" aca="1" ref="I347" ca="1">IFERROR(INDIRECT("'["&amp;Index!$A$1&amp;"]lookup'!R"&amp;ROW(I347)&amp;"C"&amp;COLUMN(I347),FALSE),NA())</f>
        <v>extem c</v>
      </c>
      <c r="J347" t="str" cm="1">
        <f t="array" aca="1" ref="J347" ca="1">IFERROR(INDIRECT("'["&amp;Index!$A$1&amp;"]lookup'!R"&amp;ROW(J347)&amp;"C"&amp;COLUMN(J347),FALSE),NA())</f>
        <v>2015-12-04T17:15:41</v>
      </c>
      <c r="K347" cm="1">
        <f t="array" aca="1" ref="K347" ca="1">IFERROR(INDIRECT("'["&amp;Index!$A$1&amp;"]lookup'!R"&amp;ROW(K347)&amp;"C"&amp;COLUMN(K347),FALSE),NA())</f>
        <v>8.3333333333333329E-2</v>
      </c>
      <c r="L347" cm="1">
        <f t="array" aca="1" ref="L347" ca="1">IFERROR(INDIRECT("'["&amp;Index!$A$1&amp;"]lookup'!R"&amp;ROW(L347)&amp;"C"&amp;COLUMN(L347),FALSE),NA())</f>
        <v>1</v>
      </c>
      <c r="M347" cm="1">
        <f t="array" aca="1" ref="M347" ca="1">IFERROR(INDIRECT("'["&amp;Index!$A$1&amp;"]lookup'!R"&amp;ROW(M347)&amp;"C"&amp;COLUMN(M347),FALSE),NA())</f>
        <v>20000</v>
      </c>
      <c r="N347" cm="1">
        <f t="array" aca="1" ref="N347" ca="1">IFERROR(INDIRECT("'["&amp;Index!$A$1&amp;"]lookup'!R"&amp;ROW(N347)&amp;"C"&amp;COLUMN(N347),FALSE),NA())</f>
        <v>142</v>
      </c>
      <c r="O347" cm="1">
        <f t="array" aca="1" ref="O347" ca="1">IFERROR(INDIRECT("'["&amp;Index!$A$1&amp;"]lookup'!R"&amp;ROW(O347)&amp;"C"&amp;COLUMN(O347),FALSE),NA())</f>
        <v>25</v>
      </c>
      <c r="P347" cm="1">
        <f t="array" aca="1" ref="P347" ca="1">IFERROR(INDIRECT("'["&amp;Index!$A$1&amp;"]lookup'!R"&amp;ROW(P347)&amp;"C"&amp;COLUMN(P347),FALSE),NA())</f>
        <v>28</v>
      </c>
      <c r="Q347" cm="1">
        <f t="array" aca="1" ref="Q347" ca="1">IFERROR(INDIRECT("'["&amp;Index!$A$1&amp;"]lookup'!R"&amp;ROW(Q347)&amp;"C"&amp;COLUMN(Q347),FALSE),NA())</f>
        <v>29</v>
      </c>
      <c r="R347" cm="1">
        <f t="array" aca="1" ref="R347" ca="1">IFERROR(INDIRECT("'["&amp;Index!$A$1&amp;"]lookup'!R"&amp;ROW(R347)&amp;"C"&amp;COLUMN(R347),FALSE),NA())</f>
        <v>30</v>
      </c>
      <c r="S347" cm="1">
        <f t="array" aca="1" ref="S347" ca="1">IFERROR(INDIRECT("'["&amp;Index!$A$1&amp;"]lookup'!R"&amp;ROW(S347)&amp;"C"&amp;COLUMN(S347),FALSE),NA())</f>
        <v>30</v>
      </c>
      <c r="T347" cm="1">
        <f t="array" aca="1" ref="T347" ca="1">IFERROR(INDIRECT("'["&amp;Index!$A$1&amp;"]lookup'!R"&amp;ROW(T347)&amp;"C"&amp;COLUMN(T347),FALSE),NA())</f>
        <v>31</v>
      </c>
      <c r="U347" cm="1">
        <f t="array" aca="1" ref="U347" ca="1">IFERROR(INDIRECT("'["&amp;Index!$A$1&amp;"]lookup'!R"&amp;ROW(U347)&amp;"C"&amp;COLUMN(U347),FALSE),NA())</f>
        <v>132</v>
      </c>
      <c r="V347" cm="1">
        <f t="array" aca="1" ref="V347" ca="1">IFERROR(INDIRECT("'["&amp;Index!$A$1&amp;"]lookup'!R"&amp;ROW(V347)&amp;"C"&amp;COLUMN(V347),FALSE),NA())</f>
        <v>32</v>
      </c>
      <c r="W347" cm="1">
        <f t="array" aca="1" ref="W347" ca="1">IFERROR(INDIRECT("'["&amp;Index!$A$1&amp;"]lookup'!R"&amp;ROW(W347)&amp;"C"&amp;COLUMN(W347),FALSE),NA())</f>
        <v>2724</v>
      </c>
      <c r="X347" cm="1">
        <f t="array" aca="1" ref="X347" ca="1">IFERROR(INDIRECT("'["&amp;Index!$A$1&amp;"]lookup'!R"&amp;ROW(X347)&amp;"C"&amp;COLUMN(X347),FALSE),NA())</f>
        <v>68</v>
      </c>
      <c r="Y347" cm="1">
        <f t="array" aca="1" ref="Y347" ca="1">IFERROR(INDIRECT("'["&amp;Index!$A$1&amp;"]lookup'!R"&amp;ROW(Y347)&amp;"C"&amp;COLUMN(Y347),FALSE),NA())</f>
        <v>100</v>
      </c>
      <c r="Z347" cm="1">
        <f t="array" aca="1" ref="Z347" ca="1">IFERROR(INDIRECT("'["&amp;Index!$A$1&amp;"]lookup'!R"&amp;ROW(Z347)&amp;"C"&amp;COLUMN(Z347),FALSE),NA())</f>
        <v>100</v>
      </c>
      <c r="AA347" cm="1">
        <f t="array" aca="1" ref="AA347" ca="1">IFERROR(INDIRECT("'["&amp;Index!$A$1&amp;"]lookup'!R"&amp;ROW(AA347)&amp;"C"&amp;COLUMN(AA347),FALSE),NA())</f>
        <v>100</v>
      </c>
      <c r="AB347" t="str" cm="1">
        <f t="array" aca="1" ref="AB347" ca="1">IFERROR(INDIRECT("'["&amp;Index!$A$1&amp;"]lookup'!R"&amp;ROW(AB347)&amp;"C"&amp;COLUMN(AB347),FALSE),NA())</f>
        <v>*0</v>
      </c>
      <c r="AC347" cm="1">
        <f t="array" aca="1" ref="AC347" ca="1">IFERROR(INDIRECT("'["&amp;Index!$A$1&amp;"]lookup'!R"&amp;ROW(AC347)&amp;"C"&amp;COLUMN(AC347),FALSE),NA())</f>
        <v>32</v>
      </c>
      <c r="AD347" cm="1">
        <f t="array" aca="1" ref="AD347" ca="1">IFERROR(INDIRECT("'["&amp;Index!$A$1&amp;"]lookup'!R"&amp;ROW(AD347)&amp;"C"&amp;COLUMN(AD347),FALSE),NA())</f>
        <v>71</v>
      </c>
      <c r="AE347" t="str" cm="1">
        <f t="array" aca="1" ref="AE347" ca="1">IFERROR(INDIRECT("'["&amp;Index!$A$1&amp;"]lookup'!R"&amp;ROW(AE347)&amp;"C"&amp;COLUMN(AE347),FALSE),NA())</f>
        <v>---</v>
      </c>
      <c r="AF347" t="str">
        <f>Index!$A$1</f>
        <v>00_Control Ranges sigma ROTROL N Charge_Lyo_22820035_Dil_22867034_TOTAL_2019-03-01.xlsx</v>
      </c>
      <c r="AG347" t="str" cm="1">
        <f t="array" aca="1" ref="AG347" ca="1">IFERROR(INDIRECT("'["&amp;Index!$A$1&amp;"]Locations and batches'!R"&amp;2&amp;"C"&amp;7,FALSE),NA())</f>
        <v>ROTROL N</v>
      </c>
      <c r="AH347" cm="1">
        <f t="array" aca="1" ref="AH347" ca="1">IFERROR(INDIRECT("'["&amp;Index!$A$1&amp;"]Locations and batches'!$B$6",TRUE),NA())</f>
        <v>22757019</v>
      </c>
      <c r="AI347" t="str" cm="1">
        <f t="array" aca="1" ref="AI347" ca="1">IFERROR(INDIRECT("'["&amp;Index!$A$1&amp;"]Locations and batches'!R"&amp;2&amp;"C"&amp;11,FALSE),NA())</f>
        <v>NL22820035</v>
      </c>
      <c r="AJ347" t="str" cm="1">
        <f t="array" aca="1" ref="AJ347" ca="1">IFERROR(INDIRECT("'["&amp;Index!$A$1&amp;"]Locations and batches'!R"&amp;3&amp;"C"&amp;11,FALSE),NA())</f>
        <v>Di22867034</v>
      </c>
      <c r="AK347" t="str">
        <f t="shared" ca="1" si="12"/>
        <v>S150602</v>
      </c>
      <c r="AL347" t="e" cm="1">
        <f t="array" aca="1" ref="AL347" ca="1">OFFSET(INDIRECT("'["&amp;Index!$A$1&amp;"]Locations and batches'!$U$5",TRUE),MATCH(AK347,INDIRECT("'["&amp;Index!$A$1&amp;"]Locations and batches'!$U$5:$U$30",TRUE),0),-2)</f>
        <v>#N/A</v>
      </c>
      <c r="AM347" t="e">
        <f ca="1">VLOOKUP(AK347,INDIRECT("'["&amp;Index!$A$1&amp;"]Locations and batches'!$U$6:$V$30",TRUE),2,FALSE)</f>
        <v>#N/A</v>
      </c>
      <c r="AN347" t="str">
        <f t="shared" ca="1" si="13"/>
        <v>M5</v>
      </c>
    </row>
    <row r="348" spans="1:40" x14ac:dyDescent="0.25">
      <c r="A348" cm="1">
        <f t="array" aca="1" ref="A348" ca="1">IFERROR(INDIRECT("'["&amp;Index!$A$1&amp;"]lookup'!R"&amp;ROW(A348)&amp;"C"&amp;COLUMN(A348),FALSE),NA())</f>
        <v>348</v>
      </c>
      <c r="B348" t="str" cm="1">
        <f t="array" aca="1" ref="B348" ca="1">IFERROR(INDIRECT("'["&amp;Index!$A$1&amp;"]lookup'!R"&amp;ROW(B348)&amp;"C"&amp;COLUMN(B348),FALSE),NA())</f>
        <v>M5/S150602/PL22821006/DAY5/fibtem c</v>
      </c>
      <c r="C348" t="str" cm="1">
        <f t="array" aca="1" ref="C348" ca="1">IFERROR(INDIRECT("'["&amp;Index!$A$1&amp;"]lookup'!R"&amp;ROW(C348)&amp;"C"&amp;COLUMN(C348),FALSE),NA())</f>
        <v>CRANGE.PL22821006.M5</v>
      </c>
      <c r="D348" t="str" cm="1">
        <f t="array" aca="1" ref="D348" ca="1">IFERROR(INDIRECT("'["&amp;Index!$A$1&amp;"]lookup'!R"&amp;ROW(D348)&amp;"C"&amp;COLUMN(D348),FALSE),NA())</f>
        <v>DAY5</v>
      </c>
      <c r="E348" t="str" cm="1">
        <f t="array" aca="1" ref="E348" ca="1">IFERROR(INDIRECT("'["&amp;Index!$A$1&amp;"]lookup'!R"&amp;ROW(E348)&amp;"C"&amp;COLUMN(E348),FALSE),NA())</f>
        <v/>
      </c>
      <c r="F348" t="str" cm="1">
        <f t="array" aca="1" ref="F348" ca="1">IFERROR(INDIRECT("'["&amp;Index!$A$1&amp;"]lookup'!R"&amp;ROW(F348)&amp;"C"&amp;COLUMN(F348),FALSE),NA())</f>
        <v/>
      </c>
      <c r="G348" t="str" cm="1">
        <f t="array" aca="1" ref="G348" ca="1">IFERROR(INDIRECT("'["&amp;Index!$A$1&amp;"]lookup'!R"&amp;ROW(G348)&amp;"C"&amp;COLUMN(G348),FALSE),NA())</f>
        <v/>
      </c>
      <c r="H348" t="str" cm="1">
        <f t="array" aca="1" ref="H348" ca="1">IFERROR(INDIRECT("'["&amp;Index!$A$1&amp;"]lookup'!R"&amp;ROW(H348)&amp;"C"&amp;COLUMN(H348),FALSE),NA())</f>
        <v>S150602</v>
      </c>
      <c r="I348" t="str" cm="1">
        <f t="array" aca="1" ref="I348" ca="1">IFERROR(INDIRECT("'["&amp;Index!$A$1&amp;"]lookup'!R"&amp;ROW(I348)&amp;"C"&amp;COLUMN(I348),FALSE),NA())</f>
        <v>fibtem c</v>
      </c>
      <c r="J348" t="str" cm="1">
        <f t="array" aca="1" ref="J348" ca="1">IFERROR(INDIRECT("'["&amp;Index!$A$1&amp;"]lookup'!R"&amp;ROW(J348)&amp;"C"&amp;COLUMN(J348),FALSE),NA())</f>
        <v>2015-12-04T17:15:11</v>
      </c>
      <c r="K348" cm="1">
        <f t="array" aca="1" ref="K348" ca="1">IFERROR(INDIRECT("'["&amp;Index!$A$1&amp;"]lookup'!R"&amp;ROW(K348)&amp;"C"&amp;COLUMN(K348),FALSE),NA())</f>
        <v>8.3333333333333329E-2</v>
      </c>
      <c r="L348" cm="1">
        <f t="array" aca="1" ref="L348" ca="1">IFERROR(INDIRECT("'["&amp;Index!$A$1&amp;"]lookup'!R"&amp;ROW(L348)&amp;"C"&amp;COLUMN(L348),FALSE),NA())</f>
        <v>0</v>
      </c>
      <c r="M348" cm="1">
        <f t="array" aca="1" ref="M348" ca="1">IFERROR(INDIRECT("'["&amp;Index!$A$1&amp;"]lookup'!R"&amp;ROW(M348)&amp;"C"&amp;COLUMN(M348),FALSE),NA())</f>
        <v>20000</v>
      </c>
      <c r="N348" cm="1">
        <f t="array" aca="1" ref="N348" ca="1">IFERROR(INDIRECT("'["&amp;Index!$A$1&amp;"]lookup'!R"&amp;ROW(N348)&amp;"C"&amp;COLUMN(N348),FALSE),NA())</f>
        <v>126</v>
      </c>
      <c r="O348" cm="1">
        <f t="array" aca="1" ref="O348" ca="1">IFERROR(INDIRECT("'["&amp;Index!$A$1&amp;"]lookup'!R"&amp;ROW(O348)&amp;"C"&amp;COLUMN(O348),FALSE),NA())</f>
        <v>25</v>
      </c>
      <c r="P348" cm="1">
        <f t="array" aca="1" ref="P348" ca="1">IFERROR(INDIRECT("'["&amp;Index!$A$1&amp;"]lookup'!R"&amp;ROW(P348)&amp;"C"&amp;COLUMN(P348),FALSE),NA())</f>
        <v>28</v>
      </c>
      <c r="Q348" cm="1">
        <f t="array" aca="1" ref="Q348" ca="1">IFERROR(INDIRECT("'["&amp;Index!$A$1&amp;"]lookup'!R"&amp;ROW(Q348)&amp;"C"&amp;COLUMN(Q348),FALSE),NA())</f>
        <v>29</v>
      </c>
      <c r="R348" cm="1">
        <f t="array" aca="1" ref="R348" ca="1">IFERROR(INDIRECT("'["&amp;Index!$A$1&amp;"]lookup'!R"&amp;ROW(R348)&amp;"C"&amp;COLUMN(R348),FALSE),NA())</f>
        <v>30</v>
      </c>
      <c r="S348" cm="1">
        <f t="array" aca="1" ref="S348" ca="1">IFERROR(INDIRECT("'["&amp;Index!$A$1&amp;"]lookup'!R"&amp;ROW(S348)&amp;"C"&amp;COLUMN(S348),FALSE),NA())</f>
        <v>30</v>
      </c>
      <c r="T348" cm="1">
        <f t="array" aca="1" ref="T348" ca="1">IFERROR(INDIRECT("'["&amp;Index!$A$1&amp;"]lookup'!R"&amp;ROW(T348)&amp;"C"&amp;COLUMN(T348),FALSE),NA())</f>
        <v>31</v>
      </c>
      <c r="U348" cm="1">
        <f t="array" aca="1" ref="U348" ca="1">IFERROR(INDIRECT("'["&amp;Index!$A$1&amp;"]lookup'!R"&amp;ROW(U348)&amp;"C"&amp;COLUMN(U348),FALSE),NA())</f>
        <v>147</v>
      </c>
      <c r="V348" cm="1">
        <f t="array" aca="1" ref="V348" ca="1">IFERROR(INDIRECT("'["&amp;Index!$A$1&amp;"]lookup'!R"&amp;ROW(V348)&amp;"C"&amp;COLUMN(V348),FALSE),NA())</f>
        <v>31</v>
      </c>
      <c r="W348" cm="1">
        <f t="array" aca="1" ref="W348" ca="1">IFERROR(INDIRECT("'["&amp;Index!$A$1&amp;"]lookup'!R"&amp;ROW(W348)&amp;"C"&amp;COLUMN(W348),FALSE),NA())</f>
        <v>2392</v>
      </c>
      <c r="X348" cm="1">
        <f t="array" aca="1" ref="X348" ca="1">IFERROR(INDIRECT("'["&amp;Index!$A$1&amp;"]lookup'!R"&amp;ROW(X348)&amp;"C"&amp;COLUMN(X348),FALSE),NA())</f>
        <v>68</v>
      </c>
      <c r="Y348" cm="1">
        <f t="array" aca="1" ref="Y348" ca="1">IFERROR(INDIRECT("'["&amp;Index!$A$1&amp;"]lookup'!R"&amp;ROW(Y348)&amp;"C"&amp;COLUMN(Y348),FALSE),NA())</f>
        <v>100</v>
      </c>
      <c r="Z348" cm="1">
        <f t="array" aca="1" ref="Z348" ca="1">IFERROR(INDIRECT("'["&amp;Index!$A$1&amp;"]lookup'!R"&amp;ROW(Z348)&amp;"C"&amp;COLUMN(Z348),FALSE),NA())</f>
        <v>100</v>
      </c>
      <c r="AA348" cm="1">
        <f t="array" aca="1" ref="AA348" ca="1">IFERROR(INDIRECT("'["&amp;Index!$A$1&amp;"]lookup'!R"&amp;ROW(AA348)&amp;"C"&amp;COLUMN(AA348),FALSE),NA())</f>
        <v>100</v>
      </c>
      <c r="AB348" t="str" cm="1">
        <f t="array" aca="1" ref="AB348" ca="1">IFERROR(INDIRECT("'["&amp;Index!$A$1&amp;"]lookup'!R"&amp;ROW(AB348)&amp;"C"&amp;COLUMN(AB348),FALSE),NA())</f>
        <v>*0</v>
      </c>
      <c r="AC348" cm="1">
        <f t="array" aca="1" ref="AC348" ca="1">IFERROR(INDIRECT("'["&amp;Index!$A$1&amp;"]lookup'!R"&amp;ROW(AC348)&amp;"C"&amp;COLUMN(AC348),FALSE),NA())</f>
        <v>31</v>
      </c>
      <c r="AD348" cm="1">
        <f t="array" aca="1" ref="AD348" ca="1">IFERROR(INDIRECT("'["&amp;Index!$A$1&amp;"]lookup'!R"&amp;ROW(AD348)&amp;"C"&amp;COLUMN(AD348),FALSE),NA())</f>
        <v>72</v>
      </c>
      <c r="AE348" t="str" cm="1">
        <f t="array" aca="1" ref="AE348" ca="1">IFERROR(INDIRECT("'["&amp;Index!$A$1&amp;"]lookup'!R"&amp;ROW(AE348)&amp;"C"&amp;COLUMN(AE348),FALSE),NA())</f>
        <v>---</v>
      </c>
      <c r="AF348" t="str">
        <f>Index!$A$1</f>
        <v>00_Control Ranges sigma ROTROL N Charge_Lyo_22820035_Dil_22867034_TOTAL_2019-03-01.xlsx</v>
      </c>
      <c r="AG348" t="str" cm="1">
        <f t="array" aca="1" ref="AG348" ca="1">IFERROR(INDIRECT("'["&amp;Index!$A$1&amp;"]Locations and batches'!R"&amp;2&amp;"C"&amp;7,FALSE),NA())</f>
        <v>ROTROL N</v>
      </c>
      <c r="AH348" cm="1">
        <f t="array" aca="1" ref="AH348" ca="1">IFERROR(INDIRECT("'["&amp;Index!$A$1&amp;"]Locations and batches'!$B$6",TRUE),NA())</f>
        <v>22757019</v>
      </c>
      <c r="AI348" t="str" cm="1">
        <f t="array" aca="1" ref="AI348" ca="1">IFERROR(INDIRECT("'["&amp;Index!$A$1&amp;"]Locations and batches'!R"&amp;2&amp;"C"&amp;11,FALSE),NA())</f>
        <v>NL22820035</v>
      </c>
      <c r="AJ348" t="str" cm="1">
        <f t="array" aca="1" ref="AJ348" ca="1">IFERROR(INDIRECT("'["&amp;Index!$A$1&amp;"]Locations and batches'!R"&amp;3&amp;"C"&amp;11,FALSE),NA())</f>
        <v>Di22867034</v>
      </c>
      <c r="AK348" t="str">
        <f t="shared" ca="1" si="12"/>
        <v>S150602</v>
      </c>
      <c r="AL348" t="e" cm="1">
        <f t="array" aca="1" ref="AL348" ca="1">OFFSET(INDIRECT("'["&amp;Index!$A$1&amp;"]Locations and batches'!$U$5",TRUE),MATCH(AK348,INDIRECT("'["&amp;Index!$A$1&amp;"]Locations and batches'!$U$5:$U$30",TRUE),0),-2)</f>
        <v>#N/A</v>
      </c>
      <c r="AM348" t="e">
        <f ca="1">VLOOKUP(AK348,INDIRECT("'["&amp;Index!$A$1&amp;"]Locations and batches'!$U$6:$V$30",TRUE),2,FALSE)</f>
        <v>#N/A</v>
      </c>
      <c r="AN348" t="str">
        <f t="shared" ca="1" si="13"/>
        <v>M5</v>
      </c>
    </row>
    <row r="349" spans="1:40" x14ac:dyDescent="0.25">
      <c r="A349" cm="1">
        <f t="array" aca="1" ref="A349" ca="1">IFERROR(INDIRECT("'["&amp;Index!$A$1&amp;"]lookup'!R"&amp;ROW(A349)&amp;"C"&amp;COLUMN(A349),FALSE),NA())</f>
        <v>349</v>
      </c>
      <c r="B349" t="str" cm="1">
        <f t="array" aca="1" ref="B349" ca="1">IFERROR(INDIRECT("'["&amp;Index!$A$1&amp;"]lookup'!R"&amp;ROW(B349)&amp;"C"&amp;COLUMN(B349),FALSE),NA())</f>
        <v>M5/S150602/PL22821006/DAY4/aptem c</v>
      </c>
      <c r="C349" t="str" cm="1">
        <f t="array" aca="1" ref="C349" ca="1">IFERROR(INDIRECT("'["&amp;Index!$A$1&amp;"]lookup'!R"&amp;ROW(C349)&amp;"C"&amp;COLUMN(C349),FALSE),NA())</f>
        <v>CRANGE.PL22821006.M5</v>
      </c>
      <c r="D349" t="str" cm="1">
        <f t="array" aca="1" ref="D349" ca="1">IFERROR(INDIRECT("'["&amp;Index!$A$1&amp;"]lookup'!R"&amp;ROW(D349)&amp;"C"&amp;COLUMN(D349),FALSE),NA())</f>
        <v>DAY4</v>
      </c>
      <c r="E349" t="str" cm="1">
        <f t="array" aca="1" ref="E349" ca="1">IFERROR(INDIRECT("'["&amp;Index!$A$1&amp;"]lookup'!R"&amp;ROW(E349)&amp;"C"&amp;COLUMN(E349),FALSE),NA())</f>
        <v/>
      </c>
      <c r="F349" t="str" cm="1">
        <f t="array" aca="1" ref="F349" ca="1">IFERROR(INDIRECT("'["&amp;Index!$A$1&amp;"]lookup'!R"&amp;ROW(F349)&amp;"C"&amp;COLUMN(F349),FALSE),NA())</f>
        <v/>
      </c>
      <c r="G349" t="str" cm="1">
        <f t="array" aca="1" ref="G349" ca="1">IFERROR(INDIRECT("'["&amp;Index!$A$1&amp;"]lookup'!R"&amp;ROW(G349)&amp;"C"&amp;COLUMN(G349),FALSE),NA())</f>
        <v/>
      </c>
      <c r="H349" t="str" cm="1">
        <f t="array" aca="1" ref="H349" ca="1">IFERROR(INDIRECT("'["&amp;Index!$A$1&amp;"]lookup'!R"&amp;ROW(H349)&amp;"C"&amp;COLUMN(H349),FALSE),NA())</f>
        <v>S150602</v>
      </c>
      <c r="I349" t="str" cm="1">
        <f t="array" aca="1" ref="I349" ca="1">IFERROR(INDIRECT("'["&amp;Index!$A$1&amp;"]lookup'!R"&amp;ROW(I349)&amp;"C"&amp;COLUMN(I349),FALSE),NA())</f>
        <v>aptem c</v>
      </c>
      <c r="J349" t="str" cm="1">
        <f t="array" aca="1" ref="J349" ca="1">IFERROR(INDIRECT("'["&amp;Index!$A$1&amp;"]lookup'!R"&amp;ROW(J349)&amp;"C"&amp;COLUMN(J349),FALSE),NA())</f>
        <v>2015-12-04T16:25:07</v>
      </c>
      <c r="K349" cm="1">
        <f t="array" aca="1" ref="K349" ca="1">IFERROR(INDIRECT("'["&amp;Index!$A$1&amp;"]lookup'!R"&amp;ROW(K349)&amp;"C"&amp;COLUMN(K349),FALSE),NA())</f>
        <v>3.005787037037037E-2</v>
      </c>
      <c r="L349" cm="1">
        <f t="array" aca="1" ref="L349" ca="1">IFERROR(INDIRECT("'["&amp;Index!$A$1&amp;"]lookup'!R"&amp;ROW(L349)&amp;"C"&amp;COLUMN(L349),FALSE),NA())</f>
        <v>3</v>
      </c>
      <c r="M349" cm="1">
        <f t="array" aca="1" ref="M349" ca="1">IFERROR(INDIRECT("'["&amp;Index!$A$1&amp;"]lookup'!R"&amp;ROW(M349)&amp;"C"&amp;COLUMN(M349),FALSE),NA())</f>
        <v>20000</v>
      </c>
      <c r="N349" cm="1">
        <f t="array" aca="1" ref="N349" ca="1">IFERROR(INDIRECT("'["&amp;Index!$A$1&amp;"]lookup'!R"&amp;ROW(N349)&amp;"C"&amp;COLUMN(N349),FALSE),NA())</f>
        <v>144</v>
      </c>
      <c r="O349" cm="1">
        <f t="array" aca="1" ref="O349" ca="1">IFERROR(INDIRECT("'["&amp;Index!$A$1&amp;"]lookup'!R"&amp;ROW(O349)&amp;"C"&amp;COLUMN(O349),FALSE),NA())</f>
        <v>23</v>
      </c>
      <c r="P349" cm="1">
        <f t="array" aca="1" ref="P349" ca="1">IFERROR(INDIRECT("'["&amp;Index!$A$1&amp;"]lookup'!R"&amp;ROW(P349)&amp;"C"&amp;COLUMN(P349),FALSE),NA())</f>
        <v>25</v>
      </c>
      <c r="Q349" cm="1">
        <f t="array" aca="1" ref="Q349" ca="1">IFERROR(INDIRECT("'["&amp;Index!$A$1&amp;"]lookup'!R"&amp;ROW(Q349)&amp;"C"&amp;COLUMN(Q349),FALSE),NA())</f>
        <v>26</v>
      </c>
      <c r="R349" cm="1">
        <f t="array" aca="1" ref="R349" ca="1">IFERROR(INDIRECT("'["&amp;Index!$A$1&amp;"]lookup'!R"&amp;ROW(R349)&amp;"C"&amp;COLUMN(R349),FALSE),NA())</f>
        <v>27</v>
      </c>
      <c r="S349" cm="1">
        <f t="array" aca="1" ref="S349" ca="1">IFERROR(INDIRECT("'["&amp;Index!$A$1&amp;"]lookup'!R"&amp;ROW(S349)&amp;"C"&amp;COLUMN(S349),FALSE),NA())</f>
        <v>28</v>
      </c>
      <c r="T349" cm="1">
        <f t="array" aca="1" ref="T349" ca="1">IFERROR(INDIRECT("'["&amp;Index!$A$1&amp;"]lookup'!R"&amp;ROW(T349)&amp;"C"&amp;COLUMN(T349),FALSE),NA())</f>
        <v>28</v>
      </c>
      <c r="U349" cm="1">
        <f t="array" aca="1" ref="U349" ca="1">IFERROR(INDIRECT("'["&amp;Index!$A$1&amp;"]lookup'!R"&amp;ROW(U349)&amp;"C"&amp;COLUMN(U349),FALSE),NA())</f>
        <v>168</v>
      </c>
      <c r="V349" t="str" cm="1">
        <f t="array" aca="1" ref="V349" ca="1">IFERROR(INDIRECT("'["&amp;Index!$A$1&amp;"]lookup'!R"&amp;ROW(V349)&amp;"C"&amp;COLUMN(V349),FALSE),NA())</f>
        <v>*29</v>
      </c>
      <c r="W349" t="str" cm="1">
        <f t="array" aca="1" ref="W349" ca="1">IFERROR(INDIRECT("'["&amp;Index!$A$1&amp;"]lookup'!R"&amp;ROW(W349)&amp;"C"&amp;COLUMN(W349),FALSE),NA())</f>
        <v>*2316</v>
      </c>
      <c r="X349" cm="1">
        <f t="array" aca="1" ref="X349" ca="1">IFERROR(INDIRECT("'["&amp;Index!$A$1&amp;"]lookup'!R"&amp;ROW(X349)&amp;"C"&amp;COLUMN(X349),FALSE),NA())</f>
        <v>68</v>
      </c>
      <c r="Y349" cm="1">
        <f t="array" aca="1" ref="Y349" ca="1">IFERROR(INDIRECT("'["&amp;Index!$A$1&amp;"]lookup'!R"&amp;ROW(Y349)&amp;"C"&amp;COLUMN(Y349),FALSE),NA())</f>
        <v>100</v>
      </c>
      <c r="Z349" t="str" cm="1">
        <f t="array" aca="1" ref="Z349" ca="1">IFERROR(INDIRECT("'["&amp;Index!$A$1&amp;"]lookup'!R"&amp;ROW(Z349)&amp;"C"&amp;COLUMN(Z349),FALSE),NA())</f>
        <v>---</v>
      </c>
      <c r="AA349" t="str" cm="1">
        <f t="array" aca="1" ref="AA349" ca="1">IFERROR(INDIRECT("'["&amp;Index!$A$1&amp;"]lookup'!R"&amp;ROW(AA349)&amp;"C"&amp;COLUMN(AA349),FALSE),NA())</f>
        <v>---</v>
      </c>
      <c r="AB349" t="str" cm="1">
        <f t="array" aca="1" ref="AB349" ca="1">IFERROR(INDIRECT("'["&amp;Index!$A$1&amp;"]lookup'!R"&amp;ROW(AB349)&amp;"C"&amp;COLUMN(AB349),FALSE),NA())</f>
        <v>*0</v>
      </c>
      <c r="AC349" t="str" cm="1">
        <f t="array" aca="1" ref="AC349" ca="1">IFERROR(INDIRECT("'["&amp;Index!$A$1&amp;"]lookup'!R"&amp;ROW(AC349)&amp;"C"&amp;COLUMN(AC349),FALSE),NA())</f>
        <v>*29</v>
      </c>
      <c r="AD349" cm="1">
        <f t="array" aca="1" ref="AD349" ca="1">IFERROR(INDIRECT("'["&amp;Index!$A$1&amp;"]lookup'!R"&amp;ROW(AD349)&amp;"C"&amp;COLUMN(AD349),FALSE),NA())</f>
        <v>70</v>
      </c>
      <c r="AE349" t="str" cm="1">
        <f t="array" aca="1" ref="AE349" ca="1">IFERROR(INDIRECT("'["&amp;Index!$A$1&amp;"]lookup'!R"&amp;ROW(AE349)&amp;"C"&amp;COLUMN(AE349),FALSE),NA())</f>
        <v>---</v>
      </c>
      <c r="AF349" t="str">
        <f>Index!$A$1</f>
        <v>00_Control Ranges sigma ROTROL N Charge_Lyo_22820035_Dil_22867034_TOTAL_2019-03-01.xlsx</v>
      </c>
      <c r="AG349" t="str" cm="1">
        <f t="array" aca="1" ref="AG349" ca="1">IFERROR(INDIRECT("'["&amp;Index!$A$1&amp;"]Locations and batches'!R"&amp;2&amp;"C"&amp;7,FALSE),NA())</f>
        <v>ROTROL N</v>
      </c>
      <c r="AH349" cm="1">
        <f t="array" aca="1" ref="AH349" ca="1">IFERROR(INDIRECT("'["&amp;Index!$A$1&amp;"]Locations and batches'!$B$6",TRUE),NA())</f>
        <v>22757019</v>
      </c>
      <c r="AI349" t="str" cm="1">
        <f t="array" aca="1" ref="AI349" ca="1">IFERROR(INDIRECT("'["&amp;Index!$A$1&amp;"]Locations and batches'!R"&amp;2&amp;"C"&amp;11,FALSE),NA())</f>
        <v>NL22820035</v>
      </c>
      <c r="AJ349" t="str" cm="1">
        <f t="array" aca="1" ref="AJ349" ca="1">IFERROR(INDIRECT("'["&amp;Index!$A$1&amp;"]Locations and batches'!R"&amp;3&amp;"C"&amp;11,FALSE),NA())</f>
        <v>Di22867034</v>
      </c>
      <c r="AK349" t="str">
        <f t="shared" ca="1" si="12"/>
        <v>S150602</v>
      </c>
      <c r="AL349" t="e" cm="1">
        <f t="array" aca="1" ref="AL349" ca="1">OFFSET(INDIRECT("'["&amp;Index!$A$1&amp;"]Locations and batches'!$U$5",TRUE),MATCH(AK349,INDIRECT("'["&amp;Index!$A$1&amp;"]Locations and batches'!$U$5:$U$30",TRUE),0),-2)</f>
        <v>#N/A</v>
      </c>
      <c r="AM349" t="e">
        <f ca="1">VLOOKUP(AK349,INDIRECT("'["&amp;Index!$A$1&amp;"]Locations and batches'!$U$6:$V$30",TRUE),2,FALSE)</f>
        <v>#N/A</v>
      </c>
      <c r="AN349" t="str">
        <f t="shared" ca="1" si="13"/>
        <v>M5</v>
      </c>
    </row>
    <row r="350" spans="1:40" x14ac:dyDescent="0.25">
      <c r="A350" cm="1">
        <f t="array" aca="1" ref="A350" ca="1">IFERROR(INDIRECT("'["&amp;Index!$A$1&amp;"]lookup'!R"&amp;ROW(A350)&amp;"C"&amp;COLUMN(A350),FALSE),NA())</f>
        <v>350</v>
      </c>
      <c r="B350" t="str" cm="1">
        <f t="array" aca="1" ref="B350" ca="1">IFERROR(INDIRECT("'["&amp;Index!$A$1&amp;"]lookup'!R"&amp;ROW(B350)&amp;"C"&amp;COLUMN(B350),FALSE),NA())</f>
        <v>M5/S150602/PL22821006/DAY4/intem c</v>
      </c>
      <c r="C350" t="str" cm="1">
        <f t="array" aca="1" ref="C350" ca="1">IFERROR(INDIRECT("'["&amp;Index!$A$1&amp;"]lookup'!R"&amp;ROW(C350)&amp;"C"&amp;COLUMN(C350),FALSE),NA())</f>
        <v>CRANGE.PL22821006.M5</v>
      </c>
      <c r="D350" t="str" cm="1">
        <f t="array" aca="1" ref="D350" ca="1">IFERROR(INDIRECT("'["&amp;Index!$A$1&amp;"]lookup'!R"&amp;ROW(D350)&amp;"C"&amp;COLUMN(D350),FALSE),NA())</f>
        <v>DAY4</v>
      </c>
      <c r="E350" t="str" cm="1">
        <f t="array" aca="1" ref="E350" ca="1">IFERROR(INDIRECT("'["&amp;Index!$A$1&amp;"]lookup'!R"&amp;ROW(E350)&amp;"C"&amp;COLUMN(E350),FALSE),NA())</f>
        <v/>
      </c>
      <c r="F350" t="str" cm="1">
        <f t="array" aca="1" ref="F350" ca="1">IFERROR(INDIRECT("'["&amp;Index!$A$1&amp;"]lookup'!R"&amp;ROW(F350)&amp;"C"&amp;COLUMN(F350),FALSE),NA())</f>
        <v/>
      </c>
      <c r="G350" t="str" cm="1">
        <f t="array" aca="1" ref="G350" ca="1">IFERROR(INDIRECT("'["&amp;Index!$A$1&amp;"]lookup'!R"&amp;ROW(G350)&amp;"C"&amp;COLUMN(G350),FALSE),NA())</f>
        <v/>
      </c>
      <c r="H350" t="str" cm="1">
        <f t="array" aca="1" ref="H350" ca="1">IFERROR(INDIRECT("'["&amp;Index!$A$1&amp;"]lookup'!R"&amp;ROW(H350)&amp;"C"&amp;COLUMN(H350),FALSE),NA())</f>
        <v>S150602</v>
      </c>
      <c r="I350" t="str" cm="1">
        <f t="array" aca="1" ref="I350" ca="1">IFERROR(INDIRECT("'["&amp;Index!$A$1&amp;"]lookup'!R"&amp;ROW(I350)&amp;"C"&amp;COLUMN(I350),FALSE),NA())</f>
        <v>intem c</v>
      </c>
      <c r="J350" t="str" cm="1">
        <f t="array" aca="1" ref="J350" ca="1">IFERROR(INDIRECT("'["&amp;Index!$A$1&amp;"]lookup'!R"&amp;ROW(J350)&amp;"C"&amp;COLUMN(J350),FALSE),NA())</f>
        <v>2015-12-04T16:24:37</v>
      </c>
      <c r="K350" cm="1">
        <f t="array" aca="1" ref="K350" ca="1">IFERROR(INDIRECT("'["&amp;Index!$A$1&amp;"]lookup'!R"&amp;ROW(K350)&amp;"C"&amp;COLUMN(K350),FALSE),NA())</f>
        <v>3.0405092592592591E-2</v>
      </c>
      <c r="L350" cm="1">
        <f t="array" aca="1" ref="L350" ca="1">IFERROR(INDIRECT("'["&amp;Index!$A$1&amp;"]lookup'!R"&amp;ROW(L350)&amp;"C"&amp;COLUMN(L350),FALSE),NA())</f>
        <v>2</v>
      </c>
      <c r="M350" cm="1">
        <f t="array" aca="1" ref="M350" ca="1">IFERROR(INDIRECT("'["&amp;Index!$A$1&amp;"]lookup'!R"&amp;ROW(M350)&amp;"C"&amp;COLUMN(M350),FALSE),NA())</f>
        <v>20000</v>
      </c>
      <c r="N350" cm="1">
        <f t="array" aca="1" ref="N350" ca="1">IFERROR(INDIRECT("'["&amp;Index!$A$1&amp;"]lookup'!R"&amp;ROW(N350)&amp;"C"&amp;COLUMN(N350),FALSE),NA())</f>
        <v>343</v>
      </c>
      <c r="O350" cm="1">
        <f t="array" aca="1" ref="O350" ca="1">IFERROR(INDIRECT("'["&amp;Index!$A$1&amp;"]lookup'!R"&amp;ROW(O350)&amp;"C"&amp;COLUMN(O350),FALSE),NA())</f>
        <v>24</v>
      </c>
      <c r="P350" cm="1">
        <f t="array" aca="1" ref="P350" ca="1">IFERROR(INDIRECT("'["&amp;Index!$A$1&amp;"]lookup'!R"&amp;ROW(P350)&amp;"C"&amp;COLUMN(P350),FALSE),NA())</f>
        <v>27</v>
      </c>
      <c r="Q350" cm="1">
        <f t="array" aca="1" ref="Q350" ca="1">IFERROR(INDIRECT("'["&amp;Index!$A$1&amp;"]lookup'!R"&amp;ROW(Q350)&amp;"C"&amp;COLUMN(Q350),FALSE),NA())</f>
        <v>29</v>
      </c>
      <c r="R350" cm="1">
        <f t="array" aca="1" ref="R350" ca="1">IFERROR(INDIRECT("'["&amp;Index!$A$1&amp;"]lookup'!R"&amp;ROW(R350)&amp;"C"&amp;COLUMN(R350),FALSE),NA())</f>
        <v>29</v>
      </c>
      <c r="S350" cm="1">
        <f t="array" aca="1" ref="S350" ca="1">IFERROR(INDIRECT("'["&amp;Index!$A$1&amp;"]lookup'!R"&amp;ROW(S350)&amp;"C"&amp;COLUMN(S350),FALSE),NA())</f>
        <v>30</v>
      </c>
      <c r="T350" cm="1">
        <f t="array" aca="1" ref="T350" ca="1">IFERROR(INDIRECT("'["&amp;Index!$A$1&amp;"]lookup'!R"&amp;ROW(T350)&amp;"C"&amp;COLUMN(T350),FALSE),NA())</f>
        <v>31</v>
      </c>
      <c r="U350" cm="1">
        <f t="array" aca="1" ref="U350" ca="1">IFERROR(INDIRECT("'["&amp;Index!$A$1&amp;"]lookup'!R"&amp;ROW(U350)&amp;"C"&amp;COLUMN(U350),FALSE),NA())</f>
        <v>140</v>
      </c>
      <c r="V350" t="str" cm="1">
        <f t="array" aca="1" ref="V350" ca="1">IFERROR(INDIRECT("'["&amp;Index!$A$1&amp;"]lookup'!R"&amp;ROW(V350)&amp;"C"&amp;COLUMN(V350),FALSE),NA())</f>
        <v>*31</v>
      </c>
      <c r="W350" t="str" cm="1">
        <f t="array" aca="1" ref="W350" ca="1">IFERROR(INDIRECT("'["&amp;Index!$A$1&amp;"]lookup'!R"&amp;ROW(W350)&amp;"C"&amp;COLUMN(W350),FALSE),NA())</f>
        <v>*2305</v>
      </c>
      <c r="X350" cm="1">
        <f t="array" aca="1" ref="X350" ca="1">IFERROR(INDIRECT("'["&amp;Index!$A$1&amp;"]lookup'!R"&amp;ROW(X350)&amp;"C"&amp;COLUMN(X350),FALSE),NA())</f>
        <v>69</v>
      </c>
      <c r="Y350" cm="1">
        <f t="array" aca="1" ref="Y350" ca="1">IFERROR(INDIRECT("'["&amp;Index!$A$1&amp;"]lookup'!R"&amp;ROW(Y350)&amp;"C"&amp;COLUMN(Y350),FALSE),NA())</f>
        <v>100</v>
      </c>
      <c r="Z350" t="str" cm="1">
        <f t="array" aca="1" ref="Z350" ca="1">IFERROR(INDIRECT("'["&amp;Index!$A$1&amp;"]lookup'!R"&amp;ROW(Z350)&amp;"C"&amp;COLUMN(Z350),FALSE),NA())</f>
        <v>---</v>
      </c>
      <c r="AA350" t="str" cm="1">
        <f t="array" aca="1" ref="AA350" ca="1">IFERROR(INDIRECT("'["&amp;Index!$A$1&amp;"]lookup'!R"&amp;ROW(AA350)&amp;"C"&amp;COLUMN(AA350),FALSE),NA())</f>
        <v>---</v>
      </c>
      <c r="AB350" t="str" cm="1">
        <f t="array" aca="1" ref="AB350" ca="1">IFERROR(INDIRECT("'["&amp;Index!$A$1&amp;"]lookup'!R"&amp;ROW(AB350)&amp;"C"&amp;COLUMN(AB350),FALSE),NA())</f>
        <v>*0</v>
      </c>
      <c r="AC350" t="str" cm="1">
        <f t="array" aca="1" ref="AC350" ca="1">IFERROR(INDIRECT("'["&amp;Index!$A$1&amp;"]lookup'!R"&amp;ROW(AC350)&amp;"C"&amp;COLUMN(AC350),FALSE),NA())</f>
        <v>*31</v>
      </c>
      <c r="AD350" cm="1">
        <f t="array" aca="1" ref="AD350" ca="1">IFERROR(INDIRECT("'["&amp;Index!$A$1&amp;"]lookup'!R"&amp;ROW(AD350)&amp;"C"&amp;COLUMN(AD350),FALSE),NA())</f>
        <v>71</v>
      </c>
      <c r="AE350" t="str" cm="1">
        <f t="array" aca="1" ref="AE350" ca="1">IFERROR(INDIRECT("'["&amp;Index!$A$1&amp;"]lookup'!R"&amp;ROW(AE350)&amp;"C"&amp;COLUMN(AE350),FALSE),NA())</f>
        <v>---</v>
      </c>
      <c r="AF350" t="str">
        <f>Index!$A$1</f>
        <v>00_Control Ranges sigma ROTROL N Charge_Lyo_22820035_Dil_22867034_TOTAL_2019-03-01.xlsx</v>
      </c>
      <c r="AG350" t="str" cm="1">
        <f t="array" aca="1" ref="AG350" ca="1">IFERROR(INDIRECT("'["&amp;Index!$A$1&amp;"]Locations and batches'!R"&amp;2&amp;"C"&amp;7,FALSE),NA())</f>
        <v>ROTROL N</v>
      </c>
      <c r="AH350" cm="1">
        <f t="array" aca="1" ref="AH350" ca="1">IFERROR(INDIRECT("'["&amp;Index!$A$1&amp;"]Locations and batches'!$B$6",TRUE),NA())</f>
        <v>22757019</v>
      </c>
      <c r="AI350" t="str" cm="1">
        <f t="array" aca="1" ref="AI350" ca="1">IFERROR(INDIRECT("'["&amp;Index!$A$1&amp;"]Locations and batches'!R"&amp;2&amp;"C"&amp;11,FALSE),NA())</f>
        <v>NL22820035</v>
      </c>
      <c r="AJ350" t="str" cm="1">
        <f t="array" aca="1" ref="AJ350" ca="1">IFERROR(INDIRECT("'["&amp;Index!$A$1&amp;"]Locations and batches'!R"&amp;3&amp;"C"&amp;11,FALSE),NA())</f>
        <v>Di22867034</v>
      </c>
      <c r="AK350" t="str">
        <f t="shared" ca="1" si="12"/>
        <v>S150602</v>
      </c>
      <c r="AL350" t="e" cm="1">
        <f t="array" aca="1" ref="AL350" ca="1">OFFSET(INDIRECT("'["&amp;Index!$A$1&amp;"]Locations and batches'!$U$5",TRUE),MATCH(AK350,INDIRECT("'["&amp;Index!$A$1&amp;"]Locations and batches'!$U$5:$U$30",TRUE),0),-2)</f>
        <v>#N/A</v>
      </c>
      <c r="AM350" t="e">
        <f ca="1">VLOOKUP(AK350,INDIRECT("'["&amp;Index!$A$1&amp;"]Locations and batches'!$U$6:$V$30",TRUE),2,FALSE)</f>
        <v>#N/A</v>
      </c>
      <c r="AN350" t="str">
        <f t="shared" ca="1" si="13"/>
        <v>M5</v>
      </c>
    </row>
    <row r="351" spans="1:40" x14ac:dyDescent="0.25">
      <c r="A351" cm="1">
        <f t="array" aca="1" ref="A351" ca="1">IFERROR(INDIRECT("'["&amp;Index!$A$1&amp;"]lookup'!R"&amp;ROW(A351)&amp;"C"&amp;COLUMN(A351),FALSE),NA())</f>
        <v>351</v>
      </c>
      <c r="B351" t="str" cm="1">
        <f t="array" aca="1" ref="B351" ca="1">IFERROR(INDIRECT("'["&amp;Index!$A$1&amp;"]lookup'!R"&amp;ROW(B351)&amp;"C"&amp;COLUMN(B351),FALSE),NA())</f>
        <v>M5/S150602/PL22821006/DAY4/extem c</v>
      </c>
      <c r="C351" t="str" cm="1">
        <f t="array" aca="1" ref="C351" ca="1">IFERROR(INDIRECT("'["&amp;Index!$A$1&amp;"]lookup'!R"&amp;ROW(C351)&amp;"C"&amp;COLUMN(C351),FALSE),NA())</f>
        <v>CRANGE.PL22821006.M5</v>
      </c>
      <c r="D351" t="str" cm="1">
        <f t="array" aca="1" ref="D351" ca="1">IFERROR(INDIRECT("'["&amp;Index!$A$1&amp;"]lookup'!R"&amp;ROW(D351)&amp;"C"&amp;COLUMN(D351),FALSE),NA())</f>
        <v>DAY4</v>
      </c>
      <c r="E351" t="str" cm="1">
        <f t="array" aca="1" ref="E351" ca="1">IFERROR(INDIRECT("'["&amp;Index!$A$1&amp;"]lookup'!R"&amp;ROW(E351)&amp;"C"&amp;COLUMN(E351),FALSE),NA())</f>
        <v/>
      </c>
      <c r="F351" t="str" cm="1">
        <f t="array" aca="1" ref="F351" ca="1">IFERROR(INDIRECT("'["&amp;Index!$A$1&amp;"]lookup'!R"&amp;ROW(F351)&amp;"C"&amp;COLUMN(F351),FALSE),NA())</f>
        <v/>
      </c>
      <c r="G351" t="str" cm="1">
        <f t="array" aca="1" ref="G351" ca="1">IFERROR(INDIRECT("'["&amp;Index!$A$1&amp;"]lookup'!R"&amp;ROW(G351)&amp;"C"&amp;COLUMN(G351),FALSE),NA())</f>
        <v/>
      </c>
      <c r="H351" t="str" cm="1">
        <f t="array" aca="1" ref="H351" ca="1">IFERROR(INDIRECT("'["&amp;Index!$A$1&amp;"]lookup'!R"&amp;ROW(H351)&amp;"C"&amp;COLUMN(H351),FALSE),NA())</f>
        <v>S150602</v>
      </c>
      <c r="I351" t="str" cm="1">
        <f t="array" aca="1" ref="I351" ca="1">IFERROR(INDIRECT("'["&amp;Index!$A$1&amp;"]lookup'!R"&amp;ROW(I351)&amp;"C"&amp;COLUMN(I351),FALSE),NA())</f>
        <v>extem c</v>
      </c>
      <c r="J351" t="str" cm="1">
        <f t="array" aca="1" ref="J351" ca="1">IFERROR(INDIRECT("'["&amp;Index!$A$1&amp;"]lookup'!R"&amp;ROW(J351)&amp;"C"&amp;COLUMN(J351),FALSE),NA())</f>
        <v>2015-12-04T16:24:06</v>
      </c>
      <c r="K351" cm="1">
        <f t="array" aca="1" ref="K351" ca="1">IFERROR(INDIRECT("'["&amp;Index!$A$1&amp;"]lookup'!R"&amp;ROW(K351)&amp;"C"&amp;COLUMN(K351),FALSE),NA())</f>
        <v>3.0763888888888886E-2</v>
      </c>
      <c r="L351" cm="1">
        <f t="array" aca="1" ref="L351" ca="1">IFERROR(INDIRECT("'["&amp;Index!$A$1&amp;"]lookup'!R"&amp;ROW(L351)&amp;"C"&amp;COLUMN(L351),FALSE),NA())</f>
        <v>1</v>
      </c>
      <c r="M351" cm="1">
        <f t="array" aca="1" ref="M351" ca="1">IFERROR(INDIRECT("'["&amp;Index!$A$1&amp;"]lookup'!R"&amp;ROW(M351)&amp;"C"&amp;COLUMN(M351),FALSE),NA())</f>
        <v>20000</v>
      </c>
      <c r="N351" cm="1">
        <f t="array" aca="1" ref="N351" ca="1">IFERROR(INDIRECT("'["&amp;Index!$A$1&amp;"]lookup'!R"&amp;ROW(N351)&amp;"C"&amp;COLUMN(N351),FALSE),NA())</f>
        <v>142</v>
      </c>
      <c r="O351" cm="1">
        <f t="array" aca="1" ref="O351" ca="1">IFERROR(INDIRECT("'["&amp;Index!$A$1&amp;"]lookup'!R"&amp;ROW(O351)&amp;"C"&amp;COLUMN(O351),FALSE),NA())</f>
        <v>25</v>
      </c>
      <c r="P351" cm="1">
        <f t="array" aca="1" ref="P351" ca="1">IFERROR(INDIRECT("'["&amp;Index!$A$1&amp;"]lookup'!R"&amp;ROW(P351)&amp;"C"&amp;COLUMN(P351),FALSE),NA())</f>
        <v>28</v>
      </c>
      <c r="Q351" cm="1">
        <f t="array" aca="1" ref="Q351" ca="1">IFERROR(INDIRECT("'["&amp;Index!$A$1&amp;"]lookup'!R"&amp;ROW(Q351)&amp;"C"&amp;COLUMN(Q351),FALSE),NA())</f>
        <v>29</v>
      </c>
      <c r="R351" cm="1">
        <f t="array" aca="1" ref="R351" ca="1">IFERROR(INDIRECT("'["&amp;Index!$A$1&amp;"]lookup'!R"&amp;ROW(R351)&amp;"C"&amp;COLUMN(R351),FALSE),NA())</f>
        <v>30</v>
      </c>
      <c r="S351" cm="1">
        <f t="array" aca="1" ref="S351" ca="1">IFERROR(INDIRECT("'["&amp;Index!$A$1&amp;"]lookup'!R"&amp;ROW(S351)&amp;"C"&amp;COLUMN(S351),FALSE),NA())</f>
        <v>30</v>
      </c>
      <c r="T351" cm="1">
        <f t="array" aca="1" ref="T351" ca="1">IFERROR(INDIRECT("'["&amp;Index!$A$1&amp;"]lookup'!R"&amp;ROW(T351)&amp;"C"&amp;COLUMN(T351),FALSE),NA())</f>
        <v>31</v>
      </c>
      <c r="U351" cm="1">
        <f t="array" aca="1" ref="U351" ca="1">IFERROR(INDIRECT("'["&amp;Index!$A$1&amp;"]lookup'!R"&amp;ROW(U351)&amp;"C"&amp;COLUMN(U351),FALSE),NA())</f>
        <v>126</v>
      </c>
      <c r="V351" t="str" cm="1">
        <f t="array" aca="1" ref="V351" ca="1">IFERROR(INDIRECT("'["&amp;Index!$A$1&amp;"]lookup'!R"&amp;ROW(V351)&amp;"C"&amp;COLUMN(V351),FALSE),NA())</f>
        <v>*31</v>
      </c>
      <c r="W351" t="str" cm="1">
        <f t="array" aca="1" ref="W351" ca="1">IFERROR(INDIRECT("'["&amp;Index!$A$1&amp;"]lookup'!R"&amp;ROW(W351)&amp;"C"&amp;COLUMN(W351),FALSE),NA())</f>
        <v>*2264</v>
      </c>
      <c r="X351" cm="1">
        <f t="array" aca="1" ref="X351" ca="1">IFERROR(INDIRECT("'["&amp;Index!$A$1&amp;"]lookup'!R"&amp;ROW(X351)&amp;"C"&amp;COLUMN(X351),FALSE),NA())</f>
        <v>70</v>
      </c>
      <c r="Y351" cm="1">
        <f t="array" aca="1" ref="Y351" ca="1">IFERROR(INDIRECT("'["&amp;Index!$A$1&amp;"]lookup'!R"&amp;ROW(Y351)&amp;"C"&amp;COLUMN(Y351),FALSE),NA())</f>
        <v>100</v>
      </c>
      <c r="Z351" t="str" cm="1">
        <f t="array" aca="1" ref="Z351" ca="1">IFERROR(INDIRECT("'["&amp;Index!$A$1&amp;"]lookup'!R"&amp;ROW(Z351)&amp;"C"&amp;COLUMN(Z351),FALSE),NA())</f>
        <v>---</v>
      </c>
      <c r="AA351" t="str" cm="1">
        <f t="array" aca="1" ref="AA351" ca="1">IFERROR(INDIRECT("'["&amp;Index!$A$1&amp;"]lookup'!R"&amp;ROW(AA351)&amp;"C"&amp;COLUMN(AA351),FALSE),NA())</f>
        <v>---</v>
      </c>
      <c r="AB351" t="str" cm="1">
        <f t="array" aca="1" ref="AB351" ca="1">IFERROR(INDIRECT("'["&amp;Index!$A$1&amp;"]lookup'!R"&amp;ROW(AB351)&amp;"C"&amp;COLUMN(AB351),FALSE),NA())</f>
        <v>*0</v>
      </c>
      <c r="AC351" t="str" cm="1">
        <f t="array" aca="1" ref="AC351" ca="1">IFERROR(INDIRECT("'["&amp;Index!$A$1&amp;"]lookup'!R"&amp;ROW(AC351)&amp;"C"&amp;COLUMN(AC351),FALSE),NA())</f>
        <v>*31</v>
      </c>
      <c r="AD351" cm="1">
        <f t="array" aca="1" ref="AD351" ca="1">IFERROR(INDIRECT("'["&amp;Index!$A$1&amp;"]lookup'!R"&amp;ROW(AD351)&amp;"C"&amp;COLUMN(AD351),FALSE),NA())</f>
        <v>73</v>
      </c>
      <c r="AE351" t="str" cm="1">
        <f t="array" aca="1" ref="AE351" ca="1">IFERROR(INDIRECT("'["&amp;Index!$A$1&amp;"]lookup'!R"&amp;ROW(AE351)&amp;"C"&amp;COLUMN(AE351),FALSE),NA())</f>
        <v>---</v>
      </c>
      <c r="AF351" t="str">
        <f>Index!$A$1</f>
        <v>00_Control Ranges sigma ROTROL N Charge_Lyo_22820035_Dil_22867034_TOTAL_2019-03-01.xlsx</v>
      </c>
      <c r="AG351" t="str" cm="1">
        <f t="array" aca="1" ref="AG351" ca="1">IFERROR(INDIRECT("'["&amp;Index!$A$1&amp;"]Locations and batches'!R"&amp;2&amp;"C"&amp;7,FALSE),NA())</f>
        <v>ROTROL N</v>
      </c>
      <c r="AH351" cm="1">
        <f t="array" aca="1" ref="AH351" ca="1">IFERROR(INDIRECT("'["&amp;Index!$A$1&amp;"]Locations and batches'!$B$6",TRUE),NA())</f>
        <v>22757019</v>
      </c>
      <c r="AI351" t="str" cm="1">
        <f t="array" aca="1" ref="AI351" ca="1">IFERROR(INDIRECT("'["&amp;Index!$A$1&amp;"]Locations and batches'!R"&amp;2&amp;"C"&amp;11,FALSE),NA())</f>
        <v>NL22820035</v>
      </c>
      <c r="AJ351" t="str" cm="1">
        <f t="array" aca="1" ref="AJ351" ca="1">IFERROR(INDIRECT("'["&amp;Index!$A$1&amp;"]Locations and batches'!R"&amp;3&amp;"C"&amp;11,FALSE),NA())</f>
        <v>Di22867034</v>
      </c>
      <c r="AK351" t="str">
        <f t="shared" ca="1" si="12"/>
        <v>S150602</v>
      </c>
      <c r="AL351" t="e" cm="1">
        <f t="array" aca="1" ref="AL351" ca="1">OFFSET(INDIRECT("'["&amp;Index!$A$1&amp;"]Locations and batches'!$U$5",TRUE),MATCH(AK351,INDIRECT("'["&amp;Index!$A$1&amp;"]Locations and batches'!$U$5:$U$30",TRUE),0),-2)</f>
        <v>#N/A</v>
      </c>
      <c r="AM351" t="e">
        <f ca="1">VLOOKUP(AK351,INDIRECT("'["&amp;Index!$A$1&amp;"]Locations and batches'!$U$6:$V$30",TRUE),2,FALSE)</f>
        <v>#N/A</v>
      </c>
      <c r="AN351" t="str">
        <f t="shared" ca="1" si="13"/>
        <v>M5</v>
      </c>
    </row>
    <row r="352" spans="1:40" x14ac:dyDescent="0.25">
      <c r="A352" cm="1">
        <f t="array" aca="1" ref="A352" ca="1">IFERROR(INDIRECT("'["&amp;Index!$A$1&amp;"]lookup'!R"&amp;ROW(A352)&amp;"C"&amp;COLUMN(A352),FALSE),NA())</f>
        <v>352</v>
      </c>
      <c r="B352" t="str" cm="1">
        <f t="array" aca="1" ref="B352" ca="1">IFERROR(INDIRECT("'["&amp;Index!$A$1&amp;"]lookup'!R"&amp;ROW(B352)&amp;"C"&amp;COLUMN(B352),FALSE),NA())</f>
        <v>M5/S150602/PL22821006/DAY4/fibtem c</v>
      </c>
      <c r="C352" t="str" cm="1">
        <f t="array" aca="1" ref="C352" ca="1">IFERROR(INDIRECT("'["&amp;Index!$A$1&amp;"]lookup'!R"&amp;ROW(C352)&amp;"C"&amp;COLUMN(C352),FALSE),NA())</f>
        <v>CRANGE.PL22821006.M5</v>
      </c>
      <c r="D352" t="str" cm="1">
        <f t="array" aca="1" ref="D352" ca="1">IFERROR(INDIRECT("'["&amp;Index!$A$1&amp;"]lookup'!R"&amp;ROW(D352)&amp;"C"&amp;COLUMN(D352),FALSE),NA())</f>
        <v>DAY4</v>
      </c>
      <c r="E352" t="str" cm="1">
        <f t="array" aca="1" ref="E352" ca="1">IFERROR(INDIRECT("'["&amp;Index!$A$1&amp;"]lookup'!R"&amp;ROW(E352)&amp;"C"&amp;COLUMN(E352),FALSE),NA())</f>
        <v/>
      </c>
      <c r="F352" t="str" cm="1">
        <f t="array" aca="1" ref="F352" ca="1">IFERROR(INDIRECT("'["&amp;Index!$A$1&amp;"]lookup'!R"&amp;ROW(F352)&amp;"C"&amp;COLUMN(F352),FALSE),NA())</f>
        <v/>
      </c>
      <c r="G352" t="str" cm="1">
        <f t="array" aca="1" ref="G352" ca="1">IFERROR(INDIRECT("'["&amp;Index!$A$1&amp;"]lookup'!R"&amp;ROW(G352)&amp;"C"&amp;COLUMN(G352),FALSE),NA())</f>
        <v/>
      </c>
      <c r="H352" t="str" cm="1">
        <f t="array" aca="1" ref="H352" ca="1">IFERROR(INDIRECT("'["&amp;Index!$A$1&amp;"]lookup'!R"&amp;ROW(H352)&amp;"C"&amp;COLUMN(H352),FALSE),NA())</f>
        <v>S150602</v>
      </c>
      <c r="I352" t="str" cm="1">
        <f t="array" aca="1" ref="I352" ca="1">IFERROR(INDIRECT("'["&amp;Index!$A$1&amp;"]lookup'!R"&amp;ROW(I352)&amp;"C"&amp;COLUMN(I352),FALSE),NA())</f>
        <v>fibtem c</v>
      </c>
      <c r="J352" t="str" cm="1">
        <f t="array" aca="1" ref="J352" ca="1">IFERROR(INDIRECT("'["&amp;Index!$A$1&amp;"]lookup'!R"&amp;ROW(J352)&amp;"C"&amp;COLUMN(J352),FALSE),NA())</f>
        <v>2015-12-04T16:23:36</v>
      </c>
      <c r="K352" cm="1">
        <f t="array" aca="1" ref="K352" ca="1">IFERROR(INDIRECT("'["&amp;Index!$A$1&amp;"]lookup'!R"&amp;ROW(K352)&amp;"C"&amp;COLUMN(K352),FALSE),NA())</f>
        <v>3.1111111111111107E-2</v>
      </c>
      <c r="L352" cm="1">
        <f t="array" aca="1" ref="L352" ca="1">IFERROR(INDIRECT("'["&amp;Index!$A$1&amp;"]lookup'!R"&amp;ROW(L352)&amp;"C"&amp;COLUMN(L352),FALSE),NA())</f>
        <v>0</v>
      </c>
      <c r="M352" cm="1">
        <f t="array" aca="1" ref="M352" ca="1">IFERROR(INDIRECT("'["&amp;Index!$A$1&amp;"]lookup'!R"&amp;ROW(M352)&amp;"C"&amp;COLUMN(M352),FALSE),NA())</f>
        <v>20000</v>
      </c>
      <c r="N352" cm="1">
        <f t="array" aca="1" ref="N352" ca="1">IFERROR(INDIRECT("'["&amp;Index!$A$1&amp;"]lookup'!R"&amp;ROW(N352)&amp;"C"&amp;COLUMN(N352),FALSE),NA())</f>
        <v>126</v>
      </c>
      <c r="O352" cm="1">
        <f t="array" aca="1" ref="O352" ca="1">IFERROR(INDIRECT("'["&amp;Index!$A$1&amp;"]lookup'!R"&amp;ROW(O352)&amp;"C"&amp;COLUMN(O352),FALSE),NA())</f>
        <v>24</v>
      </c>
      <c r="P352" cm="1">
        <f t="array" aca="1" ref="P352" ca="1">IFERROR(INDIRECT("'["&amp;Index!$A$1&amp;"]lookup'!R"&amp;ROW(P352)&amp;"C"&amp;COLUMN(P352),FALSE),NA())</f>
        <v>27</v>
      </c>
      <c r="Q352" cm="1">
        <f t="array" aca="1" ref="Q352" ca="1">IFERROR(INDIRECT("'["&amp;Index!$A$1&amp;"]lookup'!R"&amp;ROW(Q352)&amp;"C"&amp;COLUMN(Q352),FALSE),NA())</f>
        <v>28</v>
      </c>
      <c r="R352" cm="1">
        <f t="array" aca="1" ref="R352" ca="1">IFERROR(INDIRECT("'["&amp;Index!$A$1&amp;"]lookup'!R"&amp;ROW(R352)&amp;"C"&amp;COLUMN(R352),FALSE),NA())</f>
        <v>29</v>
      </c>
      <c r="S352" cm="1">
        <f t="array" aca="1" ref="S352" ca="1">IFERROR(INDIRECT("'["&amp;Index!$A$1&amp;"]lookup'!R"&amp;ROW(S352)&amp;"C"&amp;COLUMN(S352),FALSE),NA())</f>
        <v>30</v>
      </c>
      <c r="T352" cm="1">
        <f t="array" aca="1" ref="T352" ca="1">IFERROR(INDIRECT("'["&amp;Index!$A$1&amp;"]lookup'!R"&amp;ROW(T352)&amp;"C"&amp;COLUMN(T352),FALSE),NA())</f>
        <v>30</v>
      </c>
      <c r="U352" cm="1">
        <f t="array" aca="1" ref="U352" ca="1">IFERROR(INDIRECT("'["&amp;Index!$A$1&amp;"]lookup'!R"&amp;ROW(U352)&amp;"C"&amp;COLUMN(U352),FALSE),NA())</f>
        <v>151</v>
      </c>
      <c r="V352" t="str" cm="1">
        <f t="array" aca="1" ref="V352" ca="1">IFERROR(INDIRECT("'["&amp;Index!$A$1&amp;"]lookup'!R"&amp;ROW(V352)&amp;"C"&amp;COLUMN(V352),FALSE),NA())</f>
        <v>*31</v>
      </c>
      <c r="W352" t="str" cm="1">
        <f t="array" aca="1" ref="W352" ca="1">IFERROR(INDIRECT("'["&amp;Index!$A$1&amp;"]lookup'!R"&amp;ROW(W352)&amp;"C"&amp;COLUMN(W352),FALSE),NA())</f>
        <v>*2407</v>
      </c>
      <c r="X352" cm="1">
        <f t="array" aca="1" ref="X352" ca="1">IFERROR(INDIRECT("'["&amp;Index!$A$1&amp;"]lookup'!R"&amp;ROW(X352)&amp;"C"&amp;COLUMN(X352),FALSE),NA())</f>
        <v>70</v>
      </c>
      <c r="Y352" cm="1">
        <f t="array" aca="1" ref="Y352" ca="1">IFERROR(INDIRECT("'["&amp;Index!$A$1&amp;"]lookup'!R"&amp;ROW(Y352)&amp;"C"&amp;COLUMN(Y352),FALSE),NA())</f>
        <v>100</v>
      </c>
      <c r="Z352" t="str" cm="1">
        <f t="array" aca="1" ref="Z352" ca="1">IFERROR(INDIRECT("'["&amp;Index!$A$1&amp;"]lookup'!R"&amp;ROW(Z352)&amp;"C"&amp;COLUMN(Z352),FALSE),NA())</f>
        <v>---</v>
      </c>
      <c r="AA352" t="str" cm="1">
        <f t="array" aca="1" ref="AA352" ca="1">IFERROR(INDIRECT("'["&amp;Index!$A$1&amp;"]lookup'!R"&amp;ROW(AA352)&amp;"C"&amp;COLUMN(AA352),FALSE),NA())</f>
        <v>---</v>
      </c>
      <c r="AB352" t="str" cm="1">
        <f t="array" aca="1" ref="AB352" ca="1">IFERROR(INDIRECT("'["&amp;Index!$A$1&amp;"]lookup'!R"&amp;ROW(AB352)&amp;"C"&amp;COLUMN(AB352),FALSE),NA())</f>
        <v>*0</v>
      </c>
      <c r="AC352" t="str" cm="1">
        <f t="array" aca="1" ref="AC352" ca="1">IFERROR(INDIRECT("'["&amp;Index!$A$1&amp;"]lookup'!R"&amp;ROW(AC352)&amp;"C"&amp;COLUMN(AC352),FALSE),NA())</f>
        <v>*31</v>
      </c>
      <c r="AD352" cm="1">
        <f t="array" aca="1" ref="AD352" ca="1">IFERROR(INDIRECT("'["&amp;Index!$A$1&amp;"]lookup'!R"&amp;ROW(AD352)&amp;"C"&amp;COLUMN(AD352),FALSE),NA())</f>
        <v>73</v>
      </c>
      <c r="AE352" t="str" cm="1">
        <f t="array" aca="1" ref="AE352" ca="1">IFERROR(INDIRECT("'["&amp;Index!$A$1&amp;"]lookup'!R"&amp;ROW(AE352)&amp;"C"&amp;COLUMN(AE352),FALSE),NA())</f>
        <v>---</v>
      </c>
      <c r="AF352" t="str">
        <f>Index!$A$1</f>
        <v>00_Control Ranges sigma ROTROL N Charge_Lyo_22820035_Dil_22867034_TOTAL_2019-03-01.xlsx</v>
      </c>
      <c r="AG352" t="str" cm="1">
        <f t="array" aca="1" ref="AG352" ca="1">IFERROR(INDIRECT("'["&amp;Index!$A$1&amp;"]Locations and batches'!R"&amp;2&amp;"C"&amp;7,FALSE),NA())</f>
        <v>ROTROL N</v>
      </c>
      <c r="AH352" cm="1">
        <f t="array" aca="1" ref="AH352" ca="1">IFERROR(INDIRECT("'["&amp;Index!$A$1&amp;"]Locations and batches'!$B$6",TRUE),NA())</f>
        <v>22757019</v>
      </c>
      <c r="AI352" t="str" cm="1">
        <f t="array" aca="1" ref="AI352" ca="1">IFERROR(INDIRECT("'["&amp;Index!$A$1&amp;"]Locations and batches'!R"&amp;2&amp;"C"&amp;11,FALSE),NA())</f>
        <v>NL22820035</v>
      </c>
      <c r="AJ352" t="str" cm="1">
        <f t="array" aca="1" ref="AJ352" ca="1">IFERROR(INDIRECT("'["&amp;Index!$A$1&amp;"]Locations and batches'!R"&amp;3&amp;"C"&amp;11,FALSE),NA())</f>
        <v>Di22867034</v>
      </c>
      <c r="AK352" t="str">
        <f t="shared" ca="1" si="12"/>
        <v>S150602</v>
      </c>
      <c r="AL352" t="e" cm="1">
        <f t="array" aca="1" ref="AL352" ca="1">OFFSET(INDIRECT("'["&amp;Index!$A$1&amp;"]Locations and batches'!$U$5",TRUE),MATCH(AK352,INDIRECT("'["&amp;Index!$A$1&amp;"]Locations and batches'!$U$5:$U$30",TRUE),0),-2)</f>
        <v>#N/A</v>
      </c>
      <c r="AM352" t="e">
        <f ca="1">VLOOKUP(AK352,INDIRECT("'["&amp;Index!$A$1&amp;"]Locations and batches'!$U$6:$V$30",TRUE),2,FALSE)</f>
        <v>#N/A</v>
      </c>
      <c r="AN352" t="str">
        <f t="shared" ca="1" si="13"/>
        <v>M5</v>
      </c>
    </row>
    <row r="353" spans="1:40" x14ac:dyDescent="0.25">
      <c r="A353" cm="1">
        <f t="array" aca="1" ref="A353" ca="1">IFERROR(INDIRECT("'["&amp;Index!$A$1&amp;"]lookup'!R"&amp;ROW(A353)&amp;"C"&amp;COLUMN(A353),FALSE),NA())</f>
        <v>353</v>
      </c>
      <c r="B353" t="str" cm="1">
        <f t="array" aca="1" ref="B353" ca="1">IFERROR(INDIRECT("'["&amp;Index!$A$1&amp;"]lookup'!R"&amp;ROW(B353)&amp;"C"&amp;COLUMN(B353),FALSE),NA())</f>
        <v>M5/S150602/PL22821006/DAY3/aptem c</v>
      </c>
      <c r="C353" t="str" cm="1">
        <f t="array" aca="1" ref="C353" ca="1">IFERROR(INDIRECT("'["&amp;Index!$A$1&amp;"]lookup'!R"&amp;ROW(C353)&amp;"C"&amp;COLUMN(C353),FALSE),NA())</f>
        <v>CRANGE.PL22821006.M5</v>
      </c>
      <c r="D353" t="str" cm="1">
        <f t="array" aca="1" ref="D353" ca="1">IFERROR(INDIRECT("'["&amp;Index!$A$1&amp;"]lookup'!R"&amp;ROW(D353)&amp;"C"&amp;COLUMN(D353),FALSE),NA())</f>
        <v>DAY3</v>
      </c>
      <c r="E353" t="str" cm="1">
        <f t="array" aca="1" ref="E353" ca="1">IFERROR(INDIRECT("'["&amp;Index!$A$1&amp;"]lookup'!R"&amp;ROW(E353)&amp;"C"&amp;COLUMN(E353),FALSE),NA())</f>
        <v/>
      </c>
      <c r="F353" t="str" cm="1">
        <f t="array" aca="1" ref="F353" ca="1">IFERROR(INDIRECT("'["&amp;Index!$A$1&amp;"]lookup'!R"&amp;ROW(F353)&amp;"C"&amp;COLUMN(F353),FALSE),NA())</f>
        <v/>
      </c>
      <c r="G353" t="str" cm="1">
        <f t="array" aca="1" ref="G353" ca="1">IFERROR(INDIRECT("'["&amp;Index!$A$1&amp;"]lookup'!R"&amp;ROW(G353)&amp;"C"&amp;COLUMN(G353),FALSE),NA())</f>
        <v/>
      </c>
      <c r="H353" t="str" cm="1">
        <f t="array" aca="1" ref="H353" ca="1">IFERROR(INDIRECT("'["&amp;Index!$A$1&amp;"]lookup'!R"&amp;ROW(H353)&amp;"C"&amp;COLUMN(H353),FALSE),NA())</f>
        <v>S150602</v>
      </c>
      <c r="I353" t="str" cm="1">
        <f t="array" aca="1" ref="I353" ca="1">IFERROR(INDIRECT("'["&amp;Index!$A$1&amp;"]lookup'!R"&amp;ROW(I353)&amp;"C"&amp;COLUMN(I353),FALSE),NA())</f>
        <v>aptem c</v>
      </c>
      <c r="J353" t="str" cm="1">
        <f t="array" aca="1" ref="J353" ca="1">IFERROR(INDIRECT("'["&amp;Index!$A$1&amp;"]lookup'!R"&amp;ROW(J353)&amp;"C"&amp;COLUMN(J353),FALSE),NA())</f>
        <v>2015-12-04T15:29:48</v>
      </c>
      <c r="K353" cm="1">
        <f t="array" aca="1" ref="K353" ca="1">IFERROR(INDIRECT("'["&amp;Index!$A$1&amp;"]lookup'!R"&amp;ROW(K353)&amp;"C"&amp;COLUMN(K353),FALSE),NA())</f>
        <v>2.6493055555555558E-2</v>
      </c>
      <c r="L353" cm="1">
        <f t="array" aca="1" ref="L353" ca="1">IFERROR(INDIRECT("'["&amp;Index!$A$1&amp;"]lookup'!R"&amp;ROW(L353)&amp;"C"&amp;COLUMN(L353),FALSE),NA())</f>
        <v>3</v>
      </c>
      <c r="M353" cm="1">
        <f t="array" aca="1" ref="M353" ca="1">IFERROR(INDIRECT("'["&amp;Index!$A$1&amp;"]lookup'!R"&amp;ROW(M353)&amp;"C"&amp;COLUMN(M353),FALSE),NA())</f>
        <v>20000</v>
      </c>
      <c r="N353" cm="1">
        <f t="array" aca="1" ref="N353" ca="1">IFERROR(INDIRECT("'["&amp;Index!$A$1&amp;"]lookup'!R"&amp;ROW(N353)&amp;"C"&amp;COLUMN(N353),FALSE),NA())</f>
        <v>153</v>
      </c>
      <c r="O353" cm="1">
        <f t="array" aca="1" ref="O353" ca="1">IFERROR(INDIRECT("'["&amp;Index!$A$1&amp;"]lookup'!R"&amp;ROW(O353)&amp;"C"&amp;COLUMN(O353),FALSE),NA())</f>
        <v>23</v>
      </c>
      <c r="P353" cm="1">
        <f t="array" aca="1" ref="P353" ca="1">IFERROR(INDIRECT("'["&amp;Index!$A$1&amp;"]lookup'!R"&amp;ROW(P353)&amp;"C"&amp;COLUMN(P353),FALSE),NA())</f>
        <v>25</v>
      </c>
      <c r="Q353" cm="1">
        <f t="array" aca="1" ref="Q353" ca="1">IFERROR(INDIRECT("'["&amp;Index!$A$1&amp;"]lookup'!R"&amp;ROW(Q353)&amp;"C"&amp;COLUMN(Q353),FALSE),NA())</f>
        <v>27</v>
      </c>
      <c r="R353" cm="1">
        <f t="array" aca="1" ref="R353" ca="1">IFERROR(INDIRECT("'["&amp;Index!$A$1&amp;"]lookup'!R"&amp;ROW(R353)&amp;"C"&amp;COLUMN(R353),FALSE),NA())</f>
        <v>27</v>
      </c>
      <c r="S353" cm="1">
        <f t="array" aca="1" ref="S353" ca="1">IFERROR(INDIRECT("'["&amp;Index!$A$1&amp;"]lookup'!R"&amp;ROW(S353)&amp;"C"&amp;COLUMN(S353),FALSE),NA())</f>
        <v>28</v>
      </c>
      <c r="T353" cm="1">
        <f t="array" aca="1" ref="T353" ca="1">IFERROR(INDIRECT("'["&amp;Index!$A$1&amp;"]lookup'!R"&amp;ROW(T353)&amp;"C"&amp;COLUMN(T353),FALSE),NA())</f>
        <v>28</v>
      </c>
      <c r="U353" cm="1">
        <f t="array" aca="1" ref="U353" ca="1">IFERROR(INDIRECT("'["&amp;Index!$A$1&amp;"]lookup'!R"&amp;ROW(U353)&amp;"C"&amp;COLUMN(U353),FALSE),NA())</f>
        <v>170</v>
      </c>
      <c r="V353" t="str" cm="1">
        <f t="array" aca="1" ref="V353" ca="1">IFERROR(INDIRECT("'["&amp;Index!$A$1&amp;"]lookup'!R"&amp;ROW(V353)&amp;"C"&amp;COLUMN(V353),FALSE),NA())</f>
        <v>*29</v>
      </c>
      <c r="W353" t="str" cm="1">
        <f t="array" aca="1" ref="W353" ca="1">IFERROR(INDIRECT("'["&amp;Index!$A$1&amp;"]lookup'!R"&amp;ROW(W353)&amp;"C"&amp;COLUMN(W353),FALSE),NA())</f>
        <v>*2059</v>
      </c>
      <c r="X353" cm="1">
        <f t="array" aca="1" ref="X353" ca="1">IFERROR(INDIRECT("'["&amp;Index!$A$1&amp;"]lookup'!R"&amp;ROW(X353)&amp;"C"&amp;COLUMN(X353),FALSE),NA())</f>
        <v>67</v>
      </c>
      <c r="Y353" cm="1">
        <f t="array" aca="1" ref="Y353" ca="1">IFERROR(INDIRECT("'["&amp;Index!$A$1&amp;"]lookup'!R"&amp;ROW(Y353)&amp;"C"&amp;COLUMN(Y353),FALSE),NA())</f>
        <v>100</v>
      </c>
      <c r="Z353" t="str" cm="1">
        <f t="array" aca="1" ref="Z353" ca="1">IFERROR(INDIRECT("'["&amp;Index!$A$1&amp;"]lookup'!R"&amp;ROW(Z353)&amp;"C"&amp;COLUMN(Z353),FALSE),NA())</f>
        <v>---</v>
      </c>
      <c r="AA353" t="str" cm="1">
        <f t="array" aca="1" ref="AA353" ca="1">IFERROR(INDIRECT("'["&amp;Index!$A$1&amp;"]lookup'!R"&amp;ROW(AA353)&amp;"C"&amp;COLUMN(AA353),FALSE),NA())</f>
        <v>---</v>
      </c>
      <c r="AB353" t="str" cm="1">
        <f t="array" aca="1" ref="AB353" ca="1">IFERROR(INDIRECT("'["&amp;Index!$A$1&amp;"]lookup'!R"&amp;ROW(AB353)&amp;"C"&amp;COLUMN(AB353),FALSE),NA())</f>
        <v>*0</v>
      </c>
      <c r="AC353" t="str" cm="1">
        <f t="array" aca="1" ref="AC353" ca="1">IFERROR(INDIRECT("'["&amp;Index!$A$1&amp;"]lookup'!R"&amp;ROW(AC353)&amp;"C"&amp;COLUMN(AC353),FALSE),NA())</f>
        <v>*29</v>
      </c>
      <c r="AD353" cm="1">
        <f t="array" aca="1" ref="AD353" ca="1">IFERROR(INDIRECT("'["&amp;Index!$A$1&amp;"]lookup'!R"&amp;ROW(AD353)&amp;"C"&amp;COLUMN(AD353),FALSE),NA())</f>
        <v>69</v>
      </c>
      <c r="AE353" t="str" cm="1">
        <f t="array" aca="1" ref="AE353" ca="1">IFERROR(INDIRECT("'["&amp;Index!$A$1&amp;"]lookup'!R"&amp;ROW(AE353)&amp;"C"&amp;COLUMN(AE353),FALSE),NA())</f>
        <v>---</v>
      </c>
      <c r="AF353" t="str">
        <f>Index!$A$1</f>
        <v>00_Control Ranges sigma ROTROL N Charge_Lyo_22820035_Dil_22867034_TOTAL_2019-03-01.xlsx</v>
      </c>
      <c r="AG353" t="str" cm="1">
        <f t="array" aca="1" ref="AG353" ca="1">IFERROR(INDIRECT("'["&amp;Index!$A$1&amp;"]Locations and batches'!R"&amp;2&amp;"C"&amp;7,FALSE),NA())</f>
        <v>ROTROL N</v>
      </c>
      <c r="AH353" cm="1">
        <f t="array" aca="1" ref="AH353" ca="1">IFERROR(INDIRECT("'["&amp;Index!$A$1&amp;"]Locations and batches'!$B$6",TRUE),NA())</f>
        <v>22757019</v>
      </c>
      <c r="AI353" t="str" cm="1">
        <f t="array" aca="1" ref="AI353" ca="1">IFERROR(INDIRECT("'["&amp;Index!$A$1&amp;"]Locations and batches'!R"&amp;2&amp;"C"&amp;11,FALSE),NA())</f>
        <v>NL22820035</v>
      </c>
      <c r="AJ353" t="str" cm="1">
        <f t="array" aca="1" ref="AJ353" ca="1">IFERROR(INDIRECT("'["&amp;Index!$A$1&amp;"]Locations and batches'!R"&amp;3&amp;"C"&amp;11,FALSE),NA())</f>
        <v>Di22867034</v>
      </c>
      <c r="AK353" t="str">
        <f t="shared" ca="1" si="12"/>
        <v>S150602</v>
      </c>
      <c r="AL353" t="e" cm="1">
        <f t="array" aca="1" ref="AL353" ca="1">OFFSET(INDIRECT("'["&amp;Index!$A$1&amp;"]Locations and batches'!$U$5",TRUE),MATCH(AK353,INDIRECT("'["&amp;Index!$A$1&amp;"]Locations and batches'!$U$5:$U$30",TRUE),0),-2)</f>
        <v>#N/A</v>
      </c>
      <c r="AM353" t="e">
        <f ca="1">VLOOKUP(AK353,INDIRECT("'["&amp;Index!$A$1&amp;"]Locations and batches'!$U$6:$V$30",TRUE),2,FALSE)</f>
        <v>#N/A</v>
      </c>
      <c r="AN353" t="str">
        <f t="shared" ca="1" si="13"/>
        <v>M5</v>
      </c>
    </row>
    <row r="354" spans="1:40" x14ac:dyDescent="0.25">
      <c r="A354" cm="1">
        <f t="array" aca="1" ref="A354" ca="1">IFERROR(INDIRECT("'["&amp;Index!$A$1&amp;"]lookup'!R"&amp;ROW(A354)&amp;"C"&amp;COLUMN(A354),FALSE),NA())</f>
        <v>354</v>
      </c>
      <c r="B354" t="str" cm="1">
        <f t="array" aca="1" ref="B354" ca="1">IFERROR(INDIRECT("'["&amp;Index!$A$1&amp;"]lookup'!R"&amp;ROW(B354)&amp;"C"&amp;COLUMN(B354),FALSE),NA())</f>
        <v>M5/S150602/PL22821006/DAY3/intem c</v>
      </c>
      <c r="C354" t="str" cm="1">
        <f t="array" aca="1" ref="C354" ca="1">IFERROR(INDIRECT("'["&amp;Index!$A$1&amp;"]lookup'!R"&amp;ROW(C354)&amp;"C"&amp;COLUMN(C354),FALSE),NA())</f>
        <v>CRANGE.PL22821006.M5</v>
      </c>
      <c r="D354" t="str" cm="1">
        <f t="array" aca="1" ref="D354" ca="1">IFERROR(INDIRECT("'["&amp;Index!$A$1&amp;"]lookup'!R"&amp;ROW(D354)&amp;"C"&amp;COLUMN(D354),FALSE),NA())</f>
        <v>DAY3</v>
      </c>
      <c r="E354" t="str" cm="1">
        <f t="array" aca="1" ref="E354" ca="1">IFERROR(INDIRECT("'["&amp;Index!$A$1&amp;"]lookup'!R"&amp;ROW(E354)&amp;"C"&amp;COLUMN(E354),FALSE),NA())</f>
        <v/>
      </c>
      <c r="F354" t="str" cm="1">
        <f t="array" aca="1" ref="F354" ca="1">IFERROR(INDIRECT("'["&amp;Index!$A$1&amp;"]lookup'!R"&amp;ROW(F354)&amp;"C"&amp;COLUMN(F354),FALSE),NA())</f>
        <v/>
      </c>
      <c r="G354" t="str" cm="1">
        <f t="array" aca="1" ref="G354" ca="1">IFERROR(INDIRECT("'["&amp;Index!$A$1&amp;"]lookup'!R"&amp;ROW(G354)&amp;"C"&amp;COLUMN(G354),FALSE),NA())</f>
        <v/>
      </c>
      <c r="H354" t="str" cm="1">
        <f t="array" aca="1" ref="H354" ca="1">IFERROR(INDIRECT("'["&amp;Index!$A$1&amp;"]lookup'!R"&amp;ROW(H354)&amp;"C"&amp;COLUMN(H354),FALSE),NA())</f>
        <v>S150602</v>
      </c>
      <c r="I354" t="str" cm="1">
        <f t="array" aca="1" ref="I354" ca="1">IFERROR(INDIRECT("'["&amp;Index!$A$1&amp;"]lookup'!R"&amp;ROW(I354)&amp;"C"&amp;COLUMN(I354),FALSE),NA())</f>
        <v>intem c</v>
      </c>
      <c r="J354" t="str" cm="1">
        <f t="array" aca="1" ref="J354" ca="1">IFERROR(INDIRECT("'["&amp;Index!$A$1&amp;"]lookup'!R"&amp;ROW(J354)&amp;"C"&amp;COLUMN(J354),FALSE),NA())</f>
        <v>2015-12-04T15:29:18</v>
      </c>
      <c r="K354" cm="1">
        <f t="array" aca="1" ref="K354" ca="1">IFERROR(INDIRECT("'["&amp;Index!$A$1&amp;"]lookup'!R"&amp;ROW(K354)&amp;"C"&amp;COLUMN(K354),FALSE),NA())</f>
        <v>2.6840277777777779E-2</v>
      </c>
      <c r="L354" cm="1">
        <f t="array" aca="1" ref="L354" ca="1">IFERROR(INDIRECT("'["&amp;Index!$A$1&amp;"]lookup'!R"&amp;ROW(L354)&amp;"C"&amp;COLUMN(L354),FALSE),NA())</f>
        <v>2</v>
      </c>
      <c r="M354" cm="1">
        <f t="array" aca="1" ref="M354" ca="1">IFERROR(INDIRECT("'["&amp;Index!$A$1&amp;"]lookup'!R"&amp;ROW(M354)&amp;"C"&amp;COLUMN(M354),FALSE),NA())</f>
        <v>20000</v>
      </c>
      <c r="N354" cm="1">
        <f t="array" aca="1" ref="N354" ca="1">IFERROR(INDIRECT("'["&amp;Index!$A$1&amp;"]lookup'!R"&amp;ROW(N354)&amp;"C"&amp;COLUMN(N354),FALSE),NA())</f>
        <v>378</v>
      </c>
      <c r="O354" cm="1">
        <f t="array" aca="1" ref="O354" ca="1">IFERROR(INDIRECT("'["&amp;Index!$A$1&amp;"]lookup'!R"&amp;ROW(O354)&amp;"C"&amp;COLUMN(O354),FALSE),NA())</f>
        <v>24</v>
      </c>
      <c r="P354" cm="1">
        <f t="array" aca="1" ref="P354" ca="1">IFERROR(INDIRECT("'["&amp;Index!$A$1&amp;"]lookup'!R"&amp;ROW(P354)&amp;"C"&amp;COLUMN(P354),FALSE),NA())</f>
        <v>27</v>
      </c>
      <c r="Q354" cm="1">
        <f t="array" aca="1" ref="Q354" ca="1">IFERROR(INDIRECT("'["&amp;Index!$A$1&amp;"]lookup'!R"&amp;ROW(Q354)&amp;"C"&amp;COLUMN(Q354),FALSE),NA())</f>
        <v>28</v>
      </c>
      <c r="R354" cm="1">
        <f t="array" aca="1" ref="R354" ca="1">IFERROR(INDIRECT("'["&amp;Index!$A$1&amp;"]lookup'!R"&amp;ROW(R354)&amp;"C"&amp;COLUMN(R354),FALSE),NA())</f>
        <v>29</v>
      </c>
      <c r="S354" cm="1">
        <f t="array" aca="1" ref="S354" ca="1">IFERROR(INDIRECT("'["&amp;Index!$A$1&amp;"]lookup'!R"&amp;ROW(S354)&amp;"C"&amp;COLUMN(S354),FALSE),NA())</f>
        <v>29</v>
      </c>
      <c r="T354" cm="1">
        <f t="array" aca="1" ref="T354" ca="1">IFERROR(INDIRECT("'["&amp;Index!$A$1&amp;"]lookup'!R"&amp;ROW(T354)&amp;"C"&amp;COLUMN(T354),FALSE),NA())</f>
        <v>30</v>
      </c>
      <c r="U354" cm="1">
        <f t="array" aca="1" ref="U354" ca="1">IFERROR(INDIRECT("'["&amp;Index!$A$1&amp;"]lookup'!R"&amp;ROW(U354)&amp;"C"&amp;COLUMN(U354),FALSE),NA())</f>
        <v>157</v>
      </c>
      <c r="V354" t="str" cm="1">
        <f t="array" aca="1" ref="V354" ca="1">IFERROR(INDIRECT("'["&amp;Index!$A$1&amp;"]lookup'!R"&amp;ROW(V354)&amp;"C"&amp;COLUMN(V354),FALSE),NA())</f>
        <v>*30</v>
      </c>
      <c r="W354" t="str" cm="1">
        <f t="array" aca="1" ref="W354" ca="1">IFERROR(INDIRECT("'["&amp;Index!$A$1&amp;"]lookup'!R"&amp;ROW(W354)&amp;"C"&amp;COLUMN(W354),FALSE),NA())</f>
        <v>*1842</v>
      </c>
      <c r="X354" cm="1">
        <f t="array" aca="1" ref="X354" ca="1">IFERROR(INDIRECT("'["&amp;Index!$A$1&amp;"]lookup'!R"&amp;ROW(X354)&amp;"C"&amp;COLUMN(X354),FALSE),NA())</f>
        <v>67</v>
      </c>
      <c r="Y354" cm="1">
        <f t="array" aca="1" ref="Y354" ca="1">IFERROR(INDIRECT("'["&amp;Index!$A$1&amp;"]lookup'!R"&amp;ROW(Y354)&amp;"C"&amp;COLUMN(Y354),FALSE),NA())</f>
        <v>100</v>
      </c>
      <c r="Z354" t="str" cm="1">
        <f t="array" aca="1" ref="Z354" ca="1">IFERROR(INDIRECT("'["&amp;Index!$A$1&amp;"]lookup'!R"&amp;ROW(Z354)&amp;"C"&amp;COLUMN(Z354),FALSE),NA())</f>
        <v>---</v>
      </c>
      <c r="AA354" t="str" cm="1">
        <f t="array" aca="1" ref="AA354" ca="1">IFERROR(INDIRECT("'["&amp;Index!$A$1&amp;"]lookup'!R"&amp;ROW(AA354)&amp;"C"&amp;COLUMN(AA354),FALSE),NA())</f>
        <v>---</v>
      </c>
      <c r="AB354" t="str" cm="1">
        <f t="array" aca="1" ref="AB354" ca="1">IFERROR(INDIRECT("'["&amp;Index!$A$1&amp;"]lookup'!R"&amp;ROW(AB354)&amp;"C"&amp;COLUMN(AB354),FALSE),NA())</f>
        <v>*0</v>
      </c>
      <c r="AC354" t="str" cm="1">
        <f t="array" aca="1" ref="AC354" ca="1">IFERROR(INDIRECT("'["&amp;Index!$A$1&amp;"]lookup'!R"&amp;ROW(AC354)&amp;"C"&amp;COLUMN(AC354),FALSE),NA())</f>
        <v>*30</v>
      </c>
      <c r="AD354" cm="1">
        <f t="array" aca="1" ref="AD354" ca="1">IFERROR(INDIRECT("'["&amp;Index!$A$1&amp;"]lookup'!R"&amp;ROW(AD354)&amp;"C"&amp;COLUMN(AD354),FALSE),NA())</f>
        <v>69</v>
      </c>
      <c r="AE354" t="str" cm="1">
        <f t="array" aca="1" ref="AE354" ca="1">IFERROR(INDIRECT("'["&amp;Index!$A$1&amp;"]lookup'!R"&amp;ROW(AE354)&amp;"C"&amp;COLUMN(AE354),FALSE),NA())</f>
        <v>---</v>
      </c>
      <c r="AF354" t="str">
        <f>Index!$A$1</f>
        <v>00_Control Ranges sigma ROTROL N Charge_Lyo_22820035_Dil_22867034_TOTAL_2019-03-01.xlsx</v>
      </c>
      <c r="AG354" t="str" cm="1">
        <f t="array" aca="1" ref="AG354" ca="1">IFERROR(INDIRECT("'["&amp;Index!$A$1&amp;"]Locations and batches'!R"&amp;2&amp;"C"&amp;7,FALSE),NA())</f>
        <v>ROTROL N</v>
      </c>
      <c r="AH354" cm="1">
        <f t="array" aca="1" ref="AH354" ca="1">IFERROR(INDIRECT("'["&amp;Index!$A$1&amp;"]Locations and batches'!$B$6",TRUE),NA())</f>
        <v>22757019</v>
      </c>
      <c r="AI354" t="str" cm="1">
        <f t="array" aca="1" ref="AI354" ca="1">IFERROR(INDIRECT("'["&amp;Index!$A$1&amp;"]Locations and batches'!R"&amp;2&amp;"C"&amp;11,FALSE),NA())</f>
        <v>NL22820035</v>
      </c>
      <c r="AJ354" t="str" cm="1">
        <f t="array" aca="1" ref="AJ354" ca="1">IFERROR(INDIRECT("'["&amp;Index!$A$1&amp;"]Locations and batches'!R"&amp;3&amp;"C"&amp;11,FALSE),NA())</f>
        <v>Di22867034</v>
      </c>
      <c r="AK354" t="str">
        <f t="shared" ca="1" si="12"/>
        <v>S150602</v>
      </c>
      <c r="AL354" t="e" cm="1">
        <f t="array" aca="1" ref="AL354" ca="1">OFFSET(INDIRECT("'["&amp;Index!$A$1&amp;"]Locations and batches'!$U$5",TRUE),MATCH(AK354,INDIRECT("'["&amp;Index!$A$1&amp;"]Locations and batches'!$U$5:$U$30",TRUE),0),-2)</f>
        <v>#N/A</v>
      </c>
      <c r="AM354" t="e">
        <f ca="1">VLOOKUP(AK354,INDIRECT("'["&amp;Index!$A$1&amp;"]Locations and batches'!$U$6:$V$30",TRUE),2,FALSE)</f>
        <v>#N/A</v>
      </c>
      <c r="AN354" t="str">
        <f t="shared" ca="1" si="13"/>
        <v>M5</v>
      </c>
    </row>
    <row r="355" spans="1:40" x14ac:dyDescent="0.25">
      <c r="A355" cm="1">
        <f t="array" aca="1" ref="A355" ca="1">IFERROR(INDIRECT("'["&amp;Index!$A$1&amp;"]lookup'!R"&amp;ROW(A355)&amp;"C"&amp;COLUMN(A355),FALSE),NA())</f>
        <v>355</v>
      </c>
      <c r="B355" t="str" cm="1">
        <f t="array" aca="1" ref="B355" ca="1">IFERROR(INDIRECT("'["&amp;Index!$A$1&amp;"]lookup'!R"&amp;ROW(B355)&amp;"C"&amp;COLUMN(B355),FALSE),NA())</f>
        <v>M5/S150602/PL22821006/DAY3/extem c</v>
      </c>
      <c r="C355" t="str" cm="1">
        <f t="array" aca="1" ref="C355" ca="1">IFERROR(INDIRECT("'["&amp;Index!$A$1&amp;"]lookup'!R"&amp;ROW(C355)&amp;"C"&amp;COLUMN(C355),FALSE),NA())</f>
        <v>CRANGE.PL22821006.M5</v>
      </c>
      <c r="D355" t="str" cm="1">
        <f t="array" aca="1" ref="D355" ca="1">IFERROR(INDIRECT("'["&amp;Index!$A$1&amp;"]lookup'!R"&amp;ROW(D355)&amp;"C"&amp;COLUMN(D355),FALSE),NA())</f>
        <v>DAY3</v>
      </c>
      <c r="E355" t="str" cm="1">
        <f t="array" aca="1" ref="E355" ca="1">IFERROR(INDIRECT("'["&amp;Index!$A$1&amp;"]lookup'!R"&amp;ROW(E355)&amp;"C"&amp;COLUMN(E355),FALSE),NA())</f>
        <v/>
      </c>
      <c r="F355" t="str" cm="1">
        <f t="array" aca="1" ref="F355" ca="1">IFERROR(INDIRECT("'["&amp;Index!$A$1&amp;"]lookup'!R"&amp;ROW(F355)&amp;"C"&amp;COLUMN(F355),FALSE),NA())</f>
        <v/>
      </c>
      <c r="G355" t="str" cm="1">
        <f t="array" aca="1" ref="G355" ca="1">IFERROR(INDIRECT("'["&amp;Index!$A$1&amp;"]lookup'!R"&amp;ROW(G355)&amp;"C"&amp;COLUMN(G355),FALSE),NA())</f>
        <v/>
      </c>
      <c r="H355" t="str" cm="1">
        <f t="array" aca="1" ref="H355" ca="1">IFERROR(INDIRECT("'["&amp;Index!$A$1&amp;"]lookup'!R"&amp;ROW(H355)&amp;"C"&amp;COLUMN(H355),FALSE),NA())</f>
        <v>S150602</v>
      </c>
      <c r="I355" t="str" cm="1">
        <f t="array" aca="1" ref="I355" ca="1">IFERROR(INDIRECT("'["&amp;Index!$A$1&amp;"]lookup'!R"&amp;ROW(I355)&amp;"C"&amp;COLUMN(I355),FALSE),NA())</f>
        <v>extem c</v>
      </c>
      <c r="J355" t="str" cm="1">
        <f t="array" aca="1" ref="J355" ca="1">IFERROR(INDIRECT("'["&amp;Index!$A$1&amp;"]lookup'!R"&amp;ROW(J355)&amp;"C"&amp;COLUMN(J355),FALSE),NA())</f>
        <v>2015-12-04T15:28:48</v>
      </c>
      <c r="K355" cm="1">
        <f t="array" aca="1" ref="K355" ca="1">IFERROR(INDIRECT("'["&amp;Index!$A$1&amp;"]lookup'!R"&amp;ROW(K355)&amp;"C"&amp;COLUMN(K355),FALSE),NA())</f>
        <v>2.71875E-2</v>
      </c>
      <c r="L355" cm="1">
        <f t="array" aca="1" ref="L355" ca="1">IFERROR(INDIRECT("'["&amp;Index!$A$1&amp;"]lookup'!R"&amp;ROW(L355)&amp;"C"&amp;COLUMN(L355),FALSE),NA())</f>
        <v>1</v>
      </c>
      <c r="M355" cm="1">
        <f t="array" aca="1" ref="M355" ca="1">IFERROR(INDIRECT("'["&amp;Index!$A$1&amp;"]lookup'!R"&amp;ROW(M355)&amp;"C"&amp;COLUMN(M355),FALSE),NA())</f>
        <v>20000</v>
      </c>
      <c r="N355" cm="1">
        <f t="array" aca="1" ref="N355" ca="1">IFERROR(INDIRECT("'["&amp;Index!$A$1&amp;"]lookup'!R"&amp;ROW(N355)&amp;"C"&amp;COLUMN(N355),FALSE),NA())</f>
        <v>155</v>
      </c>
      <c r="O355" cm="1">
        <f t="array" aca="1" ref="O355" ca="1">IFERROR(INDIRECT("'["&amp;Index!$A$1&amp;"]lookup'!R"&amp;ROW(O355)&amp;"C"&amp;COLUMN(O355),FALSE),NA())</f>
        <v>25</v>
      </c>
      <c r="P355" cm="1">
        <f t="array" aca="1" ref="P355" ca="1">IFERROR(INDIRECT("'["&amp;Index!$A$1&amp;"]lookup'!R"&amp;ROW(P355)&amp;"C"&amp;COLUMN(P355),FALSE),NA())</f>
        <v>27</v>
      </c>
      <c r="Q355" cm="1">
        <f t="array" aca="1" ref="Q355" ca="1">IFERROR(INDIRECT("'["&amp;Index!$A$1&amp;"]lookup'!R"&amp;ROW(Q355)&amp;"C"&amp;COLUMN(Q355),FALSE),NA())</f>
        <v>29</v>
      </c>
      <c r="R355" cm="1">
        <f t="array" aca="1" ref="R355" ca="1">IFERROR(INDIRECT("'["&amp;Index!$A$1&amp;"]lookup'!R"&amp;ROW(R355)&amp;"C"&amp;COLUMN(R355),FALSE),NA())</f>
        <v>29</v>
      </c>
      <c r="S355" cm="1">
        <f t="array" aca="1" ref="S355" ca="1">IFERROR(INDIRECT("'["&amp;Index!$A$1&amp;"]lookup'!R"&amp;ROW(S355)&amp;"C"&amp;COLUMN(S355),FALSE),NA())</f>
        <v>30</v>
      </c>
      <c r="T355" cm="1">
        <f t="array" aca="1" ref="T355" ca="1">IFERROR(INDIRECT("'["&amp;Index!$A$1&amp;"]lookup'!R"&amp;ROW(T355)&amp;"C"&amp;COLUMN(T355),FALSE),NA())</f>
        <v>30</v>
      </c>
      <c r="U355" cm="1">
        <f t="array" aca="1" ref="U355" ca="1">IFERROR(INDIRECT("'["&amp;Index!$A$1&amp;"]lookup'!R"&amp;ROW(U355)&amp;"C"&amp;COLUMN(U355),FALSE),NA())</f>
        <v>135</v>
      </c>
      <c r="V355" t="str" cm="1">
        <f t="array" aca="1" ref="V355" ca="1">IFERROR(INDIRECT("'["&amp;Index!$A$1&amp;"]lookup'!R"&amp;ROW(V355)&amp;"C"&amp;COLUMN(V355),FALSE),NA())</f>
        <v>*31</v>
      </c>
      <c r="W355" t="str" cm="1">
        <f t="array" aca="1" ref="W355" ca="1">IFERROR(INDIRECT("'["&amp;Index!$A$1&amp;"]lookup'!R"&amp;ROW(W355)&amp;"C"&amp;COLUMN(W355),FALSE),NA())</f>
        <v>*2118</v>
      </c>
      <c r="X355" cm="1">
        <f t="array" aca="1" ref="X355" ca="1">IFERROR(INDIRECT("'["&amp;Index!$A$1&amp;"]lookup'!R"&amp;ROW(X355)&amp;"C"&amp;COLUMN(X355),FALSE),NA())</f>
        <v>68</v>
      </c>
      <c r="Y355" cm="1">
        <f t="array" aca="1" ref="Y355" ca="1">IFERROR(INDIRECT("'["&amp;Index!$A$1&amp;"]lookup'!R"&amp;ROW(Y355)&amp;"C"&amp;COLUMN(Y355),FALSE),NA())</f>
        <v>100</v>
      </c>
      <c r="Z355" t="str" cm="1">
        <f t="array" aca="1" ref="Z355" ca="1">IFERROR(INDIRECT("'["&amp;Index!$A$1&amp;"]lookup'!R"&amp;ROW(Z355)&amp;"C"&amp;COLUMN(Z355),FALSE),NA())</f>
        <v>---</v>
      </c>
      <c r="AA355" t="str" cm="1">
        <f t="array" aca="1" ref="AA355" ca="1">IFERROR(INDIRECT("'["&amp;Index!$A$1&amp;"]lookup'!R"&amp;ROW(AA355)&amp;"C"&amp;COLUMN(AA355),FALSE),NA())</f>
        <v>---</v>
      </c>
      <c r="AB355" t="str" cm="1">
        <f t="array" aca="1" ref="AB355" ca="1">IFERROR(INDIRECT("'["&amp;Index!$A$1&amp;"]lookup'!R"&amp;ROW(AB355)&amp;"C"&amp;COLUMN(AB355),FALSE),NA())</f>
        <v>*0</v>
      </c>
      <c r="AC355" t="str" cm="1">
        <f t="array" aca="1" ref="AC355" ca="1">IFERROR(INDIRECT("'["&amp;Index!$A$1&amp;"]lookup'!R"&amp;ROW(AC355)&amp;"C"&amp;COLUMN(AC355),FALSE),NA())</f>
        <v>*31</v>
      </c>
      <c r="AD355" cm="1">
        <f t="array" aca="1" ref="AD355" ca="1">IFERROR(INDIRECT("'["&amp;Index!$A$1&amp;"]lookup'!R"&amp;ROW(AD355)&amp;"C"&amp;COLUMN(AD355),FALSE),NA())</f>
        <v>71</v>
      </c>
      <c r="AE355" t="str" cm="1">
        <f t="array" aca="1" ref="AE355" ca="1">IFERROR(INDIRECT("'["&amp;Index!$A$1&amp;"]lookup'!R"&amp;ROW(AE355)&amp;"C"&amp;COLUMN(AE355),FALSE),NA())</f>
        <v>---</v>
      </c>
      <c r="AF355" t="str">
        <f>Index!$A$1</f>
        <v>00_Control Ranges sigma ROTROL N Charge_Lyo_22820035_Dil_22867034_TOTAL_2019-03-01.xlsx</v>
      </c>
      <c r="AG355" t="str" cm="1">
        <f t="array" aca="1" ref="AG355" ca="1">IFERROR(INDIRECT("'["&amp;Index!$A$1&amp;"]Locations and batches'!R"&amp;2&amp;"C"&amp;7,FALSE),NA())</f>
        <v>ROTROL N</v>
      </c>
      <c r="AH355" cm="1">
        <f t="array" aca="1" ref="AH355" ca="1">IFERROR(INDIRECT("'["&amp;Index!$A$1&amp;"]Locations and batches'!$B$6",TRUE),NA())</f>
        <v>22757019</v>
      </c>
      <c r="AI355" t="str" cm="1">
        <f t="array" aca="1" ref="AI355" ca="1">IFERROR(INDIRECT("'["&amp;Index!$A$1&amp;"]Locations and batches'!R"&amp;2&amp;"C"&amp;11,FALSE),NA())</f>
        <v>NL22820035</v>
      </c>
      <c r="AJ355" t="str" cm="1">
        <f t="array" aca="1" ref="AJ355" ca="1">IFERROR(INDIRECT("'["&amp;Index!$A$1&amp;"]Locations and batches'!R"&amp;3&amp;"C"&amp;11,FALSE),NA())</f>
        <v>Di22867034</v>
      </c>
      <c r="AK355" t="str">
        <f t="shared" ca="1" si="12"/>
        <v>S150602</v>
      </c>
      <c r="AL355" t="e" cm="1">
        <f t="array" aca="1" ref="AL355" ca="1">OFFSET(INDIRECT("'["&amp;Index!$A$1&amp;"]Locations and batches'!$U$5",TRUE),MATCH(AK355,INDIRECT("'["&amp;Index!$A$1&amp;"]Locations and batches'!$U$5:$U$30",TRUE),0),-2)</f>
        <v>#N/A</v>
      </c>
      <c r="AM355" t="e">
        <f ca="1">VLOOKUP(AK355,INDIRECT("'["&amp;Index!$A$1&amp;"]Locations and batches'!$U$6:$V$30",TRUE),2,FALSE)</f>
        <v>#N/A</v>
      </c>
      <c r="AN355" t="str">
        <f t="shared" ca="1" si="13"/>
        <v>M5</v>
      </c>
    </row>
    <row r="356" spans="1:40" x14ac:dyDescent="0.25">
      <c r="A356" cm="1">
        <f t="array" aca="1" ref="A356" ca="1">IFERROR(INDIRECT("'["&amp;Index!$A$1&amp;"]lookup'!R"&amp;ROW(A356)&amp;"C"&amp;COLUMN(A356),FALSE),NA())</f>
        <v>356</v>
      </c>
      <c r="B356" t="str" cm="1">
        <f t="array" aca="1" ref="B356" ca="1">IFERROR(INDIRECT("'["&amp;Index!$A$1&amp;"]lookup'!R"&amp;ROW(B356)&amp;"C"&amp;COLUMN(B356),FALSE),NA())</f>
        <v>M5/S150602/PL22821006/DAY3/fibtem c</v>
      </c>
      <c r="C356" t="str" cm="1">
        <f t="array" aca="1" ref="C356" ca="1">IFERROR(INDIRECT("'["&amp;Index!$A$1&amp;"]lookup'!R"&amp;ROW(C356)&amp;"C"&amp;COLUMN(C356),FALSE),NA())</f>
        <v>CRANGE.PL22821006.M5</v>
      </c>
      <c r="D356" t="str" cm="1">
        <f t="array" aca="1" ref="D356" ca="1">IFERROR(INDIRECT("'["&amp;Index!$A$1&amp;"]lookup'!R"&amp;ROW(D356)&amp;"C"&amp;COLUMN(D356),FALSE),NA())</f>
        <v>DAY3</v>
      </c>
      <c r="E356" t="str" cm="1">
        <f t="array" aca="1" ref="E356" ca="1">IFERROR(INDIRECT("'["&amp;Index!$A$1&amp;"]lookup'!R"&amp;ROW(E356)&amp;"C"&amp;COLUMN(E356),FALSE),NA())</f>
        <v/>
      </c>
      <c r="F356" t="str" cm="1">
        <f t="array" aca="1" ref="F356" ca="1">IFERROR(INDIRECT("'["&amp;Index!$A$1&amp;"]lookup'!R"&amp;ROW(F356)&amp;"C"&amp;COLUMN(F356),FALSE),NA())</f>
        <v/>
      </c>
      <c r="G356" t="str" cm="1">
        <f t="array" aca="1" ref="G356" ca="1">IFERROR(INDIRECT("'["&amp;Index!$A$1&amp;"]lookup'!R"&amp;ROW(G356)&amp;"C"&amp;COLUMN(G356),FALSE),NA())</f>
        <v/>
      </c>
      <c r="H356" t="str" cm="1">
        <f t="array" aca="1" ref="H356" ca="1">IFERROR(INDIRECT("'["&amp;Index!$A$1&amp;"]lookup'!R"&amp;ROW(H356)&amp;"C"&amp;COLUMN(H356),FALSE),NA())</f>
        <v>S150602</v>
      </c>
      <c r="I356" t="str" cm="1">
        <f t="array" aca="1" ref="I356" ca="1">IFERROR(INDIRECT("'["&amp;Index!$A$1&amp;"]lookup'!R"&amp;ROW(I356)&amp;"C"&amp;COLUMN(I356),FALSE),NA())</f>
        <v>fibtem c</v>
      </c>
      <c r="J356" t="str" cm="1">
        <f t="array" aca="1" ref="J356" ca="1">IFERROR(INDIRECT("'["&amp;Index!$A$1&amp;"]lookup'!R"&amp;ROW(J356)&amp;"C"&amp;COLUMN(J356),FALSE),NA())</f>
        <v>2015-12-04T15:28:18</v>
      </c>
      <c r="K356" cm="1">
        <f t="array" aca="1" ref="K356" ca="1">IFERROR(INDIRECT("'["&amp;Index!$A$1&amp;"]lookup'!R"&amp;ROW(K356)&amp;"C"&amp;COLUMN(K356),FALSE),NA())</f>
        <v>2.7534722222222221E-2</v>
      </c>
      <c r="L356" cm="1">
        <f t="array" aca="1" ref="L356" ca="1">IFERROR(INDIRECT("'["&amp;Index!$A$1&amp;"]lookup'!R"&amp;ROW(L356)&amp;"C"&amp;COLUMN(L356),FALSE),NA())</f>
        <v>0</v>
      </c>
      <c r="M356" cm="1">
        <f t="array" aca="1" ref="M356" ca="1">IFERROR(INDIRECT("'["&amp;Index!$A$1&amp;"]lookup'!R"&amp;ROW(M356)&amp;"C"&amp;COLUMN(M356),FALSE),NA())</f>
        <v>20000</v>
      </c>
      <c r="N356" cm="1">
        <f t="array" aca="1" ref="N356" ca="1">IFERROR(INDIRECT("'["&amp;Index!$A$1&amp;"]lookup'!R"&amp;ROW(N356)&amp;"C"&amp;COLUMN(N356),FALSE),NA())</f>
        <v>132</v>
      </c>
      <c r="O356" cm="1">
        <f t="array" aca="1" ref="O356" ca="1">IFERROR(INDIRECT("'["&amp;Index!$A$1&amp;"]lookup'!R"&amp;ROW(O356)&amp;"C"&amp;COLUMN(O356),FALSE),NA())</f>
        <v>23</v>
      </c>
      <c r="P356" cm="1">
        <f t="array" aca="1" ref="P356" ca="1">IFERROR(INDIRECT("'["&amp;Index!$A$1&amp;"]lookup'!R"&amp;ROW(P356)&amp;"C"&amp;COLUMN(P356),FALSE),NA())</f>
        <v>26</v>
      </c>
      <c r="Q356" cm="1">
        <f t="array" aca="1" ref="Q356" ca="1">IFERROR(INDIRECT("'["&amp;Index!$A$1&amp;"]lookup'!R"&amp;ROW(Q356)&amp;"C"&amp;COLUMN(Q356),FALSE),NA())</f>
        <v>27</v>
      </c>
      <c r="R356" cm="1">
        <f t="array" aca="1" ref="R356" ca="1">IFERROR(INDIRECT("'["&amp;Index!$A$1&amp;"]lookup'!R"&amp;ROW(R356)&amp;"C"&amp;COLUMN(R356),FALSE),NA())</f>
        <v>28</v>
      </c>
      <c r="S356" cm="1">
        <f t="array" aca="1" ref="S356" ca="1">IFERROR(INDIRECT("'["&amp;Index!$A$1&amp;"]lookup'!R"&amp;ROW(S356)&amp;"C"&amp;COLUMN(S356),FALSE),NA())</f>
        <v>29</v>
      </c>
      <c r="T356" cm="1">
        <f t="array" aca="1" ref="T356" ca="1">IFERROR(INDIRECT("'["&amp;Index!$A$1&amp;"]lookup'!R"&amp;ROW(T356)&amp;"C"&amp;COLUMN(T356),FALSE),NA())</f>
        <v>29</v>
      </c>
      <c r="U356" cm="1">
        <f t="array" aca="1" ref="U356" ca="1">IFERROR(INDIRECT("'["&amp;Index!$A$1&amp;"]lookup'!R"&amp;ROW(U356)&amp;"C"&amp;COLUMN(U356),FALSE),NA())</f>
        <v>174</v>
      </c>
      <c r="V356" t="str" cm="1">
        <f t="array" aca="1" ref="V356" ca="1">IFERROR(INDIRECT("'["&amp;Index!$A$1&amp;"]lookup'!R"&amp;ROW(V356)&amp;"C"&amp;COLUMN(V356),FALSE),NA())</f>
        <v>*30</v>
      </c>
      <c r="W356" t="str" cm="1">
        <f t="array" aca="1" ref="W356" ca="1">IFERROR(INDIRECT("'["&amp;Index!$A$1&amp;"]lookup'!R"&amp;ROW(W356)&amp;"C"&amp;COLUMN(W356),FALSE),NA())</f>
        <v>*2009</v>
      </c>
      <c r="X356" cm="1">
        <f t="array" aca="1" ref="X356" ca="1">IFERROR(INDIRECT("'["&amp;Index!$A$1&amp;"]lookup'!R"&amp;ROW(X356)&amp;"C"&amp;COLUMN(X356),FALSE),NA())</f>
        <v>68</v>
      </c>
      <c r="Y356" cm="1">
        <f t="array" aca="1" ref="Y356" ca="1">IFERROR(INDIRECT("'["&amp;Index!$A$1&amp;"]lookup'!R"&amp;ROW(Y356)&amp;"C"&amp;COLUMN(Y356),FALSE),NA())</f>
        <v>100</v>
      </c>
      <c r="Z356" t="str" cm="1">
        <f t="array" aca="1" ref="Z356" ca="1">IFERROR(INDIRECT("'["&amp;Index!$A$1&amp;"]lookup'!R"&amp;ROW(Z356)&amp;"C"&amp;COLUMN(Z356),FALSE),NA())</f>
        <v>---</v>
      </c>
      <c r="AA356" t="str" cm="1">
        <f t="array" aca="1" ref="AA356" ca="1">IFERROR(INDIRECT("'["&amp;Index!$A$1&amp;"]lookup'!R"&amp;ROW(AA356)&amp;"C"&amp;COLUMN(AA356),FALSE),NA())</f>
        <v>---</v>
      </c>
      <c r="AB356" t="str" cm="1">
        <f t="array" aca="1" ref="AB356" ca="1">IFERROR(INDIRECT("'["&amp;Index!$A$1&amp;"]lookup'!R"&amp;ROW(AB356)&amp;"C"&amp;COLUMN(AB356),FALSE),NA())</f>
        <v>*0</v>
      </c>
      <c r="AC356" t="str" cm="1">
        <f t="array" aca="1" ref="AC356" ca="1">IFERROR(INDIRECT("'["&amp;Index!$A$1&amp;"]lookup'!R"&amp;ROW(AC356)&amp;"C"&amp;COLUMN(AC356),FALSE),NA())</f>
        <v>*30</v>
      </c>
      <c r="AD356" cm="1">
        <f t="array" aca="1" ref="AD356" ca="1">IFERROR(INDIRECT("'["&amp;Index!$A$1&amp;"]lookup'!R"&amp;ROW(AD356)&amp;"C"&amp;COLUMN(AD356),FALSE),NA())</f>
        <v>71</v>
      </c>
      <c r="AE356" t="str" cm="1">
        <f t="array" aca="1" ref="AE356" ca="1">IFERROR(INDIRECT("'["&amp;Index!$A$1&amp;"]lookup'!R"&amp;ROW(AE356)&amp;"C"&amp;COLUMN(AE356),FALSE),NA())</f>
        <v>---</v>
      </c>
      <c r="AF356" t="str">
        <f>Index!$A$1</f>
        <v>00_Control Ranges sigma ROTROL N Charge_Lyo_22820035_Dil_22867034_TOTAL_2019-03-01.xlsx</v>
      </c>
      <c r="AG356" t="str" cm="1">
        <f t="array" aca="1" ref="AG356" ca="1">IFERROR(INDIRECT("'["&amp;Index!$A$1&amp;"]Locations and batches'!R"&amp;2&amp;"C"&amp;7,FALSE),NA())</f>
        <v>ROTROL N</v>
      </c>
      <c r="AH356" cm="1">
        <f t="array" aca="1" ref="AH356" ca="1">IFERROR(INDIRECT("'["&amp;Index!$A$1&amp;"]Locations and batches'!$B$6",TRUE),NA())</f>
        <v>22757019</v>
      </c>
      <c r="AI356" t="str" cm="1">
        <f t="array" aca="1" ref="AI356" ca="1">IFERROR(INDIRECT("'["&amp;Index!$A$1&amp;"]Locations and batches'!R"&amp;2&amp;"C"&amp;11,FALSE),NA())</f>
        <v>NL22820035</v>
      </c>
      <c r="AJ356" t="str" cm="1">
        <f t="array" aca="1" ref="AJ356" ca="1">IFERROR(INDIRECT("'["&amp;Index!$A$1&amp;"]Locations and batches'!R"&amp;3&amp;"C"&amp;11,FALSE),NA())</f>
        <v>Di22867034</v>
      </c>
      <c r="AK356" t="str">
        <f t="shared" ca="1" si="12"/>
        <v>S150602</v>
      </c>
      <c r="AL356" t="e" cm="1">
        <f t="array" aca="1" ref="AL356" ca="1">OFFSET(INDIRECT("'["&amp;Index!$A$1&amp;"]Locations and batches'!$U$5",TRUE),MATCH(AK356,INDIRECT("'["&amp;Index!$A$1&amp;"]Locations and batches'!$U$5:$U$30",TRUE),0),-2)</f>
        <v>#N/A</v>
      </c>
      <c r="AM356" t="e">
        <f ca="1">VLOOKUP(AK356,INDIRECT("'["&amp;Index!$A$1&amp;"]Locations and batches'!$U$6:$V$30",TRUE),2,FALSE)</f>
        <v>#N/A</v>
      </c>
      <c r="AN356" t="str">
        <f t="shared" ca="1" si="13"/>
        <v>M5</v>
      </c>
    </row>
    <row r="357" spans="1:40" x14ac:dyDescent="0.25">
      <c r="A357" cm="1">
        <f t="array" aca="1" ref="A357" ca="1">IFERROR(INDIRECT("'["&amp;Index!$A$1&amp;"]lookup'!R"&amp;ROW(A357)&amp;"C"&amp;COLUMN(A357),FALSE),NA())</f>
        <v>357</v>
      </c>
      <c r="B357" t="str" cm="1">
        <f t="array" aca="1" ref="B357" ca="1">IFERROR(INDIRECT("'["&amp;Index!$A$1&amp;"]lookup'!R"&amp;ROW(B357)&amp;"C"&amp;COLUMN(B357),FALSE),NA())</f>
        <v>M5/S150602/PL22821006/DAY2/aptem c</v>
      </c>
      <c r="C357" t="str" cm="1">
        <f t="array" aca="1" ref="C357" ca="1">IFERROR(INDIRECT("'["&amp;Index!$A$1&amp;"]lookup'!R"&amp;ROW(C357)&amp;"C"&amp;COLUMN(C357),FALSE),NA())</f>
        <v>CRANGE.PL22821006.M5</v>
      </c>
      <c r="D357" t="str" cm="1">
        <f t="array" aca="1" ref="D357" ca="1">IFERROR(INDIRECT("'["&amp;Index!$A$1&amp;"]lookup'!R"&amp;ROW(D357)&amp;"C"&amp;COLUMN(D357),FALSE),NA())</f>
        <v>DAY2</v>
      </c>
      <c r="E357" t="str" cm="1">
        <f t="array" aca="1" ref="E357" ca="1">IFERROR(INDIRECT("'["&amp;Index!$A$1&amp;"]lookup'!R"&amp;ROW(E357)&amp;"C"&amp;COLUMN(E357),FALSE),NA())</f>
        <v/>
      </c>
      <c r="F357" t="str" cm="1">
        <f t="array" aca="1" ref="F357" ca="1">IFERROR(INDIRECT("'["&amp;Index!$A$1&amp;"]lookup'!R"&amp;ROW(F357)&amp;"C"&amp;COLUMN(F357),FALSE),NA())</f>
        <v/>
      </c>
      <c r="G357" t="str" cm="1">
        <f t="array" aca="1" ref="G357" ca="1">IFERROR(INDIRECT("'["&amp;Index!$A$1&amp;"]lookup'!R"&amp;ROW(G357)&amp;"C"&amp;COLUMN(G357),FALSE),NA())</f>
        <v/>
      </c>
      <c r="H357" t="str" cm="1">
        <f t="array" aca="1" ref="H357" ca="1">IFERROR(INDIRECT("'["&amp;Index!$A$1&amp;"]lookup'!R"&amp;ROW(H357)&amp;"C"&amp;COLUMN(H357),FALSE),NA())</f>
        <v>S150602</v>
      </c>
      <c r="I357" t="str" cm="1">
        <f t="array" aca="1" ref="I357" ca="1">IFERROR(INDIRECT("'["&amp;Index!$A$1&amp;"]lookup'!R"&amp;ROW(I357)&amp;"C"&amp;COLUMN(I357),FALSE),NA())</f>
        <v>aptem c</v>
      </c>
      <c r="J357" t="str" cm="1">
        <f t="array" aca="1" ref="J357" ca="1">IFERROR(INDIRECT("'["&amp;Index!$A$1&amp;"]lookup'!R"&amp;ROW(J357)&amp;"C"&amp;COLUMN(J357),FALSE),NA())</f>
        <v>2015-12-04T14:30:35</v>
      </c>
      <c r="K357" cm="1">
        <f t="array" aca="1" ref="K357" ca="1">IFERROR(INDIRECT("'["&amp;Index!$A$1&amp;"]lookup'!R"&amp;ROW(K357)&amp;"C"&amp;COLUMN(K357),FALSE),NA())</f>
        <v>3.5520833333333328E-2</v>
      </c>
      <c r="L357" cm="1">
        <f t="array" aca="1" ref="L357" ca="1">IFERROR(INDIRECT("'["&amp;Index!$A$1&amp;"]lookup'!R"&amp;ROW(L357)&amp;"C"&amp;COLUMN(L357),FALSE),NA())</f>
        <v>3</v>
      </c>
      <c r="M357" cm="1">
        <f t="array" aca="1" ref="M357" ca="1">IFERROR(INDIRECT("'["&amp;Index!$A$1&amp;"]lookup'!R"&amp;ROW(M357)&amp;"C"&amp;COLUMN(M357),FALSE),NA())</f>
        <v>20000</v>
      </c>
      <c r="N357" cm="1">
        <f t="array" aca="1" ref="N357" ca="1">IFERROR(INDIRECT("'["&amp;Index!$A$1&amp;"]lookup'!R"&amp;ROW(N357)&amp;"C"&amp;COLUMN(N357),FALSE),NA())</f>
        <v>157</v>
      </c>
      <c r="O357" cm="1">
        <f t="array" aca="1" ref="O357" ca="1">IFERROR(INDIRECT("'["&amp;Index!$A$1&amp;"]lookup'!R"&amp;ROW(O357)&amp;"C"&amp;COLUMN(O357),FALSE),NA())</f>
        <v>21</v>
      </c>
      <c r="P357" cm="1">
        <f t="array" aca="1" ref="P357" ca="1">IFERROR(INDIRECT("'["&amp;Index!$A$1&amp;"]lookup'!R"&amp;ROW(P357)&amp;"C"&amp;COLUMN(P357),FALSE),NA())</f>
        <v>24</v>
      </c>
      <c r="Q357" cm="1">
        <f t="array" aca="1" ref="Q357" ca="1">IFERROR(INDIRECT("'["&amp;Index!$A$1&amp;"]lookup'!R"&amp;ROW(Q357)&amp;"C"&amp;COLUMN(Q357),FALSE),NA())</f>
        <v>26</v>
      </c>
      <c r="R357" cm="1">
        <f t="array" aca="1" ref="R357" ca="1">IFERROR(INDIRECT("'["&amp;Index!$A$1&amp;"]lookup'!R"&amp;ROW(R357)&amp;"C"&amp;COLUMN(R357),FALSE),NA())</f>
        <v>26</v>
      </c>
      <c r="S357" cm="1">
        <f t="array" aca="1" ref="S357" ca="1">IFERROR(INDIRECT("'["&amp;Index!$A$1&amp;"]lookup'!R"&amp;ROW(S357)&amp;"C"&amp;COLUMN(S357),FALSE),NA())</f>
        <v>27</v>
      </c>
      <c r="T357" cm="1">
        <f t="array" aca="1" ref="T357" ca="1">IFERROR(INDIRECT("'["&amp;Index!$A$1&amp;"]lookup'!R"&amp;ROW(T357)&amp;"C"&amp;COLUMN(T357),FALSE),NA())</f>
        <v>27</v>
      </c>
      <c r="U357" cm="1">
        <f t="array" aca="1" ref="U357" ca="1">IFERROR(INDIRECT("'["&amp;Index!$A$1&amp;"]lookup'!R"&amp;ROW(U357)&amp;"C"&amp;COLUMN(U357),FALSE),NA())</f>
        <v>219</v>
      </c>
      <c r="V357" t="str" cm="1">
        <f t="array" aca="1" ref="V357" ca="1">IFERROR(INDIRECT("'["&amp;Index!$A$1&amp;"]lookup'!R"&amp;ROW(V357)&amp;"C"&amp;COLUMN(V357),FALSE),NA())</f>
        <v>*29</v>
      </c>
      <c r="W357" t="str" cm="1">
        <f t="array" aca="1" ref="W357" ca="1">IFERROR(INDIRECT("'["&amp;Index!$A$1&amp;"]lookup'!R"&amp;ROW(W357)&amp;"C"&amp;COLUMN(W357),FALSE),NA())</f>
        <v>*2910</v>
      </c>
      <c r="X357" cm="1">
        <f t="array" aca="1" ref="X357" ca="1">IFERROR(INDIRECT("'["&amp;Index!$A$1&amp;"]lookup'!R"&amp;ROW(X357)&amp;"C"&amp;COLUMN(X357),FALSE),NA())</f>
        <v>66</v>
      </c>
      <c r="Y357" cm="1">
        <f t="array" aca="1" ref="Y357" ca="1">IFERROR(INDIRECT("'["&amp;Index!$A$1&amp;"]lookup'!R"&amp;ROW(Y357)&amp;"C"&amp;COLUMN(Y357),FALSE),NA())</f>
        <v>100</v>
      </c>
      <c r="Z357" cm="1">
        <f t="array" aca="1" ref="Z357" ca="1">IFERROR(INDIRECT("'["&amp;Index!$A$1&amp;"]lookup'!R"&amp;ROW(Z357)&amp;"C"&amp;COLUMN(Z357),FALSE),NA())</f>
        <v>100</v>
      </c>
      <c r="AA357" t="str" cm="1">
        <f t="array" aca="1" ref="AA357" ca="1">IFERROR(INDIRECT("'["&amp;Index!$A$1&amp;"]lookup'!R"&amp;ROW(AA357)&amp;"C"&amp;COLUMN(AA357),FALSE),NA())</f>
        <v>---</v>
      </c>
      <c r="AB357" t="str" cm="1">
        <f t="array" aca="1" ref="AB357" ca="1">IFERROR(INDIRECT("'["&amp;Index!$A$1&amp;"]lookup'!R"&amp;ROW(AB357)&amp;"C"&amp;COLUMN(AB357),FALSE),NA())</f>
        <v>*0</v>
      </c>
      <c r="AC357" t="str" cm="1">
        <f t="array" aca="1" ref="AC357" ca="1">IFERROR(INDIRECT("'["&amp;Index!$A$1&amp;"]lookup'!R"&amp;ROW(AC357)&amp;"C"&amp;COLUMN(AC357),FALSE),NA())</f>
        <v>*29</v>
      </c>
      <c r="AD357" cm="1">
        <f t="array" aca="1" ref="AD357" ca="1">IFERROR(INDIRECT("'["&amp;Index!$A$1&amp;"]lookup'!R"&amp;ROW(AD357)&amp;"C"&amp;COLUMN(AD357),FALSE),NA())</f>
        <v>68</v>
      </c>
      <c r="AE357" t="str" cm="1">
        <f t="array" aca="1" ref="AE357" ca="1">IFERROR(INDIRECT("'["&amp;Index!$A$1&amp;"]lookup'!R"&amp;ROW(AE357)&amp;"C"&amp;COLUMN(AE357),FALSE),NA())</f>
        <v>---</v>
      </c>
      <c r="AF357" t="str">
        <f>Index!$A$1</f>
        <v>00_Control Ranges sigma ROTROL N Charge_Lyo_22820035_Dil_22867034_TOTAL_2019-03-01.xlsx</v>
      </c>
      <c r="AG357" t="str" cm="1">
        <f t="array" aca="1" ref="AG357" ca="1">IFERROR(INDIRECT("'["&amp;Index!$A$1&amp;"]Locations and batches'!R"&amp;2&amp;"C"&amp;7,FALSE),NA())</f>
        <v>ROTROL N</v>
      </c>
      <c r="AH357" cm="1">
        <f t="array" aca="1" ref="AH357" ca="1">IFERROR(INDIRECT("'["&amp;Index!$A$1&amp;"]Locations and batches'!$B$6",TRUE),NA())</f>
        <v>22757019</v>
      </c>
      <c r="AI357" t="str" cm="1">
        <f t="array" aca="1" ref="AI357" ca="1">IFERROR(INDIRECT("'["&amp;Index!$A$1&amp;"]Locations and batches'!R"&amp;2&amp;"C"&amp;11,FALSE),NA())</f>
        <v>NL22820035</v>
      </c>
      <c r="AJ357" t="str" cm="1">
        <f t="array" aca="1" ref="AJ357" ca="1">IFERROR(INDIRECT("'["&amp;Index!$A$1&amp;"]Locations and batches'!R"&amp;3&amp;"C"&amp;11,FALSE),NA())</f>
        <v>Di22867034</v>
      </c>
      <c r="AK357" t="str">
        <f t="shared" ca="1" si="12"/>
        <v>S150602</v>
      </c>
      <c r="AL357" t="e" cm="1">
        <f t="array" aca="1" ref="AL357" ca="1">OFFSET(INDIRECT("'["&amp;Index!$A$1&amp;"]Locations and batches'!$U$5",TRUE),MATCH(AK357,INDIRECT("'["&amp;Index!$A$1&amp;"]Locations and batches'!$U$5:$U$30",TRUE),0),-2)</f>
        <v>#N/A</v>
      </c>
      <c r="AM357" t="e">
        <f ca="1">VLOOKUP(AK357,INDIRECT("'["&amp;Index!$A$1&amp;"]Locations and batches'!$U$6:$V$30",TRUE),2,FALSE)</f>
        <v>#N/A</v>
      </c>
      <c r="AN357" t="str">
        <f t="shared" ca="1" si="13"/>
        <v>M5</v>
      </c>
    </row>
    <row r="358" spans="1:40" x14ac:dyDescent="0.25">
      <c r="A358" cm="1">
        <f t="array" aca="1" ref="A358" ca="1">IFERROR(INDIRECT("'["&amp;Index!$A$1&amp;"]lookup'!R"&amp;ROW(A358)&amp;"C"&amp;COLUMN(A358),FALSE),NA())</f>
        <v>358</v>
      </c>
      <c r="B358" t="str" cm="1">
        <f t="array" aca="1" ref="B358" ca="1">IFERROR(INDIRECT("'["&amp;Index!$A$1&amp;"]lookup'!R"&amp;ROW(B358)&amp;"C"&amp;COLUMN(B358),FALSE),NA())</f>
        <v>M5/S150602/PL22821006/DAY2/intem c</v>
      </c>
      <c r="C358" t="str" cm="1">
        <f t="array" aca="1" ref="C358" ca="1">IFERROR(INDIRECT("'["&amp;Index!$A$1&amp;"]lookup'!R"&amp;ROW(C358)&amp;"C"&amp;COLUMN(C358),FALSE),NA())</f>
        <v>CRANGE.PL22821006.M5</v>
      </c>
      <c r="D358" t="str" cm="1">
        <f t="array" aca="1" ref="D358" ca="1">IFERROR(INDIRECT("'["&amp;Index!$A$1&amp;"]lookup'!R"&amp;ROW(D358)&amp;"C"&amp;COLUMN(D358),FALSE),NA())</f>
        <v>DAY2</v>
      </c>
      <c r="E358" t="str" cm="1">
        <f t="array" aca="1" ref="E358" ca="1">IFERROR(INDIRECT("'["&amp;Index!$A$1&amp;"]lookup'!R"&amp;ROW(E358)&amp;"C"&amp;COLUMN(E358),FALSE),NA())</f>
        <v/>
      </c>
      <c r="F358" t="str" cm="1">
        <f t="array" aca="1" ref="F358" ca="1">IFERROR(INDIRECT("'["&amp;Index!$A$1&amp;"]lookup'!R"&amp;ROW(F358)&amp;"C"&amp;COLUMN(F358),FALSE),NA())</f>
        <v/>
      </c>
      <c r="G358" t="str" cm="1">
        <f t="array" aca="1" ref="G358" ca="1">IFERROR(INDIRECT("'["&amp;Index!$A$1&amp;"]lookup'!R"&amp;ROW(G358)&amp;"C"&amp;COLUMN(G358),FALSE),NA())</f>
        <v/>
      </c>
      <c r="H358" t="str" cm="1">
        <f t="array" aca="1" ref="H358" ca="1">IFERROR(INDIRECT("'["&amp;Index!$A$1&amp;"]lookup'!R"&amp;ROW(H358)&amp;"C"&amp;COLUMN(H358),FALSE),NA())</f>
        <v>S150602</v>
      </c>
      <c r="I358" t="str" cm="1">
        <f t="array" aca="1" ref="I358" ca="1">IFERROR(INDIRECT("'["&amp;Index!$A$1&amp;"]lookup'!R"&amp;ROW(I358)&amp;"C"&amp;COLUMN(I358),FALSE),NA())</f>
        <v>intem c</v>
      </c>
      <c r="J358" t="str" cm="1">
        <f t="array" aca="1" ref="J358" ca="1">IFERROR(INDIRECT("'["&amp;Index!$A$1&amp;"]lookup'!R"&amp;ROW(J358)&amp;"C"&amp;COLUMN(J358),FALSE),NA())</f>
        <v>2015-12-04T14:30:05</v>
      </c>
      <c r="K358" cm="1">
        <f t="array" aca="1" ref="K358" ca="1">IFERROR(INDIRECT("'["&amp;Index!$A$1&amp;"]lookup'!R"&amp;ROW(K358)&amp;"C"&amp;COLUMN(K358),FALSE),NA())</f>
        <v>3.5868055555555556E-2</v>
      </c>
      <c r="L358" cm="1">
        <f t="array" aca="1" ref="L358" ca="1">IFERROR(INDIRECT("'["&amp;Index!$A$1&amp;"]lookup'!R"&amp;ROW(L358)&amp;"C"&amp;COLUMN(L358),FALSE),NA())</f>
        <v>2</v>
      </c>
      <c r="M358" cm="1">
        <f t="array" aca="1" ref="M358" ca="1">IFERROR(INDIRECT("'["&amp;Index!$A$1&amp;"]lookup'!R"&amp;ROW(M358)&amp;"C"&amp;COLUMN(M358),FALSE),NA())</f>
        <v>20000</v>
      </c>
      <c r="N358" cm="1">
        <f t="array" aca="1" ref="N358" ca="1">IFERROR(INDIRECT("'["&amp;Index!$A$1&amp;"]lookup'!R"&amp;ROW(N358)&amp;"C"&amp;COLUMN(N358),FALSE),NA())</f>
        <v>348</v>
      </c>
      <c r="O358" cm="1">
        <f t="array" aca="1" ref="O358" ca="1">IFERROR(INDIRECT("'["&amp;Index!$A$1&amp;"]lookup'!R"&amp;ROW(O358)&amp;"C"&amp;COLUMN(O358),FALSE),NA())</f>
        <v>25</v>
      </c>
      <c r="P358" cm="1">
        <f t="array" aca="1" ref="P358" ca="1">IFERROR(INDIRECT("'["&amp;Index!$A$1&amp;"]lookup'!R"&amp;ROW(P358)&amp;"C"&amp;COLUMN(P358),FALSE),NA())</f>
        <v>28</v>
      </c>
      <c r="Q358" cm="1">
        <f t="array" aca="1" ref="Q358" ca="1">IFERROR(INDIRECT("'["&amp;Index!$A$1&amp;"]lookup'!R"&amp;ROW(Q358)&amp;"C"&amp;COLUMN(Q358),FALSE),NA())</f>
        <v>29</v>
      </c>
      <c r="R358" cm="1">
        <f t="array" aca="1" ref="R358" ca="1">IFERROR(INDIRECT("'["&amp;Index!$A$1&amp;"]lookup'!R"&amp;ROW(R358)&amp;"C"&amp;COLUMN(R358),FALSE),NA())</f>
        <v>30</v>
      </c>
      <c r="S358" cm="1">
        <f t="array" aca="1" ref="S358" ca="1">IFERROR(INDIRECT("'["&amp;Index!$A$1&amp;"]lookup'!R"&amp;ROW(S358)&amp;"C"&amp;COLUMN(S358),FALSE),NA())</f>
        <v>30</v>
      </c>
      <c r="T358" cm="1">
        <f t="array" aca="1" ref="T358" ca="1">IFERROR(INDIRECT("'["&amp;Index!$A$1&amp;"]lookup'!R"&amp;ROW(T358)&amp;"C"&amp;COLUMN(T358),FALSE),NA())</f>
        <v>31</v>
      </c>
      <c r="U358" cm="1">
        <f t="array" aca="1" ref="U358" ca="1">IFERROR(INDIRECT("'["&amp;Index!$A$1&amp;"]lookup'!R"&amp;ROW(U358)&amp;"C"&amp;COLUMN(U358),FALSE),NA())</f>
        <v>134</v>
      </c>
      <c r="V358" t="str" cm="1">
        <f t="array" aca="1" ref="V358" ca="1">IFERROR(INDIRECT("'["&amp;Index!$A$1&amp;"]lookup'!R"&amp;ROW(V358)&amp;"C"&amp;COLUMN(V358),FALSE),NA())</f>
        <v>*32</v>
      </c>
      <c r="W358" t="str" cm="1">
        <f t="array" aca="1" ref="W358" ca="1">IFERROR(INDIRECT("'["&amp;Index!$A$1&amp;"]lookup'!R"&amp;ROW(W358)&amp;"C"&amp;COLUMN(W358),FALSE),NA())</f>
        <v>*2703</v>
      </c>
      <c r="X358" cm="1">
        <f t="array" aca="1" ref="X358" ca="1">IFERROR(INDIRECT("'["&amp;Index!$A$1&amp;"]lookup'!R"&amp;ROW(X358)&amp;"C"&amp;COLUMN(X358),FALSE),NA())</f>
        <v>69</v>
      </c>
      <c r="Y358" cm="1">
        <f t="array" aca="1" ref="Y358" ca="1">IFERROR(INDIRECT("'["&amp;Index!$A$1&amp;"]lookup'!R"&amp;ROW(Y358)&amp;"C"&amp;COLUMN(Y358),FALSE),NA())</f>
        <v>100</v>
      </c>
      <c r="Z358" cm="1">
        <f t="array" aca="1" ref="Z358" ca="1">IFERROR(INDIRECT("'["&amp;Index!$A$1&amp;"]lookup'!R"&amp;ROW(Z358)&amp;"C"&amp;COLUMN(Z358),FALSE),NA())</f>
        <v>100</v>
      </c>
      <c r="AA358" t="str" cm="1">
        <f t="array" aca="1" ref="AA358" ca="1">IFERROR(INDIRECT("'["&amp;Index!$A$1&amp;"]lookup'!R"&amp;ROW(AA358)&amp;"C"&amp;COLUMN(AA358),FALSE),NA())</f>
        <v>---</v>
      </c>
      <c r="AB358" t="str" cm="1">
        <f t="array" aca="1" ref="AB358" ca="1">IFERROR(INDIRECT("'["&amp;Index!$A$1&amp;"]lookup'!R"&amp;ROW(AB358)&amp;"C"&amp;COLUMN(AB358),FALSE),NA())</f>
        <v>*0</v>
      </c>
      <c r="AC358" t="str" cm="1">
        <f t="array" aca="1" ref="AC358" ca="1">IFERROR(INDIRECT("'["&amp;Index!$A$1&amp;"]lookup'!R"&amp;ROW(AC358)&amp;"C"&amp;COLUMN(AC358),FALSE),NA())</f>
        <v>*32</v>
      </c>
      <c r="AD358" cm="1">
        <f t="array" aca="1" ref="AD358" ca="1">IFERROR(INDIRECT("'["&amp;Index!$A$1&amp;"]lookup'!R"&amp;ROW(AD358)&amp;"C"&amp;COLUMN(AD358),FALSE),NA())</f>
        <v>72</v>
      </c>
      <c r="AE358" t="str" cm="1">
        <f t="array" aca="1" ref="AE358" ca="1">IFERROR(INDIRECT("'["&amp;Index!$A$1&amp;"]lookup'!R"&amp;ROW(AE358)&amp;"C"&amp;COLUMN(AE358),FALSE),NA())</f>
        <v>---</v>
      </c>
      <c r="AF358" t="str">
        <f>Index!$A$1</f>
        <v>00_Control Ranges sigma ROTROL N Charge_Lyo_22820035_Dil_22867034_TOTAL_2019-03-01.xlsx</v>
      </c>
      <c r="AG358" t="str" cm="1">
        <f t="array" aca="1" ref="AG358" ca="1">IFERROR(INDIRECT("'["&amp;Index!$A$1&amp;"]Locations and batches'!R"&amp;2&amp;"C"&amp;7,FALSE),NA())</f>
        <v>ROTROL N</v>
      </c>
      <c r="AH358" cm="1">
        <f t="array" aca="1" ref="AH358" ca="1">IFERROR(INDIRECT("'["&amp;Index!$A$1&amp;"]Locations and batches'!$B$6",TRUE),NA())</f>
        <v>22757019</v>
      </c>
      <c r="AI358" t="str" cm="1">
        <f t="array" aca="1" ref="AI358" ca="1">IFERROR(INDIRECT("'["&amp;Index!$A$1&amp;"]Locations and batches'!R"&amp;2&amp;"C"&amp;11,FALSE),NA())</f>
        <v>NL22820035</v>
      </c>
      <c r="AJ358" t="str" cm="1">
        <f t="array" aca="1" ref="AJ358" ca="1">IFERROR(INDIRECT("'["&amp;Index!$A$1&amp;"]Locations and batches'!R"&amp;3&amp;"C"&amp;11,FALSE),NA())</f>
        <v>Di22867034</v>
      </c>
      <c r="AK358" t="str">
        <f t="shared" ca="1" si="12"/>
        <v>S150602</v>
      </c>
      <c r="AL358" t="e" cm="1">
        <f t="array" aca="1" ref="AL358" ca="1">OFFSET(INDIRECT("'["&amp;Index!$A$1&amp;"]Locations and batches'!$U$5",TRUE),MATCH(AK358,INDIRECT("'["&amp;Index!$A$1&amp;"]Locations and batches'!$U$5:$U$30",TRUE),0),-2)</f>
        <v>#N/A</v>
      </c>
      <c r="AM358" t="e">
        <f ca="1">VLOOKUP(AK358,INDIRECT("'["&amp;Index!$A$1&amp;"]Locations and batches'!$U$6:$V$30",TRUE),2,FALSE)</f>
        <v>#N/A</v>
      </c>
      <c r="AN358" t="str">
        <f t="shared" ca="1" si="13"/>
        <v>M5</v>
      </c>
    </row>
    <row r="359" spans="1:40" x14ac:dyDescent="0.25">
      <c r="A359" cm="1">
        <f t="array" aca="1" ref="A359" ca="1">IFERROR(INDIRECT("'["&amp;Index!$A$1&amp;"]lookup'!R"&amp;ROW(A359)&amp;"C"&amp;COLUMN(A359),FALSE),NA())</f>
        <v>359</v>
      </c>
      <c r="B359" t="str" cm="1">
        <f t="array" aca="1" ref="B359" ca="1">IFERROR(INDIRECT("'["&amp;Index!$A$1&amp;"]lookup'!R"&amp;ROW(B359)&amp;"C"&amp;COLUMN(B359),FALSE),NA())</f>
        <v>M5/S150602/PL22821006/DAY2/extem c</v>
      </c>
      <c r="C359" t="str" cm="1">
        <f t="array" aca="1" ref="C359" ca="1">IFERROR(INDIRECT("'["&amp;Index!$A$1&amp;"]lookup'!R"&amp;ROW(C359)&amp;"C"&amp;COLUMN(C359),FALSE),NA())</f>
        <v>CRANGE.PL22821006.M5</v>
      </c>
      <c r="D359" t="str" cm="1">
        <f t="array" aca="1" ref="D359" ca="1">IFERROR(INDIRECT("'["&amp;Index!$A$1&amp;"]lookup'!R"&amp;ROW(D359)&amp;"C"&amp;COLUMN(D359),FALSE),NA())</f>
        <v>DAY2</v>
      </c>
      <c r="E359" t="str" cm="1">
        <f t="array" aca="1" ref="E359" ca="1">IFERROR(INDIRECT("'["&amp;Index!$A$1&amp;"]lookup'!R"&amp;ROW(E359)&amp;"C"&amp;COLUMN(E359),FALSE),NA())</f>
        <v/>
      </c>
      <c r="F359" t="str" cm="1">
        <f t="array" aca="1" ref="F359" ca="1">IFERROR(INDIRECT("'["&amp;Index!$A$1&amp;"]lookup'!R"&amp;ROW(F359)&amp;"C"&amp;COLUMN(F359),FALSE),NA())</f>
        <v/>
      </c>
      <c r="G359" t="str" cm="1">
        <f t="array" aca="1" ref="G359" ca="1">IFERROR(INDIRECT("'["&amp;Index!$A$1&amp;"]lookup'!R"&amp;ROW(G359)&amp;"C"&amp;COLUMN(G359),FALSE),NA())</f>
        <v/>
      </c>
      <c r="H359" t="str" cm="1">
        <f t="array" aca="1" ref="H359" ca="1">IFERROR(INDIRECT("'["&amp;Index!$A$1&amp;"]lookup'!R"&amp;ROW(H359)&amp;"C"&amp;COLUMN(H359),FALSE),NA())</f>
        <v>S150602</v>
      </c>
      <c r="I359" t="str" cm="1">
        <f t="array" aca="1" ref="I359" ca="1">IFERROR(INDIRECT("'["&amp;Index!$A$1&amp;"]lookup'!R"&amp;ROW(I359)&amp;"C"&amp;COLUMN(I359),FALSE),NA())</f>
        <v>extem c</v>
      </c>
      <c r="J359" t="str" cm="1">
        <f t="array" aca="1" ref="J359" ca="1">IFERROR(INDIRECT("'["&amp;Index!$A$1&amp;"]lookup'!R"&amp;ROW(J359)&amp;"C"&amp;COLUMN(J359),FALSE),NA())</f>
        <v>2015-12-04T14:29:35</v>
      </c>
      <c r="K359" cm="1">
        <f t="array" aca="1" ref="K359" ca="1">IFERROR(INDIRECT("'["&amp;Index!$A$1&amp;"]lookup'!R"&amp;ROW(K359)&amp;"C"&amp;COLUMN(K359),FALSE),NA())</f>
        <v>3.6215277777777777E-2</v>
      </c>
      <c r="L359" cm="1">
        <f t="array" aca="1" ref="L359" ca="1">IFERROR(INDIRECT("'["&amp;Index!$A$1&amp;"]lookup'!R"&amp;ROW(L359)&amp;"C"&amp;COLUMN(L359),FALSE),NA())</f>
        <v>1</v>
      </c>
      <c r="M359" cm="1">
        <f t="array" aca="1" ref="M359" ca="1">IFERROR(INDIRECT("'["&amp;Index!$A$1&amp;"]lookup'!R"&amp;ROW(M359)&amp;"C"&amp;COLUMN(M359),FALSE),NA())</f>
        <v>20000</v>
      </c>
      <c r="N359" cm="1">
        <f t="array" aca="1" ref="N359" ca="1">IFERROR(INDIRECT("'["&amp;Index!$A$1&amp;"]lookup'!R"&amp;ROW(N359)&amp;"C"&amp;COLUMN(N359),FALSE),NA())</f>
        <v>151</v>
      </c>
      <c r="O359" cm="1">
        <f t="array" aca="1" ref="O359" ca="1">IFERROR(INDIRECT("'["&amp;Index!$A$1&amp;"]lookup'!R"&amp;ROW(O359)&amp;"C"&amp;COLUMN(O359),FALSE),NA())</f>
        <v>25</v>
      </c>
      <c r="P359" cm="1">
        <f t="array" aca="1" ref="P359" ca="1">IFERROR(INDIRECT("'["&amp;Index!$A$1&amp;"]lookup'!R"&amp;ROW(P359)&amp;"C"&amp;COLUMN(P359),FALSE),NA())</f>
        <v>28</v>
      </c>
      <c r="Q359" cm="1">
        <f t="array" aca="1" ref="Q359" ca="1">IFERROR(INDIRECT("'["&amp;Index!$A$1&amp;"]lookup'!R"&amp;ROW(Q359)&amp;"C"&amp;COLUMN(Q359),FALSE),NA())</f>
        <v>29</v>
      </c>
      <c r="R359" cm="1">
        <f t="array" aca="1" ref="R359" ca="1">IFERROR(INDIRECT("'["&amp;Index!$A$1&amp;"]lookup'!R"&amp;ROW(R359)&amp;"C"&amp;COLUMN(R359),FALSE),NA())</f>
        <v>30</v>
      </c>
      <c r="S359" cm="1">
        <f t="array" aca="1" ref="S359" ca="1">IFERROR(INDIRECT("'["&amp;Index!$A$1&amp;"]lookup'!R"&amp;ROW(S359)&amp;"C"&amp;COLUMN(S359),FALSE),NA())</f>
        <v>30</v>
      </c>
      <c r="T359" cm="1">
        <f t="array" aca="1" ref="T359" ca="1">IFERROR(INDIRECT("'["&amp;Index!$A$1&amp;"]lookup'!R"&amp;ROW(T359)&amp;"C"&amp;COLUMN(T359),FALSE),NA())</f>
        <v>31</v>
      </c>
      <c r="U359" cm="1">
        <f t="array" aca="1" ref="U359" ca="1">IFERROR(INDIRECT("'["&amp;Index!$A$1&amp;"]lookup'!R"&amp;ROW(U359)&amp;"C"&amp;COLUMN(U359),FALSE),NA())</f>
        <v>133</v>
      </c>
      <c r="V359" cm="1">
        <f t="array" aca="1" ref="V359" ca="1">IFERROR(INDIRECT("'["&amp;Index!$A$1&amp;"]lookup'!R"&amp;ROW(V359)&amp;"C"&amp;COLUMN(V359),FALSE),NA())</f>
        <v>32</v>
      </c>
      <c r="W359" cm="1">
        <f t="array" aca="1" ref="W359" ca="1">IFERROR(INDIRECT("'["&amp;Index!$A$1&amp;"]lookup'!R"&amp;ROW(W359)&amp;"C"&amp;COLUMN(W359),FALSE),NA())</f>
        <v>2485</v>
      </c>
      <c r="X359" cm="1">
        <f t="array" aca="1" ref="X359" ca="1">IFERROR(INDIRECT("'["&amp;Index!$A$1&amp;"]lookup'!R"&amp;ROW(X359)&amp;"C"&amp;COLUMN(X359),FALSE),NA())</f>
        <v>67</v>
      </c>
      <c r="Y359" cm="1">
        <f t="array" aca="1" ref="Y359" ca="1">IFERROR(INDIRECT("'["&amp;Index!$A$1&amp;"]lookup'!R"&amp;ROW(Y359)&amp;"C"&amp;COLUMN(Y359),FALSE),NA())</f>
        <v>100</v>
      </c>
      <c r="Z359" cm="1">
        <f t="array" aca="1" ref="Z359" ca="1">IFERROR(INDIRECT("'["&amp;Index!$A$1&amp;"]lookup'!R"&amp;ROW(Z359)&amp;"C"&amp;COLUMN(Z359),FALSE),NA())</f>
        <v>100</v>
      </c>
      <c r="AA359" t="str" cm="1">
        <f t="array" aca="1" ref="AA359" ca="1">IFERROR(INDIRECT("'["&amp;Index!$A$1&amp;"]lookup'!R"&amp;ROW(AA359)&amp;"C"&amp;COLUMN(AA359),FALSE),NA())</f>
        <v>---</v>
      </c>
      <c r="AB359" t="str" cm="1">
        <f t="array" aca="1" ref="AB359" ca="1">IFERROR(INDIRECT("'["&amp;Index!$A$1&amp;"]lookup'!R"&amp;ROW(AB359)&amp;"C"&amp;COLUMN(AB359),FALSE),NA())</f>
        <v>*0</v>
      </c>
      <c r="AC359" cm="1">
        <f t="array" aca="1" ref="AC359" ca="1">IFERROR(INDIRECT("'["&amp;Index!$A$1&amp;"]lookup'!R"&amp;ROW(AC359)&amp;"C"&amp;COLUMN(AC359),FALSE),NA())</f>
        <v>32</v>
      </c>
      <c r="AD359" cm="1">
        <f t="array" aca="1" ref="AD359" ca="1">IFERROR(INDIRECT("'["&amp;Index!$A$1&amp;"]lookup'!R"&amp;ROW(AD359)&amp;"C"&amp;COLUMN(AD359),FALSE),NA())</f>
        <v>71</v>
      </c>
      <c r="AE359" t="str" cm="1">
        <f t="array" aca="1" ref="AE359" ca="1">IFERROR(INDIRECT("'["&amp;Index!$A$1&amp;"]lookup'!R"&amp;ROW(AE359)&amp;"C"&amp;COLUMN(AE359),FALSE),NA())</f>
        <v>---</v>
      </c>
      <c r="AF359" t="str">
        <f>Index!$A$1</f>
        <v>00_Control Ranges sigma ROTROL N Charge_Lyo_22820035_Dil_22867034_TOTAL_2019-03-01.xlsx</v>
      </c>
      <c r="AG359" t="str" cm="1">
        <f t="array" aca="1" ref="AG359" ca="1">IFERROR(INDIRECT("'["&amp;Index!$A$1&amp;"]Locations and batches'!R"&amp;2&amp;"C"&amp;7,FALSE),NA())</f>
        <v>ROTROL N</v>
      </c>
      <c r="AH359" cm="1">
        <f t="array" aca="1" ref="AH359" ca="1">IFERROR(INDIRECT("'["&amp;Index!$A$1&amp;"]Locations and batches'!$B$6",TRUE),NA())</f>
        <v>22757019</v>
      </c>
      <c r="AI359" t="str" cm="1">
        <f t="array" aca="1" ref="AI359" ca="1">IFERROR(INDIRECT("'["&amp;Index!$A$1&amp;"]Locations and batches'!R"&amp;2&amp;"C"&amp;11,FALSE),NA())</f>
        <v>NL22820035</v>
      </c>
      <c r="AJ359" t="str" cm="1">
        <f t="array" aca="1" ref="AJ359" ca="1">IFERROR(INDIRECT("'["&amp;Index!$A$1&amp;"]Locations and batches'!R"&amp;3&amp;"C"&amp;11,FALSE),NA())</f>
        <v>Di22867034</v>
      </c>
      <c r="AK359" t="str">
        <f t="shared" ca="1" si="12"/>
        <v>S150602</v>
      </c>
      <c r="AL359" t="e" cm="1">
        <f t="array" aca="1" ref="AL359" ca="1">OFFSET(INDIRECT("'["&amp;Index!$A$1&amp;"]Locations and batches'!$U$5",TRUE),MATCH(AK359,INDIRECT("'["&amp;Index!$A$1&amp;"]Locations and batches'!$U$5:$U$30",TRUE),0),-2)</f>
        <v>#N/A</v>
      </c>
      <c r="AM359" t="e">
        <f ca="1">VLOOKUP(AK359,INDIRECT("'["&amp;Index!$A$1&amp;"]Locations and batches'!$U$6:$V$30",TRUE),2,FALSE)</f>
        <v>#N/A</v>
      </c>
      <c r="AN359" t="str">
        <f t="shared" ca="1" si="13"/>
        <v>M5</v>
      </c>
    </row>
    <row r="360" spans="1:40" x14ac:dyDescent="0.25">
      <c r="A360" cm="1">
        <f t="array" aca="1" ref="A360" ca="1">IFERROR(INDIRECT("'["&amp;Index!$A$1&amp;"]lookup'!R"&amp;ROW(A360)&amp;"C"&amp;COLUMN(A360),FALSE),NA())</f>
        <v>360</v>
      </c>
      <c r="B360" t="str" cm="1">
        <f t="array" aca="1" ref="B360" ca="1">IFERROR(INDIRECT("'["&amp;Index!$A$1&amp;"]lookup'!R"&amp;ROW(B360)&amp;"C"&amp;COLUMN(B360),FALSE),NA())</f>
        <v>M5/S150602/PL22821006/DAY2/fibtem c</v>
      </c>
      <c r="C360" t="str" cm="1">
        <f t="array" aca="1" ref="C360" ca="1">IFERROR(INDIRECT("'["&amp;Index!$A$1&amp;"]lookup'!R"&amp;ROW(C360)&amp;"C"&amp;COLUMN(C360),FALSE),NA())</f>
        <v>CRANGE.PL22821006.M5</v>
      </c>
      <c r="D360" t="str" cm="1">
        <f t="array" aca="1" ref="D360" ca="1">IFERROR(INDIRECT("'["&amp;Index!$A$1&amp;"]lookup'!R"&amp;ROW(D360)&amp;"C"&amp;COLUMN(D360),FALSE),NA())</f>
        <v>DAY2</v>
      </c>
      <c r="E360" t="str" cm="1">
        <f t="array" aca="1" ref="E360" ca="1">IFERROR(INDIRECT("'["&amp;Index!$A$1&amp;"]lookup'!R"&amp;ROW(E360)&amp;"C"&amp;COLUMN(E360),FALSE),NA())</f>
        <v/>
      </c>
      <c r="F360" t="str" cm="1">
        <f t="array" aca="1" ref="F360" ca="1">IFERROR(INDIRECT("'["&amp;Index!$A$1&amp;"]lookup'!R"&amp;ROW(F360)&amp;"C"&amp;COLUMN(F360),FALSE),NA())</f>
        <v/>
      </c>
      <c r="G360" t="str" cm="1">
        <f t="array" aca="1" ref="G360" ca="1">IFERROR(INDIRECT("'["&amp;Index!$A$1&amp;"]lookup'!R"&amp;ROW(G360)&amp;"C"&amp;COLUMN(G360),FALSE),NA())</f>
        <v/>
      </c>
      <c r="H360" t="str" cm="1">
        <f t="array" aca="1" ref="H360" ca="1">IFERROR(INDIRECT("'["&amp;Index!$A$1&amp;"]lookup'!R"&amp;ROW(H360)&amp;"C"&amp;COLUMN(H360),FALSE),NA())</f>
        <v>S150602</v>
      </c>
      <c r="I360" t="str" cm="1">
        <f t="array" aca="1" ref="I360" ca="1">IFERROR(INDIRECT("'["&amp;Index!$A$1&amp;"]lookup'!R"&amp;ROW(I360)&amp;"C"&amp;COLUMN(I360),FALSE),NA())</f>
        <v>fibtem c</v>
      </c>
      <c r="J360" t="str" cm="1">
        <f t="array" aca="1" ref="J360" ca="1">IFERROR(INDIRECT("'["&amp;Index!$A$1&amp;"]lookup'!R"&amp;ROW(J360)&amp;"C"&amp;COLUMN(J360),FALSE),NA())</f>
        <v>2015-12-04T14:29:05</v>
      </c>
      <c r="K360" cm="1">
        <f t="array" aca="1" ref="K360" ca="1">IFERROR(INDIRECT("'["&amp;Index!$A$1&amp;"]lookup'!R"&amp;ROW(K360)&amp;"C"&amp;COLUMN(K360),FALSE),NA())</f>
        <v>3.6562499999999998E-2</v>
      </c>
      <c r="L360" cm="1">
        <f t="array" aca="1" ref="L360" ca="1">IFERROR(INDIRECT("'["&amp;Index!$A$1&amp;"]lookup'!R"&amp;ROW(L360)&amp;"C"&amp;COLUMN(L360),FALSE),NA())</f>
        <v>0</v>
      </c>
      <c r="M360" cm="1">
        <f t="array" aca="1" ref="M360" ca="1">IFERROR(INDIRECT("'["&amp;Index!$A$1&amp;"]lookup'!R"&amp;ROW(M360)&amp;"C"&amp;COLUMN(M360),FALSE),NA())</f>
        <v>20000</v>
      </c>
      <c r="N360" cm="1">
        <f t="array" aca="1" ref="N360" ca="1">IFERROR(INDIRECT("'["&amp;Index!$A$1&amp;"]lookup'!R"&amp;ROW(N360)&amp;"C"&amp;COLUMN(N360),FALSE),NA())</f>
        <v>135</v>
      </c>
      <c r="O360" cm="1">
        <f t="array" aca="1" ref="O360" ca="1">IFERROR(INDIRECT("'["&amp;Index!$A$1&amp;"]lookup'!R"&amp;ROW(O360)&amp;"C"&amp;COLUMN(O360),FALSE),NA())</f>
        <v>25</v>
      </c>
      <c r="P360" cm="1">
        <f t="array" aca="1" ref="P360" ca="1">IFERROR(INDIRECT("'["&amp;Index!$A$1&amp;"]lookup'!R"&amp;ROW(P360)&amp;"C"&amp;COLUMN(P360),FALSE),NA())</f>
        <v>28</v>
      </c>
      <c r="Q360" cm="1">
        <f t="array" aca="1" ref="Q360" ca="1">IFERROR(INDIRECT("'["&amp;Index!$A$1&amp;"]lookup'!R"&amp;ROW(Q360)&amp;"C"&amp;COLUMN(Q360),FALSE),NA())</f>
        <v>29</v>
      </c>
      <c r="R360" cm="1">
        <f t="array" aca="1" ref="R360" ca="1">IFERROR(INDIRECT("'["&amp;Index!$A$1&amp;"]lookup'!R"&amp;ROW(R360)&amp;"C"&amp;COLUMN(R360),FALSE),NA())</f>
        <v>30</v>
      </c>
      <c r="S360" cm="1">
        <f t="array" aca="1" ref="S360" ca="1">IFERROR(INDIRECT("'["&amp;Index!$A$1&amp;"]lookup'!R"&amp;ROW(S360)&amp;"C"&amp;COLUMN(S360),FALSE),NA())</f>
        <v>30</v>
      </c>
      <c r="T360" cm="1">
        <f t="array" aca="1" ref="T360" ca="1">IFERROR(INDIRECT("'["&amp;Index!$A$1&amp;"]lookup'!R"&amp;ROW(T360)&amp;"C"&amp;COLUMN(T360),FALSE),NA())</f>
        <v>31</v>
      </c>
      <c r="U360" cm="1">
        <f t="array" aca="1" ref="U360" ca="1">IFERROR(INDIRECT("'["&amp;Index!$A$1&amp;"]lookup'!R"&amp;ROW(U360)&amp;"C"&amp;COLUMN(U360),FALSE),NA())</f>
        <v>136</v>
      </c>
      <c r="V360" cm="1">
        <f t="array" aca="1" ref="V360" ca="1">IFERROR(INDIRECT("'["&amp;Index!$A$1&amp;"]lookup'!R"&amp;ROW(V360)&amp;"C"&amp;COLUMN(V360),FALSE),NA())</f>
        <v>32</v>
      </c>
      <c r="W360" cm="1">
        <f t="array" aca="1" ref="W360" ca="1">IFERROR(INDIRECT("'["&amp;Index!$A$1&amp;"]lookup'!R"&amp;ROW(W360)&amp;"C"&amp;COLUMN(W360),FALSE),NA())</f>
        <v>2677</v>
      </c>
      <c r="X360" cm="1">
        <f t="array" aca="1" ref="X360" ca="1">IFERROR(INDIRECT("'["&amp;Index!$A$1&amp;"]lookup'!R"&amp;ROW(X360)&amp;"C"&amp;COLUMN(X360),FALSE),NA())</f>
        <v>70</v>
      </c>
      <c r="Y360" cm="1">
        <f t="array" aca="1" ref="Y360" ca="1">IFERROR(INDIRECT("'["&amp;Index!$A$1&amp;"]lookup'!R"&amp;ROW(Y360)&amp;"C"&amp;COLUMN(Y360),FALSE),NA())</f>
        <v>100</v>
      </c>
      <c r="Z360" cm="1">
        <f t="array" aca="1" ref="Z360" ca="1">IFERROR(INDIRECT("'["&amp;Index!$A$1&amp;"]lookup'!R"&amp;ROW(Z360)&amp;"C"&amp;COLUMN(Z360),FALSE),NA())</f>
        <v>100</v>
      </c>
      <c r="AA360" t="str" cm="1">
        <f t="array" aca="1" ref="AA360" ca="1">IFERROR(INDIRECT("'["&amp;Index!$A$1&amp;"]lookup'!R"&amp;ROW(AA360)&amp;"C"&amp;COLUMN(AA360),FALSE),NA())</f>
        <v>---</v>
      </c>
      <c r="AB360" t="str" cm="1">
        <f t="array" aca="1" ref="AB360" ca="1">IFERROR(INDIRECT("'["&amp;Index!$A$1&amp;"]lookup'!R"&amp;ROW(AB360)&amp;"C"&amp;COLUMN(AB360),FALSE),NA())</f>
        <v>*0</v>
      </c>
      <c r="AC360" cm="1">
        <f t="array" aca="1" ref="AC360" ca="1">IFERROR(INDIRECT("'["&amp;Index!$A$1&amp;"]lookup'!R"&amp;ROW(AC360)&amp;"C"&amp;COLUMN(AC360),FALSE),NA())</f>
        <v>32</v>
      </c>
      <c r="AD360" cm="1">
        <f t="array" aca="1" ref="AD360" ca="1">IFERROR(INDIRECT("'["&amp;Index!$A$1&amp;"]lookup'!R"&amp;ROW(AD360)&amp;"C"&amp;COLUMN(AD360),FALSE),NA())</f>
        <v>73</v>
      </c>
      <c r="AE360" t="str" cm="1">
        <f t="array" aca="1" ref="AE360" ca="1">IFERROR(INDIRECT("'["&amp;Index!$A$1&amp;"]lookup'!R"&amp;ROW(AE360)&amp;"C"&amp;COLUMN(AE360),FALSE),NA())</f>
        <v>---</v>
      </c>
      <c r="AF360" t="str">
        <f>Index!$A$1</f>
        <v>00_Control Ranges sigma ROTROL N Charge_Lyo_22820035_Dil_22867034_TOTAL_2019-03-01.xlsx</v>
      </c>
      <c r="AG360" t="str" cm="1">
        <f t="array" aca="1" ref="AG360" ca="1">IFERROR(INDIRECT("'["&amp;Index!$A$1&amp;"]Locations and batches'!R"&amp;2&amp;"C"&amp;7,FALSE),NA())</f>
        <v>ROTROL N</v>
      </c>
      <c r="AH360" cm="1">
        <f t="array" aca="1" ref="AH360" ca="1">IFERROR(INDIRECT("'["&amp;Index!$A$1&amp;"]Locations and batches'!$B$6",TRUE),NA())</f>
        <v>22757019</v>
      </c>
      <c r="AI360" t="str" cm="1">
        <f t="array" aca="1" ref="AI360" ca="1">IFERROR(INDIRECT("'["&amp;Index!$A$1&amp;"]Locations and batches'!R"&amp;2&amp;"C"&amp;11,FALSE),NA())</f>
        <v>NL22820035</v>
      </c>
      <c r="AJ360" t="str" cm="1">
        <f t="array" aca="1" ref="AJ360" ca="1">IFERROR(INDIRECT("'["&amp;Index!$A$1&amp;"]Locations and batches'!R"&amp;3&amp;"C"&amp;11,FALSE),NA())</f>
        <v>Di22867034</v>
      </c>
      <c r="AK360" t="str">
        <f t="shared" ca="1" si="12"/>
        <v>S150602</v>
      </c>
      <c r="AL360" t="e" cm="1">
        <f t="array" aca="1" ref="AL360" ca="1">OFFSET(INDIRECT("'["&amp;Index!$A$1&amp;"]Locations and batches'!$U$5",TRUE),MATCH(AK360,INDIRECT("'["&amp;Index!$A$1&amp;"]Locations and batches'!$U$5:$U$30",TRUE),0),-2)</f>
        <v>#N/A</v>
      </c>
      <c r="AM360" t="e">
        <f ca="1">VLOOKUP(AK360,INDIRECT("'["&amp;Index!$A$1&amp;"]Locations and batches'!$U$6:$V$30",TRUE),2,FALSE)</f>
        <v>#N/A</v>
      </c>
      <c r="AN360" t="str">
        <f t="shared" ca="1" si="13"/>
        <v>M5</v>
      </c>
    </row>
    <row r="361" spans="1:40" x14ac:dyDescent="0.25">
      <c r="A361" cm="1">
        <f t="array" aca="1" ref="A361" ca="1">IFERROR(INDIRECT("'["&amp;Index!$A$1&amp;"]lookup'!R"&amp;ROW(A361)&amp;"C"&amp;COLUMN(A361),FALSE),NA())</f>
        <v>361</v>
      </c>
      <c r="B361" t="str" cm="1">
        <f t="array" aca="1" ref="B361" ca="1">IFERROR(INDIRECT("'["&amp;Index!$A$1&amp;"]lookup'!R"&amp;ROW(B361)&amp;"C"&amp;COLUMN(B361),FALSE),NA())</f>
        <v>M5/S150602/PL22821006/DAY1/aptem c</v>
      </c>
      <c r="C361" t="str" cm="1">
        <f t="array" aca="1" ref="C361" ca="1">IFERROR(INDIRECT("'["&amp;Index!$A$1&amp;"]lookup'!R"&amp;ROW(C361)&amp;"C"&amp;COLUMN(C361),FALSE),NA())</f>
        <v>CRANGE.PL22821006.M5</v>
      </c>
      <c r="D361" t="str" cm="1">
        <f t="array" aca="1" ref="D361" ca="1">IFERROR(INDIRECT("'["&amp;Index!$A$1&amp;"]lookup'!R"&amp;ROW(D361)&amp;"C"&amp;COLUMN(D361),FALSE),NA())</f>
        <v>DAY1</v>
      </c>
      <c r="E361" t="str" cm="1">
        <f t="array" aca="1" ref="E361" ca="1">IFERROR(INDIRECT("'["&amp;Index!$A$1&amp;"]lookup'!R"&amp;ROW(E361)&amp;"C"&amp;COLUMN(E361),FALSE),NA())</f>
        <v/>
      </c>
      <c r="F361" t="str" cm="1">
        <f t="array" aca="1" ref="F361" ca="1">IFERROR(INDIRECT("'["&amp;Index!$A$1&amp;"]lookup'!R"&amp;ROW(F361)&amp;"C"&amp;COLUMN(F361),FALSE),NA())</f>
        <v/>
      </c>
      <c r="G361" t="str" cm="1">
        <f t="array" aca="1" ref="G361" ca="1">IFERROR(INDIRECT("'["&amp;Index!$A$1&amp;"]lookup'!R"&amp;ROW(G361)&amp;"C"&amp;COLUMN(G361),FALSE),NA())</f>
        <v/>
      </c>
      <c r="H361" t="str" cm="1">
        <f t="array" aca="1" ref="H361" ca="1">IFERROR(INDIRECT("'["&amp;Index!$A$1&amp;"]lookup'!R"&amp;ROW(H361)&amp;"C"&amp;COLUMN(H361),FALSE),NA())</f>
        <v>S150602</v>
      </c>
      <c r="I361" t="str" cm="1">
        <f t="array" aca="1" ref="I361" ca="1">IFERROR(INDIRECT("'["&amp;Index!$A$1&amp;"]lookup'!R"&amp;ROW(I361)&amp;"C"&amp;COLUMN(I361),FALSE),NA())</f>
        <v>aptem c</v>
      </c>
      <c r="J361" t="str" cm="1">
        <f t="array" aca="1" ref="J361" ca="1">IFERROR(INDIRECT("'["&amp;Index!$A$1&amp;"]lookup'!R"&amp;ROW(J361)&amp;"C"&amp;COLUMN(J361),FALSE),NA())</f>
        <v>2015-12-04T12:12:53</v>
      </c>
      <c r="K361" cm="1">
        <f t="array" aca="1" ref="K361" ca="1">IFERROR(INDIRECT("'["&amp;Index!$A$1&amp;"]lookup'!R"&amp;ROW(K361)&amp;"C"&amp;COLUMN(K361),FALSE),NA())</f>
        <v>8.1354166666666672E-2</v>
      </c>
      <c r="L361" cm="1">
        <f t="array" aca="1" ref="L361" ca="1">IFERROR(INDIRECT("'["&amp;Index!$A$1&amp;"]lookup'!R"&amp;ROW(L361)&amp;"C"&amp;COLUMN(L361),FALSE),NA())</f>
        <v>3</v>
      </c>
      <c r="M361" cm="1">
        <f t="array" aca="1" ref="M361" ca="1">IFERROR(INDIRECT("'["&amp;Index!$A$1&amp;"]lookup'!R"&amp;ROW(M361)&amp;"C"&amp;COLUMN(M361),FALSE),NA())</f>
        <v>20000</v>
      </c>
      <c r="N361" cm="1">
        <f t="array" aca="1" ref="N361" ca="1">IFERROR(INDIRECT("'["&amp;Index!$A$1&amp;"]lookup'!R"&amp;ROW(N361)&amp;"C"&amp;COLUMN(N361),FALSE),NA())</f>
        <v>147</v>
      </c>
      <c r="O361" cm="1">
        <f t="array" aca="1" ref="O361" ca="1">IFERROR(INDIRECT("'["&amp;Index!$A$1&amp;"]lookup'!R"&amp;ROW(O361)&amp;"C"&amp;COLUMN(O361),FALSE),NA())</f>
        <v>20</v>
      </c>
      <c r="P361" cm="1">
        <f t="array" aca="1" ref="P361" ca="1">IFERROR(INDIRECT("'["&amp;Index!$A$1&amp;"]lookup'!R"&amp;ROW(P361)&amp;"C"&amp;COLUMN(P361),FALSE),NA())</f>
        <v>23</v>
      </c>
      <c r="Q361" cm="1">
        <f t="array" aca="1" ref="Q361" ca="1">IFERROR(INDIRECT("'["&amp;Index!$A$1&amp;"]lookup'!R"&amp;ROW(Q361)&amp;"C"&amp;COLUMN(Q361),FALSE),NA())</f>
        <v>24</v>
      </c>
      <c r="R361" cm="1">
        <f t="array" aca="1" ref="R361" ca="1">IFERROR(INDIRECT("'["&amp;Index!$A$1&amp;"]lookup'!R"&amp;ROW(R361)&amp;"C"&amp;COLUMN(R361),FALSE),NA())</f>
        <v>25</v>
      </c>
      <c r="S361" cm="1">
        <f t="array" aca="1" ref="S361" ca="1">IFERROR(INDIRECT("'["&amp;Index!$A$1&amp;"]lookup'!R"&amp;ROW(S361)&amp;"C"&amp;COLUMN(S361),FALSE),NA())</f>
        <v>26</v>
      </c>
      <c r="T361" cm="1">
        <f t="array" aca="1" ref="T361" ca="1">IFERROR(INDIRECT("'["&amp;Index!$A$1&amp;"]lookup'!R"&amp;ROW(T361)&amp;"C"&amp;COLUMN(T361),FALSE),NA())</f>
        <v>26</v>
      </c>
      <c r="U361" cm="1">
        <f t="array" aca="1" ref="U361" ca="1">IFERROR(INDIRECT("'["&amp;Index!$A$1&amp;"]lookup'!R"&amp;ROW(U361)&amp;"C"&amp;COLUMN(U361),FALSE),NA())</f>
        <v>283</v>
      </c>
      <c r="V361" cm="1">
        <f t="array" aca="1" ref="V361" ca="1">IFERROR(INDIRECT("'["&amp;Index!$A$1&amp;"]lookup'!R"&amp;ROW(V361)&amp;"C"&amp;COLUMN(V361),FALSE),NA())</f>
        <v>27</v>
      </c>
      <c r="W361" cm="1">
        <f t="array" aca="1" ref="W361" ca="1">IFERROR(INDIRECT("'["&amp;Index!$A$1&amp;"]lookup'!R"&amp;ROW(W361)&amp;"C"&amp;COLUMN(W361),FALSE),NA())</f>
        <v>2571</v>
      </c>
      <c r="X361" cm="1">
        <f t="array" aca="1" ref="X361" ca="1">IFERROR(INDIRECT("'["&amp;Index!$A$1&amp;"]lookup'!R"&amp;ROW(X361)&amp;"C"&amp;COLUMN(X361),FALSE),NA())</f>
        <v>67</v>
      </c>
      <c r="Y361" cm="1">
        <f t="array" aca="1" ref="Y361" ca="1">IFERROR(INDIRECT("'["&amp;Index!$A$1&amp;"]lookup'!R"&amp;ROW(Y361)&amp;"C"&amp;COLUMN(Y361),FALSE),NA())</f>
        <v>100</v>
      </c>
      <c r="Z361" cm="1">
        <f t="array" aca="1" ref="Z361" ca="1">IFERROR(INDIRECT("'["&amp;Index!$A$1&amp;"]lookup'!R"&amp;ROW(Z361)&amp;"C"&amp;COLUMN(Z361),FALSE),NA())</f>
        <v>100</v>
      </c>
      <c r="AA361" cm="1">
        <f t="array" aca="1" ref="AA361" ca="1">IFERROR(INDIRECT("'["&amp;Index!$A$1&amp;"]lookup'!R"&amp;ROW(AA361)&amp;"C"&amp;COLUMN(AA361),FALSE),NA())</f>
        <v>100</v>
      </c>
      <c r="AB361" t="str" cm="1">
        <f t="array" aca="1" ref="AB361" ca="1">IFERROR(INDIRECT("'["&amp;Index!$A$1&amp;"]lookup'!R"&amp;ROW(AB361)&amp;"C"&amp;COLUMN(AB361),FALSE),NA())</f>
        <v>*0</v>
      </c>
      <c r="AC361" cm="1">
        <f t="array" aca="1" ref="AC361" ca="1">IFERROR(INDIRECT("'["&amp;Index!$A$1&amp;"]lookup'!R"&amp;ROW(AC361)&amp;"C"&amp;COLUMN(AC361),FALSE),NA())</f>
        <v>27</v>
      </c>
      <c r="AD361" cm="1">
        <f t="array" aca="1" ref="AD361" ca="1">IFERROR(INDIRECT("'["&amp;Index!$A$1&amp;"]lookup'!R"&amp;ROW(AD361)&amp;"C"&amp;COLUMN(AD361),FALSE),NA())</f>
        <v>69</v>
      </c>
      <c r="AE361" t="str" cm="1">
        <f t="array" aca="1" ref="AE361" ca="1">IFERROR(INDIRECT("'["&amp;Index!$A$1&amp;"]lookup'!R"&amp;ROW(AE361)&amp;"C"&amp;COLUMN(AE361),FALSE),NA())</f>
        <v>---</v>
      </c>
      <c r="AF361" t="str">
        <f>Index!$A$1</f>
        <v>00_Control Ranges sigma ROTROL N Charge_Lyo_22820035_Dil_22867034_TOTAL_2019-03-01.xlsx</v>
      </c>
      <c r="AG361" t="str" cm="1">
        <f t="array" aca="1" ref="AG361" ca="1">IFERROR(INDIRECT("'["&amp;Index!$A$1&amp;"]Locations and batches'!R"&amp;2&amp;"C"&amp;7,FALSE),NA())</f>
        <v>ROTROL N</v>
      </c>
      <c r="AH361" cm="1">
        <f t="array" aca="1" ref="AH361" ca="1">IFERROR(INDIRECT("'["&amp;Index!$A$1&amp;"]Locations and batches'!$B$6",TRUE),NA())</f>
        <v>22757019</v>
      </c>
      <c r="AI361" t="str" cm="1">
        <f t="array" aca="1" ref="AI361" ca="1">IFERROR(INDIRECT("'["&amp;Index!$A$1&amp;"]Locations and batches'!R"&amp;2&amp;"C"&amp;11,FALSE),NA())</f>
        <v>NL22820035</v>
      </c>
      <c r="AJ361" t="str" cm="1">
        <f t="array" aca="1" ref="AJ361" ca="1">IFERROR(INDIRECT("'["&amp;Index!$A$1&amp;"]Locations and batches'!R"&amp;3&amp;"C"&amp;11,FALSE),NA())</f>
        <v>Di22867034</v>
      </c>
      <c r="AK361" t="str">
        <f t="shared" ca="1" si="12"/>
        <v>S150602</v>
      </c>
      <c r="AL361" t="e" cm="1">
        <f t="array" aca="1" ref="AL361" ca="1">OFFSET(INDIRECT("'["&amp;Index!$A$1&amp;"]Locations and batches'!$U$5",TRUE),MATCH(AK361,INDIRECT("'["&amp;Index!$A$1&amp;"]Locations and batches'!$U$5:$U$30",TRUE),0),-2)</f>
        <v>#N/A</v>
      </c>
      <c r="AM361" t="e">
        <f ca="1">VLOOKUP(AK361,INDIRECT("'["&amp;Index!$A$1&amp;"]Locations and batches'!$U$6:$V$30",TRUE),2,FALSE)</f>
        <v>#N/A</v>
      </c>
      <c r="AN361" t="str">
        <f t="shared" ca="1" si="13"/>
        <v>M5</v>
      </c>
    </row>
    <row r="362" spans="1:40" x14ac:dyDescent="0.25">
      <c r="A362" cm="1">
        <f t="array" aca="1" ref="A362" ca="1">IFERROR(INDIRECT("'["&amp;Index!$A$1&amp;"]lookup'!R"&amp;ROW(A362)&amp;"C"&amp;COLUMN(A362),FALSE),NA())</f>
        <v>362</v>
      </c>
      <c r="B362" t="str" cm="1">
        <f t="array" aca="1" ref="B362" ca="1">IFERROR(INDIRECT("'["&amp;Index!$A$1&amp;"]lookup'!R"&amp;ROW(B362)&amp;"C"&amp;COLUMN(B362),FALSE),NA())</f>
        <v>M5/S150602/PL22821006/DAY1/intem c</v>
      </c>
      <c r="C362" t="str" cm="1">
        <f t="array" aca="1" ref="C362" ca="1">IFERROR(INDIRECT("'["&amp;Index!$A$1&amp;"]lookup'!R"&amp;ROW(C362)&amp;"C"&amp;COLUMN(C362),FALSE),NA())</f>
        <v>CRANGE.PL22821006.M5</v>
      </c>
      <c r="D362" t="str" cm="1">
        <f t="array" aca="1" ref="D362" ca="1">IFERROR(INDIRECT("'["&amp;Index!$A$1&amp;"]lookup'!R"&amp;ROW(D362)&amp;"C"&amp;COLUMN(D362),FALSE),NA())</f>
        <v>DAY1</v>
      </c>
      <c r="E362" t="str" cm="1">
        <f t="array" aca="1" ref="E362" ca="1">IFERROR(INDIRECT("'["&amp;Index!$A$1&amp;"]lookup'!R"&amp;ROW(E362)&amp;"C"&amp;COLUMN(E362),FALSE),NA())</f>
        <v/>
      </c>
      <c r="F362" t="str" cm="1">
        <f t="array" aca="1" ref="F362" ca="1">IFERROR(INDIRECT("'["&amp;Index!$A$1&amp;"]lookup'!R"&amp;ROW(F362)&amp;"C"&amp;COLUMN(F362),FALSE),NA())</f>
        <v/>
      </c>
      <c r="G362" t="str" cm="1">
        <f t="array" aca="1" ref="G362" ca="1">IFERROR(INDIRECT("'["&amp;Index!$A$1&amp;"]lookup'!R"&amp;ROW(G362)&amp;"C"&amp;COLUMN(G362),FALSE),NA())</f>
        <v/>
      </c>
      <c r="H362" t="str" cm="1">
        <f t="array" aca="1" ref="H362" ca="1">IFERROR(INDIRECT("'["&amp;Index!$A$1&amp;"]lookup'!R"&amp;ROW(H362)&amp;"C"&amp;COLUMN(H362),FALSE),NA())</f>
        <v>S150602</v>
      </c>
      <c r="I362" t="str" cm="1">
        <f t="array" aca="1" ref="I362" ca="1">IFERROR(INDIRECT("'["&amp;Index!$A$1&amp;"]lookup'!R"&amp;ROW(I362)&amp;"C"&amp;COLUMN(I362),FALSE),NA())</f>
        <v>intem c</v>
      </c>
      <c r="J362" t="str" cm="1">
        <f t="array" aca="1" ref="J362" ca="1">IFERROR(INDIRECT("'["&amp;Index!$A$1&amp;"]lookup'!R"&amp;ROW(J362)&amp;"C"&amp;COLUMN(J362),FALSE),NA())</f>
        <v>2015-12-04T12:12:23</v>
      </c>
      <c r="K362" cm="1">
        <f t="array" aca="1" ref="K362" ca="1">IFERROR(INDIRECT("'["&amp;Index!$A$1&amp;"]lookup'!R"&amp;ROW(K362)&amp;"C"&amp;COLUMN(K362),FALSE),NA())</f>
        <v>8.1701388888888893E-2</v>
      </c>
      <c r="L362" cm="1">
        <f t="array" aca="1" ref="L362" ca="1">IFERROR(INDIRECT("'["&amp;Index!$A$1&amp;"]lookup'!R"&amp;ROW(L362)&amp;"C"&amp;COLUMN(L362),FALSE),NA())</f>
        <v>2</v>
      </c>
      <c r="M362" cm="1">
        <f t="array" aca="1" ref="M362" ca="1">IFERROR(INDIRECT("'["&amp;Index!$A$1&amp;"]lookup'!R"&amp;ROW(M362)&amp;"C"&amp;COLUMN(M362),FALSE),NA())</f>
        <v>20000</v>
      </c>
      <c r="N362" cm="1">
        <f t="array" aca="1" ref="N362" ca="1">IFERROR(INDIRECT("'["&amp;Index!$A$1&amp;"]lookup'!R"&amp;ROW(N362)&amp;"C"&amp;COLUMN(N362),FALSE),NA())</f>
        <v>358</v>
      </c>
      <c r="O362" cm="1">
        <f t="array" aca="1" ref="O362" ca="1">IFERROR(INDIRECT("'["&amp;Index!$A$1&amp;"]lookup'!R"&amp;ROW(O362)&amp;"C"&amp;COLUMN(O362),FALSE),NA())</f>
        <v>25</v>
      </c>
      <c r="P362" cm="1">
        <f t="array" aca="1" ref="P362" ca="1">IFERROR(INDIRECT("'["&amp;Index!$A$1&amp;"]lookup'!R"&amp;ROW(P362)&amp;"C"&amp;COLUMN(P362),FALSE),NA())</f>
        <v>28</v>
      </c>
      <c r="Q362" cm="1">
        <f t="array" aca="1" ref="Q362" ca="1">IFERROR(INDIRECT("'["&amp;Index!$A$1&amp;"]lookup'!R"&amp;ROW(Q362)&amp;"C"&amp;COLUMN(Q362),FALSE),NA())</f>
        <v>29</v>
      </c>
      <c r="R362" cm="1">
        <f t="array" aca="1" ref="R362" ca="1">IFERROR(INDIRECT("'["&amp;Index!$A$1&amp;"]lookup'!R"&amp;ROW(R362)&amp;"C"&amp;COLUMN(R362),FALSE),NA())</f>
        <v>30</v>
      </c>
      <c r="S362" cm="1">
        <f t="array" aca="1" ref="S362" ca="1">IFERROR(INDIRECT("'["&amp;Index!$A$1&amp;"]lookup'!R"&amp;ROW(S362)&amp;"C"&amp;COLUMN(S362),FALSE),NA())</f>
        <v>30</v>
      </c>
      <c r="T362" cm="1">
        <f t="array" aca="1" ref="T362" ca="1">IFERROR(INDIRECT("'["&amp;Index!$A$1&amp;"]lookup'!R"&amp;ROW(T362)&amp;"C"&amp;COLUMN(T362),FALSE),NA())</f>
        <v>31</v>
      </c>
      <c r="U362" cm="1">
        <f t="array" aca="1" ref="U362" ca="1">IFERROR(INDIRECT("'["&amp;Index!$A$1&amp;"]lookup'!R"&amp;ROW(U362)&amp;"C"&amp;COLUMN(U362),FALSE),NA())</f>
        <v>132</v>
      </c>
      <c r="V362" cm="1">
        <f t="array" aca="1" ref="V362" ca="1">IFERROR(INDIRECT("'["&amp;Index!$A$1&amp;"]lookup'!R"&amp;ROW(V362)&amp;"C"&amp;COLUMN(V362),FALSE),NA())</f>
        <v>32</v>
      </c>
      <c r="W362" cm="1">
        <f t="array" aca="1" ref="W362" ca="1">IFERROR(INDIRECT("'["&amp;Index!$A$1&amp;"]lookup'!R"&amp;ROW(W362)&amp;"C"&amp;COLUMN(W362),FALSE),NA())</f>
        <v>3231</v>
      </c>
      <c r="X362" cm="1">
        <f t="array" aca="1" ref="X362" ca="1">IFERROR(INDIRECT("'["&amp;Index!$A$1&amp;"]lookup'!R"&amp;ROW(X362)&amp;"C"&amp;COLUMN(X362),FALSE),NA())</f>
        <v>69</v>
      </c>
      <c r="Y362" cm="1">
        <f t="array" aca="1" ref="Y362" ca="1">IFERROR(INDIRECT("'["&amp;Index!$A$1&amp;"]lookup'!R"&amp;ROW(Y362)&amp;"C"&amp;COLUMN(Y362),FALSE),NA())</f>
        <v>100</v>
      </c>
      <c r="Z362" cm="1">
        <f t="array" aca="1" ref="Z362" ca="1">IFERROR(INDIRECT("'["&amp;Index!$A$1&amp;"]lookup'!R"&amp;ROW(Z362)&amp;"C"&amp;COLUMN(Z362),FALSE),NA())</f>
        <v>100</v>
      </c>
      <c r="AA362" cm="1">
        <f t="array" aca="1" ref="AA362" ca="1">IFERROR(INDIRECT("'["&amp;Index!$A$1&amp;"]lookup'!R"&amp;ROW(AA362)&amp;"C"&amp;COLUMN(AA362),FALSE),NA())</f>
        <v>100</v>
      </c>
      <c r="AB362" t="str" cm="1">
        <f t="array" aca="1" ref="AB362" ca="1">IFERROR(INDIRECT("'["&amp;Index!$A$1&amp;"]lookup'!R"&amp;ROW(AB362)&amp;"C"&amp;COLUMN(AB362),FALSE),NA())</f>
        <v>*0</v>
      </c>
      <c r="AC362" cm="1">
        <f t="array" aca="1" ref="AC362" ca="1">IFERROR(INDIRECT("'["&amp;Index!$A$1&amp;"]lookup'!R"&amp;ROW(AC362)&amp;"C"&amp;COLUMN(AC362),FALSE),NA())</f>
        <v>32</v>
      </c>
      <c r="AD362" cm="1">
        <f t="array" aca="1" ref="AD362" ca="1">IFERROR(INDIRECT("'["&amp;Index!$A$1&amp;"]lookup'!R"&amp;ROW(AD362)&amp;"C"&amp;COLUMN(AD362),FALSE),NA())</f>
        <v>71</v>
      </c>
      <c r="AE362" t="str" cm="1">
        <f t="array" aca="1" ref="AE362" ca="1">IFERROR(INDIRECT("'["&amp;Index!$A$1&amp;"]lookup'!R"&amp;ROW(AE362)&amp;"C"&amp;COLUMN(AE362),FALSE),NA())</f>
        <v>---</v>
      </c>
      <c r="AF362" t="str">
        <f>Index!$A$1</f>
        <v>00_Control Ranges sigma ROTROL N Charge_Lyo_22820035_Dil_22867034_TOTAL_2019-03-01.xlsx</v>
      </c>
      <c r="AG362" t="str" cm="1">
        <f t="array" aca="1" ref="AG362" ca="1">IFERROR(INDIRECT("'["&amp;Index!$A$1&amp;"]Locations and batches'!R"&amp;2&amp;"C"&amp;7,FALSE),NA())</f>
        <v>ROTROL N</v>
      </c>
      <c r="AH362" cm="1">
        <f t="array" aca="1" ref="AH362" ca="1">IFERROR(INDIRECT("'["&amp;Index!$A$1&amp;"]Locations and batches'!$B$6",TRUE),NA())</f>
        <v>22757019</v>
      </c>
      <c r="AI362" t="str" cm="1">
        <f t="array" aca="1" ref="AI362" ca="1">IFERROR(INDIRECT("'["&amp;Index!$A$1&amp;"]Locations and batches'!R"&amp;2&amp;"C"&amp;11,FALSE),NA())</f>
        <v>NL22820035</v>
      </c>
      <c r="AJ362" t="str" cm="1">
        <f t="array" aca="1" ref="AJ362" ca="1">IFERROR(INDIRECT("'["&amp;Index!$A$1&amp;"]Locations and batches'!R"&amp;3&amp;"C"&amp;11,FALSE),NA())</f>
        <v>Di22867034</v>
      </c>
      <c r="AK362" t="str">
        <f t="shared" ca="1" si="12"/>
        <v>S150602</v>
      </c>
      <c r="AL362" t="e" cm="1">
        <f t="array" aca="1" ref="AL362" ca="1">OFFSET(INDIRECT("'["&amp;Index!$A$1&amp;"]Locations and batches'!$U$5",TRUE),MATCH(AK362,INDIRECT("'["&amp;Index!$A$1&amp;"]Locations and batches'!$U$5:$U$30",TRUE),0),-2)</f>
        <v>#N/A</v>
      </c>
      <c r="AM362" t="e">
        <f ca="1">VLOOKUP(AK362,INDIRECT("'["&amp;Index!$A$1&amp;"]Locations and batches'!$U$6:$V$30",TRUE),2,FALSE)</f>
        <v>#N/A</v>
      </c>
      <c r="AN362" t="str">
        <f t="shared" ca="1" si="13"/>
        <v>M5</v>
      </c>
    </row>
    <row r="363" spans="1:40" x14ac:dyDescent="0.25">
      <c r="A363" cm="1">
        <f t="array" aca="1" ref="A363" ca="1">IFERROR(INDIRECT("'["&amp;Index!$A$1&amp;"]lookup'!R"&amp;ROW(A363)&amp;"C"&amp;COLUMN(A363),FALSE),NA())</f>
        <v>363</v>
      </c>
      <c r="B363" t="str" cm="1">
        <f t="array" aca="1" ref="B363" ca="1">IFERROR(INDIRECT("'["&amp;Index!$A$1&amp;"]lookup'!R"&amp;ROW(B363)&amp;"C"&amp;COLUMN(B363),FALSE),NA())</f>
        <v>M5/S150602/PL22821006/DAY1/extem c</v>
      </c>
      <c r="C363" t="str" cm="1">
        <f t="array" aca="1" ref="C363" ca="1">IFERROR(INDIRECT("'["&amp;Index!$A$1&amp;"]lookup'!R"&amp;ROW(C363)&amp;"C"&amp;COLUMN(C363),FALSE),NA())</f>
        <v>CRANGE.PL22821006.M5</v>
      </c>
      <c r="D363" t="str" cm="1">
        <f t="array" aca="1" ref="D363" ca="1">IFERROR(INDIRECT("'["&amp;Index!$A$1&amp;"]lookup'!R"&amp;ROW(D363)&amp;"C"&amp;COLUMN(D363),FALSE),NA())</f>
        <v>DAY1</v>
      </c>
      <c r="E363" t="str" cm="1">
        <f t="array" aca="1" ref="E363" ca="1">IFERROR(INDIRECT("'["&amp;Index!$A$1&amp;"]lookup'!R"&amp;ROW(E363)&amp;"C"&amp;COLUMN(E363),FALSE),NA())</f>
        <v/>
      </c>
      <c r="F363" t="str" cm="1">
        <f t="array" aca="1" ref="F363" ca="1">IFERROR(INDIRECT("'["&amp;Index!$A$1&amp;"]lookup'!R"&amp;ROW(F363)&amp;"C"&amp;COLUMN(F363),FALSE),NA())</f>
        <v/>
      </c>
      <c r="G363" t="str" cm="1">
        <f t="array" aca="1" ref="G363" ca="1">IFERROR(INDIRECT("'["&amp;Index!$A$1&amp;"]lookup'!R"&amp;ROW(G363)&amp;"C"&amp;COLUMN(G363),FALSE),NA())</f>
        <v/>
      </c>
      <c r="H363" t="str" cm="1">
        <f t="array" aca="1" ref="H363" ca="1">IFERROR(INDIRECT("'["&amp;Index!$A$1&amp;"]lookup'!R"&amp;ROW(H363)&amp;"C"&amp;COLUMN(H363),FALSE),NA())</f>
        <v>S150602</v>
      </c>
      <c r="I363" t="str" cm="1">
        <f t="array" aca="1" ref="I363" ca="1">IFERROR(INDIRECT("'["&amp;Index!$A$1&amp;"]lookup'!R"&amp;ROW(I363)&amp;"C"&amp;COLUMN(I363),FALSE),NA())</f>
        <v>extem c</v>
      </c>
      <c r="J363" t="str" cm="1">
        <f t="array" aca="1" ref="J363" ca="1">IFERROR(INDIRECT("'["&amp;Index!$A$1&amp;"]lookup'!R"&amp;ROW(J363)&amp;"C"&amp;COLUMN(J363),FALSE),NA())</f>
        <v>2015-12-04T12:11:54</v>
      </c>
      <c r="K363" cm="1">
        <f t="array" aca="1" ref="K363" ca="1">IFERROR(INDIRECT("'["&amp;Index!$A$1&amp;"]lookup'!R"&amp;ROW(K363)&amp;"C"&amp;COLUMN(K363),FALSE),NA())</f>
        <v>8.2037037037037033E-2</v>
      </c>
      <c r="L363" cm="1">
        <f t="array" aca="1" ref="L363" ca="1">IFERROR(INDIRECT("'["&amp;Index!$A$1&amp;"]lookup'!R"&amp;ROW(L363)&amp;"C"&amp;COLUMN(L363),FALSE),NA())</f>
        <v>1</v>
      </c>
      <c r="M363" cm="1">
        <f t="array" aca="1" ref="M363" ca="1">IFERROR(INDIRECT("'["&amp;Index!$A$1&amp;"]lookup'!R"&amp;ROW(M363)&amp;"C"&amp;COLUMN(M363),FALSE),NA())</f>
        <v>20000</v>
      </c>
      <c r="N363" cm="1">
        <f t="array" aca="1" ref="N363" ca="1">IFERROR(INDIRECT("'["&amp;Index!$A$1&amp;"]lookup'!R"&amp;ROW(N363)&amp;"C"&amp;COLUMN(N363),FALSE),NA())</f>
        <v>141</v>
      </c>
      <c r="O363" cm="1">
        <f t="array" aca="1" ref="O363" ca="1">IFERROR(INDIRECT("'["&amp;Index!$A$1&amp;"]lookup'!R"&amp;ROW(O363)&amp;"C"&amp;COLUMN(O363),FALSE),NA())</f>
        <v>24</v>
      </c>
      <c r="P363" cm="1">
        <f t="array" aca="1" ref="P363" ca="1">IFERROR(INDIRECT("'["&amp;Index!$A$1&amp;"]lookup'!R"&amp;ROW(P363)&amp;"C"&amp;COLUMN(P363),FALSE),NA())</f>
        <v>26</v>
      </c>
      <c r="Q363" cm="1">
        <f t="array" aca="1" ref="Q363" ca="1">IFERROR(INDIRECT("'["&amp;Index!$A$1&amp;"]lookup'!R"&amp;ROW(Q363)&amp;"C"&amp;COLUMN(Q363),FALSE),NA())</f>
        <v>28</v>
      </c>
      <c r="R363" cm="1">
        <f t="array" aca="1" ref="R363" ca="1">IFERROR(INDIRECT("'["&amp;Index!$A$1&amp;"]lookup'!R"&amp;ROW(R363)&amp;"C"&amp;COLUMN(R363),FALSE),NA())</f>
        <v>28</v>
      </c>
      <c r="S363" cm="1">
        <f t="array" aca="1" ref="S363" ca="1">IFERROR(INDIRECT("'["&amp;Index!$A$1&amp;"]lookup'!R"&amp;ROW(S363)&amp;"C"&amp;COLUMN(S363),FALSE),NA())</f>
        <v>29</v>
      </c>
      <c r="T363" cm="1">
        <f t="array" aca="1" ref="T363" ca="1">IFERROR(INDIRECT("'["&amp;Index!$A$1&amp;"]lookup'!R"&amp;ROW(T363)&amp;"C"&amp;COLUMN(T363),FALSE),NA())</f>
        <v>30</v>
      </c>
      <c r="U363" cm="1">
        <f t="array" aca="1" ref="U363" ca="1">IFERROR(INDIRECT("'["&amp;Index!$A$1&amp;"]lookup'!R"&amp;ROW(U363)&amp;"C"&amp;COLUMN(U363),FALSE),NA())</f>
        <v>154</v>
      </c>
      <c r="V363" cm="1">
        <f t="array" aca="1" ref="V363" ca="1">IFERROR(INDIRECT("'["&amp;Index!$A$1&amp;"]lookup'!R"&amp;ROW(V363)&amp;"C"&amp;COLUMN(V363),FALSE),NA())</f>
        <v>31</v>
      </c>
      <c r="W363" cm="1">
        <f t="array" aca="1" ref="W363" ca="1">IFERROR(INDIRECT("'["&amp;Index!$A$1&amp;"]lookup'!R"&amp;ROW(W363)&amp;"C"&amp;COLUMN(W363),FALSE),NA())</f>
        <v>3051</v>
      </c>
      <c r="X363" cm="1">
        <f t="array" aca="1" ref="X363" ca="1">IFERROR(INDIRECT("'["&amp;Index!$A$1&amp;"]lookup'!R"&amp;ROW(X363)&amp;"C"&amp;COLUMN(X363),FALSE),NA())</f>
        <v>68</v>
      </c>
      <c r="Y363" cm="1">
        <f t="array" aca="1" ref="Y363" ca="1">IFERROR(INDIRECT("'["&amp;Index!$A$1&amp;"]lookup'!R"&amp;ROW(Y363)&amp;"C"&amp;COLUMN(Y363),FALSE),NA())</f>
        <v>100</v>
      </c>
      <c r="Z363" cm="1">
        <f t="array" aca="1" ref="Z363" ca="1">IFERROR(INDIRECT("'["&amp;Index!$A$1&amp;"]lookup'!R"&amp;ROW(Z363)&amp;"C"&amp;COLUMN(Z363),FALSE),NA())</f>
        <v>100</v>
      </c>
      <c r="AA363" cm="1">
        <f t="array" aca="1" ref="AA363" ca="1">IFERROR(INDIRECT("'["&amp;Index!$A$1&amp;"]lookup'!R"&amp;ROW(AA363)&amp;"C"&amp;COLUMN(AA363),FALSE),NA())</f>
        <v>100</v>
      </c>
      <c r="AB363" t="str" cm="1">
        <f t="array" aca="1" ref="AB363" ca="1">IFERROR(INDIRECT("'["&amp;Index!$A$1&amp;"]lookup'!R"&amp;ROW(AB363)&amp;"C"&amp;COLUMN(AB363),FALSE),NA())</f>
        <v>*0</v>
      </c>
      <c r="AC363" cm="1">
        <f t="array" aca="1" ref="AC363" ca="1">IFERROR(INDIRECT("'["&amp;Index!$A$1&amp;"]lookup'!R"&amp;ROW(AC363)&amp;"C"&amp;COLUMN(AC363),FALSE),NA())</f>
        <v>31</v>
      </c>
      <c r="AD363" cm="1">
        <f t="array" aca="1" ref="AD363" ca="1">IFERROR(INDIRECT("'["&amp;Index!$A$1&amp;"]lookup'!R"&amp;ROW(AD363)&amp;"C"&amp;COLUMN(AD363),FALSE),NA())</f>
        <v>70</v>
      </c>
      <c r="AE363" t="str" cm="1">
        <f t="array" aca="1" ref="AE363" ca="1">IFERROR(INDIRECT("'["&amp;Index!$A$1&amp;"]lookup'!R"&amp;ROW(AE363)&amp;"C"&amp;COLUMN(AE363),FALSE),NA())</f>
        <v>---</v>
      </c>
      <c r="AF363" t="str">
        <f>Index!$A$1</f>
        <v>00_Control Ranges sigma ROTROL N Charge_Lyo_22820035_Dil_22867034_TOTAL_2019-03-01.xlsx</v>
      </c>
      <c r="AG363" t="str" cm="1">
        <f t="array" aca="1" ref="AG363" ca="1">IFERROR(INDIRECT("'["&amp;Index!$A$1&amp;"]Locations and batches'!R"&amp;2&amp;"C"&amp;7,FALSE),NA())</f>
        <v>ROTROL N</v>
      </c>
      <c r="AH363" cm="1">
        <f t="array" aca="1" ref="AH363" ca="1">IFERROR(INDIRECT("'["&amp;Index!$A$1&amp;"]Locations and batches'!$B$6",TRUE),NA())</f>
        <v>22757019</v>
      </c>
      <c r="AI363" t="str" cm="1">
        <f t="array" aca="1" ref="AI363" ca="1">IFERROR(INDIRECT("'["&amp;Index!$A$1&amp;"]Locations and batches'!R"&amp;2&amp;"C"&amp;11,FALSE),NA())</f>
        <v>NL22820035</v>
      </c>
      <c r="AJ363" t="str" cm="1">
        <f t="array" aca="1" ref="AJ363" ca="1">IFERROR(INDIRECT("'["&amp;Index!$A$1&amp;"]Locations and batches'!R"&amp;3&amp;"C"&amp;11,FALSE),NA())</f>
        <v>Di22867034</v>
      </c>
      <c r="AK363" t="str">
        <f t="shared" ca="1" si="12"/>
        <v>S150602</v>
      </c>
      <c r="AL363" t="e" cm="1">
        <f t="array" aca="1" ref="AL363" ca="1">OFFSET(INDIRECT("'["&amp;Index!$A$1&amp;"]Locations and batches'!$U$5",TRUE),MATCH(AK363,INDIRECT("'["&amp;Index!$A$1&amp;"]Locations and batches'!$U$5:$U$30",TRUE),0),-2)</f>
        <v>#N/A</v>
      </c>
      <c r="AM363" t="e">
        <f ca="1">VLOOKUP(AK363,INDIRECT("'["&amp;Index!$A$1&amp;"]Locations and batches'!$U$6:$V$30",TRUE),2,FALSE)</f>
        <v>#N/A</v>
      </c>
      <c r="AN363" t="str">
        <f t="shared" ca="1" si="13"/>
        <v>M5</v>
      </c>
    </row>
    <row r="364" spans="1:40" x14ac:dyDescent="0.25">
      <c r="A364" cm="1">
        <f t="array" aca="1" ref="A364" ca="1">IFERROR(INDIRECT("'["&amp;Index!$A$1&amp;"]lookup'!R"&amp;ROW(A364)&amp;"C"&amp;COLUMN(A364),FALSE),NA())</f>
        <v>364</v>
      </c>
      <c r="B364" t="str" cm="1">
        <f t="array" aca="1" ref="B364" ca="1">IFERROR(INDIRECT("'["&amp;Index!$A$1&amp;"]lookup'!R"&amp;ROW(B364)&amp;"C"&amp;COLUMN(B364),FALSE),NA())</f>
        <v>M5/S150602/PL22821006/DAY1/fibtem c</v>
      </c>
      <c r="C364" t="str" cm="1">
        <f t="array" aca="1" ref="C364" ca="1">IFERROR(INDIRECT("'["&amp;Index!$A$1&amp;"]lookup'!R"&amp;ROW(C364)&amp;"C"&amp;COLUMN(C364),FALSE),NA())</f>
        <v>CRANGE.PL22821006.M5</v>
      </c>
      <c r="D364" t="str" cm="1">
        <f t="array" aca="1" ref="D364" ca="1">IFERROR(INDIRECT("'["&amp;Index!$A$1&amp;"]lookup'!R"&amp;ROW(D364)&amp;"C"&amp;COLUMN(D364),FALSE),NA())</f>
        <v>DAY1</v>
      </c>
      <c r="E364" t="str" cm="1">
        <f t="array" aca="1" ref="E364" ca="1">IFERROR(INDIRECT("'["&amp;Index!$A$1&amp;"]lookup'!R"&amp;ROW(E364)&amp;"C"&amp;COLUMN(E364),FALSE),NA())</f>
        <v/>
      </c>
      <c r="F364" t="str" cm="1">
        <f t="array" aca="1" ref="F364" ca="1">IFERROR(INDIRECT("'["&amp;Index!$A$1&amp;"]lookup'!R"&amp;ROW(F364)&amp;"C"&amp;COLUMN(F364),FALSE),NA())</f>
        <v/>
      </c>
      <c r="G364" t="str" cm="1">
        <f t="array" aca="1" ref="G364" ca="1">IFERROR(INDIRECT("'["&amp;Index!$A$1&amp;"]lookup'!R"&amp;ROW(G364)&amp;"C"&amp;COLUMN(G364),FALSE),NA())</f>
        <v/>
      </c>
      <c r="H364" t="str" cm="1">
        <f t="array" aca="1" ref="H364" ca="1">IFERROR(INDIRECT("'["&amp;Index!$A$1&amp;"]lookup'!R"&amp;ROW(H364)&amp;"C"&amp;COLUMN(H364),FALSE),NA())</f>
        <v>S150602</v>
      </c>
      <c r="I364" t="str" cm="1">
        <f t="array" aca="1" ref="I364" ca="1">IFERROR(INDIRECT("'["&amp;Index!$A$1&amp;"]lookup'!R"&amp;ROW(I364)&amp;"C"&amp;COLUMN(I364),FALSE),NA())</f>
        <v>fibtem c</v>
      </c>
      <c r="J364" t="str" cm="1">
        <f t="array" aca="1" ref="J364" ca="1">IFERROR(INDIRECT("'["&amp;Index!$A$1&amp;"]lookup'!R"&amp;ROW(J364)&amp;"C"&amp;COLUMN(J364),FALSE),NA())</f>
        <v>2015-12-04T12:11:24</v>
      </c>
      <c r="K364" cm="1">
        <f t="array" aca="1" ref="K364" ca="1">IFERROR(INDIRECT("'["&amp;Index!$A$1&amp;"]lookup'!R"&amp;ROW(K364)&amp;"C"&amp;COLUMN(K364),FALSE),NA())</f>
        <v>8.2384259259259254E-2</v>
      </c>
      <c r="L364" cm="1">
        <f t="array" aca="1" ref="L364" ca="1">IFERROR(INDIRECT("'["&amp;Index!$A$1&amp;"]lookup'!R"&amp;ROW(L364)&amp;"C"&amp;COLUMN(L364),FALSE),NA())</f>
        <v>0</v>
      </c>
      <c r="M364" cm="1">
        <f t="array" aca="1" ref="M364" ca="1">IFERROR(INDIRECT("'["&amp;Index!$A$1&amp;"]lookup'!R"&amp;ROW(M364)&amp;"C"&amp;COLUMN(M364),FALSE),NA())</f>
        <v>20000</v>
      </c>
      <c r="N364" cm="1">
        <f t="array" aca="1" ref="N364" ca="1">IFERROR(INDIRECT("'["&amp;Index!$A$1&amp;"]lookup'!R"&amp;ROW(N364)&amp;"C"&amp;COLUMN(N364),FALSE),NA())</f>
        <v>122</v>
      </c>
      <c r="O364" cm="1">
        <f t="array" aca="1" ref="O364" ca="1">IFERROR(INDIRECT("'["&amp;Index!$A$1&amp;"]lookup'!R"&amp;ROW(O364)&amp;"C"&amp;COLUMN(O364),FALSE),NA())</f>
        <v>24</v>
      </c>
      <c r="P364" cm="1">
        <f t="array" aca="1" ref="P364" ca="1">IFERROR(INDIRECT("'["&amp;Index!$A$1&amp;"]lookup'!R"&amp;ROW(P364)&amp;"C"&amp;COLUMN(P364),FALSE),NA())</f>
        <v>27</v>
      </c>
      <c r="Q364" cm="1">
        <f t="array" aca="1" ref="Q364" ca="1">IFERROR(INDIRECT("'["&amp;Index!$A$1&amp;"]lookup'!R"&amp;ROW(Q364)&amp;"C"&amp;COLUMN(Q364),FALSE),NA())</f>
        <v>28</v>
      </c>
      <c r="R364" cm="1">
        <f t="array" aca="1" ref="R364" ca="1">IFERROR(INDIRECT("'["&amp;Index!$A$1&amp;"]lookup'!R"&amp;ROW(R364)&amp;"C"&amp;COLUMN(R364),FALSE),NA())</f>
        <v>29</v>
      </c>
      <c r="S364" cm="1">
        <f t="array" aca="1" ref="S364" ca="1">IFERROR(INDIRECT("'["&amp;Index!$A$1&amp;"]lookup'!R"&amp;ROW(S364)&amp;"C"&amp;COLUMN(S364),FALSE),NA())</f>
        <v>29</v>
      </c>
      <c r="T364" cm="1">
        <f t="array" aca="1" ref="T364" ca="1">IFERROR(INDIRECT("'["&amp;Index!$A$1&amp;"]lookup'!R"&amp;ROW(T364)&amp;"C"&amp;COLUMN(T364),FALSE),NA())</f>
        <v>30</v>
      </c>
      <c r="U364" cm="1">
        <f t="array" aca="1" ref="U364" ca="1">IFERROR(INDIRECT("'["&amp;Index!$A$1&amp;"]lookup'!R"&amp;ROW(U364)&amp;"C"&amp;COLUMN(U364),FALSE),NA())</f>
        <v>156</v>
      </c>
      <c r="V364" cm="1">
        <f t="array" aca="1" ref="V364" ca="1">IFERROR(INDIRECT("'["&amp;Index!$A$1&amp;"]lookup'!R"&amp;ROW(V364)&amp;"C"&amp;COLUMN(V364),FALSE),NA())</f>
        <v>31</v>
      </c>
      <c r="W364" cm="1">
        <f t="array" aca="1" ref="W364" ca="1">IFERROR(INDIRECT("'["&amp;Index!$A$1&amp;"]lookup'!R"&amp;ROW(W364)&amp;"C"&amp;COLUMN(W364),FALSE),NA())</f>
        <v>2705</v>
      </c>
      <c r="X364" cm="1">
        <f t="array" aca="1" ref="X364" ca="1">IFERROR(INDIRECT("'["&amp;Index!$A$1&amp;"]lookup'!R"&amp;ROW(X364)&amp;"C"&amp;COLUMN(X364),FALSE),NA())</f>
        <v>69</v>
      </c>
      <c r="Y364" cm="1">
        <f t="array" aca="1" ref="Y364" ca="1">IFERROR(INDIRECT("'["&amp;Index!$A$1&amp;"]lookup'!R"&amp;ROW(Y364)&amp;"C"&amp;COLUMN(Y364),FALSE),NA())</f>
        <v>100</v>
      </c>
      <c r="Z364" cm="1">
        <f t="array" aca="1" ref="Z364" ca="1">IFERROR(INDIRECT("'["&amp;Index!$A$1&amp;"]lookup'!R"&amp;ROW(Z364)&amp;"C"&amp;COLUMN(Z364),FALSE),NA())</f>
        <v>100</v>
      </c>
      <c r="AA364" cm="1">
        <f t="array" aca="1" ref="AA364" ca="1">IFERROR(INDIRECT("'["&amp;Index!$A$1&amp;"]lookup'!R"&amp;ROW(AA364)&amp;"C"&amp;COLUMN(AA364),FALSE),NA())</f>
        <v>100</v>
      </c>
      <c r="AB364" t="str" cm="1">
        <f t="array" aca="1" ref="AB364" ca="1">IFERROR(INDIRECT("'["&amp;Index!$A$1&amp;"]lookup'!R"&amp;ROW(AB364)&amp;"C"&amp;COLUMN(AB364),FALSE),NA())</f>
        <v>*0</v>
      </c>
      <c r="AC364" cm="1">
        <f t="array" aca="1" ref="AC364" ca="1">IFERROR(INDIRECT("'["&amp;Index!$A$1&amp;"]lookup'!R"&amp;ROW(AC364)&amp;"C"&amp;COLUMN(AC364),FALSE),NA())</f>
        <v>31</v>
      </c>
      <c r="AD364" cm="1">
        <f t="array" aca="1" ref="AD364" ca="1">IFERROR(INDIRECT("'["&amp;Index!$A$1&amp;"]lookup'!R"&amp;ROW(AD364)&amp;"C"&amp;COLUMN(AD364),FALSE),NA())</f>
        <v>72</v>
      </c>
      <c r="AE364" t="str" cm="1">
        <f t="array" aca="1" ref="AE364" ca="1">IFERROR(INDIRECT("'["&amp;Index!$A$1&amp;"]lookup'!R"&amp;ROW(AE364)&amp;"C"&amp;COLUMN(AE364),FALSE),NA())</f>
        <v>---</v>
      </c>
      <c r="AF364" t="str">
        <f>Index!$A$1</f>
        <v>00_Control Ranges sigma ROTROL N Charge_Lyo_22820035_Dil_22867034_TOTAL_2019-03-01.xlsx</v>
      </c>
      <c r="AG364" t="str" cm="1">
        <f t="array" aca="1" ref="AG364" ca="1">IFERROR(INDIRECT("'["&amp;Index!$A$1&amp;"]Locations and batches'!R"&amp;2&amp;"C"&amp;7,FALSE),NA())</f>
        <v>ROTROL N</v>
      </c>
      <c r="AH364" cm="1">
        <f t="array" aca="1" ref="AH364" ca="1">IFERROR(INDIRECT("'["&amp;Index!$A$1&amp;"]Locations and batches'!$B$6",TRUE),NA())</f>
        <v>22757019</v>
      </c>
      <c r="AI364" t="str" cm="1">
        <f t="array" aca="1" ref="AI364" ca="1">IFERROR(INDIRECT("'["&amp;Index!$A$1&amp;"]Locations and batches'!R"&amp;2&amp;"C"&amp;11,FALSE),NA())</f>
        <v>NL22820035</v>
      </c>
      <c r="AJ364" t="str" cm="1">
        <f t="array" aca="1" ref="AJ364" ca="1">IFERROR(INDIRECT("'["&amp;Index!$A$1&amp;"]Locations and batches'!R"&amp;3&amp;"C"&amp;11,FALSE),NA())</f>
        <v>Di22867034</v>
      </c>
      <c r="AK364" t="str">
        <f t="shared" ca="1" si="12"/>
        <v>S150602</v>
      </c>
      <c r="AL364" t="e" cm="1">
        <f t="array" aca="1" ref="AL364" ca="1">OFFSET(INDIRECT("'["&amp;Index!$A$1&amp;"]Locations and batches'!$U$5",TRUE),MATCH(AK364,INDIRECT("'["&amp;Index!$A$1&amp;"]Locations and batches'!$U$5:$U$30",TRUE),0),-2)</f>
        <v>#N/A</v>
      </c>
      <c r="AM364" t="e">
        <f ca="1">VLOOKUP(AK364,INDIRECT("'["&amp;Index!$A$1&amp;"]Locations and batches'!$U$6:$V$30",TRUE),2,FALSE)</f>
        <v>#N/A</v>
      </c>
      <c r="AN364" t="str">
        <f t="shared" ca="1" si="13"/>
        <v>M5</v>
      </c>
    </row>
    <row r="365" spans="1:40" x14ac:dyDescent="0.25">
      <c r="A365" cm="1">
        <f t="array" aca="1" ref="A365" ca="1">IFERROR(INDIRECT("'["&amp;Index!$A$1&amp;"]lookup'!R"&amp;ROW(A365)&amp;"C"&amp;COLUMN(A365),FALSE),NA())</f>
        <v>365</v>
      </c>
      <c r="B365" t="str" cm="1">
        <f t="array" aca="1" ref="B365" ca="1">IFERROR(INDIRECT("'["&amp;Index!$A$1&amp;"]lookup'!R"&amp;ROW(B365)&amp;"C"&amp;COLUMN(B365),FALSE),NA())</f>
        <v>M5/S150603/PL22821006/DAY1/fibtem c</v>
      </c>
      <c r="C365" t="str" cm="1">
        <f t="array" aca="1" ref="C365" ca="1">IFERROR(INDIRECT("'["&amp;Index!$A$1&amp;"]lookup'!R"&amp;ROW(C365)&amp;"C"&amp;COLUMN(C365),FALSE),NA())</f>
        <v>CRANGE.PL22821006.M5</v>
      </c>
      <c r="D365" t="str" cm="1">
        <f t="array" aca="1" ref="D365" ca="1">IFERROR(INDIRECT("'["&amp;Index!$A$1&amp;"]lookup'!R"&amp;ROW(D365)&amp;"C"&amp;COLUMN(D365),FALSE),NA())</f>
        <v>DAY1</v>
      </c>
      <c r="E365" t="str" cm="1">
        <f t="array" aca="1" ref="E365" ca="1">IFERROR(INDIRECT("'["&amp;Index!$A$1&amp;"]lookup'!R"&amp;ROW(E365)&amp;"C"&amp;COLUMN(E365),FALSE),NA())</f>
        <v>---</v>
      </c>
      <c r="F365" t="str" cm="1">
        <f t="array" aca="1" ref="F365" ca="1">IFERROR(INDIRECT("'["&amp;Index!$A$1&amp;"]lookup'!R"&amp;ROW(F365)&amp;"C"&amp;COLUMN(F365),FALSE),NA())</f>
        <v>---</v>
      </c>
      <c r="G365" t="str" cm="1">
        <f t="array" aca="1" ref="G365" ca="1">IFERROR(INDIRECT("'["&amp;Index!$A$1&amp;"]lookup'!R"&amp;ROW(G365)&amp;"C"&amp;COLUMN(G365),FALSE),NA())</f>
        <v>---</v>
      </c>
      <c r="H365" t="str" cm="1">
        <f t="array" aca="1" ref="H365" ca="1">IFERROR(INDIRECT("'["&amp;Index!$A$1&amp;"]lookup'!R"&amp;ROW(H365)&amp;"C"&amp;COLUMN(H365),FALSE),NA())</f>
        <v>S150603</v>
      </c>
      <c r="I365" t="str" cm="1">
        <f t="array" aca="1" ref="I365" ca="1">IFERROR(INDIRECT("'["&amp;Index!$A$1&amp;"]lookup'!R"&amp;ROW(I365)&amp;"C"&amp;COLUMN(I365),FALSE),NA())</f>
        <v>fibtem c</v>
      </c>
      <c r="J365" t="str" cm="1">
        <f t="array" aca="1" ref="J365" ca="1">IFERROR(INDIRECT("'["&amp;Index!$A$1&amp;"]lookup'!R"&amp;ROW(J365)&amp;"C"&amp;COLUMN(J365),FALSE),NA())</f>
        <v>2015-12-07T11:25:09</v>
      </c>
      <c r="K365" cm="1">
        <f t="array" aca="1" ref="K365" ca="1">IFERROR(INDIRECT("'["&amp;Index!$A$1&amp;"]lookup'!R"&amp;ROW(K365)&amp;"C"&amp;COLUMN(K365),FALSE),NA())</f>
        <v>3.4074074074074076E-2</v>
      </c>
      <c r="L365" cm="1">
        <f t="array" aca="1" ref="L365" ca="1">IFERROR(INDIRECT("'["&amp;Index!$A$1&amp;"]lookup'!R"&amp;ROW(L365)&amp;"C"&amp;COLUMN(L365),FALSE),NA())</f>
        <v>0</v>
      </c>
      <c r="M365" cm="1">
        <f t="array" aca="1" ref="M365" ca="1">IFERROR(INDIRECT("'["&amp;Index!$A$1&amp;"]lookup'!R"&amp;ROW(M365)&amp;"C"&amp;COLUMN(M365),FALSE),NA())</f>
        <v>10083</v>
      </c>
      <c r="N365" cm="1">
        <f t="array" aca="1" ref="N365" ca="1">IFERROR(INDIRECT("'["&amp;Index!$A$1&amp;"]lookup'!R"&amp;ROW(N365)&amp;"C"&amp;COLUMN(N365),FALSE),NA())</f>
        <v>117</v>
      </c>
      <c r="O365" cm="1">
        <f t="array" aca="1" ref="O365" ca="1">IFERROR(INDIRECT("'["&amp;Index!$A$1&amp;"]lookup'!R"&amp;ROW(O365)&amp;"C"&amp;COLUMN(O365),FALSE),NA())</f>
        <v>26</v>
      </c>
      <c r="P365" cm="1">
        <f t="array" aca="1" ref="P365" ca="1">IFERROR(INDIRECT("'["&amp;Index!$A$1&amp;"]lookup'!R"&amp;ROW(P365)&amp;"C"&amp;COLUMN(P365),FALSE),NA())</f>
        <v>29</v>
      </c>
      <c r="Q365" t="str" cm="1">
        <f t="array" aca="1" ref="Q365" ca="1">IFERROR(INDIRECT("'["&amp;Index!$A$1&amp;"]lookup'!R"&amp;ROW(Q365)&amp;"C"&amp;COLUMN(Q365),FALSE),NA())</f>
        <v/>
      </c>
      <c r="R365" cm="1">
        <f t="array" aca="1" ref="R365" ca="1">IFERROR(INDIRECT("'["&amp;Index!$A$1&amp;"]lookup'!R"&amp;ROW(R365)&amp;"C"&amp;COLUMN(R365),FALSE),NA())</f>
        <v>31</v>
      </c>
      <c r="S365" t="str" cm="1">
        <f t="array" aca="1" ref="S365" ca="1">IFERROR(INDIRECT("'["&amp;Index!$A$1&amp;"]lookup'!R"&amp;ROW(S365)&amp;"C"&amp;COLUMN(S365),FALSE),NA())</f>
        <v/>
      </c>
      <c r="T365" cm="1">
        <f t="array" aca="1" ref="T365" ca="1">IFERROR(INDIRECT("'["&amp;Index!$A$1&amp;"]lookup'!R"&amp;ROW(T365)&amp;"C"&amp;COLUMN(T365),FALSE),NA())</f>
        <v>32</v>
      </c>
      <c r="U365" cm="1">
        <f t="array" aca="1" ref="U365" ca="1">IFERROR(INDIRECT("'["&amp;Index!$A$1&amp;"]lookup'!R"&amp;ROW(U365)&amp;"C"&amp;COLUMN(U365),FALSE),NA())</f>
        <v>122</v>
      </c>
      <c r="V365" t="str" cm="1">
        <f t="array" aca="1" ref="V365" ca="1">IFERROR(INDIRECT("'["&amp;Index!$A$1&amp;"]lookup'!R"&amp;ROW(V365)&amp;"C"&amp;COLUMN(V365),FALSE),NA())</f>
        <v>*33</v>
      </c>
      <c r="W365" t="str" cm="1">
        <f t="array" aca="1" ref="W365" ca="1">IFERROR(INDIRECT("'["&amp;Index!$A$1&amp;"]lookup'!R"&amp;ROW(W365)&amp;"C"&amp;COLUMN(W365),FALSE),NA())</f>
        <v/>
      </c>
      <c r="X365" cm="1">
        <f t="array" aca="1" ref="X365" ca="1">IFERROR(INDIRECT("'["&amp;Index!$A$1&amp;"]lookup'!R"&amp;ROW(X365)&amp;"C"&amp;COLUMN(X365),FALSE),NA())</f>
        <v>69</v>
      </c>
      <c r="Y365" cm="1">
        <f t="array" aca="1" ref="Y365" ca="1">IFERROR(INDIRECT("'["&amp;Index!$A$1&amp;"]lookup'!R"&amp;ROW(Y365)&amp;"C"&amp;COLUMN(Y365),FALSE),NA())</f>
        <v>100</v>
      </c>
      <c r="Z365" cm="1">
        <f t="array" aca="1" ref="Z365" ca="1">IFERROR(INDIRECT("'["&amp;Index!$A$1&amp;"]lookup'!R"&amp;ROW(Z365)&amp;"C"&amp;COLUMN(Z365),FALSE),NA())</f>
        <v>100</v>
      </c>
      <c r="AA365" t="str" cm="1">
        <f t="array" aca="1" ref="AA365" ca="1">IFERROR(INDIRECT("'["&amp;Index!$A$1&amp;"]lookup'!R"&amp;ROW(AA365)&amp;"C"&amp;COLUMN(AA365),FALSE),NA())</f>
        <v>---</v>
      </c>
      <c r="AB365" t="str" cm="1">
        <f t="array" aca="1" ref="AB365" ca="1">IFERROR(INDIRECT("'["&amp;Index!$A$1&amp;"]lookup'!R"&amp;ROW(AB365)&amp;"C"&amp;COLUMN(AB365),FALSE),NA())</f>
        <v>*0</v>
      </c>
      <c r="AC365" t="str" cm="1">
        <f t="array" aca="1" ref="AC365" ca="1">IFERROR(INDIRECT("'["&amp;Index!$A$1&amp;"]lookup'!R"&amp;ROW(AC365)&amp;"C"&amp;COLUMN(AC365),FALSE),NA())</f>
        <v>*33</v>
      </c>
      <c r="AD365" t="str" cm="1">
        <f t="array" aca="1" ref="AD365" ca="1">IFERROR(INDIRECT("'["&amp;Index!$A$1&amp;"]lookup'!R"&amp;ROW(AD365)&amp;"C"&amp;COLUMN(AD365),FALSE),NA())</f>
        <v>---</v>
      </c>
      <c r="AE365" t="str" cm="1">
        <f t="array" aca="1" ref="AE365" ca="1">IFERROR(INDIRECT("'["&amp;Index!$A$1&amp;"]lookup'!R"&amp;ROW(AE365)&amp;"C"&amp;COLUMN(AE365),FALSE),NA())</f>
        <v/>
      </c>
      <c r="AF365" t="str">
        <f>Index!$A$1</f>
        <v>00_Control Ranges sigma ROTROL N Charge_Lyo_22820035_Dil_22867034_TOTAL_2019-03-01.xlsx</v>
      </c>
      <c r="AG365" t="str" cm="1">
        <f t="array" aca="1" ref="AG365" ca="1">IFERROR(INDIRECT("'["&amp;Index!$A$1&amp;"]Locations and batches'!R"&amp;2&amp;"C"&amp;7,FALSE),NA())</f>
        <v>ROTROL N</v>
      </c>
      <c r="AH365" cm="1">
        <f t="array" aca="1" ref="AH365" ca="1">IFERROR(INDIRECT("'["&amp;Index!$A$1&amp;"]Locations and batches'!$B$6",TRUE),NA())</f>
        <v>22757019</v>
      </c>
      <c r="AI365" t="str" cm="1">
        <f t="array" aca="1" ref="AI365" ca="1">IFERROR(INDIRECT("'["&amp;Index!$A$1&amp;"]Locations and batches'!R"&amp;2&amp;"C"&amp;11,FALSE),NA())</f>
        <v>NL22820035</v>
      </c>
      <c r="AJ365" t="str" cm="1">
        <f t="array" aca="1" ref="AJ365" ca="1">IFERROR(INDIRECT("'["&amp;Index!$A$1&amp;"]Locations and batches'!R"&amp;3&amp;"C"&amp;11,FALSE),NA())</f>
        <v>Di22867034</v>
      </c>
      <c r="AK365" t="str">
        <f t="shared" ca="1" si="12"/>
        <v>S150603</v>
      </c>
      <c r="AL365" t="e" cm="1">
        <f t="array" aca="1" ref="AL365" ca="1">OFFSET(INDIRECT("'["&amp;Index!$A$1&amp;"]Locations and batches'!$U$5",TRUE),MATCH(AK365,INDIRECT("'["&amp;Index!$A$1&amp;"]Locations and batches'!$U$5:$U$30",TRUE),0),-2)</f>
        <v>#N/A</v>
      </c>
      <c r="AM365" t="e">
        <f ca="1">VLOOKUP(AK365,INDIRECT("'["&amp;Index!$A$1&amp;"]Locations and batches'!$U$6:$V$30",TRUE),2,FALSE)</f>
        <v>#N/A</v>
      </c>
      <c r="AN365" t="str">
        <f t="shared" ca="1" si="13"/>
        <v>M5</v>
      </c>
    </row>
    <row r="366" spans="1:40" x14ac:dyDescent="0.25">
      <c r="A366" cm="1">
        <f t="array" aca="1" ref="A366" ca="1">IFERROR(INDIRECT("'["&amp;Index!$A$1&amp;"]lookup'!R"&amp;ROW(A366)&amp;"C"&amp;COLUMN(A366),FALSE),NA())</f>
        <v>366</v>
      </c>
      <c r="B366" t="str" cm="1">
        <f t="array" aca="1" ref="B366" ca="1">IFERROR(INDIRECT("'["&amp;Index!$A$1&amp;"]lookup'!R"&amp;ROW(B366)&amp;"C"&amp;COLUMN(B366),FALSE),NA())</f>
        <v>M5/S150603/PL22821006/DAY1/extem c</v>
      </c>
      <c r="C366" t="str" cm="1">
        <f t="array" aca="1" ref="C366" ca="1">IFERROR(INDIRECT("'["&amp;Index!$A$1&amp;"]lookup'!R"&amp;ROW(C366)&amp;"C"&amp;COLUMN(C366),FALSE),NA())</f>
        <v>CRANGE.PL22821006.M5</v>
      </c>
      <c r="D366" t="str" cm="1">
        <f t="array" aca="1" ref="D366" ca="1">IFERROR(INDIRECT("'["&amp;Index!$A$1&amp;"]lookup'!R"&amp;ROW(D366)&amp;"C"&amp;COLUMN(D366),FALSE),NA())</f>
        <v>DAY1</v>
      </c>
      <c r="E366" t="str" cm="1">
        <f t="array" aca="1" ref="E366" ca="1">IFERROR(INDIRECT("'["&amp;Index!$A$1&amp;"]lookup'!R"&amp;ROW(E366)&amp;"C"&amp;COLUMN(E366),FALSE),NA())</f>
        <v>---</v>
      </c>
      <c r="F366" t="str" cm="1">
        <f t="array" aca="1" ref="F366" ca="1">IFERROR(INDIRECT("'["&amp;Index!$A$1&amp;"]lookup'!R"&amp;ROW(F366)&amp;"C"&amp;COLUMN(F366),FALSE),NA())</f>
        <v>---</v>
      </c>
      <c r="G366" t="str" cm="1">
        <f t="array" aca="1" ref="G366" ca="1">IFERROR(INDIRECT("'["&amp;Index!$A$1&amp;"]lookup'!R"&amp;ROW(G366)&amp;"C"&amp;COLUMN(G366),FALSE),NA())</f>
        <v>---</v>
      </c>
      <c r="H366" t="str" cm="1">
        <f t="array" aca="1" ref="H366" ca="1">IFERROR(INDIRECT("'["&amp;Index!$A$1&amp;"]lookup'!R"&amp;ROW(H366)&amp;"C"&amp;COLUMN(H366),FALSE),NA())</f>
        <v>S150603</v>
      </c>
      <c r="I366" t="str" cm="1">
        <f t="array" aca="1" ref="I366" ca="1">IFERROR(INDIRECT("'["&amp;Index!$A$1&amp;"]lookup'!R"&amp;ROW(I366)&amp;"C"&amp;COLUMN(I366),FALSE),NA())</f>
        <v>extem c</v>
      </c>
      <c r="J366" t="str" cm="1">
        <f t="array" aca="1" ref="J366" ca="1">IFERROR(INDIRECT("'["&amp;Index!$A$1&amp;"]lookup'!R"&amp;ROW(J366)&amp;"C"&amp;COLUMN(J366),FALSE),NA())</f>
        <v>2015-12-07T11:25:39</v>
      </c>
      <c r="K366" cm="1">
        <f t="array" aca="1" ref="K366" ca="1">IFERROR(INDIRECT("'["&amp;Index!$A$1&amp;"]lookup'!R"&amp;ROW(K366)&amp;"C"&amp;COLUMN(K366),FALSE),NA())</f>
        <v>3.3726851851851855E-2</v>
      </c>
      <c r="L366" cm="1">
        <f t="array" aca="1" ref="L366" ca="1">IFERROR(INDIRECT("'["&amp;Index!$A$1&amp;"]lookup'!R"&amp;ROW(L366)&amp;"C"&amp;COLUMN(L366),FALSE),NA())</f>
        <v>1</v>
      </c>
      <c r="M366" cm="1">
        <f t="array" aca="1" ref="M366" ca="1">IFERROR(INDIRECT("'["&amp;Index!$A$1&amp;"]lookup'!R"&amp;ROW(M366)&amp;"C"&amp;COLUMN(M366),FALSE),NA())</f>
        <v>10083</v>
      </c>
      <c r="N366" cm="1">
        <f t="array" aca="1" ref="N366" ca="1">IFERROR(INDIRECT("'["&amp;Index!$A$1&amp;"]lookup'!R"&amp;ROW(N366)&amp;"C"&amp;COLUMN(N366),FALSE),NA())</f>
        <v>135</v>
      </c>
      <c r="O366" cm="1">
        <f t="array" aca="1" ref="O366" ca="1">IFERROR(INDIRECT("'["&amp;Index!$A$1&amp;"]lookup'!R"&amp;ROW(O366)&amp;"C"&amp;COLUMN(O366),FALSE),NA())</f>
        <v>24</v>
      </c>
      <c r="P366" cm="1">
        <f t="array" aca="1" ref="P366" ca="1">IFERROR(INDIRECT("'["&amp;Index!$A$1&amp;"]lookup'!R"&amp;ROW(P366)&amp;"C"&amp;COLUMN(P366),FALSE),NA())</f>
        <v>26</v>
      </c>
      <c r="Q366" t="str" cm="1">
        <f t="array" aca="1" ref="Q366" ca="1">IFERROR(INDIRECT("'["&amp;Index!$A$1&amp;"]lookup'!R"&amp;ROW(Q366)&amp;"C"&amp;COLUMN(Q366),FALSE),NA())</f>
        <v/>
      </c>
      <c r="R366" cm="1">
        <f t="array" aca="1" ref="R366" ca="1">IFERROR(INDIRECT("'["&amp;Index!$A$1&amp;"]lookup'!R"&amp;ROW(R366)&amp;"C"&amp;COLUMN(R366),FALSE),NA())</f>
        <v>29</v>
      </c>
      <c r="S366" t="str" cm="1">
        <f t="array" aca="1" ref="S366" ca="1">IFERROR(INDIRECT("'["&amp;Index!$A$1&amp;"]lookup'!R"&amp;ROW(S366)&amp;"C"&amp;COLUMN(S366),FALSE),NA())</f>
        <v/>
      </c>
      <c r="T366" cm="1">
        <f t="array" aca="1" ref="T366" ca="1">IFERROR(INDIRECT("'["&amp;Index!$A$1&amp;"]lookup'!R"&amp;ROW(T366)&amp;"C"&amp;COLUMN(T366),FALSE),NA())</f>
        <v>30</v>
      </c>
      <c r="U366" cm="1">
        <f t="array" aca="1" ref="U366" ca="1">IFERROR(INDIRECT("'["&amp;Index!$A$1&amp;"]lookup'!R"&amp;ROW(U366)&amp;"C"&amp;COLUMN(U366),FALSE),NA())</f>
        <v>163</v>
      </c>
      <c r="V366" cm="1">
        <f t="array" aca="1" ref="V366" ca="1">IFERROR(INDIRECT("'["&amp;Index!$A$1&amp;"]lookup'!R"&amp;ROW(V366)&amp;"C"&amp;COLUMN(V366),FALSE),NA())</f>
        <v>30</v>
      </c>
      <c r="W366" t="str" cm="1">
        <f t="array" aca="1" ref="W366" ca="1">IFERROR(INDIRECT("'["&amp;Index!$A$1&amp;"]lookup'!R"&amp;ROW(W366)&amp;"C"&amp;COLUMN(W366),FALSE),NA())</f>
        <v/>
      </c>
      <c r="X366" cm="1">
        <f t="array" aca="1" ref="X366" ca="1">IFERROR(INDIRECT("'["&amp;Index!$A$1&amp;"]lookup'!R"&amp;ROW(X366)&amp;"C"&amp;COLUMN(X366),FALSE),NA())</f>
        <v>66</v>
      </c>
      <c r="Y366" cm="1">
        <f t="array" aca="1" ref="Y366" ca="1">IFERROR(INDIRECT("'["&amp;Index!$A$1&amp;"]lookup'!R"&amp;ROW(Y366)&amp;"C"&amp;COLUMN(Y366),FALSE),NA())</f>
        <v>100</v>
      </c>
      <c r="Z366" cm="1">
        <f t="array" aca="1" ref="Z366" ca="1">IFERROR(INDIRECT("'["&amp;Index!$A$1&amp;"]lookup'!R"&amp;ROW(Z366)&amp;"C"&amp;COLUMN(Z366),FALSE),NA())</f>
        <v>100</v>
      </c>
      <c r="AA366" t="str" cm="1">
        <f t="array" aca="1" ref="AA366" ca="1">IFERROR(INDIRECT("'["&amp;Index!$A$1&amp;"]lookup'!R"&amp;ROW(AA366)&amp;"C"&amp;COLUMN(AA366),FALSE),NA())</f>
        <v>---</v>
      </c>
      <c r="AB366" t="str" cm="1">
        <f t="array" aca="1" ref="AB366" ca="1">IFERROR(INDIRECT("'["&amp;Index!$A$1&amp;"]lookup'!R"&amp;ROW(AB366)&amp;"C"&amp;COLUMN(AB366),FALSE),NA())</f>
        <v>*0</v>
      </c>
      <c r="AC366" cm="1">
        <f t="array" aca="1" ref="AC366" ca="1">IFERROR(INDIRECT("'["&amp;Index!$A$1&amp;"]lookup'!R"&amp;ROW(AC366)&amp;"C"&amp;COLUMN(AC366),FALSE),NA())</f>
        <v>30</v>
      </c>
      <c r="AD366" t="str" cm="1">
        <f t="array" aca="1" ref="AD366" ca="1">IFERROR(INDIRECT("'["&amp;Index!$A$1&amp;"]lookup'!R"&amp;ROW(AD366)&amp;"C"&amp;COLUMN(AD366),FALSE),NA())</f>
        <v>---</v>
      </c>
      <c r="AE366" t="str" cm="1">
        <f t="array" aca="1" ref="AE366" ca="1">IFERROR(INDIRECT("'["&amp;Index!$A$1&amp;"]lookup'!R"&amp;ROW(AE366)&amp;"C"&amp;COLUMN(AE366),FALSE),NA())</f>
        <v/>
      </c>
      <c r="AF366" t="str">
        <f>Index!$A$1</f>
        <v>00_Control Ranges sigma ROTROL N Charge_Lyo_22820035_Dil_22867034_TOTAL_2019-03-01.xlsx</v>
      </c>
      <c r="AG366" t="str" cm="1">
        <f t="array" aca="1" ref="AG366" ca="1">IFERROR(INDIRECT("'["&amp;Index!$A$1&amp;"]Locations and batches'!R"&amp;2&amp;"C"&amp;7,FALSE),NA())</f>
        <v>ROTROL N</v>
      </c>
      <c r="AH366" cm="1">
        <f t="array" aca="1" ref="AH366" ca="1">IFERROR(INDIRECT("'["&amp;Index!$A$1&amp;"]Locations and batches'!$B$6",TRUE),NA())</f>
        <v>22757019</v>
      </c>
      <c r="AI366" t="str" cm="1">
        <f t="array" aca="1" ref="AI366" ca="1">IFERROR(INDIRECT("'["&amp;Index!$A$1&amp;"]Locations and batches'!R"&amp;2&amp;"C"&amp;11,FALSE),NA())</f>
        <v>NL22820035</v>
      </c>
      <c r="AJ366" t="str" cm="1">
        <f t="array" aca="1" ref="AJ366" ca="1">IFERROR(INDIRECT("'["&amp;Index!$A$1&amp;"]Locations and batches'!R"&amp;3&amp;"C"&amp;11,FALSE),NA())</f>
        <v>Di22867034</v>
      </c>
      <c r="AK366" t="str">
        <f t="shared" ca="1" si="12"/>
        <v>S150603</v>
      </c>
      <c r="AL366" t="e" cm="1">
        <f t="array" aca="1" ref="AL366" ca="1">OFFSET(INDIRECT("'["&amp;Index!$A$1&amp;"]Locations and batches'!$U$5",TRUE),MATCH(AK366,INDIRECT("'["&amp;Index!$A$1&amp;"]Locations and batches'!$U$5:$U$30",TRUE),0),-2)</f>
        <v>#N/A</v>
      </c>
      <c r="AM366" t="e">
        <f ca="1">VLOOKUP(AK366,INDIRECT("'["&amp;Index!$A$1&amp;"]Locations and batches'!$U$6:$V$30",TRUE),2,FALSE)</f>
        <v>#N/A</v>
      </c>
      <c r="AN366" t="str">
        <f t="shared" ca="1" si="13"/>
        <v>M5</v>
      </c>
    </row>
    <row r="367" spans="1:40" x14ac:dyDescent="0.25">
      <c r="A367" cm="1">
        <f t="array" aca="1" ref="A367" ca="1">IFERROR(INDIRECT("'["&amp;Index!$A$1&amp;"]lookup'!R"&amp;ROW(A367)&amp;"C"&amp;COLUMN(A367),FALSE),NA())</f>
        <v>367</v>
      </c>
      <c r="B367" t="str" cm="1">
        <f t="array" aca="1" ref="B367" ca="1">IFERROR(INDIRECT("'["&amp;Index!$A$1&amp;"]lookup'!R"&amp;ROW(B367)&amp;"C"&amp;COLUMN(B367),FALSE),NA())</f>
        <v>M5/S150603/PL22821006/DAY1/intem c</v>
      </c>
      <c r="C367" t="str" cm="1">
        <f t="array" aca="1" ref="C367" ca="1">IFERROR(INDIRECT("'["&amp;Index!$A$1&amp;"]lookup'!R"&amp;ROW(C367)&amp;"C"&amp;COLUMN(C367),FALSE),NA())</f>
        <v>CRANGE.PL22821006.M5</v>
      </c>
      <c r="D367" t="str" cm="1">
        <f t="array" aca="1" ref="D367" ca="1">IFERROR(INDIRECT("'["&amp;Index!$A$1&amp;"]lookup'!R"&amp;ROW(D367)&amp;"C"&amp;COLUMN(D367),FALSE),NA())</f>
        <v>DAY1</v>
      </c>
      <c r="E367" t="str" cm="1">
        <f t="array" aca="1" ref="E367" ca="1">IFERROR(INDIRECT("'["&amp;Index!$A$1&amp;"]lookup'!R"&amp;ROW(E367)&amp;"C"&amp;COLUMN(E367),FALSE),NA())</f>
        <v>---</v>
      </c>
      <c r="F367" t="str" cm="1">
        <f t="array" aca="1" ref="F367" ca="1">IFERROR(INDIRECT("'["&amp;Index!$A$1&amp;"]lookup'!R"&amp;ROW(F367)&amp;"C"&amp;COLUMN(F367),FALSE),NA())</f>
        <v>---</v>
      </c>
      <c r="G367" t="str" cm="1">
        <f t="array" aca="1" ref="G367" ca="1">IFERROR(INDIRECT("'["&amp;Index!$A$1&amp;"]lookup'!R"&amp;ROW(G367)&amp;"C"&amp;COLUMN(G367),FALSE),NA())</f>
        <v>---</v>
      </c>
      <c r="H367" t="str" cm="1">
        <f t="array" aca="1" ref="H367" ca="1">IFERROR(INDIRECT("'["&amp;Index!$A$1&amp;"]lookup'!R"&amp;ROW(H367)&amp;"C"&amp;COLUMN(H367),FALSE),NA())</f>
        <v>S150603</v>
      </c>
      <c r="I367" t="str" cm="1">
        <f t="array" aca="1" ref="I367" ca="1">IFERROR(INDIRECT("'["&amp;Index!$A$1&amp;"]lookup'!R"&amp;ROW(I367)&amp;"C"&amp;COLUMN(I367),FALSE),NA())</f>
        <v>intem c</v>
      </c>
      <c r="J367" t="str" cm="1">
        <f t="array" aca="1" ref="J367" ca="1">IFERROR(INDIRECT("'["&amp;Index!$A$1&amp;"]lookup'!R"&amp;ROW(J367)&amp;"C"&amp;COLUMN(J367),FALSE),NA())</f>
        <v>2015-12-07T11:26:09</v>
      </c>
      <c r="K367" cm="1">
        <f t="array" aca="1" ref="K367" ca="1">IFERROR(INDIRECT("'["&amp;Index!$A$1&amp;"]lookup'!R"&amp;ROW(K367)&amp;"C"&amp;COLUMN(K367),FALSE),NA())</f>
        <v>3.3379629629629634E-2</v>
      </c>
      <c r="L367" cm="1">
        <f t="array" aca="1" ref="L367" ca="1">IFERROR(INDIRECT("'["&amp;Index!$A$1&amp;"]lookup'!R"&amp;ROW(L367)&amp;"C"&amp;COLUMN(L367),FALSE),NA())</f>
        <v>2</v>
      </c>
      <c r="M367" cm="1">
        <f t="array" aca="1" ref="M367" ca="1">IFERROR(INDIRECT("'["&amp;Index!$A$1&amp;"]lookup'!R"&amp;ROW(M367)&amp;"C"&amp;COLUMN(M367),FALSE),NA())</f>
        <v>10083</v>
      </c>
      <c r="N367" cm="1">
        <f t="array" aca="1" ref="N367" ca="1">IFERROR(INDIRECT("'["&amp;Index!$A$1&amp;"]lookup'!R"&amp;ROW(N367)&amp;"C"&amp;COLUMN(N367),FALSE),NA())</f>
        <v>376</v>
      </c>
      <c r="O367" cm="1">
        <f t="array" aca="1" ref="O367" ca="1">IFERROR(INDIRECT("'["&amp;Index!$A$1&amp;"]lookup'!R"&amp;ROW(O367)&amp;"C"&amp;COLUMN(O367),FALSE),NA())</f>
        <v>24</v>
      </c>
      <c r="P367" cm="1">
        <f t="array" aca="1" ref="P367" ca="1">IFERROR(INDIRECT("'["&amp;Index!$A$1&amp;"]lookup'!R"&amp;ROW(P367)&amp;"C"&amp;COLUMN(P367),FALSE),NA())</f>
        <v>26</v>
      </c>
      <c r="Q367" t="str" cm="1">
        <f t="array" aca="1" ref="Q367" ca="1">IFERROR(INDIRECT("'["&amp;Index!$A$1&amp;"]lookup'!R"&amp;ROW(Q367)&amp;"C"&amp;COLUMN(Q367),FALSE),NA())</f>
        <v/>
      </c>
      <c r="R367" cm="1">
        <f t="array" aca="1" ref="R367" ca="1">IFERROR(INDIRECT("'["&amp;Index!$A$1&amp;"]lookup'!R"&amp;ROW(R367)&amp;"C"&amp;COLUMN(R367),FALSE),NA())</f>
        <v>28</v>
      </c>
      <c r="S367" t="str" cm="1">
        <f t="array" aca="1" ref="S367" ca="1">IFERROR(INDIRECT("'["&amp;Index!$A$1&amp;"]lookup'!R"&amp;ROW(S367)&amp;"C"&amp;COLUMN(S367),FALSE),NA())</f>
        <v/>
      </c>
      <c r="T367" cm="1">
        <f t="array" aca="1" ref="T367" ca="1">IFERROR(INDIRECT("'["&amp;Index!$A$1&amp;"]lookup'!R"&amp;ROW(T367)&amp;"C"&amp;COLUMN(T367),FALSE),NA())</f>
        <v>29</v>
      </c>
      <c r="U367" cm="1">
        <f t="array" aca="1" ref="U367" ca="1">IFERROR(INDIRECT("'["&amp;Index!$A$1&amp;"]lookup'!R"&amp;ROW(U367)&amp;"C"&amp;COLUMN(U367),FALSE),NA())</f>
        <v>138</v>
      </c>
      <c r="V367" t="str" cm="1">
        <f t="array" aca="1" ref="V367" ca="1">IFERROR(INDIRECT("'["&amp;Index!$A$1&amp;"]lookup'!R"&amp;ROW(V367)&amp;"C"&amp;COLUMN(V367),FALSE),NA())</f>
        <v>*30</v>
      </c>
      <c r="W367" t="str" cm="1">
        <f t="array" aca="1" ref="W367" ca="1">IFERROR(INDIRECT("'["&amp;Index!$A$1&amp;"]lookup'!R"&amp;ROW(W367)&amp;"C"&amp;COLUMN(W367),FALSE),NA())</f>
        <v/>
      </c>
      <c r="X367" cm="1">
        <f t="array" aca="1" ref="X367" ca="1">IFERROR(INDIRECT("'["&amp;Index!$A$1&amp;"]lookup'!R"&amp;ROW(X367)&amp;"C"&amp;COLUMN(X367),FALSE),NA())</f>
        <v>72</v>
      </c>
      <c r="Y367" cm="1">
        <f t="array" aca="1" ref="Y367" ca="1">IFERROR(INDIRECT("'["&amp;Index!$A$1&amp;"]lookup'!R"&amp;ROW(Y367)&amp;"C"&amp;COLUMN(Y367),FALSE),NA())</f>
        <v>100</v>
      </c>
      <c r="Z367" t="str" cm="1">
        <f t="array" aca="1" ref="Z367" ca="1">IFERROR(INDIRECT("'["&amp;Index!$A$1&amp;"]lookup'!R"&amp;ROW(Z367)&amp;"C"&amp;COLUMN(Z367),FALSE),NA())</f>
        <v>---</v>
      </c>
      <c r="AA367" t="str" cm="1">
        <f t="array" aca="1" ref="AA367" ca="1">IFERROR(INDIRECT("'["&amp;Index!$A$1&amp;"]lookup'!R"&amp;ROW(AA367)&amp;"C"&amp;COLUMN(AA367),FALSE),NA())</f>
        <v>---</v>
      </c>
      <c r="AB367" t="str" cm="1">
        <f t="array" aca="1" ref="AB367" ca="1">IFERROR(INDIRECT("'["&amp;Index!$A$1&amp;"]lookup'!R"&amp;ROW(AB367)&amp;"C"&amp;COLUMN(AB367),FALSE),NA())</f>
        <v>*0</v>
      </c>
      <c r="AC367" t="str" cm="1">
        <f t="array" aca="1" ref="AC367" ca="1">IFERROR(INDIRECT("'["&amp;Index!$A$1&amp;"]lookup'!R"&amp;ROW(AC367)&amp;"C"&amp;COLUMN(AC367),FALSE),NA())</f>
        <v>*30</v>
      </c>
      <c r="AD367" t="str" cm="1">
        <f t="array" aca="1" ref="AD367" ca="1">IFERROR(INDIRECT("'["&amp;Index!$A$1&amp;"]lookup'!R"&amp;ROW(AD367)&amp;"C"&amp;COLUMN(AD367),FALSE),NA())</f>
        <v>---</v>
      </c>
      <c r="AE367" t="str" cm="1">
        <f t="array" aca="1" ref="AE367" ca="1">IFERROR(INDIRECT("'["&amp;Index!$A$1&amp;"]lookup'!R"&amp;ROW(AE367)&amp;"C"&amp;COLUMN(AE367),FALSE),NA())</f>
        <v/>
      </c>
      <c r="AF367" t="str">
        <f>Index!$A$1</f>
        <v>00_Control Ranges sigma ROTROL N Charge_Lyo_22820035_Dil_22867034_TOTAL_2019-03-01.xlsx</v>
      </c>
      <c r="AG367" t="str" cm="1">
        <f t="array" aca="1" ref="AG367" ca="1">IFERROR(INDIRECT("'["&amp;Index!$A$1&amp;"]Locations and batches'!R"&amp;2&amp;"C"&amp;7,FALSE),NA())</f>
        <v>ROTROL N</v>
      </c>
      <c r="AH367" cm="1">
        <f t="array" aca="1" ref="AH367" ca="1">IFERROR(INDIRECT("'["&amp;Index!$A$1&amp;"]Locations and batches'!$B$6",TRUE),NA())</f>
        <v>22757019</v>
      </c>
      <c r="AI367" t="str" cm="1">
        <f t="array" aca="1" ref="AI367" ca="1">IFERROR(INDIRECT("'["&amp;Index!$A$1&amp;"]Locations and batches'!R"&amp;2&amp;"C"&amp;11,FALSE),NA())</f>
        <v>NL22820035</v>
      </c>
      <c r="AJ367" t="str" cm="1">
        <f t="array" aca="1" ref="AJ367" ca="1">IFERROR(INDIRECT("'["&amp;Index!$A$1&amp;"]Locations and batches'!R"&amp;3&amp;"C"&amp;11,FALSE),NA())</f>
        <v>Di22867034</v>
      </c>
      <c r="AK367" t="str">
        <f t="shared" ca="1" si="12"/>
        <v>S150603</v>
      </c>
      <c r="AL367" t="e" cm="1">
        <f t="array" aca="1" ref="AL367" ca="1">OFFSET(INDIRECT("'["&amp;Index!$A$1&amp;"]Locations and batches'!$U$5",TRUE),MATCH(AK367,INDIRECT("'["&amp;Index!$A$1&amp;"]Locations and batches'!$U$5:$U$30",TRUE),0),-2)</f>
        <v>#N/A</v>
      </c>
      <c r="AM367" t="e">
        <f ca="1">VLOOKUP(AK367,INDIRECT("'["&amp;Index!$A$1&amp;"]Locations and batches'!$U$6:$V$30",TRUE),2,FALSE)</f>
        <v>#N/A</v>
      </c>
      <c r="AN367" t="str">
        <f t="shared" ca="1" si="13"/>
        <v>M5</v>
      </c>
    </row>
    <row r="368" spans="1:40" x14ac:dyDescent="0.25">
      <c r="A368" cm="1">
        <f t="array" aca="1" ref="A368" ca="1">IFERROR(INDIRECT("'["&amp;Index!$A$1&amp;"]lookup'!R"&amp;ROW(A368)&amp;"C"&amp;COLUMN(A368),FALSE),NA())</f>
        <v>368</v>
      </c>
      <c r="B368" t="str" cm="1">
        <f t="array" aca="1" ref="B368" ca="1">IFERROR(INDIRECT("'["&amp;Index!$A$1&amp;"]lookup'!R"&amp;ROW(B368)&amp;"C"&amp;COLUMN(B368),FALSE),NA())</f>
        <v>M5/S150603/PL22821006/DAY1/heptem c</v>
      </c>
      <c r="C368" t="str" cm="1">
        <f t="array" aca="1" ref="C368" ca="1">IFERROR(INDIRECT("'["&amp;Index!$A$1&amp;"]lookup'!R"&amp;ROW(C368)&amp;"C"&amp;COLUMN(C368),FALSE),NA())</f>
        <v>CRANGE.PL22821006.M5</v>
      </c>
      <c r="D368" t="str" cm="1">
        <f t="array" aca="1" ref="D368" ca="1">IFERROR(INDIRECT("'["&amp;Index!$A$1&amp;"]lookup'!R"&amp;ROW(D368)&amp;"C"&amp;COLUMN(D368),FALSE),NA())</f>
        <v>DAY1</v>
      </c>
      <c r="E368" t="str" cm="1">
        <f t="array" aca="1" ref="E368" ca="1">IFERROR(INDIRECT("'["&amp;Index!$A$1&amp;"]lookup'!R"&amp;ROW(E368)&amp;"C"&amp;COLUMN(E368),FALSE),NA())</f>
        <v>---</v>
      </c>
      <c r="F368" t="str" cm="1">
        <f t="array" aca="1" ref="F368" ca="1">IFERROR(INDIRECT("'["&amp;Index!$A$1&amp;"]lookup'!R"&amp;ROW(F368)&amp;"C"&amp;COLUMN(F368),FALSE),NA())</f>
        <v>---</v>
      </c>
      <c r="G368" t="str" cm="1">
        <f t="array" aca="1" ref="G368" ca="1">IFERROR(INDIRECT("'["&amp;Index!$A$1&amp;"]lookup'!R"&amp;ROW(G368)&amp;"C"&amp;COLUMN(G368),FALSE),NA())</f>
        <v>---</v>
      </c>
      <c r="H368" t="str" cm="1">
        <f t="array" aca="1" ref="H368" ca="1">IFERROR(INDIRECT("'["&amp;Index!$A$1&amp;"]lookup'!R"&amp;ROW(H368)&amp;"C"&amp;COLUMN(H368),FALSE),NA())</f>
        <v>S150603</v>
      </c>
      <c r="I368" t="str" cm="1">
        <f t="array" aca="1" ref="I368" ca="1">IFERROR(INDIRECT("'["&amp;Index!$A$1&amp;"]lookup'!R"&amp;ROW(I368)&amp;"C"&amp;COLUMN(I368),FALSE),NA())</f>
        <v>heptem c</v>
      </c>
      <c r="J368" t="str" cm="1">
        <f t="array" aca="1" ref="J368" ca="1">IFERROR(INDIRECT("'["&amp;Index!$A$1&amp;"]lookup'!R"&amp;ROW(J368)&amp;"C"&amp;COLUMN(J368),FALSE),NA())</f>
        <v>2015-12-07T11:26:39</v>
      </c>
      <c r="K368" cm="1">
        <f t="array" aca="1" ref="K368" ca="1">IFERROR(INDIRECT("'["&amp;Index!$A$1&amp;"]lookup'!R"&amp;ROW(K368)&amp;"C"&amp;COLUMN(K368),FALSE),NA())</f>
        <v>3.3032407407407406E-2</v>
      </c>
      <c r="L368" cm="1">
        <f t="array" aca="1" ref="L368" ca="1">IFERROR(INDIRECT("'["&amp;Index!$A$1&amp;"]lookup'!R"&amp;ROW(L368)&amp;"C"&amp;COLUMN(L368),FALSE),NA())</f>
        <v>3</v>
      </c>
      <c r="M368" cm="1">
        <f t="array" aca="1" ref="M368" ca="1">IFERROR(INDIRECT("'["&amp;Index!$A$1&amp;"]lookup'!R"&amp;ROW(M368)&amp;"C"&amp;COLUMN(M368),FALSE),NA())</f>
        <v>10083</v>
      </c>
      <c r="N368" cm="1">
        <f t="array" aca="1" ref="N368" ca="1">IFERROR(INDIRECT("'["&amp;Index!$A$1&amp;"]lookup'!R"&amp;ROW(N368)&amp;"C"&amp;COLUMN(N368),FALSE),NA())</f>
        <v>374</v>
      </c>
      <c r="O368" cm="1">
        <f t="array" aca="1" ref="O368" ca="1">IFERROR(INDIRECT("'["&amp;Index!$A$1&amp;"]lookup'!R"&amp;ROW(O368)&amp;"C"&amp;COLUMN(O368),FALSE),NA())</f>
        <v>25</v>
      </c>
      <c r="P368" cm="1">
        <f t="array" aca="1" ref="P368" ca="1">IFERROR(INDIRECT("'["&amp;Index!$A$1&amp;"]lookup'!R"&amp;ROW(P368)&amp;"C"&amp;COLUMN(P368),FALSE),NA())</f>
        <v>28</v>
      </c>
      <c r="Q368" t="str" cm="1">
        <f t="array" aca="1" ref="Q368" ca="1">IFERROR(INDIRECT("'["&amp;Index!$A$1&amp;"]lookup'!R"&amp;ROW(Q368)&amp;"C"&amp;COLUMN(Q368),FALSE),NA())</f>
        <v/>
      </c>
      <c r="R368" cm="1">
        <f t="array" aca="1" ref="R368" ca="1">IFERROR(INDIRECT("'["&amp;Index!$A$1&amp;"]lookup'!R"&amp;ROW(R368)&amp;"C"&amp;COLUMN(R368),FALSE),NA())</f>
        <v>30</v>
      </c>
      <c r="S368" t="str" cm="1">
        <f t="array" aca="1" ref="S368" ca="1">IFERROR(INDIRECT("'["&amp;Index!$A$1&amp;"]lookup'!R"&amp;ROW(S368)&amp;"C"&amp;COLUMN(S368),FALSE),NA())</f>
        <v/>
      </c>
      <c r="T368" cm="1">
        <f t="array" aca="1" ref="T368" ca="1">IFERROR(INDIRECT("'["&amp;Index!$A$1&amp;"]lookup'!R"&amp;ROW(T368)&amp;"C"&amp;COLUMN(T368),FALSE),NA())</f>
        <v>31</v>
      </c>
      <c r="U368" cm="1">
        <f t="array" aca="1" ref="U368" ca="1">IFERROR(INDIRECT("'["&amp;Index!$A$1&amp;"]lookup'!R"&amp;ROW(U368)&amp;"C"&amp;COLUMN(U368),FALSE),NA())</f>
        <v>112</v>
      </c>
      <c r="V368" t="str" cm="1">
        <f t="array" aca="1" ref="V368" ca="1">IFERROR(INDIRECT("'["&amp;Index!$A$1&amp;"]lookup'!R"&amp;ROW(V368)&amp;"C"&amp;COLUMN(V368),FALSE),NA())</f>
        <v>*32</v>
      </c>
      <c r="W368" t="str" cm="1">
        <f t="array" aca="1" ref="W368" ca="1">IFERROR(INDIRECT("'["&amp;Index!$A$1&amp;"]lookup'!R"&amp;ROW(W368)&amp;"C"&amp;COLUMN(W368),FALSE),NA())</f>
        <v/>
      </c>
      <c r="X368" cm="1">
        <f t="array" aca="1" ref="X368" ca="1">IFERROR(INDIRECT("'["&amp;Index!$A$1&amp;"]lookup'!R"&amp;ROW(X368)&amp;"C"&amp;COLUMN(X368),FALSE),NA())</f>
        <v>74</v>
      </c>
      <c r="Y368" cm="1">
        <f t="array" aca="1" ref="Y368" ca="1">IFERROR(INDIRECT("'["&amp;Index!$A$1&amp;"]lookup'!R"&amp;ROW(Y368)&amp;"C"&amp;COLUMN(Y368),FALSE),NA())</f>
        <v>100</v>
      </c>
      <c r="Z368" t="str" cm="1">
        <f t="array" aca="1" ref="Z368" ca="1">IFERROR(INDIRECT("'["&amp;Index!$A$1&amp;"]lookup'!R"&amp;ROW(Z368)&amp;"C"&amp;COLUMN(Z368),FALSE),NA())</f>
        <v>---</v>
      </c>
      <c r="AA368" t="str" cm="1">
        <f t="array" aca="1" ref="AA368" ca="1">IFERROR(INDIRECT("'["&amp;Index!$A$1&amp;"]lookup'!R"&amp;ROW(AA368)&amp;"C"&amp;COLUMN(AA368),FALSE),NA())</f>
        <v>---</v>
      </c>
      <c r="AB368" t="str" cm="1">
        <f t="array" aca="1" ref="AB368" ca="1">IFERROR(INDIRECT("'["&amp;Index!$A$1&amp;"]lookup'!R"&amp;ROW(AB368)&amp;"C"&amp;COLUMN(AB368),FALSE),NA())</f>
        <v>*0</v>
      </c>
      <c r="AC368" t="str" cm="1">
        <f t="array" aca="1" ref="AC368" ca="1">IFERROR(INDIRECT("'["&amp;Index!$A$1&amp;"]lookup'!R"&amp;ROW(AC368)&amp;"C"&amp;COLUMN(AC368),FALSE),NA())</f>
        <v>*32</v>
      </c>
      <c r="AD368" t="str" cm="1">
        <f t="array" aca="1" ref="AD368" ca="1">IFERROR(INDIRECT("'["&amp;Index!$A$1&amp;"]lookup'!R"&amp;ROW(AD368)&amp;"C"&amp;COLUMN(AD368),FALSE),NA())</f>
        <v>---</v>
      </c>
      <c r="AE368" t="str" cm="1">
        <f t="array" aca="1" ref="AE368" ca="1">IFERROR(INDIRECT("'["&amp;Index!$A$1&amp;"]lookup'!R"&amp;ROW(AE368)&amp;"C"&amp;COLUMN(AE368),FALSE),NA())</f>
        <v/>
      </c>
      <c r="AF368" t="str">
        <f>Index!$A$1</f>
        <v>00_Control Ranges sigma ROTROL N Charge_Lyo_22820035_Dil_22867034_TOTAL_2019-03-01.xlsx</v>
      </c>
      <c r="AG368" t="str" cm="1">
        <f t="array" aca="1" ref="AG368" ca="1">IFERROR(INDIRECT("'["&amp;Index!$A$1&amp;"]Locations and batches'!R"&amp;2&amp;"C"&amp;7,FALSE),NA())</f>
        <v>ROTROL N</v>
      </c>
      <c r="AH368" cm="1">
        <f t="array" aca="1" ref="AH368" ca="1">IFERROR(INDIRECT("'["&amp;Index!$A$1&amp;"]Locations and batches'!$B$6",TRUE),NA())</f>
        <v>22757019</v>
      </c>
      <c r="AI368" t="str" cm="1">
        <f t="array" aca="1" ref="AI368" ca="1">IFERROR(INDIRECT("'["&amp;Index!$A$1&amp;"]Locations and batches'!R"&amp;2&amp;"C"&amp;11,FALSE),NA())</f>
        <v>NL22820035</v>
      </c>
      <c r="AJ368" t="str" cm="1">
        <f t="array" aca="1" ref="AJ368" ca="1">IFERROR(INDIRECT("'["&amp;Index!$A$1&amp;"]Locations and batches'!R"&amp;3&amp;"C"&amp;11,FALSE),NA())</f>
        <v>Di22867034</v>
      </c>
      <c r="AK368" t="str">
        <f t="shared" ca="1" si="12"/>
        <v>S150603</v>
      </c>
      <c r="AL368" t="e" cm="1">
        <f t="array" aca="1" ref="AL368" ca="1">OFFSET(INDIRECT("'["&amp;Index!$A$1&amp;"]Locations and batches'!$U$5",TRUE),MATCH(AK368,INDIRECT("'["&amp;Index!$A$1&amp;"]Locations and batches'!$U$5:$U$30",TRUE),0),-2)</f>
        <v>#N/A</v>
      </c>
      <c r="AM368" t="e">
        <f ca="1">VLOOKUP(AK368,INDIRECT("'["&amp;Index!$A$1&amp;"]Locations and batches'!$U$6:$V$30",TRUE),2,FALSE)</f>
        <v>#N/A</v>
      </c>
      <c r="AN368" t="str">
        <f t="shared" ca="1" si="13"/>
        <v>M5</v>
      </c>
    </row>
    <row r="369" spans="1:40" x14ac:dyDescent="0.25">
      <c r="A369" cm="1">
        <f t="array" aca="1" ref="A369" ca="1">IFERROR(INDIRECT("'["&amp;Index!$A$1&amp;"]lookup'!R"&amp;ROW(A369)&amp;"C"&amp;COLUMN(A369),FALSE),NA())</f>
        <v>369</v>
      </c>
      <c r="B369" t="str" cm="1">
        <f t="array" aca="1" ref="B369" ca="1">IFERROR(INDIRECT("'["&amp;Index!$A$1&amp;"]lookup'!R"&amp;ROW(B369)&amp;"C"&amp;COLUMN(B369),FALSE),NA())</f>
        <v>M6/S150802/PL22821006/DAY4/heptem c</v>
      </c>
      <c r="C369" t="str" cm="1">
        <f t="array" aca="1" ref="C369" ca="1">IFERROR(INDIRECT("'["&amp;Index!$A$1&amp;"]lookup'!R"&amp;ROW(C369)&amp;"C"&amp;COLUMN(C369),FALSE),NA())</f>
        <v>CRANGE.PL22821006.M6</v>
      </c>
      <c r="D369" t="str" cm="1">
        <f t="array" aca="1" ref="D369" ca="1">IFERROR(INDIRECT("'["&amp;Index!$A$1&amp;"]lookup'!R"&amp;ROW(D369)&amp;"C"&amp;COLUMN(D369),FALSE),NA())</f>
        <v>DAY4</v>
      </c>
      <c r="E369" t="str" cm="1">
        <f t="array" aca="1" ref="E369" ca="1">IFERROR(INDIRECT("'["&amp;Index!$A$1&amp;"]lookup'!R"&amp;ROW(E369)&amp;"C"&amp;COLUMN(E369),FALSE),NA())</f>
        <v/>
      </c>
      <c r="F369" t="str" cm="1">
        <f t="array" aca="1" ref="F369" ca="1">IFERROR(INDIRECT("'["&amp;Index!$A$1&amp;"]lookup'!R"&amp;ROW(F369)&amp;"C"&amp;COLUMN(F369),FALSE),NA())</f>
        <v/>
      </c>
      <c r="G369" t="str" cm="1">
        <f t="array" aca="1" ref="G369" ca="1">IFERROR(INDIRECT("'["&amp;Index!$A$1&amp;"]lookup'!R"&amp;ROW(G369)&amp;"C"&amp;COLUMN(G369),FALSE),NA())</f>
        <v/>
      </c>
      <c r="H369" t="str" cm="1">
        <f t="array" aca="1" ref="H369" ca="1">IFERROR(INDIRECT("'["&amp;Index!$A$1&amp;"]lookup'!R"&amp;ROW(H369)&amp;"C"&amp;COLUMN(H369),FALSE),NA())</f>
        <v>S150802</v>
      </c>
      <c r="I369" t="str" cm="1">
        <f t="array" aca="1" ref="I369" ca="1">IFERROR(INDIRECT("'["&amp;Index!$A$1&amp;"]lookup'!R"&amp;ROW(I369)&amp;"C"&amp;COLUMN(I369),FALSE),NA())</f>
        <v>heptem c</v>
      </c>
      <c r="J369" t="str" cm="1">
        <f t="array" aca="1" ref="J369" ca="1">IFERROR(INDIRECT("'["&amp;Index!$A$1&amp;"]lookup'!R"&amp;ROW(J369)&amp;"C"&amp;COLUMN(J369),FALSE),NA())</f>
        <v>2015-12-10T18:26:33</v>
      </c>
      <c r="K369" cm="1">
        <f t="array" aca="1" ref="K369" ca="1">IFERROR(INDIRECT("'["&amp;Index!$A$1&amp;"]lookup'!R"&amp;ROW(K369)&amp;"C"&amp;COLUMN(K369),FALSE),NA())</f>
        <v>8.3333333333333329E-2</v>
      </c>
      <c r="L369" cm="1">
        <f t="array" aca="1" ref="L369" ca="1">IFERROR(INDIRECT("'["&amp;Index!$A$1&amp;"]lookup'!R"&amp;ROW(L369)&amp;"C"&amp;COLUMN(L369),FALSE),NA())</f>
        <v>3</v>
      </c>
      <c r="M369" cm="1">
        <f t="array" aca="1" ref="M369" ca="1">IFERROR(INDIRECT("'["&amp;Index!$A$1&amp;"]lookup'!R"&amp;ROW(M369)&amp;"C"&amp;COLUMN(M369),FALSE),NA())</f>
        <v>20000</v>
      </c>
      <c r="N369" cm="1">
        <f t="array" aca="1" ref="N369" ca="1">IFERROR(INDIRECT("'["&amp;Index!$A$1&amp;"]lookup'!R"&amp;ROW(N369)&amp;"C"&amp;COLUMN(N369),FALSE),NA())</f>
        <v>371</v>
      </c>
      <c r="O369" cm="1">
        <f t="array" aca="1" ref="O369" ca="1">IFERROR(INDIRECT("'["&amp;Index!$A$1&amp;"]lookup'!R"&amp;ROW(O369)&amp;"C"&amp;COLUMN(O369),FALSE),NA())</f>
        <v>23</v>
      </c>
      <c r="P369" cm="1">
        <f t="array" aca="1" ref="P369" ca="1">IFERROR(INDIRECT("'["&amp;Index!$A$1&amp;"]lookup'!R"&amp;ROW(P369)&amp;"C"&amp;COLUMN(P369),FALSE),NA())</f>
        <v>26</v>
      </c>
      <c r="Q369" cm="1">
        <f t="array" aca="1" ref="Q369" ca="1">IFERROR(INDIRECT("'["&amp;Index!$A$1&amp;"]lookup'!R"&amp;ROW(Q369)&amp;"C"&amp;COLUMN(Q369),FALSE),NA())</f>
        <v>27</v>
      </c>
      <c r="R369" cm="1">
        <f t="array" aca="1" ref="R369" ca="1">IFERROR(INDIRECT("'["&amp;Index!$A$1&amp;"]lookup'!R"&amp;ROW(R369)&amp;"C"&amp;COLUMN(R369),FALSE),NA())</f>
        <v>28</v>
      </c>
      <c r="S369" cm="1">
        <f t="array" aca="1" ref="S369" ca="1">IFERROR(INDIRECT("'["&amp;Index!$A$1&amp;"]lookup'!R"&amp;ROW(S369)&amp;"C"&amp;COLUMN(S369),FALSE),NA())</f>
        <v>28</v>
      </c>
      <c r="T369" cm="1">
        <f t="array" aca="1" ref="T369" ca="1">IFERROR(INDIRECT("'["&amp;Index!$A$1&amp;"]lookup'!R"&amp;ROW(T369)&amp;"C"&amp;COLUMN(T369),FALSE),NA())</f>
        <v>29</v>
      </c>
      <c r="U369" cm="1">
        <f t="array" aca="1" ref="U369" ca="1">IFERROR(INDIRECT("'["&amp;Index!$A$1&amp;"]lookup'!R"&amp;ROW(U369)&amp;"C"&amp;COLUMN(U369),FALSE),NA())</f>
        <v>152</v>
      </c>
      <c r="V369" cm="1">
        <f t="array" aca="1" ref="V369" ca="1">IFERROR(INDIRECT("'["&amp;Index!$A$1&amp;"]lookup'!R"&amp;ROW(V369)&amp;"C"&amp;COLUMN(V369),FALSE),NA())</f>
        <v>29</v>
      </c>
      <c r="W369" cm="1">
        <f t="array" aca="1" ref="W369" ca="1">IFERROR(INDIRECT("'["&amp;Index!$A$1&amp;"]lookup'!R"&amp;ROW(W369)&amp;"C"&amp;COLUMN(W369),FALSE),NA())</f>
        <v>1666</v>
      </c>
      <c r="X369" cm="1">
        <f t="array" aca="1" ref="X369" ca="1">IFERROR(INDIRECT("'["&amp;Index!$A$1&amp;"]lookup'!R"&amp;ROW(X369)&amp;"C"&amp;COLUMN(X369),FALSE),NA())</f>
        <v>74</v>
      </c>
      <c r="Y369" cm="1">
        <f t="array" aca="1" ref="Y369" ca="1">IFERROR(INDIRECT("'["&amp;Index!$A$1&amp;"]lookup'!R"&amp;ROW(Y369)&amp;"C"&amp;COLUMN(Y369),FALSE),NA())</f>
        <v>100</v>
      </c>
      <c r="Z369" cm="1">
        <f t="array" aca="1" ref="Z369" ca="1">IFERROR(INDIRECT("'["&amp;Index!$A$1&amp;"]lookup'!R"&amp;ROW(Z369)&amp;"C"&amp;COLUMN(Z369),FALSE),NA())</f>
        <v>100</v>
      </c>
      <c r="AA369" cm="1">
        <f t="array" aca="1" ref="AA369" ca="1">IFERROR(INDIRECT("'["&amp;Index!$A$1&amp;"]lookup'!R"&amp;ROW(AA369)&amp;"C"&amp;COLUMN(AA369),FALSE),NA())</f>
        <v>100</v>
      </c>
      <c r="AB369" t="str" cm="1">
        <f t="array" aca="1" ref="AB369" ca="1">IFERROR(INDIRECT("'["&amp;Index!$A$1&amp;"]lookup'!R"&amp;ROW(AB369)&amp;"C"&amp;COLUMN(AB369),FALSE),NA())</f>
        <v>*0</v>
      </c>
      <c r="AC369" cm="1">
        <f t="array" aca="1" ref="AC369" ca="1">IFERROR(INDIRECT("'["&amp;Index!$A$1&amp;"]lookup'!R"&amp;ROW(AC369)&amp;"C"&amp;COLUMN(AC369),FALSE),NA())</f>
        <v>29</v>
      </c>
      <c r="AD369" cm="1">
        <f t="array" aca="1" ref="AD369" ca="1">IFERROR(INDIRECT("'["&amp;Index!$A$1&amp;"]lookup'!R"&amp;ROW(AD369)&amp;"C"&amp;COLUMN(AD369),FALSE),NA())</f>
        <v>75</v>
      </c>
      <c r="AE369" t="str" cm="1">
        <f t="array" aca="1" ref="AE369" ca="1">IFERROR(INDIRECT("'["&amp;Index!$A$1&amp;"]lookup'!R"&amp;ROW(AE369)&amp;"C"&amp;COLUMN(AE369),FALSE),NA())</f>
        <v>---</v>
      </c>
      <c r="AF369" t="str">
        <f>Index!$A$1</f>
        <v>00_Control Ranges sigma ROTROL N Charge_Lyo_22820035_Dil_22867034_TOTAL_2019-03-01.xlsx</v>
      </c>
      <c r="AG369" t="str" cm="1">
        <f t="array" aca="1" ref="AG369" ca="1">IFERROR(INDIRECT("'["&amp;Index!$A$1&amp;"]Locations and batches'!R"&amp;2&amp;"C"&amp;7,FALSE),NA())</f>
        <v>ROTROL N</v>
      </c>
      <c r="AH369" cm="1">
        <f t="array" aca="1" ref="AH369" ca="1">IFERROR(INDIRECT("'["&amp;Index!$A$1&amp;"]Locations and batches'!$B$6",TRUE),NA())</f>
        <v>22757019</v>
      </c>
      <c r="AI369" t="str" cm="1">
        <f t="array" aca="1" ref="AI369" ca="1">IFERROR(INDIRECT("'["&amp;Index!$A$1&amp;"]Locations and batches'!R"&amp;2&amp;"C"&amp;11,FALSE),NA())</f>
        <v>NL22820035</v>
      </c>
      <c r="AJ369" t="str" cm="1">
        <f t="array" aca="1" ref="AJ369" ca="1">IFERROR(INDIRECT("'["&amp;Index!$A$1&amp;"]Locations and batches'!R"&amp;3&amp;"C"&amp;11,FALSE),NA())</f>
        <v>Di22867034</v>
      </c>
      <c r="AK369" t="str">
        <f t="shared" ca="1" si="12"/>
        <v>S150802</v>
      </c>
      <c r="AL369" t="e" cm="1">
        <f t="array" aca="1" ref="AL369" ca="1">OFFSET(INDIRECT("'["&amp;Index!$A$1&amp;"]Locations and batches'!$U$5",TRUE),MATCH(AK369,INDIRECT("'["&amp;Index!$A$1&amp;"]Locations and batches'!$U$5:$U$30",TRUE),0),-2)</f>
        <v>#N/A</v>
      </c>
      <c r="AM369" t="e">
        <f ca="1">VLOOKUP(AK369,INDIRECT("'["&amp;Index!$A$1&amp;"]Locations and batches'!$U$6:$V$30",TRUE),2,FALSE)</f>
        <v>#N/A</v>
      </c>
      <c r="AN369" t="str">
        <f t="shared" ca="1" si="13"/>
        <v>M6</v>
      </c>
    </row>
    <row r="370" spans="1:40" x14ac:dyDescent="0.25">
      <c r="A370" cm="1">
        <f t="array" aca="1" ref="A370" ca="1">IFERROR(INDIRECT("'["&amp;Index!$A$1&amp;"]lookup'!R"&amp;ROW(A370)&amp;"C"&amp;COLUMN(A370),FALSE),NA())</f>
        <v>370</v>
      </c>
      <c r="B370" t="str" cm="1">
        <f t="array" aca="1" ref="B370" ca="1">IFERROR(INDIRECT("'["&amp;Index!$A$1&amp;"]lookup'!R"&amp;ROW(B370)&amp;"C"&amp;COLUMN(B370),FALSE),NA())</f>
        <v>M6/S150802/PL22821006/DAY4/intem c</v>
      </c>
      <c r="C370" t="str" cm="1">
        <f t="array" aca="1" ref="C370" ca="1">IFERROR(INDIRECT("'["&amp;Index!$A$1&amp;"]lookup'!R"&amp;ROW(C370)&amp;"C"&amp;COLUMN(C370),FALSE),NA())</f>
        <v>CRANGE.PL22821006.M6</v>
      </c>
      <c r="D370" t="str" cm="1">
        <f t="array" aca="1" ref="D370" ca="1">IFERROR(INDIRECT("'["&amp;Index!$A$1&amp;"]lookup'!R"&amp;ROW(D370)&amp;"C"&amp;COLUMN(D370),FALSE),NA())</f>
        <v>DAY4</v>
      </c>
      <c r="E370" t="str" cm="1">
        <f t="array" aca="1" ref="E370" ca="1">IFERROR(INDIRECT("'["&amp;Index!$A$1&amp;"]lookup'!R"&amp;ROW(E370)&amp;"C"&amp;COLUMN(E370),FALSE),NA())</f>
        <v/>
      </c>
      <c r="F370" t="str" cm="1">
        <f t="array" aca="1" ref="F370" ca="1">IFERROR(INDIRECT("'["&amp;Index!$A$1&amp;"]lookup'!R"&amp;ROW(F370)&amp;"C"&amp;COLUMN(F370),FALSE),NA())</f>
        <v/>
      </c>
      <c r="G370" t="str" cm="1">
        <f t="array" aca="1" ref="G370" ca="1">IFERROR(INDIRECT("'["&amp;Index!$A$1&amp;"]lookup'!R"&amp;ROW(G370)&amp;"C"&amp;COLUMN(G370),FALSE),NA())</f>
        <v/>
      </c>
      <c r="H370" t="str" cm="1">
        <f t="array" aca="1" ref="H370" ca="1">IFERROR(INDIRECT("'["&amp;Index!$A$1&amp;"]lookup'!R"&amp;ROW(H370)&amp;"C"&amp;COLUMN(H370),FALSE),NA())</f>
        <v>S150802</v>
      </c>
      <c r="I370" t="str" cm="1">
        <f t="array" aca="1" ref="I370" ca="1">IFERROR(INDIRECT("'["&amp;Index!$A$1&amp;"]lookup'!R"&amp;ROW(I370)&amp;"C"&amp;COLUMN(I370),FALSE),NA())</f>
        <v>intem c</v>
      </c>
      <c r="J370" t="str" cm="1">
        <f t="array" aca="1" ref="J370" ca="1">IFERROR(INDIRECT("'["&amp;Index!$A$1&amp;"]lookup'!R"&amp;ROW(J370)&amp;"C"&amp;COLUMN(J370),FALSE),NA())</f>
        <v>2015-12-10T18:26:03</v>
      </c>
      <c r="K370" cm="1">
        <f t="array" aca="1" ref="K370" ca="1">IFERROR(INDIRECT("'["&amp;Index!$A$1&amp;"]lookup'!R"&amp;ROW(K370)&amp;"C"&amp;COLUMN(K370),FALSE),NA())</f>
        <v>8.3344907407407409E-2</v>
      </c>
      <c r="L370" cm="1">
        <f t="array" aca="1" ref="L370" ca="1">IFERROR(INDIRECT("'["&amp;Index!$A$1&amp;"]lookup'!R"&amp;ROW(L370)&amp;"C"&amp;COLUMN(L370),FALSE),NA())</f>
        <v>2</v>
      </c>
      <c r="M370" cm="1">
        <f t="array" aca="1" ref="M370" ca="1">IFERROR(INDIRECT("'["&amp;Index!$A$1&amp;"]lookup'!R"&amp;ROW(M370)&amp;"C"&amp;COLUMN(M370),FALSE),NA())</f>
        <v>20000</v>
      </c>
      <c r="N370" cm="1">
        <f t="array" aca="1" ref="N370" ca="1">IFERROR(INDIRECT("'["&amp;Index!$A$1&amp;"]lookup'!R"&amp;ROW(N370)&amp;"C"&amp;COLUMN(N370),FALSE),NA())</f>
        <v>369</v>
      </c>
      <c r="O370" cm="1">
        <f t="array" aca="1" ref="O370" ca="1">IFERROR(INDIRECT("'["&amp;Index!$A$1&amp;"]lookup'!R"&amp;ROW(O370)&amp;"C"&amp;COLUMN(O370),FALSE),NA())</f>
        <v>23</v>
      </c>
      <c r="P370" cm="1">
        <f t="array" aca="1" ref="P370" ca="1">IFERROR(INDIRECT("'["&amp;Index!$A$1&amp;"]lookup'!R"&amp;ROW(P370)&amp;"C"&amp;COLUMN(P370),FALSE),NA())</f>
        <v>26</v>
      </c>
      <c r="Q370" cm="1">
        <f t="array" aca="1" ref="Q370" ca="1">IFERROR(INDIRECT("'["&amp;Index!$A$1&amp;"]lookup'!R"&amp;ROW(Q370)&amp;"C"&amp;COLUMN(Q370),FALSE),NA())</f>
        <v>28</v>
      </c>
      <c r="R370" cm="1">
        <f t="array" aca="1" ref="R370" ca="1">IFERROR(INDIRECT("'["&amp;Index!$A$1&amp;"]lookup'!R"&amp;ROW(R370)&amp;"C"&amp;COLUMN(R370),FALSE),NA())</f>
        <v>28</v>
      </c>
      <c r="S370" cm="1">
        <f t="array" aca="1" ref="S370" ca="1">IFERROR(INDIRECT("'["&amp;Index!$A$1&amp;"]lookup'!R"&amp;ROW(S370)&amp;"C"&amp;COLUMN(S370),FALSE),NA())</f>
        <v>29</v>
      </c>
      <c r="T370" cm="1">
        <f t="array" aca="1" ref="T370" ca="1">IFERROR(INDIRECT("'["&amp;Index!$A$1&amp;"]lookup'!R"&amp;ROW(T370)&amp;"C"&amp;COLUMN(T370),FALSE),NA())</f>
        <v>29</v>
      </c>
      <c r="U370" cm="1">
        <f t="array" aca="1" ref="U370" ca="1">IFERROR(INDIRECT("'["&amp;Index!$A$1&amp;"]lookup'!R"&amp;ROW(U370)&amp;"C"&amp;COLUMN(U370),FALSE),NA())</f>
        <v>136</v>
      </c>
      <c r="V370" cm="1">
        <f t="array" aca="1" ref="V370" ca="1">IFERROR(INDIRECT("'["&amp;Index!$A$1&amp;"]lookup'!R"&amp;ROW(V370)&amp;"C"&amp;COLUMN(V370),FALSE),NA())</f>
        <v>31</v>
      </c>
      <c r="W370" cm="1">
        <f t="array" aca="1" ref="W370" ca="1">IFERROR(INDIRECT("'["&amp;Index!$A$1&amp;"]lookup'!R"&amp;ROW(W370)&amp;"C"&amp;COLUMN(W370),FALSE),NA())</f>
        <v>2807</v>
      </c>
      <c r="X370" cm="1">
        <f t="array" aca="1" ref="X370" ca="1">IFERROR(INDIRECT("'["&amp;Index!$A$1&amp;"]lookup'!R"&amp;ROW(X370)&amp;"C"&amp;COLUMN(X370),FALSE),NA())</f>
        <v>72</v>
      </c>
      <c r="Y370" cm="1">
        <f t="array" aca="1" ref="Y370" ca="1">IFERROR(INDIRECT("'["&amp;Index!$A$1&amp;"]lookup'!R"&amp;ROW(Y370)&amp;"C"&amp;COLUMN(Y370),FALSE),NA())</f>
        <v>100</v>
      </c>
      <c r="Z370" cm="1">
        <f t="array" aca="1" ref="Z370" ca="1">IFERROR(INDIRECT("'["&amp;Index!$A$1&amp;"]lookup'!R"&amp;ROW(Z370)&amp;"C"&amp;COLUMN(Z370),FALSE),NA())</f>
        <v>100</v>
      </c>
      <c r="AA370" cm="1">
        <f t="array" aca="1" ref="AA370" ca="1">IFERROR(INDIRECT("'["&amp;Index!$A$1&amp;"]lookup'!R"&amp;ROW(AA370)&amp;"C"&amp;COLUMN(AA370),FALSE),NA())</f>
        <v>100</v>
      </c>
      <c r="AB370" t="str" cm="1">
        <f t="array" aca="1" ref="AB370" ca="1">IFERROR(INDIRECT("'["&amp;Index!$A$1&amp;"]lookup'!R"&amp;ROW(AB370)&amp;"C"&amp;COLUMN(AB370),FALSE),NA())</f>
        <v>*0</v>
      </c>
      <c r="AC370" cm="1">
        <f t="array" aca="1" ref="AC370" ca="1">IFERROR(INDIRECT("'["&amp;Index!$A$1&amp;"]lookup'!R"&amp;ROW(AC370)&amp;"C"&amp;COLUMN(AC370),FALSE),NA())</f>
        <v>31</v>
      </c>
      <c r="AD370" cm="1">
        <f t="array" aca="1" ref="AD370" ca="1">IFERROR(INDIRECT("'["&amp;Index!$A$1&amp;"]lookup'!R"&amp;ROW(AD370)&amp;"C"&amp;COLUMN(AD370),FALSE),NA())</f>
        <v>74</v>
      </c>
      <c r="AE370" t="str" cm="1">
        <f t="array" aca="1" ref="AE370" ca="1">IFERROR(INDIRECT("'["&amp;Index!$A$1&amp;"]lookup'!R"&amp;ROW(AE370)&amp;"C"&amp;COLUMN(AE370),FALSE),NA())</f>
        <v>---</v>
      </c>
      <c r="AF370" t="str">
        <f>Index!$A$1</f>
        <v>00_Control Ranges sigma ROTROL N Charge_Lyo_22820035_Dil_22867034_TOTAL_2019-03-01.xlsx</v>
      </c>
      <c r="AG370" t="str" cm="1">
        <f t="array" aca="1" ref="AG370" ca="1">IFERROR(INDIRECT("'["&amp;Index!$A$1&amp;"]Locations and batches'!R"&amp;2&amp;"C"&amp;7,FALSE),NA())</f>
        <v>ROTROL N</v>
      </c>
      <c r="AH370" cm="1">
        <f t="array" aca="1" ref="AH370" ca="1">IFERROR(INDIRECT("'["&amp;Index!$A$1&amp;"]Locations and batches'!$B$6",TRUE),NA())</f>
        <v>22757019</v>
      </c>
      <c r="AI370" t="str" cm="1">
        <f t="array" aca="1" ref="AI370" ca="1">IFERROR(INDIRECT("'["&amp;Index!$A$1&amp;"]Locations and batches'!R"&amp;2&amp;"C"&amp;11,FALSE),NA())</f>
        <v>NL22820035</v>
      </c>
      <c r="AJ370" t="str" cm="1">
        <f t="array" aca="1" ref="AJ370" ca="1">IFERROR(INDIRECT("'["&amp;Index!$A$1&amp;"]Locations and batches'!R"&amp;3&amp;"C"&amp;11,FALSE),NA())</f>
        <v>Di22867034</v>
      </c>
      <c r="AK370" t="str">
        <f t="shared" ca="1" si="12"/>
        <v>S150802</v>
      </c>
      <c r="AL370" t="e" cm="1">
        <f t="array" aca="1" ref="AL370" ca="1">OFFSET(INDIRECT("'["&amp;Index!$A$1&amp;"]Locations and batches'!$U$5",TRUE),MATCH(AK370,INDIRECT("'["&amp;Index!$A$1&amp;"]Locations and batches'!$U$5:$U$30",TRUE),0),-2)</f>
        <v>#N/A</v>
      </c>
      <c r="AM370" t="e">
        <f ca="1">VLOOKUP(AK370,INDIRECT("'["&amp;Index!$A$1&amp;"]Locations and batches'!$U$6:$V$30",TRUE),2,FALSE)</f>
        <v>#N/A</v>
      </c>
      <c r="AN370" t="str">
        <f t="shared" ca="1" si="13"/>
        <v>M6</v>
      </c>
    </row>
    <row r="371" spans="1:40" x14ac:dyDescent="0.25">
      <c r="A371" cm="1">
        <f t="array" aca="1" ref="A371" ca="1">IFERROR(INDIRECT("'["&amp;Index!$A$1&amp;"]lookup'!R"&amp;ROW(A371)&amp;"C"&amp;COLUMN(A371),FALSE),NA())</f>
        <v>371</v>
      </c>
      <c r="B371" t="str" cm="1">
        <f t="array" aca="1" ref="B371" ca="1">IFERROR(INDIRECT("'["&amp;Index!$A$1&amp;"]lookup'!R"&amp;ROW(B371)&amp;"C"&amp;COLUMN(B371),FALSE),NA())</f>
        <v>M6/S150802/PL22821006/DAY4/extem c</v>
      </c>
      <c r="C371" t="str" cm="1">
        <f t="array" aca="1" ref="C371" ca="1">IFERROR(INDIRECT("'["&amp;Index!$A$1&amp;"]lookup'!R"&amp;ROW(C371)&amp;"C"&amp;COLUMN(C371),FALSE),NA())</f>
        <v>CRANGE.PL22821006.M6</v>
      </c>
      <c r="D371" t="str" cm="1">
        <f t="array" aca="1" ref="D371" ca="1">IFERROR(INDIRECT("'["&amp;Index!$A$1&amp;"]lookup'!R"&amp;ROW(D371)&amp;"C"&amp;COLUMN(D371),FALSE),NA())</f>
        <v>DAY4</v>
      </c>
      <c r="E371" t="str" cm="1">
        <f t="array" aca="1" ref="E371" ca="1">IFERROR(INDIRECT("'["&amp;Index!$A$1&amp;"]lookup'!R"&amp;ROW(E371)&amp;"C"&amp;COLUMN(E371),FALSE),NA())</f>
        <v/>
      </c>
      <c r="F371" t="str" cm="1">
        <f t="array" aca="1" ref="F371" ca="1">IFERROR(INDIRECT("'["&amp;Index!$A$1&amp;"]lookup'!R"&amp;ROW(F371)&amp;"C"&amp;COLUMN(F371),FALSE),NA())</f>
        <v/>
      </c>
      <c r="G371" t="str" cm="1">
        <f t="array" aca="1" ref="G371" ca="1">IFERROR(INDIRECT("'["&amp;Index!$A$1&amp;"]lookup'!R"&amp;ROW(G371)&amp;"C"&amp;COLUMN(G371),FALSE),NA())</f>
        <v/>
      </c>
      <c r="H371" t="str" cm="1">
        <f t="array" aca="1" ref="H371" ca="1">IFERROR(INDIRECT("'["&amp;Index!$A$1&amp;"]lookup'!R"&amp;ROW(H371)&amp;"C"&amp;COLUMN(H371),FALSE),NA())</f>
        <v>S150802</v>
      </c>
      <c r="I371" t="str" cm="1">
        <f t="array" aca="1" ref="I371" ca="1">IFERROR(INDIRECT("'["&amp;Index!$A$1&amp;"]lookup'!R"&amp;ROW(I371)&amp;"C"&amp;COLUMN(I371),FALSE),NA())</f>
        <v>extem c</v>
      </c>
      <c r="J371" t="str" cm="1">
        <f t="array" aca="1" ref="J371" ca="1">IFERROR(INDIRECT("'["&amp;Index!$A$1&amp;"]lookup'!R"&amp;ROW(J371)&amp;"C"&amp;COLUMN(J371),FALSE),NA())</f>
        <v>2015-12-10T18:25:33</v>
      </c>
      <c r="K371" cm="1">
        <f t="array" aca="1" ref="K371" ca="1">IFERROR(INDIRECT("'["&amp;Index!$A$1&amp;"]lookup'!R"&amp;ROW(K371)&amp;"C"&amp;COLUMN(K371),FALSE),NA())</f>
        <v>8.3333333333333329E-2</v>
      </c>
      <c r="L371" cm="1">
        <f t="array" aca="1" ref="L371" ca="1">IFERROR(INDIRECT("'["&amp;Index!$A$1&amp;"]lookup'!R"&amp;ROW(L371)&amp;"C"&amp;COLUMN(L371),FALSE),NA())</f>
        <v>1</v>
      </c>
      <c r="M371" cm="1">
        <f t="array" aca="1" ref="M371" ca="1">IFERROR(INDIRECT("'["&amp;Index!$A$1&amp;"]lookup'!R"&amp;ROW(M371)&amp;"C"&amp;COLUMN(M371),FALSE),NA())</f>
        <v>20000</v>
      </c>
      <c r="N371" cm="1">
        <f t="array" aca="1" ref="N371" ca="1">IFERROR(INDIRECT("'["&amp;Index!$A$1&amp;"]lookup'!R"&amp;ROW(N371)&amp;"C"&amp;COLUMN(N371),FALSE),NA())</f>
        <v>151</v>
      </c>
      <c r="O371" cm="1">
        <f t="array" aca="1" ref="O371" ca="1">IFERROR(INDIRECT("'["&amp;Index!$A$1&amp;"]lookup'!R"&amp;ROW(O371)&amp;"C"&amp;COLUMN(O371),FALSE),NA())</f>
        <v>23</v>
      </c>
      <c r="P371" cm="1">
        <f t="array" aca="1" ref="P371" ca="1">IFERROR(INDIRECT("'["&amp;Index!$A$1&amp;"]lookup'!R"&amp;ROW(P371)&amp;"C"&amp;COLUMN(P371),FALSE),NA())</f>
        <v>25</v>
      </c>
      <c r="Q371" cm="1">
        <f t="array" aca="1" ref="Q371" ca="1">IFERROR(INDIRECT("'["&amp;Index!$A$1&amp;"]lookup'!R"&amp;ROW(Q371)&amp;"C"&amp;COLUMN(Q371),FALSE),NA())</f>
        <v>27</v>
      </c>
      <c r="R371" cm="1">
        <f t="array" aca="1" ref="R371" ca="1">IFERROR(INDIRECT("'["&amp;Index!$A$1&amp;"]lookup'!R"&amp;ROW(R371)&amp;"C"&amp;COLUMN(R371),FALSE),NA())</f>
        <v>28</v>
      </c>
      <c r="S371" cm="1">
        <f t="array" aca="1" ref="S371" ca="1">IFERROR(INDIRECT("'["&amp;Index!$A$1&amp;"]lookup'!R"&amp;ROW(S371)&amp;"C"&amp;COLUMN(S371),FALSE),NA())</f>
        <v>28</v>
      </c>
      <c r="T371" cm="1">
        <f t="array" aca="1" ref="T371" ca="1">IFERROR(INDIRECT("'["&amp;Index!$A$1&amp;"]lookup'!R"&amp;ROW(T371)&amp;"C"&amp;COLUMN(T371),FALSE),NA())</f>
        <v>29</v>
      </c>
      <c r="U371" cm="1">
        <f t="array" aca="1" ref="U371" ca="1">IFERROR(INDIRECT("'["&amp;Index!$A$1&amp;"]lookup'!R"&amp;ROW(U371)&amp;"C"&amp;COLUMN(U371),FALSE),NA())</f>
        <v>175</v>
      </c>
      <c r="V371" cm="1">
        <f t="array" aca="1" ref="V371" ca="1">IFERROR(INDIRECT("'["&amp;Index!$A$1&amp;"]lookup'!R"&amp;ROW(V371)&amp;"C"&amp;COLUMN(V371),FALSE),NA())</f>
        <v>30</v>
      </c>
      <c r="W371" cm="1">
        <f t="array" aca="1" ref="W371" ca="1">IFERROR(INDIRECT("'["&amp;Index!$A$1&amp;"]lookup'!R"&amp;ROW(W371)&amp;"C"&amp;COLUMN(W371),FALSE),NA())</f>
        <v>3682</v>
      </c>
      <c r="X371" cm="1">
        <f t="array" aca="1" ref="X371" ca="1">IFERROR(INDIRECT("'["&amp;Index!$A$1&amp;"]lookup'!R"&amp;ROW(X371)&amp;"C"&amp;COLUMN(X371),FALSE),NA())</f>
        <v>66</v>
      </c>
      <c r="Y371" cm="1">
        <f t="array" aca="1" ref="Y371" ca="1">IFERROR(INDIRECT("'["&amp;Index!$A$1&amp;"]lookup'!R"&amp;ROW(Y371)&amp;"C"&amp;COLUMN(Y371),FALSE),NA())</f>
        <v>100</v>
      </c>
      <c r="Z371" cm="1">
        <f t="array" aca="1" ref="Z371" ca="1">IFERROR(INDIRECT("'["&amp;Index!$A$1&amp;"]lookup'!R"&amp;ROW(Z371)&amp;"C"&amp;COLUMN(Z371),FALSE),NA())</f>
        <v>100</v>
      </c>
      <c r="AA371" cm="1">
        <f t="array" aca="1" ref="AA371" ca="1">IFERROR(INDIRECT("'["&amp;Index!$A$1&amp;"]lookup'!R"&amp;ROW(AA371)&amp;"C"&amp;COLUMN(AA371),FALSE),NA())</f>
        <v>100</v>
      </c>
      <c r="AB371" t="str" cm="1">
        <f t="array" aca="1" ref="AB371" ca="1">IFERROR(INDIRECT("'["&amp;Index!$A$1&amp;"]lookup'!R"&amp;ROW(AB371)&amp;"C"&amp;COLUMN(AB371),FALSE),NA())</f>
        <v>*0</v>
      </c>
      <c r="AC371" cm="1">
        <f t="array" aca="1" ref="AC371" ca="1">IFERROR(INDIRECT("'["&amp;Index!$A$1&amp;"]lookup'!R"&amp;ROW(AC371)&amp;"C"&amp;COLUMN(AC371),FALSE),NA())</f>
        <v>30</v>
      </c>
      <c r="AD371" cm="1">
        <f t="array" aca="1" ref="AD371" ca="1">IFERROR(INDIRECT("'["&amp;Index!$A$1&amp;"]lookup'!R"&amp;ROW(AD371)&amp;"C"&amp;COLUMN(AD371),FALSE),NA())</f>
        <v>69</v>
      </c>
      <c r="AE371" t="str" cm="1">
        <f t="array" aca="1" ref="AE371" ca="1">IFERROR(INDIRECT("'["&amp;Index!$A$1&amp;"]lookup'!R"&amp;ROW(AE371)&amp;"C"&amp;COLUMN(AE371),FALSE),NA())</f>
        <v>---</v>
      </c>
      <c r="AF371" t="str">
        <f>Index!$A$1</f>
        <v>00_Control Ranges sigma ROTROL N Charge_Lyo_22820035_Dil_22867034_TOTAL_2019-03-01.xlsx</v>
      </c>
      <c r="AG371" t="str" cm="1">
        <f t="array" aca="1" ref="AG371" ca="1">IFERROR(INDIRECT("'["&amp;Index!$A$1&amp;"]Locations and batches'!R"&amp;2&amp;"C"&amp;7,FALSE),NA())</f>
        <v>ROTROL N</v>
      </c>
      <c r="AH371" cm="1">
        <f t="array" aca="1" ref="AH371" ca="1">IFERROR(INDIRECT("'["&amp;Index!$A$1&amp;"]Locations and batches'!$B$6",TRUE),NA())</f>
        <v>22757019</v>
      </c>
      <c r="AI371" t="str" cm="1">
        <f t="array" aca="1" ref="AI371" ca="1">IFERROR(INDIRECT("'["&amp;Index!$A$1&amp;"]Locations and batches'!R"&amp;2&amp;"C"&amp;11,FALSE),NA())</f>
        <v>NL22820035</v>
      </c>
      <c r="AJ371" t="str" cm="1">
        <f t="array" aca="1" ref="AJ371" ca="1">IFERROR(INDIRECT("'["&amp;Index!$A$1&amp;"]Locations and batches'!R"&amp;3&amp;"C"&amp;11,FALSE),NA())</f>
        <v>Di22867034</v>
      </c>
      <c r="AK371" t="str">
        <f t="shared" ca="1" si="12"/>
        <v>S150802</v>
      </c>
      <c r="AL371" t="e" cm="1">
        <f t="array" aca="1" ref="AL371" ca="1">OFFSET(INDIRECT("'["&amp;Index!$A$1&amp;"]Locations and batches'!$U$5",TRUE),MATCH(AK371,INDIRECT("'["&amp;Index!$A$1&amp;"]Locations and batches'!$U$5:$U$30",TRUE),0),-2)</f>
        <v>#N/A</v>
      </c>
      <c r="AM371" t="e">
        <f ca="1">VLOOKUP(AK371,INDIRECT("'["&amp;Index!$A$1&amp;"]Locations and batches'!$U$6:$V$30",TRUE),2,FALSE)</f>
        <v>#N/A</v>
      </c>
      <c r="AN371" t="str">
        <f t="shared" ca="1" si="13"/>
        <v>M6</v>
      </c>
    </row>
    <row r="372" spans="1:40" x14ac:dyDescent="0.25">
      <c r="A372" cm="1">
        <f t="array" aca="1" ref="A372" ca="1">IFERROR(INDIRECT("'["&amp;Index!$A$1&amp;"]lookup'!R"&amp;ROW(A372)&amp;"C"&amp;COLUMN(A372),FALSE),NA())</f>
        <v>372</v>
      </c>
      <c r="B372" t="str" cm="1">
        <f t="array" aca="1" ref="B372" ca="1">IFERROR(INDIRECT("'["&amp;Index!$A$1&amp;"]lookup'!R"&amp;ROW(B372)&amp;"C"&amp;COLUMN(B372),FALSE),NA())</f>
        <v>M6/S150802/PL22821006/DAY4/fibtem c</v>
      </c>
      <c r="C372" t="str" cm="1">
        <f t="array" aca="1" ref="C372" ca="1">IFERROR(INDIRECT("'["&amp;Index!$A$1&amp;"]lookup'!R"&amp;ROW(C372)&amp;"C"&amp;COLUMN(C372),FALSE),NA())</f>
        <v>CRANGE.PL22821006.M6</v>
      </c>
      <c r="D372" t="str" cm="1">
        <f t="array" aca="1" ref="D372" ca="1">IFERROR(INDIRECT("'["&amp;Index!$A$1&amp;"]lookup'!R"&amp;ROW(D372)&amp;"C"&amp;COLUMN(D372),FALSE),NA())</f>
        <v>DAY4</v>
      </c>
      <c r="E372" t="str" cm="1">
        <f t="array" aca="1" ref="E372" ca="1">IFERROR(INDIRECT("'["&amp;Index!$A$1&amp;"]lookup'!R"&amp;ROW(E372)&amp;"C"&amp;COLUMN(E372),FALSE),NA())</f>
        <v/>
      </c>
      <c r="F372" t="str" cm="1">
        <f t="array" aca="1" ref="F372" ca="1">IFERROR(INDIRECT("'["&amp;Index!$A$1&amp;"]lookup'!R"&amp;ROW(F372)&amp;"C"&amp;COLUMN(F372),FALSE),NA())</f>
        <v/>
      </c>
      <c r="G372" t="str" cm="1">
        <f t="array" aca="1" ref="G372" ca="1">IFERROR(INDIRECT("'["&amp;Index!$A$1&amp;"]lookup'!R"&amp;ROW(G372)&amp;"C"&amp;COLUMN(G372),FALSE),NA())</f>
        <v/>
      </c>
      <c r="H372" t="str" cm="1">
        <f t="array" aca="1" ref="H372" ca="1">IFERROR(INDIRECT("'["&amp;Index!$A$1&amp;"]lookup'!R"&amp;ROW(H372)&amp;"C"&amp;COLUMN(H372),FALSE),NA())</f>
        <v>S150802</v>
      </c>
      <c r="I372" t="str" cm="1">
        <f t="array" aca="1" ref="I372" ca="1">IFERROR(INDIRECT("'["&amp;Index!$A$1&amp;"]lookup'!R"&amp;ROW(I372)&amp;"C"&amp;COLUMN(I372),FALSE),NA())</f>
        <v>fibtem c</v>
      </c>
      <c r="J372" t="str" cm="1">
        <f t="array" aca="1" ref="J372" ca="1">IFERROR(INDIRECT("'["&amp;Index!$A$1&amp;"]lookup'!R"&amp;ROW(J372)&amp;"C"&amp;COLUMN(J372),FALSE),NA())</f>
        <v>2015-12-10T18:25:02</v>
      </c>
      <c r="K372" cm="1">
        <f t="array" aca="1" ref="K372" ca="1">IFERROR(INDIRECT("'["&amp;Index!$A$1&amp;"]lookup'!R"&amp;ROW(K372)&amp;"C"&amp;COLUMN(K372),FALSE),NA())</f>
        <v>8.3344907407407409E-2</v>
      </c>
      <c r="L372" cm="1">
        <f t="array" aca="1" ref="L372" ca="1">IFERROR(INDIRECT("'["&amp;Index!$A$1&amp;"]lookup'!R"&amp;ROW(L372)&amp;"C"&amp;COLUMN(L372),FALSE),NA())</f>
        <v>0</v>
      </c>
      <c r="M372" cm="1">
        <f t="array" aca="1" ref="M372" ca="1">IFERROR(INDIRECT("'["&amp;Index!$A$1&amp;"]lookup'!R"&amp;ROW(M372)&amp;"C"&amp;COLUMN(M372),FALSE),NA())</f>
        <v>20000</v>
      </c>
      <c r="N372" cm="1">
        <f t="array" aca="1" ref="N372" ca="1">IFERROR(INDIRECT("'["&amp;Index!$A$1&amp;"]lookup'!R"&amp;ROW(N372)&amp;"C"&amp;COLUMN(N372),FALSE),NA())</f>
        <v>141</v>
      </c>
      <c r="O372" cm="1">
        <f t="array" aca="1" ref="O372" ca="1">IFERROR(INDIRECT("'["&amp;Index!$A$1&amp;"]lookup'!R"&amp;ROW(O372)&amp;"C"&amp;COLUMN(O372),FALSE),NA())</f>
        <v>24</v>
      </c>
      <c r="P372" cm="1">
        <f t="array" aca="1" ref="P372" ca="1">IFERROR(INDIRECT("'["&amp;Index!$A$1&amp;"]lookup'!R"&amp;ROW(P372)&amp;"C"&amp;COLUMN(P372),FALSE),NA())</f>
        <v>27</v>
      </c>
      <c r="Q372" cm="1">
        <f t="array" aca="1" ref="Q372" ca="1">IFERROR(INDIRECT("'["&amp;Index!$A$1&amp;"]lookup'!R"&amp;ROW(Q372)&amp;"C"&amp;COLUMN(Q372),FALSE),NA())</f>
        <v>28</v>
      </c>
      <c r="R372" cm="1">
        <f t="array" aca="1" ref="R372" ca="1">IFERROR(INDIRECT("'["&amp;Index!$A$1&amp;"]lookup'!R"&amp;ROW(R372)&amp;"C"&amp;COLUMN(R372),FALSE),NA())</f>
        <v>29</v>
      </c>
      <c r="S372" cm="1">
        <f t="array" aca="1" ref="S372" ca="1">IFERROR(INDIRECT("'["&amp;Index!$A$1&amp;"]lookup'!R"&amp;ROW(S372)&amp;"C"&amp;COLUMN(S372),FALSE),NA())</f>
        <v>30</v>
      </c>
      <c r="T372" cm="1">
        <f t="array" aca="1" ref="T372" ca="1">IFERROR(INDIRECT("'["&amp;Index!$A$1&amp;"]lookup'!R"&amp;ROW(T372)&amp;"C"&amp;COLUMN(T372),FALSE),NA())</f>
        <v>30</v>
      </c>
      <c r="U372" cm="1">
        <f t="array" aca="1" ref="U372" ca="1">IFERROR(INDIRECT("'["&amp;Index!$A$1&amp;"]lookup'!R"&amp;ROW(U372)&amp;"C"&amp;COLUMN(U372),FALSE),NA())</f>
        <v>144</v>
      </c>
      <c r="V372" cm="1">
        <f t="array" aca="1" ref="V372" ca="1">IFERROR(INDIRECT("'["&amp;Index!$A$1&amp;"]lookup'!R"&amp;ROW(V372)&amp;"C"&amp;COLUMN(V372),FALSE),NA())</f>
        <v>31</v>
      </c>
      <c r="W372" cm="1">
        <f t="array" aca="1" ref="W372" ca="1">IFERROR(INDIRECT("'["&amp;Index!$A$1&amp;"]lookup'!R"&amp;ROW(W372)&amp;"C"&amp;COLUMN(W372),FALSE),NA())</f>
        <v>2521</v>
      </c>
      <c r="X372" cm="1">
        <f t="array" aca="1" ref="X372" ca="1">IFERROR(INDIRECT("'["&amp;Index!$A$1&amp;"]lookup'!R"&amp;ROW(X372)&amp;"C"&amp;COLUMN(X372),FALSE),NA())</f>
        <v>69</v>
      </c>
      <c r="Y372" cm="1">
        <f t="array" aca="1" ref="Y372" ca="1">IFERROR(INDIRECT("'["&amp;Index!$A$1&amp;"]lookup'!R"&amp;ROW(Y372)&amp;"C"&amp;COLUMN(Y372),FALSE),NA())</f>
        <v>100</v>
      </c>
      <c r="Z372" cm="1">
        <f t="array" aca="1" ref="Z372" ca="1">IFERROR(INDIRECT("'["&amp;Index!$A$1&amp;"]lookup'!R"&amp;ROW(Z372)&amp;"C"&amp;COLUMN(Z372),FALSE),NA())</f>
        <v>100</v>
      </c>
      <c r="AA372" cm="1">
        <f t="array" aca="1" ref="AA372" ca="1">IFERROR(INDIRECT("'["&amp;Index!$A$1&amp;"]lookup'!R"&amp;ROW(AA372)&amp;"C"&amp;COLUMN(AA372),FALSE),NA())</f>
        <v>100</v>
      </c>
      <c r="AB372" t="str" cm="1">
        <f t="array" aca="1" ref="AB372" ca="1">IFERROR(INDIRECT("'["&amp;Index!$A$1&amp;"]lookup'!R"&amp;ROW(AB372)&amp;"C"&amp;COLUMN(AB372),FALSE),NA())</f>
        <v>*0</v>
      </c>
      <c r="AC372" cm="1">
        <f t="array" aca="1" ref="AC372" ca="1">IFERROR(INDIRECT("'["&amp;Index!$A$1&amp;"]lookup'!R"&amp;ROW(AC372)&amp;"C"&amp;COLUMN(AC372),FALSE),NA())</f>
        <v>31</v>
      </c>
      <c r="AD372" cm="1">
        <f t="array" aca="1" ref="AD372" ca="1">IFERROR(INDIRECT("'["&amp;Index!$A$1&amp;"]lookup'!R"&amp;ROW(AD372)&amp;"C"&amp;COLUMN(AD372),FALSE),NA())</f>
        <v>70</v>
      </c>
      <c r="AE372" t="str" cm="1">
        <f t="array" aca="1" ref="AE372" ca="1">IFERROR(INDIRECT("'["&amp;Index!$A$1&amp;"]lookup'!R"&amp;ROW(AE372)&amp;"C"&amp;COLUMN(AE372),FALSE),NA())</f>
        <v>---</v>
      </c>
      <c r="AF372" t="str">
        <f>Index!$A$1</f>
        <v>00_Control Ranges sigma ROTROL N Charge_Lyo_22820035_Dil_22867034_TOTAL_2019-03-01.xlsx</v>
      </c>
      <c r="AG372" t="str" cm="1">
        <f t="array" aca="1" ref="AG372" ca="1">IFERROR(INDIRECT("'["&amp;Index!$A$1&amp;"]Locations and batches'!R"&amp;2&amp;"C"&amp;7,FALSE),NA())</f>
        <v>ROTROL N</v>
      </c>
      <c r="AH372" cm="1">
        <f t="array" aca="1" ref="AH372" ca="1">IFERROR(INDIRECT("'["&amp;Index!$A$1&amp;"]Locations and batches'!$B$6",TRUE),NA())</f>
        <v>22757019</v>
      </c>
      <c r="AI372" t="str" cm="1">
        <f t="array" aca="1" ref="AI372" ca="1">IFERROR(INDIRECT("'["&amp;Index!$A$1&amp;"]Locations and batches'!R"&amp;2&amp;"C"&amp;11,FALSE),NA())</f>
        <v>NL22820035</v>
      </c>
      <c r="AJ372" t="str" cm="1">
        <f t="array" aca="1" ref="AJ372" ca="1">IFERROR(INDIRECT("'["&amp;Index!$A$1&amp;"]Locations and batches'!R"&amp;3&amp;"C"&amp;11,FALSE),NA())</f>
        <v>Di22867034</v>
      </c>
      <c r="AK372" t="str">
        <f t="shared" ca="1" si="12"/>
        <v>S150802</v>
      </c>
      <c r="AL372" t="e" cm="1">
        <f t="array" aca="1" ref="AL372" ca="1">OFFSET(INDIRECT("'["&amp;Index!$A$1&amp;"]Locations and batches'!$U$5",TRUE),MATCH(AK372,INDIRECT("'["&amp;Index!$A$1&amp;"]Locations and batches'!$U$5:$U$30",TRUE),0),-2)</f>
        <v>#N/A</v>
      </c>
      <c r="AM372" t="e">
        <f ca="1">VLOOKUP(AK372,INDIRECT("'["&amp;Index!$A$1&amp;"]Locations and batches'!$U$6:$V$30",TRUE),2,FALSE)</f>
        <v>#N/A</v>
      </c>
      <c r="AN372" t="str">
        <f t="shared" ca="1" si="13"/>
        <v>M6</v>
      </c>
    </row>
    <row r="373" spans="1:40" x14ac:dyDescent="0.25">
      <c r="A373" cm="1">
        <f t="array" aca="1" ref="A373" ca="1">IFERROR(INDIRECT("'["&amp;Index!$A$1&amp;"]lookup'!R"&amp;ROW(A373)&amp;"C"&amp;COLUMN(A373),FALSE),NA())</f>
        <v>373</v>
      </c>
      <c r="B373" t="str" cm="1">
        <f t="array" aca="1" ref="B373" ca="1">IFERROR(INDIRECT("'["&amp;Index!$A$1&amp;"]lookup'!R"&amp;ROW(B373)&amp;"C"&amp;COLUMN(B373),FALSE),NA())</f>
        <v>M6/S150802/PL22821006/DAY3/heptem c</v>
      </c>
      <c r="C373" t="str" cm="1">
        <f t="array" aca="1" ref="C373" ca="1">IFERROR(INDIRECT("'["&amp;Index!$A$1&amp;"]lookup'!R"&amp;ROW(C373)&amp;"C"&amp;COLUMN(C373),FALSE),NA())</f>
        <v>CRANGE.PL22821006.M6</v>
      </c>
      <c r="D373" t="str" cm="1">
        <f t="array" aca="1" ref="D373" ca="1">IFERROR(INDIRECT("'["&amp;Index!$A$1&amp;"]lookup'!R"&amp;ROW(D373)&amp;"C"&amp;COLUMN(D373),FALSE),NA())</f>
        <v>DAY3</v>
      </c>
      <c r="E373" t="str" cm="1">
        <f t="array" aca="1" ref="E373" ca="1">IFERROR(INDIRECT("'["&amp;Index!$A$1&amp;"]lookup'!R"&amp;ROW(E373)&amp;"C"&amp;COLUMN(E373),FALSE),NA())</f>
        <v/>
      </c>
      <c r="F373" t="str" cm="1">
        <f t="array" aca="1" ref="F373" ca="1">IFERROR(INDIRECT("'["&amp;Index!$A$1&amp;"]lookup'!R"&amp;ROW(F373)&amp;"C"&amp;COLUMN(F373),FALSE),NA())</f>
        <v/>
      </c>
      <c r="G373" t="str" cm="1">
        <f t="array" aca="1" ref="G373" ca="1">IFERROR(INDIRECT("'["&amp;Index!$A$1&amp;"]lookup'!R"&amp;ROW(G373)&amp;"C"&amp;COLUMN(G373),FALSE),NA())</f>
        <v/>
      </c>
      <c r="H373" t="str" cm="1">
        <f t="array" aca="1" ref="H373" ca="1">IFERROR(INDIRECT("'["&amp;Index!$A$1&amp;"]lookup'!R"&amp;ROW(H373)&amp;"C"&amp;COLUMN(H373),FALSE),NA())</f>
        <v>S150802</v>
      </c>
      <c r="I373" t="str" cm="1">
        <f t="array" aca="1" ref="I373" ca="1">IFERROR(INDIRECT("'["&amp;Index!$A$1&amp;"]lookup'!R"&amp;ROW(I373)&amp;"C"&amp;COLUMN(I373),FALSE),NA())</f>
        <v>heptem c</v>
      </c>
      <c r="J373" t="str" cm="1">
        <f t="array" aca="1" ref="J373" ca="1">IFERROR(INDIRECT("'["&amp;Index!$A$1&amp;"]lookup'!R"&amp;ROW(J373)&amp;"C"&amp;COLUMN(J373),FALSE),NA())</f>
        <v>2015-12-10T17:17:11</v>
      </c>
      <c r="K373" cm="1">
        <f t="array" aca="1" ref="K373" ca="1">IFERROR(INDIRECT("'["&amp;Index!$A$1&amp;"]lookup'!R"&amp;ROW(K373)&amp;"C"&amp;COLUMN(K373),FALSE),NA())</f>
        <v>4.2743055555555555E-2</v>
      </c>
      <c r="L373" cm="1">
        <f t="array" aca="1" ref="L373" ca="1">IFERROR(INDIRECT("'["&amp;Index!$A$1&amp;"]lookup'!R"&amp;ROW(L373)&amp;"C"&amp;COLUMN(L373),FALSE),NA())</f>
        <v>3</v>
      </c>
      <c r="M373" cm="1">
        <f t="array" aca="1" ref="M373" ca="1">IFERROR(INDIRECT("'["&amp;Index!$A$1&amp;"]lookup'!R"&amp;ROW(M373)&amp;"C"&amp;COLUMN(M373),FALSE),NA())</f>
        <v>20000</v>
      </c>
      <c r="N373" cm="1">
        <f t="array" aca="1" ref="N373" ca="1">IFERROR(INDIRECT("'["&amp;Index!$A$1&amp;"]lookup'!R"&amp;ROW(N373)&amp;"C"&amp;COLUMN(N373),FALSE),NA())</f>
        <v>358</v>
      </c>
      <c r="O373" cm="1">
        <f t="array" aca="1" ref="O373" ca="1">IFERROR(INDIRECT("'["&amp;Index!$A$1&amp;"]lookup'!R"&amp;ROW(O373)&amp;"C"&amp;COLUMN(O373),FALSE),NA())</f>
        <v>25</v>
      </c>
      <c r="P373" cm="1">
        <f t="array" aca="1" ref="P373" ca="1">IFERROR(INDIRECT("'["&amp;Index!$A$1&amp;"]lookup'!R"&amp;ROW(P373)&amp;"C"&amp;COLUMN(P373),FALSE),NA())</f>
        <v>27</v>
      </c>
      <c r="Q373" cm="1">
        <f t="array" aca="1" ref="Q373" ca="1">IFERROR(INDIRECT("'["&amp;Index!$A$1&amp;"]lookup'!R"&amp;ROW(Q373)&amp;"C"&amp;COLUMN(Q373),FALSE),NA())</f>
        <v>28</v>
      </c>
      <c r="R373" cm="1">
        <f t="array" aca="1" ref="R373" ca="1">IFERROR(INDIRECT("'["&amp;Index!$A$1&amp;"]lookup'!R"&amp;ROW(R373)&amp;"C"&amp;COLUMN(R373),FALSE),NA())</f>
        <v>29</v>
      </c>
      <c r="S373" cm="1">
        <f t="array" aca="1" ref="S373" ca="1">IFERROR(INDIRECT("'["&amp;Index!$A$1&amp;"]lookup'!R"&amp;ROW(S373)&amp;"C"&amp;COLUMN(S373),FALSE),NA())</f>
        <v>29</v>
      </c>
      <c r="T373" cm="1">
        <f t="array" aca="1" ref="T373" ca="1">IFERROR(INDIRECT("'["&amp;Index!$A$1&amp;"]lookup'!R"&amp;ROW(T373)&amp;"C"&amp;COLUMN(T373),FALSE),NA())</f>
        <v>29</v>
      </c>
      <c r="U373" cm="1">
        <f t="array" aca="1" ref="U373" ca="1">IFERROR(INDIRECT("'["&amp;Index!$A$1&amp;"]lookup'!R"&amp;ROW(U373)&amp;"C"&amp;COLUMN(U373),FALSE),NA())</f>
        <v>126</v>
      </c>
      <c r="V373" cm="1">
        <f t="array" aca="1" ref="V373" ca="1">IFERROR(INDIRECT("'["&amp;Index!$A$1&amp;"]lookup'!R"&amp;ROW(V373)&amp;"C"&amp;COLUMN(V373),FALSE),NA())</f>
        <v>29</v>
      </c>
      <c r="W373" cm="1">
        <f t="array" aca="1" ref="W373" ca="1">IFERROR(INDIRECT("'["&amp;Index!$A$1&amp;"]lookup'!R"&amp;ROW(W373)&amp;"C"&amp;COLUMN(W373),FALSE),NA())</f>
        <v>1146</v>
      </c>
      <c r="X373" cm="1">
        <f t="array" aca="1" ref="X373" ca="1">IFERROR(INDIRECT("'["&amp;Index!$A$1&amp;"]lookup'!R"&amp;ROW(X373)&amp;"C"&amp;COLUMN(X373),FALSE),NA())</f>
        <v>70</v>
      </c>
      <c r="Y373" cm="1">
        <f t="array" aca="1" ref="Y373" ca="1">IFERROR(INDIRECT("'["&amp;Index!$A$1&amp;"]lookup'!R"&amp;ROW(Y373)&amp;"C"&amp;COLUMN(Y373),FALSE),NA())</f>
        <v>100</v>
      </c>
      <c r="Z373" cm="1">
        <f t="array" aca="1" ref="Z373" ca="1">IFERROR(INDIRECT("'["&amp;Index!$A$1&amp;"]lookup'!R"&amp;ROW(Z373)&amp;"C"&amp;COLUMN(Z373),FALSE),NA())</f>
        <v>100</v>
      </c>
      <c r="AA373" t="str" cm="1">
        <f t="array" aca="1" ref="AA373" ca="1">IFERROR(INDIRECT("'["&amp;Index!$A$1&amp;"]lookup'!R"&amp;ROW(AA373)&amp;"C"&amp;COLUMN(AA373),FALSE),NA())</f>
        <v>---</v>
      </c>
      <c r="AB373" t="str" cm="1">
        <f t="array" aca="1" ref="AB373" ca="1">IFERROR(INDIRECT("'["&amp;Index!$A$1&amp;"]lookup'!R"&amp;ROW(AB373)&amp;"C"&amp;COLUMN(AB373),FALSE),NA())</f>
        <v>*0</v>
      </c>
      <c r="AC373" cm="1">
        <f t="array" aca="1" ref="AC373" ca="1">IFERROR(INDIRECT("'["&amp;Index!$A$1&amp;"]lookup'!R"&amp;ROW(AC373)&amp;"C"&amp;COLUMN(AC373),FALSE),NA())</f>
        <v>29</v>
      </c>
      <c r="AD373" cm="1">
        <f t="array" aca="1" ref="AD373" ca="1">IFERROR(INDIRECT("'["&amp;Index!$A$1&amp;"]lookup'!R"&amp;ROW(AD373)&amp;"C"&amp;COLUMN(AD373),FALSE),NA())</f>
        <v>72</v>
      </c>
      <c r="AE373" t="str" cm="1">
        <f t="array" aca="1" ref="AE373" ca="1">IFERROR(INDIRECT("'["&amp;Index!$A$1&amp;"]lookup'!R"&amp;ROW(AE373)&amp;"C"&amp;COLUMN(AE373),FALSE),NA())</f>
        <v>---</v>
      </c>
      <c r="AF373" t="str">
        <f>Index!$A$1</f>
        <v>00_Control Ranges sigma ROTROL N Charge_Lyo_22820035_Dil_22867034_TOTAL_2019-03-01.xlsx</v>
      </c>
      <c r="AG373" t="str" cm="1">
        <f t="array" aca="1" ref="AG373" ca="1">IFERROR(INDIRECT("'["&amp;Index!$A$1&amp;"]Locations and batches'!R"&amp;2&amp;"C"&amp;7,FALSE),NA())</f>
        <v>ROTROL N</v>
      </c>
      <c r="AH373" cm="1">
        <f t="array" aca="1" ref="AH373" ca="1">IFERROR(INDIRECT("'["&amp;Index!$A$1&amp;"]Locations and batches'!$B$6",TRUE),NA())</f>
        <v>22757019</v>
      </c>
      <c r="AI373" t="str" cm="1">
        <f t="array" aca="1" ref="AI373" ca="1">IFERROR(INDIRECT("'["&amp;Index!$A$1&amp;"]Locations and batches'!R"&amp;2&amp;"C"&amp;11,FALSE),NA())</f>
        <v>NL22820035</v>
      </c>
      <c r="AJ373" t="str" cm="1">
        <f t="array" aca="1" ref="AJ373" ca="1">IFERROR(INDIRECT("'["&amp;Index!$A$1&amp;"]Locations and batches'!R"&amp;3&amp;"C"&amp;11,FALSE),NA())</f>
        <v>Di22867034</v>
      </c>
      <c r="AK373" t="str">
        <f t="shared" ca="1" si="12"/>
        <v>S150802</v>
      </c>
      <c r="AL373" t="e" cm="1">
        <f t="array" aca="1" ref="AL373" ca="1">OFFSET(INDIRECT("'["&amp;Index!$A$1&amp;"]Locations and batches'!$U$5",TRUE),MATCH(AK373,INDIRECT("'["&amp;Index!$A$1&amp;"]Locations and batches'!$U$5:$U$30",TRUE),0),-2)</f>
        <v>#N/A</v>
      </c>
      <c r="AM373" t="e">
        <f ca="1">VLOOKUP(AK373,INDIRECT("'["&amp;Index!$A$1&amp;"]Locations and batches'!$U$6:$V$30",TRUE),2,FALSE)</f>
        <v>#N/A</v>
      </c>
      <c r="AN373" t="str">
        <f t="shared" ca="1" si="13"/>
        <v>M6</v>
      </c>
    </row>
    <row r="374" spans="1:40" x14ac:dyDescent="0.25">
      <c r="A374" cm="1">
        <f t="array" aca="1" ref="A374" ca="1">IFERROR(INDIRECT("'["&amp;Index!$A$1&amp;"]lookup'!R"&amp;ROW(A374)&amp;"C"&amp;COLUMN(A374),FALSE),NA())</f>
        <v>374</v>
      </c>
      <c r="B374" t="str" cm="1">
        <f t="array" aca="1" ref="B374" ca="1">IFERROR(INDIRECT("'["&amp;Index!$A$1&amp;"]lookup'!R"&amp;ROW(B374)&amp;"C"&amp;COLUMN(B374),FALSE),NA())</f>
        <v>M6/S150802/PL22821006/DAY3/intem c</v>
      </c>
      <c r="C374" t="str" cm="1">
        <f t="array" aca="1" ref="C374" ca="1">IFERROR(INDIRECT("'["&amp;Index!$A$1&amp;"]lookup'!R"&amp;ROW(C374)&amp;"C"&amp;COLUMN(C374),FALSE),NA())</f>
        <v>CRANGE.PL22821006.M6</v>
      </c>
      <c r="D374" t="str" cm="1">
        <f t="array" aca="1" ref="D374" ca="1">IFERROR(INDIRECT("'["&amp;Index!$A$1&amp;"]lookup'!R"&amp;ROW(D374)&amp;"C"&amp;COLUMN(D374),FALSE),NA())</f>
        <v>DAY3</v>
      </c>
      <c r="E374" t="str" cm="1">
        <f t="array" aca="1" ref="E374" ca="1">IFERROR(INDIRECT("'["&amp;Index!$A$1&amp;"]lookup'!R"&amp;ROW(E374)&amp;"C"&amp;COLUMN(E374),FALSE),NA())</f>
        <v/>
      </c>
      <c r="F374" t="str" cm="1">
        <f t="array" aca="1" ref="F374" ca="1">IFERROR(INDIRECT("'["&amp;Index!$A$1&amp;"]lookup'!R"&amp;ROW(F374)&amp;"C"&amp;COLUMN(F374),FALSE),NA())</f>
        <v/>
      </c>
      <c r="G374" t="str" cm="1">
        <f t="array" aca="1" ref="G374" ca="1">IFERROR(INDIRECT("'["&amp;Index!$A$1&amp;"]lookup'!R"&amp;ROW(G374)&amp;"C"&amp;COLUMN(G374),FALSE),NA())</f>
        <v/>
      </c>
      <c r="H374" t="str" cm="1">
        <f t="array" aca="1" ref="H374" ca="1">IFERROR(INDIRECT("'["&amp;Index!$A$1&amp;"]lookup'!R"&amp;ROW(H374)&amp;"C"&amp;COLUMN(H374),FALSE),NA())</f>
        <v>S150802</v>
      </c>
      <c r="I374" t="str" cm="1">
        <f t="array" aca="1" ref="I374" ca="1">IFERROR(INDIRECT("'["&amp;Index!$A$1&amp;"]lookup'!R"&amp;ROW(I374)&amp;"C"&amp;COLUMN(I374),FALSE),NA())</f>
        <v>intem c</v>
      </c>
      <c r="J374" t="str" cm="1">
        <f t="array" aca="1" ref="J374" ca="1">IFERROR(INDIRECT("'["&amp;Index!$A$1&amp;"]lookup'!R"&amp;ROW(J374)&amp;"C"&amp;COLUMN(J374),FALSE),NA())</f>
        <v>2015-12-10T17:16:41</v>
      </c>
      <c r="K374" cm="1">
        <f t="array" aca="1" ref="K374" ca="1">IFERROR(INDIRECT("'["&amp;Index!$A$1&amp;"]lookup'!R"&amp;ROW(K374)&amp;"C"&amp;COLUMN(K374),FALSE),NA())</f>
        <v>4.3090277777777776E-2</v>
      </c>
      <c r="L374" cm="1">
        <f t="array" aca="1" ref="L374" ca="1">IFERROR(INDIRECT("'["&amp;Index!$A$1&amp;"]lookup'!R"&amp;ROW(L374)&amp;"C"&amp;COLUMN(L374),FALSE),NA())</f>
        <v>2</v>
      </c>
      <c r="M374" cm="1">
        <f t="array" aca="1" ref="M374" ca="1">IFERROR(INDIRECT("'["&amp;Index!$A$1&amp;"]lookup'!R"&amp;ROW(M374)&amp;"C"&amp;COLUMN(M374),FALSE),NA())</f>
        <v>20000</v>
      </c>
      <c r="N374" cm="1">
        <f t="array" aca="1" ref="N374" ca="1">IFERROR(INDIRECT("'["&amp;Index!$A$1&amp;"]lookup'!R"&amp;ROW(N374)&amp;"C"&amp;COLUMN(N374),FALSE),NA())</f>
        <v>360</v>
      </c>
      <c r="O374" cm="1">
        <f t="array" aca="1" ref="O374" ca="1">IFERROR(INDIRECT("'["&amp;Index!$A$1&amp;"]lookup'!R"&amp;ROW(O374)&amp;"C"&amp;COLUMN(O374),FALSE),NA())</f>
        <v>23</v>
      </c>
      <c r="P374" cm="1">
        <f t="array" aca="1" ref="P374" ca="1">IFERROR(INDIRECT("'["&amp;Index!$A$1&amp;"]lookup'!R"&amp;ROW(P374)&amp;"C"&amp;COLUMN(P374),FALSE),NA())</f>
        <v>26</v>
      </c>
      <c r="Q374" cm="1">
        <f t="array" aca="1" ref="Q374" ca="1">IFERROR(INDIRECT("'["&amp;Index!$A$1&amp;"]lookup'!R"&amp;ROW(Q374)&amp;"C"&amp;COLUMN(Q374),FALSE),NA())</f>
        <v>27</v>
      </c>
      <c r="R374" cm="1">
        <f t="array" aca="1" ref="R374" ca="1">IFERROR(INDIRECT("'["&amp;Index!$A$1&amp;"]lookup'!R"&amp;ROW(R374)&amp;"C"&amp;COLUMN(R374),FALSE),NA())</f>
        <v>28</v>
      </c>
      <c r="S374" cm="1">
        <f t="array" aca="1" ref="S374" ca="1">IFERROR(INDIRECT("'["&amp;Index!$A$1&amp;"]lookup'!R"&amp;ROW(S374)&amp;"C"&amp;COLUMN(S374),FALSE),NA())</f>
        <v>28</v>
      </c>
      <c r="T374" cm="1">
        <f t="array" aca="1" ref="T374" ca="1">IFERROR(INDIRECT("'["&amp;Index!$A$1&amp;"]lookup'!R"&amp;ROW(T374)&amp;"C"&amp;COLUMN(T374),FALSE),NA())</f>
        <v>29</v>
      </c>
      <c r="U374" cm="1">
        <f t="array" aca="1" ref="U374" ca="1">IFERROR(INDIRECT("'["&amp;Index!$A$1&amp;"]lookup'!R"&amp;ROW(U374)&amp;"C"&amp;COLUMN(U374),FALSE),NA())</f>
        <v>162</v>
      </c>
      <c r="V374" cm="1">
        <f t="array" aca="1" ref="V374" ca="1">IFERROR(INDIRECT("'["&amp;Index!$A$1&amp;"]lookup'!R"&amp;ROW(V374)&amp;"C"&amp;COLUMN(V374),FALSE),NA())</f>
        <v>30</v>
      </c>
      <c r="W374" cm="1">
        <f t="array" aca="1" ref="W374" ca="1">IFERROR(INDIRECT("'["&amp;Index!$A$1&amp;"]lookup'!R"&amp;ROW(W374)&amp;"C"&amp;COLUMN(W374),FALSE),NA())</f>
        <v>2823</v>
      </c>
      <c r="X374" cm="1">
        <f t="array" aca="1" ref="X374" ca="1">IFERROR(INDIRECT("'["&amp;Index!$A$1&amp;"]lookup'!R"&amp;ROW(X374)&amp;"C"&amp;COLUMN(X374),FALSE),NA())</f>
        <v>70</v>
      </c>
      <c r="Y374" cm="1">
        <f t="array" aca="1" ref="Y374" ca="1">IFERROR(INDIRECT("'["&amp;Index!$A$1&amp;"]lookup'!R"&amp;ROW(Y374)&amp;"C"&amp;COLUMN(Y374),FALSE),NA())</f>
        <v>100</v>
      </c>
      <c r="Z374" cm="1">
        <f t="array" aca="1" ref="Z374" ca="1">IFERROR(INDIRECT("'["&amp;Index!$A$1&amp;"]lookup'!R"&amp;ROW(Z374)&amp;"C"&amp;COLUMN(Z374),FALSE),NA())</f>
        <v>100</v>
      </c>
      <c r="AA374" t="str" cm="1">
        <f t="array" aca="1" ref="AA374" ca="1">IFERROR(INDIRECT("'["&amp;Index!$A$1&amp;"]lookup'!R"&amp;ROW(AA374)&amp;"C"&amp;COLUMN(AA374),FALSE),NA())</f>
        <v>---</v>
      </c>
      <c r="AB374" t="str" cm="1">
        <f t="array" aca="1" ref="AB374" ca="1">IFERROR(INDIRECT("'["&amp;Index!$A$1&amp;"]lookup'!R"&amp;ROW(AB374)&amp;"C"&amp;COLUMN(AB374),FALSE),NA())</f>
        <v>*0</v>
      </c>
      <c r="AC374" cm="1">
        <f t="array" aca="1" ref="AC374" ca="1">IFERROR(INDIRECT("'["&amp;Index!$A$1&amp;"]lookup'!R"&amp;ROW(AC374)&amp;"C"&amp;COLUMN(AC374),FALSE),NA())</f>
        <v>30</v>
      </c>
      <c r="AD374" cm="1">
        <f t="array" aca="1" ref="AD374" ca="1">IFERROR(INDIRECT("'["&amp;Index!$A$1&amp;"]lookup'!R"&amp;ROW(AD374)&amp;"C"&amp;COLUMN(AD374),FALSE),NA())</f>
        <v>71</v>
      </c>
      <c r="AE374" t="str" cm="1">
        <f t="array" aca="1" ref="AE374" ca="1">IFERROR(INDIRECT("'["&amp;Index!$A$1&amp;"]lookup'!R"&amp;ROW(AE374)&amp;"C"&amp;COLUMN(AE374),FALSE),NA())</f>
        <v>---</v>
      </c>
      <c r="AF374" t="str">
        <f>Index!$A$1</f>
        <v>00_Control Ranges sigma ROTROL N Charge_Lyo_22820035_Dil_22867034_TOTAL_2019-03-01.xlsx</v>
      </c>
      <c r="AG374" t="str" cm="1">
        <f t="array" aca="1" ref="AG374" ca="1">IFERROR(INDIRECT("'["&amp;Index!$A$1&amp;"]Locations and batches'!R"&amp;2&amp;"C"&amp;7,FALSE),NA())</f>
        <v>ROTROL N</v>
      </c>
      <c r="AH374" cm="1">
        <f t="array" aca="1" ref="AH374" ca="1">IFERROR(INDIRECT("'["&amp;Index!$A$1&amp;"]Locations and batches'!$B$6",TRUE),NA())</f>
        <v>22757019</v>
      </c>
      <c r="AI374" t="str" cm="1">
        <f t="array" aca="1" ref="AI374" ca="1">IFERROR(INDIRECT("'["&amp;Index!$A$1&amp;"]Locations and batches'!R"&amp;2&amp;"C"&amp;11,FALSE),NA())</f>
        <v>NL22820035</v>
      </c>
      <c r="AJ374" t="str" cm="1">
        <f t="array" aca="1" ref="AJ374" ca="1">IFERROR(INDIRECT("'["&amp;Index!$A$1&amp;"]Locations and batches'!R"&amp;3&amp;"C"&amp;11,FALSE),NA())</f>
        <v>Di22867034</v>
      </c>
      <c r="AK374" t="str">
        <f t="shared" ca="1" si="12"/>
        <v>S150802</v>
      </c>
      <c r="AL374" t="e" cm="1">
        <f t="array" aca="1" ref="AL374" ca="1">OFFSET(INDIRECT("'["&amp;Index!$A$1&amp;"]Locations and batches'!$U$5",TRUE),MATCH(AK374,INDIRECT("'["&amp;Index!$A$1&amp;"]Locations and batches'!$U$5:$U$30",TRUE),0),-2)</f>
        <v>#N/A</v>
      </c>
      <c r="AM374" t="e">
        <f ca="1">VLOOKUP(AK374,INDIRECT("'["&amp;Index!$A$1&amp;"]Locations and batches'!$U$6:$V$30",TRUE),2,FALSE)</f>
        <v>#N/A</v>
      </c>
      <c r="AN374" t="str">
        <f t="shared" ca="1" si="13"/>
        <v>M6</v>
      </c>
    </row>
    <row r="375" spans="1:40" x14ac:dyDescent="0.25">
      <c r="A375" cm="1">
        <f t="array" aca="1" ref="A375" ca="1">IFERROR(INDIRECT("'["&amp;Index!$A$1&amp;"]lookup'!R"&amp;ROW(A375)&amp;"C"&amp;COLUMN(A375),FALSE),NA())</f>
        <v>375</v>
      </c>
      <c r="B375" t="str" cm="1">
        <f t="array" aca="1" ref="B375" ca="1">IFERROR(INDIRECT("'["&amp;Index!$A$1&amp;"]lookup'!R"&amp;ROW(B375)&amp;"C"&amp;COLUMN(B375),FALSE),NA())</f>
        <v>M6/S150802/PL22821006/DAY3/extem c</v>
      </c>
      <c r="C375" t="str" cm="1">
        <f t="array" aca="1" ref="C375" ca="1">IFERROR(INDIRECT("'["&amp;Index!$A$1&amp;"]lookup'!R"&amp;ROW(C375)&amp;"C"&amp;COLUMN(C375),FALSE),NA())</f>
        <v>CRANGE.PL22821006.M6</v>
      </c>
      <c r="D375" t="str" cm="1">
        <f t="array" aca="1" ref="D375" ca="1">IFERROR(INDIRECT("'["&amp;Index!$A$1&amp;"]lookup'!R"&amp;ROW(D375)&amp;"C"&amp;COLUMN(D375),FALSE),NA())</f>
        <v>DAY3</v>
      </c>
      <c r="E375" t="str" cm="1">
        <f t="array" aca="1" ref="E375" ca="1">IFERROR(INDIRECT("'["&amp;Index!$A$1&amp;"]lookup'!R"&amp;ROW(E375)&amp;"C"&amp;COLUMN(E375),FALSE),NA())</f>
        <v/>
      </c>
      <c r="F375" t="str" cm="1">
        <f t="array" aca="1" ref="F375" ca="1">IFERROR(INDIRECT("'["&amp;Index!$A$1&amp;"]lookup'!R"&amp;ROW(F375)&amp;"C"&amp;COLUMN(F375),FALSE),NA())</f>
        <v/>
      </c>
      <c r="G375" t="str" cm="1">
        <f t="array" aca="1" ref="G375" ca="1">IFERROR(INDIRECT("'["&amp;Index!$A$1&amp;"]lookup'!R"&amp;ROW(G375)&amp;"C"&amp;COLUMN(G375),FALSE),NA())</f>
        <v/>
      </c>
      <c r="H375" t="str" cm="1">
        <f t="array" aca="1" ref="H375" ca="1">IFERROR(INDIRECT("'["&amp;Index!$A$1&amp;"]lookup'!R"&amp;ROW(H375)&amp;"C"&amp;COLUMN(H375),FALSE),NA())</f>
        <v>S150802</v>
      </c>
      <c r="I375" t="str" cm="1">
        <f t="array" aca="1" ref="I375" ca="1">IFERROR(INDIRECT("'["&amp;Index!$A$1&amp;"]lookup'!R"&amp;ROW(I375)&amp;"C"&amp;COLUMN(I375),FALSE),NA())</f>
        <v>extem c</v>
      </c>
      <c r="J375" t="str" cm="1">
        <f t="array" aca="1" ref="J375" ca="1">IFERROR(INDIRECT("'["&amp;Index!$A$1&amp;"]lookup'!R"&amp;ROW(J375)&amp;"C"&amp;COLUMN(J375),FALSE),NA())</f>
        <v>2015-12-10T17:16:11</v>
      </c>
      <c r="K375" cm="1">
        <f t="array" aca="1" ref="K375" ca="1">IFERROR(INDIRECT("'["&amp;Index!$A$1&amp;"]lookup'!R"&amp;ROW(K375)&amp;"C"&amp;COLUMN(K375),FALSE),NA())</f>
        <v>4.3437499999999997E-2</v>
      </c>
      <c r="L375" cm="1">
        <f t="array" aca="1" ref="L375" ca="1">IFERROR(INDIRECT("'["&amp;Index!$A$1&amp;"]lookup'!R"&amp;ROW(L375)&amp;"C"&amp;COLUMN(L375),FALSE),NA())</f>
        <v>1</v>
      </c>
      <c r="M375" cm="1">
        <f t="array" aca="1" ref="M375" ca="1">IFERROR(INDIRECT("'["&amp;Index!$A$1&amp;"]lookup'!R"&amp;ROW(M375)&amp;"C"&amp;COLUMN(M375),FALSE),NA())</f>
        <v>20000</v>
      </c>
      <c r="N375" cm="1">
        <f t="array" aca="1" ref="N375" ca="1">IFERROR(INDIRECT("'["&amp;Index!$A$1&amp;"]lookup'!R"&amp;ROW(N375)&amp;"C"&amp;COLUMN(N375),FALSE),NA())</f>
        <v>149</v>
      </c>
      <c r="O375" cm="1">
        <f t="array" aca="1" ref="O375" ca="1">IFERROR(INDIRECT("'["&amp;Index!$A$1&amp;"]lookup'!R"&amp;ROW(O375)&amp;"C"&amp;COLUMN(O375),FALSE),NA())</f>
        <v>23</v>
      </c>
      <c r="P375" cm="1">
        <f t="array" aca="1" ref="P375" ca="1">IFERROR(INDIRECT("'["&amp;Index!$A$1&amp;"]lookup'!R"&amp;ROW(P375)&amp;"C"&amp;COLUMN(P375),FALSE),NA())</f>
        <v>26</v>
      </c>
      <c r="Q375" cm="1">
        <f t="array" aca="1" ref="Q375" ca="1">IFERROR(INDIRECT("'["&amp;Index!$A$1&amp;"]lookup'!R"&amp;ROW(Q375)&amp;"C"&amp;COLUMN(Q375),FALSE),NA())</f>
        <v>27</v>
      </c>
      <c r="R375" cm="1">
        <f t="array" aca="1" ref="R375" ca="1">IFERROR(INDIRECT("'["&amp;Index!$A$1&amp;"]lookup'!R"&amp;ROW(R375)&amp;"C"&amp;COLUMN(R375),FALSE),NA())</f>
        <v>28</v>
      </c>
      <c r="S375" cm="1">
        <f t="array" aca="1" ref="S375" ca="1">IFERROR(INDIRECT("'["&amp;Index!$A$1&amp;"]lookup'!R"&amp;ROW(S375)&amp;"C"&amp;COLUMN(S375),FALSE),NA())</f>
        <v>28</v>
      </c>
      <c r="T375" cm="1">
        <f t="array" aca="1" ref="T375" ca="1">IFERROR(INDIRECT("'["&amp;Index!$A$1&amp;"]lookup'!R"&amp;ROW(T375)&amp;"C"&amp;COLUMN(T375),FALSE),NA())</f>
        <v>29</v>
      </c>
      <c r="U375" cm="1">
        <f t="array" aca="1" ref="U375" ca="1">IFERROR(INDIRECT("'["&amp;Index!$A$1&amp;"]lookup'!R"&amp;ROW(U375)&amp;"C"&amp;COLUMN(U375),FALSE),NA())</f>
        <v>162</v>
      </c>
      <c r="V375" cm="1">
        <f t="array" aca="1" ref="V375" ca="1">IFERROR(INDIRECT("'["&amp;Index!$A$1&amp;"]lookup'!R"&amp;ROW(V375)&amp;"C"&amp;COLUMN(V375),FALSE),NA())</f>
        <v>30</v>
      </c>
      <c r="W375" cm="1">
        <f t="array" aca="1" ref="W375" ca="1">IFERROR(INDIRECT("'["&amp;Index!$A$1&amp;"]lookup'!R"&amp;ROW(W375)&amp;"C"&amp;COLUMN(W375),FALSE),NA())</f>
        <v>2742</v>
      </c>
      <c r="X375" cm="1">
        <f t="array" aca="1" ref="X375" ca="1">IFERROR(INDIRECT("'["&amp;Index!$A$1&amp;"]lookup'!R"&amp;ROW(X375)&amp;"C"&amp;COLUMN(X375),FALSE),NA())</f>
        <v>68</v>
      </c>
      <c r="Y375" cm="1">
        <f t="array" aca="1" ref="Y375" ca="1">IFERROR(INDIRECT("'["&amp;Index!$A$1&amp;"]lookup'!R"&amp;ROW(Y375)&amp;"C"&amp;COLUMN(Y375),FALSE),NA())</f>
        <v>100</v>
      </c>
      <c r="Z375" cm="1">
        <f t="array" aca="1" ref="Z375" ca="1">IFERROR(INDIRECT("'["&amp;Index!$A$1&amp;"]lookup'!R"&amp;ROW(Z375)&amp;"C"&amp;COLUMN(Z375),FALSE),NA())</f>
        <v>100</v>
      </c>
      <c r="AA375" cm="1">
        <f t="array" aca="1" ref="AA375" ca="1">IFERROR(INDIRECT("'["&amp;Index!$A$1&amp;"]lookup'!R"&amp;ROW(AA375)&amp;"C"&amp;COLUMN(AA375),FALSE),NA())</f>
        <v>100</v>
      </c>
      <c r="AB375" t="str" cm="1">
        <f t="array" aca="1" ref="AB375" ca="1">IFERROR(INDIRECT("'["&amp;Index!$A$1&amp;"]lookup'!R"&amp;ROW(AB375)&amp;"C"&amp;COLUMN(AB375),FALSE),NA())</f>
        <v>*0</v>
      </c>
      <c r="AC375" cm="1">
        <f t="array" aca="1" ref="AC375" ca="1">IFERROR(INDIRECT("'["&amp;Index!$A$1&amp;"]lookup'!R"&amp;ROW(AC375)&amp;"C"&amp;COLUMN(AC375),FALSE),NA())</f>
        <v>30</v>
      </c>
      <c r="AD375" cm="1">
        <f t="array" aca="1" ref="AD375" ca="1">IFERROR(INDIRECT("'["&amp;Index!$A$1&amp;"]lookup'!R"&amp;ROW(AD375)&amp;"C"&amp;COLUMN(AD375),FALSE),NA())</f>
        <v>70</v>
      </c>
      <c r="AE375" t="str" cm="1">
        <f t="array" aca="1" ref="AE375" ca="1">IFERROR(INDIRECT("'["&amp;Index!$A$1&amp;"]lookup'!R"&amp;ROW(AE375)&amp;"C"&amp;COLUMN(AE375),FALSE),NA())</f>
        <v>---</v>
      </c>
      <c r="AF375" t="str">
        <f>Index!$A$1</f>
        <v>00_Control Ranges sigma ROTROL N Charge_Lyo_22820035_Dil_22867034_TOTAL_2019-03-01.xlsx</v>
      </c>
      <c r="AG375" t="str" cm="1">
        <f t="array" aca="1" ref="AG375" ca="1">IFERROR(INDIRECT("'["&amp;Index!$A$1&amp;"]Locations and batches'!R"&amp;2&amp;"C"&amp;7,FALSE),NA())</f>
        <v>ROTROL N</v>
      </c>
      <c r="AH375" cm="1">
        <f t="array" aca="1" ref="AH375" ca="1">IFERROR(INDIRECT("'["&amp;Index!$A$1&amp;"]Locations and batches'!$B$6",TRUE),NA())</f>
        <v>22757019</v>
      </c>
      <c r="AI375" t="str" cm="1">
        <f t="array" aca="1" ref="AI375" ca="1">IFERROR(INDIRECT("'["&amp;Index!$A$1&amp;"]Locations and batches'!R"&amp;2&amp;"C"&amp;11,FALSE),NA())</f>
        <v>NL22820035</v>
      </c>
      <c r="AJ375" t="str" cm="1">
        <f t="array" aca="1" ref="AJ375" ca="1">IFERROR(INDIRECT("'["&amp;Index!$A$1&amp;"]Locations and batches'!R"&amp;3&amp;"C"&amp;11,FALSE),NA())</f>
        <v>Di22867034</v>
      </c>
      <c r="AK375" t="str">
        <f t="shared" ca="1" si="12"/>
        <v>S150802</v>
      </c>
      <c r="AL375" t="e" cm="1">
        <f t="array" aca="1" ref="AL375" ca="1">OFFSET(INDIRECT("'["&amp;Index!$A$1&amp;"]Locations and batches'!$U$5",TRUE),MATCH(AK375,INDIRECT("'["&amp;Index!$A$1&amp;"]Locations and batches'!$U$5:$U$30",TRUE),0),-2)</f>
        <v>#N/A</v>
      </c>
      <c r="AM375" t="e">
        <f ca="1">VLOOKUP(AK375,INDIRECT("'["&amp;Index!$A$1&amp;"]Locations and batches'!$U$6:$V$30",TRUE),2,FALSE)</f>
        <v>#N/A</v>
      </c>
      <c r="AN375" t="str">
        <f t="shared" ca="1" si="13"/>
        <v>M6</v>
      </c>
    </row>
    <row r="376" spans="1:40" x14ac:dyDescent="0.25">
      <c r="A376" cm="1">
        <f t="array" aca="1" ref="A376" ca="1">IFERROR(INDIRECT("'["&amp;Index!$A$1&amp;"]lookup'!R"&amp;ROW(A376)&amp;"C"&amp;COLUMN(A376),FALSE),NA())</f>
        <v>376</v>
      </c>
      <c r="B376" t="str" cm="1">
        <f t="array" aca="1" ref="B376" ca="1">IFERROR(INDIRECT("'["&amp;Index!$A$1&amp;"]lookup'!R"&amp;ROW(B376)&amp;"C"&amp;COLUMN(B376),FALSE),NA())</f>
        <v>M6/S150802/PL22821006/DAY3/fibtem c</v>
      </c>
      <c r="C376" t="str" cm="1">
        <f t="array" aca="1" ref="C376" ca="1">IFERROR(INDIRECT("'["&amp;Index!$A$1&amp;"]lookup'!R"&amp;ROW(C376)&amp;"C"&amp;COLUMN(C376),FALSE),NA())</f>
        <v>CRANGE.PL22821006.M6</v>
      </c>
      <c r="D376" t="str" cm="1">
        <f t="array" aca="1" ref="D376" ca="1">IFERROR(INDIRECT("'["&amp;Index!$A$1&amp;"]lookup'!R"&amp;ROW(D376)&amp;"C"&amp;COLUMN(D376),FALSE),NA())</f>
        <v>DAY3</v>
      </c>
      <c r="E376" t="str" cm="1">
        <f t="array" aca="1" ref="E376" ca="1">IFERROR(INDIRECT("'["&amp;Index!$A$1&amp;"]lookup'!R"&amp;ROW(E376)&amp;"C"&amp;COLUMN(E376),FALSE),NA())</f>
        <v/>
      </c>
      <c r="F376" t="str" cm="1">
        <f t="array" aca="1" ref="F376" ca="1">IFERROR(INDIRECT("'["&amp;Index!$A$1&amp;"]lookup'!R"&amp;ROW(F376)&amp;"C"&amp;COLUMN(F376),FALSE),NA())</f>
        <v/>
      </c>
      <c r="G376" t="str" cm="1">
        <f t="array" aca="1" ref="G376" ca="1">IFERROR(INDIRECT("'["&amp;Index!$A$1&amp;"]lookup'!R"&amp;ROW(G376)&amp;"C"&amp;COLUMN(G376),FALSE),NA())</f>
        <v/>
      </c>
      <c r="H376" t="str" cm="1">
        <f t="array" aca="1" ref="H376" ca="1">IFERROR(INDIRECT("'["&amp;Index!$A$1&amp;"]lookup'!R"&amp;ROW(H376)&amp;"C"&amp;COLUMN(H376),FALSE),NA())</f>
        <v>S150802</v>
      </c>
      <c r="I376" t="str" cm="1">
        <f t="array" aca="1" ref="I376" ca="1">IFERROR(INDIRECT("'["&amp;Index!$A$1&amp;"]lookup'!R"&amp;ROW(I376)&amp;"C"&amp;COLUMN(I376),FALSE),NA())</f>
        <v>fibtem c</v>
      </c>
      <c r="J376" t="str" cm="1">
        <f t="array" aca="1" ref="J376" ca="1">IFERROR(INDIRECT("'["&amp;Index!$A$1&amp;"]lookup'!R"&amp;ROW(J376)&amp;"C"&amp;COLUMN(J376),FALSE),NA())</f>
        <v>2015-12-10T17:15:41</v>
      </c>
      <c r="K376" cm="1">
        <f t="array" aca="1" ref="K376" ca="1">IFERROR(INDIRECT("'["&amp;Index!$A$1&amp;"]lookup'!R"&amp;ROW(K376)&amp;"C"&amp;COLUMN(K376),FALSE),NA())</f>
        <v>4.3784722222222218E-2</v>
      </c>
      <c r="L376" cm="1">
        <f t="array" aca="1" ref="L376" ca="1">IFERROR(INDIRECT("'["&amp;Index!$A$1&amp;"]lookup'!R"&amp;ROW(L376)&amp;"C"&amp;COLUMN(L376),FALSE),NA())</f>
        <v>0</v>
      </c>
      <c r="M376" cm="1">
        <f t="array" aca="1" ref="M376" ca="1">IFERROR(INDIRECT("'["&amp;Index!$A$1&amp;"]lookup'!R"&amp;ROW(M376)&amp;"C"&amp;COLUMN(M376),FALSE),NA())</f>
        <v>20000</v>
      </c>
      <c r="N376" cm="1">
        <f t="array" aca="1" ref="N376" ca="1">IFERROR(INDIRECT("'["&amp;Index!$A$1&amp;"]lookup'!R"&amp;ROW(N376)&amp;"C"&amp;COLUMN(N376),FALSE),NA())</f>
        <v>134</v>
      </c>
      <c r="O376" cm="1">
        <f t="array" aca="1" ref="O376" ca="1">IFERROR(INDIRECT("'["&amp;Index!$A$1&amp;"]lookup'!R"&amp;ROW(O376)&amp;"C"&amp;COLUMN(O376),FALSE),NA())</f>
        <v>24</v>
      </c>
      <c r="P376" cm="1">
        <f t="array" aca="1" ref="P376" ca="1">IFERROR(INDIRECT("'["&amp;Index!$A$1&amp;"]lookup'!R"&amp;ROW(P376)&amp;"C"&amp;COLUMN(P376),FALSE),NA())</f>
        <v>27</v>
      </c>
      <c r="Q376" cm="1">
        <f t="array" aca="1" ref="Q376" ca="1">IFERROR(INDIRECT("'["&amp;Index!$A$1&amp;"]lookup'!R"&amp;ROW(Q376)&amp;"C"&amp;COLUMN(Q376),FALSE),NA())</f>
        <v>28</v>
      </c>
      <c r="R376" cm="1">
        <f t="array" aca="1" ref="R376" ca="1">IFERROR(INDIRECT("'["&amp;Index!$A$1&amp;"]lookup'!R"&amp;ROW(R376)&amp;"C"&amp;COLUMN(R376),FALSE),NA())</f>
        <v>29</v>
      </c>
      <c r="S376" cm="1">
        <f t="array" aca="1" ref="S376" ca="1">IFERROR(INDIRECT("'["&amp;Index!$A$1&amp;"]lookup'!R"&amp;ROW(S376)&amp;"C"&amp;COLUMN(S376),FALSE),NA())</f>
        <v>30</v>
      </c>
      <c r="T376" cm="1">
        <f t="array" aca="1" ref="T376" ca="1">IFERROR(INDIRECT("'["&amp;Index!$A$1&amp;"]lookup'!R"&amp;ROW(T376)&amp;"C"&amp;COLUMN(T376),FALSE),NA())</f>
        <v>30</v>
      </c>
      <c r="U376" cm="1">
        <f t="array" aca="1" ref="U376" ca="1">IFERROR(INDIRECT("'["&amp;Index!$A$1&amp;"]lookup'!R"&amp;ROW(U376)&amp;"C"&amp;COLUMN(U376),FALSE),NA())</f>
        <v>134</v>
      </c>
      <c r="V376" cm="1">
        <f t="array" aca="1" ref="V376" ca="1">IFERROR(INDIRECT("'["&amp;Index!$A$1&amp;"]lookup'!R"&amp;ROW(V376)&amp;"C"&amp;COLUMN(V376),FALSE),NA())</f>
        <v>31</v>
      </c>
      <c r="W376" cm="1">
        <f t="array" aca="1" ref="W376" ca="1">IFERROR(INDIRECT("'["&amp;Index!$A$1&amp;"]lookup'!R"&amp;ROW(W376)&amp;"C"&amp;COLUMN(W376),FALSE),NA())</f>
        <v>2936</v>
      </c>
      <c r="X376" cm="1">
        <f t="array" aca="1" ref="X376" ca="1">IFERROR(INDIRECT("'["&amp;Index!$A$1&amp;"]lookup'!R"&amp;ROW(X376)&amp;"C"&amp;COLUMN(X376),FALSE),NA())</f>
        <v>69</v>
      </c>
      <c r="Y376" cm="1">
        <f t="array" aca="1" ref="Y376" ca="1">IFERROR(INDIRECT("'["&amp;Index!$A$1&amp;"]lookup'!R"&amp;ROW(Y376)&amp;"C"&amp;COLUMN(Y376),FALSE),NA())</f>
        <v>100</v>
      </c>
      <c r="Z376" cm="1">
        <f t="array" aca="1" ref="Z376" ca="1">IFERROR(INDIRECT("'["&amp;Index!$A$1&amp;"]lookup'!R"&amp;ROW(Z376)&amp;"C"&amp;COLUMN(Z376),FALSE),NA())</f>
        <v>100</v>
      </c>
      <c r="AA376" cm="1">
        <f t="array" aca="1" ref="AA376" ca="1">IFERROR(INDIRECT("'["&amp;Index!$A$1&amp;"]lookup'!R"&amp;ROW(AA376)&amp;"C"&amp;COLUMN(AA376),FALSE),NA())</f>
        <v>100</v>
      </c>
      <c r="AB376" t="str" cm="1">
        <f t="array" aca="1" ref="AB376" ca="1">IFERROR(INDIRECT("'["&amp;Index!$A$1&amp;"]lookup'!R"&amp;ROW(AB376)&amp;"C"&amp;COLUMN(AB376),FALSE),NA())</f>
        <v>*0</v>
      </c>
      <c r="AC376" cm="1">
        <f t="array" aca="1" ref="AC376" ca="1">IFERROR(INDIRECT("'["&amp;Index!$A$1&amp;"]lookup'!R"&amp;ROW(AC376)&amp;"C"&amp;COLUMN(AC376),FALSE),NA())</f>
        <v>31</v>
      </c>
      <c r="AD376" cm="1">
        <f t="array" aca="1" ref="AD376" ca="1">IFERROR(INDIRECT("'["&amp;Index!$A$1&amp;"]lookup'!R"&amp;ROW(AD376)&amp;"C"&amp;COLUMN(AD376),FALSE),NA())</f>
        <v>71</v>
      </c>
      <c r="AE376" t="str" cm="1">
        <f t="array" aca="1" ref="AE376" ca="1">IFERROR(INDIRECT("'["&amp;Index!$A$1&amp;"]lookup'!R"&amp;ROW(AE376)&amp;"C"&amp;COLUMN(AE376),FALSE),NA())</f>
        <v>---</v>
      </c>
      <c r="AF376" t="str">
        <f>Index!$A$1</f>
        <v>00_Control Ranges sigma ROTROL N Charge_Lyo_22820035_Dil_22867034_TOTAL_2019-03-01.xlsx</v>
      </c>
      <c r="AG376" t="str" cm="1">
        <f t="array" aca="1" ref="AG376" ca="1">IFERROR(INDIRECT("'["&amp;Index!$A$1&amp;"]Locations and batches'!R"&amp;2&amp;"C"&amp;7,FALSE),NA())</f>
        <v>ROTROL N</v>
      </c>
      <c r="AH376" cm="1">
        <f t="array" aca="1" ref="AH376" ca="1">IFERROR(INDIRECT("'["&amp;Index!$A$1&amp;"]Locations and batches'!$B$6",TRUE),NA())</f>
        <v>22757019</v>
      </c>
      <c r="AI376" t="str" cm="1">
        <f t="array" aca="1" ref="AI376" ca="1">IFERROR(INDIRECT("'["&amp;Index!$A$1&amp;"]Locations and batches'!R"&amp;2&amp;"C"&amp;11,FALSE),NA())</f>
        <v>NL22820035</v>
      </c>
      <c r="AJ376" t="str" cm="1">
        <f t="array" aca="1" ref="AJ376" ca="1">IFERROR(INDIRECT("'["&amp;Index!$A$1&amp;"]Locations and batches'!R"&amp;3&amp;"C"&amp;11,FALSE),NA())</f>
        <v>Di22867034</v>
      </c>
      <c r="AK376" t="str">
        <f t="shared" ca="1" si="12"/>
        <v>S150802</v>
      </c>
      <c r="AL376" t="e" cm="1">
        <f t="array" aca="1" ref="AL376" ca="1">OFFSET(INDIRECT("'["&amp;Index!$A$1&amp;"]Locations and batches'!$U$5",TRUE),MATCH(AK376,INDIRECT("'["&amp;Index!$A$1&amp;"]Locations and batches'!$U$5:$U$30",TRUE),0),-2)</f>
        <v>#N/A</v>
      </c>
      <c r="AM376" t="e">
        <f ca="1">VLOOKUP(AK376,INDIRECT("'["&amp;Index!$A$1&amp;"]Locations and batches'!$U$6:$V$30",TRUE),2,FALSE)</f>
        <v>#N/A</v>
      </c>
      <c r="AN376" t="str">
        <f t="shared" ca="1" si="13"/>
        <v>M6</v>
      </c>
    </row>
    <row r="377" spans="1:40" x14ac:dyDescent="0.25">
      <c r="A377" cm="1">
        <f t="array" aca="1" ref="A377" ca="1">IFERROR(INDIRECT("'["&amp;Index!$A$1&amp;"]lookup'!R"&amp;ROW(A377)&amp;"C"&amp;COLUMN(A377),FALSE),NA())</f>
        <v>377</v>
      </c>
      <c r="B377" t="str" cm="1">
        <f t="array" aca="1" ref="B377" ca="1">IFERROR(INDIRECT("'["&amp;Index!$A$1&amp;"]lookup'!R"&amp;ROW(B377)&amp;"C"&amp;COLUMN(B377),FALSE),NA())</f>
        <v>M6/S150802/PL22821006/DAY1/heptem c</v>
      </c>
      <c r="C377" t="str" cm="1">
        <f t="array" aca="1" ref="C377" ca="1">IFERROR(INDIRECT("'["&amp;Index!$A$1&amp;"]lookup'!R"&amp;ROW(C377)&amp;"C"&amp;COLUMN(C377),FALSE),NA())</f>
        <v>CRANGE.PL22821006.M6</v>
      </c>
      <c r="D377" t="str" cm="1">
        <f t="array" aca="1" ref="D377" ca="1">IFERROR(INDIRECT("'["&amp;Index!$A$1&amp;"]lookup'!R"&amp;ROW(D377)&amp;"C"&amp;COLUMN(D377),FALSE),NA())</f>
        <v>DAY1</v>
      </c>
      <c r="E377" t="str" cm="1">
        <f t="array" aca="1" ref="E377" ca="1">IFERROR(INDIRECT("'["&amp;Index!$A$1&amp;"]lookup'!R"&amp;ROW(E377)&amp;"C"&amp;COLUMN(E377),FALSE),NA())</f>
        <v/>
      </c>
      <c r="F377" t="str" cm="1">
        <f t="array" aca="1" ref="F377" ca="1">IFERROR(INDIRECT("'["&amp;Index!$A$1&amp;"]lookup'!R"&amp;ROW(F377)&amp;"C"&amp;COLUMN(F377),FALSE),NA())</f>
        <v/>
      </c>
      <c r="G377" t="str" cm="1">
        <f t="array" aca="1" ref="G377" ca="1">IFERROR(INDIRECT("'["&amp;Index!$A$1&amp;"]lookup'!R"&amp;ROW(G377)&amp;"C"&amp;COLUMN(G377),FALSE),NA())</f>
        <v/>
      </c>
      <c r="H377" t="str" cm="1">
        <f t="array" aca="1" ref="H377" ca="1">IFERROR(INDIRECT("'["&amp;Index!$A$1&amp;"]lookup'!R"&amp;ROW(H377)&amp;"C"&amp;COLUMN(H377),FALSE),NA())</f>
        <v>S150802</v>
      </c>
      <c r="I377" t="str" cm="1">
        <f t="array" aca="1" ref="I377" ca="1">IFERROR(INDIRECT("'["&amp;Index!$A$1&amp;"]lookup'!R"&amp;ROW(I377)&amp;"C"&amp;COLUMN(I377),FALSE),NA())</f>
        <v>heptem c</v>
      </c>
      <c r="J377" t="str" cm="1">
        <f t="array" aca="1" ref="J377" ca="1">IFERROR(INDIRECT("'["&amp;Index!$A$1&amp;"]lookup'!R"&amp;ROW(J377)&amp;"C"&amp;COLUMN(J377),FALSE),NA())</f>
        <v>2015-12-10T15:05:13</v>
      </c>
      <c r="K377" cm="1">
        <f t="array" aca="1" ref="K377" ca="1">IFERROR(INDIRECT("'["&amp;Index!$A$1&amp;"]lookup'!R"&amp;ROW(K377)&amp;"C"&amp;COLUMN(K377),FALSE),NA())</f>
        <v>8.3344907407407409E-2</v>
      </c>
      <c r="L377" cm="1">
        <f t="array" aca="1" ref="L377" ca="1">IFERROR(INDIRECT("'["&amp;Index!$A$1&amp;"]lookup'!R"&amp;ROW(L377)&amp;"C"&amp;COLUMN(L377),FALSE),NA())</f>
        <v>3</v>
      </c>
      <c r="M377" cm="1">
        <f t="array" aca="1" ref="M377" ca="1">IFERROR(INDIRECT("'["&amp;Index!$A$1&amp;"]lookup'!R"&amp;ROW(M377)&amp;"C"&amp;COLUMN(M377),FALSE),NA())</f>
        <v>20000</v>
      </c>
      <c r="N377" cm="1">
        <f t="array" aca="1" ref="N377" ca="1">IFERROR(INDIRECT("'["&amp;Index!$A$1&amp;"]lookup'!R"&amp;ROW(N377)&amp;"C"&amp;COLUMN(N377),FALSE),NA())</f>
        <v>327</v>
      </c>
      <c r="O377" cm="1">
        <f t="array" aca="1" ref="O377" ca="1">IFERROR(INDIRECT("'["&amp;Index!$A$1&amp;"]lookup'!R"&amp;ROW(O377)&amp;"C"&amp;COLUMN(O377),FALSE),NA())</f>
        <v>25</v>
      </c>
      <c r="P377" cm="1">
        <f t="array" aca="1" ref="P377" ca="1">IFERROR(INDIRECT("'["&amp;Index!$A$1&amp;"]lookup'!R"&amp;ROW(P377)&amp;"C"&amp;COLUMN(P377),FALSE),NA())</f>
        <v>27</v>
      </c>
      <c r="Q377" cm="1">
        <f t="array" aca="1" ref="Q377" ca="1">IFERROR(INDIRECT("'["&amp;Index!$A$1&amp;"]lookup'!R"&amp;ROW(Q377)&amp;"C"&amp;COLUMN(Q377),FALSE),NA())</f>
        <v>28</v>
      </c>
      <c r="R377" cm="1">
        <f t="array" aca="1" ref="R377" ca="1">IFERROR(INDIRECT("'["&amp;Index!$A$1&amp;"]lookup'!R"&amp;ROW(R377)&amp;"C"&amp;COLUMN(R377),FALSE),NA())</f>
        <v>29</v>
      </c>
      <c r="S377" cm="1">
        <f t="array" aca="1" ref="S377" ca="1">IFERROR(INDIRECT("'["&amp;Index!$A$1&amp;"]lookup'!R"&amp;ROW(S377)&amp;"C"&amp;COLUMN(S377),FALSE),NA())</f>
        <v>29</v>
      </c>
      <c r="T377" cm="1">
        <f t="array" aca="1" ref="T377" ca="1">IFERROR(INDIRECT("'["&amp;Index!$A$1&amp;"]lookup'!R"&amp;ROW(T377)&amp;"C"&amp;COLUMN(T377),FALSE),NA())</f>
        <v>29</v>
      </c>
      <c r="U377" cm="1">
        <f t="array" aca="1" ref="U377" ca="1">IFERROR(INDIRECT("'["&amp;Index!$A$1&amp;"]lookup'!R"&amp;ROW(U377)&amp;"C"&amp;COLUMN(U377),FALSE),NA())</f>
        <v>123</v>
      </c>
      <c r="V377" cm="1">
        <f t="array" aca="1" ref="V377" ca="1">IFERROR(INDIRECT("'["&amp;Index!$A$1&amp;"]lookup'!R"&amp;ROW(V377)&amp;"C"&amp;COLUMN(V377),FALSE),NA())</f>
        <v>29</v>
      </c>
      <c r="W377" cm="1">
        <f t="array" aca="1" ref="W377" ca="1">IFERROR(INDIRECT("'["&amp;Index!$A$1&amp;"]lookup'!R"&amp;ROW(W377)&amp;"C"&amp;COLUMN(W377),FALSE),NA())</f>
        <v>1057</v>
      </c>
      <c r="X377" cm="1">
        <f t="array" aca="1" ref="X377" ca="1">IFERROR(INDIRECT("'["&amp;Index!$A$1&amp;"]lookup'!R"&amp;ROW(X377)&amp;"C"&amp;COLUMN(X377),FALSE),NA())</f>
        <v>72</v>
      </c>
      <c r="Y377" cm="1">
        <f t="array" aca="1" ref="Y377" ca="1">IFERROR(INDIRECT("'["&amp;Index!$A$1&amp;"]lookup'!R"&amp;ROW(Y377)&amp;"C"&amp;COLUMN(Y377),FALSE),NA())</f>
        <v>100</v>
      </c>
      <c r="Z377" cm="1">
        <f t="array" aca="1" ref="Z377" ca="1">IFERROR(INDIRECT("'["&amp;Index!$A$1&amp;"]lookup'!R"&amp;ROW(Z377)&amp;"C"&amp;COLUMN(Z377),FALSE),NA())</f>
        <v>100</v>
      </c>
      <c r="AA377" cm="1">
        <f t="array" aca="1" ref="AA377" ca="1">IFERROR(INDIRECT("'["&amp;Index!$A$1&amp;"]lookup'!R"&amp;ROW(AA377)&amp;"C"&amp;COLUMN(AA377),FALSE),NA())</f>
        <v>100</v>
      </c>
      <c r="AB377" t="str" cm="1">
        <f t="array" aca="1" ref="AB377" ca="1">IFERROR(INDIRECT("'["&amp;Index!$A$1&amp;"]lookup'!R"&amp;ROW(AB377)&amp;"C"&amp;COLUMN(AB377),FALSE),NA())</f>
        <v>*0</v>
      </c>
      <c r="AC377" cm="1">
        <f t="array" aca="1" ref="AC377" ca="1">IFERROR(INDIRECT("'["&amp;Index!$A$1&amp;"]lookup'!R"&amp;ROW(AC377)&amp;"C"&amp;COLUMN(AC377),FALSE),NA())</f>
        <v>29</v>
      </c>
      <c r="AD377" cm="1">
        <f t="array" aca="1" ref="AD377" ca="1">IFERROR(INDIRECT("'["&amp;Index!$A$1&amp;"]lookup'!R"&amp;ROW(AD377)&amp;"C"&amp;COLUMN(AD377),FALSE),NA())</f>
        <v>74</v>
      </c>
      <c r="AE377" t="str" cm="1">
        <f t="array" aca="1" ref="AE377" ca="1">IFERROR(INDIRECT("'["&amp;Index!$A$1&amp;"]lookup'!R"&amp;ROW(AE377)&amp;"C"&amp;COLUMN(AE377),FALSE),NA())</f>
        <v>---</v>
      </c>
      <c r="AF377" t="str">
        <f>Index!$A$1</f>
        <v>00_Control Ranges sigma ROTROL N Charge_Lyo_22820035_Dil_22867034_TOTAL_2019-03-01.xlsx</v>
      </c>
      <c r="AG377" t="str" cm="1">
        <f t="array" aca="1" ref="AG377" ca="1">IFERROR(INDIRECT("'["&amp;Index!$A$1&amp;"]Locations and batches'!R"&amp;2&amp;"C"&amp;7,FALSE),NA())</f>
        <v>ROTROL N</v>
      </c>
      <c r="AH377" cm="1">
        <f t="array" aca="1" ref="AH377" ca="1">IFERROR(INDIRECT("'["&amp;Index!$A$1&amp;"]Locations and batches'!$B$6",TRUE),NA())</f>
        <v>22757019</v>
      </c>
      <c r="AI377" t="str" cm="1">
        <f t="array" aca="1" ref="AI377" ca="1">IFERROR(INDIRECT("'["&amp;Index!$A$1&amp;"]Locations and batches'!R"&amp;2&amp;"C"&amp;11,FALSE),NA())</f>
        <v>NL22820035</v>
      </c>
      <c r="AJ377" t="str" cm="1">
        <f t="array" aca="1" ref="AJ377" ca="1">IFERROR(INDIRECT("'["&amp;Index!$A$1&amp;"]Locations and batches'!R"&amp;3&amp;"C"&amp;11,FALSE),NA())</f>
        <v>Di22867034</v>
      </c>
      <c r="AK377" t="str">
        <f t="shared" ca="1" si="12"/>
        <v>S150802</v>
      </c>
      <c r="AL377" t="e" cm="1">
        <f t="array" aca="1" ref="AL377" ca="1">OFFSET(INDIRECT("'["&amp;Index!$A$1&amp;"]Locations and batches'!$U$5",TRUE),MATCH(AK377,INDIRECT("'["&amp;Index!$A$1&amp;"]Locations and batches'!$U$5:$U$30",TRUE),0),-2)</f>
        <v>#N/A</v>
      </c>
      <c r="AM377" t="e">
        <f ca="1">VLOOKUP(AK377,INDIRECT("'["&amp;Index!$A$1&amp;"]Locations and batches'!$U$6:$V$30",TRUE),2,FALSE)</f>
        <v>#N/A</v>
      </c>
      <c r="AN377" t="str">
        <f t="shared" ca="1" si="13"/>
        <v>M6</v>
      </c>
    </row>
    <row r="378" spans="1:40" x14ac:dyDescent="0.25">
      <c r="A378" cm="1">
        <f t="array" aca="1" ref="A378" ca="1">IFERROR(INDIRECT("'["&amp;Index!$A$1&amp;"]lookup'!R"&amp;ROW(A378)&amp;"C"&amp;COLUMN(A378),FALSE),NA())</f>
        <v>378</v>
      </c>
      <c r="B378" t="str" cm="1">
        <f t="array" aca="1" ref="B378" ca="1">IFERROR(INDIRECT("'["&amp;Index!$A$1&amp;"]lookup'!R"&amp;ROW(B378)&amp;"C"&amp;COLUMN(B378),FALSE),NA())</f>
        <v>M6/S150802/PL22821006/DAY1/intem c</v>
      </c>
      <c r="C378" t="str" cm="1">
        <f t="array" aca="1" ref="C378" ca="1">IFERROR(INDIRECT("'["&amp;Index!$A$1&amp;"]lookup'!R"&amp;ROW(C378)&amp;"C"&amp;COLUMN(C378),FALSE),NA())</f>
        <v>CRANGE.PL22821006.M6</v>
      </c>
      <c r="D378" t="str" cm="1">
        <f t="array" aca="1" ref="D378" ca="1">IFERROR(INDIRECT("'["&amp;Index!$A$1&amp;"]lookup'!R"&amp;ROW(D378)&amp;"C"&amp;COLUMN(D378),FALSE),NA())</f>
        <v>DAY1</v>
      </c>
      <c r="E378" t="str" cm="1">
        <f t="array" aca="1" ref="E378" ca="1">IFERROR(INDIRECT("'["&amp;Index!$A$1&amp;"]lookup'!R"&amp;ROW(E378)&amp;"C"&amp;COLUMN(E378),FALSE),NA())</f>
        <v/>
      </c>
      <c r="F378" t="str" cm="1">
        <f t="array" aca="1" ref="F378" ca="1">IFERROR(INDIRECT("'["&amp;Index!$A$1&amp;"]lookup'!R"&amp;ROW(F378)&amp;"C"&amp;COLUMN(F378),FALSE),NA())</f>
        <v/>
      </c>
      <c r="G378" t="str" cm="1">
        <f t="array" aca="1" ref="G378" ca="1">IFERROR(INDIRECT("'["&amp;Index!$A$1&amp;"]lookup'!R"&amp;ROW(G378)&amp;"C"&amp;COLUMN(G378),FALSE),NA())</f>
        <v/>
      </c>
      <c r="H378" t="str" cm="1">
        <f t="array" aca="1" ref="H378" ca="1">IFERROR(INDIRECT("'["&amp;Index!$A$1&amp;"]lookup'!R"&amp;ROW(H378)&amp;"C"&amp;COLUMN(H378),FALSE),NA())</f>
        <v>S150802</v>
      </c>
      <c r="I378" t="str" cm="1">
        <f t="array" aca="1" ref="I378" ca="1">IFERROR(INDIRECT("'["&amp;Index!$A$1&amp;"]lookup'!R"&amp;ROW(I378)&amp;"C"&amp;COLUMN(I378),FALSE),NA())</f>
        <v>intem c</v>
      </c>
      <c r="J378" t="str" cm="1">
        <f t="array" aca="1" ref="J378" ca="1">IFERROR(INDIRECT("'["&amp;Index!$A$1&amp;"]lookup'!R"&amp;ROW(J378)&amp;"C"&amp;COLUMN(J378),FALSE),NA())</f>
        <v>2015-12-10T15:04:44</v>
      </c>
      <c r="K378" cm="1">
        <f t="array" aca="1" ref="K378" ca="1">IFERROR(INDIRECT("'["&amp;Index!$A$1&amp;"]lookup'!R"&amp;ROW(K378)&amp;"C"&amp;COLUMN(K378),FALSE),NA())</f>
        <v>8.3333333333333329E-2</v>
      </c>
      <c r="L378" cm="1">
        <f t="array" aca="1" ref="L378" ca="1">IFERROR(INDIRECT("'["&amp;Index!$A$1&amp;"]lookup'!R"&amp;ROW(L378)&amp;"C"&amp;COLUMN(L378),FALSE),NA())</f>
        <v>2</v>
      </c>
      <c r="M378" cm="1">
        <f t="array" aca="1" ref="M378" ca="1">IFERROR(INDIRECT("'["&amp;Index!$A$1&amp;"]lookup'!R"&amp;ROW(M378)&amp;"C"&amp;COLUMN(M378),FALSE),NA())</f>
        <v>20000</v>
      </c>
      <c r="N378" cm="1">
        <f t="array" aca="1" ref="N378" ca="1">IFERROR(INDIRECT("'["&amp;Index!$A$1&amp;"]lookup'!R"&amp;ROW(N378)&amp;"C"&amp;COLUMN(N378),FALSE),NA())</f>
        <v>345</v>
      </c>
      <c r="O378" cm="1">
        <f t="array" aca="1" ref="O378" ca="1">IFERROR(INDIRECT("'["&amp;Index!$A$1&amp;"]lookup'!R"&amp;ROW(O378)&amp;"C"&amp;COLUMN(O378),FALSE),NA())</f>
        <v>22</v>
      </c>
      <c r="P378" cm="1">
        <f t="array" aca="1" ref="P378" ca="1">IFERROR(INDIRECT("'["&amp;Index!$A$1&amp;"]lookup'!R"&amp;ROW(P378)&amp;"C"&amp;COLUMN(P378),FALSE),NA())</f>
        <v>25</v>
      </c>
      <c r="Q378" cm="1">
        <f t="array" aca="1" ref="Q378" ca="1">IFERROR(INDIRECT("'["&amp;Index!$A$1&amp;"]lookup'!R"&amp;ROW(Q378)&amp;"C"&amp;COLUMN(Q378),FALSE),NA())</f>
        <v>27</v>
      </c>
      <c r="R378" cm="1">
        <f t="array" aca="1" ref="R378" ca="1">IFERROR(INDIRECT("'["&amp;Index!$A$1&amp;"]lookup'!R"&amp;ROW(R378)&amp;"C"&amp;COLUMN(R378),FALSE),NA())</f>
        <v>28</v>
      </c>
      <c r="S378" cm="1">
        <f t="array" aca="1" ref="S378" ca="1">IFERROR(INDIRECT("'["&amp;Index!$A$1&amp;"]lookup'!R"&amp;ROW(S378)&amp;"C"&amp;COLUMN(S378),FALSE),NA())</f>
        <v>28</v>
      </c>
      <c r="T378" cm="1">
        <f t="array" aca="1" ref="T378" ca="1">IFERROR(INDIRECT("'["&amp;Index!$A$1&amp;"]lookup'!R"&amp;ROW(T378)&amp;"C"&amp;COLUMN(T378),FALSE),NA())</f>
        <v>29</v>
      </c>
      <c r="U378" cm="1">
        <f t="array" aca="1" ref="U378" ca="1">IFERROR(INDIRECT("'["&amp;Index!$A$1&amp;"]lookup'!R"&amp;ROW(U378)&amp;"C"&amp;COLUMN(U378),FALSE),NA())</f>
        <v>161</v>
      </c>
      <c r="V378" cm="1">
        <f t="array" aca="1" ref="V378" ca="1">IFERROR(INDIRECT("'["&amp;Index!$A$1&amp;"]lookup'!R"&amp;ROW(V378)&amp;"C"&amp;COLUMN(V378),FALSE),NA())</f>
        <v>30</v>
      </c>
      <c r="W378" cm="1">
        <f t="array" aca="1" ref="W378" ca="1">IFERROR(INDIRECT("'["&amp;Index!$A$1&amp;"]lookup'!R"&amp;ROW(W378)&amp;"C"&amp;COLUMN(W378),FALSE),NA())</f>
        <v>3300</v>
      </c>
      <c r="X378" cm="1">
        <f t="array" aca="1" ref="X378" ca="1">IFERROR(INDIRECT("'["&amp;Index!$A$1&amp;"]lookup'!R"&amp;ROW(X378)&amp;"C"&amp;COLUMN(X378),FALSE),NA())</f>
        <v>70</v>
      </c>
      <c r="Y378" cm="1">
        <f t="array" aca="1" ref="Y378" ca="1">IFERROR(INDIRECT("'["&amp;Index!$A$1&amp;"]lookup'!R"&amp;ROW(Y378)&amp;"C"&amp;COLUMN(Y378),FALSE),NA())</f>
        <v>100</v>
      </c>
      <c r="Z378" cm="1">
        <f t="array" aca="1" ref="Z378" ca="1">IFERROR(INDIRECT("'["&amp;Index!$A$1&amp;"]lookup'!R"&amp;ROW(Z378)&amp;"C"&amp;COLUMN(Z378),FALSE),NA())</f>
        <v>100</v>
      </c>
      <c r="AA378" cm="1">
        <f t="array" aca="1" ref="AA378" ca="1">IFERROR(INDIRECT("'["&amp;Index!$A$1&amp;"]lookup'!R"&amp;ROW(AA378)&amp;"C"&amp;COLUMN(AA378),FALSE),NA())</f>
        <v>100</v>
      </c>
      <c r="AB378" t="str" cm="1">
        <f t="array" aca="1" ref="AB378" ca="1">IFERROR(INDIRECT("'["&amp;Index!$A$1&amp;"]lookup'!R"&amp;ROW(AB378)&amp;"C"&amp;COLUMN(AB378),FALSE),NA())</f>
        <v>*0</v>
      </c>
      <c r="AC378" cm="1">
        <f t="array" aca="1" ref="AC378" ca="1">IFERROR(INDIRECT("'["&amp;Index!$A$1&amp;"]lookup'!R"&amp;ROW(AC378)&amp;"C"&amp;COLUMN(AC378),FALSE),NA())</f>
        <v>30</v>
      </c>
      <c r="AD378" cm="1">
        <f t="array" aca="1" ref="AD378" ca="1">IFERROR(INDIRECT("'["&amp;Index!$A$1&amp;"]lookup'!R"&amp;ROW(AD378)&amp;"C"&amp;COLUMN(AD378),FALSE),NA())</f>
        <v>71</v>
      </c>
      <c r="AE378" t="str" cm="1">
        <f t="array" aca="1" ref="AE378" ca="1">IFERROR(INDIRECT("'["&amp;Index!$A$1&amp;"]lookup'!R"&amp;ROW(AE378)&amp;"C"&amp;COLUMN(AE378),FALSE),NA())</f>
        <v>---</v>
      </c>
      <c r="AF378" t="str">
        <f>Index!$A$1</f>
        <v>00_Control Ranges sigma ROTROL N Charge_Lyo_22820035_Dil_22867034_TOTAL_2019-03-01.xlsx</v>
      </c>
      <c r="AG378" t="str" cm="1">
        <f t="array" aca="1" ref="AG378" ca="1">IFERROR(INDIRECT("'["&amp;Index!$A$1&amp;"]Locations and batches'!R"&amp;2&amp;"C"&amp;7,FALSE),NA())</f>
        <v>ROTROL N</v>
      </c>
      <c r="AH378" cm="1">
        <f t="array" aca="1" ref="AH378" ca="1">IFERROR(INDIRECT("'["&amp;Index!$A$1&amp;"]Locations and batches'!$B$6",TRUE),NA())</f>
        <v>22757019</v>
      </c>
      <c r="AI378" t="str" cm="1">
        <f t="array" aca="1" ref="AI378" ca="1">IFERROR(INDIRECT("'["&amp;Index!$A$1&amp;"]Locations and batches'!R"&amp;2&amp;"C"&amp;11,FALSE),NA())</f>
        <v>NL22820035</v>
      </c>
      <c r="AJ378" t="str" cm="1">
        <f t="array" aca="1" ref="AJ378" ca="1">IFERROR(INDIRECT("'["&amp;Index!$A$1&amp;"]Locations and batches'!R"&amp;3&amp;"C"&amp;11,FALSE),NA())</f>
        <v>Di22867034</v>
      </c>
      <c r="AK378" t="str">
        <f t="shared" ca="1" si="12"/>
        <v>S150802</v>
      </c>
      <c r="AL378" t="e" cm="1">
        <f t="array" aca="1" ref="AL378" ca="1">OFFSET(INDIRECT("'["&amp;Index!$A$1&amp;"]Locations and batches'!$U$5",TRUE),MATCH(AK378,INDIRECT("'["&amp;Index!$A$1&amp;"]Locations and batches'!$U$5:$U$30",TRUE),0),-2)</f>
        <v>#N/A</v>
      </c>
      <c r="AM378" t="e">
        <f ca="1">VLOOKUP(AK378,INDIRECT("'["&amp;Index!$A$1&amp;"]Locations and batches'!$U$6:$V$30",TRUE),2,FALSE)</f>
        <v>#N/A</v>
      </c>
      <c r="AN378" t="str">
        <f t="shared" ca="1" si="13"/>
        <v>M6</v>
      </c>
    </row>
    <row r="379" spans="1:40" x14ac:dyDescent="0.25">
      <c r="A379" cm="1">
        <f t="array" aca="1" ref="A379" ca="1">IFERROR(INDIRECT("'["&amp;Index!$A$1&amp;"]lookup'!R"&amp;ROW(A379)&amp;"C"&amp;COLUMN(A379),FALSE),NA())</f>
        <v>379</v>
      </c>
      <c r="B379" t="str" cm="1">
        <f t="array" aca="1" ref="B379" ca="1">IFERROR(INDIRECT("'["&amp;Index!$A$1&amp;"]lookup'!R"&amp;ROW(B379)&amp;"C"&amp;COLUMN(B379),FALSE),NA())</f>
        <v>M6/S150802/PL22821006/DAY1/extem c</v>
      </c>
      <c r="C379" t="str" cm="1">
        <f t="array" aca="1" ref="C379" ca="1">IFERROR(INDIRECT("'["&amp;Index!$A$1&amp;"]lookup'!R"&amp;ROW(C379)&amp;"C"&amp;COLUMN(C379),FALSE),NA())</f>
        <v>CRANGE.PL22821006.M6</v>
      </c>
      <c r="D379" t="str" cm="1">
        <f t="array" aca="1" ref="D379" ca="1">IFERROR(INDIRECT("'["&amp;Index!$A$1&amp;"]lookup'!R"&amp;ROW(D379)&amp;"C"&amp;COLUMN(D379),FALSE),NA())</f>
        <v>DAY1</v>
      </c>
      <c r="E379" t="str" cm="1">
        <f t="array" aca="1" ref="E379" ca="1">IFERROR(INDIRECT("'["&amp;Index!$A$1&amp;"]lookup'!R"&amp;ROW(E379)&amp;"C"&amp;COLUMN(E379),FALSE),NA())</f>
        <v/>
      </c>
      <c r="F379" t="str" cm="1">
        <f t="array" aca="1" ref="F379" ca="1">IFERROR(INDIRECT("'["&amp;Index!$A$1&amp;"]lookup'!R"&amp;ROW(F379)&amp;"C"&amp;COLUMN(F379),FALSE),NA())</f>
        <v/>
      </c>
      <c r="G379" t="str" cm="1">
        <f t="array" aca="1" ref="G379" ca="1">IFERROR(INDIRECT("'["&amp;Index!$A$1&amp;"]lookup'!R"&amp;ROW(G379)&amp;"C"&amp;COLUMN(G379),FALSE),NA())</f>
        <v/>
      </c>
      <c r="H379" t="str" cm="1">
        <f t="array" aca="1" ref="H379" ca="1">IFERROR(INDIRECT("'["&amp;Index!$A$1&amp;"]lookup'!R"&amp;ROW(H379)&amp;"C"&amp;COLUMN(H379),FALSE),NA())</f>
        <v>S150802</v>
      </c>
      <c r="I379" t="str" cm="1">
        <f t="array" aca="1" ref="I379" ca="1">IFERROR(INDIRECT("'["&amp;Index!$A$1&amp;"]lookup'!R"&amp;ROW(I379)&amp;"C"&amp;COLUMN(I379),FALSE),NA())</f>
        <v>extem c</v>
      </c>
      <c r="J379" t="str" cm="1">
        <f t="array" aca="1" ref="J379" ca="1">IFERROR(INDIRECT("'["&amp;Index!$A$1&amp;"]lookup'!R"&amp;ROW(J379)&amp;"C"&amp;COLUMN(J379),FALSE),NA())</f>
        <v>2015-12-10T15:04:14</v>
      </c>
      <c r="K379" cm="1">
        <f t="array" aca="1" ref="K379" ca="1">IFERROR(INDIRECT("'["&amp;Index!$A$1&amp;"]lookup'!R"&amp;ROW(K379)&amp;"C"&amp;COLUMN(K379),FALSE),NA())</f>
        <v>8.3333333333333329E-2</v>
      </c>
      <c r="L379" cm="1">
        <f t="array" aca="1" ref="L379" ca="1">IFERROR(INDIRECT("'["&amp;Index!$A$1&amp;"]lookup'!R"&amp;ROW(L379)&amp;"C"&amp;COLUMN(L379),FALSE),NA())</f>
        <v>1</v>
      </c>
      <c r="M379" cm="1">
        <f t="array" aca="1" ref="M379" ca="1">IFERROR(INDIRECT("'["&amp;Index!$A$1&amp;"]lookup'!R"&amp;ROW(M379)&amp;"C"&amp;COLUMN(M379),FALSE),NA())</f>
        <v>20000</v>
      </c>
      <c r="N379" cm="1">
        <f t="array" aca="1" ref="N379" ca="1">IFERROR(INDIRECT("'["&amp;Index!$A$1&amp;"]lookup'!R"&amp;ROW(N379)&amp;"C"&amp;COLUMN(N379),FALSE),NA())</f>
        <v>158</v>
      </c>
      <c r="O379" cm="1">
        <f t="array" aca="1" ref="O379" ca="1">IFERROR(INDIRECT("'["&amp;Index!$A$1&amp;"]lookup'!R"&amp;ROW(O379)&amp;"C"&amp;COLUMN(O379),FALSE),NA())</f>
        <v>22</v>
      </c>
      <c r="P379" cm="1">
        <f t="array" aca="1" ref="P379" ca="1">IFERROR(INDIRECT("'["&amp;Index!$A$1&amp;"]lookup'!R"&amp;ROW(P379)&amp;"C"&amp;COLUMN(P379),FALSE),NA())</f>
        <v>25</v>
      </c>
      <c r="Q379" cm="1">
        <f t="array" aca="1" ref="Q379" ca="1">IFERROR(INDIRECT("'["&amp;Index!$A$1&amp;"]lookup'!R"&amp;ROW(Q379)&amp;"C"&amp;COLUMN(Q379),FALSE),NA())</f>
        <v>27</v>
      </c>
      <c r="R379" cm="1">
        <f t="array" aca="1" ref="R379" ca="1">IFERROR(INDIRECT("'["&amp;Index!$A$1&amp;"]lookup'!R"&amp;ROW(R379)&amp;"C"&amp;COLUMN(R379),FALSE),NA())</f>
        <v>27</v>
      </c>
      <c r="S379" cm="1">
        <f t="array" aca="1" ref="S379" ca="1">IFERROR(INDIRECT("'["&amp;Index!$A$1&amp;"]lookup'!R"&amp;ROW(S379)&amp;"C"&amp;COLUMN(S379),FALSE),NA())</f>
        <v>28</v>
      </c>
      <c r="T379" cm="1">
        <f t="array" aca="1" ref="T379" ca="1">IFERROR(INDIRECT("'["&amp;Index!$A$1&amp;"]lookup'!R"&amp;ROW(T379)&amp;"C"&amp;COLUMN(T379),FALSE),NA())</f>
        <v>29</v>
      </c>
      <c r="U379" cm="1">
        <f t="array" aca="1" ref="U379" ca="1">IFERROR(INDIRECT("'["&amp;Index!$A$1&amp;"]lookup'!R"&amp;ROW(U379)&amp;"C"&amp;COLUMN(U379),FALSE),NA())</f>
        <v>186</v>
      </c>
      <c r="V379" cm="1">
        <f t="array" aca="1" ref="V379" ca="1">IFERROR(INDIRECT("'["&amp;Index!$A$1&amp;"]lookup'!R"&amp;ROW(V379)&amp;"C"&amp;COLUMN(V379),FALSE),NA())</f>
        <v>30</v>
      </c>
      <c r="W379" cm="1">
        <f t="array" aca="1" ref="W379" ca="1">IFERROR(INDIRECT("'["&amp;Index!$A$1&amp;"]lookup'!R"&amp;ROW(W379)&amp;"C"&amp;COLUMN(W379),FALSE),NA())</f>
        <v>3210</v>
      </c>
      <c r="X379" cm="1">
        <f t="array" aca="1" ref="X379" ca="1">IFERROR(INDIRECT("'["&amp;Index!$A$1&amp;"]lookup'!R"&amp;ROW(X379)&amp;"C"&amp;COLUMN(X379),FALSE),NA())</f>
        <v>67</v>
      </c>
      <c r="Y379" cm="1">
        <f t="array" aca="1" ref="Y379" ca="1">IFERROR(INDIRECT("'["&amp;Index!$A$1&amp;"]lookup'!R"&amp;ROW(Y379)&amp;"C"&amp;COLUMN(Y379),FALSE),NA())</f>
        <v>100</v>
      </c>
      <c r="Z379" cm="1">
        <f t="array" aca="1" ref="Z379" ca="1">IFERROR(INDIRECT("'["&amp;Index!$A$1&amp;"]lookup'!R"&amp;ROW(Z379)&amp;"C"&amp;COLUMN(Z379),FALSE),NA())</f>
        <v>100</v>
      </c>
      <c r="AA379" cm="1">
        <f t="array" aca="1" ref="AA379" ca="1">IFERROR(INDIRECT("'["&amp;Index!$A$1&amp;"]lookup'!R"&amp;ROW(AA379)&amp;"C"&amp;COLUMN(AA379),FALSE),NA())</f>
        <v>100</v>
      </c>
      <c r="AB379" t="str" cm="1">
        <f t="array" aca="1" ref="AB379" ca="1">IFERROR(INDIRECT("'["&amp;Index!$A$1&amp;"]lookup'!R"&amp;ROW(AB379)&amp;"C"&amp;COLUMN(AB379),FALSE),NA())</f>
        <v>*0</v>
      </c>
      <c r="AC379" cm="1">
        <f t="array" aca="1" ref="AC379" ca="1">IFERROR(INDIRECT("'["&amp;Index!$A$1&amp;"]lookup'!R"&amp;ROW(AC379)&amp;"C"&amp;COLUMN(AC379),FALSE),NA())</f>
        <v>30</v>
      </c>
      <c r="AD379" cm="1">
        <f t="array" aca="1" ref="AD379" ca="1">IFERROR(INDIRECT("'["&amp;Index!$A$1&amp;"]lookup'!R"&amp;ROW(AD379)&amp;"C"&amp;COLUMN(AD379),FALSE),NA())</f>
        <v>70</v>
      </c>
      <c r="AE379" t="str" cm="1">
        <f t="array" aca="1" ref="AE379" ca="1">IFERROR(INDIRECT("'["&amp;Index!$A$1&amp;"]lookup'!R"&amp;ROW(AE379)&amp;"C"&amp;COLUMN(AE379),FALSE),NA())</f>
        <v>---</v>
      </c>
      <c r="AF379" t="str">
        <f>Index!$A$1</f>
        <v>00_Control Ranges sigma ROTROL N Charge_Lyo_22820035_Dil_22867034_TOTAL_2019-03-01.xlsx</v>
      </c>
      <c r="AG379" t="str" cm="1">
        <f t="array" aca="1" ref="AG379" ca="1">IFERROR(INDIRECT("'["&amp;Index!$A$1&amp;"]Locations and batches'!R"&amp;2&amp;"C"&amp;7,FALSE),NA())</f>
        <v>ROTROL N</v>
      </c>
      <c r="AH379" cm="1">
        <f t="array" aca="1" ref="AH379" ca="1">IFERROR(INDIRECT("'["&amp;Index!$A$1&amp;"]Locations and batches'!$B$6",TRUE),NA())</f>
        <v>22757019</v>
      </c>
      <c r="AI379" t="str" cm="1">
        <f t="array" aca="1" ref="AI379" ca="1">IFERROR(INDIRECT("'["&amp;Index!$A$1&amp;"]Locations and batches'!R"&amp;2&amp;"C"&amp;11,FALSE),NA())</f>
        <v>NL22820035</v>
      </c>
      <c r="AJ379" t="str" cm="1">
        <f t="array" aca="1" ref="AJ379" ca="1">IFERROR(INDIRECT("'["&amp;Index!$A$1&amp;"]Locations and batches'!R"&amp;3&amp;"C"&amp;11,FALSE),NA())</f>
        <v>Di22867034</v>
      </c>
      <c r="AK379" t="str">
        <f t="shared" ca="1" si="12"/>
        <v>S150802</v>
      </c>
      <c r="AL379" t="e" cm="1">
        <f t="array" aca="1" ref="AL379" ca="1">OFFSET(INDIRECT("'["&amp;Index!$A$1&amp;"]Locations and batches'!$U$5",TRUE),MATCH(AK379,INDIRECT("'["&amp;Index!$A$1&amp;"]Locations and batches'!$U$5:$U$30",TRUE),0),-2)</f>
        <v>#N/A</v>
      </c>
      <c r="AM379" t="e">
        <f ca="1">VLOOKUP(AK379,INDIRECT("'["&amp;Index!$A$1&amp;"]Locations and batches'!$U$6:$V$30",TRUE),2,FALSE)</f>
        <v>#N/A</v>
      </c>
      <c r="AN379" t="str">
        <f t="shared" ca="1" si="13"/>
        <v>M6</v>
      </c>
    </row>
    <row r="380" spans="1:40" x14ac:dyDescent="0.25">
      <c r="A380" cm="1">
        <f t="array" aca="1" ref="A380" ca="1">IFERROR(INDIRECT("'["&amp;Index!$A$1&amp;"]lookup'!R"&amp;ROW(A380)&amp;"C"&amp;COLUMN(A380),FALSE),NA())</f>
        <v>380</v>
      </c>
      <c r="B380" t="str" cm="1">
        <f t="array" aca="1" ref="B380" ca="1">IFERROR(INDIRECT("'["&amp;Index!$A$1&amp;"]lookup'!R"&amp;ROW(B380)&amp;"C"&amp;COLUMN(B380),FALSE),NA())</f>
        <v>M6/S150802/PL22821006/DAY1/fibtem c</v>
      </c>
      <c r="C380" t="str" cm="1">
        <f t="array" aca="1" ref="C380" ca="1">IFERROR(INDIRECT("'["&amp;Index!$A$1&amp;"]lookup'!R"&amp;ROW(C380)&amp;"C"&amp;COLUMN(C380),FALSE),NA())</f>
        <v>CRANGE.PL22821006.M6</v>
      </c>
      <c r="D380" t="str" cm="1">
        <f t="array" aca="1" ref="D380" ca="1">IFERROR(INDIRECT("'["&amp;Index!$A$1&amp;"]lookup'!R"&amp;ROW(D380)&amp;"C"&amp;COLUMN(D380),FALSE),NA())</f>
        <v>DAY1</v>
      </c>
      <c r="E380" t="str" cm="1">
        <f t="array" aca="1" ref="E380" ca="1">IFERROR(INDIRECT("'["&amp;Index!$A$1&amp;"]lookup'!R"&amp;ROW(E380)&amp;"C"&amp;COLUMN(E380),FALSE),NA())</f>
        <v/>
      </c>
      <c r="F380" t="str" cm="1">
        <f t="array" aca="1" ref="F380" ca="1">IFERROR(INDIRECT("'["&amp;Index!$A$1&amp;"]lookup'!R"&amp;ROW(F380)&amp;"C"&amp;COLUMN(F380),FALSE),NA())</f>
        <v/>
      </c>
      <c r="G380" t="str" cm="1">
        <f t="array" aca="1" ref="G380" ca="1">IFERROR(INDIRECT("'["&amp;Index!$A$1&amp;"]lookup'!R"&amp;ROW(G380)&amp;"C"&amp;COLUMN(G380),FALSE),NA())</f>
        <v/>
      </c>
      <c r="H380" t="str" cm="1">
        <f t="array" aca="1" ref="H380" ca="1">IFERROR(INDIRECT("'["&amp;Index!$A$1&amp;"]lookup'!R"&amp;ROW(H380)&amp;"C"&amp;COLUMN(H380),FALSE),NA())</f>
        <v>S150802</v>
      </c>
      <c r="I380" t="str" cm="1">
        <f t="array" aca="1" ref="I380" ca="1">IFERROR(INDIRECT("'["&amp;Index!$A$1&amp;"]lookup'!R"&amp;ROW(I380)&amp;"C"&amp;COLUMN(I380),FALSE),NA())</f>
        <v>fibtem c</v>
      </c>
      <c r="J380" t="str" cm="1">
        <f t="array" aca="1" ref="J380" ca="1">IFERROR(INDIRECT("'["&amp;Index!$A$1&amp;"]lookup'!R"&amp;ROW(J380)&amp;"C"&amp;COLUMN(J380),FALSE),NA())</f>
        <v>2015-12-10T15:03:43</v>
      </c>
      <c r="K380" cm="1">
        <f t="array" aca="1" ref="K380" ca="1">IFERROR(INDIRECT("'["&amp;Index!$A$1&amp;"]lookup'!R"&amp;ROW(K380)&amp;"C"&amp;COLUMN(K380),FALSE),NA())</f>
        <v>8.3333333333333329E-2</v>
      </c>
      <c r="L380" cm="1">
        <f t="array" aca="1" ref="L380" ca="1">IFERROR(INDIRECT("'["&amp;Index!$A$1&amp;"]lookup'!R"&amp;ROW(L380)&amp;"C"&amp;COLUMN(L380),FALSE),NA())</f>
        <v>0</v>
      </c>
      <c r="M380" cm="1">
        <f t="array" aca="1" ref="M380" ca="1">IFERROR(INDIRECT("'["&amp;Index!$A$1&amp;"]lookup'!R"&amp;ROW(M380)&amp;"C"&amp;COLUMN(M380),FALSE),NA())</f>
        <v>20000</v>
      </c>
      <c r="N380" cm="1">
        <f t="array" aca="1" ref="N380" ca="1">IFERROR(INDIRECT("'["&amp;Index!$A$1&amp;"]lookup'!R"&amp;ROW(N380)&amp;"C"&amp;COLUMN(N380),FALSE),NA())</f>
        <v>141</v>
      </c>
      <c r="O380" cm="1">
        <f t="array" aca="1" ref="O380" ca="1">IFERROR(INDIRECT("'["&amp;Index!$A$1&amp;"]lookup'!R"&amp;ROW(O380)&amp;"C"&amp;COLUMN(O380),FALSE),NA())</f>
        <v>24</v>
      </c>
      <c r="P380" cm="1">
        <f t="array" aca="1" ref="P380" ca="1">IFERROR(INDIRECT("'["&amp;Index!$A$1&amp;"]lookup'!R"&amp;ROW(P380)&amp;"C"&amp;COLUMN(P380),FALSE),NA())</f>
        <v>26</v>
      </c>
      <c r="Q380" cm="1">
        <f t="array" aca="1" ref="Q380" ca="1">IFERROR(INDIRECT("'["&amp;Index!$A$1&amp;"]lookup'!R"&amp;ROW(Q380)&amp;"C"&amp;COLUMN(Q380),FALSE),NA())</f>
        <v>28</v>
      </c>
      <c r="R380" cm="1">
        <f t="array" aca="1" ref="R380" ca="1">IFERROR(INDIRECT("'["&amp;Index!$A$1&amp;"]lookup'!R"&amp;ROW(R380)&amp;"C"&amp;COLUMN(R380),FALSE),NA())</f>
        <v>29</v>
      </c>
      <c r="S380" cm="1">
        <f t="array" aca="1" ref="S380" ca="1">IFERROR(INDIRECT("'["&amp;Index!$A$1&amp;"]lookup'!R"&amp;ROW(S380)&amp;"C"&amp;COLUMN(S380),FALSE),NA())</f>
        <v>29</v>
      </c>
      <c r="T380" cm="1">
        <f t="array" aca="1" ref="T380" ca="1">IFERROR(INDIRECT("'["&amp;Index!$A$1&amp;"]lookup'!R"&amp;ROW(T380)&amp;"C"&amp;COLUMN(T380),FALSE),NA())</f>
        <v>30</v>
      </c>
      <c r="U380" cm="1">
        <f t="array" aca="1" ref="U380" ca="1">IFERROR(INDIRECT("'["&amp;Index!$A$1&amp;"]lookup'!R"&amp;ROW(U380)&amp;"C"&amp;COLUMN(U380),FALSE),NA())</f>
        <v>153</v>
      </c>
      <c r="V380" cm="1">
        <f t="array" aca="1" ref="V380" ca="1">IFERROR(INDIRECT("'["&amp;Index!$A$1&amp;"]lookup'!R"&amp;ROW(V380)&amp;"C"&amp;COLUMN(V380),FALSE),NA())</f>
        <v>31</v>
      </c>
      <c r="W380" cm="1">
        <f t="array" aca="1" ref="W380" ca="1">IFERROR(INDIRECT("'["&amp;Index!$A$1&amp;"]lookup'!R"&amp;ROW(W380)&amp;"C"&amp;COLUMN(W380),FALSE),NA())</f>
        <v>3314</v>
      </c>
      <c r="X380" cm="1">
        <f t="array" aca="1" ref="X380" ca="1">IFERROR(INDIRECT("'["&amp;Index!$A$1&amp;"]lookup'!R"&amp;ROW(X380)&amp;"C"&amp;COLUMN(X380),FALSE),NA())</f>
        <v>67</v>
      </c>
      <c r="Y380" cm="1">
        <f t="array" aca="1" ref="Y380" ca="1">IFERROR(INDIRECT("'["&amp;Index!$A$1&amp;"]lookup'!R"&amp;ROW(Y380)&amp;"C"&amp;COLUMN(Y380),FALSE),NA())</f>
        <v>100</v>
      </c>
      <c r="Z380" cm="1">
        <f t="array" aca="1" ref="Z380" ca="1">IFERROR(INDIRECT("'["&amp;Index!$A$1&amp;"]lookup'!R"&amp;ROW(Z380)&amp;"C"&amp;COLUMN(Z380),FALSE),NA())</f>
        <v>100</v>
      </c>
      <c r="AA380" cm="1">
        <f t="array" aca="1" ref="AA380" ca="1">IFERROR(INDIRECT("'["&amp;Index!$A$1&amp;"]lookup'!R"&amp;ROW(AA380)&amp;"C"&amp;COLUMN(AA380),FALSE),NA())</f>
        <v>100</v>
      </c>
      <c r="AB380" t="str" cm="1">
        <f t="array" aca="1" ref="AB380" ca="1">IFERROR(INDIRECT("'["&amp;Index!$A$1&amp;"]lookup'!R"&amp;ROW(AB380)&amp;"C"&amp;COLUMN(AB380),FALSE),NA())</f>
        <v>*0</v>
      </c>
      <c r="AC380" cm="1">
        <f t="array" aca="1" ref="AC380" ca="1">IFERROR(INDIRECT("'["&amp;Index!$A$1&amp;"]lookup'!R"&amp;ROW(AC380)&amp;"C"&amp;COLUMN(AC380),FALSE),NA())</f>
        <v>31</v>
      </c>
      <c r="AD380" cm="1">
        <f t="array" aca="1" ref="AD380" ca="1">IFERROR(INDIRECT("'["&amp;Index!$A$1&amp;"]lookup'!R"&amp;ROW(AD380)&amp;"C"&amp;COLUMN(AD380),FALSE),NA())</f>
        <v>70</v>
      </c>
      <c r="AE380" t="str" cm="1">
        <f t="array" aca="1" ref="AE380" ca="1">IFERROR(INDIRECT("'["&amp;Index!$A$1&amp;"]lookup'!R"&amp;ROW(AE380)&amp;"C"&amp;COLUMN(AE380),FALSE),NA())</f>
        <v>---</v>
      </c>
      <c r="AF380" t="str">
        <f>Index!$A$1</f>
        <v>00_Control Ranges sigma ROTROL N Charge_Lyo_22820035_Dil_22867034_TOTAL_2019-03-01.xlsx</v>
      </c>
      <c r="AG380" t="str" cm="1">
        <f t="array" aca="1" ref="AG380" ca="1">IFERROR(INDIRECT("'["&amp;Index!$A$1&amp;"]Locations and batches'!R"&amp;2&amp;"C"&amp;7,FALSE),NA())</f>
        <v>ROTROL N</v>
      </c>
      <c r="AH380" cm="1">
        <f t="array" aca="1" ref="AH380" ca="1">IFERROR(INDIRECT("'["&amp;Index!$A$1&amp;"]Locations and batches'!$B$6",TRUE),NA())</f>
        <v>22757019</v>
      </c>
      <c r="AI380" t="str" cm="1">
        <f t="array" aca="1" ref="AI380" ca="1">IFERROR(INDIRECT("'["&amp;Index!$A$1&amp;"]Locations and batches'!R"&amp;2&amp;"C"&amp;11,FALSE),NA())</f>
        <v>NL22820035</v>
      </c>
      <c r="AJ380" t="str" cm="1">
        <f t="array" aca="1" ref="AJ380" ca="1">IFERROR(INDIRECT("'["&amp;Index!$A$1&amp;"]Locations and batches'!R"&amp;3&amp;"C"&amp;11,FALSE),NA())</f>
        <v>Di22867034</v>
      </c>
      <c r="AK380" t="str">
        <f t="shared" ca="1" si="12"/>
        <v>S150802</v>
      </c>
      <c r="AL380" t="e" cm="1">
        <f t="array" aca="1" ref="AL380" ca="1">OFFSET(INDIRECT("'["&amp;Index!$A$1&amp;"]Locations and batches'!$U$5",TRUE),MATCH(AK380,INDIRECT("'["&amp;Index!$A$1&amp;"]Locations and batches'!$U$5:$U$30",TRUE),0),-2)</f>
        <v>#N/A</v>
      </c>
      <c r="AM380" t="e">
        <f ca="1">VLOOKUP(AK380,INDIRECT("'["&amp;Index!$A$1&amp;"]Locations and batches'!$U$6:$V$30",TRUE),2,FALSE)</f>
        <v>#N/A</v>
      </c>
      <c r="AN380" t="str">
        <f t="shared" ca="1" si="13"/>
        <v>M6</v>
      </c>
    </row>
    <row r="381" spans="1:40" x14ac:dyDescent="0.25">
      <c r="A381" cm="1">
        <f t="array" aca="1" ref="A381" ca="1">IFERROR(INDIRECT("'["&amp;Index!$A$1&amp;"]lookup'!R"&amp;ROW(A381)&amp;"C"&amp;COLUMN(A381),FALSE),NA())</f>
        <v>381</v>
      </c>
      <c r="B381" t="str" cm="1">
        <f t="array" aca="1" ref="B381" ca="1">IFERROR(INDIRECT("'["&amp;Index!$A$1&amp;"]lookup'!R"&amp;ROW(B381)&amp;"C"&amp;COLUMN(B381),FALSE),NA())</f>
        <v>M6/S150802/PL22821006/DAY2/heptem c</v>
      </c>
      <c r="C381" t="str" cm="1">
        <f t="array" aca="1" ref="C381" ca="1">IFERROR(INDIRECT("'["&amp;Index!$A$1&amp;"]lookup'!R"&amp;ROW(C381)&amp;"C"&amp;COLUMN(C381),FALSE),NA())</f>
        <v>CRANGE.PL22821006.M6</v>
      </c>
      <c r="D381" t="str" cm="1">
        <f t="array" aca="1" ref="D381" ca="1">IFERROR(INDIRECT("'["&amp;Index!$A$1&amp;"]lookup'!R"&amp;ROW(D381)&amp;"C"&amp;COLUMN(D381),FALSE),NA())</f>
        <v>DAY2</v>
      </c>
      <c r="E381" t="str" cm="1">
        <f t="array" aca="1" ref="E381" ca="1">IFERROR(INDIRECT("'["&amp;Index!$A$1&amp;"]lookup'!R"&amp;ROW(E381)&amp;"C"&amp;COLUMN(E381),FALSE),NA())</f>
        <v/>
      </c>
      <c r="F381" t="str" cm="1">
        <f t="array" aca="1" ref="F381" ca="1">IFERROR(INDIRECT("'["&amp;Index!$A$1&amp;"]lookup'!R"&amp;ROW(F381)&amp;"C"&amp;COLUMN(F381),FALSE),NA())</f>
        <v/>
      </c>
      <c r="G381" t="str" cm="1">
        <f t="array" aca="1" ref="G381" ca="1">IFERROR(INDIRECT("'["&amp;Index!$A$1&amp;"]lookup'!R"&amp;ROW(G381)&amp;"C"&amp;COLUMN(G381),FALSE),NA())</f>
        <v/>
      </c>
      <c r="H381" t="str" cm="1">
        <f t="array" aca="1" ref="H381" ca="1">IFERROR(INDIRECT("'["&amp;Index!$A$1&amp;"]lookup'!R"&amp;ROW(H381)&amp;"C"&amp;COLUMN(H381),FALSE),NA())</f>
        <v>S150802</v>
      </c>
      <c r="I381" t="str" cm="1">
        <f t="array" aca="1" ref="I381" ca="1">IFERROR(INDIRECT("'["&amp;Index!$A$1&amp;"]lookup'!R"&amp;ROW(I381)&amp;"C"&amp;COLUMN(I381),FALSE),NA())</f>
        <v>heptem c</v>
      </c>
      <c r="J381" t="str" cm="1">
        <f t="array" aca="1" ref="J381" ca="1">IFERROR(INDIRECT("'["&amp;Index!$A$1&amp;"]lookup'!R"&amp;ROW(J381)&amp;"C"&amp;COLUMN(J381),FALSE),NA())</f>
        <v>2015-12-09T14:54:55</v>
      </c>
      <c r="K381" cm="1">
        <f t="array" aca="1" ref="K381" ca="1">IFERROR(INDIRECT("'["&amp;Index!$A$1&amp;"]lookup'!R"&amp;ROW(K381)&amp;"C"&amp;COLUMN(K381),FALSE),NA())</f>
        <v>8.3333333333333329E-2</v>
      </c>
      <c r="L381" cm="1">
        <f t="array" aca="1" ref="L381" ca="1">IFERROR(INDIRECT("'["&amp;Index!$A$1&amp;"]lookup'!R"&amp;ROW(L381)&amp;"C"&amp;COLUMN(L381),FALSE),NA())</f>
        <v>3</v>
      </c>
      <c r="M381" cm="1">
        <f t="array" aca="1" ref="M381" ca="1">IFERROR(INDIRECT("'["&amp;Index!$A$1&amp;"]lookup'!R"&amp;ROW(M381)&amp;"C"&amp;COLUMN(M381),FALSE),NA())</f>
        <v>20000</v>
      </c>
      <c r="N381" cm="1">
        <f t="array" aca="1" ref="N381" ca="1">IFERROR(INDIRECT("'["&amp;Index!$A$1&amp;"]lookup'!R"&amp;ROW(N381)&amp;"C"&amp;COLUMN(N381),FALSE),NA())</f>
        <v>343</v>
      </c>
      <c r="O381" cm="1">
        <f t="array" aca="1" ref="O381" ca="1">IFERROR(INDIRECT("'["&amp;Index!$A$1&amp;"]lookup'!R"&amp;ROW(O381)&amp;"C"&amp;COLUMN(O381),FALSE),NA())</f>
        <v>25</v>
      </c>
      <c r="P381" cm="1">
        <f t="array" aca="1" ref="P381" ca="1">IFERROR(INDIRECT("'["&amp;Index!$A$1&amp;"]lookup'!R"&amp;ROW(P381)&amp;"C"&amp;COLUMN(P381),FALSE),NA())</f>
        <v>28</v>
      </c>
      <c r="Q381" cm="1">
        <f t="array" aca="1" ref="Q381" ca="1">IFERROR(INDIRECT("'["&amp;Index!$A$1&amp;"]lookup'!R"&amp;ROW(Q381)&amp;"C"&amp;COLUMN(Q381),FALSE),NA())</f>
        <v>29</v>
      </c>
      <c r="R381" cm="1">
        <f t="array" aca="1" ref="R381" ca="1">IFERROR(INDIRECT("'["&amp;Index!$A$1&amp;"]lookup'!R"&amp;ROW(R381)&amp;"C"&amp;COLUMN(R381),FALSE),NA())</f>
        <v>29</v>
      </c>
      <c r="S381" cm="1">
        <f t="array" aca="1" ref="S381" ca="1">IFERROR(INDIRECT("'["&amp;Index!$A$1&amp;"]lookup'!R"&amp;ROW(S381)&amp;"C"&amp;COLUMN(S381),FALSE),NA())</f>
        <v>29</v>
      </c>
      <c r="T381" cm="1">
        <f t="array" aca="1" ref="T381" ca="1">IFERROR(INDIRECT("'["&amp;Index!$A$1&amp;"]lookup'!R"&amp;ROW(T381)&amp;"C"&amp;COLUMN(T381),FALSE),NA())</f>
        <v>29</v>
      </c>
      <c r="U381" cm="1">
        <f t="array" aca="1" ref="U381" ca="1">IFERROR(INDIRECT("'["&amp;Index!$A$1&amp;"]lookup'!R"&amp;ROW(U381)&amp;"C"&amp;COLUMN(U381),FALSE),NA())</f>
        <v>124</v>
      </c>
      <c r="V381" cm="1">
        <f t="array" aca="1" ref="V381" ca="1">IFERROR(INDIRECT("'["&amp;Index!$A$1&amp;"]lookup'!R"&amp;ROW(V381)&amp;"C"&amp;COLUMN(V381),FALSE),NA())</f>
        <v>29</v>
      </c>
      <c r="W381" cm="1">
        <f t="array" aca="1" ref="W381" ca="1">IFERROR(INDIRECT("'["&amp;Index!$A$1&amp;"]lookup'!R"&amp;ROW(W381)&amp;"C"&amp;COLUMN(W381),FALSE),NA())</f>
        <v>895</v>
      </c>
      <c r="X381" cm="1">
        <f t="array" aca="1" ref="X381" ca="1">IFERROR(INDIRECT("'["&amp;Index!$A$1&amp;"]lookup'!R"&amp;ROW(X381)&amp;"C"&amp;COLUMN(X381),FALSE),NA())</f>
        <v>71</v>
      </c>
      <c r="Y381" cm="1">
        <f t="array" aca="1" ref="Y381" ca="1">IFERROR(INDIRECT("'["&amp;Index!$A$1&amp;"]lookup'!R"&amp;ROW(Y381)&amp;"C"&amp;COLUMN(Y381),FALSE),NA())</f>
        <v>100</v>
      </c>
      <c r="Z381" cm="1">
        <f t="array" aca="1" ref="Z381" ca="1">IFERROR(INDIRECT("'["&amp;Index!$A$1&amp;"]lookup'!R"&amp;ROW(Z381)&amp;"C"&amp;COLUMN(Z381),FALSE),NA())</f>
        <v>100</v>
      </c>
      <c r="AA381" cm="1">
        <f t="array" aca="1" ref="AA381" ca="1">IFERROR(INDIRECT("'["&amp;Index!$A$1&amp;"]lookup'!R"&amp;ROW(AA381)&amp;"C"&amp;COLUMN(AA381),FALSE),NA())</f>
        <v>100</v>
      </c>
      <c r="AB381" t="str" cm="1">
        <f t="array" aca="1" ref="AB381" ca="1">IFERROR(INDIRECT("'["&amp;Index!$A$1&amp;"]lookup'!R"&amp;ROW(AB381)&amp;"C"&amp;COLUMN(AB381),FALSE),NA())</f>
        <v>*0</v>
      </c>
      <c r="AC381" cm="1">
        <f t="array" aca="1" ref="AC381" ca="1">IFERROR(INDIRECT("'["&amp;Index!$A$1&amp;"]lookup'!R"&amp;ROW(AC381)&amp;"C"&amp;COLUMN(AC381),FALSE),NA())</f>
        <v>29</v>
      </c>
      <c r="AD381" cm="1">
        <f t="array" aca="1" ref="AD381" ca="1">IFERROR(INDIRECT("'["&amp;Index!$A$1&amp;"]lookup'!R"&amp;ROW(AD381)&amp;"C"&amp;COLUMN(AD381),FALSE),NA())</f>
        <v>73</v>
      </c>
      <c r="AE381" t="str" cm="1">
        <f t="array" aca="1" ref="AE381" ca="1">IFERROR(INDIRECT("'["&amp;Index!$A$1&amp;"]lookup'!R"&amp;ROW(AE381)&amp;"C"&amp;COLUMN(AE381),FALSE),NA())</f>
        <v>---</v>
      </c>
      <c r="AF381" t="str">
        <f>Index!$A$1</f>
        <v>00_Control Ranges sigma ROTROL N Charge_Lyo_22820035_Dil_22867034_TOTAL_2019-03-01.xlsx</v>
      </c>
      <c r="AG381" t="str" cm="1">
        <f t="array" aca="1" ref="AG381" ca="1">IFERROR(INDIRECT("'["&amp;Index!$A$1&amp;"]Locations and batches'!R"&amp;2&amp;"C"&amp;7,FALSE),NA())</f>
        <v>ROTROL N</v>
      </c>
      <c r="AH381" cm="1">
        <f t="array" aca="1" ref="AH381" ca="1">IFERROR(INDIRECT("'["&amp;Index!$A$1&amp;"]Locations and batches'!$B$6",TRUE),NA())</f>
        <v>22757019</v>
      </c>
      <c r="AI381" t="str" cm="1">
        <f t="array" aca="1" ref="AI381" ca="1">IFERROR(INDIRECT("'["&amp;Index!$A$1&amp;"]Locations and batches'!R"&amp;2&amp;"C"&amp;11,FALSE),NA())</f>
        <v>NL22820035</v>
      </c>
      <c r="AJ381" t="str" cm="1">
        <f t="array" aca="1" ref="AJ381" ca="1">IFERROR(INDIRECT("'["&amp;Index!$A$1&amp;"]Locations and batches'!R"&amp;3&amp;"C"&amp;11,FALSE),NA())</f>
        <v>Di22867034</v>
      </c>
      <c r="AK381" t="str">
        <f t="shared" ca="1" si="12"/>
        <v>S150802</v>
      </c>
      <c r="AL381" t="e" cm="1">
        <f t="array" aca="1" ref="AL381" ca="1">OFFSET(INDIRECT("'["&amp;Index!$A$1&amp;"]Locations and batches'!$U$5",TRUE),MATCH(AK381,INDIRECT("'["&amp;Index!$A$1&amp;"]Locations and batches'!$U$5:$U$30",TRUE),0),-2)</f>
        <v>#N/A</v>
      </c>
      <c r="AM381" t="e">
        <f ca="1">VLOOKUP(AK381,INDIRECT("'["&amp;Index!$A$1&amp;"]Locations and batches'!$U$6:$V$30",TRUE),2,FALSE)</f>
        <v>#N/A</v>
      </c>
      <c r="AN381" t="str">
        <f t="shared" ca="1" si="13"/>
        <v>M6</v>
      </c>
    </row>
    <row r="382" spans="1:40" x14ac:dyDescent="0.25">
      <c r="A382" cm="1">
        <f t="array" aca="1" ref="A382" ca="1">IFERROR(INDIRECT("'["&amp;Index!$A$1&amp;"]lookup'!R"&amp;ROW(A382)&amp;"C"&amp;COLUMN(A382),FALSE),NA())</f>
        <v>382</v>
      </c>
      <c r="B382" t="str" cm="1">
        <f t="array" aca="1" ref="B382" ca="1">IFERROR(INDIRECT("'["&amp;Index!$A$1&amp;"]lookup'!R"&amp;ROW(B382)&amp;"C"&amp;COLUMN(B382),FALSE),NA())</f>
        <v>M6/S150802/PL22821006/DAY2/intem c</v>
      </c>
      <c r="C382" t="str" cm="1">
        <f t="array" aca="1" ref="C382" ca="1">IFERROR(INDIRECT("'["&amp;Index!$A$1&amp;"]lookup'!R"&amp;ROW(C382)&amp;"C"&amp;COLUMN(C382),FALSE),NA())</f>
        <v>CRANGE.PL22821006.M6</v>
      </c>
      <c r="D382" t="str" cm="1">
        <f t="array" aca="1" ref="D382" ca="1">IFERROR(INDIRECT("'["&amp;Index!$A$1&amp;"]lookup'!R"&amp;ROW(D382)&amp;"C"&amp;COLUMN(D382),FALSE),NA())</f>
        <v>DAY2</v>
      </c>
      <c r="E382" t="str" cm="1">
        <f t="array" aca="1" ref="E382" ca="1">IFERROR(INDIRECT("'["&amp;Index!$A$1&amp;"]lookup'!R"&amp;ROW(E382)&amp;"C"&amp;COLUMN(E382),FALSE),NA())</f>
        <v/>
      </c>
      <c r="F382" t="str" cm="1">
        <f t="array" aca="1" ref="F382" ca="1">IFERROR(INDIRECT("'["&amp;Index!$A$1&amp;"]lookup'!R"&amp;ROW(F382)&amp;"C"&amp;COLUMN(F382),FALSE),NA())</f>
        <v/>
      </c>
      <c r="G382" t="str" cm="1">
        <f t="array" aca="1" ref="G382" ca="1">IFERROR(INDIRECT("'["&amp;Index!$A$1&amp;"]lookup'!R"&amp;ROW(G382)&amp;"C"&amp;COLUMN(G382),FALSE),NA())</f>
        <v/>
      </c>
      <c r="H382" t="str" cm="1">
        <f t="array" aca="1" ref="H382" ca="1">IFERROR(INDIRECT("'["&amp;Index!$A$1&amp;"]lookup'!R"&amp;ROW(H382)&amp;"C"&amp;COLUMN(H382),FALSE),NA())</f>
        <v>S150802</v>
      </c>
      <c r="I382" t="str" cm="1">
        <f t="array" aca="1" ref="I382" ca="1">IFERROR(INDIRECT("'["&amp;Index!$A$1&amp;"]lookup'!R"&amp;ROW(I382)&amp;"C"&amp;COLUMN(I382),FALSE),NA())</f>
        <v>intem c</v>
      </c>
      <c r="J382" t="str" cm="1">
        <f t="array" aca="1" ref="J382" ca="1">IFERROR(INDIRECT("'["&amp;Index!$A$1&amp;"]lookup'!R"&amp;ROW(J382)&amp;"C"&amp;COLUMN(J382),FALSE),NA())</f>
        <v>2015-12-09T14:54:25</v>
      </c>
      <c r="K382" cm="1">
        <f t="array" aca="1" ref="K382" ca="1">IFERROR(INDIRECT("'["&amp;Index!$A$1&amp;"]lookup'!R"&amp;ROW(K382)&amp;"C"&amp;COLUMN(K382),FALSE),NA())</f>
        <v>8.3333333333333329E-2</v>
      </c>
      <c r="L382" cm="1">
        <f t="array" aca="1" ref="L382" ca="1">IFERROR(INDIRECT("'["&amp;Index!$A$1&amp;"]lookup'!R"&amp;ROW(L382)&amp;"C"&amp;COLUMN(L382),FALSE),NA())</f>
        <v>2</v>
      </c>
      <c r="M382" cm="1">
        <f t="array" aca="1" ref="M382" ca="1">IFERROR(INDIRECT("'["&amp;Index!$A$1&amp;"]lookup'!R"&amp;ROW(M382)&amp;"C"&amp;COLUMN(M382),FALSE),NA())</f>
        <v>20000</v>
      </c>
      <c r="N382" cm="1">
        <f t="array" aca="1" ref="N382" ca="1">IFERROR(INDIRECT("'["&amp;Index!$A$1&amp;"]lookup'!R"&amp;ROW(N382)&amp;"C"&amp;COLUMN(N382),FALSE),NA())</f>
        <v>373</v>
      </c>
      <c r="O382" cm="1">
        <f t="array" aca="1" ref="O382" ca="1">IFERROR(INDIRECT("'["&amp;Index!$A$1&amp;"]lookup'!R"&amp;ROW(O382)&amp;"C"&amp;COLUMN(O382),FALSE),NA())</f>
        <v>23</v>
      </c>
      <c r="P382" cm="1">
        <f t="array" aca="1" ref="P382" ca="1">IFERROR(INDIRECT("'["&amp;Index!$A$1&amp;"]lookup'!R"&amp;ROW(P382)&amp;"C"&amp;COLUMN(P382),FALSE),NA())</f>
        <v>26</v>
      </c>
      <c r="Q382" cm="1">
        <f t="array" aca="1" ref="Q382" ca="1">IFERROR(INDIRECT("'["&amp;Index!$A$1&amp;"]lookup'!R"&amp;ROW(Q382)&amp;"C"&amp;COLUMN(Q382),FALSE),NA())</f>
        <v>27</v>
      </c>
      <c r="R382" cm="1">
        <f t="array" aca="1" ref="R382" ca="1">IFERROR(INDIRECT("'["&amp;Index!$A$1&amp;"]lookup'!R"&amp;ROW(R382)&amp;"C"&amp;COLUMN(R382),FALSE),NA())</f>
        <v>28</v>
      </c>
      <c r="S382" cm="1">
        <f t="array" aca="1" ref="S382" ca="1">IFERROR(INDIRECT("'["&amp;Index!$A$1&amp;"]lookup'!R"&amp;ROW(S382)&amp;"C"&amp;COLUMN(S382),FALSE),NA())</f>
        <v>29</v>
      </c>
      <c r="T382" cm="1">
        <f t="array" aca="1" ref="T382" ca="1">IFERROR(INDIRECT("'["&amp;Index!$A$1&amp;"]lookup'!R"&amp;ROW(T382)&amp;"C"&amp;COLUMN(T382),FALSE),NA())</f>
        <v>29</v>
      </c>
      <c r="U382" cm="1">
        <f t="array" aca="1" ref="U382" ca="1">IFERROR(INDIRECT("'["&amp;Index!$A$1&amp;"]lookup'!R"&amp;ROW(U382)&amp;"C"&amp;COLUMN(U382),FALSE),NA())</f>
        <v>149</v>
      </c>
      <c r="V382" cm="1">
        <f t="array" aca="1" ref="V382" ca="1">IFERROR(INDIRECT("'["&amp;Index!$A$1&amp;"]lookup'!R"&amp;ROW(V382)&amp;"C"&amp;COLUMN(V382),FALSE),NA())</f>
        <v>30</v>
      </c>
      <c r="W382" cm="1">
        <f t="array" aca="1" ref="W382" ca="1">IFERROR(INDIRECT("'["&amp;Index!$A$1&amp;"]lookup'!R"&amp;ROW(W382)&amp;"C"&amp;COLUMN(W382),FALSE),NA())</f>
        <v>3226</v>
      </c>
      <c r="X382" cm="1">
        <f t="array" aca="1" ref="X382" ca="1">IFERROR(INDIRECT("'["&amp;Index!$A$1&amp;"]lookup'!R"&amp;ROW(X382)&amp;"C"&amp;COLUMN(X382),FALSE),NA())</f>
        <v>71</v>
      </c>
      <c r="Y382" cm="1">
        <f t="array" aca="1" ref="Y382" ca="1">IFERROR(INDIRECT("'["&amp;Index!$A$1&amp;"]lookup'!R"&amp;ROW(Y382)&amp;"C"&amp;COLUMN(Y382),FALSE),NA())</f>
        <v>100</v>
      </c>
      <c r="Z382" cm="1">
        <f t="array" aca="1" ref="Z382" ca="1">IFERROR(INDIRECT("'["&amp;Index!$A$1&amp;"]lookup'!R"&amp;ROW(Z382)&amp;"C"&amp;COLUMN(Z382),FALSE),NA())</f>
        <v>100</v>
      </c>
      <c r="AA382" cm="1">
        <f t="array" aca="1" ref="AA382" ca="1">IFERROR(INDIRECT("'["&amp;Index!$A$1&amp;"]lookup'!R"&amp;ROW(AA382)&amp;"C"&amp;COLUMN(AA382),FALSE),NA())</f>
        <v>100</v>
      </c>
      <c r="AB382" t="str" cm="1">
        <f t="array" aca="1" ref="AB382" ca="1">IFERROR(INDIRECT("'["&amp;Index!$A$1&amp;"]lookup'!R"&amp;ROW(AB382)&amp;"C"&amp;COLUMN(AB382),FALSE),NA())</f>
        <v>*0</v>
      </c>
      <c r="AC382" cm="1">
        <f t="array" aca="1" ref="AC382" ca="1">IFERROR(INDIRECT("'["&amp;Index!$A$1&amp;"]lookup'!R"&amp;ROW(AC382)&amp;"C"&amp;COLUMN(AC382),FALSE),NA())</f>
        <v>30</v>
      </c>
      <c r="AD382" cm="1">
        <f t="array" aca="1" ref="AD382" ca="1">IFERROR(INDIRECT("'["&amp;Index!$A$1&amp;"]lookup'!R"&amp;ROW(AD382)&amp;"C"&amp;COLUMN(AD382),FALSE),NA())</f>
        <v>73</v>
      </c>
      <c r="AE382" t="str" cm="1">
        <f t="array" aca="1" ref="AE382" ca="1">IFERROR(INDIRECT("'["&amp;Index!$A$1&amp;"]lookup'!R"&amp;ROW(AE382)&amp;"C"&amp;COLUMN(AE382),FALSE),NA())</f>
        <v>---</v>
      </c>
      <c r="AF382" t="str">
        <f>Index!$A$1</f>
        <v>00_Control Ranges sigma ROTROL N Charge_Lyo_22820035_Dil_22867034_TOTAL_2019-03-01.xlsx</v>
      </c>
      <c r="AG382" t="str" cm="1">
        <f t="array" aca="1" ref="AG382" ca="1">IFERROR(INDIRECT("'["&amp;Index!$A$1&amp;"]Locations and batches'!R"&amp;2&amp;"C"&amp;7,FALSE),NA())</f>
        <v>ROTROL N</v>
      </c>
      <c r="AH382" cm="1">
        <f t="array" aca="1" ref="AH382" ca="1">IFERROR(INDIRECT("'["&amp;Index!$A$1&amp;"]Locations and batches'!$B$6",TRUE),NA())</f>
        <v>22757019</v>
      </c>
      <c r="AI382" t="str" cm="1">
        <f t="array" aca="1" ref="AI382" ca="1">IFERROR(INDIRECT("'["&amp;Index!$A$1&amp;"]Locations and batches'!R"&amp;2&amp;"C"&amp;11,FALSE),NA())</f>
        <v>NL22820035</v>
      </c>
      <c r="AJ382" t="str" cm="1">
        <f t="array" aca="1" ref="AJ382" ca="1">IFERROR(INDIRECT("'["&amp;Index!$A$1&amp;"]Locations and batches'!R"&amp;3&amp;"C"&amp;11,FALSE),NA())</f>
        <v>Di22867034</v>
      </c>
      <c r="AK382" t="str">
        <f t="shared" ca="1" si="12"/>
        <v>S150802</v>
      </c>
      <c r="AL382" t="e" cm="1">
        <f t="array" aca="1" ref="AL382" ca="1">OFFSET(INDIRECT("'["&amp;Index!$A$1&amp;"]Locations and batches'!$U$5",TRUE),MATCH(AK382,INDIRECT("'["&amp;Index!$A$1&amp;"]Locations and batches'!$U$5:$U$30",TRUE),0),-2)</f>
        <v>#N/A</v>
      </c>
      <c r="AM382" t="e">
        <f ca="1">VLOOKUP(AK382,INDIRECT("'["&amp;Index!$A$1&amp;"]Locations and batches'!$U$6:$V$30",TRUE),2,FALSE)</f>
        <v>#N/A</v>
      </c>
      <c r="AN382" t="str">
        <f t="shared" ca="1" si="13"/>
        <v>M6</v>
      </c>
    </row>
    <row r="383" spans="1:40" x14ac:dyDescent="0.25">
      <c r="A383" cm="1">
        <f t="array" aca="1" ref="A383" ca="1">IFERROR(INDIRECT("'["&amp;Index!$A$1&amp;"]lookup'!R"&amp;ROW(A383)&amp;"C"&amp;COLUMN(A383),FALSE),NA())</f>
        <v>383</v>
      </c>
      <c r="B383" t="str" cm="1">
        <f t="array" aca="1" ref="B383" ca="1">IFERROR(INDIRECT("'["&amp;Index!$A$1&amp;"]lookup'!R"&amp;ROW(B383)&amp;"C"&amp;COLUMN(B383),FALSE),NA())</f>
        <v>M6/S150802/PL22821006/DAY2/extem c</v>
      </c>
      <c r="C383" t="str" cm="1">
        <f t="array" aca="1" ref="C383" ca="1">IFERROR(INDIRECT("'["&amp;Index!$A$1&amp;"]lookup'!R"&amp;ROW(C383)&amp;"C"&amp;COLUMN(C383),FALSE),NA())</f>
        <v>CRANGE.PL22821006.M6</v>
      </c>
      <c r="D383" t="str" cm="1">
        <f t="array" aca="1" ref="D383" ca="1">IFERROR(INDIRECT("'["&amp;Index!$A$1&amp;"]lookup'!R"&amp;ROW(D383)&amp;"C"&amp;COLUMN(D383),FALSE),NA())</f>
        <v>DAY2</v>
      </c>
      <c r="E383" t="str" cm="1">
        <f t="array" aca="1" ref="E383" ca="1">IFERROR(INDIRECT("'["&amp;Index!$A$1&amp;"]lookup'!R"&amp;ROW(E383)&amp;"C"&amp;COLUMN(E383),FALSE),NA())</f>
        <v/>
      </c>
      <c r="F383" t="str" cm="1">
        <f t="array" aca="1" ref="F383" ca="1">IFERROR(INDIRECT("'["&amp;Index!$A$1&amp;"]lookup'!R"&amp;ROW(F383)&amp;"C"&amp;COLUMN(F383),FALSE),NA())</f>
        <v/>
      </c>
      <c r="G383" t="str" cm="1">
        <f t="array" aca="1" ref="G383" ca="1">IFERROR(INDIRECT("'["&amp;Index!$A$1&amp;"]lookup'!R"&amp;ROW(G383)&amp;"C"&amp;COLUMN(G383),FALSE),NA())</f>
        <v/>
      </c>
      <c r="H383" t="str" cm="1">
        <f t="array" aca="1" ref="H383" ca="1">IFERROR(INDIRECT("'["&amp;Index!$A$1&amp;"]lookup'!R"&amp;ROW(H383)&amp;"C"&amp;COLUMN(H383),FALSE),NA())</f>
        <v>S150802</v>
      </c>
      <c r="I383" t="str" cm="1">
        <f t="array" aca="1" ref="I383" ca="1">IFERROR(INDIRECT("'["&amp;Index!$A$1&amp;"]lookup'!R"&amp;ROW(I383)&amp;"C"&amp;COLUMN(I383),FALSE),NA())</f>
        <v>extem c</v>
      </c>
      <c r="J383" t="str" cm="1">
        <f t="array" aca="1" ref="J383" ca="1">IFERROR(INDIRECT("'["&amp;Index!$A$1&amp;"]lookup'!R"&amp;ROW(J383)&amp;"C"&amp;COLUMN(J383),FALSE),NA())</f>
        <v>2015-12-09T14:53:55</v>
      </c>
      <c r="K383" cm="1">
        <f t="array" aca="1" ref="K383" ca="1">IFERROR(INDIRECT("'["&amp;Index!$A$1&amp;"]lookup'!R"&amp;ROW(K383)&amp;"C"&amp;COLUMN(K383),FALSE),NA())</f>
        <v>8.3333333333333329E-2</v>
      </c>
      <c r="L383" cm="1">
        <f t="array" aca="1" ref="L383" ca="1">IFERROR(INDIRECT("'["&amp;Index!$A$1&amp;"]lookup'!R"&amp;ROW(L383)&amp;"C"&amp;COLUMN(L383),FALSE),NA())</f>
        <v>1</v>
      </c>
      <c r="M383" cm="1">
        <f t="array" aca="1" ref="M383" ca="1">IFERROR(INDIRECT("'["&amp;Index!$A$1&amp;"]lookup'!R"&amp;ROW(M383)&amp;"C"&amp;COLUMN(M383),FALSE),NA())</f>
        <v>20000</v>
      </c>
      <c r="N383" cm="1">
        <f t="array" aca="1" ref="N383" ca="1">IFERROR(INDIRECT("'["&amp;Index!$A$1&amp;"]lookup'!R"&amp;ROW(N383)&amp;"C"&amp;COLUMN(N383),FALSE),NA())</f>
        <v>152</v>
      </c>
      <c r="O383" cm="1">
        <f t="array" aca="1" ref="O383" ca="1">IFERROR(INDIRECT("'["&amp;Index!$A$1&amp;"]lookup'!R"&amp;ROW(O383)&amp;"C"&amp;COLUMN(O383),FALSE),NA())</f>
        <v>22</v>
      </c>
      <c r="P383" cm="1">
        <f t="array" aca="1" ref="P383" ca="1">IFERROR(INDIRECT("'["&amp;Index!$A$1&amp;"]lookup'!R"&amp;ROW(P383)&amp;"C"&amp;COLUMN(P383),FALSE),NA())</f>
        <v>25</v>
      </c>
      <c r="Q383" cm="1">
        <f t="array" aca="1" ref="Q383" ca="1">IFERROR(INDIRECT("'["&amp;Index!$A$1&amp;"]lookup'!R"&amp;ROW(Q383)&amp;"C"&amp;COLUMN(Q383),FALSE),NA())</f>
        <v>27</v>
      </c>
      <c r="R383" cm="1">
        <f t="array" aca="1" ref="R383" ca="1">IFERROR(INDIRECT("'["&amp;Index!$A$1&amp;"]lookup'!R"&amp;ROW(R383)&amp;"C"&amp;COLUMN(R383),FALSE),NA())</f>
        <v>27</v>
      </c>
      <c r="S383" cm="1">
        <f t="array" aca="1" ref="S383" ca="1">IFERROR(INDIRECT("'["&amp;Index!$A$1&amp;"]lookup'!R"&amp;ROW(S383)&amp;"C"&amp;COLUMN(S383),FALSE),NA())</f>
        <v>28</v>
      </c>
      <c r="T383" cm="1">
        <f t="array" aca="1" ref="T383" ca="1">IFERROR(INDIRECT("'["&amp;Index!$A$1&amp;"]lookup'!R"&amp;ROW(T383)&amp;"C"&amp;COLUMN(T383),FALSE),NA())</f>
        <v>28</v>
      </c>
      <c r="U383" cm="1">
        <f t="array" aca="1" ref="U383" ca="1">IFERROR(INDIRECT("'["&amp;Index!$A$1&amp;"]lookup'!R"&amp;ROW(U383)&amp;"C"&amp;COLUMN(U383),FALSE),NA())</f>
        <v>186</v>
      </c>
      <c r="V383" cm="1">
        <f t="array" aca="1" ref="V383" ca="1">IFERROR(INDIRECT("'["&amp;Index!$A$1&amp;"]lookup'!R"&amp;ROW(V383)&amp;"C"&amp;COLUMN(V383),FALSE),NA())</f>
        <v>30</v>
      </c>
      <c r="W383" cm="1">
        <f t="array" aca="1" ref="W383" ca="1">IFERROR(INDIRECT("'["&amp;Index!$A$1&amp;"]lookup'!R"&amp;ROW(W383)&amp;"C"&amp;COLUMN(W383),FALSE),NA())</f>
        <v>3168</v>
      </c>
      <c r="X383" cm="1">
        <f t="array" aca="1" ref="X383" ca="1">IFERROR(INDIRECT("'["&amp;Index!$A$1&amp;"]lookup'!R"&amp;ROW(X383)&amp;"C"&amp;COLUMN(X383),FALSE),NA())</f>
        <v>65</v>
      </c>
      <c r="Y383" cm="1">
        <f t="array" aca="1" ref="Y383" ca="1">IFERROR(INDIRECT("'["&amp;Index!$A$1&amp;"]lookup'!R"&amp;ROW(Y383)&amp;"C"&amp;COLUMN(Y383),FALSE),NA())</f>
        <v>100</v>
      </c>
      <c r="Z383" cm="1">
        <f t="array" aca="1" ref="Z383" ca="1">IFERROR(INDIRECT("'["&amp;Index!$A$1&amp;"]lookup'!R"&amp;ROW(Z383)&amp;"C"&amp;COLUMN(Z383),FALSE),NA())</f>
        <v>100</v>
      </c>
      <c r="AA383" cm="1">
        <f t="array" aca="1" ref="AA383" ca="1">IFERROR(INDIRECT("'["&amp;Index!$A$1&amp;"]lookup'!R"&amp;ROW(AA383)&amp;"C"&amp;COLUMN(AA383),FALSE),NA())</f>
        <v>100</v>
      </c>
      <c r="AB383" t="str" cm="1">
        <f t="array" aca="1" ref="AB383" ca="1">IFERROR(INDIRECT("'["&amp;Index!$A$1&amp;"]lookup'!R"&amp;ROW(AB383)&amp;"C"&amp;COLUMN(AB383),FALSE),NA())</f>
        <v>*0</v>
      </c>
      <c r="AC383" cm="1">
        <f t="array" aca="1" ref="AC383" ca="1">IFERROR(INDIRECT("'["&amp;Index!$A$1&amp;"]lookup'!R"&amp;ROW(AC383)&amp;"C"&amp;COLUMN(AC383),FALSE),NA())</f>
        <v>30</v>
      </c>
      <c r="AD383" cm="1">
        <f t="array" aca="1" ref="AD383" ca="1">IFERROR(INDIRECT("'["&amp;Index!$A$1&amp;"]lookup'!R"&amp;ROW(AD383)&amp;"C"&amp;COLUMN(AD383),FALSE),NA())</f>
        <v>69</v>
      </c>
      <c r="AE383" t="str" cm="1">
        <f t="array" aca="1" ref="AE383" ca="1">IFERROR(INDIRECT("'["&amp;Index!$A$1&amp;"]lookup'!R"&amp;ROW(AE383)&amp;"C"&amp;COLUMN(AE383),FALSE),NA())</f>
        <v>---</v>
      </c>
      <c r="AF383" t="str">
        <f>Index!$A$1</f>
        <v>00_Control Ranges sigma ROTROL N Charge_Lyo_22820035_Dil_22867034_TOTAL_2019-03-01.xlsx</v>
      </c>
      <c r="AG383" t="str" cm="1">
        <f t="array" aca="1" ref="AG383" ca="1">IFERROR(INDIRECT("'["&amp;Index!$A$1&amp;"]Locations and batches'!R"&amp;2&amp;"C"&amp;7,FALSE),NA())</f>
        <v>ROTROL N</v>
      </c>
      <c r="AH383" cm="1">
        <f t="array" aca="1" ref="AH383" ca="1">IFERROR(INDIRECT("'["&amp;Index!$A$1&amp;"]Locations and batches'!$B$6",TRUE),NA())</f>
        <v>22757019</v>
      </c>
      <c r="AI383" t="str" cm="1">
        <f t="array" aca="1" ref="AI383" ca="1">IFERROR(INDIRECT("'["&amp;Index!$A$1&amp;"]Locations and batches'!R"&amp;2&amp;"C"&amp;11,FALSE),NA())</f>
        <v>NL22820035</v>
      </c>
      <c r="AJ383" t="str" cm="1">
        <f t="array" aca="1" ref="AJ383" ca="1">IFERROR(INDIRECT("'["&amp;Index!$A$1&amp;"]Locations and batches'!R"&amp;3&amp;"C"&amp;11,FALSE),NA())</f>
        <v>Di22867034</v>
      </c>
      <c r="AK383" t="str">
        <f t="shared" ca="1" si="12"/>
        <v>S150802</v>
      </c>
      <c r="AL383" t="e" cm="1">
        <f t="array" aca="1" ref="AL383" ca="1">OFFSET(INDIRECT("'["&amp;Index!$A$1&amp;"]Locations and batches'!$U$5",TRUE),MATCH(AK383,INDIRECT("'["&amp;Index!$A$1&amp;"]Locations and batches'!$U$5:$U$30",TRUE),0),-2)</f>
        <v>#N/A</v>
      </c>
      <c r="AM383" t="e">
        <f ca="1">VLOOKUP(AK383,INDIRECT("'["&amp;Index!$A$1&amp;"]Locations and batches'!$U$6:$V$30",TRUE),2,FALSE)</f>
        <v>#N/A</v>
      </c>
      <c r="AN383" t="str">
        <f t="shared" ca="1" si="13"/>
        <v>M6</v>
      </c>
    </row>
    <row r="384" spans="1:40" x14ac:dyDescent="0.25">
      <c r="A384" cm="1">
        <f t="array" aca="1" ref="A384" ca="1">IFERROR(INDIRECT("'["&amp;Index!$A$1&amp;"]lookup'!R"&amp;ROW(A384)&amp;"C"&amp;COLUMN(A384),FALSE),NA())</f>
        <v>384</v>
      </c>
      <c r="B384" t="str" cm="1">
        <f t="array" aca="1" ref="B384" ca="1">IFERROR(INDIRECT("'["&amp;Index!$A$1&amp;"]lookup'!R"&amp;ROW(B384)&amp;"C"&amp;COLUMN(B384),FALSE),NA())</f>
        <v>M6/S150802/PL22821006/DAY2/fibtem c</v>
      </c>
      <c r="C384" t="str" cm="1">
        <f t="array" aca="1" ref="C384" ca="1">IFERROR(INDIRECT("'["&amp;Index!$A$1&amp;"]lookup'!R"&amp;ROW(C384)&amp;"C"&amp;COLUMN(C384),FALSE),NA())</f>
        <v>CRANGE.PL22821006.M6</v>
      </c>
      <c r="D384" t="str" cm="1">
        <f t="array" aca="1" ref="D384" ca="1">IFERROR(INDIRECT("'["&amp;Index!$A$1&amp;"]lookup'!R"&amp;ROW(D384)&amp;"C"&amp;COLUMN(D384),FALSE),NA())</f>
        <v>DAY2</v>
      </c>
      <c r="E384" t="str" cm="1">
        <f t="array" aca="1" ref="E384" ca="1">IFERROR(INDIRECT("'["&amp;Index!$A$1&amp;"]lookup'!R"&amp;ROW(E384)&amp;"C"&amp;COLUMN(E384),FALSE),NA())</f>
        <v/>
      </c>
      <c r="F384" t="str" cm="1">
        <f t="array" aca="1" ref="F384" ca="1">IFERROR(INDIRECT("'["&amp;Index!$A$1&amp;"]lookup'!R"&amp;ROW(F384)&amp;"C"&amp;COLUMN(F384),FALSE),NA())</f>
        <v/>
      </c>
      <c r="G384" t="str" cm="1">
        <f t="array" aca="1" ref="G384" ca="1">IFERROR(INDIRECT("'["&amp;Index!$A$1&amp;"]lookup'!R"&amp;ROW(G384)&amp;"C"&amp;COLUMN(G384),FALSE),NA())</f>
        <v/>
      </c>
      <c r="H384" t="str" cm="1">
        <f t="array" aca="1" ref="H384" ca="1">IFERROR(INDIRECT("'["&amp;Index!$A$1&amp;"]lookup'!R"&amp;ROW(H384)&amp;"C"&amp;COLUMN(H384),FALSE),NA())</f>
        <v>S150802</v>
      </c>
      <c r="I384" t="str" cm="1">
        <f t="array" aca="1" ref="I384" ca="1">IFERROR(INDIRECT("'["&amp;Index!$A$1&amp;"]lookup'!R"&amp;ROW(I384)&amp;"C"&amp;COLUMN(I384),FALSE),NA())</f>
        <v>fibtem c</v>
      </c>
      <c r="J384" t="str" cm="1">
        <f t="array" aca="1" ref="J384" ca="1">IFERROR(INDIRECT("'["&amp;Index!$A$1&amp;"]lookup'!R"&amp;ROW(J384)&amp;"C"&amp;COLUMN(J384),FALSE),NA())</f>
        <v>2015-12-09T14:53:25</v>
      </c>
      <c r="K384" cm="1">
        <f t="array" aca="1" ref="K384" ca="1">IFERROR(INDIRECT("'["&amp;Index!$A$1&amp;"]lookup'!R"&amp;ROW(K384)&amp;"C"&amp;COLUMN(K384),FALSE),NA())</f>
        <v>8.3344907407407409E-2</v>
      </c>
      <c r="L384" cm="1">
        <f t="array" aca="1" ref="L384" ca="1">IFERROR(INDIRECT("'["&amp;Index!$A$1&amp;"]lookup'!R"&amp;ROW(L384)&amp;"C"&amp;COLUMN(L384),FALSE),NA())</f>
        <v>0</v>
      </c>
      <c r="M384" cm="1">
        <f t="array" aca="1" ref="M384" ca="1">IFERROR(INDIRECT("'["&amp;Index!$A$1&amp;"]lookup'!R"&amp;ROW(M384)&amp;"C"&amp;COLUMN(M384),FALSE),NA())</f>
        <v>20000</v>
      </c>
      <c r="N384" cm="1">
        <f t="array" aca="1" ref="N384" ca="1">IFERROR(INDIRECT("'["&amp;Index!$A$1&amp;"]lookup'!R"&amp;ROW(N384)&amp;"C"&amp;COLUMN(N384),FALSE),NA())</f>
        <v>155</v>
      </c>
      <c r="O384" cm="1">
        <f t="array" aca="1" ref="O384" ca="1">IFERROR(INDIRECT("'["&amp;Index!$A$1&amp;"]lookup'!R"&amp;ROW(O384)&amp;"C"&amp;COLUMN(O384),FALSE),NA())</f>
        <v>24</v>
      </c>
      <c r="P384" cm="1">
        <f t="array" aca="1" ref="P384" ca="1">IFERROR(INDIRECT("'["&amp;Index!$A$1&amp;"]lookup'!R"&amp;ROW(P384)&amp;"C"&amp;COLUMN(P384),FALSE),NA())</f>
        <v>26</v>
      </c>
      <c r="Q384" cm="1">
        <f t="array" aca="1" ref="Q384" ca="1">IFERROR(INDIRECT("'["&amp;Index!$A$1&amp;"]lookup'!R"&amp;ROW(Q384)&amp;"C"&amp;COLUMN(Q384),FALSE),NA())</f>
        <v>28</v>
      </c>
      <c r="R384" cm="1">
        <f t="array" aca="1" ref="R384" ca="1">IFERROR(INDIRECT("'["&amp;Index!$A$1&amp;"]lookup'!R"&amp;ROW(R384)&amp;"C"&amp;COLUMN(R384),FALSE),NA())</f>
        <v>28</v>
      </c>
      <c r="S384" cm="1">
        <f t="array" aca="1" ref="S384" ca="1">IFERROR(INDIRECT("'["&amp;Index!$A$1&amp;"]lookup'!R"&amp;ROW(S384)&amp;"C"&amp;COLUMN(S384),FALSE),NA())</f>
        <v>29</v>
      </c>
      <c r="T384" cm="1">
        <f t="array" aca="1" ref="T384" ca="1">IFERROR(INDIRECT("'["&amp;Index!$A$1&amp;"]lookup'!R"&amp;ROW(T384)&amp;"C"&amp;COLUMN(T384),FALSE),NA())</f>
        <v>30</v>
      </c>
      <c r="U384" cm="1">
        <f t="array" aca="1" ref="U384" ca="1">IFERROR(INDIRECT("'["&amp;Index!$A$1&amp;"]lookup'!R"&amp;ROW(U384)&amp;"C"&amp;COLUMN(U384),FALSE),NA())</f>
        <v>146</v>
      </c>
      <c r="V384" cm="1">
        <f t="array" aca="1" ref="V384" ca="1">IFERROR(INDIRECT("'["&amp;Index!$A$1&amp;"]lookup'!R"&amp;ROW(V384)&amp;"C"&amp;COLUMN(V384),FALSE),NA())</f>
        <v>30</v>
      </c>
      <c r="W384" cm="1">
        <f t="array" aca="1" ref="W384" ca="1">IFERROR(INDIRECT("'["&amp;Index!$A$1&amp;"]lookup'!R"&amp;ROW(W384)&amp;"C"&amp;COLUMN(W384),FALSE),NA())</f>
        <v>2685</v>
      </c>
      <c r="X384" cm="1">
        <f t="array" aca="1" ref="X384" ca="1">IFERROR(INDIRECT("'["&amp;Index!$A$1&amp;"]lookup'!R"&amp;ROW(X384)&amp;"C"&amp;COLUMN(X384),FALSE),NA())</f>
        <v>68</v>
      </c>
      <c r="Y384" cm="1">
        <f t="array" aca="1" ref="Y384" ca="1">IFERROR(INDIRECT("'["&amp;Index!$A$1&amp;"]lookup'!R"&amp;ROW(Y384)&amp;"C"&amp;COLUMN(Y384),FALSE),NA())</f>
        <v>100</v>
      </c>
      <c r="Z384" cm="1">
        <f t="array" aca="1" ref="Z384" ca="1">IFERROR(INDIRECT("'["&amp;Index!$A$1&amp;"]lookup'!R"&amp;ROW(Z384)&amp;"C"&amp;COLUMN(Z384),FALSE),NA())</f>
        <v>100</v>
      </c>
      <c r="AA384" cm="1">
        <f t="array" aca="1" ref="AA384" ca="1">IFERROR(INDIRECT("'["&amp;Index!$A$1&amp;"]lookup'!R"&amp;ROW(AA384)&amp;"C"&amp;COLUMN(AA384),FALSE),NA())</f>
        <v>100</v>
      </c>
      <c r="AB384" t="str" cm="1">
        <f t="array" aca="1" ref="AB384" ca="1">IFERROR(INDIRECT("'["&amp;Index!$A$1&amp;"]lookup'!R"&amp;ROW(AB384)&amp;"C"&amp;COLUMN(AB384),FALSE),NA())</f>
        <v>*0</v>
      </c>
      <c r="AC384" cm="1">
        <f t="array" aca="1" ref="AC384" ca="1">IFERROR(INDIRECT("'["&amp;Index!$A$1&amp;"]lookup'!R"&amp;ROW(AC384)&amp;"C"&amp;COLUMN(AC384),FALSE),NA())</f>
        <v>30</v>
      </c>
      <c r="AD384" cm="1">
        <f t="array" aca="1" ref="AD384" ca="1">IFERROR(INDIRECT("'["&amp;Index!$A$1&amp;"]lookup'!R"&amp;ROW(AD384)&amp;"C"&amp;COLUMN(AD384),FALSE),NA())</f>
        <v>71</v>
      </c>
      <c r="AE384" t="str" cm="1">
        <f t="array" aca="1" ref="AE384" ca="1">IFERROR(INDIRECT("'["&amp;Index!$A$1&amp;"]lookup'!R"&amp;ROW(AE384)&amp;"C"&amp;COLUMN(AE384),FALSE),NA())</f>
        <v>---</v>
      </c>
      <c r="AF384" t="str">
        <f>Index!$A$1</f>
        <v>00_Control Ranges sigma ROTROL N Charge_Lyo_22820035_Dil_22867034_TOTAL_2019-03-01.xlsx</v>
      </c>
      <c r="AG384" t="str" cm="1">
        <f t="array" aca="1" ref="AG384" ca="1">IFERROR(INDIRECT("'["&amp;Index!$A$1&amp;"]Locations and batches'!R"&amp;2&amp;"C"&amp;7,FALSE),NA())</f>
        <v>ROTROL N</v>
      </c>
      <c r="AH384" cm="1">
        <f t="array" aca="1" ref="AH384" ca="1">IFERROR(INDIRECT("'["&amp;Index!$A$1&amp;"]Locations and batches'!$B$6",TRUE),NA())</f>
        <v>22757019</v>
      </c>
      <c r="AI384" t="str" cm="1">
        <f t="array" aca="1" ref="AI384" ca="1">IFERROR(INDIRECT("'["&amp;Index!$A$1&amp;"]Locations and batches'!R"&amp;2&amp;"C"&amp;11,FALSE),NA())</f>
        <v>NL22820035</v>
      </c>
      <c r="AJ384" t="str" cm="1">
        <f t="array" aca="1" ref="AJ384" ca="1">IFERROR(INDIRECT("'["&amp;Index!$A$1&amp;"]Locations and batches'!R"&amp;3&amp;"C"&amp;11,FALSE),NA())</f>
        <v>Di22867034</v>
      </c>
      <c r="AK384" t="str">
        <f t="shared" ca="1" si="12"/>
        <v>S150802</v>
      </c>
      <c r="AL384" t="e" cm="1">
        <f t="array" aca="1" ref="AL384" ca="1">OFFSET(INDIRECT("'["&amp;Index!$A$1&amp;"]Locations and batches'!$U$5",TRUE),MATCH(AK384,INDIRECT("'["&amp;Index!$A$1&amp;"]Locations and batches'!$U$5:$U$30",TRUE),0),-2)</f>
        <v>#N/A</v>
      </c>
      <c r="AM384" t="e">
        <f ca="1">VLOOKUP(AK384,INDIRECT("'["&amp;Index!$A$1&amp;"]Locations and batches'!$U$6:$V$30",TRUE),2,FALSE)</f>
        <v>#N/A</v>
      </c>
      <c r="AN384" t="str">
        <f t="shared" ca="1" si="13"/>
        <v>M6</v>
      </c>
    </row>
    <row r="385" spans="1:40" x14ac:dyDescent="0.25">
      <c r="A385" cm="1">
        <f t="array" aca="1" ref="A385" ca="1">IFERROR(INDIRECT("'["&amp;Index!$A$1&amp;"]lookup'!R"&amp;ROW(A385)&amp;"C"&amp;COLUMN(A385),FALSE),NA())</f>
        <v>385</v>
      </c>
      <c r="B385" t="str" cm="1">
        <f t="array" aca="1" ref="B385" ca="1">IFERROR(INDIRECT("'["&amp;Index!$A$1&amp;"]lookup'!R"&amp;ROW(B385)&amp;"C"&amp;COLUMN(B385),FALSE),NA())</f>
        <v>M6/S150801/PL22821006/DAY5/aptem c</v>
      </c>
      <c r="C385" t="str" cm="1">
        <f t="array" aca="1" ref="C385" ca="1">IFERROR(INDIRECT("'["&amp;Index!$A$1&amp;"]lookup'!R"&amp;ROW(C385)&amp;"C"&amp;COLUMN(C385),FALSE),NA())</f>
        <v>CRANGE.PL22821006.M6</v>
      </c>
      <c r="D385" t="str" cm="1">
        <f t="array" aca="1" ref="D385" ca="1">IFERROR(INDIRECT("'["&amp;Index!$A$1&amp;"]lookup'!R"&amp;ROW(D385)&amp;"C"&amp;COLUMN(D385),FALSE),NA())</f>
        <v>DAY5</v>
      </c>
      <c r="E385" t="str" cm="1">
        <f t="array" aca="1" ref="E385" ca="1">IFERROR(INDIRECT("'["&amp;Index!$A$1&amp;"]lookup'!R"&amp;ROW(E385)&amp;"C"&amp;COLUMN(E385),FALSE),NA())</f>
        <v/>
      </c>
      <c r="F385" t="str" cm="1">
        <f t="array" aca="1" ref="F385" ca="1">IFERROR(INDIRECT("'["&amp;Index!$A$1&amp;"]lookup'!R"&amp;ROW(F385)&amp;"C"&amp;COLUMN(F385),FALSE),NA())</f>
        <v/>
      </c>
      <c r="G385" t="str" cm="1">
        <f t="array" aca="1" ref="G385" ca="1">IFERROR(INDIRECT("'["&amp;Index!$A$1&amp;"]lookup'!R"&amp;ROW(G385)&amp;"C"&amp;COLUMN(G385),FALSE),NA())</f>
        <v/>
      </c>
      <c r="H385" t="str" cm="1">
        <f t="array" aca="1" ref="H385" ca="1">IFERROR(INDIRECT("'["&amp;Index!$A$1&amp;"]lookup'!R"&amp;ROW(H385)&amp;"C"&amp;COLUMN(H385),FALSE),NA())</f>
        <v>S150801</v>
      </c>
      <c r="I385" t="str" cm="1">
        <f t="array" aca="1" ref="I385" ca="1">IFERROR(INDIRECT("'["&amp;Index!$A$1&amp;"]lookup'!R"&amp;ROW(I385)&amp;"C"&amp;COLUMN(I385),FALSE),NA())</f>
        <v>aptem c</v>
      </c>
      <c r="J385" t="str" cm="1">
        <f t="array" aca="1" ref="J385" ca="1">IFERROR(INDIRECT("'["&amp;Index!$A$1&amp;"]lookup'!R"&amp;ROW(J385)&amp;"C"&amp;COLUMN(J385),FALSE),NA())</f>
        <v>2015-12-08T17:53:46</v>
      </c>
      <c r="K385" cm="1">
        <f t="array" aca="1" ref="K385" ca="1">IFERROR(INDIRECT("'["&amp;Index!$A$1&amp;"]lookup'!R"&amp;ROW(K385)&amp;"C"&amp;COLUMN(K385),FALSE),NA())</f>
        <v>8.3333333333333329E-2</v>
      </c>
      <c r="L385" cm="1">
        <f t="array" aca="1" ref="L385" ca="1">IFERROR(INDIRECT("'["&amp;Index!$A$1&amp;"]lookup'!R"&amp;ROW(L385)&amp;"C"&amp;COLUMN(L385),FALSE),NA())</f>
        <v>3</v>
      </c>
      <c r="M385" cm="1">
        <f t="array" aca="1" ref="M385" ca="1">IFERROR(INDIRECT("'["&amp;Index!$A$1&amp;"]lookup'!R"&amp;ROW(M385)&amp;"C"&amp;COLUMN(M385),FALSE),NA())</f>
        <v>20000</v>
      </c>
      <c r="N385" cm="1">
        <f t="array" aca="1" ref="N385" ca="1">IFERROR(INDIRECT("'["&amp;Index!$A$1&amp;"]lookup'!R"&amp;ROW(N385)&amp;"C"&amp;COLUMN(N385),FALSE),NA())</f>
        <v>141</v>
      </c>
      <c r="O385" cm="1">
        <f t="array" aca="1" ref="O385" ca="1">IFERROR(INDIRECT("'["&amp;Index!$A$1&amp;"]lookup'!R"&amp;ROW(O385)&amp;"C"&amp;COLUMN(O385),FALSE),NA())</f>
        <v>23</v>
      </c>
      <c r="P385" cm="1">
        <f t="array" aca="1" ref="P385" ca="1">IFERROR(INDIRECT("'["&amp;Index!$A$1&amp;"]lookup'!R"&amp;ROW(P385)&amp;"C"&amp;COLUMN(P385),FALSE),NA())</f>
        <v>26</v>
      </c>
      <c r="Q385" cm="1">
        <f t="array" aca="1" ref="Q385" ca="1">IFERROR(INDIRECT("'["&amp;Index!$A$1&amp;"]lookup'!R"&amp;ROW(Q385)&amp;"C"&amp;COLUMN(Q385),FALSE),NA())</f>
        <v>27</v>
      </c>
      <c r="R385" cm="1">
        <f t="array" aca="1" ref="R385" ca="1">IFERROR(INDIRECT("'["&amp;Index!$A$1&amp;"]lookup'!R"&amp;ROW(R385)&amp;"C"&amp;COLUMN(R385),FALSE),NA())</f>
        <v>28</v>
      </c>
      <c r="S385" cm="1">
        <f t="array" aca="1" ref="S385" ca="1">IFERROR(INDIRECT("'["&amp;Index!$A$1&amp;"]lookup'!R"&amp;ROW(S385)&amp;"C"&amp;COLUMN(S385),FALSE),NA())</f>
        <v>29</v>
      </c>
      <c r="T385" cm="1">
        <f t="array" aca="1" ref="T385" ca="1">IFERROR(INDIRECT("'["&amp;Index!$A$1&amp;"]lookup'!R"&amp;ROW(T385)&amp;"C"&amp;COLUMN(T385),FALSE),NA())</f>
        <v>29</v>
      </c>
      <c r="U385" cm="1">
        <f t="array" aca="1" ref="U385" ca="1">IFERROR(INDIRECT("'["&amp;Index!$A$1&amp;"]lookup'!R"&amp;ROW(U385)&amp;"C"&amp;COLUMN(U385),FALSE),NA())</f>
        <v>168</v>
      </c>
      <c r="V385" cm="1">
        <f t="array" aca="1" ref="V385" ca="1">IFERROR(INDIRECT("'["&amp;Index!$A$1&amp;"]lookup'!R"&amp;ROW(V385)&amp;"C"&amp;COLUMN(V385),FALSE),NA())</f>
        <v>31</v>
      </c>
      <c r="W385" cm="1">
        <f t="array" aca="1" ref="W385" ca="1">IFERROR(INDIRECT("'["&amp;Index!$A$1&amp;"]lookup'!R"&amp;ROW(W385)&amp;"C"&amp;COLUMN(W385),FALSE),NA())</f>
        <v>3591</v>
      </c>
      <c r="X385" cm="1">
        <f t="array" aca="1" ref="X385" ca="1">IFERROR(INDIRECT("'["&amp;Index!$A$1&amp;"]lookup'!R"&amp;ROW(X385)&amp;"C"&amp;COLUMN(X385),FALSE),NA())</f>
        <v>68</v>
      </c>
      <c r="Y385" cm="1">
        <f t="array" aca="1" ref="Y385" ca="1">IFERROR(INDIRECT("'["&amp;Index!$A$1&amp;"]lookup'!R"&amp;ROW(Y385)&amp;"C"&amp;COLUMN(Y385),FALSE),NA())</f>
        <v>100</v>
      </c>
      <c r="Z385" cm="1">
        <f t="array" aca="1" ref="Z385" ca="1">IFERROR(INDIRECT("'["&amp;Index!$A$1&amp;"]lookup'!R"&amp;ROW(Z385)&amp;"C"&amp;COLUMN(Z385),FALSE),NA())</f>
        <v>100</v>
      </c>
      <c r="AA385" cm="1">
        <f t="array" aca="1" ref="AA385" ca="1">IFERROR(INDIRECT("'["&amp;Index!$A$1&amp;"]lookup'!R"&amp;ROW(AA385)&amp;"C"&amp;COLUMN(AA385),FALSE),NA())</f>
        <v>100</v>
      </c>
      <c r="AB385" t="str" cm="1">
        <f t="array" aca="1" ref="AB385" ca="1">IFERROR(INDIRECT("'["&amp;Index!$A$1&amp;"]lookup'!R"&amp;ROW(AB385)&amp;"C"&amp;COLUMN(AB385),FALSE),NA())</f>
        <v>*0</v>
      </c>
      <c r="AC385" cm="1">
        <f t="array" aca="1" ref="AC385" ca="1">IFERROR(INDIRECT("'["&amp;Index!$A$1&amp;"]lookup'!R"&amp;ROW(AC385)&amp;"C"&amp;COLUMN(AC385),FALSE),NA())</f>
        <v>31</v>
      </c>
      <c r="AD385" cm="1">
        <f t="array" aca="1" ref="AD385" ca="1">IFERROR(INDIRECT("'["&amp;Index!$A$1&amp;"]lookup'!R"&amp;ROW(AD385)&amp;"C"&amp;COLUMN(AD385),FALSE),NA())</f>
        <v>70</v>
      </c>
      <c r="AE385" t="str" cm="1">
        <f t="array" aca="1" ref="AE385" ca="1">IFERROR(INDIRECT("'["&amp;Index!$A$1&amp;"]lookup'!R"&amp;ROW(AE385)&amp;"C"&amp;COLUMN(AE385),FALSE),NA())</f>
        <v>---</v>
      </c>
      <c r="AF385" t="str">
        <f>Index!$A$1</f>
        <v>00_Control Ranges sigma ROTROL N Charge_Lyo_22820035_Dil_22867034_TOTAL_2019-03-01.xlsx</v>
      </c>
      <c r="AG385" t="str" cm="1">
        <f t="array" aca="1" ref="AG385" ca="1">IFERROR(INDIRECT("'["&amp;Index!$A$1&amp;"]Locations and batches'!R"&amp;2&amp;"C"&amp;7,FALSE),NA())</f>
        <v>ROTROL N</v>
      </c>
      <c r="AH385" cm="1">
        <f t="array" aca="1" ref="AH385" ca="1">IFERROR(INDIRECT("'["&amp;Index!$A$1&amp;"]Locations and batches'!$B$6",TRUE),NA())</f>
        <v>22757019</v>
      </c>
      <c r="AI385" t="str" cm="1">
        <f t="array" aca="1" ref="AI385" ca="1">IFERROR(INDIRECT("'["&amp;Index!$A$1&amp;"]Locations and batches'!R"&amp;2&amp;"C"&amp;11,FALSE),NA())</f>
        <v>NL22820035</v>
      </c>
      <c r="AJ385" t="str" cm="1">
        <f t="array" aca="1" ref="AJ385" ca="1">IFERROR(INDIRECT("'["&amp;Index!$A$1&amp;"]Locations and batches'!R"&amp;3&amp;"C"&amp;11,FALSE),NA())</f>
        <v>Di22867034</v>
      </c>
      <c r="AK385" t="str">
        <f t="shared" ca="1" si="12"/>
        <v>S150801</v>
      </c>
      <c r="AL385" t="e" cm="1">
        <f t="array" aca="1" ref="AL385" ca="1">OFFSET(INDIRECT("'["&amp;Index!$A$1&amp;"]Locations and batches'!$U$5",TRUE),MATCH(AK385,INDIRECT("'["&amp;Index!$A$1&amp;"]Locations and batches'!$U$5:$U$30",TRUE),0),-2)</f>
        <v>#N/A</v>
      </c>
      <c r="AM385" t="e">
        <f ca="1">VLOOKUP(AK385,INDIRECT("'["&amp;Index!$A$1&amp;"]Locations and batches'!$U$6:$V$30",TRUE),2,FALSE)</f>
        <v>#N/A</v>
      </c>
      <c r="AN385" t="str">
        <f t="shared" ca="1" si="13"/>
        <v>M6</v>
      </c>
    </row>
    <row r="386" spans="1:40" x14ac:dyDescent="0.25">
      <c r="A386" cm="1">
        <f t="array" aca="1" ref="A386" ca="1">IFERROR(INDIRECT("'["&amp;Index!$A$1&amp;"]lookup'!R"&amp;ROW(A386)&amp;"C"&amp;COLUMN(A386),FALSE),NA())</f>
        <v>386</v>
      </c>
      <c r="B386" t="str" cm="1">
        <f t="array" aca="1" ref="B386" ca="1">IFERROR(INDIRECT("'["&amp;Index!$A$1&amp;"]lookup'!R"&amp;ROW(B386)&amp;"C"&amp;COLUMN(B386),FALSE),NA())</f>
        <v>M6/S150801/PL22821006/DAY5/intem c</v>
      </c>
      <c r="C386" t="str" cm="1">
        <f t="array" aca="1" ref="C386" ca="1">IFERROR(INDIRECT("'["&amp;Index!$A$1&amp;"]lookup'!R"&amp;ROW(C386)&amp;"C"&amp;COLUMN(C386),FALSE),NA())</f>
        <v>CRANGE.PL22821006.M6</v>
      </c>
      <c r="D386" t="str" cm="1">
        <f t="array" aca="1" ref="D386" ca="1">IFERROR(INDIRECT("'["&amp;Index!$A$1&amp;"]lookup'!R"&amp;ROW(D386)&amp;"C"&amp;COLUMN(D386),FALSE),NA())</f>
        <v>DAY5</v>
      </c>
      <c r="E386" t="str" cm="1">
        <f t="array" aca="1" ref="E386" ca="1">IFERROR(INDIRECT("'["&amp;Index!$A$1&amp;"]lookup'!R"&amp;ROW(E386)&amp;"C"&amp;COLUMN(E386),FALSE),NA())</f>
        <v/>
      </c>
      <c r="F386" t="str" cm="1">
        <f t="array" aca="1" ref="F386" ca="1">IFERROR(INDIRECT("'["&amp;Index!$A$1&amp;"]lookup'!R"&amp;ROW(F386)&amp;"C"&amp;COLUMN(F386),FALSE),NA())</f>
        <v/>
      </c>
      <c r="G386" t="str" cm="1">
        <f t="array" aca="1" ref="G386" ca="1">IFERROR(INDIRECT("'["&amp;Index!$A$1&amp;"]lookup'!R"&amp;ROW(G386)&amp;"C"&amp;COLUMN(G386),FALSE),NA())</f>
        <v/>
      </c>
      <c r="H386" t="str" cm="1">
        <f t="array" aca="1" ref="H386" ca="1">IFERROR(INDIRECT("'["&amp;Index!$A$1&amp;"]lookup'!R"&amp;ROW(H386)&amp;"C"&amp;COLUMN(H386),FALSE),NA())</f>
        <v>S150801</v>
      </c>
      <c r="I386" t="str" cm="1">
        <f t="array" aca="1" ref="I386" ca="1">IFERROR(INDIRECT("'["&amp;Index!$A$1&amp;"]lookup'!R"&amp;ROW(I386)&amp;"C"&amp;COLUMN(I386),FALSE),NA())</f>
        <v>intem c</v>
      </c>
      <c r="J386" t="str" cm="1">
        <f t="array" aca="1" ref="J386" ca="1">IFERROR(INDIRECT("'["&amp;Index!$A$1&amp;"]lookup'!R"&amp;ROW(J386)&amp;"C"&amp;COLUMN(J386),FALSE),NA())</f>
        <v>2015-12-08T17:53:17</v>
      </c>
      <c r="K386" cm="1">
        <f t="array" aca="1" ref="K386" ca="1">IFERROR(INDIRECT("'["&amp;Index!$A$1&amp;"]lookup'!R"&amp;ROW(K386)&amp;"C"&amp;COLUMN(K386),FALSE),NA())</f>
        <v>8.3333333333333329E-2</v>
      </c>
      <c r="L386" cm="1">
        <f t="array" aca="1" ref="L386" ca="1">IFERROR(INDIRECT("'["&amp;Index!$A$1&amp;"]lookup'!R"&amp;ROW(L386)&amp;"C"&amp;COLUMN(L386),FALSE),NA())</f>
        <v>2</v>
      </c>
      <c r="M386" cm="1">
        <f t="array" aca="1" ref="M386" ca="1">IFERROR(INDIRECT("'["&amp;Index!$A$1&amp;"]lookup'!R"&amp;ROW(M386)&amp;"C"&amp;COLUMN(M386),FALSE),NA())</f>
        <v>20000</v>
      </c>
      <c r="N386" cm="1">
        <f t="array" aca="1" ref="N386" ca="1">IFERROR(INDIRECT("'["&amp;Index!$A$1&amp;"]lookup'!R"&amp;ROW(N386)&amp;"C"&amp;COLUMN(N386),FALSE),NA())</f>
        <v>302</v>
      </c>
      <c r="O386" cm="1">
        <f t="array" aca="1" ref="O386" ca="1">IFERROR(INDIRECT("'["&amp;Index!$A$1&amp;"]lookup'!R"&amp;ROW(O386)&amp;"C"&amp;COLUMN(O386),FALSE),NA())</f>
        <v>24</v>
      </c>
      <c r="P386" cm="1">
        <f t="array" aca="1" ref="P386" ca="1">IFERROR(INDIRECT("'["&amp;Index!$A$1&amp;"]lookup'!R"&amp;ROW(P386)&amp;"C"&amp;COLUMN(P386),FALSE),NA())</f>
        <v>27</v>
      </c>
      <c r="Q386" cm="1">
        <f t="array" aca="1" ref="Q386" ca="1">IFERROR(INDIRECT("'["&amp;Index!$A$1&amp;"]lookup'!R"&amp;ROW(Q386)&amp;"C"&amp;COLUMN(Q386),FALSE),NA())</f>
        <v>28</v>
      </c>
      <c r="R386" cm="1">
        <f t="array" aca="1" ref="R386" ca="1">IFERROR(INDIRECT("'["&amp;Index!$A$1&amp;"]lookup'!R"&amp;ROW(R386)&amp;"C"&amp;COLUMN(R386),FALSE),NA())</f>
        <v>29</v>
      </c>
      <c r="S386" cm="1">
        <f t="array" aca="1" ref="S386" ca="1">IFERROR(INDIRECT("'["&amp;Index!$A$1&amp;"]lookup'!R"&amp;ROW(S386)&amp;"C"&amp;COLUMN(S386),FALSE),NA())</f>
        <v>29</v>
      </c>
      <c r="T386" cm="1">
        <f t="array" aca="1" ref="T386" ca="1">IFERROR(INDIRECT("'["&amp;Index!$A$1&amp;"]lookup'!R"&amp;ROW(T386)&amp;"C"&amp;COLUMN(T386),FALSE),NA())</f>
        <v>30</v>
      </c>
      <c r="U386" cm="1">
        <f t="array" aca="1" ref="U386" ca="1">IFERROR(INDIRECT("'["&amp;Index!$A$1&amp;"]lookup'!R"&amp;ROW(U386)&amp;"C"&amp;COLUMN(U386),FALSE),NA())</f>
        <v>139</v>
      </c>
      <c r="V386" cm="1">
        <f t="array" aca="1" ref="V386" ca="1">IFERROR(INDIRECT("'["&amp;Index!$A$1&amp;"]lookup'!R"&amp;ROW(V386)&amp;"C"&amp;COLUMN(V386),FALSE),NA())</f>
        <v>31</v>
      </c>
      <c r="W386" cm="1">
        <f t="array" aca="1" ref="W386" ca="1">IFERROR(INDIRECT("'["&amp;Index!$A$1&amp;"]lookup'!R"&amp;ROW(W386)&amp;"C"&amp;COLUMN(W386),FALSE),NA())</f>
        <v>2536</v>
      </c>
      <c r="X386" cm="1">
        <f t="array" aca="1" ref="X386" ca="1">IFERROR(INDIRECT("'["&amp;Index!$A$1&amp;"]lookup'!R"&amp;ROW(X386)&amp;"C"&amp;COLUMN(X386),FALSE),NA())</f>
        <v>72</v>
      </c>
      <c r="Y386" cm="1">
        <f t="array" aca="1" ref="Y386" ca="1">IFERROR(INDIRECT("'["&amp;Index!$A$1&amp;"]lookup'!R"&amp;ROW(Y386)&amp;"C"&amp;COLUMN(Y386),FALSE),NA())</f>
        <v>100</v>
      </c>
      <c r="Z386" cm="1">
        <f t="array" aca="1" ref="Z386" ca="1">IFERROR(INDIRECT("'["&amp;Index!$A$1&amp;"]lookup'!R"&amp;ROW(Z386)&amp;"C"&amp;COLUMN(Z386),FALSE),NA())</f>
        <v>100</v>
      </c>
      <c r="AA386" cm="1">
        <f t="array" aca="1" ref="AA386" ca="1">IFERROR(INDIRECT("'["&amp;Index!$A$1&amp;"]lookup'!R"&amp;ROW(AA386)&amp;"C"&amp;COLUMN(AA386),FALSE),NA())</f>
        <v>100</v>
      </c>
      <c r="AB386" t="str" cm="1">
        <f t="array" aca="1" ref="AB386" ca="1">IFERROR(INDIRECT("'["&amp;Index!$A$1&amp;"]lookup'!R"&amp;ROW(AB386)&amp;"C"&amp;COLUMN(AB386),FALSE),NA())</f>
        <v>*0</v>
      </c>
      <c r="AC386" cm="1">
        <f t="array" aca="1" ref="AC386" ca="1">IFERROR(INDIRECT("'["&amp;Index!$A$1&amp;"]lookup'!R"&amp;ROW(AC386)&amp;"C"&amp;COLUMN(AC386),FALSE),NA())</f>
        <v>31</v>
      </c>
      <c r="AD386" cm="1">
        <f t="array" aca="1" ref="AD386" ca="1">IFERROR(INDIRECT("'["&amp;Index!$A$1&amp;"]lookup'!R"&amp;ROW(AD386)&amp;"C"&amp;COLUMN(AD386),FALSE),NA())</f>
        <v>73</v>
      </c>
      <c r="AE386" t="str" cm="1">
        <f t="array" aca="1" ref="AE386" ca="1">IFERROR(INDIRECT("'["&amp;Index!$A$1&amp;"]lookup'!R"&amp;ROW(AE386)&amp;"C"&amp;COLUMN(AE386),FALSE),NA())</f>
        <v>---</v>
      </c>
      <c r="AF386" t="str">
        <f>Index!$A$1</f>
        <v>00_Control Ranges sigma ROTROL N Charge_Lyo_22820035_Dil_22867034_TOTAL_2019-03-01.xlsx</v>
      </c>
      <c r="AG386" t="str" cm="1">
        <f t="array" aca="1" ref="AG386" ca="1">IFERROR(INDIRECT("'["&amp;Index!$A$1&amp;"]Locations and batches'!R"&amp;2&amp;"C"&amp;7,FALSE),NA())</f>
        <v>ROTROL N</v>
      </c>
      <c r="AH386" cm="1">
        <f t="array" aca="1" ref="AH386" ca="1">IFERROR(INDIRECT("'["&amp;Index!$A$1&amp;"]Locations and batches'!$B$6",TRUE),NA())</f>
        <v>22757019</v>
      </c>
      <c r="AI386" t="str" cm="1">
        <f t="array" aca="1" ref="AI386" ca="1">IFERROR(INDIRECT("'["&amp;Index!$A$1&amp;"]Locations and batches'!R"&amp;2&amp;"C"&amp;11,FALSE),NA())</f>
        <v>NL22820035</v>
      </c>
      <c r="AJ386" t="str" cm="1">
        <f t="array" aca="1" ref="AJ386" ca="1">IFERROR(INDIRECT("'["&amp;Index!$A$1&amp;"]Locations and batches'!R"&amp;3&amp;"C"&amp;11,FALSE),NA())</f>
        <v>Di22867034</v>
      </c>
      <c r="AK386" t="str">
        <f t="shared" ca="1" si="12"/>
        <v>S150801</v>
      </c>
      <c r="AL386" t="e" cm="1">
        <f t="array" aca="1" ref="AL386" ca="1">OFFSET(INDIRECT("'["&amp;Index!$A$1&amp;"]Locations and batches'!$U$5",TRUE),MATCH(AK386,INDIRECT("'["&amp;Index!$A$1&amp;"]Locations and batches'!$U$5:$U$30",TRUE),0),-2)</f>
        <v>#N/A</v>
      </c>
      <c r="AM386" t="e">
        <f ca="1">VLOOKUP(AK386,INDIRECT("'["&amp;Index!$A$1&amp;"]Locations and batches'!$U$6:$V$30",TRUE),2,FALSE)</f>
        <v>#N/A</v>
      </c>
      <c r="AN386" t="str">
        <f t="shared" ca="1" si="13"/>
        <v>M6</v>
      </c>
    </row>
    <row r="387" spans="1:40" x14ac:dyDescent="0.25">
      <c r="A387" cm="1">
        <f t="array" aca="1" ref="A387" ca="1">IFERROR(INDIRECT("'["&amp;Index!$A$1&amp;"]lookup'!R"&amp;ROW(A387)&amp;"C"&amp;COLUMN(A387),FALSE),NA())</f>
        <v>387</v>
      </c>
      <c r="B387" t="str" cm="1">
        <f t="array" aca="1" ref="B387" ca="1">IFERROR(INDIRECT("'["&amp;Index!$A$1&amp;"]lookup'!R"&amp;ROW(B387)&amp;"C"&amp;COLUMN(B387),FALSE),NA())</f>
        <v>M6/S150801/PL22821006/DAY5/extem c</v>
      </c>
      <c r="C387" t="str" cm="1">
        <f t="array" aca="1" ref="C387" ca="1">IFERROR(INDIRECT("'["&amp;Index!$A$1&amp;"]lookup'!R"&amp;ROW(C387)&amp;"C"&amp;COLUMN(C387),FALSE),NA())</f>
        <v>CRANGE.PL22821006.M6</v>
      </c>
      <c r="D387" t="str" cm="1">
        <f t="array" aca="1" ref="D387" ca="1">IFERROR(INDIRECT("'["&amp;Index!$A$1&amp;"]lookup'!R"&amp;ROW(D387)&amp;"C"&amp;COLUMN(D387),FALSE),NA())</f>
        <v>DAY5</v>
      </c>
      <c r="E387" t="str" cm="1">
        <f t="array" aca="1" ref="E387" ca="1">IFERROR(INDIRECT("'["&amp;Index!$A$1&amp;"]lookup'!R"&amp;ROW(E387)&amp;"C"&amp;COLUMN(E387),FALSE),NA())</f>
        <v/>
      </c>
      <c r="F387" t="str" cm="1">
        <f t="array" aca="1" ref="F387" ca="1">IFERROR(INDIRECT("'["&amp;Index!$A$1&amp;"]lookup'!R"&amp;ROW(F387)&amp;"C"&amp;COLUMN(F387),FALSE),NA())</f>
        <v/>
      </c>
      <c r="G387" t="str" cm="1">
        <f t="array" aca="1" ref="G387" ca="1">IFERROR(INDIRECT("'["&amp;Index!$A$1&amp;"]lookup'!R"&amp;ROW(G387)&amp;"C"&amp;COLUMN(G387),FALSE),NA())</f>
        <v/>
      </c>
      <c r="H387" t="str" cm="1">
        <f t="array" aca="1" ref="H387" ca="1">IFERROR(INDIRECT("'["&amp;Index!$A$1&amp;"]lookup'!R"&amp;ROW(H387)&amp;"C"&amp;COLUMN(H387),FALSE),NA())</f>
        <v>S150801</v>
      </c>
      <c r="I387" t="str" cm="1">
        <f t="array" aca="1" ref="I387" ca="1">IFERROR(INDIRECT("'["&amp;Index!$A$1&amp;"]lookup'!R"&amp;ROW(I387)&amp;"C"&amp;COLUMN(I387),FALSE),NA())</f>
        <v>extem c</v>
      </c>
      <c r="J387" t="str" cm="1">
        <f t="array" aca="1" ref="J387" ca="1">IFERROR(INDIRECT("'["&amp;Index!$A$1&amp;"]lookup'!R"&amp;ROW(J387)&amp;"C"&amp;COLUMN(J387),FALSE),NA())</f>
        <v>2015-12-08T17:52:46</v>
      </c>
      <c r="K387" cm="1">
        <f t="array" aca="1" ref="K387" ca="1">IFERROR(INDIRECT("'["&amp;Index!$A$1&amp;"]lookup'!R"&amp;ROW(K387)&amp;"C"&amp;COLUMN(K387),FALSE),NA())</f>
        <v>8.3333333333333329E-2</v>
      </c>
      <c r="L387" cm="1">
        <f t="array" aca="1" ref="L387" ca="1">IFERROR(INDIRECT("'["&amp;Index!$A$1&amp;"]lookup'!R"&amp;ROW(L387)&amp;"C"&amp;COLUMN(L387),FALSE),NA())</f>
        <v>1</v>
      </c>
      <c r="M387" cm="1">
        <f t="array" aca="1" ref="M387" ca="1">IFERROR(INDIRECT("'["&amp;Index!$A$1&amp;"]lookup'!R"&amp;ROW(M387)&amp;"C"&amp;COLUMN(M387),FALSE),NA())</f>
        <v>20000</v>
      </c>
      <c r="N387" cm="1">
        <f t="array" aca="1" ref="N387" ca="1">IFERROR(INDIRECT("'["&amp;Index!$A$1&amp;"]lookup'!R"&amp;ROW(N387)&amp;"C"&amp;COLUMN(N387),FALSE),NA())</f>
        <v>142</v>
      </c>
      <c r="O387" cm="1">
        <f t="array" aca="1" ref="O387" ca="1">IFERROR(INDIRECT("'["&amp;Index!$A$1&amp;"]lookup'!R"&amp;ROW(O387)&amp;"C"&amp;COLUMN(O387),FALSE),NA())</f>
        <v>23</v>
      </c>
      <c r="P387" cm="1">
        <f t="array" aca="1" ref="P387" ca="1">IFERROR(INDIRECT("'["&amp;Index!$A$1&amp;"]lookup'!R"&amp;ROW(P387)&amp;"C"&amp;COLUMN(P387),FALSE),NA())</f>
        <v>26</v>
      </c>
      <c r="Q387" cm="1">
        <f t="array" aca="1" ref="Q387" ca="1">IFERROR(INDIRECT("'["&amp;Index!$A$1&amp;"]lookup'!R"&amp;ROW(Q387)&amp;"C"&amp;COLUMN(Q387),FALSE),NA())</f>
        <v>27</v>
      </c>
      <c r="R387" cm="1">
        <f t="array" aca="1" ref="R387" ca="1">IFERROR(INDIRECT("'["&amp;Index!$A$1&amp;"]lookup'!R"&amp;ROW(R387)&amp;"C"&amp;COLUMN(R387),FALSE),NA())</f>
        <v>28</v>
      </c>
      <c r="S387" cm="1">
        <f t="array" aca="1" ref="S387" ca="1">IFERROR(INDIRECT("'["&amp;Index!$A$1&amp;"]lookup'!R"&amp;ROW(S387)&amp;"C"&amp;COLUMN(S387),FALSE),NA())</f>
        <v>29</v>
      </c>
      <c r="T387" cm="1">
        <f t="array" aca="1" ref="T387" ca="1">IFERROR(INDIRECT("'["&amp;Index!$A$1&amp;"]lookup'!R"&amp;ROW(T387)&amp;"C"&amp;COLUMN(T387),FALSE),NA())</f>
        <v>29</v>
      </c>
      <c r="U387" cm="1">
        <f t="array" aca="1" ref="U387" ca="1">IFERROR(INDIRECT("'["&amp;Index!$A$1&amp;"]lookup'!R"&amp;ROW(U387)&amp;"C"&amp;COLUMN(U387),FALSE),NA())</f>
        <v>161</v>
      </c>
      <c r="V387" cm="1">
        <f t="array" aca="1" ref="V387" ca="1">IFERROR(INDIRECT("'["&amp;Index!$A$1&amp;"]lookup'!R"&amp;ROW(V387)&amp;"C"&amp;COLUMN(V387),FALSE),NA())</f>
        <v>31</v>
      </c>
      <c r="W387" cm="1">
        <f t="array" aca="1" ref="W387" ca="1">IFERROR(INDIRECT("'["&amp;Index!$A$1&amp;"]lookup'!R"&amp;ROW(W387)&amp;"C"&amp;COLUMN(W387),FALSE),NA())</f>
        <v>3421</v>
      </c>
      <c r="X387" cm="1">
        <f t="array" aca="1" ref="X387" ca="1">IFERROR(INDIRECT("'["&amp;Index!$A$1&amp;"]lookup'!R"&amp;ROW(X387)&amp;"C"&amp;COLUMN(X387),FALSE),NA())</f>
        <v>67</v>
      </c>
      <c r="Y387" cm="1">
        <f t="array" aca="1" ref="Y387" ca="1">IFERROR(INDIRECT("'["&amp;Index!$A$1&amp;"]lookup'!R"&amp;ROW(Y387)&amp;"C"&amp;COLUMN(Y387),FALSE),NA())</f>
        <v>100</v>
      </c>
      <c r="Z387" cm="1">
        <f t="array" aca="1" ref="Z387" ca="1">IFERROR(INDIRECT("'["&amp;Index!$A$1&amp;"]lookup'!R"&amp;ROW(Z387)&amp;"C"&amp;COLUMN(Z387),FALSE),NA())</f>
        <v>100</v>
      </c>
      <c r="AA387" cm="1">
        <f t="array" aca="1" ref="AA387" ca="1">IFERROR(INDIRECT("'["&amp;Index!$A$1&amp;"]lookup'!R"&amp;ROW(AA387)&amp;"C"&amp;COLUMN(AA387),FALSE),NA())</f>
        <v>100</v>
      </c>
      <c r="AB387" t="str" cm="1">
        <f t="array" aca="1" ref="AB387" ca="1">IFERROR(INDIRECT("'["&amp;Index!$A$1&amp;"]lookup'!R"&amp;ROW(AB387)&amp;"C"&amp;COLUMN(AB387),FALSE),NA())</f>
        <v>*0</v>
      </c>
      <c r="AC387" cm="1">
        <f t="array" aca="1" ref="AC387" ca="1">IFERROR(INDIRECT("'["&amp;Index!$A$1&amp;"]lookup'!R"&amp;ROW(AC387)&amp;"C"&amp;COLUMN(AC387),FALSE),NA())</f>
        <v>31</v>
      </c>
      <c r="AD387" cm="1">
        <f t="array" aca="1" ref="AD387" ca="1">IFERROR(INDIRECT("'["&amp;Index!$A$1&amp;"]lookup'!R"&amp;ROW(AD387)&amp;"C"&amp;COLUMN(AD387),FALSE),NA())</f>
        <v>70</v>
      </c>
      <c r="AE387" t="str" cm="1">
        <f t="array" aca="1" ref="AE387" ca="1">IFERROR(INDIRECT("'["&amp;Index!$A$1&amp;"]lookup'!R"&amp;ROW(AE387)&amp;"C"&amp;COLUMN(AE387),FALSE),NA())</f>
        <v>---</v>
      </c>
      <c r="AF387" t="str">
        <f>Index!$A$1</f>
        <v>00_Control Ranges sigma ROTROL N Charge_Lyo_22820035_Dil_22867034_TOTAL_2019-03-01.xlsx</v>
      </c>
      <c r="AG387" t="str" cm="1">
        <f t="array" aca="1" ref="AG387" ca="1">IFERROR(INDIRECT("'["&amp;Index!$A$1&amp;"]Locations and batches'!R"&amp;2&amp;"C"&amp;7,FALSE),NA())</f>
        <v>ROTROL N</v>
      </c>
      <c r="AH387" cm="1">
        <f t="array" aca="1" ref="AH387" ca="1">IFERROR(INDIRECT("'["&amp;Index!$A$1&amp;"]Locations and batches'!$B$6",TRUE),NA())</f>
        <v>22757019</v>
      </c>
      <c r="AI387" t="str" cm="1">
        <f t="array" aca="1" ref="AI387" ca="1">IFERROR(INDIRECT("'["&amp;Index!$A$1&amp;"]Locations and batches'!R"&amp;2&amp;"C"&amp;11,FALSE),NA())</f>
        <v>NL22820035</v>
      </c>
      <c r="AJ387" t="str" cm="1">
        <f t="array" aca="1" ref="AJ387" ca="1">IFERROR(INDIRECT("'["&amp;Index!$A$1&amp;"]Locations and batches'!R"&amp;3&amp;"C"&amp;11,FALSE),NA())</f>
        <v>Di22867034</v>
      </c>
      <c r="AK387" t="str">
        <f t="shared" ca="1" si="12"/>
        <v>S150801</v>
      </c>
      <c r="AL387" t="e" cm="1">
        <f t="array" aca="1" ref="AL387" ca="1">OFFSET(INDIRECT("'["&amp;Index!$A$1&amp;"]Locations and batches'!$U$5",TRUE),MATCH(AK387,INDIRECT("'["&amp;Index!$A$1&amp;"]Locations and batches'!$U$5:$U$30",TRUE),0),-2)</f>
        <v>#N/A</v>
      </c>
      <c r="AM387" t="e">
        <f ca="1">VLOOKUP(AK387,INDIRECT("'["&amp;Index!$A$1&amp;"]Locations and batches'!$U$6:$V$30",TRUE),2,FALSE)</f>
        <v>#N/A</v>
      </c>
      <c r="AN387" t="str">
        <f t="shared" ca="1" si="13"/>
        <v>M6</v>
      </c>
    </row>
    <row r="388" spans="1:40" x14ac:dyDescent="0.25">
      <c r="A388" cm="1">
        <f t="array" aca="1" ref="A388" ca="1">IFERROR(INDIRECT("'["&amp;Index!$A$1&amp;"]lookup'!R"&amp;ROW(A388)&amp;"C"&amp;COLUMN(A388),FALSE),NA())</f>
        <v>388</v>
      </c>
      <c r="B388" t="str" cm="1">
        <f t="array" aca="1" ref="B388" ca="1">IFERROR(INDIRECT("'["&amp;Index!$A$1&amp;"]lookup'!R"&amp;ROW(B388)&amp;"C"&amp;COLUMN(B388),FALSE),NA())</f>
        <v>M6/S150801/PL22821006/DAY5/fibtem c</v>
      </c>
      <c r="C388" t="str" cm="1">
        <f t="array" aca="1" ref="C388" ca="1">IFERROR(INDIRECT("'["&amp;Index!$A$1&amp;"]lookup'!R"&amp;ROW(C388)&amp;"C"&amp;COLUMN(C388),FALSE),NA())</f>
        <v>CRANGE.PL22821006.M6</v>
      </c>
      <c r="D388" t="str" cm="1">
        <f t="array" aca="1" ref="D388" ca="1">IFERROR(INDIRECT("'["&amp;Index!$A$1&amp;"]lookup'!R"&amp;ROW(D388)&amp;"C"&amp;COLUMN(D388),FALSE),NA())</f>
        <v>DAY5</v>
      </c>
      <c r="E388" t="str" cm="1">
        <f t="array" aca="1" ref="E388" ca="1">IFERROR(INDIRECT("'["&amp;Index!$A$1&amp;"]lookup'!R"&amp;ROW(E388)&amp;"C"&amp;COLUMN(E388),FALSE),NA())</f>
        <v/>
      </c>
      <c r="F388" t="str" cm="1">
        <f t="array" aca="1" ref="F388" ca="1">IFERROR(INDIRECT("'["&amp;Index!$A$1&amp;"]lookup'!R"&amp;ROW(F388)&amp;"C"&amp;COLUMN(F388),FALSE),NA())</f>
        <v/>
      </c>
      <c r="G388" t="str" cm="1">
        <f t="array" aca="1" ref="G388" ca="1">IFERROR(INDIRECT("'["&amp;Index!$A$1&amp;"]lookup'!R"&amp;ROW(G388)&amp;"C"&amp;COLUMN(G388),FALSE),NA())</f>
        <v/>
      </c>
      <c r="H388" t="str" cm="1">
        <f t="array" aca="1" ref="H388" ca="1">IFERROR(INDIRECT("'["&amp;Index!$A$1&amp;"]lookup'!R"&amp;ROW(H388)&amp;"C"&amp;COLUMN(H388),FALSE),NA())</f>
        <v>S150801</v>
      </c>
      <c r="I388" t="str" cm="1">
        <f t="array" aca="1" ref="I388" ca="1">IFERROR(INDIRECT("'["&amp;Index!$A$1&amp;"]lookup'!R"&amp;ROW(I388)&amp;"C"&amp;COLUMN(I388),FALSE),NA())</f>
        <v>fibtem c</v>
      </c>
      <c r="J388" t="str" cm="1">
        <f t="array" aca="1" ref="J388" ca="1">IFERROR(INDIRECT("'["&amp;Index!$A$1&amp;"]lookup'!R"&amp;ROW(J388)&amp;"C"&amp;COLUMN(J388),FALSE),NA())</f>
        <v>2015-12-08T17:52:16</v>
      </c>
      <c r="K388" cm="1">
        <f t="array" aca="1" ref="K388" ca="1">IFERROR(INDIRECT("'["&amp;Index!$A$1&amp;"]lookup'!R"&amp;ROW(K388)&amp;"C"&amp;COLUMN(K388),FALSE),NA())</f>
        <v>8.3333333333333329E-2</v>
      </c>
      <c r="L388" cm="1">
        <f t="array" aca="1" ref="L388" ca="1">IFERROR(INDIRECT("'["&amp;Index!$A$1&amp;"]lookup'!R"&amp;ROW(L388)&amp;"C"&amp;COLUMN(L388),FALSE),NA())</f>
        <v>0</v>
      </c>
      <c r="M388" cm="1">
        <f t="array" aca="1" ref="M388" ca="1">IFERROR(INDIRECT("'["&amp;Index!$A$1&amp;"]lookup'!R"&amp;ROW(M388)&amp;"C"&amp;COLUMN(M388),FALSE),NA())</f>
        <v>20000</v>
      </c>
      <c r="N388" cm="1">
        <f t="array" aca="1" ref="N388" ca="1">IFERROR(INDIRECT("'["&amp;Index!$A$1&amp;"]lookup'!R"&amp;ROW(N388)&amp;"C"&amp;COLUMN(N388),FALSE),NA())</f>
        <v>129</v>
      </c>
      <c r="O388" cm="1">
        <f t="array" aca="1" ref="O388" ca="1">IFERROR(INDIRECT("'["&amp;Index!$A$1&amp;"]lookup'!R"&amp;ROW(O388)&amp;"C"&amp;COLUMN(O388),FALSE),NA())</f>
        <v>25</v>
      </c>
      <c r="P388" cm="1">
        <f t="array" aca="1" ref="P388" ca="1">IFERROR(INDIRECT("'["&amp;Index!$A$1&amp;"]lookup'!R"&amp;ROW(P388)&amp;"C"&amp;COLUMN(P388),FALSE),NA())</f>
        <v>28</v>
      </c>
      <c r="Q388" cm="1">
        <f t="array" aca="1" ref="Q388" ca="1">IFERROR(INDIRECT("'["&amp;Index!$A$1&amp;"]lookup'!R"&amp;ROW(Q388)&amp;"C"&amp;COLUMN(Q388),FALSE),NA())</f>
        <v>29</v>
      </c>
      <c r="R388" cm="1">
        <f t="array" aca="1" ref="R388" ca="1">IFERROR(INDIRECT("'["&amp;Index!$A$1&amp;"]lookup'!R"&amp;ROW(R388)&amp;"C"&amp;COLUMN(R388),FALSE),NA())</f>
        <v>30</v>
      </c>
      <c r="S388" cm="1">
        <f t="array" aca="1" ref="S388" ca="1">IFERROR(INDIRECT("'["&amp;Index!$A$1&amp;"]lookup'!R"&amp;ROW(S388)&amp;"C"&amp;COLUMN(S388),FALSE),NA())</f>
        <v>30</v>
      </c>
      <c r="T388" cm="1">
        <f t="array" aca="1" ref="T388" ca="1">IFERROR(INDIRECT("'["&amp;Index!$A$1&amp;"]lookup'!R"&amp;ROW(T388)&amp;"C"&amp;COLUMN(T388),FALSE),NA())</f>
        <v>31</v>
      </c>
      <c r="U388" cm="1">
        <f t="array" aca="1" ref="U388" ca="1">IFERROR(INDIRECT("'["&amp;Index!$A$1&amp;"]lookup'!R"&amp;ROW(U388)&amp;"C"&amp;COLUMN(U388),FALSE),NA())</f>
        <v>125</v>
      </c>
      <c r="V388" cm="1">
        <f t="array" aca="1" ref="V388" ca="1">IFERROR(INDIRECT("'["&amp;Index!$A$1&amp;"]lookup'!R"&amp;ROW(V388)&amp;"C"&amp;COLUMN(V388),FALSE),NA())</f>
        <v>32</v>
      </c>
      <c r="W388" cm="1">
        <f t="array" aca="1" ref="W388" ca="1">IFERROR(INDIRECT("'["&amp;Index!$A$1&amp;"]lookup'!R"&amp;ROW(W388)&amp;"C"&amp;COLUMN(W388),FALSE),NA())</f>
        <v>2454</v>
      </c>
      <c r="X388" cm="1">
        <f t="array" aca="1" ref="X388" ca="1">IFERROR(INDIRECT("'["&amp;Index!$A$1&amp;"]lookup'!R"&amp;ROW(X388)&amp;"C"&amp;COLUMN(X388),FALSE),NA())</f>
        <v>71</v>
      </c>
      <c r="Y388" cm="1">
        <f t="array" aca="1" ref="Y388" ca="1">IFERROR(INDIRECT("'["&amp;Index!$A$1&amp;"]lookup'!R"&amp;ROW(Y388)&amp;"C"&amp;COLUMN(Y388),FALSE),NA())</f>
        <v>100</v>
      </c>
      <c r="Z388" cm="1">
        <f t="array" aca="1" ref="Z388" ca="1">IFERROR(INDIRECT("'["&amp;Index!$A$1&amp;"]lookup'!R"&amp;ROW(Z388)&amp;"C"&amp;COLUMN(Z388),FALSE),NA())</f>
        <v>100</v>
      </c>
      <c r="AA388" cm="1">
        <f t="array" aca="1" ref="AA388" ca="1">IFERROR(INDIRECT("'["&amp;Index!$A$1&amp;"]lookup'!R"&amp;ROW(AA388)&amp;"C"&amp;COLUMN(AA388),FALSE),NA())</f>
        <v>100</v>
      </c>
      <c r="AB388" t="str" cm="1">
        <f t="array" aca="1" ref="AB388" ca="1">IFERROR(INDIRECT("'["&amp;Index!$A$1&amp;"]lookup'!R"&amp;ROW(AB388)&amp;"C"&amp;COLUMN(AB388),FALSE),NA())</f>
        <v>*0</v>
      </c>
      <c r="AC388" cm="1">
        <f t="array" aca="1" ref="AC388" ca="1">IFERROR(INDIRECT("'["&amp;Index!$A$1&amp;"]lookup'!R"&amp;ROW(AC388)&amp;"C"&amp;COLUMN(AC388),FALSE),NA())</f>
        <v>32</v>
      </c>
      <c r="AD388" cm="1">
        <f t="array" aca="1" ref="AD388" ca="1">IFERROR(INDIRECT("'["&amp;Index!$A$1&amp;"]lookup'!R"&amp;ROW(AD388)&amp;"C"&amp;COLUMN(AD388),FALSE),NA())</f>
        <v>73</v>
      </c>
      <c r="AE388" t="str" cm="1">
        <f t="array" aca="1" ref="AE388" ca="1">IFERROR(INDIRECT("'["&amp;Index!$A$1&amp;"]lookup'!R"&amp;ROW(AE388)&amp;"C"&amp;COLUMN(AE388),FALSE),NA())</f>
        <v>---</v>
      </c>
      <c r="AF388" t="str">
        <f>Index!$A$1</f>
        <v>00_Control Ranges sigma ROTROL N Charge_Lyo_22820035_Dil_22867034_TOTAL_2019-03-01.xlsx</v>
      </c>
      <c r="AG388" t="str" cm="1">
        <f t="array" aca="1" ref="AG388" ca="1">IFERROR(INDIRECT("'["&amp;Index!$A$1&amp;"]Locations and batches'!R"&amp;2&amp;"C"&amp;7,FALSE),NA())</f>
        <v>ROTROL N</v>
      </c>
      <c r="AH388" cm="1">
        <f t="array" aca="1" ref="AH388" ca="1">IFERROR(INDIRECT("'["&amp;Index!$A$1&amp;"]Locations and batches'!$B$6",TRUE),NA())</f>
        <v>22757019</v>
      </c>
      <c r="AI388" t="str" cm="1">
        <f t="array" aca="1" ref="AI388" ca="1">IFERROR(INDIRECT("'["&amp;Index!$A$1&amp;"]Locations and batches'!R"&amp;2&amp;"C"&amp;11,FALSE),NA())</f>
        <v>NL22820035</v>
      </c>
      <c r="AJ388" t="str" cm="1">
        <f t="array" aca="1" ref="AJ388" ca="1">IFERROR(INDIRECT("'["&amp;Index!$A$1&amp;"]Locations and batches'!R"&amp;3&amp;"C"&amp;11,FALSE),NA())</f>
        <v>Di22867034</v>
      </c>
      <c r="AK388" t="str">
        <f t="shared" ca="1" si="12"/>
        <v>S150801</v>
      </c>
      <c r="AL388" t="e" cm="1">
        <f t="array" aca="1" ref="AL388" ca="1">OFFSET(INDIRECT("'["&amp;Index!$A$1&amp;"]Locations and batches'!$U$5",TRUE),MATCH(AK388,INDIRECT("'["&amp;Index!$A$1&amp;"]Locations and batches'!$U$5:$U$30",TRUE),0),-2)</f>
        <v>#N/A</v>
      </c>
      <c r="AM388" t="e">
        <f ca="1">VLOOKUP(AK388,INDIRECT("'["&amp;Index!$A$1&amp;"]Locations and batches'!$U$6:$V$30",TRUE),2,FALSE)</f>
        <v>#N/A</v>
      </c>
      <c r="AN388" t="str">
        <f t="shared" ca="1" si="13"/>
        <v>M6</v>
      </c>
    </row>
    <row r="389" spans="1:40" x14ac:dyDescent="0.25">
      <c r="A389" cm="1">
        <f t="array" aca="1" ref="A389" ca="1">IFERROR(INDIRECT("'["&amp;Index!$A$1&amp;"]lookup'!R"&amp;ROW(A389)&amp;"C"&amp;COLUMN(A389),FALSE),NA())</f>
        <v>389</v>
      </c>
      <c r="B389" t="str" cm="1">
        <f t="array" aca="1" ref="B389" ca="1">IFERROR(INDIRECT("'["&amp;Index!$A$1&amp;"]lookup'!R"&amp;ROW(B389)&amp;"C"&amp;COLUMN(B389),FALSE),NA())</f>
        <v>M6/S150801/PL22821006/DAY4/aptem c</v>
      </c>
      <c r="C389" t="str" cm="1">
        <f t="array" aca="1" ref="C389" ca="1">IFERROR(INDIRECT("'["&amp;Index!$A$1&amp;"]lookup'!R"&amp;ROW(C389)&amp;"C"&amp;COLUMN(C389),FALSE),NA())</f>
        <v>CRANGE.PL22821006.M6</v>
      </c>
      <c r="D389" t="str" cm="1">
        <f t="array" aca="1" ref="D389" ca="1">IFERROR(INDIRECT("'["&amp;Index!$A$1&amp;"]lookup'!R"&amp;ROW(D389)&amp;"C"&amp;COLUMN(D389),FALSE),NA())</f>
        <v>DAY4</v>
      </c>
      <c r="E389" t="str" cm="1">
        <f t="array" aca="1" ref="E389" ca="1">IFERROR(INDIRECT("'["&amp;Index!$A$1&amp;"]lookup'!R"&amp;ROW(E389)&amp;"C"&amp;COLUMN(E389),FALSE),NA())</f>
        <v/>
      </c>
      <c r="F389" t="str" cm="1">
        <f t="array" aca="1" ref="F389" ca="1">IFERROR(INDIRECT("'["&amp;Index!$A$1&amp;"]lookup'!R"&amp;ROW(F389)&amp;"C"&amp;COLUMN(F389),FALSE),NA())</f>
        <v/>
      </c>
      <c r="G389" t="str" cm="1">
        <f t="array" aca="1" ref="G389" ca="1">IFERROR(INDIRECT("'["&amp;Index!$A$1&amp;"]lookup'!R"&amp;ROW(G389)&amp;"C"&amp;COLUMN(G389),FALSE),NA())</f>
        <v/>
      </c>
      <c r="H389" t="str" cm="1">
        <f t="array" aca="1" ref="H389" ca="1">IFERROR(INDIRECT("'["&amp;Index!$A$1&amp;"]lookup'!R"&amp;ROW(H389)&amp;"C"&amp;COLUMN(H389),FALSE),NA())</f>
        <v>S150801</v>
      </c>
      <c r="I389" t="str" cm="1">
        <f t="array" aca="1" ref="I389" ca="1">IFERROR(INDIRECT("'["&amp;Index!$A$1&amp;"]lookup'!R"&amp;ROW(I389)&amp;"C"&amp;COLUMN(I389),FALSE),NA())</f>
        <v>aptem c</v>
      </c>
      <c r="J389" t="str" cm="1">
        <f t="array" aca="1" ref="J389" ca="1">IFERROR(INDIRECT("'["&amp;Index!$A$1&amp;"]lookup'!R"&amp;ROW(J389)&amp;"C"&amp;COLUMN(J389),FALSE),NA())</f>
        <v>2015-12-08T16:18:50</v>
      </c>
      <c r="K389" cm="1">
        <f t="array" aca="1" ref="K389" ca="1">IFERROR(INDIRECT("'["&amp;Index!$A$1&amp;"]lookup'!R"&amp;ROW(K389)&amp;"C"&amp;COLUMN(K389),FALSE),NA())</f>
        <v>5.9837962962962961E-2</v>
      </c>
      <c r="L389" cm="1">
        <f t="array" aca="1" ref="L389" ca="1">IFERROR(INDIRECT("'["&amp;Index!$A$1&amp;"]lookup'!R"&amp;ROW(L389)&amp;"C"&amp;COLUMN(L389),FALSE),NA())</f>
        <v>3</v>
      </c>
      <c r="M389" cm="1">
        <f t="array" aca="1" ref="M389" ca="1">IFERROR(INDIRECT("'["&amp;Index!$A$1&amp;"]lookup'!R"&amp;ROW(M389)&amp;"C"&amp;COLUMN(M389),FALSE),NA())</f>
        <v>20000</v>
      </c>
      <c r="N389" cm="1">
        <f t="array" aca="1" ref="N389" ca="1">IFERROR(INDIRECT("'["&amp;Index!$A$1&amp;"]lookup'!R"&amp;ROW(N389)&amp;"C"&amp;COLUMN(N389),FALSE),NA())</f>
        <v>145</v>
      </c>
      <c r="O389" cm="1">
        <f t="array" aca="1" ref="O389" ca="1">IFERROR(INDIRECT("'["&amp;Index!$A$1&amp;"]lookup'!R"&amp;ROW(O389)&amp;"C"&amp;COLUMN(O389),FALSE),NA())</f>
        <v>23</v>
      </c>
      <c r="P389" cm="1">
        <f t="array" aca="1" ref="P389" ca="1">IFERROR(INDIRECT("'["&amp;Index!$A$1&amp;"]lookup'!R"&amp;ROW(P389)&amp;"C"&amp;COLUMN(P389),FALSE),NA())</f>
        <v>25</v>
      </c>
      <c r="Q389" cm="1">
        <f t="array" aca="1" ref="Q389" ca="1">IFERROR(INDIRECT("'["&amp;Index!$A$1&amp;"]lookup'!R"&amp;ROW(Q389)&amp;"C"&amp;COLUMN(Q389),FALSE),NA())</f>
        <v>27</v>
      </c>
      <c r="R389" cm="1">
        <f t="array" aca="1" ref="R389" ca="1">IFERROR(INDIRECT("'["&amp;Index!$A$1&amp;"]lookup'!R"&amp;ROW(R389)&amp;"C"&amp;COLUMN(R389),FALSE),NA())</f>
        <v>28</v>
      </c>
      <c r="S389" cm="1">
        <f t="array" aca="1" ref="S389" ca="1">IFERROR(INDIRECT("'["&amp;Index!$A$1&amp;"]lookup'!R"&amp;ROW(S389)&amp;"C"&amp;COLUMN(S389),FALSE),NA())</f>
        <v>28</v>
      </c>
      <c r="T389" cm="1">
        <f t="array" aca="1" ref="T389" ca="1">IFERROR(INDIRECT("'["&amp;Index!$A$1&amp;"]lookup'!R"&amp;ROW(T389)&amp;"C"&amp;COLUMN(T389),FALSE),NA())</f>
        <v>29</v>
      </c>
      <c r="U389" cm="1">
        <f t="array" aca="1" ref="U389" ca="1">IFERROR(INDIRECT("'["&amp;Index!$A$1&amp;"]lookup'!R"&amp;ROW(U389)&amp;"C"&amp;COLUMN(U389),FALSE),NA())</f>
        <v>177</v>
      </c>
      <c r="V389" cm="1">
        <f t="array" aca="1" ref="V389" ca="1">IFERROR(INDIRECT("'["&amp;Index!$A$1&amp;"]lookup'!R"&amp;ROW(V389)&amp;"C"&amp;COLUMN(V389),FALSE),NA())</f>
        <v>29</v>
      </c>
      <c r="W389" cm="1">
        <f t="array" aca="1" ref="W389" ca="1">IFERROR(INDIRECT("'["&amp;Index!$A$1&amp;"]lookup'!R"&amp;ROW(W389)&amp;"C"&amp;COLUMN(W389),FALSE),NA())</f>
        <v>2118</v>
      </c>
      <c r="X389" cm="1">
        <f t="array" aca="1" ref="X389" ca="1">IFERROR(INDIRECT("'["&amp;Index!$A$1&amp;"]lookup'!R"&amp;ROW(X389)&amp;"C"&amp;COLUMN(X389),FALSE),NA())</f>
        <v>66</v>
      </c>
      <c r="Y389" cm="1">
        <f t="array" aca="1" ref="Y389" ca="1">IFERROR(INDIRECT("'["&amp;Index!$A$1&amp;"]lookup'!R"&amp;ROW(Y389)&amp;"C"&amp;COLUMN(Y389),FALSE),NA())</f>
        <v>100</v>
      </c>
      <c r="Z389" cm="1">
        <f t="array" aca="1" ref="Z389" ca="1">IFERROR(INDIRECT("'["&amp;Index!$A$1&amp;"]lookup'!R"&amp;ROW(Z389)&amp;"C"&amp;COLUMN(Z389),FALSE),NA())</f>
        <v>100</v>
      </c>
      <c r="AA389" cm="1">
        <f t="array" aca="1" ref="AA389" ca="1">IFERROR(INDIRECT("'["&amp;Index!$A$1&amp;"]lookup'!R"&amp;ROW(AA389)&amp;"C"&amp;COLUMN(AA389),FALSE),NA())</f>
        <v>100</v>
      </c>
      <c r="AB389" t="str" cm="1">
        <f t="array" aca="1" ref="AB389" ca="1">IFERROR(INDIRECT("'["&amp;Index!$A$1&amp;"]lookup'!R"&amp;ROW(AB389)&amp;"C"&amp;COLUMN(AB389),FALSE),NA())</f>
        <v>*0</v>
      </c>
      <c r="AC389" cm="1">
        <f t="array" aca="1" ref="AC389" ca="1">IFERROR(INDIRECT("'["&amp;Index!$A$1&amp;"]lookup'!R"&amp;ROW(AC389)&amp;"C"&amp;COLUMN(AC389),FALSE),NA())</f>
        <v>29</v>
      </c>
      <c r="AD389" cm="1">
        <f t="array" aca="1" ref="AD389" ca="1">IFERROR(INDIRECT("'["&amp;Index!$A$1&amp;"]lookup'!R"&amp;ROW(AD389)&amp;"C"&amp;COLUMN(AD389),FALSE),NA())</f>
        <v>69</v>
      </c>
      <c r="AE389" t="str" cm="1">
        <f t="array" aca="1" ref="AE389" ca="1">IFERROR(INDIRECT("'["&amp;Index!$A$1&amp;"]lookup'!R"&amp;ROW(AE389)&amp;"C"&amp;COLUMN(AE389),FALSE),NA())</f>
        <v>---</v>
      </c>
      <c r="AF389" t="str">
        <f>Index!$A$1</f>
        <v>00_Control Ranges sigma ROTROL N Charge_Lyo_22820035_Dil_22867034_TOTAL_2019-03-01.xlsx</v>
      </c>
      <c r="AG389" t="str" cm="1">
        <f t="array" aca="1" ref="AG389" ca="1">IFERROR(INDIRECT("'["&amp;Index!$A$1&amp;"]Locations and batches'!R"&amp;2&amp;"C"&amp;7,FALSE),NA())</f>
        <v>ROTROL N</v>
      </c>
      <c r="AH389" cm="1">
        <f t="array" aca="1" ref="AH389" ca="1">IFERROR(INDIRECT("'["&amp;Index!$A$1&amp;"]Locations and batches'!$B$6",TRUE),NA())</f>
        <v>22757019</v>
      </c>
      <c r="AI389" t="str" cm="1">
        <f t="array" aca="1" ref="AI389" ca="1">IFERROR(INDIRECT("'["&amp;Index!$A$1&amp;"]Locations and batches'!R"&amp;2&amp;"C"&amp;11,FALSE),NA())</f>
        <v>NL22820035</v>
      </c>
      <c r="AJ389" t="str" cm="1">
        <f t="array" aca="1" ref="AJ389" ca="1">IFERROR(INDIRECT("'["&amp;Index!$A$1&amp;"]Locations and batches'!R"&amp;3&amp;"C"&amp;11,FALSE),NA())</f>
        <v>Di22867034</v>
      </c>
      <c r="AK389" t="str">
        <f t="shared" ca="1" si="12"/>
        <v>S150801</v>
      </c>
      <c r="AL389" t="e" cm="1">
        <f t="array" aca="1" ref="AL389" ca="1">OFFSET(INDIRECT("'["&amp;Index!$A$1&amp;"]Locations and batches'!$U$5",TRUE),MATCH(AK389,INDIRECT("'["&amp;Index!$A$1&amp;"]Locations and batches'!$U$5:$U$30",TRUE),0),-2)</f>
        <v>#N/A</v>
      </c>
      <c r="AM389" t="e">
        <f ca="1">VLOOKUP(AK389,INDIRECT("'["&amp;Index!$A$1&amp;"]Locations and batches'!$U$6:$V$30",TRUE),2,FALSE)</f>
        <v>#N/A</v>
      </c>
      <c r="AN389" t="str">
        <f t="shared" ca="1" si="13"/>
        <v>M6</v>
      </c>
    </row>
    <row r="390" spans="1:40" x14ac:dyDescent="0.25">
      <c r="A390" cm="1">
        <f t="array" aca="1" ref="A390" ca="1">IFERROR(INDIRECT("'["&amp;Index!$A$1&amp;"]lookup'!R"&amp;ROW(A390)&amp;"C"&amp;COLUMN(A390),FALSE),NA())</f>
        <v>390</v>
      </c>
      <c r="B390" t="str" cm="1">
        <f t="array" aca="1" ref="B390" ca="1">IFERROR(INDIRECT("'["&amp;Index!$A$1&amp;"]lookup'!R"&amp;ROW(B390)&amp;"C"&amp;COLUMN(B390),FALSE),NA())</f>
        <v>M6/S150801/PL22821006/DAY4/intem c</v>
      </c>
      <c r="C390" t="str" cm="1">
        <f t="array" aca="1" ref="C390" ca="1">IFERROR(INDIRECT("'["&amp;Index!$A$1&amp;"]lookup'!R"&amp;ROW(C390)&amp;"C"&amp;COLUMN(C390),FALSE),NA())</f>
        <v>CRANGE.PL22821006.M6</v>
      </c>
      <c r="D390" t="str" cm="1">
        <f t="array" aca="1" ref="D390" ca="1">IFERROR(INDIRECT("'["&amp;Index!$A$1&amp;"]lookup'!R"&amp;ROW(D390)&amp;"C"&amp;COLUMN(D390),FALSE),NA())</f>
        <v>DAY4</v>
      </c>
      <c r="E390" t="str" cm="1">
        <f t="array" aca="1" ref="E390" ca="1">IFERROR(INDIRECT("'["&amp;Index!$A$1&amp;"]lookup'!R"&amp;ROW(E390)&amp;"C"&amp;COLUMN(E390),FALSE),NA())</f>
        <v/>
      </c>
      <c r="F390" t="str" cm="1">
        <f t="array" aca="1" ref="F390" ca="1">IFERROR(INDIRECT("'["&amp;Index!$A$1&amp;"]lookup'!R"&amp;ROW(F390)&amp;"C"&amp;COLUMN(F390),FALSE),NA())</f>
        <v/>
      </c>
      <c r="G390" t="str" cm="1">
        <f t="array" aca="1" ref="G390" ca="1">IFERROR(INDIRECT("'["&amp;Index!$A$1&amp;"]lookup'!R"&amp;ROW(G390)&amp;"C"&amp;COLUMN(G390),FALSE),NA())</f>
        <v/>
      </c>
      <c r="H390" t="str" cm="1">
        <f t="array" aca="1" ref="H390" ca="1">IFERROR(INDIRECT("'["&amp;Index!$A$1&amp;"]lookup'!R"&amp;ROW(H390)&amp;"C"&amp;COLUMN(H390),FALSE),NA())</f>
        <v>S150801</v>
      </c>
      <c r="I390" t="str" cm="1">
        <f t="array" aca="1" ref="I390" ca="1">IFERROR(INDIRECT("'["&amp;Index!$A$1&amp;"]lookup'!R"&amp;ROW(I390)&amp;"C"&amp;COLUMN(I390),FALSE),NA())</f>
        <v>intem c</v>
      </c>
      <c r="J390" t="str" cm="1">
        <f t="array" aca="1" ref="J390" ca="1">IFERROR(INDIRECT("'["&amp;Index!$A$1&amp;"]lookup'!R"&amp;ROW(J390)&amp;"C"&amp;COLUMN(J390),FALSE),NA())</f>
        <v>2015-12-08T16:18:20</v>
      </c>
      <c r="K390" cm="1">
        <f t="array" aca="1" ref="K390" ca="1">IFERROR(INDIRECT("'["&amp;Index!$A$1&amp;"]lookup'!R"&amp;ROW(K390)&amp;"C"&amp;COLUMN(K390),FALSE),NA())</f>
        <v>6.0185185185185182E-2</v>
      </c>
      <c r="L390" cm="1">
        <f t="array" aca="1" ref="L390" ca="1">IFERROR(INDIRECT("'["&amp;Index!$A$1&amp;"]lookup'!R"&amp;ROW(L390)&amp;"C"&amp;COLUMN(L390),FALSE),NA())</f>
        <v>2</v>
      </c>
      <c r="M390" cm="1">
        <f t="array" aca="1" ref="M390" ca="1">IFERROR(INDIRECT("'["&amp;Index!$A$1&amp;"]lookup'!R"&amp;ROW(M390)&amp;"C"&amp;COLUMN(M390),FALSE),NA())</f>
        <v>20000</v>
      </c>
      <c r="N390" cm="1">
        <f t="array" aca="1" ref="N390" ca="1">IFERROR(INDIRECT("'["&amp;Index!$A$1&amp;"]lookup'!R"&amp;ROW(N390)&amp;"C"&amp;COLUMN(N390),FALSE),NA())</f>
        <v>315</v>
      </c>
      <c r="O390" cm="1">
        <f t="array" aca="1" ref="O390" ca="1">IFERROR(INDIRECT("'["&amp;Index!$A$1&amp;"]lookup'!R"&amp;ROW(O390)&amp;"C"&amp;COLUMN(O390),FALSE),NA())</f>
        <v>23</v>
      </c>
      <c r="P390" cm="1">
        <f t="array" aca="1" ref="P390" ca="1">IFERROR(INDIRECT("'["&amp;Index!$A$1&amp;"]lookup'!R"&amp;ROW(P390)&amp;"C"&amp;COLUMN(P390),FALSE),NA())</f>
        <v>25</v>
      </c>
      <c r="Q390" cm="1">
        <f t="array" aca="1" ref="Q390" ca="1">IFERROR(INDIRECT("'["&amp;Index!$A$1&amp;"]lookup'!R"&amp;ROW(Q390)&amp;"C"&amp;COLUMN(Q390),FALSE),NA())</f>
        <v>27</v>
      </c>
      <c r="R390" cm="1">
        <f t="array" aca="1" ref="R390" ca="1">IFERROR(INDIRECT("'["&amp;Index!$A$1&amp;"]lookup'!R"&amp;ROW(R390)&amp;"C"&amp;COLUMN(R390),FALSE),NA())</f>
        <v>28</v>
      </c>
      <c r="S390" cm="1">
        <f t="array" aca="1" ref="S390" ca="1">IFERROR(INDIRECT("'["&amp;Index!$A$1&amp;"]lookup'!R"&amp;ROW(S390)&amp;"C"&amp;COLUMN(S390),FALSE),NA())</f>
        <v>28</v>
      </c>
      <c r="T390" cm="1">
        <f t="array" aca="1" ref="T390" ca="1">IFERROR(INDIRECT("'["&amp;Index!$A$1&amp;"]lookup'!R"&amp;ROW(T390)&amp;"C"&amp;COLUMN(T390),FALSE),NA())</f>
        <v>28</v>
      </c>
      <c r="U390" cm="1">
        <f t="array" aca="1" ref="U390" ca="1">IFERROR(INDIRECT("'["&amp;Index!$A$1&amp;"]lookup'!R"&amp;ROW(U390)&amp;"C"&amp;COLUMN(U390),FALSE),NA())</f>
        <v>160</v>
      </c>
      <c r="V390" cm="1">
        <f t="array" aca="1" ref="V390" ca="1">IFERROR(INDIRECT("'["&amp;Index!$A$1&amp;"]lookup'!R"&amp;ROW(V390)&amp;"C"&amp;COLUMN(V390),FALSE),NA())</f>
        <v>30</v>
      </c>
      <c r="W390" cm="1">
        <f t="array" aca="1" ref="W390" ca="1">IFERROR(INDIRECT("'["&amp;Index!$A$1&amp;"]lookup'!R"&amp;ROW(W390)&amp;"C"&amp;COLUMN(W390),FALSE),NA())</f>
        <v>3731</v>
      </c>
      <c r="X390" cm="1">
        <f t="array" aca="1" ref="X390" ca="1">IFERROR(INDIRECT("'["&amp;Index!$A$1&amp;"]lookup'!R"&amp;ROW(X390)&amp;"C"&amp;COLUMN(X390),FALSE),NA())</f>
        <v>71</v>
      </c>
      <c r="Y390" cm="1">
        <f t="array" aca="1" ref="Y390" ca="1">IFERROR(INDIRECT("'["&amp;Index!$A$1&amp;"]lookup'!R"&amp;ROW(Y390)&amp;"C"&amp;COLUMN(Y390),FALSE),NA())</f>
        <v>100</v>
      </c>
      <c r="Z390" cm="1">
        <f t="array" aca="1" ref="Z390" ca="1">IFERROR(INDIRECT("'["&amp;Index!$A$1&amp;"]lookup'!R"&amp;ROW(Z390)&amp;"C"&amp;COLUMN(Z390),FALSE),NA())</f>
        <v>100</v>
      </c>
      <c r="AA390" cm="1">
        <f t="array" aca="1" ref="AA390" ca="1">IFERROR(INDIRECT("'["&amp;Index!$A$1&amp;"]lookup'!R"&amp;ROW(AA390)&amp;"C"&amp;COLUMN(AA390),FALSE),NA())</f>
        <v>100</v>
      </c>
      <c r="AB390" t="str" cm="1">
        <f t="array" aca="1" ref="AB390" ca="1">IFERROR(INDIRECT("'["&amp;Index!$A$1&amp;"]lookup'!R"&amp;ROW(AB390)&amp;"C"&amp;COLUMN(AB390),FALSE),NA())</f>
        <v>*0</v>
      </c>
      <c r="AC390" cm="1">
        <f t="array" aca="1" ref="AC390" ca="1">IFERROR(INDIRECT("'["&amp;Index!$A$1&amp;"]lookup'!R"&amp;ROW(AC390)&amp;"C"&amp;COLUMN(AC390),FALSE),NA())</f>
        <v>30</v>
      </c>
      <c r="AD390" cm="1">
        <f t="array" aca="1" ref="AD390" ca="1">IFERROR(INDIRECT("'["&amp;Index!$A$1&amp;"]lookup'!R"&amp;ROW(AD390)&amp;"C"&amp;COLUMN(AD390),FALSE),NA())</f>
        <v>72</v>
      </c>
      <c r="AE390" t="str" cm="1">
        <f t="array" aca="1" ref="AE390" ca="1">IFERROR(INDIRECT("'["&amp;Index!$A$1&amp;"]lookup'!R"&amp;ROW(AE390)&amp;"C"&amp;COLUMN(AE390),FALSE),NA())</f>
        <v>---</v>
      </c>
      <c r="AF390" t="str">
        <f>Index!$A$1</f>
        <v>00_Control Ranges sigma ROTROL N Charge_Lyo_22820035_Dil_22867034_TOTAL_2019-03-01.xlsx</v>
      </c>
      <c r="AG390" t="str" cm="1">
        <f t="array" aca="1" ref="AG390" ca="1">IFERROR(INDIRECT("'["&amp;Index!$A$1&amp;"]Locations and batches'!R"&amp;2&amp;"C"&amp;7,FALSE),NA())</f>
        <v>ROTROL N</v>
      </c>
      <c r="AH390" cm="1">
        <f t="array" aca="1" ref="AH390" ca="1">IFERROR(INDIRECT("'["&amp;Index!$A$1&amp;"]Locations and batches'!$B$6",TRUE),NA())</f>
        <v>22757019</v>
      </c>
      <c r="AI390" t="str" cm="1">
        <f t="array" aca="1" ref="AI390" ca="1">IFERROR(INDIRECT("'["&amp;Index!$A$1&amp;"]Locations and batches'!R"&amp;2&amp;"C"&amp;11,FALSE),NA())</f>
        <v>NL22820035</v>
      </c>
      <c r="AJ390" t="str" cm="1">
        <f t="array" aca="1" ref="AJ390" ca="1">IFERROR(INDIRECT("'["&amp;Index!$A$1&amp;"]Locations and batches'!R"&amp;3&amp;"C"&amp;11,FALSE),NA())</f>
        <v>Di22867034</v>
      </c>
      <c r="AK390" t="str">
        <f t="shared" ca="1" si="12"/>
        <v>S150801</v>
      </c>
      <c r="AL390" t="e" cm="1">
        <f t="array" aca="1" ref="AL390" ca="1">OFFSET(INDIRECT("'["&amp;Index!$A$1&amp;"]Locations and batches'!$U$5",TRUE),MATCH(AK390,INDIRECT("'["&amp;Index!$A$1&amp;"]Locations and batches'!$U$5:$U$30",TRUE),0),-2)</f>
        <v>#N/A</v>
      </c>
      <c r="AM390" t="e">
        <f ca="1">VLOOKUP(AK390,INDIRECT("'["&amp;Index!$A$1&amp;"]Locations and batches'!$U$6:$V$30",TRUE),2,FALSE)</f>
        <v>#N/A</v>
      </c>
      <c r="AN390" t="str">
        <f t="shared" ca="1" si="13"/>
        <v>M6</v>
      </c>
    </row>
    <row r="391" spans="1:40" x14ac:dyDescent="0.25">
      <c r="A391" cm="1">
        <f t="array" aca="1" ref="A391" ca="1">IFERROR(INDIRECT("'["&amp;Index!$A$1&amp;"]lookup'!R"&amp;ROW(A391)&amp;"C"&amp;COLUMN(A391),FALSE),NA())</f>
        <v>391</v>
      </c>
      <c r="B391" t="str" cm="1">
        <f t="array" aca="1" ref="B391" ca="1">IFERROR(INDIRECT("'["&amp;Index!$A$1&amp;"]lookup'!R"&amp;ROW(B391)&amp;"C"&amp;COLUMN(B391),FALSE),NA())</f>
        <v>M6/S150801/PL22821006/DAY4/extem c</v>
      </c>
      <c r="C391" t="str" cm="1">
        <f t="array" aca="1" ref="C391" ca="1">IFERROR(INDIRECT("'["&amp;Index!$A$1&amp;"]lookup'!R"&amp;ROW(C391)&amp;"C"&amp;COLUMN(C391),FALSE),NA())</f>
        <v>CRANGE.PL22821006.M6</v>
      </c>
      <c r="D391" t="str" cm="1">
        <f t="array" aca="1" ref="D391" ca="1">IFERROR(INDIRECT("'["&amp;Index!$A$1&amp;"]lookup'!R"&amp;ROW(D391)&amp;"C"&amp;COLUMN(D391),FALSE),NA())</f>
        <v>DAY4</v>
      </c>
      <c r="E391" t="str" cm="1">
        <f t="array" aca="1" ref="E391" ca="1">IFERROR(INDIRECT("'["&amp;Index!$A$1&amp;"]lookup'!R"&amp;ROW(E391)&amp;"C"&amp;COLUMN(E391),FALSE),NA())</f>
        <v/>
      </c>
      <c r="F391" t="str" cm="1">
        <f t="array" aca="1" ref="F391" ca="1">IFERROR(INDIRECT("'["&amp;Index!$A$1&amp;"]lookup'!R"&amp;ROW(F391)&amp;"C"&amp;COLUMN(F391),FALSE),NA())</f>
        <v/>
      </c>
      <c r="G391" t="str" cm="1">
        <f t="array" aca="1" ref="G391" ca="1">IFERROR(INDIRECT("'["&amp;Index!$A$1&amp;"]lookup'!R"&amp;ROW(G391)&amp;"C"&amp;COLUMN(G391),FALSE),NA())</f>
        <v/>
      </c>
      <c r="H391" t="str" cm="1">
        <f t="array" aca="1" ref="H391" ca="1">IFERROR(INDIRECT("'["&amp;Index!$A$1&amp;"]lookup'!R"&amp;ROW(H391)&amp;"C"&amp;COLUMN(H391),FALSE),NA())</f>
        <v>S150801</v>
      </c>
      <c r="I391" t="str" cm="1">
        <f t="array" aca="1" ref="I391" ca="1">IFERROR(INDIRECT("'["&amp;Index!$A$1&amp;"]lookup'!R"&amp;ROW(I391)&amp;"C"&amp;COLUMN(I391),FALSE),NA())</f>
        <v>extem c</v>
      </c>
      <c r="J391" t="str" cm="1">
        <f t="array" aca="1" ref="J391" ca="1">IFERROR(INDIRECT("'["&amp;Index!$A$1&amp;"]lookup'!R"&amp;ROW(J391)&amp;"C"&amp;COLUMN(J391),FALSE),NA())</f>
        <v>2015-12-08T16:17:50</v>
      </c>
      <c r="K391" cm="1">
        <f t="array" aca="1" ref="K391" ca="1">IFERROR(INDIRECT("'["&amp;Index!$A$1&amp;"]lookup'!R"&amp;ROW(K391)&amp;"C"&amp;COLUMN(K391),FALSE),NA())</f>
        <v>6.0532407407407403E-2</v>
      </c>
      <c r="L391" cm="1">
        <f t="array" aca="1" ref="L391" ca="1">IFERROR(INDIRECT("'["&amp;Index!$A$1&amp;"]lookup'!R"&amp;ROW(L391)&amp;"C"&amp;COLUMN(L391),FALSE),NA())</f>
        <v>1</v>
      </c>
      <c r="M391" cm="1">
        <f t="array" aca="1" ref="M391" ca="1">IFERROR(INDIRECT("'["&amp;Index!$A$1&amp;"]lookup'!R"&amp;ROW(M391)&amp;"C"&amp;COLUMN(M391),FALSE),NA())</f>
        <v>20000</v>
      </c>
      <c r="N391" cm="1">
        <f t="array" aca="1" ref="N391" ca="1">IFERROR(INDIRECT("'["&amp;Index!$A$1&amp;"]lookup'!R"&amp;ROW(N391)&amp;"C"&amp;COLUMN(N391),FALSE),NA())</f>
        <v>154</v>
      </c>
      <c r="O391" cm="1">
        <f t="array" aca="1" ref="O391" ca="1">IFERROR(INDIRECT("'["&amp;Index!$A$1&amp;"]lookup'!R"&amp;ROW(O391)&amp;"C"&amp;COLUMN(O391),FALSE),NA())</f>
        <v>22</v>
      </c>
      <c r="P391" cm="1">
        <f t="array" aca="1" ref="P391" ca="1">IFERROR(INDIRECT("'["&amp;Index!$A$1&amp;"]lookup'!R"&amp;ROW(P391)&amp;"C"&amp;COLUMN(P391),FALSE),NA())</f>
        <v>25</v>
      </c>
      <c r="Q391" cm="1">
        <f t="array" aca="1" ref="Q391" ca="1">IFERROR(INDIRECT("'["&amp;Index!$A$1&amp;"]lookup'!R"&amp;ROW(Q391)&amp;"C"&amp;COLUMN(Q391),FALSE),NA())</f>
        <v>26</v>
      </c>
      <c r="R391" cm="1">
        <f t="array" aca="1" ref="R391" ca="1">IFERROR(INDIRECT("'["&amp;Index!$A$1&amp;"]lookup'!R"&amp;ROW(R391)&amp;"C"&amp;COLUMN(R391),FALSE),NA())</f>
        <v>27</v>
      </c>
      <c r="S391" cm="1">
        <f t="array" aca="1" ref="S391" ca="1">IFERROR(INDIRECT("'["&amp;Index!$A$1&amp;"]lookup'!R"&amp;ROW(S391)&amp;"C"&amp;COLUMN(S391),FALSE),NA())</f>
        <v>28</v>
      </c>
      <c r="T391" cm="1">
        <f t="array" aca="1" ref="T391" ca="1">IFERROR(INDIRECT("'["&amp;Index!$A$1&amp;"]lookup'!R"&amp;ROW(T391)&amp;"C"&amp;COLUMN(T391),FALSE),NA())</f>
        <v>28</v>
      </c>
      <c r="U391" cm="1">
        <f t="array" aca="1" ref="U391" ca="1">IFERROR(INDIRECT("'["&amp;Index!$A$1&amp;"]lookup'!R"&amp;ROW(U391)&amp;"C"&amp;COLUMN(U391),FALSE),NA())</f>
        <v>196</v>
      </c>
      <c r="V391" cm="1">
        <f t="array" aca="1" ref="V391" ca="1">IFERROR(INDIRECT("'["&amp;Index!$A$1&amp;"]lookup'!R"&amp;ROW(V391)&amp;"C"&amp;COLUMN(V391),FALSE),NA())</f>
        <v>29</v>
      </c>
      <c r="W391" cm="1">
        <f t="array" aca="1" ref="W391" ca="1">IFERROR(INDIRECT("'["&amp;Index!$A$1&amp;"]lookup'!R"&amp;ROW(W391)&amp;"C"&amp;COLUMN(W391),FALSE),NA())</f>
        <v>3238</v>
      </c>
      <c r="X391" cm="1">
        <f t="array" aca="1" ref="X391" ca="1">IFERROR(INDIRECT("'["&amp;Index!$A$1&amp;"]lookup'!R"&amp;ROW(X391)&amp;"C"&amp;COLUMN(X391),FALSE),NA())</f>
        <v>64</v>
      </c>
      <c r="Y391" cm="1">
        <f t="array" aca="1" ref="Y391" ca="1">IFERROR(INDIRECT("'["&amp;Index!$A$1&amp;"]lookup'!R"&amp;ROW(Y391)&amp;"C"&amp;COLUMN(Y391),FALSE),NA())</f>
        <v>100</v>
      </c>
      <c r="Z391" cm="1">
        <f t="array" aca="1" ref="Z391" ca="1">IFERROR(INDIRECT("'["&amp;Index!$A$1&amp;"]lookup'!R"&amp;ROW(Z391)&amp;"C"&amp;COLUMN(Z391),FALSE),NA())</f>
        <v>100</v>
      </c>
      <c r="AA391" cm="1">
        <f t="array" aca="1" ref="AA391" ca="1">IFERROR(INDIRECT("'["&amp;Index!$A$1&amp;"]lookup'!R"&amp;ROW(AA391)&amp;"C"&amp;COLUMN(AA391),FALSE),NA())</f>
        <v>100</v>
      </c>
      <c r="AB391" t="str" cm="1">
        <f t="array" aca="1" ref="AB391" ca="1">IFERROR(INDIRECT("'["&amp;Index!$A$1&amp;"]lookup'!R"&amp;ROW(AB391)&amp;"C"&amp;COLUMN(AB391),FALSE),NA())</f>
        <v>*0</v>
      </c>
      <c r="AC391" cm="1">
        <f t="array" aca="1" ref="AC391" ca="1">IFERROR(INDIRECT("'["&amp;Index!$A$1&amp;"]lookup'!R"&amp;ROW(AC391)&amp;"C"&amp;COLUMN(AC391),FALSE),NA())</f>
        <v>29</v>
      </c>
      <c r="AD391" cm="1">
        <f t="array" aca="1" ref="AD391" ca="1">IFERROR(INDIRECT("'["&amp;Index!$A$1&amp;"]lookup'!R"&amp;ROW(AD391)&amp;"C"&amp;COLUMN(AD391),FALSE),NA())</f>
        <v>67</v>
      </c>
      <c r="AE391" t="str" cm="1">
        <f t="array" aca="1" ref="AE391" ca="1">IFERROR(INDIRECT("'["&amp;Index!$A$1&amp;"]lookup'!R"&amp;ROW(AE391)&amp;"C"&amp;COLUMN(AE391),FALSE),NA())</f>
        <v>---</v>
      </c>
      <c r="AF391" t="str">
        <f>Index!$A$1</f>
        <v>00_Control Ranges sigma ROTROL N Charge_Lyo_22820035_Dil_22867034_TOTAL_2019-03-01.xlsx</v>
      </c>
      <c r="AG391" t="str" cm="1">
        <f t="array" aca="1" ref="AG391" ca="1">IFERROR(INDIRECT("'["&amp;Index!$A$1&amp;"]Locations and batches'!R"&amp;2&amp;"C"&amp;7,FALSE),NA())</f>
        <v>ROTROL N</v>
      </c>
      <c r="AH391" cm="1">
        <f t="array" aca="1" ref="AH391" ca="1">IFERROR(INDIRECT("'["&amp;Index!$A$1&amp;"]Locations and batches'!$B$6",TRUE),NA())</f>
        <v>22757019</v>
      </c>
      <c r="AI391" t="str" cm="1">
        <f t="array" aca="1" ref="AI391" ca="1">IFERROR(INDIRECT("'["&amp;Index!$A$1&amp;"]Locations and batches'!R"&amp;2&amp;"C"&amp;11,FALSE),NA())</f>
        <v>NL22820035</v>
      </c>
      <c r="AJ391" t="str" cm="1">
        <f t="array" aca="1" ref="AJ391" ca="1">IFERROR(INDIRECT("'["&amp;Index!$A$1&amp;"]Locations and batches'!R"&amp;3&amp;"C"&amp;11,FALSE),NA())</f>
        <v>Di22867034</v>
      </c>
      <c r="AK391" t="str">
        <f t="shared" ca="1" si="12"/>
        <v>S150801</v>
      </c>
      <c r="AL391" t="e" cm="1">
        <f t="array" aca="1" ref="AL391" ca="1">OFFSET(INDIRECT("'["&amp;Index!$A$1&amp;"]Locations and batches'!$U$5",TRUE),MATCH(AK391,INDIRECT("'["&amp;Index!$A$1&amp;"]Locations and batches'!$U$5:$U$30",TRUE),0),-2)</f>
        <v>#N/A</v>
      </c>
      <c r="AM391" t="e">
        <f ca="1">VLOOKUP(AK391,INDIRECT("'["&amp;Index!$A$1&amp;"]Locations and batches'!$U$6:$V$30",TRUE),2,FALSE)</f>
        <v>#N/A</v>
      </c>
      <c r="AN391" t="str">
        <f t="shared" ca="1" si="13"/>
        <v>M6</v>
      </c>
    </row>
    <row r="392" spans="1:40" x14ac:dyDescent="0.25">
      <c r="A392" cm="1">
        <f t="array" aca="1" ref="A392" ca="1">IFERROR(INDIRECT("'["&amp;Index!$A$1&amp;"]lookup'!R"&amp;ROW(A392)&amp;"C"&amp;COLUMN(A392),FALSE),NA())</f>
        <v>392</v>
      </c>
      <c r="B392" t="str" cm="1">
        <f t="array" aca="1" ref="B392" ca="1">IFERROR(INDIRECT("'["&amp;Index!$A$1&amp;"]lookup'!R"&amp;ROW(B392)&amp;"C"&amp;COLUMN(B392),FALSE),NA())</f>
        <v>M6/S150801/PL22821006/DAY4/fibtem c</v>
      </c>
      <c r="C392" t="str" cm="1">
        <f t="array" aca="1" ref="C392" ca="1">IFERROR(INDIRECT("'["&amp;Index!$A$1&amp;"]lookup'!R"&amp;ROW(C392)&amp;"C"&amp;COLUMN(C392),FALSE),NA())</f>
        <v>CRANGE.PL22821006.M6</v>
      </c>
      <c r="D392" t="str" cm="1">
        <f t="array" aca="1" ref="D392" ca="1">IFERROR(INDIRECT("'["&amp;Index!$A$1&amp;"]lookup'!R"&amp;ROW(D392)&amp;"C"&amp;COLUMN(D392),FALSE),NA())</f>
        <v>DAY4</v>
      </c>
      <c r="E392" t="str" cm="1">
        <f t="array" aca="1" ref="E392" ca="1">IFERROR(INDIRECT("'["&amp;Index!$A$1&amp;"]lookup'!R"&amp;ROW(E392)&amp;"C"&amp;COLUMN(E392),FALSE),NA())</f>
        <v/>
      </c>
      <c r="F392" t="str" cm="1">
        <f t="array" aca="1" ref="F392" ca="1">IFERROR(INDIRECT("'["&amp;Index!$A$1&amp;"]lookup'!R"&amp;ROW(F392)&amp;"C"&amp;COLUMN(F392),FALSE),NA())</f>
        <v/>
      </c>
      <c r="G392" t="str" cm="1">
        <f t="array" aca="1" ref="G392" ca="1">IFERROR(INDIRECT("'["&amp;Index!$A$1&amp;"]lookup'!R"&amp;ROW(G392)&amp;"C"&amp;COLUMN(G392),FALSE),NA())</f>
        <v/>
      </c>
      <c r="H392" t="str" cm="1">
        <f t="array" aca="1" ref="H392" ca="1">IFERROR(INDIRECT("'["&amp;Index!$A$1&amp;"]lookup'!R"&amp;ROW(H392)&amp;"C"&amp;COLUMN(H392),FALSE),NA())</f>
        <v>S150801</v>
      </c>
      <c r="I392" t="str" cm="1">
        <f t="array" aca="1" ref="I392" ca="1">IFERROR(INDIRECT("'["&amp;Index!$A$1&amp;"]lookup'!R"&amp;ROW(I392)&amp;"C"&amp;COLUMN(I392),FALSE),NA())</f>
        <v>fibtem c</v>
      </c>
      <c r="J392" t="str" cm="1">
        <f t="array" aca="1" ref="J392" ca="1">IFERROR(INDIRECT("'["&amp;Index!$A$1&amp;"]lookup'!R"&amp;ROW(J392)&amp;"C"&amp;COLUMN(J392),FALSE),NA())</f>
        <v>2015-12-08T16:17:19</v>
      </c>
      <c r="K392" cm="1">
        <f t="array" aca="1" ref="K392" ca="1">IFERROR(INDIRECT("'["&amp;Index!$A$1&amp;"]lookup'!R"&amp;ROW(K392)&amp;"C"&amp;COLUMN(K392),FALSE),NA())</f>
        <v>6.0891203703703704E-2</v>
      </c>
      <c r="L392" cm="1">
        <f t="array" aca="1" ref="L392" ca="1">IFERROR(INDIRECT("'["&amp;Index!$A$1&amp;"]lookup'!R"&amp;ROW(L392)&amp;"C"&amp;COLUMN(L392),FALSE),NA())</f>
        <v>0</v>
      </c>
      <c r="M392" cm="1">
        <f t="array" aca="1" ref="M392" ca="1">IFERROR(INDIRECT("'["&amp;Index!$A$1&amp;"]lookup'!R"&amp;ROW(M392)&amp;"C"&amp;COLUMN(M392),FALSE),NA())</f>
        <v>20000</v>
      </c>
      <c r="N392" cm="1">
        <f t="array" aca="1" ref="N392" ca="1">IFERROR(INDIRECT("'["&amp;Index!$A$1&amp;"]lookup'!R"&amp;ROW(N392)&amp;"C"&amp;COLUMN(N392),FALSE),NA())</f>
        <v>134</v>
      </c>
      <c r="O392" cm="1">
        <f t="array" aca="1" ref="O392" ca="1">IFERROR(INDIRECT("'["&amp;Index!$A$1&amp;"]lookup'!R"&amp;ROW(O392)&amp;"C"&amp;COLUMN(O392),FALSE),NA())</f>
        <v>24</v>
      </c>
      <c r="P392" cm="1">
        <f t="array" aca="1" ref="P392" ca="1">IFERROR(INDIRECT("'["&amp;Index!$A$1&amp;"]lookup'!R"&amp;ROW(P392)&amp;"C"&amp;COLUMN(P392),FALSE),NA())</f>
        <v>26</v>
      </c>
      <c r="Q392" cm="1">
        <f t="array" aca="1" ref="Q392" ca="1">IFERROR(INDIRECT("'["&amp;Index!$A$1&amp;"]lookup'!R"&amp;ROW(Q392)&amp;"C"&amp;COLUMN(Q392),FALSE),NA())</f>
        <v>27</v>
      </c>
      <c r="R392" cm="1">
        <f t="array" aca="1" ref="R392" ca="1">IFERROR(INDIRECT("'["&amp;Index!$A$1&amp;"]lookup'!R"&amp;ROW(R392)&amp;"C"&amp;COLUMN(R392),FALSE),NA())</f>
        <v>28</v>
      </c>
      <c r="S392" cm="1">
        <f t="array" aca="1" ref="S392" ca="1">IFERROR(INDIRECT("'["&amp;Index!$A$1&amp;"]lookup'!R"&amp;ROW(S392)&amp;"C"&amp;COLUMN(S392),FALSE),NA())</f>
        <v>29</v>
      </c>
      <c r="T392" cm="1">
        <f t="array" aca="1" ref="T392" ca="1">IFERROR(INDIRECT("'["&amp;Index!$A$1&amp;"]lookup'!R"&amp;ROW(T392)&amp;"C"&amp;COLUMN(T392),FALSE),NA())</f>
        <v>29</v>
      </c>
      <c r="U392" cm="1">
        <f t="array" aca="1" ref="U392" ca="1">IFERROR(INDIRECT("'["&amp;Index!$A$1&amp;"]lookup'!R"&amp;ROW(U392)&amp;"C"&amp;COLUMN(U392),FALSE),NA())</f>
        <v>158</v>
      </c>
      <c r="V392" cm="1">
        <f t="array" aca="1" ref="V392" ca="1">IFERROR(INDIRECT("'["&amp;Index!$A$1&amp;"]lookup'!R"&amp;ROW(V392)&amp;"C"&amp;COLUMN(V392),FALSE),NA())</f>
        <v>31</v>
      </c>
      <c r="W392" cm="1">
        <f t="array" aca="1" ref="W392" ca="1">IFERROR(INDIRECT("'["&amp;Index!$A$1&amp;"]lookup'!R"&amp;ROW(W392)&amp;"C"&amp;COLUMN(W392),FALSE),NA())</f>
        <v>3277</v>
      </c>
      <c r="X392" cm="1">
        <f t="array" aca="1" ref="X392" ca="1">IFERROR(INDIRECT("'["&amp;Index!$A$1&amp;"]lookup'!R"&amp;ROW(X392)&amp;"C"&amp;COLUMN(X392),FALSE),NA())</f>
        <v>67</v>
      </c>
      <c r="Y392" cm="1">
        <f t="array" aca="1" ref="Y392" ca="1">IFERROR(INDIRECT("'["&amp;Index!$A$1&amp;"]lookup'!R"&amp;ROW(Y392)&amp;"C"&amp;COLUMN(Y392),FALSE),NA())</f>
        <v>100</v>
      </c>
      <c r="Z392" cm="1">
        <f t="array" aca="1" ref="Z392" ca="1">IFERROR(INDIRECT("'["&amp;Index!$A$1&amp;"]lookup'!R"&amp;ROW(Z392)&amp;"C"&amp;COLUMN(Z392),FALSE),NA())</f>
        <v>100</v>
      </c>
      <c r="AA392" cm="1">
        <f t="array" aca="1" ref="AA392" ca="1">IFERROR(INDIRECT("'["&amp;Index!$A$1&amp;"]lookup'!R"&amp;ROW(AA392)&amp;"C"&amp;COLUMN(AA392),FALSE),NA())</f>
        <v>100</v>
      </c>
      <c r="AB392" t="str" cm="1">
        <f t="array" aca="1" ref="AB392" ca="1">IFERROR(INDIRECT("'["&amp;Index!$A$1&amp;"]lookup'!R"&amp;ROW(AB392)&amp;"C"&amp;COLUMN(AB392),FALSE),NA())</f>
        <v>*0</v>
      </c>
      <c r="AC392" cm="1">
        <f t="array" aca="1" ref="AC392" ca="1">IFERROR(INDIRECT("'["&amp;Index!$A$1&amp;"]lookup'!R"&amp;ROW(AC392)&amp;"C"&amp;COLUMN(AC392),FALSE),NA())</f>
        <v>31</v>
      </c>
      <c r="AD392" cm="1">
        <f t="array" aca="1" ref="AD392" ca="1">IFERROR(INDIRECT("'["&amp;Index!$A$1&amp;"]lookup'!R"&amp;ROW(AD392)&amp;"C"&amp;COLUMN(AD392),FALSE),NA())</f>
        <v>69</v>
      </c>
      <c r="AE392" t="str" cm="1">
        <f t="array" aca="1" ref="AE392" ca="1">IFERROR(INDIRECT("'["&amp;Index!$A$1&amp;"]lookup'!R"&amp;ROW(AE392)&amp;"C"&amp;COLUMN(AE392),FALSE),NA())</f>
        <v>---</v>
      </c>
      <c r="AF392" t="str">
        <f>Index!$A$1</f>
        <v>00_Control Ranges sigma ROTROL N Charge_Lyo_22820035_Dil_22867034_TOTAL_2019-03-01.xlsx</v>
      </c>
      <c r="AG392" t="str" cm="1">
        <f t="array" aca="1" ref="AG392" ca="1">IFERROR(INDIRECT("'["&amp;Index!$A$1&amp;"]Locations and batches'!R"&amp;2&amp;"C"&amp;7,FALSE),NA())</f>
        <v>ROTROL N</v>
      </c>
      <c r="AH392" cm="1">
        <f t="array" aca="1" ref="AH392" ca="1">IFERROR(INDIRECT("'["&amp;Index!$A$1&amp;"]Locations and batches'!$B$6",TRUE),NA())</f>
        <v>22757019</v>
      </c>
      <c r="AI392" t="str" cm="1">
        <f t="array" aca="1" ref="AI392" ca="1">IFERROR(INDIRECT("'["&amp;Index!$A$1&amp;"]Locations and batches'!R"&amp;2&amp;"C"&amp;11,FALSE),NA())</f>
        <v>NL22820035</v>
      </c>
      <c r="AJ392" t="str" cm="1">
        <f t="array" aca="1" ref="AJ392" ca="1">IFERROR(INDIRECT("'["&amp;Index!$A$1&amp;"]Locations and batches'!R"&amp;3&amp;"C"&amp;11,FALSE),NA())</f>
        <v>Di22867034</v>
      </c>
      <c r="AK392" t="str">
        <f t="shared" ca="1" si="12"/>
        <v>S150801</v>
      </c>
      <c r="AL392" t="e" cm="1">
        <f t="array" aca="1" ref="AL392" ca="1">OFFSET(INDIRECT("'["&amp;Index!$A$1&amp;"]Locations and batches'!$U$5",TRUE),MATCH(AK392,INDIRECT("'["&amp;Index!$A$1&amp;"]Locations and batches'!$U$5:$U$30",TRUE),0),-2)</f>
        <v>#N/A</v>
      </c>
      <c r="AM392" t="e">
        <f ca="1">VLOOKUP(AK392,INDIRECT("'["&amp;Index!$A$1&amp;"]Locations and batches'!$U$6:$V$30",TRUE),2,FALSE)</f>
        <v>#N/A</v>
      </c>
      <c r="AN392" t="str">
        <f t="shared" ca="1" si="13"/>
        <v>M6</v>
      </c>
    </row>
    <row r="393" spans="1:40" x14ac:dyDescent="0.25">
      <c r="A393" cm="1">
        <f t="array" aca="1" ref="A393" ca="1">IFERROR(INDIRECT("'["&amp;Index!$A$1&amp;"]lookup'!R"&amp;ROW(A393)&amp;"C"&amp;COLUMN(A393),FALSE),NA())</f>
        <v>393</v>
      </c>
      <c r="B393" t="str" cm="1">
        <f t="array" aca="1" ref="B393" ca="1">IFERROR(INDIRECT("'["&amp;Index!$A$1&amp;"]lookup'!R"&amp;ROW(B393)&amp;"C"&amp;COLUMN(B393),FALSE),NA())</f>
        <v>M6/S150801/PL22821006/DAY3/aptem c</v>
      </c>
      <c r="C393" t="str" cm="1">
        <f t="array" aca="1" ref="C393" ca="1">IFERROR(INDIRECT("'["&amp;Index!$A$1&amp;"]lookup'!R"&amp;ROW(C393)&amp;"C"&amp;COLUMN(C393),FALSE),NA())</f>
        <v>CRANGE.PL22821006.M6</v>
      </c>
      <c r="D393" t="str" cm="1">
        <f t="array" aca="1" ref="D393" ca="1">IFERROR(INDIRECT("'["&amp;Index!$A$1&amp;"]lookup'!R"&amp;ROW(D393)&amp;"C"&amp;COLUMN(D393),FALSE),NA())</f>
        <v>DAY3</v>
      </c>
      <c r="E393" t="str" cm="1">
        <f t="array" aca="1" ref="E393" ca="1">IFERROR(INDIRECT("'["&amp;Index!$A$1&amp;"]lookup'!R"&amp;ROW(E393)&amp;"C"&amp;COLUMN(E393),FALSE),NA())</f>
        <v/>
      </c>
      <c r="F393" t="str" cm="1">
        <f t="array" aca="1" ref="F393" ca="1">IFERROR(INDIRECT("'["&amp;Index!$A$1&amp;"]lookup'!R"&amp;ROW(F393)&amp;"C"&amp;COLUMN(F393),FALSE),NA())</f>
        <v/>
      </c>
      <c r="G393" t="str" cm="1">
        <f t="array" aca="1" ref="G393" ca="1">IFERROR(INDIRECT("'["&amp;Index!$A$1&amp;"]lookup'!R"&amp;ROW(G393)&amp;"C"&amp;COLUMN(G393),FALSE),NA())</f>
        <v/>
      </c>
      <c r="H393" t="str" cm="1">
        <f t="array" aca="1" ref="H393" ca="1">IFERROR(INDIRECT("'["&amp;Index!$A$1&amp;"]lookup'!R"&amp;ROW(H393)&amp;"C"&amp;COLUMN(H393),FALSE),NA())</f>
        <v>S150801</v>
      </c>
      <c r="I393" t="str" cm="1">
        <f t="array" aca="1" ref="I393" ca="1">IFERROR(INDIRECT("'["&amp;Index!$A$1&amp;"]lookup'!R"&amp;ROW(I393)&amp;"C"&amp;COLUMN(I393),FALSE),NA())</f>
        <v>aptem c</v>
      </c>
      <c r="J393" t="str" cm="1">
        <f t="array" aca="1" ref="J393" ca="1">IFERROR(INDIRECT("'["&amp;Index!$A$1&amp;"]lookup'!R"&amp;ROW(J393)&amp;"C"&amp;COLUMN(J393),FALSE),NA())</f>
        <v>2015-12-08T14:15:23</v>
      </c>
      <c r="K393" cm="1">
        <f t="array" aca="1" ref="K393" ca="1">IFERROR(INDIRECT("'["&amp;Index!$A$1&amp;"]lookup'!R"&amp;ROW(K393)&amp;"C"&amp;COLUMN(K393),FALSE),NA())</f>
        <v>5.078703703703704E-2</v>
      </c>
      <c r="L393" cm="1">
        <f t="array" aca="1" ref="L393" ca="1">IFERROR(INDIRECT("'["&amp;Index!$A$1&amp;"]lookup'!R"&amp;ROW(L393)&amp;"C"&amp;COLUMN(L393),FALSE),NA())</f>
        <v>3</v>
      </c>
      <c r="M393" cm="1">
        <f t="array" aca="1" ref="M393" ca="1">IFERROR(INDIRECT("'["&amp;Index!$A$1&amp;"]lookup'!R"&amp;ROW(M393)&amp;"C"&amp;COLUMN(M393),FALSE),NA())</f>
        <v>20000</v>
      </c>
      <c r="N393" cm="1">
        <f t="array" aca="1" ref="N393" ca="1">IFERROR(INDIRECT("'["&amp;Index!$A$1&amp;"]lookup'!R"&amp;ROW(N393)&amp;"C"&amp;COLUMN(N393),FALSE),NA())</f>
        <v>130</v>
      </c>
      <c r="O393" cm="1">
        <f t="array" aca="1" ref="O393" ca="1">IFERROR(INDIRECT("'["&amp;Index!$A$1&amp;"]lookup'!R"&amp;ROW(O393)&amp;"C"&amp;COLUMN(O393),FALSE),NA())</f>
        <v>24</v>
      </c>
      <c r="P393" cm="1">
        <f t="array" aca="1" ref="P393" ca="1">IFERROR(INDIRECT("'["&amp;Index!$A$1&amp;"]lookup'!R"&amp;ROW(P393)&amp;"C"&amp;COLUMN(P393),FALSE),NA())</f>
        <v>26</v>
      </c>
      <c r="Q393" cm="1">
        <f t="array" aca="1" ref="Q393" ca="1">IFERROR(INDIRECT("'["&amp;Index!$A$1&amp;"]lookup'!R"&amp;ROW(Q393)&amp;"C"&amp;COLUMN(Q393),FALSE),NA())</f>
        <v>28</v>
      </c>
      <c r="R393" cm="1">
        <f t="array" aca="1" ref="R393" ca="1">IFERROR(INDIRECT("'["&amp;Index!$A$1&amp;"]lookup'!R"&amp;ROW(R393)&amp;"C"&amp;COLUMN(R393),FALSE),NA())</f>
        <v>29</v>
      </c>
      <c r="S393" cm="1">
        <f t="array" aca="1" ref="S393" ca="1">IFERROR(INDIRECT("'["&amp;Index!$A$1&amp;"]lookup'!R"&amp;ROW(S393)&amp;"C"&amp;COLUMN(S393),FALSE),NA())</f>
        <v>29</v>
      </c>
      <c r="T393" cm="1">
        <f t="array" aca="1" ref="T393" ca="1">IFERROR(INDIRECT("'["&amp;Index!$A$1&amp;"]lookup'!R"&amp;ROW(T393)&amp;"C"&amp;COLUMN(T393),FALSE),NA())</f>
        <v>29</v>
      </c>
      <c r="U393" cm="1">
        <f t="array" aca="1" ref="U393" ca="1">IFERROR(INDIRECT("'["&amp;Index!$A$1&amp;"]lookup'!R"&amp;ROW(U393)&amp;"C"&amp;COLUMN(U393),FALSE),NA())</f>
        <v>146</v>
      </c>
      <c r="V393" cm="1">
        <f t="array" aca="1" ref="V393" ca="1">IFERROR(INDIRECT("'["&amp;Index!$A$1&amp;"]lookup'!R"&amp;ROW(V393)&amp;"C"&amp;COLUMN(V393),FALSE),NA())</f>
        <v>29</v>
      </c>
      <c r="W393" cm="1">
        <f t="array" aca="1" ref="W393" ca="1">IFERROR(INDIRECT("'["&amp;Index!$A$1&amp;"]lookup'!R"&amp;ROW(W393)&amp;"C"&amp;COLUMN(W393),FALSE),NA())</f>
        <v>1417</v>
      </c>
      <c r="X393" cm="1">
        <f t="array" aca="1" ref="X393" ca="1">IFERROR(INDIRECT("'["&amp;Index!$A$1&amp;"]lookup'!R"&amp;ROW(X393)&amp;"C"&amp;COLUMN(X393),FALSE),NA())</f>
        <v>70</v>
      </c>
      <c r="Y393" cm="1">
        <f t="array" aca="1" ref="Y393" ca="1">IFERROR(INDIRECT("'["&amp;Index!$A$1&amp;"]lookup'!R"&amp;ROW(Y393)&amp;"C"&amp;COLUMN(Y393),FALSE),NA())</f>
        <v>100</v>
      </c>
      <c r="Z393" cm="1">
        <f t="array" aca="1" ref="Z393" ca="1">IFERROR(INDIRECT("'["&amp;Index!$A$1&amp;"]lookup'!R"&amp;ROW(Z393)&amp;"C"&amp;COLUMN(Z393),FALSE),NA())</f>
        <v>100</v>
      </c>
      <c r="AA393" cm="1">
        <f t="array" aca="1" ref="AA393" ca="1">IFERROR(INDIRECT("'["&amp;Index!$A$1&amp;"]lookup'!R"&amp;ROW(AA393)&amp;"C"&amp;COLUMN(AA393),FALSE),NA())</f>
        <v>100</v>
      </c>
      <c r="AB393" t="str" cm="1">
        <f t="array" aca="1" ref="AB393" ca="1">IFERROR(INDIRECT("'["&amp;Index!$A$1&amp;"]lookup'!R"&amp;ROW(AB393)&amp;"C"&amp;COLUMN(AB393),FALSE),NA())</f>
        <v>*0</v>
      </c>
      <c r="AC393" cm="1">
        <f t="array" aca="1" ref="AC393" ca="1">IFERROR(INDIRECT("'["&amp;Index!$A$1&amp;"]lookup'!R"&amp;ROW(AC393)&amp;"C"&amp;COLUMN(AC393),FALSE),NA())</f>
        <v>29</v>
      </c>
      <c r="AD393" cm="1">
        <f t="array" aca="1" ref="AD393" ca="1">IFERROR(INDIRECT("'["&amp;Index!$A$1&amp;"]lookup'!R"&amp;ROW(AD393)&amp;"C"&amp;COLUMN(AD393),FALSE),NA())</f>
        <v>72</v>
      </c>
      <c r="AE393" t="str" cm="1">
        <f t="array" aca="1" ref="AE393" ca="1">IFERROR(INDIRECT("'["&amp;Index!$A$1&amp;"]lookup'!R"&amp;ROW(AE393)&amp;"C"&amp;COLUMN(AE393),FALSE),NA())</f>
        <v>---</v>
      </c>
      <c r="AF393" t="str">
        <f>Index!$A$1</f>
        <v>00_Control Ranges sigma ROTROL N Charge_Lyo_22820035_Dil_22867034_TOTAL_2019-03-01.xlsx</v>
      </c>
      <c r="AG393" t="str" cm="1">
        <f t="array" aca="1" ref="AG393" ca="1">IFERROR(INDIRECT("'["&amp;Index!$A$1&amp;"]Locations and batches'!R"&amp;2&amp;"C"&amp;7,FALSE),NA())</f>
        <v>ROTROL N</v>
      </c>
      <c r="AH393" cm="1">
        <f t="array" aca="1" ref="AH393" ca="1">IFERROR(INDIRECT("'["&amp;Index!$A$1&amp;"]Locations and batches'!$B$6",TRUE),NA())</f>
        <v>22757019</v>
      </c>
      <c r="AI393" t="str" cm="1">
        <f t="array" aca="1" ref="AI393" ca="1">IFERROR(INDIRECT("'["&amp;Index!$A$1&amp;"]Locations and batches'!R"&amp;2&amp;"C"&amp;11,FALSE),NA())</f>
        <v>NL22820035</v>
      </c>
      <c r="AJ393" t="str" cm="1">
        <f t="array" aca="1" ref="AJ393" ca="1">IFERROR(INDIRECT("'["&amp;Index!$A$1&amp;"]Locations and batches'!R"&amp;3&amp;"C"&amp;11,FALSE),NA())</f>
        <v>Di22867034</v>
      </c>
      <c r="AK393" t="str">
        <f t="shared" ca="1" si="12"/>
        <v>S150801</v>
      </c>
      <c r="AL393" t="e" cm="1">
        <f t="array" aca="1" ref="AL393" ca="1">OFFSET(INDIRECT("'["&amp;Index!$A$1&amp;"]Locations and batches'!$U$5",TRUE),MATCH(AK393,INDIRECT("'["&amp;Index!$A$1&amp;"]Locations and batches'!$U$5:$U$30",TRUE),0),-2)</f>
        <v>#N/A</v>
      </c>
      <c r="AM393" t="e">
        <f ca="1">VLOOKUP(AK393,INDIRECT("'["&amp;Index!$A$1&amp;"]Locations and batches'!$U$6:$V$30",TRUE),2,FALSE)</f>
        <v>#N/A</v>
      </c>
      <c r="AN393" t="str">
        <f t="shared" ca="1" si="13"/>
        <v>M6</v>
      </c>
    </row>
    <row r="394" spans="1:40" x14ac:dyDescent="0.25">
      <c r="A394" cm="1">
        <f t="array" aca="1" ref="A394" ca="1">IFERROR(INDIRECT("'["&amp;Index!$A$1&amp;"]lookup'!R"&amp;ROW(A394)&amp;"C"&amp;COLUMN(A394),FALSE),NA())</f>
        <v>394</v>
      </c>
      <c r="B394" t="str" cm="1">
        <f t="array" aca="1" ref="B394" ca="1">IFERROR(INDIRECT("'["&amp;Index!$A$1&amp;"]lookup'!R"&amp;ROW(B394)&amp;"C"&amp;COLUMN(B394),FALSE),NA())</f>
        <v>M6/S150801/PL22821006/DAY3/intem c</v>
      </c>
      <c r="C394" t="str" cm="1">
        <f t="array" aca="1" ref="C394" ca="1">IFERROR(INDIRECT("'["&amp;Index!$A$1&amp;"]lookup'!R"&amp;ROW(C394)&amp;"C"&amp;COLUMN(C394),FALSE),NA())</f>
        <v>CRANGE.PL22821006.M6</v>
      </c>
      <c r="D394" t="str" cm="1">
        <f t="array" aca="1" ref="D394" ca="1">IFERROR(INDIRECT("'["&amp;Index!$A$1&amp;"]lookup'!R"&amp;ROW(D394)&amp;"C"&amp;COLUMN(D394),FALSE),NA())</f>
        <v>DAY3</v>
      </c>
      <c r="E394" t="str" cm="1">
        <f t="array" aca="1" ref="E394" ca="1">IFERROR(INDIRECT("'["&amp;Index!$A$1&amp;"]lookup'!R"&amp;ROW(E394)&amp;"C"&amp;COLUMN(E394),FALSE),NA())</f>
        <v/>
      </c>
      <c r="F394" t="str" cm="1">
        <f t="array" aca="1" ref="F394" ca="1">IFERROR(INDIRECT("'["&amp;Index!$A$1&amp;"]lookup'!R"&amp;ROW(F394)&amp;"C"&amp;COLUMN(F394),FALSE),NA())</f>
        <v/>
      </c>
      <c r="G394" t="str" cm="1">
        <f t="array" aca="1" ref="G394" ca="1">IFERROR(INDIRECT("'["&amp;Index!$A$1&amp;"]lookup'!R"&amp;ROW(G394)&amp;"C"&amp;COLUMN(G394),FALSE),NA())</f>
        <v/>
      </c>
      <c r="H394" t="str" cm="1">
        <f t="array" aca="1" ref="H394" ca="1">IFERROR(INDIRECT("'["&amp;Index!$A$1&amp;"]lookup'!R"&amp;ROW(H394)&amp;"C"&amp;COLUMN(H394),FALSE),NA())</f>
        <v>S150801</v>
      </c>
      <c r="I394" t="str" cm="1">
        <f t="array" aca="1" ref="I394" ca="1">IFERROR(INDIRECT("'["&amp;Index!$A$1&amp;"]lookup'!R"&amp;ROW(I394)&amp;"C"&amp;COLUMN(I394),FALSE),NA())</f>
        <v>intem c</v>
      </c>
      <c r="J394" t="str" cm="1">
        <f t="array" aca="1" ref="J394" ca="1">IFERROR(INDIRECT("'["&amp;Index!$A$1&amp;"]lookup'!R"&amp;ROW(J394)&amp;"C"&amp;COLUMN(J394),FALSE),NA())</f>
        <v>2015-12-08T14:14:53</v>
      </c>
      <c r="K394" cm="1">
        <f t="array" aca="1" ref="K394" ca="1">IFERROR(INDIRECT("'["&amp;Index!$A$1&amp;"]lookup'!R"&amp;ROW(K394)&amp;"C"&amp;COLUMN(K394),FALSE),NA())</f>
        <v>5.1134259259259261E-2</v>
      </c>
      <c r="L394" cm="1">
        <f t="array" aca="1" ref="L394" ca="1">IFERROR(INDIRECT("'["&amp;Index!$A$1&amp;"]lookup'!R"&amp;ROW(L394)&amp;"C"&amp;COLUMN(L394),FALSE),NA())</f>
        <v>2</v>
      </c>
      <c r="M394" cm="1">
        <f t="array" aca="1" ref="M394" ca="1">IFERROR(INDIRECT("'["&amp;Index!$A$1&amp;"]lookup'!R"&amp;ROW(M394)&amp;"C"&amp;COLUMN(M394),FALSE),NA())</f>
        <v>20000</v>
      </c>
      <c r="N394" cm="1">
        <f t="array" aca="1" ref="N394" ca="1">IFERROR(INDIRECT("'["&amp;Index!$A$1&amp;"]lookup'!R"&amp;ROW(N394)&amp;"C"&amp;COLUMN(N394),FALSE),NA())</f>
        <v>331</v>
      </c>
      <c r="O394" cm="1">
        <f t="array" aca="1" ref="O394" ca="1">IFERROR(INDIRECT("'["&amp;Index!$A$1&amp;"]lookup'!R"&amp;ROW(O394)&amp;"C"&amp;COLUMN(O394),FALSE),NA())</f>
        <v>23</v>
      </c>
      <c r="P394" cm="1">
        <f t="array" aca="1" ref="P394" ca="1">IFERROR(INDIRECT("'["&amp;Index!$A$1&amp;"]lookup'!R"&amp;ROW(P394)&amp;"C"&amp;COLUMN(P394),FALSE),NA())</f>
        <v>26</v>
      </c>
      <c r="Q394" cm="1">
        <f t="array" aca="1" ref="Q394" ca="1">IFERROR(INDIRECT("'["&amp;Index!$A$1&amp;"]lookup'!R"&amp;ROW(Q394)&amp;"C"&amp;COLUMN(Q394),FALSE),NA())</f>
        <v>27</v>
      </c>
      <c r="R394" cm="1">
        <f t="array" aca="1" ref="R394" ca="1">IFERROR(INDIRECT("'["&amp;Index!$A$1&amp;"]lookup'!R"&amp;ROW(R394)&amp;"C"&amp;COLUMN(R394),FALSE),NA())</f>
        <v>28</v>
      </c>
      <c r="S394" cm="1">
        <f t="array" aca="1" ref="S394" ca="1">IFERROR(INDIRECT("'["&amp;Index!$A$1&amp;"]lookup'!R"&amp;ROW(S394)&amp;"C"&amp;COLUMN(S394),FALSE),NA())</f>
        <v>28</v>
      </c>
      <c r="T394" cm="1">
        <f t="array" aca="1" ref="T394" ca="1">IFERROR(INDIRECT("'["&amp;Index!$A$1&amp;"]lookup'!R"&amp;ROW(T394)&amp;"C"&amp;COLUMN(T394),FALSE),NA())</f>
        <v>29</v>
      </c>
      <c r="U394" cm="1">
        <f t="array" aca="1" ref="U394" ca="1">IFERROR(INDIRECT("'["&amp;Index!$A$1&amp;"]lookup'!R"&amp;ROW(U394)&amp;"C"&amp;COLUMN(U394),FALSE),NA())</f>
        <v>150</v>
      </c>
      <c r="V394" cm="1">
        <f t="array" aca="1" ref="V394" ca="1">IFERROR(INDIRECT("'["&amp;Index!$A$1&amp;"]lookup'!R"&amp;ROW(V394)&amp;"C"&amp;COLUMN(V394),FALSE),NA())</f>
        <v>30</v>
      </c>
      <c r="W394" cm="1">
        <f t="array" aca="1" ref="W394" ca="1">IFERROR(INDIRECT("'["&amp;Index!$A$1&amp;"]lookup'!R"&amp;ROW(W394)&amp;"C"&amp;COLUMN(W394),FALSE),NA())</f>
        <v>3371</v>
      </c>
      <c r="X394" cm="1">
        <f t="array" aca="1" ref="X394" ca="1">IFERROR(INDIRECT("'["&amp;Index!$A$1&amp;"]lookup'!R"&amp;ROW(X394)&amp;"C"&amp;COLUMN(X394),FALSE),NA())</f>
        <v>70</v>
      </c>
      <c r="Y394" cm="1">
        <f t="array" aca="1" ref="Y394" ca="1">IFERROR(INDIRECT("'["&amp;Index!$A$1&amp;"]lookup'!R"&amp;ROW(Y394)&amp;"C"&amp;COLUMN(Y394),FALSE),NA())</f>
        <v>100</v>
      </c>
      <c r="Z394" cm="1">
        <f t="array" aca="1" ref="Z394" ca="1">IFERROR(INDIRECT("'["&amp;Index!$A$1&amp;"]lookup'!R"&amp;ROW(Z394)&amp;"C"&amp;COLUMN(Z394),FALSE),NA())</f>
        <v>100</v>
      </c>
      <c r="AA394" cm="1">
        <f t="array" aca="1" ref="AA394" ca="1">IFERROR(INDIRECT("'["&amp;Index!$A$1&amp;"]lookup'!R"&amp;ROW(AA394)&amp;"C"&amp;COLUMN(AA394),FALSE),NA())</f>
        <v>100</v>
      </c>
      <c r="AB394" t="str" cm="1">
        <f t="array" aca="1" ref="AB394" ca="1">IFERROR(INDIRECT("'["&amp;Index!$A$1&amp;"]lookup'!R"&amp;ROW(AB394)&amp;"C"&amp;COLUMN(AB394),FALSE),NA())</f>
        <v>*0</v>
      </c>
      <c r="AC394" cm="1">
        <f t="array" aca="1" ref="AC394" ca="1">IFERROR(INDIRECT("'["&amp;Index!$A$1&amp;"]lookup'!R"&amp;ROW(AC394)&amp;"C"&amp;COLUMN(AC394),FALSE),NA())</f>
        <v>30</v>
      </c>
      <c r="AD394" cm="1">
        <f t="array" aca="1" ref="AD394" ca="1">IFERROR(INDIRECT("'["&amp;Index!$A$1&amp;"]lookup'!R"&amp;ROW(AD394)&amp;"C"&amp;COLUMN(AD394),FALSE),NA())</f>
        <v>72</v>
      </c>
      <c r="AE394" t="str" cm="1">
        <f t="array" aca="1" ref="AE394" ca="1">IFERROR(INDIRECT("'["&amp;Index!$A$1&amp;"]lookup'!R"&amp;ROW(AE394)&amp;"C"&amp;COLUMN(AE394),FALSE),NA())</f>
        <v>---</v>
      </c>
      <c r="AF394" t="str">
        <f>Index!$A$1</f>
        <v>00_Control Ranges sigma ROTROL N Charge_Lyo_22820035_Dil_22867034_TOTAL_2019-03-01.xlsx</v>
      </c>
      <c r="AG394" t="str" cm="1">
        <f t="array" aca="1" ref="AG394" ca="1">IFERROR(INDIRECT("'["&amp;Index!$A$1&amp;"]Locations and batches'!R"&amp;2&amp;"C"&amp;7,FALSE),NA())</f>
        <v>ROTROL N</v>
      </c>
      <c r="AH394" cm="1">
        <f t="array" aca="1" ref="AH394" ca="1">IFERROR(INDIRECT("'["&amp;Index!$A$1&amp;"]Locations and batches'!$B$6",TRUE),NA())</f>
        <v>22757019</v>
      </c>
      <c r="AI394" t="str" cm="1">
        <f t="array" aca="1" ref="AI394" ca="1">IFERROR(INDIRECT("'["&amp;Index!$A$1&amp;"]Locations and batches'!R"&amp;2&amp;"C"&amp;11,FALSE),NA())</f>
        <v>NL22820035</v>
      </c>
      <c r="AJ394" t="str" cm="1">
        <f t="array" aca="1" ref="AJ394" ca="1">IFERROR(INDIRECT("'["&amp;Index!$A$1&amp;"]Locations and batches'!R"&amp;3&amp;"C"&amp;11,FALSE),NA())</f>
        <v>Di22867034</v>
      </c>
      <c r="AK394" t="str">
        <f t="shared" ca="1" si="12"/>
        <v>S150801</v>
      </c>
      <c r="AL394" t="e" cm="1">
        <f t="array" aca="1" ref="AL394" ca="1">OFFSET(INDIRECT("'["&amp;Index!$A$1&amp;"]Locations and batches'!$U$5",TRUE),MATCH(AK394,INDIRECT("'["&amp;Index!$A$1&amp;"]Locations and batches'!$U$5:$U$30",TRUE),0),-2)</f>
        <v>#N/A</v>
      </c>
      <c r="AM394" t="e">
        <f ca="1">VLOOKUP(AK394,INDIRECT("'["&amp;Index!$A$1&amp;"]Locations and batches'!$U$6:$V$30",TRUE),2,FALSE)</f>
        <v>#N/A</v>
      </c>
      <c r="AN394" t="str">
        <f t="shared" ca="1" si="13"/>
        <v>M6</v>
      </c>
    </row>
    <row r="395" spans="1:40" x14ac:dyDescent="0.25">
      <c r="A395" cm="1">
        <f t="array" aca="1" ref="A395" ca="1">IFERROR(INDIRECT("'["&amp;Index!$A$1&amp;"]lookup'!R"&amp;ROW(A395)&amp;"C"&amp;COLUMN(A395),FALSE),NA())</f>
        <v>395</v>
      </c>
      <c r="B395" t="str" cm="1">
        <f t="array" aca="1" ref="B395" ca="1">IFERROR(INDIRECT("'["&amp;Index!$A$1&amp;"]lookup'!R"&amp;ROW(B395)&amp;"C"&amp;COLUMN(B395),FALSE),NA())</f>
        <v>M6/S150801/PL22821006/DAY3/extem c</v>
      </c>
      <c r="C395" t="str" cm="1">
        <f t="array" aca="1" ref="C395" ca="1">IFERROR(INDIRECT("'["&amp;Index!$A$1&amp;"]lookup'!R"&amp;ROW(C395)&amp;"C"&amp;COLUMN(C395),FALSE),NA())</f>
        <v>CRANGE.PL22821006.M6</v>
      </c>
      <c r="D395" t="str" cm="1">
        <f t="array" aca="1" ref="D395" ca="1">IFERROR(INDIRECT("'["&amp;Index!$A$1&amp;"]lookup'!R"&amp;ROW(D395)&amp;"C"&amp;COLUMN(D395),FALSE),NA())</f>
        <v>DAY3</v>
      </c>
      <c r="E395" t="str" cm="1">
        <f t="array" aca="1" ref="E395" ca="1">IFERROR(INDIRECT("'["&amp;Index!$A$1&amp;"]lookup'!R"&amp;ROW(E395)&amp;"C"&amp;COLUMN(E395),FALSE),NA())</f>
        <v/>
      </c>
      <c r="F395" t="str" cm="1">
        <f t="array" aca="1" ref="F395" ca="1">IFERROR(INDIRECT("'["&amp;Index!$A$1&amp;"]lookup'!R"&amp;ROW(F395)&amp;"C"&amp;COLUMN(F395),FALSE),NA())</f>
        <v/>
      </c>
      <c r="G395" t="str" cm="1">
        <f t="array" aca="1" ref="G395" ca="1">IFERROR(INDIRECT("'["&amp;Index!$A$1&amp;"]lookup'!R"&amp;ROW(G395)&amp;"C"&amp;COLUMN(G395),FALSE),NA())</f>
        <v/>
      </c>
      <c r="H395" t="str" cm="1">
        <f t="array" aca="1" ref="H395" ca="1">IFERROR(INDIRECT("'["&amp;Index!$A$1&amp;"]lookup'!R"&amp;ROW(H395)&amp;"C"&amp;COLUMN(H395),FALSE),NA())</f>
        <v>S150801</v>
      </c>
      <c r="I395" t="str" cm="1">
        <f t="array" aca="1" ref="I395" ca="1">IFERROR(INDIRECT("'["&amp;Index!$A$1&amp;"]lookup'!R"&amp;ROW(I395)&amp;"C"&amp;COLUMN(I395),FALSE),NA())</f>
        <v>extem c</v>
      </c>
      <c r="J395" t="str" cm="1">
        <f t="array" aca="1" ref="J395" ca="1">IFERROR(INDIRECT("'["&amp;Index!$A$1&amp;"]lookup'!R"&amp;ROW(J395)&amp;"C"&amp;COLUMN(J395),FALSE),NA())</f>
        <v>2015-12-08T14:14:23</v>
      </c>
      <c r="K395" cm="1">
        <f t="array" aca="1" ref="K395" ca="1">IFERROR(INDIRECT("'["&amp;Index!$A$1&amp;"]lookup'!R"&amp;ROW(K395)&amp;"C"&amp;COLUMN(K395),FALSE),NA())</f>
        <v>5.1481481481481482E-2</v>
      </c>
      <c r="L395" cm="1">
        <f t="array" aca="1" ref="L395" ca="1">IFERROR(INDIRECT("'["&amp;Index!$A$1&amp;"]lookup'!R"&amp;ROW(L395)&amp;"C"&amp;COLUMN(L395),FALSE),NA())</f>
        <v>1</v>
      </c>
      <c r="M395" cm="1">
        <f t="array" aca="1" ref="M395" ca="1">IFERROR(INDIRECT("'["&amp;Index!$A$1&amp;"]lookup'!R"&amp;ROW(M395)&amp;"C"&amp;COLUMN(M395),FALSE),NA())</f>
        <v>20000</v>
      </c>
      <c r="N395" cm="1">
        <f t="array" aca="1" ref="N395" ca="1">IFERROR(INDIRECT("'["&amp;Index!$A$1&amp;"]lookup'!R"&amp;ROW(N395)&amp;"C"&amp;COLUMN(N395),FALSE),NA())</f>
        <v>145</v>
      </c>
      <c r="O395" cm="1">
        <f t="array" aca="1" ref="O395" ca="1">IFERROR(INDIRECT("'["&amp;Index!$A$1&amp;"]lookup'!R"&amp;ROW(O395)&amp;"C"&amp;COLUMN(O395),FALSE),NA())</f>
        <v>23</v>
      </c>
      <c r="P395" cm="1">
        <f t="array" aca="1" ref="P395" ca="1">IFERROR(INDIRECT("'["&amp;Index!$A$1&amp;"]lookup'!R"&amp;ROW(P395)&amp;"C"&amp;COLUMN(P395),FALSE),NA())</f>
        <v>26</v>
      </c>
      <c r="Q395" cm="1">
        <f t="array" aca="1" ref="Q395" ca="1">IFERROR(INDIRECT("'["&amp;Index!$A$1&amp;"]lookup'!R"&amp;ROW(Q395)&amp;"C"&amp;COLUMN(Q395),FALSE),NA())</f>
        <v>27</v>
      </c>
      <c r="R395" cm="1">
        <f t="array" aca="1" ref="R395" ca="1">IFERROR(INDIRECT("'["&amp;Index!$A$1&amp;"]lookup'!R"&amp;ROW(R395)&amp;"C"&amp;COLUMN(R395),FALSE),NA())</f>
        <v>28</v>
      </c>
      <c r="S395" cm="1">
        <f t="array" aca="1" ref="S395" ca="1">IFERROR(INDIRECT("'["&amp;Index!$A$1&amp;"]lookup'!R"&amp;ROW(S395)&amp;"C"&amp;COLUMN(S395),FALSE),NA())</f>
        <v>29</v>
      </c>
      <c r="T395" cm="1">
        <f t="array" aca="1" ref="T395" ca="1">IFERROR(INDIRECT("'["&amp;Index!$A$1&amp;"]lookup'!R"&amp;ROW(T395)&amp;"C"&amp;COLUMN(T395),FALSE),NA())</f>
        <v>29</v>
      </c>
      <c r="U395" cm="1">
        <f t="array" aca="1" ref="U395" ca="1">IFERROR(INDIRECT("'["&amp;Index!$A$1&amp;"]lookup'!R"&amp;ROW(U395)&amp;"C"&amp;COLUMN(U395),FALSE),NA())</f>
        <v>174</v>
      </c>
      <c r="V395" cm="1">
        <f t="array" aca="1" ref="V395" ca="1">IFERROR(INDIRECT("'["&amp;Index!$A$1&amp;"]lookup'!R"&amp;ROW(V395)&amp;"C"&amp;COLUMN(V395),FALSE),NA())</f>
        <v>30</v>
      </c>
      <c r="W395" cm="1">
        <f t="array" aca="1" ref="W395" ca="1">IFERROR(INDIRECT("'["&amp;Index!$A$1&amp;"]lookup'!R"&amp;ROW(W395)&amp;"C"&amp;COLUMN(W395),FALSE),NA())</f>
        <v>2434</v>
      </c>
      <c r="X395" cm="1">
        <f t="array" aca="1" ref="X395" ca="1">IFERROR(INDIRECT("'["&amp;Index!$A$1&amp;"]lookup'!R"&amp;ROW(X395)&amp;"C"&amp;COLUMN(X395),FALSE),NA())</f>
        <v>68</v>
      </c>
      <c r="Y395" cm="1">
        <f t="array" aca="1" ref="Y395" ca="1">IFERROR(INDIRECT("'["&amp;Index!$A$1&amp;"]lookup'!R"&amp;ROW(Y395)&amp;"C"&amp;COLUMN(Y395),FALSE),NA())</f>
        <v>100</v>
      </c>
      <c r="Z395" cm="1">
        <f t="array" aca="1" ref="Z395" ca="1">IFERROR(INDIRECT("'["&amp;Index!$A$1&amp;"]lookup'!R"&amp;ROW(Z395)&amp;"C"&amp;COLUMN(Z395),FALSE),NA())</f>
        <v>100</v>
      </c>
      <c r="AA395" cm="1">
        <f t="array" aca="1" ref="AA395" ca="1">IFERROR(INDIRECT("'["&amp;Index!$A$1&amp;"]lookup'!R"&amp;ROW(AA395)&amp;"C"&amp;COLUMN(AA395),FALSE),NA())</f>
        <v>100</v>
      </c>
      <c r="AB395" t="str" cm="1">
        <f t="array" aca="1" ref="AB395" ca="1">IFERROR(INDIRECT("'["&amp;Index!$A$1&amp;"]lookup'!R"&amp;ROW(AB395)&amp;"C"&amp;COLUMN(AB395),FALSE),NA())</f>
        <v>*2</v>
      </c>
      <c r="AC395" cm="1">
        <f t="array" aca="1" ref="AC395" ca="1">IFERROR(INDIRECT("'["&amp;Index!$A$1&amp;"]lookup'!R"&amp;ROW(AC395)&amp;"C"&amp;COLUMN(AC395),FALSE),NA())</f>
        <v>30</v>
      </c>
      <c r="AD395" cm="1">
        <f t="array" aca="1" ref="AD395" ca="1">IFERROR(INDIRECT("'["&amp;Index!$A$1&amp;"]lookup'!R"&amp;ROW(AD395)&amp;"C"&amp;COLUMN(AD395),FALSE),NA())</f>
        <v>70</v>
      </c>
      <c r="AE395" t="str" cm="1">
        <f t="array" aca="1" ref="AE395" ca="1">IFERROR(INDIRECT("'["&amp;Index!$A$1&amp;"]lookup'!R"&amp;ROW(AE395)&amp;"C"&amp;COLUMN(AE395),FALSE),NA())</f>
        <v>---</v>
      </c>
      <c r="AF395" t="str">
        <f>Index!$A$1</f>
        <v>00_Control Ranges sigma ROTROL N Charge_Lyo_22820035_Dil_22867034_TOTAL_2019-03-01.xlsx</v>
      </c>
      <c r="AG395" t="str" cm="1">
        <f t="array" aca="1" ref="AG395" ca="1">IFERROR(INDIRECT("'["&amp;Index!$A$1&amp;"]Locations and batches'!R"&amp;2&amp;"C"&amp;7,FALSE),NA())</f>
        <v>ROTROL N</v>
      </c>
      <c r="AH395" cm="1">
        <f t="array" aca="1" ref="AH395" ca="1">IFERROR(INDIRECT("'["&amp;Index!$A$1&amp;"]Locations and batches'!$B$6",TRUE),NA())</f>
        <v>22757019</v>
      </c>
      <c r="AI395" t="str" cm="1">
        <f t="array" aca="1" ref="AI395" ca="1">IFERROR(INDIRECT("'["&amp;Index!$A$1&amp;"]Locations and batches'!R"&amp;2&amp;"C"&amp;11,FALSE),NA())</f>
        <v>NL22820035</v>
      </c>
      <c r="AJ395" t="str" cm="1">
        <f t="array" aca="1" ref="AJ395" ca="1">IFERROR(INDIRECT("'["&amp;Index!$A$1&amp;"]Locations and batches'!R"&amp;3&amp;"C"&amp;11,FALSE),NA())</f>
        <v>Di22867034</v>
      </c>
      <c r="AK395" t="str">
        <f t="shared" ca="1" si="12"/>
        <v>S150801</v>
      </c>
      <c r="AL395" t="e" cm="1">
        <f t="array" aca="1" ref="AL395" ca="1">OFFSET(INDIRECT("'["&amp;Index!$A$1&amp;"]Locations and batches'!$U$5",TRUE),MATCH(AK395,INDIRECT("'["&amp;Index!$A$1&amp;"]Locations and batches'!$U$5:$U$30",TRUE),0),-2)</f>
        <v>#N/A</v>
      </c>
      <c r="AM395" t="e">
        <f ca="1">VLOOKUP(AK395,INDIRECT("'["&amp;Index!$A$1&amp;"]Locations and batches'!$U$6:$V$30",TRUE),2,FALSE)</f>
        <v>#N/A</v>
      </c>
      <c r="AN395" t="str">
        <f t="shared" ca="1" si="13"/>
        <v>M6</v>
      </c>
    </row>
    <row r="396" spans="1:40" x14ac:dyDescent="0.25">
      <c r="A396" cm="1">
        <f t="array" aca="1" ref="A396" ca="1">IFERROR(INDIRECT("'["&amp;Index!$A$1&amp;"]lookup'!R"&amp;ROW(A396)&amp;"C"&amp;COLUMN(A396),FALSE),NA())</f>
        <v>396</v>
      </c>
      <c r="B396" t="str" cm="1">
        <f t="array" aca="1" ref="B396" ca="1">IFERROR(INDIRECT("'["&amp;Index!$A$1&amp;"]lookup'!R"&amp;ROW(B396)&amp;"C"&amp;COLUMN(B396),FALSE),NA())</f>
        <v>M6/S150801/PL22821006/DAY3/fibtem c</v>
      </c>
      <c r="C396" t="str" cm="1">
        <f t="array" aca="1" ref="C396" ca="1">IFERROR(INDIRECT("'["&amp;Index!$A$1&amp;"]lookup'!R"&amp;ROW(C396)&amp;"C"&amp;COLUMN(C396),FALSE),NA())</f>
        <v>CRANGE.PL22821006.M6</v>
      </c>
      <c r="D396" t="str" cm="1">
        <f t="array" aca="1" ref="D396" ca="1">IFERROR(INDIRECT("'["&amp;Index!$A$1&amp;"]lookup'!R"&amp;ROW(D396)&amp;"C"&amp;COLUMN(D396),FALSE),NA())</f>
        <v>DAY3</v>
      </c>
      <c r="E396" t="str" cm="1">
        <f t="array" aca="1" ref="E396" ca="1">IFERROR(INDIRECT("'["&amp;Index!$A$1&amp;"]lookup'!R"&amp;ROW(E396)&amp;"C"&amp;COLUMN(E396),FALSE),NA())</f>
        <v/>
      </c>
      <c r="F396" t="str" cm="1">
        <f t="array" aca="1" ref="F396" ca="1">IFERROR(INDIRECT("'["&amp;Index!$A$1&amp;"]lookup'!R"&amp;ROW(F396)&amp;"C"&amp;COLUMN(F396),FALSE),NA())</f>
        <v/>
      </c>
      <c r="G396" t="str" cm="1">
        <f t="array" aca="1" ref="G396" ca="1">IFERROR(INDIRECT("'["&amp;Index!$A$1&amp;"]lookup'!R"&amp;ROW(G396)&amp;"C"&amp;COLUMN(G396),FALSE),NA())</f>
        <v/>
      </c>
      <c r="H396" t="str" cm="1">
        <f t="array" aca="1" ref="H396" ca="1">IFERROR(INDIRECT("'["&amp;Index!$A$1&amp;"]lookup'!R"&amp;ROW(H396)&amp;"C"&amp;COLUMN(H396),FALSE),NA())</f>
        <v>S150801</v>
      </c>
      <c r="I396" t="str" cm="1">
        <f t="array" aca="1" ref="I396" ca="1">IFERROR(INDIRECT("'["&amp;Index!$A$1&amp;"]lookup'!R"&amp;ROW(I396)&amp;"C"&amp;COLUMN(I396),FALSE),NA())</f>
        <v>fibtem c</v>
      </c>
      <c r="J396" t="str" cm="1">
        <f t="array" aca="1" ref="J396" ca="1">IFERROR(INDIRECT("'["&amp;Index!$A$1&amp;"]lookup'!R"&amp;ROW(J396)&amp;"C"&amp;COLUMN(J396),FALSE),NA())</f>
        <v>2015-12-08T14:13:53</v>
      </c>
      <c r="K396" cm="1">
        <f t="array" aca="1" ref="K396" ca="1">IFERROR(INDIRECT("'["&amp;Index!$A$1&amp;"]lookup'!R"&amp;ROW(K396)&amp;"C"&amp;COLUMN(K396),FALSE),NA())</f>
        <v>5.1828703703703703E-2</v>
      </c>
      <c r="L396" cm="1">
        <f t="array" aca="1" ref="L396" ca="1">IFERROR(INDIRECT("'["&amp;Index!$A$1&amp;"]lookup'!R"&amp;ROW(L396)&amp;"C"&amp;COLUMN(L396),FALSE),NA())</f>
        <v>0</v>
      </c>
      <c r="M396" cm="1">
        <f t="array" aca="1" ref="M396" ca="1">IFERROR(INDIRECT("'["&amp;Index!$A$1&amp;"]lookup'!R"&amp;ROW(M396)&amp;"C"&amp;COLUMN(M396),FALSE),NA())</f>
        <v>20000</v>
      </c>
      <c r="N396" cm="1">
        <f t="array" aca="1" ref="N396" ca="1">IFERROR(INDIRECT("'["&amp;Index!$A$1&amp;"]lookup'!R"&amp;ROW(N396)&amp;"C"&amp;COLUMN(N396),FALSE),NA())</f>
        <v>128</v>
      </c>
      <c r="O396" cm="1">
        <f t="array" aca="1" ref="O396" ca="1">IFERROR(INDIRECT("'["&amp;Index!$A$1&amp;"]lookup'!R"&amp;ROW(O396)&amp;"C"&amp;COLUMN(O396),FALSE),NA())</f>
        <v>24</v>
      </c>
      <c r="P396" cm="1">
        <f t="array" aca="1" ref="P396" ca="1">IFERROR(INDIRECT("'["&amp;Index!$A$1&amp;"]lookup'!R"&amp;ROW(P396)&amp;"C"&amp;COLUMN(P396),FALSE),NA())</f>
        <v>27</v>
      </c>
      <c r="Q396" cm="1">
        <f t="array" aca="1" ref="Q396" ca="1">IFERROR(INDIRECT("'["&amp;Index!$A$1&amp;"]lookup'!R"&amp;ROW(Q396)&amp;"C"&amp;COLUMN(Q396),FALSE),NA())</f>
        <v>28</v>
      </c>
      <c r="R396" cm="1">
        <f t="array" aca="1" ref="R396" ca="1">IFERROR(INDIRECT("'["&amp;Index!$A$1&amp;"]lookup'!R"&amp;ROW(R396)&amp;"C"&amp;COLUMN(R396),FALSE),NA())</f>
        <v>29</v>
      </c>
      <c r="S396" cm="1">
        <f t="array" aca="1" ref="S396" ca="1">IFERROR(INDIRECT("'["&amp;Index!$A$1&amp;"]lookup'!R"&amp;ROW(S396)&amp;"C"&amp;COLUMN(S396),FALSE),NA())</f>
        <v>30</v>
      </c>
      <c r="T396" cm="1">
        <f t="array" aca="1" ref="T396" ca="1">IFERROR(INDIRECT("'["&amp;Index!$A$1&amp;"]lookup'!R"&amp;ROW(T396)&amp;"C"&amp;COLUMN(T396),FALSE),NA())</f>
        <v>30</v>
      </c>
      <c r="U396" cm="1">
        <f t="array" aca="1" ref="U396" ca="1">IFERROR(INDIRECT("'["&amp;Index!$A$1&amp;"]lookup'!R"&amp;ROW(U396)&amp;"C"&amp;COLUMN(U396),FALSE),NA())</f>
        <v>145</v>
      </c>
      <c r="V396" cm="1">
        <f t="array" aca="1" ref="V396" ca="1">IFERROR(INDIRECT("'["&amp;Index!$A$1&amp;"]lookup'!R"&amp;ROW(V396)&amp;"C"&amp;COLUMN(V396),FALSE),NA())</f>
        <v>31</v>
      </c>
      <c r="W396" cm="1">
        <f t="array" aca="1" ref="W396" ca="1">IFERROR(INDIRECT("'["&amp;Index!$A$1&amp;"]lookup'!R"&amp;ROW(W396)&amp;"C"&amp;COLUMN(W396),FALSE),NA())</f>
        <v>2918</v>
      </c>
      <c r="X396" cm="1">
        <f t="array" aca="1" ref="X396" ca="1">IFERROR(INDIRECT("'["&amp;Index!$A$1&amp;"]lookup'!R"&amp;ROW(X396)&amp;"C"&amp;COLUMN(X396),FALSE),NA())</f>
        <v>69</v>
      </c>
      <c r="Y396" cm="1">
        <f t="array" aca="1" ref="Y396" ca="1">IFERROR(INDIRECT("'["&amp;Index!$A$1&amp;"]lookup'!R"&amp;ROW(Y396)&amp;"C"&amp;COLUMN(Y396),FALSE),NA())</f>
        <v>100</v>
      </c>
      <c r="Z396" cm="1">
        <f t="array" aca="1" ref="Z396" ca="1">IFERROR(INDIRECT("'["&amp;Index!$A$1&amp;"]lookup'!R"&amp;ROW(Z396)&amp;"C"&amp;COLUMN(Z396),FALSE),NA())</f>
        <v>100</v>
      </c>
      <c r="AA396" cm="1">
        <f t="array" aca="1" ref="AA396" ca="1">IFERROR(INDIRECT("'["&amp;Index!$A$1&amp;"]lookup'!R"&amp;ROW(AA396)&amp;"C"&amp;COLUMN(AA396),FALSE),NA())</f>
        <v>100</v>
      </c>
      <c r="AB396" t="str" cm="1">
        <f t="array" aca="1" ref="AB396" ca="1">IFERROR(INDIRECT("'["&amp;Index!$A$1&amp;"]lookup'!R"&amp;ROW(AB396)&amp;"C"&amp;COLUMN(AB396),FALSE),NA())</f>
        <v>*0</v>
      </c>
      <c r="AC396" cm="1">
        <f t="array" aca="1" ref="AC396" ca="1">IFERROR(INDIRECT("'["&amp;Index!$A$1&amp;"]lookup'!R"&amp;ROW(AC396)&amp;"C"&amp;COLUMN(AC396),FALSE),NA())</f>
        <v>31</v>
      </c>
      <c r="AD396" cm="1">
        <f t="array" aca="1" ref="AD396" ca="1">IFERROR(INDIRECT("'["&amp;Index!$A$1&amp;"]lookup'!R"&amp;ROW(AD396)&amp;"C"&amp;COLUMN(AD396),FALSE),NA())</f>
        <v>71</v>
      </c>
      <c r="AE396" t="str" cm="1">
        <f t="array" aca="1" ref="AE396" ca="1">IFERROR(INDIRECT("'["&amp;Index!$A$1&amp;"]lookup'!R"&amp;ROW(AE396)&amp;"C"&amp;COLUMN(AE396),FALSE),NA())</f>
        <v>---</v>
      </c>
      <c r="AF396" t="str">
        <f>Index!$A$1</f>
        <v>00_Control Ranges sigma ROTROL N Charge_Lyo_22820035_Dil_22867034_TOTAL_2019-03-01.xlsx</v>
      </c>
      <c r="AG396" t="str" cm="1">
        <f t="array" aca="1" ref="AG396" ca="1">IFERROR(INDIRECT("'["&amp;Index!$A$1&amp;"]Locations and batches'!R"&amp;2&amp;"C"&amp;7,FALSE),NA())</f>
        <v>ROTROL N</v>
      </c>
      <c r="AH396" cm="1">
        <f t="array" aca="1" ref="AH396" ca="1">IFERROR(INDIRECT("'["&amp;Index!$A$1&amp;"]Locations and batches'!$B$6",TRUE),NA())</f>
        <v>22757019</v>
      </c>
      <c r="AI396" t="str" cm="1">
        <f t="array" aca="1" ref="AI396" ca="1">IFERROR(INDIRECT("'["&amp;Index!$A$1&amp;"]Locations and batches'!R"&amp;2&amp;"C"&amp;11,FALSE),NA())</f>
        <v>NL22820035</v>
      </c>
      <c r="AJ396" t="str" cm="1">
        <f t="array" aca="1" ref="AJ396" ca="1">IFERROR(INDIRECT("'["&amp;Index!$A$1&amp;"]Locations and batches'!R"&amp;3&amp;"C"&amp;11,FALSE),NA())</f>
        <v>Di22867034</v>
      </c>
      <c r="AK396" t="str">
        <f t="shared" ca="1" si="12"/>
        <v>S150801</v>
      </c>
      <c r="AL396" t="e" cm="1">
        <f t="array" aca="1" ref="AL396" ca="1">OFFSET(INDIRECT("'["&amp;Index!$A$1&amp;"]Locations and batches'!$U$5",TRUE),MATCH(AK396,INDIRECT("'["&amp;Index!$A$1&amp;"]Locations and batches'!$U$5:$U$30",TRUE),0),-2)</f>
        <v>#N/A</v>
      </c>
      <c r="AM396" t="e">
        <f ca="1">VLOOKUP(AK396,INDIRECT("'["&amp;Index!$A$1&amp;"]Locations and batches'!$U$6:$V$30",TRUE),2,FALSE)</f>
        <v>#N/A</v>
      </c>
      <c r="AN396" t="str">
        <f t="shared" ca="1" si="13"/>
        <v>M6</v>
      </c>
    </row>
    <row r="397" spans="1:40" x14ac:dyDescent="0.25">
      <c r="A397" cm="1">
        <f t="array" aca="1" ref="A397" ca="1">IFERROR(INDIRECT("'["&amp;Index!$A$1&amp;"]lookup'!R"&amp;ROW(A397)&amp;"C"&amp;COLUMN(A397),FALSE),NA())</f>
        <v>397</v>
      </c>
      <c r="B397" t="str" cm="1">
        <f t="array" aca="1" ref="B397" ca="1">IFERROR(INDIRECT("'["&amp;Index!$A$1&amp;"]lookup'!R"&amp;ROW(B397)&amp;"C"&amp;COLUMN(B397),FALSE),NA())</f>
        <v>M6/S150801/PL22821006/DAY2/aptem c</v>
      </c>
      <c r="C397" t="str" cm="1">
        <f t="array" aca="1" ref="C397" ca="1">IFERROR(INDIRECT("'["&amp;Index!$A$1&amp;"]lookup'!R"&amp;ROW(C397)&amp;"C"&amp;COLUMN(C397),FALSE),NA())</f>
        <v>CRANGE.PL22821006.M6</v>
      </c>
      <c r="D397" t="str" cm="1">
        <f t="array" aca="1" ref="D397" ca="1">IFERROR(INDIRECT("'["&amp;Index!$A$1&amp;"]lookup'!R"&amp;ROW(D397)&amp;"C"&amp;COLUMN(D397),FALSE),NA())</f>
        <v>DAY2</v>
      </c>
      <c r="E397" t="str" cm="1">
        <f t="array" aca="1" ref="E397" ca="1">IFERROR(INDIRECT("'["&amp;Index!$A$1&amp;"]lookup'!R"&amp;ROW(E397)&amp;"C"&amp;COLUMN(E397),FALSE),NA())</f>
        <v/>
      </c>
      <c r="F397" t="str" cm="1">
        <f t="array" aca="1" ref="F397" ca="1">IFERROR(INDIRECT("'["&amp;Index!$A$1&amp;"]lookup'!R"&amp;ROW(F397)&amp;"C"&amp;COLUMN(F397),FALSE),NA())</f>
        <v/>
      </c>
      <c r="G397" t="str" cm="1">
        <f t="array" aca="1" ref="G397" ca="1">IFERROR(INDIRECT("'["&amp;Index!$A$1&amp;"]lookup'!R"&amp;ROW(G397)&amp;"C"&amp;COLUMN(G397),FALSE),NA())</f>
        <v/>
      </c>
      <c r="H397" t="str" cm="1">
        <f t="array" aca="1" ref="H397" ca="1">IFERROR(INDIRECT("'["&amp;Index!$A$1&amp;"]lookup'!R"&amp;ROW(H397)&amp;"C"&amp;COLUMN(H397),FALSE),NA())</f>
        <v>S150801</v>
      </c>
      <c r="I397" t="str" cm="1">
        <f t="array" aca="1" ref="I397" ca="1">IFERROR(INDIRECT("'["&amp;Index!$A$1&amp;"]lookup'!R"&amp;ROW(I397)&amp;"C"&amp;COLUMN(I397),FALSE),NA())</f>
        <v>aptem c</v>
      </c>
      <c r="J397" t="str" cm="1">
        <f t="array" aca="1" ref="J397" ca="1">IFERROR(INDIRECT("'["&amp;Index!$A$1&amp;"]lookup'!R"&amp;ROW(J397)&amp;"C"&amp;COLUMN(J397),FALSE),NA())</f>
        <v>2015-12-08T10:50:39</v>
      </c>
      <c r="K397" cm="1">
        <f t="array" aca="1" ref="K397" ca="1">IFERROR(INDIRECT("'["&amp;Index!$A$1&amp;"]lookup'!R"&amp;ROW(K397)&amp;"C"&amp;COLUMN(K397),FALSE),NA())</f>
        <v>8.3333333333333329E-2</v>
      </c>
      <c r="L397" cm="1">
        <f t="array" aca="1" ref="L397" ca="1">IFERROR(INDIRECT("'["&amp;Index!$A$1&amp;"]lookup'!R"&amp;ROW(L397)&amp;"C"&amp;COLUMN(L397),FALSE),NA())</f>
        <v>3</v>
      </c>
      <c r="M397" cm="1">
        <f t="array" aca="1" ref="M397" ca="1">IFERROR(INDIRECT("'["&amp;Index!$A$1&amp;"]lookup'!R"&amp;ROW(M397)&amp;"C"&amp;COLUMN(M397),FALSE),NA())</f>
        <v>20000</v>
      </c>
      <c r="N397" cm="1">
        <f t="array" aca="1" ref="N397" ca="1">IFERROR(INDIRECT("'["&amp;Index!$A$1&amp;"]lookup'!R"&amp;ROW(N397)&amp;"C"&amp;COLUMN(N397),FALSE),NA())</f>
        <v>131</v>
      </c>
      <c r="O397" cm="1">
        <f t="array" aca="1" ref="O397" ca="1">IFERROR(INDIRECT("'["&amp;Index!$A$1&amp;"]lookup'!R"&amp;ROW(O397)&amp;"C"&amp;COLUMN(O397),FALSE),NA())</f>
        <v>21</v>
      </c>
      <c r="P397" cm="1">
        <f t="array" aca="1" ref="P397" ca="1">IFERROR(INDIRECT("'["&amp;Index!$A$1&amp;"]lookup'!R"&amp;ROW(P397)&amp;"C"&amp;COLUMN(P397),FALSE),NA())</f>
        <v>24</v>
      </c>
      <c r="Q397" cm="1">
        <f t="array" aca="1" ref="Q397" ca="1">IFERROR(INDIRECT("'["&amp;Index!$A$1&amp;"]lookup'!R"&amp;ROW(Q397)&amp;"C"&amp;COLUMN(Q397),FALSE),NA())</f>
        <v>25</v>
      </c>
      <c r="R397" cm="1">
        <f t="array" aca="1" ref="R397" ca="1">IFERROR(INDIRECT("'["&amp;Index!$A$1&amp;"]lookup'!R"&amp;ROW(R397)&amp;"C"&amp;COLUMN(R397),FALSE),NA())</f>
        <v>26</v>
      </c>
      <c r="S397" cm="1">
        <f t="array" aca="1" ref="S397" ca="1">IFERROR(INDIRECT("'["&amp;Index!$A$1&amp;"]lookup'!R"&amp;ROW(S397)&amp;"C"&amp;COLUMN(S397),FALSE),NA())</f>
        <v>27</v>
      </c>
      <c r="T397" cm="1">
        <f t="array" aca="1" ref="T397" ca="1">IFERROR(INDIRECT("'["&amp;Index!$A$1&amp;"]lookup'!R"&amp;ROW(T397)&amp;"C"&amp;COLUMN(T397),FALSE),NA())</f>
        <v>27</v>
      </c>
      <c r="U397" cm="1">
        <f t="array" aca="1" ref="U397" ca="1">IFERROR(INDIRECT("'["&amp;Index!$A$1&amp;"]lookup'!R"&amp;ROW(U397)&amp;"C"&amp;COLUMN(U397),FALSE),NA())</f>
        <v>266</v>
      </c>
      <c r="V397" cm="1">
        <f t="array" aca="1" ref="V397" ca="1">IFERROR(INDIRECT("'["&amp;Index!$A$1&amp;"]lookup'!R"&amp;ROW(V397)&amp;"C"&amp;COLUMN(V397),FALSE),NA())</f>
        <v>28</v>
      </c>
      <c r="W397" cm="1">
        <f t="array" aca="1" ref="W397" ca="1">IFERROR(INDIRECT("'["&amp;Index!$A$1&amp;"]lookup'!R"&amp;ROW(W397)&amp;"C"&amp;COLUMN(W397),FALSE),NA())</f>
        <v>2634</v>
      </c>
      <c r="X397" cm="1">
        <f t="array" aca="1" ref="X397" ca="1">IFERROR(INDIRECT("'["&amp;Index!$A$1&amp;"]lookup'!R"&amp;ROW(X397)&amp;"C"&amp;COLUMN(X397),FALSE),NA())</f>
        <v>62</v>
      </c>
      <c r="Y397" cm="1">
        <f t="array" aca="1" ref="Y397" ca="1">IFERROR(INDIRECT("'["&amp;Index!$A$1&amp;"]lookup'!R"&amp;ROW(Y397)&amp;"C"&amp;COLUMN(Y397),FALSE),NA())</f>
        <v>100</v>
      </c>
      <c r="Z397" cm="1">
        <f t="array" aca="1" ref="Z397" ca="1">IFERROR(INDIRECT("'["&amp;Index!$A$1&amp;"]lookup'!R"&amp;ROW(Z397)&amp;"C"&amp;COLUMN(Z397),FALSE),NA())</f>
        <v>100</v>
      </c>
      <c r="AA397" cm="1">
        <f t="array" aca="1" ref="AA397" ca="1">IFERROR(INDIRECT("'["&amp;Index!$A$1&amp;"]lookup'!R"&amp;ROW(AA397)&amp;"C"&amp;COLUMN(AA397),FALSE),NA())</f>
        <v>100</v>
      </c>
      <c r="AB397" t="str" cm="1">
        <f t="array" aca="1" ref="AB397" ca="1">IFERROR(INDIRECT("'["&amp;Index!$A$1&amp;"]lookup'!R"&amp;ROW(AB397)&amp;"C"&amp;COLUMN(AB397),FALSE),NA())</f>
        <v>*0</v>
      </c>
      <c r="AC397" cm="1">
        <f t="array" aca="1" ref="AC397" ca="1">IFERROR(INDIRECT("'["&amp;Index!$A$1&amp;"]lookup'!R"&amp;ROW(AC397)&amp;"C"&amp;COLUMN(AC397),FALSE),NA())</f>
        <v>28</v>
      </c>
      <c r="AD397" cm="1">
        <f t="array" aca="1" ref="AD397" ca="1">IFERROR(INDIRECT("'["&amp;Index!$A$1&amp;"]lookup'!R"&amp;ROW(AD397)&amp;"C"&amp;COLUMN(AD397),FALSE),NA())</f>
        <v>66</v>
      </c>
      <c r="AE397" t="str" cm="1">
        <f t="array" aca="1" ref="AE397" ca="1">IFERROR(INDIRECT("'["&amp;Index!$A$1&amp;"]lookup'!R"&amp;ROW(AE397)&amp;"C"&amp;COLUMN(AE397),FALSE),NA())</f>
        <v>---</v>
      </c>
      <c r="AF397" t="str">
        <f>Index!$A$1</f>
        <v>00_Control Ranges sigma ROTROL N Charge_Lyo_22820035_Dil_22867034_TOTAL_2019-03-01.xlsx</v>
      </c>
      <c r="AG397" t="str" cm="1">
        <f t="array" aca="1" ref="AG397" ca="1">IFERROR(INDIRECT("'["&amp;Index!$A$1&amp;"]Locations and batches'!R"&amp;2&amp;"C"&amp;7,FALSE),NA())</f>
        <v>ROTROL N</v>
      </c>
      <c r="AH397" cm="1">
        <f t="array" aca="1" ref="AH397" ca="1">IFERROR(INDIRECT("'["&amp;Index!$A$1&amp;"]Locations and batches'!$B$6",TRUE),NA())</f>
        <v>22757019</v>
      </c>
      <c r="AI397" t="str" cm="1">
        <f t="array" aca="1" ref="AI397" ca="1">IFERROR(INDIRECT("'["&amp;Index!$A$1&amp;"]Locations and batches'!R"&amp;2&amp;"C"&amp;11,FALSE),NA())</f>
        <v>NL22820035</v>
      </c>
      <c r="AJ397" t="str" cm="1">
        <f t="array" aca="1" ref="AJ397" ca="1">IFERROR(INDIRECT("'["&amp;Index!$A$1&amp;"]Locations and batches'!R"&amp;3&amp;"C"&amp;11,FALSE),NA())</f>
        <v>Di22867034</v>
      </c>
      <c r="AK397" t="str">
        <f t="shared" ca="1" si="12"/>
        <v>S150801</v>
      </c>
      <c r="AL397" t="e" cm="1">
        <f t="array" aca="1" ref="AL397" ca="1">OFFSET(INDIRECT("'["&amp;Index!$A$1&amp;"]Locations and batches'!$U$5",TRUE),MATCH(AK397,INDIRECT("'["&amp;Index!$A$1&amp;"]Locations and batches'!$U$5:$U$30",TRUE),0),-2)</f>
        <v>#N/A</v>
      </c>
      <c r="AM397" t="e">
        <f ca="1">VLOOKUP(AK397,INDIRECT("'["&amp;Index!$A$1&amp;"]Locations and batches'!$U$6:$V$30",TRUE),2,FALSE)</f>
        <v>#N/A</v>
      </c>
      <c r="AN397" t="str">
        <f t="shared" ca="1" si="13"/>
        <v>M6</v>
      </c>
    </row>
    <row r="398" spans="1:40" x14ac:dyDescent="0.25">
      <c r="A398" cm="1">
        <f t="array" aca="1" ref="A398" ca="1">IFERROR(INDIRECT("'["&amp;Index!$A$1&amp;"]lookup'!R"&amp;ROW(A398)&amp;"C"&amp;COLUMN(A398),FALSE),NA())</f>
        <v>398</v>
      </c>
      <c r="B398" t="str" cm="1">
        <f t="array" aca="1" ref="B398" ca="1">IFERROR(INDIRECT("'["&amp;Index!$A$1&amp;"]lookup'!R"&amp;ROW(B398)&amp;"C"&amp;COLUMN(B398),FALSE),NA())</f>
        <v>M6/S150801/PL22821006/DAY2/intem c</v>
      </c>
      <c r="C398" t="str" cm="1">
        <f t="array" aca="1" ref="C398" ca="1">IFERROR(INDIRECT("'["&amp;Index!$A$1&amp;"]lookup'!R"&amp;ROW(C398)&amp;"C"&amp;COLUMN(C398),FALSE),NA())</f>
        <v>CRANGE.PL22821006.M6</v>
      </c>
      <c r="D398" t="str" cm="1">
        <f t="array" aca="1" ref="D398" ca="1">IFERROR(INDIRECT("'["&amp;Index!$A$1&amp;"]lookup'!R"&amp;ROW(D398)&amp;"C"&amp;COLUMN(D398),FALSE),NA())</f>
        <v>DAY2</v>
      </c>
      <c r="E398" t="str" cm="1">
        <f t="array" aca="1" ref="E398" ca="1">IFERROR(INDIRECT("'["&amp;Index!$A$1&amp;"]lookup'!R"&amp;ROW(E398)&amp;"C"&amp;COLUMN(E398),FALSE),NA())</f>
        <v/>
      </c>
      <c r="F398" t="str" cm="1">
        <f t="array" aca="1" ref="F398" ca="1">IFERROR(INDIRECT("'["&amp;Index!$A$1&amp;"]lookup'!R"&amp;ROW(F398)&amp;"C"&amp;COLUMN(F398),FALSE),NA())</f>
        <v/>
      </c>
      <c r="G398" t="str" cm="1">
        <f t="array" aca="1" ref="G398" ca="1">IFERROR(INDIRECT("'["&amp;Index!$A$1&amp;"]lookup'!R"&amp;ROW(G398)&amp;"C"&amp;COLUMN(G398),FALSE),NA())</f>
        <v/>
      </c>
      <c r="H398" t="str" cm="1">
        <f t="array" aca="1" ref="H398" ca="1">IFERROR(INDIRECT("'["&amp;Index!$A$1&amp;"]lookup'!R"&amp;ROW(H398)&amp;"C"&amp;COLUMN(H398),FALSE),NA())</f>
        <v>S150801</v>
      </c>
      <c r="I398" t="str" cm="1">
        <f t="array" aca="1" ref="I398" ca="1">IFERROR(INDIRECT("'["&amp;Index!$A$1&amp;"]lookup'!R"&amp;ROW(I398)&amp;"C"&amp;COLUMN(I398),FALSE),NA())</f>
        <v>intem c</v>
      </c>
      <c r="J398" t="str" cm="1">
        <f t="array" aca="1" ref="J398" ca="1">IFERROR(INDIRECT("'["&amp;Index!$A$1&amp;"]lookup'!R"&amp;ROW(J398)&amp;"C"&amp;COLUMN(J398),FALSE),NA())</f>
        <v>2015-12-08T10:50:09</v>
      </c>
      <c r="K398" cm="1">
        <f t="array" aca="1" ref="K398" ca="1">IFERROR(INDIRECT("'["&amp;Index!$A$1&amp;"]lookup'!R"&amp;ROW(K398)&amp;"C"&amp;COLUMN(K398),FALSE),NA())</f>
        <v>8.3344907407407409E-2</v>
      </c>
      <c r="L398" cm="1">
        <f t="array" aca="1" ref="L398" ca="1">IFERROR(INDIRECT("'["&amp;Index!$A$1&amp;"]lookup'!R"&amp;ROW(L398)&amp;"C"&amp;COLUMN(L398),FALSE),NA())</f>
        <v>2</v>
      </c>
      <c r="M398" cm="1">
        <f t="array" aca="1" ref="M398" ca="1">IFERROR(INDIRECT("'["&amp;Index!$A$1&amp;"]lookup'!R"&amp;ROW(M398)&amp;"C"&amp;COLUMN(M398),FALSE),NA())</f>
        <v>20000</v>
      </c>
      <c r="N398" cm="1">
        <f t="array" aca="1" ref="N398" ca="1">IFERROR(INDIRECT("'["&amp;Index!$A$1&amp;"]lookup'!R"&amp;ROW(N398)&amp;"C"&amp;COLUMN(N398),FALSE),NA())</f>
        <v>309</v>
      </c>
      <c r="O398" cm="1">
        <f t="array" aca="1" ref="O398" ca="1">IFERROR(INDIRECT("'["&amp;Index!$A$1&amp;"]lookup'!R"&amp;ROW(O398)&amp;"C"&amp;COLUMN(O398),FALSE),NA())</f>
        <v>22</v>
      </c>
      <c r="P398" cm="1">
        <f t="array" aca="1" ref="P398" ca="1">IFERROR(INDIRECT("'["&amp;Index!$A$1&amp;"]lookup'!R"&amp;ROW(P398)&amp;"C"&amp;COLUMN(P398),FALSE),NA())</f>
        <v>25</v>
      </c>
      <c r="Q398" cm="1">
        <f t="array" aca="1" ref="Q398" ca="1">IFERROR(INDIRECT("'["&amp;Index!$A$1&amp;"]lookup'!R"&amp;ROW(Q398)&amp;"C"&amp;COLUMN(Q398),FALSE),NA())</f>
        <v>26</v>
      </c>
      <c r="R398" cm="1">
        <f t="array" aca="1" ref="R398" ca="1">IFERROR(INDIRECT("'["&amp;Index!$A$1&amp;"]lookup'!R"&amp;ROW(R398)&amp;"C"&amp;COLUMN(R398),FALSE),NA())</f>
        <v>27</v>
      </c>
      <c r="S398" cm="1">
        <f t="array" aca="1" ref="S398" ca="1">IFERROR(INDIRECT("'["&amp;Index!$A$1&amp;"]lookup'!R"&amp;ROW(S398)&amp;"C"&amp;COLUMN(S398),FALSE),NA())</f>
        <v>28</v>
      </c>
      <c r="T398" cm="1">
        <f t="array" aca="1" ref="T398" ca="1">IFERROR(INDIRECT("'["&amp;Index!$A$1&amp;"]lookup'!R"&amp;ROW(T398)&amp;"C"&amp;COLUMN(T398),FALSE),NA())</f>
        <v>28</v>
      </c>
      <c r="U398" cm="1">
        <f t="array" aca="1" ref="U398" ca="1">IFERROR(INDIRECT("'["&amp;Index!$A$1&amp;"]lookup'!R"&amp;ROW(U398)&amp;"C"&amp;COLUMN(U398),FALSE),NA())</f>
        <v>187</v>
      </c>
      <c r="V398" cm="1">
        <f t="array" aca="1" ref="V398" ca="1">IFERROR(INDIRECT("'["&amp;Index!$A$1&amp;"]lookup'!R"&amp;ROW(V398)&amp;"C"&amp;COLUMN(V398),FALSE),NA())</f>
        <v>30</v>
      </c>
      <c r="W398" cm="1">
        <f t="array" aca="1" ref="W398" ca="1">IFERROR(INDIRECT("'["&amp;Index!$A$1&amp;"]lookup'!R"&amp;ROW(W398)&amp;"C"&amp;COLUMN(W398),FALSE),NA())</f>
        <v>3493</v>
      </c>
      <c r="X398" cm="1">
        <f t="array" aca="1" ref="X398" ca="1">IFERROR(INDIRECT("'["&amp;Index!$A$1&amp;"]lookup'!R"&amp;ROW(X398)&amp;"C"&amp;COLUMN(X398),FALSE),NA())</f>
        <v>68</v>
      </c>
      <c r="Y398" cm="1">
        <f t="array" aca="1" ref="Y398" ca="1">IFERROR(INDIRECT("'["&amp;Index!$A$1&amp;"]lookup'!R"&amp;ROW(Y398)&amp;"C"&amp;COLUMN(Y398),FALSE),NA())</f>
        <v>100</v>
      </c>
      <c r="Z398" cm="1">
        <f t="array" aca="1" ref="Z398" ca="1">IFERROR(INDIRECT("'["&amp;Index!$A$1&amp;"]lookup'!R"&amp;ROW(Z398)&amp;"C"&amp;COLUMN(Z398),FALSE),NA())</f>
        <v>100</v>
      </c>
      <c r="AA398" cm="1">
        <f t="array" aca="1" ref="AA398" ca="1">IFERROR(INDIRECT("'["&amp;Index!$A$1&amp;"]lookup'!R"&amp;ROW(AA398)&amp;"C"&amp;COLUMN(AA398),FALSE),NA())</f>
        <v>100</v>
      </c>
      <c r="AB398" t="str" cm="1">
        <f t="array" aca="1" ref="AB398" ca="1">IFERROR(INDIRECT("'["&amp;Index!$A$1&amp;"]lookup'!R"&amp;ROW(AB398)&amp;"C"&amp;COLUMN(AB398),FALSE),NA())</f>
        <v>*0</v>
      </c>
      <c r="AC398" cm="1">
        <f t="array" aca="1" ref="AC398" ca="1">IFERROR(INDIRECT("'["&amp;Index!$A$1&amp;"]lookup'!R"&amp;ROW(AC398)&amp;"C"&amp;COLUMN(AC398),FALSE),NA())</f>
        <v>30</v>
      </c>
      <c r="AD398" cm="1">
        <f t="array" aca="1" ref="AD398" ca="1">IFERROR(INDIRECT("'["&amp;Index!$A$1&amp;"]lookup'!R"&amp;ROW(AD398)&amp;"C"&amp;COLUMN(AD398),FALSE),NA())</f>
        <v>70</v>
      </c>
      <c r="AE398" t="str" cm="1">
        <f t="array" aca="1" ref="AE398" ca="1">IFERROR(INDIRECT("'["&amp;Index!$A$1&amp;"]lookup'!R"&amp;ROW(AE398)&amp;"C"&amp;COLUMN(AE398),FALSE),NA())</f>
        <v>---</v>
      </c>
      <c r="AF398" t="str">
        <f>Index!$A$1</f>
        <v>00_Control Ranges sigma ROTROL N Charge_Lyo_22820035_Dil_22867034_TOTAL_2019-03-01.xlsx</v>
      </c>
      <c r="AG398" t="str" cm="1">
        <f t="array" aca="1" ref="AG398" ca="1">IFERROR(INDIRECT("'["&amp;Index!$A$1&amp;"]Locations and batches'!R"&amp;2&amp;"C"&amp;7,FALSE),NA())</f>
        <v>ROTROL N</v>
      </c>
      <c r="AH398" cm="1">
        <f t="array" aca="1" ref="AH398" ca="1">IFERROR(INDIRECT("'["&amp;Index!$A$1&amp;"]Locations and batches'!$B$6",TRUE),NA())</f>
        <v>22757019</v>
      </c>
      <c r="AI398" t="str" cm="1">
        <f t="array" aca="1" ref="AI398" ca="1">IFERROR(INDIRECT("'["&amp;Index!$A$1&amp;"]Locations and batches'!R"&amp;2&amp;"C"&amp;11,FALSE),NA())</f>
        <v>NL22820035</v>
      </c>
      <c r="AJ398" t="str" cm="1">
        <f t="array" aca="1" ref="AJ398" ca="1">IFERROR(INDIRECT("'["&amp;Index!$A$1&amp;"]Locations and batches'!R"&amp;3&amp;"C"&amp;11,FALSE),NA())</f>
        <v>Di22867034</v>
      </c>
      <c r="AK398" t="str">
        <f t="shared" ca="1" si="12"/>
        <v>S150801</v>
      </c>
      <c r="AL398" t="e" cm="1">
        <f t="array" aca="1" ref="AL398" ca="1">OFFSET(INDIRECT("'["&amp;Index!$A$1&amp;"]Locations and batches'!$U$5",TRUE),MATCH(AK398,INDIRECT("'["&amp;Index!$A$1&amp;"]Locations and batches'!$U$5:$U$30",TRUE),0),-2)</f>
        <v>#N/A</v>
      </c>
      <c r="AM398" t="e">
        <f ca="1">VLOOKUP(AK398,INDIRECT("'["&amp;Index!$A$1&amp;"]Locations and batches'!$U$6:$V$30",TRUE),2,FALSE)</f>
        <v>#N/A</v>
      </c>
      <c r="AN398" t="str">
        <f t="shared" ca="1" si="13"/>
        <v>M6</v>
      </c>
    </row>
    <row r="399" spans="1:40" x14ac:dyDescent="0.25">
      <c r="A399" cm="1">
        <f t="array" aca="1" ref="A399" ca="1">IFERROR(INDIRECT("'["&amp;Index!$A$1&amp;"]lookup'!R"&amp;ROW(A399)&amp;"C"&amp;COLUMN(A399),FALSE),NA())</f>
        <v>399</v>
      </c>
      <c r="B399" t="str" cm="1">
        <f t="array" aca="1" ref="B399" ca="1">IFERROR(INDIRECT("'["&amp;Index!$A$1&amp;"]lookup'!R"&amp;ROW(B399)&amp;"C"&amp;COLUMN(B399),FALSE),NA())</f>
        <v>M6/S150801/PL22821006/DAY2/extem c</v>
      </c>
      <c r="C399" t="str" cm="1">
        <f t="array" aca="1" ref="C399" ca="1">IFERROR(INDIRECT("'["&amp;Index!$A$1&amp;"]lookup'!R"&amp;ROW(C399)&amp;"C"&amp;COLUMN(C399),FALSE),NA())</f>
        <v>CRANGE.PL22821006.M6</v>
      </c>
      <c r="D399" t="str" cm="1">
        <f t="array" aca="1" ref="D399" ca="1">IFERROR(INDIRECT("'["&amp;Index!$A$1&amp;"]lookup'!R"&amp;ROW(D399)&amp;"C"&amp;COLUMN(D399),FALSE),NA())</f>
        <v>DAY2</v>
      </c>
      <c r="E399" t="str" cm="1">
        <f t="array" aca="1" ref="E399" ca="1">IFERROR(INDIRECT("'["&amp;Index!$A$1&amp;"]lookup'!R"&amp;ROW(E399)&amp;"C"&amp;COLUMN(E399),FALSE),NA())</f>
        <v/>
      </c>
      <c r="F399" t="str" cm="1">
        <f t="array" aca="1" ref="F399" ca="1">IFERROR(INDIRECT("'["&amp;Index!$A$1&amp;"]lookup'!R"&amp;ROW(F399)&amp;"C"&amp;COLUMN(F399),FALSE),NA())</f>
        <v/>
      </c>
      <c r="G399" t="str" cm="1">
        <f t="array" aca="1" ref="G399" ca="1">IFERROR(INDIRECT("'["&amp;Index!$A$1&amp;"]lookup'!R"&amp;ROW(G399)&amp;"C"&amp;COLUMN(G399),FALSE),NA())</f>
        <v/>
      </c>
      <c r="H399" t="str" cm="1">
        <f t="array" aca="1" ref="H399" ca="1">IFERROR(INDIRECT("'["&amp;Index!$A$1&amp;"]lookup'!R"&amp;ROW(H399)&amp;"C"&amp;COLUMN(H399),FALSE),NA())</f>
        <v>S150801</v>
      </c>
      <c r="I399" t="str" cm="1">
        <f t="array" aca="1" ref="I399" ca="1">IFERROR(INDIRECT("'["&amp;Index!$A$1&amp;"]lookup'!R"&amp;ROW(I399)&amp;"C"&amp;COLUMN(I399),FALSE),NA())</f>
        <v>extem c</v>
      </c>
      <c r="J399" t="str" cm="1">
        <f t="array" aca="1" ref="J399" ca="1">IFERROR(INDIRECT("'["&amp;Index!$A$1&amp;"]lookup'!R"&amp;ROW(J399)&amp;"C"&amp;COLUMN(J399),FALSE),NA())</f>
        <v>2015-12-08T10:49:40</v>
      </c>
      <c r="K399" cm="1">
        <f t="array" aca="1" ref="K399" ca="1">IFERROR(INDIRECT("'["&amp;Index!$A$1&amp;"]lookup'!R"&amp;ROW(K399)&amp;"C"&amp;COLUMN(K399),FALSE),NA())</f>
        <v>8.3333333333333329E-2</v>
      </c>
      <c r="L399" cm="1">
        <f t="array" aca="1" ref="L399" ca="1">IFERROR(INDIRECT("'["&amp;Index!$A$1&amp;"]lookup'!R"&amp;ROW(L399)&amp;"C"&amp;COLUMN(L399),FALSE),NA())</f>
        <v>1</v>
      </c>
      <c r="M399" cm="1">
        <f t="array" aca="1" ref="M399" ca="1">IFERROR(INDIRECT("'["&amp;Index!$A$1&amp;"]lookup'!R"&amp;ROW(M399)&amp;"C"&amp;COLUMN(M399),FALSE),NA())</f>
        <v>20000</v>
      </c>
      <c r="N399" cm="1">
        <f t="array" aca="1" ref="N399" ca="1">IFERROR(INDIRECT("'["&amp;Index!$A$1&amp;"]lookup'!R"&amp;ROW(N399)&amp;"C"&amp;COLUMN(N399),FALSE),NA())</f>
        <v>146</v>
      </c>
      <c r="O399" cm="1">
        <f t="array" aca="1" ref="O399" ca="1">IFERROR(INDIRECT("'["&amp;Index!$A$1&amp;"]lookup'!R"&amp;ROW(O399)&amp;"C"&amp;COLUMN(O399),FALSE),NA())</f>
        <v>20</v>
      </c>
      <c r="P399" cm="1">
        <f t="array" aca="1" ref="P399" ca="1">IFERROR(INDIRECT("'["&amp;Index!$A$1&amp;"]lookup'!R"&amp;ROW(P399)&amp;"C"&amp;COLUMN(P399),FALSE),NA())</f>
        <v>23</v>
      </c>
      <c r="Q399" cm="1">
        <f t="array" aca="1" ref="Q399" ca="1">IFERROR(INDIRECT("'["&amp;Index!$A$1&amp;"]lookup'!R"&amp;ROW(Q399)&amp;"C"&amp;COLUMN(Q399),FALSE),NA())</f>
        <v>25</v>
      </c>
      <c r="R399" cm="1">
        <f t="array" aca="1" ref="R399" ca="1">IFERROR(INDIRECT("'["&amp;Index!$A$1&amp;"]lookup'!R"&amp;ROW(R399)&amp;"C"&amp;COLUMN(R399),FALSE),NA())</f>
        <v>26</v>
      </c>
      <c r="S399" cm="1">
        <f t="array" aca="1" ref="S399" ca="1">IFERROR(INDIRECT("'["&amp;Index!$A$1&amp;"]lookup'!R"&amp;ROW(S399)&amp;"C"&amp;COLUMN(S399),FALSE),NA())</f>
        <v>26</v>
      </c>
      <c r="T399" cm="1">
        <f t="array" aca="1" ref="T399" ca="1">IFERROR(INDIRECT("'["&amp;Index!$A$1&amp;"]lookup'!R"&amp;ROW(T399)&amp;"C"&amp;COLUMN(T399),FALSE),NA())</f>
        <v>27</v>
      </c>
      <c r="U399" cm="1">
        <f t="array" aca="1" ref="U399" ca="1">IFERROR(INDIRECT("'["&amp;Index!$A$1&amp;"]lookup'!R"&amp;ROW(U399)&amp;"C"&amp;COLUMN(U399),FALSE),NA())</f>
        <v>272</v>
      </c>
      <c r="V399" cm="1">
        <f t="array" aca="1" ref="V399" ca="1">IFERROR(INDIRECT("'["&amp;Index!$A$1&amp;"]lookup'!R"&amp;ROW(V399)&amp;"C"&amp;COLUMN(V399),FALSE),NA())</f>
        <v>28</v>
      </c>
      <c r="W399" cm="1">
        <f t="array" aca="1" ref="W399" ca="1">IFERROR(INDIRECT("'["&amp;Index!$A$1&amp;"]lookup'!R"&amp;ROW(W399)&amp;"C"&amp;COLUMN(W399),FALSE),NA())</f>
        <v>3180</v>
      </c>
      <c r="X399" cm="1">
        <f t="array" aca="1" ref="X399" ca="1">IFERROR(INDIRECT("'["&amp;Index!$A$1&amp;"]lookup'!R"&amp;ROW(X399)&amp;"C"&amp;COLUMN(X399),FALSE),NA())</f>
        <v>64</v>
      </c>
      <c r="Y399" cm="1">
        <f t="array" aca="1" ref="Y399" ca="1">IFERROR(INDIRECT("'["&amp;Index!$A$1&amp;"]lookup'!R"&amp;ROW(Y399)&amp;"C"&amp;COLUMN(Y399),FALSE),NA())</f>
        <v>100</v>
      </c>
      <c r="Z399" cm="1">
        <f t="array" aca="1" ref="Z399" ca="1">IFERROR(INDIRECT("'["&amp;Index!$A$1&amp;"]lookup'!R"&amp;ROW(Z399)&amp;"C"&amp;COLUMN(Z399),FALSE),NA())</f>
        <v>100</v>
      </c>
      <c r="AA399" cm="1">
        <f t="array" aca="1" ref="AA399" ca="1">IFERROR(INDIRECT("'["&amp;Index!$A$1&amp;"]lookup'!R"&amp;ROW(AA399)&amp;"C"&amp;COLUMN(AA399),FALSE),NA())</f>
        <v>100</v>
      </c>
      <c r="AB399" t="str" cm="1">
        <f t="array" aca="1" ref="AB399" ca="1">IFERROR(INDIRECT("'["&amp;Index!$A$1&amp;"]lookup'!R"&amp;ROW(AB399)&amp;"C"&amp;COLUMN(AB399),FALSE),NA())</f>
        <v>*0</v>
      </c>
      <c r="AC399" cm="1">
        <f t="array" aca="1" ref="AC399" ca="1">IFERROR(INDIRECT("'["&amp;Index!$A$1&amp;"]lookup'!R"&amp;ROW(AC399)&amp;"C"&amp;COLUMN(AC399),FALSE),NA())</f>
        <v>28</v>
      </c>
      <c r="AD399" cm="1">
        <f t="array" aca="1" ref="AD399" ca="1">IFERROR(INDIRECT("'["&amp;Index!$A$1&amp;"]lookup'!R"&amp;ROW(AD399)&amp;"C"&amp;COLUMN(AD399),FALSE),NA())</f>
        <v>67</v>
      </c>
      <c r="AE399" t="str" cm="1">
        <f t="array" aca="1" ref="AE399" ca="1">IFERROR(INDIRECT("'["&amp;Index!$A$1&amp;"]lookup'!R"&amp;ROW(AE399)&amp;"C"&amp;COLUMN(AE399),FALSE),NA())</f>
        <v>---</v>
      </c>
      <c r="AF399" t="str">
        <f>Index!$A$1</f>
        <v>00_Control Ranges sigma ROTROL N Charge_Lyo_22820035_Dil_22867034_TOTAL_2019-03-01.xlsx</v>
      </c>
      <c r="AG399" t="str" cm="1">
        <f t="array" aca="1" ref="AG399" ca="1">IFERROR(INDIRECT("'["&amp;Index!$A$1&amp;"]Locations and batches'!R"&amp;2&amp;"C"&amp;7,FALSE),NA())</f>
        <v>ROTROL N</v>
      </c>
      <c r="AH399" cm="1">
        <f t="array" aca="1" ref="AH399" ca="1">IFERROR(INDIRECT("'["&amp;Index!$A$1&amp;"]Locations and batches'!$B$6",TRUE),NA())</f>
        <v>22757019</v>
      </c>
      <c r="AI399" t="str" cm="1">
        <f t="array" aca="1" ref="AI399" ca="1">IFERROR(INDIRECT("'["&amp;Index!$A$1&amp;"]Locations and batches'!R"&amp;2&amp;"C"&amp;11,FALSE),NA())</f>
        <v>NL22820035</v>
      </c>
      <c r="AJ399" t="str" cm="1">
        <f t="array" aca="1" ref="AJ399" ca="1">IFERROR(INDIRECT("'["&amp;Index!$A$1&amp;"]Locations and batches'!R"&amp;3&amp;"C"&amp;11,FALSE),NA())</f>
        <v>Di22867034</v>
      </c>
      <c r="AK399" t="str">
        <f t="shared" ca="1" si="12"/>
        <v>S150801</v>
      </c>
      <c r="AL399" t="e" cm="1">
        <f t="array" aca="1" ref="AL399" ca="1">OFFSET(INDIRECT("'["&amp;Index!$A$1&amp;"]Locations and batches'!$U$5",TRUE),MATCH(AK399,INDIRECT("'["&amp;Index!$A$1&amp;"]Locations and batches'!$U$5:$U$30",TRUE),0),-2)</f>
        <v>#N/A</v>
      </c>
      <c r="AM399" t="e">
        <f ca="1">VLOOKUP(AK399,INDIRECT("'["&amp;Index!$A$1&amp;"]Locations and batches'!$U$6:$V$30",TRUE),2,FALSE)</f>
        <v>#N/A</v>
      </c>
      <c r="AN399" t="str">
        <f t="shared" ca="1" si="13"/>
        <v>M6</v>
      </c>
    </row>
    <row r="400" spans="1:40" x14ac:dyDescent="0.25">
      <c r="A400" cm="1">
        <f t="array" aca="1" ref="A400" ca="1">IFERROR(INDIRECT("'["&amp;Index!$A$1&amp;"]lookup'!R"&amp;ROW(A400)&amp;"C"&amp;COLUMN(A400),FALSE),NA())</f>
        <v>400</v>
      </c>
      <c r="B400" t="str" cm="1">
        <f t="array" aca="1" ref="B400" ca="1">IFERROR(INDIRECT("'["&amp;Index!$A$1&amp;"]lookup'!R"&amp;ROW(B400)&amp;"C"&amp;COLUMN(B400),FALSE),NA())</f>
        <v>M6/S150801/PL22821006/DAY2/fibtem c</v>
      </c>
      <c r="C400" t="str" cm="1">
        <f t="array" aca="1" ref="C400" ca="1">IFERROR(INDIRECT("'["&amp;Index!$A$1&amp;"]lookup'!R"&amp;ROW(C400)&amp;"C"&amp;COLUMN(C400),FALSE),NA())</f>
        <v>CRANGE.PL22821006.M6</v>
      </c>
      <c r="D400" t="str" cm="1">
        <f t="array" aca="1" ref="D400" ca="1">IFERROR(INDIRECT("'["&amp;Index!$A$1&amp;"]lookup'!R"&amp;ROW(D400)&amp;"C"&amp;COLUMN(D400),FALSE),NA())</f>
        <v>DAY2</v>
      </c>
      <c r="E400" t="str" cm="1">
        <f t="array" aca="1" ref="E400" ca="1">IFERROR(INDIRECT("'["&amp;Index!$A$1&amp;"]lookup'!R"&amp;ROW(E400)&amp;"C"&amp;COLUMN(E400),FALSE),NA())</f>
        <v/>
      </c>
      <c r="F400" t="str" cm="1">
        <f t="array" aca="1" ref="F400" ca="1">IFERROR(INDIRECT("'["&amp;Index!$A$1&amp;"]lookup'!R"&amp;ROW(F400)&amp;"C"&amp;COLUMN(F400),FALSE),NA())</f>
        <v/>
      </c>
      <c r="G400" t="str" cm="1">
        <f t="array" aca="1" ref="G400" ca="1">IFERROR(INDIRECT("'["&amp;Index!$A$1&amp;"]lookup'!R"&amp;ROW(G400)&amp;"C"&amp;COLUMN(G400),FALSE),NA())</f>
        <v/>
      </c>
      <c r="H400" t="str" cm="1">
        <f t="array" aca="1" ref="H400" ca="1">IFERROR(INDIRECT("'["&amp;Index!$A$1&amp;"]lookup'!R"&amp;ROW(H400)&amp;"C"&amp;COLUMN(H400),FALSE),NA())</f>
        <v>S150801</v>
      </c>
      <c r="I400" t="str" cm="1">
        <f t="array" aca="1" ref="I400" ca="1">IFERROR(INDIRECT("'["&amp;Index!$A$1&amp;"]lookup'!R"&amp;ROW(I400)&amp;"C"&amp;COLUMN(I400),FALSE),NA())</f>
        <v>fibtem c</v>
      </c>
      <c r="J400" t="str" cm="1">
        <f t="array" aca="1" ref="J400" ca="1">IFERROR(INDIRECT("'["&amp;Index!$A$1&amp;"]lookup'!R"&amp;ROW(J400)&amp;"C"&amp;COLUMN(J400),FALSE),NA())</f>
        <v>2015-12-08T10:49:11</v>
      </c>
      <c r="K400" cm="1">
        <f t="array" aca="1" ref="K400" ca="1">IFERROR(INDIRECT("'["&amp;Index!$A$1&amp;"]lookup'!R"&amp;ROW(K400)&amp;"C"&amp;COLUMN(K400),FALSE),NA())</f>
        <v>8.3333333333333329E-2</v>
      </c>
      <c r="L400" cm="1">
        <f t="array" aca="1" ref="L400" ca="1">IFERROR(INDIRECT("'["&amp;Index!$A$1&amp;"]lookup'!R"&amp;ROW(L400)&amp;"C"&amp;COLUMN(L400),FALSE),NA())</f>
        <v>0</v>
      </c>
      <c r="M400" cm="1">
        <f t="array" aca="1" ref="M400" ca="1">IFERROR(INDIRECT("'["&amp;Index!$A$1&amp;"]lookup'!R"&amp;ROW(M400)&amp;"C"&amp;COLUMN(M400),FALSE),NA())</f>
        <v>20000</v>
      </c>
      <c r="N400" cm="1">
        <f t="array" aca="1" ref="N400" ca="1">IFERROR(INDIRECT("'["&amp;Index!$A$1&amp;"]lookup'!R"&amp;ROW(N400)&amp;"C"&amp;COLUMN(N400),FALSE),NA())</f>
        <v>132</v>
      </c>
      <c r="O400" cm="1">
        <f t="array" aca="1" ref="O400" ca="1">IFERROR(INDIRECT("'["&amp;Index!$A$1&amp;"]lookup'!R"&amp;ROW(O400)&amp;"C"&amp;COLUMN(O400),FALSE),NA())</f>
        <v>23</v>
      </c>
      <c r="P400" cm="1">
        <f t="array" aca="1" ref="P400" ca="1">IFERROR(INDIRECT("'["&amp;Index!$A$1&amp;"]lookup'!R"&amp;ROW(P400)&amp;"C"&amp;COLUMN(P400),FALSE),NA())</f>
        <v>26</v>
      </c>
      <c r="Q400" cm="1">
        <f t="array" aca="1" ref="Q400" ca="1">IFERROR(INDIRECT("'["&amp;Index!$A$1&amp;"]lookup'!R"&amp;ROW(Q400)&amp;"C"&amp;COLUMN(Q400),FALSE),NA())</f>
        <v>27</v>
      </c>
      <c r="R400" cm="1">
        <f t="array" aca="1" ref="R400" ca="1">IFERROR(INDIRECT("'["&amp;Index!$A$1&amp;"]lookup'!R"&amp;ROW(R400)&amp;"C"&amp;COLUMN(R400),FALSE),NA())</f>
        <v>28</v>
      </c>
      <c r="S400" cm="1">
        <f t="array" aca="1" ref="S400" ca="1">IFERROR(INDIRECT("'["&amp;Index!$A$1&amp;"]lookup'!R"&amp;ROW(S400)&amp;"C"&amp;COLUMN(S400),FALSE),NA())</f>
        <v>29</v>
      </c>
      <c r="T400" cm="1">
        <f t="array" aca="1" ref="T400" ca="1">IFERROR(INDIRECT("'["&amp;Index!$A$1&amp;"]lookup'!R"&amp;ROW(T400)&amp;"C"&amp;COLUMN(T400),FALSE),NA())</f>
        <v>29</v>
      </c>
      <c r="U400" cm="1">
        <f t="array" aca="1" ref="U400" ca="1">IFERROR(INDIRECT("'["&amp;Index!$A$1&amp;"]lookup'!R"&amp;ROW(U400)&amp;"C"&amp;COLUMN(U400),FALSE),NA())</f>
        <v>181</v>
      </c>
      <c r="V400" cm="1">
        <f t="array" aca="1" ref="V400" ca="1">IFERROR(INDIRECT("'["&amp;Index!$A$1&amp;"]lookup'!R"&amp;ROW(V400)&amp;"C"&amp;COLUMN(V400),FALSE),NA())</f>
        <v>30</v>
      </c>
      <c r="W400" cm="1">
        <f t="array" aca="1" ref="W400" ca="1">IFERROR(INDIRECT("'["&amp;Index!$A$1&amp;"]lookup'!R"&amp;ROW(W400)&amp;"C"&amp;COLUMN(W400),FALSE),NA())</f>
        <v>3226</v>
      </c>
      <c r="X400" cm="1">
        <f t="array" aca="1" ref="X400" ca="1">IFERROR(INDIRECT("'["&amp;Index!$A$1&amp;"]lookup'!R"&amp;ROW(X400)&amp;"C"&amp;COLUMN(X400),FALSE),NA())</f>
        <v>66</v>
      </c>
      <c r="Y400" cm="1">
        <f t="array" aca="1" ref="Y400" ca="1">IFERROR(INDIRECT("'["&amp;Index!$A$1&amp;"]lookup'!R"&amp;ROW(Y400)&amp;"C"&amp;COLUMN(Y400),FALSE),NA())</f>
        <v>100</v>
      </c>
      <c r="Z400" cm="1">
        <f t="array" aca="1" ref="Z400" ca="1">IFERROR(INDIRECT("'["&amp;Index!$A$1&amp;"]lookup'!R"&amp;ROW(Z400)&amp;"C"&amp;COLUMN(Z400),FALSE),NA())</f>
        <v>100</v>
      </c>
      <c r="AA400" cm="1">
        <f t="array" aca="1" ref="AA400" ca="1">IFERROR(INDIRECT("'["&amp;Index!$A$1&amp;"]lookup'!R"&amp;ROW(AA400)&amp;"C"&amp;COLUMN(AA400),FALSE),NA())</f>
        <v>100</v>
      </c>
      <c r="AB400" t="str" cm="1">
        <f t="array" aca="1" ref="AB400" ca="1">IFERROR(INDIRECT("'["&amp;Index!$A$1&amp;"]lookup'!R"&amp;ROW(AB400)&amp;"C"&amp;COLUMN(AB400),FALSE),NA())</f>
        <v>*0</v>
      </c>
      <c r="AC400" cm="1">
        <f t="array" aca="1" ref="AC400" ca="1">IFERROR(INDIRECT("'["&amp;Index!$A$1&amp;"]lookup'!R"&amp;ROW(AC400)&amp;"C"&amp;COLUMN(AC400),FALSE),NA())</f>
        <v>30</v>
      </c>
      <c r="AD400" cm="1">
        <f t="array" aca="1" ref="AD400" ca="1">IFERROR(INDIRECT("'["&amp;Index!$A$1&amp;"]lookup'!R"&amp;ROW(AD400)&amp;"C"&amp;COLUMN(AD400),FALSE),NA())</f>
        <v>68</v>
      </c>
      <c r="AE400" t="str" cm="1">
        <f t="array" aca="1" ref="AE400" ca="1">IFERROR(INDIRECT("'["&amp;Index!$A$1&amp;"]lookup'!R"&amp;ROW(AE400)&amp;"C"&amp;COLUMN(AE400),FALSE),NA())</f>
        <v>---</v>
      </c>
      <c r="AF400" t="str">
        <f>Index!$A$1</f>
        <v>00_Control Ranges sigma ROTROL N Charge_Lyo_22820035_Dil_22867034_TOTAL_2019-03-01.xlsx</v>
      </c>
      <c r="AG400" t="str" cm="1">
        <f t="array" aca="1" ref="AG400" ca="1">IFERROR(INDIRECT("'["&amp;Index!$A$1&amp;"]Locations and batches'!R"&amp;2&amp;"C"&amp;7,FALSE),NA())</f>
        <v>ROTROL N</v>
      </c>
      <c r="AH400" cm="1">
        <f t="array" aca="1" ref="AH400" ca="1">IFERROR(INDIRECT("'["&amp;Index!$A$1&amp;"]Locations and batches'!$B$6",TRUE),NA())</f>
        <v>22757019</v>
      </c>
      <c r="AI400" t="str" cm="1">
        <f t="array" aca="1" ref="AI400" ca="1">IFERROR(INDIRECT("'["&amp;Index!$A$1&amp;"]Locations and batches'!R"&amp;2&amp;"C"&amp;11,FALSE),NA())</f>
        <v>NL22820035</v>
      </c>
      <c r="AJ400" t="str" cm="1">
        <f t="array" aca="1" ref="AJ400" ca="1">IFERROR(INDIRECT("'["&amp;Index!$A$1&amp;"]Locations and batches'!R"&amp;3&amp;"C"&amp;11,FALSE),NA())</f>
        <v>Di22867034</v>
      </c>
      <c r="AK400" t="str">
        <f t="shared" ca="1" si="12"/>
        <v>S150801</v>
      </c>
      <c r="AL400" t="e" cm="1">
        <f t="array" aca="1" ref="AL400" ca="1">OFFSET(INDIRECT("'["&amp;Index!$A$1&amp;"]Locations and batches'!$U$5",TRUE),MATCH(AK400,INDIRECT("'["&amp;Index!$A$1&amp;"]Locations and batches'!$U$5:$U$30",TRUE),0),-2)</f>
        <v>#N/A</v>
      </c>
      <c r="AM400" t="e">
        <f ca="1">VLOOKUP(AK400,INDIRECT("'["&amp;Index!$A$1&amp;"]Locations and batches'!$U$6:$V$30",TRUE),2,FALSE)</f>
        <v>#N/A</v>
      </c>
      <c r="AN400" t="str">
        <f t="shared" ca="1" si="13"/>
        <v>M6</v>
      </c>
    </row>
    <row r="401" spans="1:40" x14ac:dyDescent="0.25">
      <c r="A401" cm="1">
        <f t="array" aca="1" ref="A401" ca="1">IFERROR(INDIRECT("'["&amp;Index!$A$1&amp;"]lookup'!R"&amp;ROW(A401)&amp;"C"&amp;COLUMN(A401),FALSE),NA())</f>
        <v>401</v>
      </c>
      <c r="B401" t="str" cm="1">
        <f t="array" aca="1" ref="B401" ca="1">IFERROR(INDIRECT("'["&amp;Index!$A$1&amp;"]lookup'!R"&amp;ROW(B401)&amp;"C"&amp;COLUMN(B401),FALSE),NA())</f>
        <v>M6/S150801/PL22821006/DAY1/aptem c</v>
      </c>
      <c r="C401" t="str" cm="1">
        <f t="array" aca="1" ref="C401" ca="1">IFERROR(INDIRECT("'["&amp;Index!$A$1&amp;"]lookup'!R"&amp;ROW(C401)&amp;"C"&amp;COLUMN(C401),FALSE),NA())</f>
        <v>CRANGE.PL22821006.M6</v>
      </c>
      <c r="D401" t="str" cm="1">
        <f t="array" aca="1" ref="D401" ca="1">IFERROR(INDIRECT("'["&amp;Index!$A$1&amp;"]lookup'!R"&amp;ROW(D401)&amp;"C"&amp;COLUMN(D401),FALSE),NA())</f>
        <v>DAY1</v>
      </c>
      <c r="E401" t="str" cm="1">
        <f t="array" aca="1" ref="E401" ca="1">IFERROR(INDIRECT("'["&amp;Index!$A$1&amp;"]lookup'!R"&amp;ROW(E401)&amp;"C"&amp;COLUMN(E401),FALSE),NA())</f>
        <v/>
      </c>
      <c r="F401" t="str" cm="1">
        <f t="array" aca="1" ref="F401" ca="1">IFERROR(INDIRECT("'["&amp;Index!$A$1&amp;"]lookup'!R"&amp;ROW(F401)&amp;"C"&amp;COLUMN(F401),FALSE),NA())</f>
        <v/>
      </c>
      <c r="G401" t="str" cm="1">
        <f t="array" aca="1" ref="G401" ca="1">IFERROR(INDIRECT("'["&amp;Index!$A$1&amp;"]lookup'!R"&amp;ROW(G401)&amp;"C"&amp;COLUMN(G401),FALSE),NA())</f>
        <v/>
      </c>
      <c r="H401" t="str" cm="1">
        <f t="array" aca="1" ref="H401" ca="1">IFERROR(INDIRECT("'["&amp;Index!$A$1&amp;"]lookup'!R"&amp;ROW(H401)&amp;"C"&amp;COLUMN(H401),FALSE),NA())</f>
        <v>S150801</v>
      </c>
      <c r="I401" t="str" cm="1">
        <f t="array" aca="1" ref="I401" ca="1">IFERROR(INDIRECT("'["&amp;Index!$A$1&amp;"]lookup'!R"&amp;ROW(I401)&amp;"C"&amp;COLUMN(I401),FALSE),NA())</f>
        <v>aptem c</v>
      </c>
      <c r="J401" t="str" cm="1">
        <f t="array" aca="1" ref="J401" ca="1">IFERROR(INDIRECT("'["&amp;Index!$A$1&amp;"]lookup'!R"&amp;ROW(J401)&amp;"C"&amp;COLUMN(J401),FALSE),NA())</f>
        <v>2015-12-07T16:50:10</v>
      </c>
      <c r="K401" cm="1">
        <f t="array" aca="1" ref="K401" ca="1">IFERROR(INDIRECT("'["&amp;Index!$A$1&amp;"]lookup'!R"&amp;ROW(K401)&amp;"C"&amp;COLUMN(K401),FALSE),NA())</f>
        <v>8.3333333333333329E-2</v>
      </c>
      <c r="L401" cm="1">
        <f t="array" aca="1" ref="L401" ca="1">IFERROR(INDIRECT("'["&amp;Index!$A$1&amp;"]lookup'!R"&amp;ROW(L401)&amp;"C"&amp;COLUMN(L401),FALSE),NA())</f>
        <v>3</v>
      </c>
      <c r="M401" cm="1">
        <f t="array" aca="1" ref="M401" ca="1">IFERROR(INDIRECT("'["&amp;Index!$A$1&amp;"]lookup'!R"&amp;ROW(M401)&amp;"C"&amp;COLUMN(M401),FALSE),NA())</f>
        <v>20000</v>
      </c>
      <c r="N401" cm="1">
        <f t="array" aca="1" ref="N401" ca="1">IFERROR(INDIRECT("'["&amp;Index!$A$1&amp;"]lookup'!R"&amp;ROW(N401)&amp;"C"&amp;COLUMN(N401),FALSE),NA())</f>
        <v>144</v>
      </c>
      <c r="O401" cm="1">
        <f t="array" aca="1" ref="O401" ca="1">IFERROR(INDIRECT("'["&amp;Index!$A$1&amp;"]lookup'!R"&amp;ROW(O401)&amp;"C"&amp;COLUMN(O401),FALSE),NA())</f>
        <v>24</v>
      </c>
      <c r="P401" cm="1">
        <f t="array" aca="1" ref="P401" ca="1">IFERROR(INDIRECT("'["&amp;Index!$A$1&amp;"]lookup'!R"&amp;ROW(P401)&amp;"C"&amp;COLUMN(P401),FALSE),NA())</f>
        <v>27</v>
      </c>
      <c r="Q401" cm="1">
        <f t="array" aca="1" ref="Q401" ca="1">IFERROR(INDIRECT("'["&amp;Index!$A$1&amp;"]lookup'!R"&amp;ROW(Q401)&amp;"C"&amp;COLUMN(Q401),FALSE),NA())</f>
        <v>28</v>
      </c>
      <c r="R401" cm="1">
        <f t="array" aca="1" ref="R401" ca="1">IFERROR(INDIRECT("'["&amp;Index!$A$1&amp;"]lookup'!R"&amp;ROW(R401)&amp;"C"&amp;COLUMN(R401),FALSE),NA())</f>
        <v>29</v>
      </c>
      <c r="S401" cm="1">
        <f t="array" aca="1" ref="S401" ca="1">IFERROR(INDIRECT("'["&amp;Index!$A$1&amp;"]lookup'!R"&amp;ROW(S401)&amp;"C"&amp;COLUMN(S401),FALSE),NA())</f>
        <v>29</v>
      </c>
      <c r="T401" cm="1">
        <f t="array" aca="1" ref="T401" ca="1">IFERROR(INDIRECT("'["&amp;Index!$A$1&amp;"]lookup'!R"&amp;ROW(T401)&amp;"C"&amp;COLUMN(T401),FALSE),NA())</f>
        <v>29</v>
      </c>
      <c r="U401" cm="1">
        <f t="array" aca="1" ref="U401" ca="1">IFERROR(INDIRECT("'["&amp;Index!$A$1&amp;"]lookup'!R"&amp;ROW(U401)&amp;"C"&amp;COLUMN(U401),FALSE),NA())</f>
        <v>145</v>
      </c>
      <c r="V401" cm="1">
        <f t="array" aca="1" ref="V401" ca="1">IFERROR(INDIRECT("'["&amp;Index!$A$1&amp;"]lookup'!R"&amp;ROW(V401)&amp;"C"&amp;COLUMN(V401),FALSE),NA())</f>
        <v>29</v>
      </c>
      <c r="W401" cm="1">
        <f t="array" aca="1" ref="W401" ca="1">IFERROR(INDIRECT("'["&amp;Index!$A$1&amp;"]lookup'!R"&amp;ROW(W401)&amp;"C"&amp;COLUMN(W401),FALSE),NA())</f>
        <v>1336</v>
      </c>
      <c r="X401" cm="1">
        <f t="array" aca="1" ref="X401" ca="1">IFERROR(INDIRECT("'["&amp;Index!$A$1&amp;"]lookup'!R"&amp;ROW(X401)&amp;"C"&amp;COLUMN(X401),FALSE),NA())</f>
        <v>69</v>
      </c>
      <c r="Y401" cm="1">
        <f t="array" aca="1" ref="Y401" ca="1">IFERROR(INDIRECT("'["&amp;Index!$A$1&amp;"]lookup'!R"&amp;ROW(Y401)&amp;"C"&amp;COLUMN(Y401),FALSE),NA())</f>
        <v>100</v>
      </c>
      <c r="Z401" cm="1">
        <f t="array" aca="1" ref="Z401" ca="1">IFERROR(INDIRECT("'["&amp;Index!$A$1&amp;"]lookup'!R"&amp;ROW(Z401)&amp;"C"&amp;COLUMN(Z401),FALSE),NA())</f>
        <v>100</v>
      </c>
      <c r="AA401" cm="1">
        <f t="array" aca="1" ref="AA401" ca="1">IFERROR(INDIRECT("'["&amp;Index!$A$1&amp;"]lookup'!R"&amp;ROW(AA401)&amp;"C"&amp;COLUMN(AA401),FALSE),NA())</f>
        <v>100</v>
      </c>
      <c r="AB401" t="str" cm="1">
        <f t="array" aca="1" ref="AB401" ca="1">IFERROR(INDIRECT("'["&amp;Index!$A$1&amp;"]lookup'!R"&amp;ROW(AB401)&amp;"C"&amp;COLUMN(AB401),FALSE),NA())</f>
        <v>*0</v>
      </c>
      <c r="AC401" cm="1">
        <f t="array" aca="1" ref="AC401" ca="1">IFERROR(INDIRECT("'["&amp;Index!$A$1&amp;"]lookup'!R"&amp;ROW(AC401)&amp;"C"&amp;COLUMN(AC401),FALSE),NA())</f>
        <v>29</v>
      </c>
      <c r="AD401" cm="1">
        <f t="array" aca="1" ref="AD401" ca="1">IFERROR(INDIRECT("'["&amp;Index!$A$1&amp;"]lookup'!R"&amp;ROW(AD401)&amp;"C"&amp;COLUMN(AD401),FALSE),NA())</f>
        <v>71</v>
      </c>
      <c r="AE401" t="str" cm="1">
        <f t="array" aca="1" ref="AE401" ca="1">IFERROR(INDIRECT("'["&amp;Index!$A$1&amp;"]lookup'!R"&amp;ROW(AE401)&amp;"C"&amp;COLUMN(AE401),FALSE),NA())</f>
        <v>---</v>
      </c>
      <c r="AF401" t="str">
        <f>Index!$A$1</f>
        <v>00_Control Ranges sigma ROTROL N Charge_Lyo_22820035_Dil_22867034_TOTAL_2019-03-01.xlsx</v>
      </c>
      <c r="AG401" t="str" cm="1">
        <f t="array" aca="1" ref="AG401" ca="1">IFERROR(INDIRECT("'["&amp;Index!$A$1&amp;"]Locations and batches'!R"&amp;2&amp;"C"&amp;7,FALSE),NA())</f>
        <v>ROTROL N</v>
      </c>
      <c r="AH401" cm="1">
        <f t="array" aca="1" ref="AH401" ca="1">IFERROR(INDIRECT("'["&amp;Index!$A$1&amp;"]Locations and batches'!$B$6",TRUE),NA())</f>
        <v>22757019</v>
      </c>
      <c r="AI401" t="str" cm="1">
        <f t="array" aca="1" ref="AI401" ca="1">IFERROR(INDIRECT("'["&amp;Index!$A$1&amp;"]Locations and batches'!R"&amp;2&amp;"C"&amp;11,FALSE),NA())</f>
        <v>NL22820035</v>
      </c>
      <c r="AJ401" t="str" cm="1">
        <f t="array" aca="1" ref="AJ401" ca="1">IFERROR(INDIRECT("'["&amp;Index!$A$1&amp;"]Locations and batches'!R"&amp;3&amp;"C"&amp;11,FALSE),NA())</f>
        <v>Di22867034</v>
      </c>
      <c r="AK401" t="str">
        <f t="shared" ca="1" si="12"/>
        <v>S150801</v>
      </c>
      <c r="AL401" t="e" cm="1">
        <f t="array" aca="1" ref="AL401" ca="1">OFFSET(INDIRECT("'["&amp;Index!$A$1&amp;"]Locations and batches'!$U$5",TRUE),MATCH(AK401,INDIRECT("'["&amp;Index!$A$1&amp;"]Locations and batches'!$U$5:$U$30",TRUE),0),-2)</f>
        <v>#N/A</v>
      </c>
      <c r="AM401" t="e">
        <f ca="1">VLOOKUP(AK401,INDIRECT("'["&amp;Index!$A$1&amp;"]Locations and batches'!$U$6:$V$30",TRUE),2,FALSE)</f>
        <v>#N/A</v>
      </c>
      <c r="AN401" t="str">
        <f t="shared" ca="1" si="13"/>
        <v>M6</v>
      </c>
    </row>
    <row r="402" spans="1:40" x14ac:dyDescent="0.25">
      <c r="A402" cm="1">
        <f t="array" aca="1" ref="A402" ca="1">IFERROR(INDIRECT("'["&amp;Index!$A$1&amp;"]lookup'!R"&amp;ROW(A402)&amp;"C"&amp;COLUMN(A402),FALSE),NA())</f>
        <v>402</v>
      </c>
      <c r="B402" t="str" cm="1">
        <f t="array" aca="1" ref="B402" ca="1">IFERROR(INDIRECT("'["&amp;Index!$A$1&amp;"]lookup'!R"&amp;ROW(B402)&amp;"C"&amp;COLUMN(B402),FALSE),NA())</f>
        <v>M6/S150801/PL22821006/DAY1/intem c</v>
      </c>
      <c r="C402" t="str" cm="1">
        <f t="array" aca="1" ref="C402" ca="1">IFERROR(INDIRECT("'["&amp;Index!$A$1&amp;"]lookup'!R"&amp;ROW(C402)&amp;"C"&amp;COLUMN(C402),FALSE),NA())</f>
        <v>CRANGE.PL22821006.M6</v>
      </c>
      <c r="D402" t="str" cm="1">
        <f t="array" aca="1" ref="D402" ca="1">IFERROR(INDIRECT("'["&amp;Index!$A$1&amp;"]lookup'!R"&amp;ROW(D402)&amp;"C"&amp;COLUMN(D402),FALSE),NA())</f>
        <v>DAY1</v>
      </c>
      <c r="E402" t="str" cm="1">
        <f t="array" aca="1" ref="E402" ca="1">IFERROR(INDIRECT("'["&amp;Index!$A$1&amp;"]lookup'!R"&amp;ROW(E402)&amp;"C"&amp;COLUMN(E402),FALSE),NA())</f>
        <v/>
      </c>
      <c r="F402" t="str" cm="1">
        <f t="array" aca="1" ref="F402" ca="1">IFERROR(INDIRECT("'["&amp;Index!$A$1&amp;"]lookup'!R"&amp;ROW(F402)&amp;"C"&amp;COLUMN(F402),FALSE),NA())</f>
        <v/>
      </c>
      <c r="G402" t="str" cm="1">
        <f t="array" aca="1" ref="G402" ca="1">IFERROR(INDIRECT("'["&amp;Index!$A$1&amp;"]lookup'!R"&amp;ROW(G402)&amp;"C"&amp;COLUMN(G402),FALSE),NA())</f>
        <v/>
      </c>
      <c r="H402" t="str" cm="1">
        <f t="array" aca="1" ref="H402" ca="1">IFERROR(INDIRECT("'["&amp;Index!$A$1&amp;"]lookup'!R"&amp;ROW(H402)&amp;"C"&amp;COLUMN(H402),FALSE),NA())</f>
        <v>S150801</v>
      </c>
      <c r="I402" t="str" cm="1">
        <f t="array" aca="1" ref="I402" ca="1">IFERROR(INDIRECT("'["&amp;Index!$A$1&amp;"]lookup'!R"&amp;ROW(I402)&amp;"C"&amp;COLUMN(I402),FALSE),NA())</f>
        <v>intem c</v>
      </c>
      <c r="J402" t="str" cm="1">
        <f t="array" aca="1" ref="J402" ca="1">IFERROR(INDIRECT("'["&amp;Index!$A$1&amp;"]lookup'!R"&amp;ROW(J402)&amp;"C"&amp;COLUMN(J402),FALSE),NA())</f>
        <v>2015-12-07T16:49:40</v>
      </c>
      <c r="K402" cm="1">
        <f t="array" aca="1" ref="K402" ca="1">IFERROR(INDIRECT("'["&amp;Index!$A$1&amp;"]lookup'!R"&amp;ROW(K402)&amp;"C"&amp;COLUMN(K402),FALSE),NA())</f>
        <v>8.3333333333333329E-2</v>
      </c>
      <c r="L402" cm="1">
        <f t="array" aca="1" ref="L402" ca="1">IFERROR(INDIRECT("'["&amp;Index!$A$1&amp;"]lookup'!R"&amp;ROW(L402)&amp;"C"&amp;COLUMN(L402),FALSE),NA())</f>
        <v>2</v>
      </c>
      <c r="M402" cm="1">
        <f t="array" aca="1" ref="M402" ca="1">IFERROR(INDIRECT("'["&amp;Index!$A$1&amp;"]lookup'!R"&amp;ROW(M402)&amp;"C"&amp;COLUMN(M402),FALSE),NA())</f>
        <v>20000</v>
      </c>
      <c r="N402" cm="1">
        <f t="array" aca="1" ref="N402" ca="1">IFERROR(INDIRECT("'["&amp;Index!$A$1&amp;"]lookup'!R"&amp;ROW(N402)&amp;"C"&amp;COLUMN(N402),FALSE),NA())</f>
        <v>327</v>
      </c>
      <c r="O402" cm="1">
        <f t="array" aca="1" ref="O402" ca="1">IFERROR(INDIRECT("'["&amp;Index!$A$1&amp;"]lookup'!R"&amp;ROW(O402)&amp;"C"&amp;COLUMN(O402),FALSE),NA())</f>
        <v>23</v>
      </c>
      <c r="P402" cm="1">
        <f t="array" aca="1" ref="P402" ca="1">IFERROR(INDIRECT("'["&amp;Index!$A$1&amp;"]lookup'!R"&amp;ROW(P402)&amp;"C"&amp;COLUMN(P402),FALSE),NA())</f>
        <v>26</v>
      </c>
      <c r="Q402" cm="1">
        <f t="array" aca="1" ref="Q402" ca="1">IFERROR(INDIRECT("'["&amp;Index!$A$1&amp;"]lookup'!R"&amp;ROW(Q402)&amp;"C"&amp;COLUMN(Q402),FALSE),NA())</f>
        <v>27</v>
      </c>
      <c r="R402" cm="1">
        <f t="array" aca="1" ref="R402" ca="1">IFERROR(INDIRECT("'["&amp;Index!$A$1&amp;"]lookup'!R"&amp;ROW(R402)&amp;"C"&amp;COLUMN(R402),FALSE),NA())</f>
        <v>28</v>
      </c>
      <c r="S402" cm="1">
        <f t="array" aca="1" ref="S402" ca="1">IFERROR(INDIRECT("'["&amp;Index!$A$1&amp;"]lookup'!R"&amp;ROW(S402)&amp;"C"&amp;COLUMN(S402),FALSE),NA())</f>
        <v>28</v>
      </c>
      <c r="T402" cm="1">
        <f t="array" aca="1" ref="T402" ca="1">IFERROR(INDIRECT("'["&amp;Index!$A$1&amp;"]lookup'!R"&amp;ROW(T402)&amp;"C"&amp;COLUMN(T402),FALSE),NA())</f>
        <v>29</v>
      </c>
      <c r="U402" cm="1">
        <f t="array" aca="1" ref="U402" ca="1">IFERROR(INDIRECT("'["&amp;Index!$A$1&amp;"]lookup'!R"&amp;ROW(U402)&amp;"C"&amp;COLUMN(U402),FALSE),NA())</f>
        <v>151</v>
      </c>
      <c r="V402" cm="1">
        <f t="array" aca="1" ref="V402" ca="1">IFERROR(INDIRECT("'["&amp;Index!$A$1&amp;"]lookup'!R"&amp;ROW(V402)&amp;"C"&amp;COLUMN(V402),FALSE),NA())</f>
        <v>30</v>
      </c>
      <c r="W402" cm="1">
        <f t="array" aca="1" ref="W402" ca="1">IFERROR(INDIRECT("'["&amp;Index!$A$1&amp;"]lookup'!R"&amp;ROW(W402)&amp;"C"&amp;COLUMN(W402),FALSE),NA())</f>
        <v>3441</v>
      </c>
      <c r="X402" cm="1">
        <f t="array" aca="1" ref="X402" ca="1">IFERROR(INDIRECT("'["&amp;Index!$A$1&amp;"]lookup'!R"&amp;ROW(X402)&amp;"C"&amp;COLUMN(X402),FALSE),NA())</f>
        <v>72</v>
      </c>
      <c r="Y402" cm="1">
        <f t="array" aca="1" ref="Y402" ca="1">IFERROR(INDIRECT("'["&amp;Index!$A$1&amp;"]lookup'!R"&amp;ROW(Y402)&amp;"C"&amp;COLUMN(Y402),FALSE),NA())</f>
        <v>100</v>
      </c>
      <c r="Z402" cm="1">
        <f t="array" aca="1" ref="Z402" ca="1">IFERROR(INDIRECT("'["&amp;Index!$A$1&amp;"]lookup'!R"&amp;ROW(Z402)&amp;"C"&amp;COLUMN(Z402),FALSE),NA())</f>
        <v>100</v>
      </c>
      <c r="AA402" cm="1">
        <f t="array" aca="1" ref="AA402" ca="1">IFERROR(INDIRECT("'["&amp;Index!$A$1&amp;"]lookup'!R"&amp;ROW(AA402)&amp;"C"&amp;COLUMN(AA402),FALSE),NA())</f>
        <v>100</v>
      </c>
      <c r="AB402" t="str" cm="1">
        <f t="array" aca="1" ref="AB402" ca="1">IFERROR(INDIRECT("'["&amp;Index!$A$1&amp;"]lookup'!R"&amp;ROW(AB402)&amp;"C"&amp;COLUMN(AB402),FALSE),NA())</f>
        <v>*0</v>
      </c>
      <c r="AC402" cm="1">
        <f t="array" aca="1" ref="AC402" ca="1">IFERROR(INDIRECT("'["&amp;Index!$A$1&amp;"]lookup'!R"&amp;ROW(AC402)&amp;"C"&amp;COLUMN(AC402),FALSE),NA())</f>
        <v>30</v>
      </c>
      <c r="AD402" cm="1">
        <f t="array" aca="1" ref="AD402" ca="1">IFERROR(INDIRECT("'["&amp;Index!$A$1&amp;"]lookup'!R"&amp;ROW(AD402)&amp;"C"&amp;COLUMN(AD402),FALSE),NA())</f>
        <v>73</v>
      </c>
      <c r="AE402" t="str" cm="1">
        <f t="array" aca="1" ref="AE402" ca="1">IFERROR(INDIRECT("'["&amp;Index!$A$1&amp;"]lookup'!R"&amp;ROW(AE402)&amp;"C"&amp;COLUMN(AE402),FALSE),NA())</f>
        <v>---</v>
      </c>
      <c r="AF402" t="str">
        <f>Index!$A$1</f>
        <v>00_Control Ranges sigma ROTROL N Charge_Lyo_22820035_Dil_22867034_TOTAL_2019-03-01.xlsx</v>
      </c>
      <c r="AG402" t="str" cm="1">
        <f t="array" aca="1" ref="AG402" ca="1">IFERROR(INDIRECT("'["&amp;Index!$A$1&amp;"]Locations and batches'!R"&amp;2&amp;"C"&amp;7,FALSE),NA())</f>
        <v>ROTROL N</v>
      </c>
      <c r="AH402" cm="1">
        <f t="array" aca="1" ref="AH402" ca="1">IFERROR(INDIRECT("'["&amp;Index!$A$1&amp;"]Locations and batches'!$B$6",TRUE),NA())</f>
        <v>22757019</v>
      </c>
      <c r="AI402" t="str" cm="1">
        <f t="array" aca="1" ref="AI402" ca="1">IFERROR(INDIRECT("'["&amp;Index!$A$1&amp;"]Locations and batches'!R"&amp;2&amp;"C"&amp;11,FALSE),NA())</f>
        <v>NL22820035</v>
      </c>
      <c r="AJ402" t="str" cm="1">
        <f t="array" aca="1" ref="AJ402" ca="1">IFERROR(INDIRECT("'["&amp;Index!$A$1&amp;"]Locations and batches'!R"&amp;3&amp;"C"&amp;11,FALSE),NA())</f>
        <v>Di22867034</v>
      </c>
      <c r="AK402" t="str">
        <f t="shared" ca="1" si="12"/>
        <v>S150801</v>
      </c>
      <c r="AL402" t="e" cm="1">
        <f t="array" aca="1" ref="AL402" ca="1">OFFSET(INDIRECT("'["&amp;Index!$A$1&amp;"]Locations and batches'!$U$5",TRUE),MATCH(AK402,INDIRECT("'["&amp;Index!$A$1&amp;"]Locations and batches'!$U$5:$U$30",TRUE),0),-2)</f>
        <v>#N/A</v>
      </c>
      <c r="AM402" t="e">
        <f ca="1">VLOOKUP(AK402,INDIRECT("'["&amp;Index!$A$1&amp;"]Locations and batches'!$U$6:$V$30",TRUE),2,FALSE)</f>
        <v>#N/A</v>
      </c>
      <c r="AN402" t="str">
        <f t="shared" ca="1" si="13"/>
        <v>M6</v>
      </c>
    </row>
    <row r="403" spans="1:40" x14ac:dyDescent="0.25">
      <c r="A403" cm="1">
        <f t="array" aca="1" ref="A403" ca="1">IFERROR(INDIRECT("'["&amp;Index!$A$1&amp;"]lookup'!R"&amp;ROW(A403)&amp;"C"&amp;COLUMN(A403),FALSE),NA())</f>
        <v>403</v>
      </c>
      <c r="B403" t="str" cm="1">
        <f t="array" aca="1" ref="B403" ca="1">IFERROR(INDIRECT("'["&amp;Index!$A$1&amp;"]lookup'!R"&amp;ROW(B403)&amp;"C"&amp;COLUMN(B403),FALSE),NA())</f>
        <v>M6/S150801/PL22821006/DAY1/extem c</v>
      </c>
      <c r="C403" t="str" cm="1">
        <f t="array" aca="1" ref="C403" ca="1">IFERROR(INDIRECT("'["&amp;Index!$A$1&amp;"]lookup'!R"&amp;ROW(C403)&amp;"C"&amp;COLUMN(C403),FALSE),NA())</f>
        <v>CRANGE.PL22821006.M6</v>
      </c>
      <c r="D403" t="str" cm="1">
        <f t="array" aca="1" ref="D403" ca="1">IFERROR(INDIRECT("'["&amp;Index!$A$1&amp;"]lookup'!R"&amp;ROW(D403)&amp;"C"&amp;COLUMN(D403),FALSE),NA())</f>
        <v>DAY1</v>
      </c>
      <c r="E403" t="str" cm="1">
        <f t="array" aca="1" ref="E403" ca="1">IFERROR(INDIRECT("'["&amp;Index!$A$1&amp;"]lookup'!R"&amp;ROW(E403)&amp;"C"&amp;COLUMN(E403),FALSE),NA())</f>
        <v/>
      </c>
      <c r="F403" t="str" cm="1">
        <f t="array" aca="1" ref="F403" ca="1">IFERROR(INDIRECT("'["&amp;Index!$A$1&amp;"]lookup'!R"&amp;ROW(F403)&amp;"C"&amp;COLUMN(F403),FALSE),NA())</f>
        <v/>
      </c>
      <c r="G403" t="str" cm="1">
        <f t="array" aca="1" ref="G403" ca="1">IFERROR(INDIRECT("'["&amp;Index!$A$1&amp;"]lookup'!R"&amp;ROW(G403)&amp;"C"&amp;COLUMN(G403),FALSE),NA())</f>
        <v/>
      </c>
      <c r="H403" t="str" cm="1">
        <f t="array" aca="1" ref="H403" ca="1">IFERROR(INDIRECT("'["&amp;Index!$A$1&amp;"]lookup'!R"&amp;ROW(H403)&amp;"C"&amp;COLUMN(H403),FALSE),NA())</f>
        <v>S150801</v>
      </c>
      <c r="I403" t="str" cm="1">
        <f t="array" aca="1" ref="I403" ca="1">IFERROR(INDIRECT("'["&amp;Index!$A$1&amp;"]lookup'!R"&amp;ROW(I403)&amp;"C"&amp;COLUMN(I403),FALSE),NA())</f>
        <v>extem c</v>
      </c>
      <c r="J403" t="str" cm="1">
        <f t="array" aca="1" ref="J403" ca="1">IFERROR(INDIRECT("'["&amp;Index!$A$1&amp;"]lookup'!R"&amp;ROW(J403)&amp;"C"&amp;COLUMN(J403),FALSE),NA())</f>
        <v>2015-12-07T16:49:10</v>
      </c>
      <c r="K403" cm="1">
        <f t="array" aca="1" ref="K403" ca="1">IFERROR(INDIRECT("'["&amp;Index!$A$1&amp;"]lookup'!R"&amp;ROW(K403)&amp;"C"&amp;COLUMN(K403),FALSE),NA())</f>
        <v>8.3333333333333329E-2</v>
      </c>
      <c r="L403" cm="1">
        <f t="array" aca="1" ref="L403" ca="1">IFERROR(INDIRECT("'["&amp;Index!$A$1&amp;"]lookup'!R"&amp;ROW(L403)&amp;"C"&amp;COLUMN(L403),FALSE),NA())</f>
        <v>1</v>
      </c>
      <c r="M403" cm="1">
        <f t="array" aca="1" ref="M403" ca="1">IFERROR(INDIRECT("'["&amp;Index!$A$1&amp;"]lookup'!R"&amp;ROW(M403)&amp;"C"&amp;COLUMN(M403),FALSE),NA())</f>
        <v>20000</v>
      </c>
      <c r="N403" cm="1">
        <f t="array" aca="1" ref="N403" ca="1">IFERROR(INDIRECT("'["&amp;Index!$A$1&amp;"]lookup'!R"&amp;ROW(N403)&amp;"C"&amp;COLUMN(N403),FALSE),NA())</f>
        <v>153</v>
      </c>
      <c r="O403" cm="1">
        <f t="array" aca="1" ref="O403" ca="1">IFERROR(INDIRECT("'["&amp;Index!$A$1&amp;"]lookup'!R"&amp;ROW(O403)&amp;"C"&amp;COLUMN(O403),FALSE),NA())</f>
        <v>22</v>
      </c>
      <c r="P403" cm="1">
        <f t="array" aca="1" ref="P403" ca="1">IFERROR(INDIRECT("'["&amp;Index!$A$1&amp;"]lookup'!R"&amp;ROW(P403)&amp;"C"&amp;COLUMN(P403),FALSE),NA())</f>
        <v>25</v>
      </c>
      <c r="Q403" cm="1">
        <f t="array" aca="1" ref="Q403" ca="1">IFERROR(INDIRECT("'["&amp;Index!$A$1&amp;"]lookup'!R"&amp;ROW(Q403)&amp;"C"&amp;COLUMN(Q403),FALSE),NA())</f>
        <v>27</v>
      </c>
      <c r="R403" cm="1">
        <f t="array" aca="1" ref="R403" ca="1">IFERROR(INDIRECT("'["&amp;Index!$A$1&amp;"]lookup'!R"&amp;ROW(R403)&amp;"C"&amp;COLUMN(R403),FALSE),NA())</f>
        <v>27</v>
      </c>
      <c r="S403" cm="1">
        <f t="array" aca="1" ref="S403" ca="1">IFERROR(INDIRECT("'["&amp;Index!$A$1&amp;"]lookup'!R"&amp;ROW(S403)&amp;"C"&amp;COLUMN(S403),FALSE),NA())</f>
        <v>28</v>
      </c>
      <c r="T403" cm="1">
        <f t="array" aca="1" ref="T403" ca="1">IFERROR(INDIRECT("'["&amp;Index!$A$1&amp;"]lookup'!R"&amp;ROW(T403)&amp;"C"&amp;COLUMN(T403),FALSE),NA())</f>
        <v>29</v>
      </c>
      <c r="U403" cm="1">
        <f t="array" aca="1" ref="U403" ca="1">IFERROR(INDIRECT("'["&amp;Index!$A$1&amp;"]lookup'!R"&amp;ROW(U403)&amp;"C"&amp;COLUMN(U403),FALSE),NA())</f>
        <v>178</v>
      </c>
      <c r="V403" cm="1">
        <f t="array" aca="1" ref="V403" ca="1">IFERROR(INDIRECT("'["&amp;Index!$A$1&amp;"]lookup'!R"&amp;ROW(V403)&amp;"C"&amp;COLUMN(V403),FALSE),NA())</f>
        <v>30</v>
      </c>
      <c r="W403" cm="1">
        <f t="array" aca="1" ref="W403" ca="1">IFERROR(INDIRECT("'["&amp;Index!$A$1&amp;"]lookup'!R"&amp;ROW(W403)&amp;"C"&amp;COLUMN(W403),FALSE),NA())</f>
        <v>3337</v>
      </c>
      <c r="X403" cm="1">
        <f t="array" aca="1" ref="X403" ca="1">IFERROR(INDIRECT("'["&amp;Index!$A$1&amp;"]lookup'!R"&amp;ROW(X403)&amp;"C"&amp;COLUMN(X403),FALSE),NA())</f>
        <v>69</v>
      </c>
      <c r="Y403" cm="1">
        <f t="array" aca="1" ref="Y403" ca="1">IFERROR(INDIRECT("'["&amp;Index!$A$1&amp;"]lookup'!R"&amp;ROW(Y403)&amp;"C"&amp;COLUMN(Y403),FALSE),NA())</f>
        <v>100</v>
      </c>
      <c r="Z403" cm="1">
        <f t="array" aca="1" ref="Z403" ca="1">IFERROR(INDIRECT("'["&amp;Index!$A$1&amp;"]lookup'!R"&amp;ROW(Z403)&amp;"C"&amp;COLUMN(Z403),FALSE),NA())</f>
        <v>100</v>
      </c>
      <c r="AA403" cm="1">
        <f t="array" aca="1" ref="AA403" ca="1">IFERROR(INDIRECT("'["&amp;Index!$A$1&amp;"]lookup'!R"&amp;ROW(AA403)&amp;"C"&amp;COLUMN(AA403),FALSE),NA())</f>
        <v>100</v>
      </c>
      <c r="AB403" t="str" cm="1">
        <f t="array" aca="1" ref="AB403" ca="1">IFERROR(INDIRECT("'["&amp;Index!$A$1&amp;"]lookup'!R"&amp;ROW(AB403)&amp;"C"&amp;COLUMN(AB403),FALSE),NA())</f>
        <v>*0</v>
      </c>
      <c r="AC403" cm="1">
        <f t="array" aca="1" ref="AC403" ca="1">IFERROR(INDIRECT("'["&amp;Index!$A$1&amp;"]lookup'!R"&amp;ROW(AC403)&amp;"C"&amp;COLUMN(AC403),FALSE),NA())</f>
        <v>30</v>
      </c>
      <c r="AD403" cm="1">
        <f t="array" aca="1" ref="AD403" ca="1">IFERROR(INDIRECT("'["&amp;Index!$A$1&amp;"]lookup'!R"&amp;ROW(AD403)&amp;"C"&amp;COLUMN(AD403),FALSE),NA())</f>
        <v>70</v>
      </c>
      <c r="AE403" t="str" cm="1">
        <f t="array" aca="1" ref="AE403" ca="1">IFERROR(INDIRECT("'["&amp;Index!$A$1&amp;"]lookup'!R"&amp;ROW(AE403)&amp;"C"&amp;COLUMN(AE403),FALSE),NA())</f>
        <v>---</v>
      </c>
      <c r="AF403" t="str">
        <f>Index!$A$1</f>
        <v>00_Control Ranges sigma ROTROL N Charge_Lyo_22820035_Dil_22867034_TOTAL_2019-03-01.xlsx</v>
      </c>
      <c r="AG403" t="str" cm="1">
        <f t="array" aca="1" ref="AG403" ca="1">IFERROR(INDIRECT("'["&amp;Index!$A$1&amp;"]Locations and batches'!R"&amp;2&amp;"C"&amp;7,FALSE),NA())</f>
        <v>ROTROL N</v>
      </c>
      <c r="AH403" cm="1">
        <f t="array" aca="1" ref="AH403" ca="1">IFERROR(INDIRECT("'["&amp;Index!$A$1&amp;"]Locations and batches'!$B$6",TRUE),NA())</f>
        <v>22757019</v>
      </c>
      <c r="AI403" t="str" cm="1">
        <f t="array" aca="1" ref="AI403" ca="1">IFERROR(INDIRECT("'["&amp;Index!$A$1&amp;"]Locations and batches'!R"&amp;2&amp;"C"&amp;11,FALSE),NA())</f>
        <v>NL22820035</v>
      </c>
      <c r="AJ403" t="str" cm="1">
        <f t="array" aca="1" ref="AJ403" ca="1">IFERROR(INDIRECT("'["&amp;Index!$A$1&amp;"]Locations and batches'!R"&amp;3&amp;"C"&amp;11,FALSE),NA())</f>
        <v>Di22867034</v>
      </c>
      <c r="AK403" t="str">
        <f t="shared" ca="1" si="12"/>
        <v>S150801</v>
      </c>
      <c r="AL403" t="e" cm="1">
        <f t="array" aca="1" ref="AL403" ca="1">OFFSET(INDIRECT("'["&amp;Index!$A$1&amp;"]Locations and batches'!$U$5",TRUE),MATCH(AK403,INDIRECT("'["&amp;Index!$A$1&amp;"]Locations and batches'!$U$5:$U$30",TRUE),0),-2)</f>
        <v>#N/A</v>
      </c>
      <c r="AM403" t="e">
        <f ca="1">VLOOKUP(AK403,INDIRECT("'["&amp;Index!$A$1&amp;"]Locations and batches'!$U$6:$V$30",TRUE),2,FALSE)</f>
        <v>#N/A</v>
      </c>
      <c r="AN403" t="str">
        <f t="shared" ca="1" si="13"/>
        <v>M6</v>
      </c>
    </row>
    <row r="404" spans="1:40" x14ac:dyDescent="0.25">
      <c r="A404" cm="1">
        <f t="array" aca="1" ref="A404" ca="1">IFERROR(INDIRECT("'["&amp;Index!$A$1&amp;"]lookup'!R"&amp;ROW(A404)&amp;"C"&amp;COLUMN(A404),FALSE),NA())</f>
        <v>404</v>
      </c>
      <c r="B404" t="str" cm="1">
        <f t="array" aca="1" ref="B404" ca="1">IFERROR(INDIRECT("'["&amp;Index!$A$1&amp;"]lookup'!R"&amp;ROW(B404)&amp;"C"&amp;COLUMN(B404),FALSE),NA())</f>
        <v>M6/S150801/PL22821006/DAY1/fibtem c</v>
      </c>
      <c r="C404" t="str" cm="1">
        <f t="array" aca="1" ref="C404" ca="1">IFERROR(INDIRECT("'["&amp;Index!$A$1&amp;"]lookup'!R"&amp;ROW(C404)&amp;"C"&amp;COLUMN(C404),FALSE),NA())</f>
        <v>CRANGE.PL22821006.M6</v>
      </c>
      <c r="D404" t="str" cm="1">
        <f t="array" aca="1" ref="D404" ca="1">IFERROR(INDIRECT("'["&amp;Index!$A$1&amp;"]lookup'!R"&amp;ROW(D404)&amp;"C"&amp;COLUMN(D404),FALSE),NA())</f>
        <v>DAY1</v>
      </c>
      <c r="E404" t="str" cm="1">
        <f t="array" aca="1" ref="E404" ca="1">IFERROR(INDIRECT("'["&amp;Index!$A$1&amp;"]lookup'!R"&amp;ROW(E404)&amp;"C"&amp;COLUMN(E404),FALSE),NA())</f>
        <v/>
      </c>
      <c r="F404" t="str" cm="1">
        <f t="array" aca="1" ref="F404" ca="1">IFERROR(INDIRECT("'["&amp;Index!$A$1&amp;"]lookup'!R"&amp;ROW(F404)&amp;"C"&amp;COLUMN(F404),FALSE),NA())</f>
        <v/>
      </c>
      <c r="G404" t="str" cm="1">
        <f t="array" aca="1" ref="G404" ca="1">IFERROR(INDIRECT("'["&amp;Index!$A$1&amp;"]lookup'!R"&amp;ROW(G404)&amp;"C"&amp;COLUMN(G404),FALSE),NA())</f>
        <v/>
      </c>
      <c r="H404" t="str" cm="1">
        <f t="array" aca="1" ref="H404" ca="1">IFERROR(INDIRECT("'["&amp;Index!$A$1&amp;"]lookup'!R"&amp;ROW(H404)&amp;"C"&amp;COLUMN(H404),FALSE),NA())</f>
        <v>S150801</v>
      </c>
      <c r="I404" t="str" cm="1">
        <f t="array" aca="1" ref="I404" ca="1">IFERROR(INDIRECT("'["&amp;Index!$A$1&amp;"]lookup'!R"&amp;ROW(I404)&amp;"C"&amp;COLUMN(I404),FALSE),NA())</f>
        <v>fibtem c</v>
      </c>
      <c r="J404" t="str" cm="1">
        <f t="array" aca="1" ref="J404" ca="1">IFERROR(INDIRECT("'["&amp;Index!$A$1&amp;"]lookup'!R"&amp;ROW(J404)&amp;"C"&amp;COLUMN(J404),FALSE),NA())</f>
        <v>2015-12-07T16:48:40</v>
      </c>
      <c r="K404" cm="1">
        <f t="array" aca="1" ref="K404" ca="1">IFERROR(INDIRECT("'["&amp;Index!$A$1&amp;"]lookup'!R"&amp;ROW(K404)&amp;"C"&amp;COLUMN(K404),FALSE),NA())</f>
        <v>8.3333333333333329E-2</v>
      </c>
      <c r="L404" cm="1">
        <f t="array" aca="1" ref="L404" ca="1">IFERROR(INDIRECT("'["&amp;Index!$A$1&amp;"]lookup'!R"&amp;ROW(L404)&amp;"C"&amp;COLUMN(L404),FALSE),NA())</f>
        <v>0</v>
      </c>
      <c r="M404" cm="1">
        <f t="array" aca="1" ref="M404" ca="1">IFERROR(INDIRECT("'["&amp;Index!$A$1&amp;"]lookup'!R"&amp;ROW(M404)&amp;"C"&amp;COLUMN(M404),FALSE),NA())</f>
        <v>20000</v>
      </c>
      <c r="N404" cm="1">
        <f t="array" aca="1" ref="N404" ca="1">IFERROR(INDIRECT("'["&amp;Index!$A$1&amp;"]lookup'!R"&amp;ROW(N404)&amp;"C"&amp;COLUMN(N404),FALSE),NA())</f>
        <v>140</v>
      </c>
      <c r="O404" cm="1">
        <f t="array" aca="1" ref="O404" ca="1">IFERROR(INDIRECT("'["&amp;Index!$A$1&amp;"]lookup'!R"&amp;ROW(O404)&amp;"C"&amp;COLUMN(O404),FALSE),NA())</f>
        <v>24</v>
      </c>
      <c r="P404" cm="1">
        <f t="array" aca="1" ref="P404" ca="1">IFERROR(INDIRECT("'["&amp;Index!$A$1&amp;"]lookup'!R"&amp;ROW(P404)&amp;"C"&amp;COLUMN(P404),FALSE),NA())</f>
        <v>27</v>
      </c>
      <c r="Q404" cm="1">
        <f t="array" aca="1" ref="Q404" ca="1">IFERROR(INDIRECT("'["&amp;Index!$A$1&amp;"]lookup'!R"&amp;ROW(Q404)&amp;"C"&amp;COLUMN(Q404),FALSE),NA())</f>
        <v>28</v>
      </c>
      <c r="R404" cm="1">
        <f t="array" aca="1" ref="R404" ca="1">IFERROR(INDIRECT("'["&amp;Index!$A$1&amp;"]lookup'!R"&amp;ROW(R404)&amp;"C"&amp;COLUMN(R404),FALSE),NA())</f>
        <v>29</v>
      </c>
      <c r="S404" cm="1">
        <f t="array" aca="1" ref="S404" ca="1">IFERROR(INDIRECT("'["&amp;Index!$A$1&amp;"]lookup'!R"&amp;ROW(S404)&amp;"C"&amp;COLUMN(S404),FALSE),NA())</f>
        <v>30</v>
      </c>
      <c r="T404" cm="1">
        <f t="array" aca="1" ref="T404" ca="1">IFERROR(INDIRECT("'["&amp;Index!$A$1&amp;"]lookup'!R"&amp;ROW(T404)&amp;"C"&amp;COLUMN(T404),FALSE),NA())</f>
        <v>30</v>
      </c>
      <c r="U404" cm="1">
        <f t="array" aca="1" ref="U404" ca="1">IFERROR(INDIRECT("'["&amp;Index!$A$1&amp;"]lookup'!R"&amp;ROW(U404)&amp;"C"&amp;COLUMN(U404),FALSE),NA())</f>
        <v>142</v>
      </c>
      <c r="V404" cm="1">
        <f t="array" aca="1" ref="V404" ca="1">IFERROR(INDIRECT("'["&amp;Index!$A$1&amp;"]lookup'!R"&amp;ROW(V404)&amp;"C"&amp;COLUMN(V404),FALSE),NA())</f>
        <v>31</v>
      </c>
      <c r="W404" cm="1">
        <f t="array" aca="1" ref="W404" ca="1">IFERROR(INDIRECT("'["&amp;Index!$A$1&amp;"]lookup'!R"&amp;ROW(W404)&amp;"C"&amp;COLUMN(W404),FALSE),NA())</f>
        <v>2733</v>
      </c>
      <c r="X404" cm="1">
        <f t="array" aca="1" ref="X404" ca="1">IFERROR(INDIRECT("'["&amp;Index!$A$1&amp;"]lookup'!R"&amp;ROW(X404)&amp;"C"&amp;COLUMN(X404),FALSE),NA())</f>
        <v>69</v>
      </c>
      <c r="Y404" cm="1">
        <f t="array" aca="1" ref="Y404" ca="1">IFERROR(INDIRECT("'["&amp;Index!$A$1&amp;"]lookup'!R"&amp;ROW(Y404)&amp;"C"&amp;COLUMN(Y404),FALSE),NA())</f>
        <v>100</v>
      </c>
      <c r="Z404" cm="1">
        <f t="array" aca="1" ref="Z404" ca="1">IFERROR(INDIRECT("'["&amp;Index!$A$1&amp;"]lookup'!R"&amp;ROW(Z404)&amp;"C"&amp;COLUMN(Z404),FALSE),NA())</f>
        <v>100</v>
      </c>
      <c r="AA404" cm="1">
        <f t="array" aca="1" ref="AA404" ca="1">IFERROR(INDIRECT("'["&amp;Index!$A$1&amp;"]lookup'!R"&amp;ROW(AA404)&amp;"C"&amp;COLUMN(AA404),FALSE),NA())</f>
        <v>100</v>
      </c>
      <c r="AB404" t="str" cm="1">
        <f t="array" aca="1" ref="AB404" ca="1">IFERROR(INDIRECT("'["&amp;Index!$A$1&amp;"]lookup'!R"&amp;ROW(AB404)&amp;"C"&amp;COLUMN(AB404),FALSE),NA())</f>
        <v>*0</v>
      </c>
      <c r="AC404" cm="1">
        <f t="array" aca="1" ref="AC404" ca="1">IFERROR(INDIRECT("'["&amp;Index!$A$1&amp;"]lookup'!R"&amp;ROW(AC404)&amp;"C"&amp;COLUMN(AC404),FALSE),NA())</f>
        <v>31</v>
      </c>
      <c r="AD404" cm="1">
        <f t="array" aca="1" ref="AD404" ca="1">IFERROR(INDIRECT("'["&amp;Index!$A$1&amp;"]lookup'!R"&amp;ROW(AD404)&amp;"C"&amp;COLUMN(AD404),FALSE),NA())</f>
        <v>71</v>
      </c>
      <c r="AE404" t="str" cm="1">
        <f t="array" aca="1" ref="AE404" ca="1">IFERROR(INDIRECT("'["&amp;Index!$A$1&amp;"]lookup'!R"&amp;ROW(AE404)&amp;"C"&amp;COLUMN(AE404),FALSE),NA())</f>
        <v>---</v>
      </c>
      <c r="AF404" t="str">
        <f>Index!$A$1</f>
        <v>00_Control Ranges sigma ROTROL N Charge_Lyo_22820035_Dil_22867034_TOTAL_2019-03-01.xlsx</v>
      </c>
      <c r="AG404" t="str" cm="1">
        <f t="array" aca="1" ref="AG404" ca="1">IFERROR(INDIRECT("'["&amp;Index!$A$1&amp;"]Locations and batches'!R"&amp;2&amp;"C"&amp;7,FALSE),NA())</f>
        <v>ROTROL N</v>
      </c>
      <c r="AH404" cm="1">
        <f t="array" aca="1" ref="AH404" ca="1">IFERROR(INDIRECT("'["&amp;Index!$A$1&amp;"]Locations and batches'!$B$6",TRUE),NA())</f>
        <v>22757019</v>
      </c>
      <c r="AI404" t="str" cm="1">
        <f t="array" aca="1" ref="AI404" ca="1">IFERROR(INDIRECT("'["&amp;Index!$A$1&amp;"]Locations and batches'!R"&amp;2&amp;"C"&amp;11,FALSE),NA())</f>
        <v>NL22820035</v>
      </c>
      <c r="AJ404" t="str" cm="1">
        <f t="array" aca="1" ref="AJ404" ca="1">IFERROR(INDIRECT("'["&amp;Index!$A$1&amp;"]Locations and batches'!R"&amp;3&amp;"C"&amp;11,FALSE),NA())</f>
        <v>Di22867034</v>
      </c>
      <c r="AK404" t="str">
        <f t="shared" ca="1" si="12"/>
        <v>S150801</v>
      </c>
      <c r="AL404" t="e" cm="1">
        <f t="array" aca="1" ref="AL404" ca="1">OFFSET(INDIRECT("'["&amp;Index!$A$1&amp;"]Locations and batches'!$U$5",TRUE),MATCH(AK404,INDIRECT("'["&amp;Index!$A$1&amp;"]Locations and batches'!$U$5:$U$30",TRUE),0),-2)</f>
        <v>#N/A</v>
      </c>
      <c r="AM404" t="e">
        <f ca="1">VLOOKUP(AK404,INDIRECT("'["&amp;Index!$A$1&amp;"]Locations and batches'!$U$6:$V$30",TRUE),2,FALSE)</f>
        <v>#N/A</v>
      </c>
      <c r="AN404" t="str">
        <f t="shared" ca="1" si="13"/>
        <v>M6</v>
      </c>
    </row>
    <row r="405" spans="1:40" x14ac:dyDescent="0.25">
      <c r="A405" cm="1">
        <f t="array" aca="1" ref="A405" ca="1">IFERROR(INDIRECT("'["&amp;Index!$A$1&amp;"]lookup'!R"&amp;ROW(A405)&amp;"C"&amp;COLUMN(A405),FALSE),NA())</f>
        <v>405</v>
      </c>
      <c r="B405" t="str" cm="1">
        <f t="array" aca="1" ref="B405" ca="1">IFERROR(INDIRECT("'["&amp;Index!$A$1&amp;"]lookup'!R"&amp;ROW(B405)&amp;"C"&amp;COLUMN(B405),FALSE),NA())</f>
        <v>M6/S150603/PL22821006/DAY5/heptem c</v>
      </c>
      <c r="C405" t="str" cm="1">
        <f t="array" aca="1" ref="C405" ca="1">IFERROR(INDIRECT("'["&amp;Index!$A$1&amp;"]lookup'!R"&amp;ROW(C405)&amp;"C"&amp;COLUMN(C405),FALSE),NA())</f>
        <v>CRANGE.PL22821006.M6</v>
      </c>
      <c r="D405" t="str" cm="1">
        <f t="array" aca="1" ref="D405" ca="1">IFERROR(INDIRECT("'["&amp;Index!$A$1&amp;"]lookup'!R"&amp;ROW(D405)&amp;"C"&amp;COLUMN(D405),FALSE),NA())</f>
        <v>DAY5</v>
      </c>
      <c r="E405" t="str" cm="1">
        <f t="array" aca="1" ref="E405" ca="1">IFERROR(INDIRECT("'["&amp;Index!$A$1&amp;"]lookup'!R"&amp;ROW(E405)&amp;"C"&amp;COLUMN(E405),FALSE),NA())</f>
        <v/>
      </c>
      <c r="F405" t="str" cm="1">
        <f t="array" aca="1" ref="F405" ca="1">IFERROR(INDIRECT("'["&amp;Index!$A$1&amp;"]lookup'!R"&amp;ROW(F405)&amp;"C"&amp;COLUMN(F405),FALSE),NA())</f>
        <v/>
      </c>
      <c r="G405" t="str" cm="1">
        <f t="array" aca="1" ref="G405" ca="1">IFERROR(INDIRECT("'["&amp;Index!$A$1&amp;"]lookup'!R"&amp;ROW(G405)&amp;"C"&amp;COLUMN(G405),FALSE),NA())</f>
        <v/>
      </c>
      <c r="H405" t="str" cm="1">
        <f t="array" aca="1" ref="H405" ca="1">IFERROR(INDIRECT("'["&amp;Index!$A$1&amp;"]lookup'!R"&amp;ROW(H405)&amp;"C"&amp;COLUMN(H405),FALSE),NA())</f>
        <v>S150603</v>
      </c>
      <c r="I405" t="str" cm="1">
        <f t="array" aca="1" ref="I405" ca="1">IFERROR(INDIRECT("'["&amp;Index!$A$1&amp;"]lookup'!R"&amp;ROW(I405)&amp;"C"&amp;COLUMN(I405),FALSE),NA())</f>
        <v>heptem c</v>
      </c>
      <c r="J405" t="str" cm="1">
        <f t="array" aca="1" ref="J405" ca="1">IFERROR(INDIRECT("'["&amp;Index!$A$1&amp;"]lookup'!R"&amp;ROW(J405)&amp;"C"&amp;COLUMN(J405),FALSE),NA())</f>
        <v>2015-12-07T15:57:41</v>
      </c>
      <c r="K405" cm="1">
        <f t="array" aca="1" ref="K405" ca="1">IFERROR(INDIRECT("'["&amp;Index!$A$1&amp;"]lookup'!R"&amp;ROW(K405)&amp;"C"&amp;COLUMN(K405),FALSE),NA())</f>
        <v>2.9826388888888892E-2</v>
      </c>
      <c r="L405" cm="1">
        <f t="array" aca="1" ref="L405" ca="1">IFERROR(INDIRECT("'["&amp;Index!$A$1&amp;"]lookup'!R"&amp;ROW(L405)&amp;"C"&amp;COLUMN(L405),FALSE),NA())</f>
        <v>3</v>
      </c>
      <c r="M405" cm="1">
        <f t="array" aca="1" ref="M405" ca="1">IFERROR(INDIRECT("'["&amp;Index!$A$1&amp;"]lookup'!R"&amp;ROW(M405)&amp;"C"&amp;COLUMN(M405),FALSE),NA())</f>
        <v>20000</v>
      </c>
      <c r="N405" cm="1">
        <f t="array" aca="1" ref="N405" ca="1">IFERROR(INDIRECT("'["&amp;Index!$A$1&amp;"]lookup'!R"&amp;ROW(N405)&amp;"C"&amp;COLUMN(N405),FALSE),NA())</f>
        <v>317</v>
      </c>
      <c r="O405" cm="1">
        <f t="array" aca="1" ref="O405" ca="1">IFERROR(INDIRECT("'["&amp;Index!$A$1&amp;"]lookup'!R"&amp;ROW(O405)&amp;"C"&amp;COLUMN(O405),FALSE),NA())</f>
        <v>25</v>
      </c>
      <c r="P405" cm="1">
        <f t="array" aca="1" ref="P405" ca="1">IFERROR(INDIRECT("'["&amp;Index!$A$1&amp;"]lookup'!R"&amp;ROW(P405)&amp;"C"&amp;COLUMN(P405),FALSE),NA())</f>
        <v>27</v>
      </c>
      <c r="Q405" cm="1">
        <f t="array" aca="1" ref="Q405" ca="1">IFERROR(INDIRECT("'["&amp;Index!$A$1&amp;"]lookup'!R"&amp;ROW(Q405)&amp;"C"&amp;COLUMN(Q405),FALSE),NA())</f>
        <v>28</v>
      </c>
      <c r="R405" cm="1">
        <f t="array" aca="1" ref="R405" ca="1">IFERROR(INDIRECT("'["&amp;Index!$A$1&amp;"]lookup'!R"&amp;ROW(R405)&amp;"C"&amp;COLUMN(R405),FALSE),NA())</f>
        <v>29</v>
      </c>
      <c r="S405" cm="1">
        <f t="array" aca="1" ref="S405" ca="1">IFERROR(INDIRECT("'["&amp;Index!$A$1&amp;"]lookup'!R"&amp;ROW(S405)&amp;"C"&amp;COLUMN(S405),FALSE),NA())</f>
        <v>29</v>
      </c>
      <c r="T405" cm="1">
        <f t="array" aca="1" ref="T405" ca="1">IFERROR(INDIRECT("'["&amp;Index!$A$1&amp;"]lookup'!R"&amp;ROW(T405)&amp;"C"&amp;COLUMN(T405),FALSE),NA())</f>
        <v>29</v>
      </c>
      <c r="U405" cm="1">
        <f t="array" aca="1" ref="U405" ca="1">IFERROR(INDIRECT("'["&amp;Index!$A$1&amp;"]lookup'!R"&amp;ROW(U405)&amp;"C"&amp;COLUMN(U405),FALSE),NA())</f>
        <v>119</v>
      </c>
      <c r="V405" cm="1">
        <f t="array" aca="1" ref="V405" ca="1">IFERROR(INDIRECT("'["&amp;Index!$A$1&amp;"]lookup'!R"&amp;ROW(V405)&amp;"C"&amp;COLUMN(V405),FALSE),NA())</f>
        <v>29</v>
      </c>
      <c r="W405" cm="1">
        <f t="array" aca="1" ref="W405" ca="1">IFERROR(INDIRECT("'["&amp;Index!$A$1&amp;"]lookup'!R"&amp;ROW(W405)&amp;"C"&amp;COLUMN(W405),FALSE),NA())</f>
        <v>1118</v>
      </c>
      <c r="X405" cm="1">
        <f t="array" aca="1" ref="X405" ca="1">IFERROR(INDIRECT("'["&amp;Index!$A$1&amp;"]lookup'!R"&amp;ROW(X405)&amp;"C"&amp;COLUMN(X405),FALSE),NA())</f>
        <v>73</v>
      </c>
      <c r="Y405" cm="1">
        <f t="array" aca="1" ref="Y405" ca="1">IFERROR(INDIRECT("'["&amp;Index!$A$1&amp;"]lookup'!R"&amp;ROW(Y405)&amp;"C"&amp;COLUMN(Y405),FALSE),NA())</f>
        <v>100</v>
      </c>
      <c r="Z405" t="str" cm="1">
        <f t="array" aca="1" ref="Z405" ca="1">IFERROR(INDIRECT("'["&amp;Index!$A$1&amp;"]lookup'!R"&amp;ROW(Z405)&amp;"C"&amp;COLUMN(Z405),FALSE),NA())</f>
        <v>---</v>
      </c>
      <c r="AA405" t="str" cm="1">
        <f t="array" aca="1" ref="AA405" ca="1">IFERROR(INDIRECT("'["&amp;Index!$A$1&amp;"]lookup'!R"&amp;ROW(AA405)&amp;"C"&amp;COLUMN(AA405),FALSE),NA())</f>
        <v>---</v>
      </c>
      <c r="AB405" t="str" cm="1">
        <f t="array" aca="1" ref="AB405" ca="1">IFERROR(INDIRECT("'["&amp;Index!$A$1&amp;"]lookup'!R"&amp;ROW(AB405)&amp;"C"&amp;COLUMN(AB405),FALSE),NA())</f>
        <v>*0</v>
      </c>
      <c r="AC405" cm="1">
        <f t="array" aca="1" ref="AC405" ca="1">IFERROR(INDIRECT("'["&amp;Index!$A$1&amp;"]lookup'!R"&amp;ROW(AC405)&amp;"C"&amp;COLUMN(AC405),FALSE),NA())</f>
        <v>29</v>
      </c>
      <c r="AD405" cm="1">
        <f t="array" aca="1" ref="AD405" ca="1">IFERROR(INDIRECT("'["&amp;Index!$A$1&amp;"]lookup'!R"&amp;ROW(AD405)&amp;"C"&amp;COLUMN(AD405),FALSE),NA())</f>
        <v>74</v>
      </c>
      <c r="AE405" t="str" cm="1">
        <f t="array" aca="1" ref="AE405" ca="1">IFERROR(INDIRECT("'["&amp;Index!$A$1&amp;"]lookup'!R"&amp;ROW(AE405)&amp;"C"&amp;COLUMN(AE405),FALSE),NA())</f>
        <v>---</v>
      </c>
      <c r="AF405" t="str">
        <f>Index!$A$1</f>
        <v>00_Control Ranges sigma ROTROL N Charge_Lyo_22820035_Dil_22867034_TOTAL_2019-03-01.xlsx</v>
      </c>
      <c r="AG405" t="str" cm="1">
        <f t="array" aca="1" ref="AG405" ca="1">IFERROR(INDIRECT("'["&amp;Index!$A$1&amp;"]Locations and batches'!R"&amp;2&amp;"C"&amp;7,FALSE),NA())</f>
        <v>ROTROL N</v>
      </c>
      <c r="AH405" cm="1">
        <f t="array" aca="1" ref="AH405" ca="1">IFERROR(INDIRECT("'["&amp;Index!$A$1&amp;"]Locations and batches'!$B$6",TRUE),NA())</f>
        <v>22757019</v>
      </c>
      <c r="AI405" t="str" cm="1">
        <f t="array" aca="1" ref="AI405" ca="1">IFERROR(INDIRECT("'["&amp;Index!$A$1&amp;"]Locations and batches'!R"&amp;2&amp;"C"&amp;11,FALSE),NA())</f>
        <v>NL22820035</v>
      </c>
      <c r="AJ405" t="str" cm="1">
        <f t="array" aca="1" ref="AJ405" ca="1">IFERROR(INDIRECT("'["&amp;Index!$A$1&amp;"]Locations and batches'!R"&amp;3&amp;"C"&amp;11,FALSE),NA())</f>
        <v>Di22867034</v>
      </c>
      <c r="AK405" t="str">
        <f t="shared" ca="1" si="12"/>
        <v>S150603</v>
      </c>
      <c r="AL405" t="e" cm="1">
        <f t="array" aca="1" ref="AL405" ca="1">OFFSET(INDIRECT("'["&amp;Index!$A$1&amp;"]Locations and batches'!$U$5",TRUE),MATCH(AK405,INDIRECT("'["&amp;Index!$A$1&amp;"]Locations and batches'!$U$5:$U$30",TRUE),0),-2)</f>
        <v>#N/A</v>
      </c>
      <c r="AM405" t="e">
        <f ca="1">VLOOKUP(AK405,INDIRECT("'["&amp;Index!$A$1&amp;"]Locations and batches'!$U$6:$V$30",TRUE),2,FALSE)</f>
        <v>#N/A</v>
      </c>
      <c r="AN405" t="str">
        <f t="shared" ca="1" si="13"/>
        <v>M6</v>
      </c>
    </row>
    <row r="406" spans="1:40" x14ac:dyDescent="0.25">
      <c r="A406" cm="1">
        <f t="array" aca="1" ref="A406" ca="1">IFERROR(INDIRECT("'["&amp;Index!$A$1&amp;"]lookup'!R"&amp;ROW(A406)&amp;"C"&amp;COLUMN(A406),FALSE),NA())</f>
        <v>406</v>
      </c>
      <c r="B406" t="str" cm="1">
        <f t="array" aca="1" ref="B406" ca="1">IFERROR(INDIRECT("'["&amp;Index!$A$1&amp;"]lookup'!R"&amp;ROW(B406)&amp;"C"&amp;COLUMN(B406),FALSE),NA())</f>
        <v>M6/S150603/PL22821006/DAY5/intem c</v>
      </c>
      <c r="C406" t="str" cm="1">
        <f t="array" aca="1" ref="C406" ca="1">IFERROR(INDIRECT("'["&amp;Index!$A$1&amp;"]lookup'!R"&amp;ROW(C406)&amp;"C"&amp;COLUMN(C406),FALSE),NA())</f>
        <v>CRANGE.PL22821006.M6</v>
      </c>
      <c r="D406" t="str" cm="1">
        <f t="array" aca="1" ref="D406" ca="1">IFERROR(INDIRECT("'["&amp;Index!$A$1&amp;"]lookup'!R"&amp;ROW(D406)&amp;"C"&amp;COLUMN(D406),FALSE),NA())</f>
        <v>DAY5</v>
      </c>
      <c r="E406" t="str" cm="1">
        <f t="array" aca="1" ref="E406" ca="1">IFERROR(INDIRECT("'["&amp;Index!$A$1&amp;"]lookup'!R"&amp;ROW(E406)&amp;"C"&amp;COLUMN(E406),FALSE),NA())</f>
        <v/>
      </c>
      <c r="F406" t="str" cm="1">
        <f t="array" aca="1" ref="F406" ca="1">IFERROR(INDIRECT("'["&amp;Index!$A$1&amp;"]lookup'!R"&amp;ROW(F406)&amp;"C"&amp;COLUMN(F406),FALSE),NA())</f>
        <v/>
      </c>
      <c r="G406" t="str" cm="1">
        <f t="array" aca="1" ref="G406" ca="1">IFERROR(INDIRECT("'["&amp;Index!$A$1&amp;"]lookup'!R"&amp;ROW(G406)&amp;"C"&amp;COLUMN(G406),FALSE),NA())</f>
        <v/>
      </c>
      <c r="H406" t="str" cm="1">
        <f t="array" aca="1" ref="H406" ca="1">IFERROR(INDIRECT("'["&amp;Index!$A$1&amp;"]lookup'!R"&amp;ROW(H406)&amp;"C"&amp;COLUMN(H406),FALSE),NA())</f>
        <v>S150603</v>
      </c>
      <c r="I406" t="str" cm="1">
        <f t="array" aca="1" ref="I406" ca="1">IFERROR(INDIRECT("'["&amp;Index!$A$1&amp;"]lookup'!R"&amp;ROW(I406)&amp;"C"&amp;COLUMN(I406),FALSE),NA())</f>
        <v>intem c</v>
      </c>
      <c r="J406" t="str" cm="1">
        <f t="array" aca="1" ref="J406" ca="1">IFERROR(INDIRECT("'["&amp;Index!$A$1&amp;"]lookup'!R"&amp;ROW(J406)&amp;"C"&amp;COLUMN(J406),FALSE),NA())</f>
        <v>2015-12-07T15:57:12</v>
      </c>
      <c r="K406" cm="1">
        <f t="array" aca="1" ref="K406" ca="1">IFERROR(INDIRECT("'["&amp;Index!$A$1&amp;"]lookup'!R"&amp;ROW(K406)&amp;"C"&amp;COLUMN(K406),FALSE),NA())</f>
        <v>3.0162037037037032E-2</v>
      </c>
      <c r="L406" cm="1">
        <f t="array" aca="1" ref="L406" ca="1">IFERROR(INDIRECT("'["&amp;Index!$A$1&amp;"]lookup'!R"&amp;ROW(L406)&amp;"C"&amp;COLUMN(L406),FALSE),NA())</f>
        <v>2</v>
      </c>
      <c r="M406" cm="1">
        <f t="array" aca="1" ref="M406" ca="1">IFERROR(INDIRECT("'["&amp;Index!$A$1&amp;"]lookup'!R"&amp;ROW(M406)&amp;"C"&amp;COLUMN(M406),FALSE),NA())</f>
        <v>20000</v>
      </c>
      <c r="N406" cm="1">
        <f t="array" aca="1" ref="N406" ca="1">IFERROR(INDIRECT("'["&amp;Index!$A$1&amp;"]lookup'!R"&amp;ROW(N406)&amp;"C"&amp;COLUMN(N406),FALSE),NA())</f>
        <v>319</v>
      </c>
      <c r="O406" cm="1">
        <f t="array" aca="1" ref="O406" ca="1">IFERROR(INDIRECT("'["&amp;Index!$A$1&amp;"]lookup'!R"&amp;ROW(O406)&amp;"C"&amp;COLUMN(O406),FALSE),NA())</f>
        <v>24</v>
      </c>
      <c r="P406" cm="1">
        <f t="array" aca="1" ref="P406" ca="1">IFERROR(INDIRECT("'["&amp;Index!$A$1&amp;"]lookup'!R"&amp;ROW(P406)&amp;"C"&amp;COLUMN(P406),FALSE),NA())</f>
        <v>26</v>
      </c>
      <c r="Q406" cm="1">
        <f t="array" aca="1" ref="Q406" ca="1">IFERROR(INDIRECT("'["&amp;Index!$A$1&amp;"]lookup'!R"&amp;ROW(Q406)&amp;"C"&amp;COLUMN(Q406),FALSE),NA())</f>
        <v>27</v>
      </c>
      <c r="R406" cm="1">
        <f t="array" aca="1" ref="R406" ca="1">IFERROR(INDIRECT("'["&amp;Index!$A$1&amp;"]lookup'!R"&amp;ROW(R406)&amp;"C"&amp;COLUMN(R406),FALSE),NA())</f>
        <v>28</v>
      </c>
      <c r="S406" cm="1">
        <f t="array" aca="1" ref="S406" ca="1">IFERROR(INDIRECT("'["&amp;Index!$A$1&amp;"]lookup'!R"&amp;ROW(S406)&amp;"C"&amp;COLUMN(S406),FALSE),NA())</f>
        <v>29</v>
      </c>
      <c r="T406" cm="1">
        <f t="array" aca="1" ref="T406" ca="1">IFERROR(INDIRECT("'["&amp;Index!$A$1&amp;"]lookup'!R"&amp;ROW(T406)&amp;"C"&amp;COLUMN(T406),FALSE),NA())</f>
        <v>29</v>
      </c>
      <c r="U406" cm="1">
        <f t="array" aca="1" ref="U406" ca="1">IFERROR(INDIRECT("'["&amp;Index!$A$1&amp;"]lookup'!R"&amp;ROW(U406)&amp;"C"&amp;COLUMN(U406),FALSE),NA())</f>
        <v>141</v>
      </c>
      <c r="V406" t="str" cm="1">
        <f t="array" aca="1" ref="V406" ca="1">IFERROR(INDIRECT("'["&amp;Index!$A$1&amp;"]lookup'!R"&amp;ROW(V406)&amp;"C"&amp;COLUMN(V406),FALSE),NA())</f>
        <v>*30</v>
      </c>
      <c r="W406" t="str" cm="1">
        <f t="array" aca="1" ref="W406" ca="1">IFERROR(INDIRECT("'["&amp;Index!$A$1&amp;"]lookup'!R"&amp;ROW(W406)&amp;"C"&amp;COLUMN(W406),FALSE),NA())</f>
        <v>*2207</v>
      </c>
      <c r="X406" cm="1">
        <f t="array" aca="1" ref="X406" ca="1">IFERROR(INDIRECT("'["&amp;Index!$A$1&amp;"]lookup'!R"&amp;ROW(X406)&amp;"C"&amp;COLUMN(X406),FALSE),NA())</f>
        <v>73</v>
      </c>
      <c r="Y406" cm="1">
        <f t="array" aca="1" ref="Y406" ca="1">IFERROR(INDIRECT("'["&amp;Index!$A$1&amp;"]lookup'!R"&amp;ROW(Y406)&amp;"C"&amp;COLUMN(Y406),FALSE),NA())</f>
        <v>100</v>
      </c>
      <c r="Z406" t="str" cm="1">
        <f t="array" aca="1" ref="Z406" ca="1">IFERROR(INDIRECT("'["&amp;Index!$A$1&amp;"]lookup'!R"&amp;ROW(Z406)&amp;"C"&amp;COLUMN(Z406),FALSE),NA())</f>
        <v>---</v>
      </c>
      <c r="AA406" t="str" cm="1">
        <f t="array" aca="1" ref="AA406" ca="1">IFERROR(INDIRECT("'["&amp;Index!$A$1&amp;"]lookup'!R"&amp;ROW(AA406)&amp;"C"&amp;COLUMN(AA406),FALSE),NA())</f>
        <v>---</v>
      </c>
      <c r="AB406" t="str" cm="1">
        <f t="array" aca="1" ref="AB406" ca="1">IFERROR(INDIRECT("'["&amp;Index!$A$1&amp;"]lookup'!R"&amp;ROW(AB406)&amp;"C"&amp;COLUMN(AB406),FALSE),NA())</f>
        <v>*0</v>
      </c>
      <c r="AC406" t="str" cm="1">
        <f t="array" aca="1" ref="AC406" ca="1">IFERROR(INDIRECT("'["&amp;Index!$A$1&amp;"]lookup'!R"&amp;ROW(AC406)&amp;"C"&amp;COLUMN(AC406),FALSE),NA())</f>
        <v>*30</v>
      </c>
      <c r="AD406" cm="1">
        <f t="array" aca="1" ref="AD406" ca="1">IFERROR(INDIRECT("'["&amp;Index!$A$1&amp;"]lookup'!R"&amp;ROW(AD406)&amp;"C"&amp;COLUMN(AD406),FALSE),NA())</f>
        <v>74</v>
      </c>
      <c r="AE406" t="str" cm="1">
        <f t="array" aca="1" ref="AE406" ca="1">IFERROR(INDIRECT("'["&amp;Index!$A$1&amp;"]lookup'!R"&amp;ROW(AE406)&amp;"C"&amp;COLUMN(AE406),FALSE),NA())</f>
        <v>---</v>
      </c>
      <c r="AF406" t="str">
        <f>Index!$A$1</f>
        <v>00_Control Ranges sigma ROTROL N Charge_Lyo_22820035_Dil_22867034_TOTAL_2019-03-01.xlsx</v>
      </c>
      <c r="AG406" t="str" cm="1">
        <f t="array" aca="1" ref="AG406" ca="1">IFERROR(INDIRECT("'["&amp;Index!$A$1&amp;"]Locations and batches'!R"&amp;2&amp;"C"&amp;7,FALSE),NA())</f>
        <v>ROTROL N</v>
      </c>
      <c r="AH406" cm="1">
        <f t="array" aca="1" ref="AH406" ca="1">IFERROR(INDIRECT("'["&amp;Index!$A$1&amp;"]Locations and batches'!$B$6",TRUE),NA())</f>
        <v>22757019</v>
      </c>
      <c r="AI406" t="str" cm="1">
        <f t="array" aca="1" ref="AI406" ca="1">IFERROR(INDIRECT("'["&amp;Index!$A$1&amp;"]Locations and batches'!R"&amp;2&amp;"C"&amp;11,FALSE),NA())</f>
        <v>NL22820035</v>
      </c>
      <c r="AJ406" t="str" cm="1">
        <f t="array" aca="1" ref="AJ406" ca="1">IFERROR(INDIRECT("'["&amp;Index!$A$1&amp;"]Locations and batches'!R"&amp;3&amp;"C"&amp;11,FALSE),NA())</f>
        <v>Di22867034</v>
      </c>
      <c r="AK406" t="str">
        <f t="shared" ca="1" si="12"/>
        <v>S150603</v>
      </c>
      <c r="AL406" t="e" cm="1">
        <f t="array" aca="1" ref="AL406" ca="1">OFFSET(INDIRECT("'["&amp;Index!$A$1&amp;"]Locations and batches'!$U$5",TRUE),MATCH(AK406,INDIRECT("'["&amp;Index!$A$1&amp;"]Locations and batches'!$U$5:$U$30",TRUE),0),-2)</f>
        <v>#N/A</v>
      </c>
      <c r="AM406" t="e">
        <f ca="1">VLOOKUP(AK406,INDIRECT("'["&amp;Index!$A$1&amp;"]Locations and batches'!$U$6:$V$30",TRUE),2,FALSE)</f>
        <v>#N/A</v>
      </c>
      <c r="AN406" t="str">
        <f t="shared" ca="1" si="13"/>
        <v>M6</v>
      </c>
    </row>
    <row r="407" spans="1:40" x14ac:dyDescent="0.25">
      <c r="A407" cm="1">
        <f t="array" aca="1" ref="A407" ca="1">IFERROR(INDIRECT("'["&amp;Index!$A$1&amp;"]lookup'!R"&amp;ROW(A407)&amp;"C"&amp;COLUMN(A407),FALSE),NA())</f>
        <v>407</v>
      </c>
      <c r="B407" t="str" cm="1">
        <f t="array" aca="1" ref="B407" ca="1">IFERROR(INDIRECT("'["&amp;Index!$A$1&amp;"]lookup'!R"&amp;ROW(B407)&amp;"C"&amp;COLUMN(B407),FALSE),NA())</f>
        <v>M6/S150603/PL22821006/DAY5/extem c</v>
      </c>
      <c r="C407" t="str" cm="1">
        <f t="array" aca="1" ref="C407" ca="1">IFERROR(INDIRECT("'["&amp;Index!$A$1&amp;"]lookup'!R"&amp;ROW(C407)&amp;"C"&amp;COLUMN(C407),FALSE),NA())</f>
        <v>CRANGE.PL22821006.M6</v>
      </c>
      <c r="D407" t="str" cm="1">
        <f t="array" aca="1" ref="D407" ca="1">IFERROR(INDIRECT("'["&amp;Index!$A$1&amp;"]lookup'!R"&amp;ROW(D407)&amp;"C"&amp;COLUMN(D407),FALSE),NA())</f>
        <v>DAY5</v>
      </c>
      <c r="E407" t="str" cm="1">
        <f t="array" aca="1" ref="E407" ca="1">IFERROR(INDIRECT("'["&amp;Index!$A$1&amp;"]lookup'!R"&amp;ROW(E407)&amp;"C"&amp;COLUMN(E407),FALSE),NA())</f>
        <v/>
      </c>
      <c r="F407" t="str" cm="1">
        <f t="array" aca="1" ref="F407" ca="1">IFERROR(INDIRECT("'["&amp;Index!$A$1&amp;"]lookup'!R"&amp;ROW(F407)&amp;"C"&amp;COLUMN(F407),FALSE),NA())</f>
        <v/>
      </c>
      <c r="G407" t="str" cm="1">
        <f t="array" aca="1" ref="G407" ca="1">IFERROR(INDIRECT("'["&amp;Index!$A$1&amp;"]lookup'!R"&amp;ROW(G407)&amp;"C"&amp;COLUMN(G407),FALSE),NA())</f>
        <v/>
      </c>
      <c r="H407" t="str" cm="1">
        <f t="array" aca="1" ref="H407" ca="1">IFERROR(INDIRECT("'["&amp;Index!$A$1&amp;"]lookup'!R"&amp;ROW(H407)&amp;"C"&amp;COLUMN(H407),FALSE),NA())</f>
        <v>S150603</v>
      </c>
      <c r="I407" t="str" cm="1">
        <f t="array" aca="1" ref="I407" ca="1">IFERROR(INDIRECT("'["&amp;Index!$A$1&amp;"]lookup'!R"&amp;ROW(I407)&amp;"C"&amp;COLUMN(I407),FALSE),NA())</f>
        <v>extem c</v>
      </c>
      <c r="J407" t="str" cm="1">
        <f t="array" aca="1" ref="J407" ca="1">IFERROR(INDIRECT("'["&amp;Index!$A$1&amp;"]lookup'!R"&amp;ROW(J407)&amp;"C"&amp;COLUMN(J407),FALSE),NA())</f>
        <v>2015-12-07T15:56:42</v>
      </c>
      <c r="K407" cm="1">
        <f t="array" aca="1" ref="K407" ca="1">IFERROR(INDIRECT("'["&amp;Index!$A$1&amp;"]lookup'!R"&amp;ROW(K407)&amp;"C"&amp;COLUMN(K407),FALSE),NA())</f>
        <v>3.050925925925926E-2</v>
      </c>
      <c r="L407" cm="1">
        <f t="array" aca="1" ref="L407" ca="1">IFERROR(INDIRECT("'["&amp;Index!$A$1&amp;"]lookup'!R"&amp;ROW(L407)&amp;"C"&amp;COLUMN(L407),FALSE),NA())</f>
        <v>1</v>
      </c>
      <c r="M407" cm="1">
        <f t="array" aca="1" ref="M407" ca="1">IFERROR(INDIRECT("'["&amp;Index!$A$1&amp;"]lookup'!R"&amp;ROW(M407)&amp;"C"&amp;COLUMN(M407),FALSE),NA())</f>
        <v>20000</v>
      </c>
      <c r="N407" cm="1">
        <f t="array" aca="1" ref="N407" ca="1">IFERROR(INDIRECT("'["&amp;Index!$A$1&amp;"]lookup'!R"&amp;ROW(N407)&amp;"C"&amp;COLUMN(N407),FALSE),NA())</f>
        <v>148</v>
      </c>
      <c r="O407" cm="1">
        <f t="array" aca="1" ref="O407" ca="1">IFERROR(INDIRECT("'["&amp;Index!$A$1&amp;"]lookup'!R"&amp;ROW(O407)&amp;"C"&amp;COLUMN(O407),FALSE),NA())</f>
        <v>21</v>
      </c>
      <c r="P407" cm="1">
        <f t="array" aca="1" ref="P407" ca="1">IFERROR(INDIRECT("'["&amp;Index!$A$1&amp;"]lookup'!R"&amp;ROW(P407)&amp;"C"&amp;COLUMN(P407),FALSE),NA())</f>
        <v>24</v>
      </c>
      <c r="Q407" cm="1">
        <f t="array" aca="1" ref="Q407" ca="1">IFERROR(INDIRECT("'["&amp;Index!$A$1&amp;"]lookup'!R"&amp;ROW(Q407)&amp;"C"&amp;COLUMN(Q407),FALSE),NA())</f>
        <v>25</v>
      </c>
      <c r="R407" cm="1">
        <f t="array" aca="1" ref="R407" ca="1">IFERROR(INDIRECT("'["&amp;Index!$A$1&amp;"]lookup'!R"&amp;ROW(R407)&amp;"C"&amp;COLUMN(R407),FALSE),NA())</f>
        <v>26</v>
      </c>
      <c r="S407" cm="1">
        <f t="array" aca="1" ref="S407" ca="1">IFERROR(INDIRECT("'["&amp;Index!$A$1&amp;"]lookup'!R"&amp;ROW(S407)&amp;"C"&amp;COLUMN(S407),FALSE),NA())</f>
        <v>27</v>
      </c>
      <c r="T407" cm="1">
        <f t="array" aca="1" ref="T407" ca="1">IFERROR(INDIRECT("'["&amp;Index!$A$1&amp;"]lookup'!R"&amp;ROW(T407)&amp;"C"&amp;COLUMN(T407),FALSE),NA())</f>
        <v>27</v>
      </c>
      <c r="U407" cm="1">
        <f t="array" aca="1" ref="U407" ca="1">IFERROR(INDIRECT("'["&amp;Index!$A$1&amp;"]lookup'!R"&amp;ROW(U407)&amp;"C"&amp;COLUMN(U407),FALSE),NA())</f>
        <v>218</v>
      </c>
      <c r="V407" t="str" cm="1">
        <f t="array" aca="1" ref="V407" ca="1">IFERROR(INDIRECT("'["&amp;Index!$A$1&amp;"]lookup'!R"&amp;ROW(V407)&amp;"C"&amp;COLUMN(V407),FALSE),NA())</f>
        <v>*28</v>
      </c>
      <c r="W407" t="str" cm="1">
        <f t="array" aca="1" ref="W407" ca="1">IFERROR(INDIRECT("'["&amp;Index!$A$1&amp;"]lookup'!R"&amp;ROW(W407)&amp;"C"&amp;COLUMN(W407),FALSE),NA())</f>
        <v>*2368</v>
      </c>
      <c r="X407" cm="1">
        <f t="array" aca="1" ref="X407" ca="1">IFERROR(INDIRECT("'["&amp;Index!$A$1&amp;"]lookup'!R"&amp;ROW(X407)&amp;"C"&amp;COLUMN(X407),FALSE),NA())</f>
        <v>66</v>
      </c>
      <c r="Y407" cm="1">
        <f t="array" aca="1" ref="Y407" ca="1">IFERROR(INDIRECT("'["&amp;Index!$A$1&amp;"]lookup'!R"&amp;ROW(Y407)&amp;"C"&amp;COLUMN(Y407),FALSE),NA())</f>
        <v>100</v>
      </c>
      <c r="Z407" t="str" cm="1">
        <f t="array" aca="1" ref="Z407" ca="1">IFERROR(INDIRECT("'["&amp;Index!$A$1&amp;"]lookup'!R"&amp;ROW(Z407)&amp;"C"&amp;COLUMN(Z407),FALSE),NA())</f>
        <v>---</v>
      </c>
      <c r="AA407" t="str" cm="1">
        <f t="array" aca="1" ref="AA407" ca="1">IFERROR(INDIRECT("'["&amp;Index!$A$1&amp;"]lookup'!R"&amp;ROW(AA407)&amp;"C"&amp;COLUMN(AA407),FALSE),NA())</f>
        <v>---</v>
      </c>
      <c r="AB407" t="str" cm="1">
        <f t="array" aca="1" ref="AB407" ca="1">IFERROR(INDIRECT("'["&amp;Index!$A$1&amp;"]lookup'!R"&amp;ROW(AB407)&amp;"C"&amp;COLUMN(AB407),FALSE),NA())</f>
        <v>*0</v>
      </c>
      <c r="AC407" t="str" cm="1">
        <f t="array" aca="1" ref="AC407" ca="1">IFERROR(INDIRECT("'["&amp;Index!$A$1&amp;"]lookup'!R"&amp;ROW(AC407)&amp;"C"&amp;COLUMN(AC407),FALSE),NA())</f>
        <v>*28</v>
      </c>
      <c r="AD407" cm="1">
        <f t="array" aca="1" ref="AD407" ca="1">IFERROR(INDIRECT("'["&amp;Index!$A$1&amp;"]lookup'!R"&amp;ROW(AD407)&amp;"C"&amp;COLUMN(AD407),FALSE),NA())</f>
        <v>69</v>
      </c>
      <c r="AE407" t="str" cm="1">
        <f t="array" aca="1" ref="AE407" ca="1">IFERROR(INDIRECT("'["&amp;Index!$A$1&amp;"]lookup'!R"&amp;ROW(AE407)&amp;"C"&amp;COLUMN(AE407),FALSE),NA())</f>
        <v>---</v>
      </c>
      <c r="AF407" t="str">
        <f>Index!$A$1</f>
        <v>00_Control Ranges sigma ROTROL N Charge_Lyo_22820035_Dil_22867034_TOTAL_2019-03-01.xlsx</v>
      </c>
      <c r="AG407" t="str" cm="1">
        <f t="array" aca="1" ref="AG407" ca="1">IFERROR(INDIRECT("'["&amp;Index!$A$1&amp;"]Locations and batches'!R"&amp;2&amp;"C"&amp;7,FALSE),NA())</f>
        <v>ROTROL N</v>
      </c>
      <c r="AH407" cm="1">
        <f t="array" aca="1" ref="AH407" ca="1">IFERROR(INDIRECT("'["&amp;Index!$A$1&amp;"]Locations and batches'!$B$6",TRUE),NA())</f>
        <v>22757019</v>
      </c>
      <c r="AI407" t="str" cm="1">
        <f t="array" aca="1" ref="AI407" ca="1">IFERROR(INDIRECT("'["&amp;Index!$A$1&amp;"]Locations and batches'!R"&amp;2&amp;"C"&amp;11,FALSE),NA())</f>
        <v>NL22820035</v>
      </c>
      <c r="AJ407" t="str" cm="1">
        <f t="array" aca="1" ref="AJ407" ca="1">IFERROR(INDIRECT("'["&amp;Index!$A$1&amp;"]Locations and batches'!R"&amp;3&amp;"C"&amp;11,FALSE),NA())</f>
        <v>Di22867034</v>
      </c>
      <c r="AK407" t="str">
        <f t="shared" ca="1" si="12"/>
        <v>S150603</v>
      </c>
      <c r="AL407" t="e" cm="1">
        <f t="array" aca="1" ref="AL407" ca="1">OFFSET(INDIRECT("'["&amp;Index!$A$1&amp;"]Locations and batches'!$U$5",TRUE),MATCH(AK407,INDIRECT("'["&amp;Index!$A$1&amp;"]Locations and batches'!$U$5:$U$30",TRUE),0),-2)</f>
        <v>#N/A</v>
      </c>
      <c r="AM407" t="e">
        <f ca="1">VLOOKUP(AK407,INDIRECT("'["&amp;Index!$A$1&amp;"]Locations and batches'!$U$6:$V$30",TRUE),2,FALSE)</f>
        <v>#N/A</v>
      </c>
      <c r="AN407" t="str">
        <f t="shared" ca="1" si="13"/>
        <v>M6</v>
      </c>
    </row>
    <row r="408" spans="1:40" x14ac:dyDescent="0.25">
      <c r="A408" cm="1">
        <f t="array" aca="1" ref="A408" ca="1">IFERROR(INDIRECT("'["&amp;Index!$A$1&amp;"]lookup'!R"&amp;ROW(A408)&amp;"C"&amp;COLUMN(A408),FALSE),NA())</f>
        <v>408</v>
      </c>
      <c r="B408" t="str" cm="1">
        <f t="array" aca="1" ref="B408" ca="1">IFERROR(INDIRECT("'["&amp;Index!$A$1&amp;"]lookup'!R"&amp;ROW(B408)&amp;"C"&amp;COLUMN(B408),FALSE),NA())</f>
        <v>M6/S150603/PL22821006/DAY5/fibtem c</v>
      </c>
      <c r="C408" t="str" cm="1">
        <f t="array" aca="1" ref="C408" ca="1">IFERROR(INDIRECT("'["&amp;Index!$A$1&amp;"]lookup'!R"&amp;ROW(C408)&amp;"C"&amp;COLUMN(C408),FALSE),NA())</f>
        <v>CRANGE.PL22821006.M6</v>
      </c>
      <c r="D408" t="str" cm="1">
        <f t="array" aca="1" ref="D408" ca="1">IFERROR(INDIRECT("'["&amp;Index!$A$1&amp;"]lookup'!R"&amp;ROW(D408)&amp;"C"&amp;COLUMN(D408),FALSE),NA())</f>
        <v>DAY5</v>
      </c>
      <c r="E408" t="str" cm="1">
        <f t="array" aca="1" ref="E408" ca="1">IFERROR(INDIRECT("'["&amp;Index!$A$1&amp;"]lookup'!R"&amp;ROW(E408)&amp;"C"&amp;COLUMN(E408),FALSE),NA())</f>
        <v/>
      </c>
      <c r="F408" t="str" cm="1">
        <f t="array" aca="1" ref="F408" ca="1">IFERROR(INDIRECT("'["&amp;Index!$A$1&amp;"]lookup'!R"&amp;ROW(F408)&amp;"C"&amp;COLUMN(F408),FALSE),NA())</f>
        <v/>
      </c>
      <c r="G408" t="str" cm="1">
        <f t="array" aca="1" ref="G408" ca="1">IFERROR(INDIRECT("'["&amp;Index!$A$1&amp;"]lookup'!R"&amp;ROW(G408)&amp;"C"&amp;COLUMN(G408),FALSE),NA())</f>
        <v/>
      </c>
      <c r="H408" t="str" cm="1">
        <f t="array" aca="1" ref="H408" ca="1">IFERROR(INDIRECT("'["&amp;Index!$A$1&amp;"]lookup'!R"&amp;ROW(H408)&amp;"C"&amp;COLUMN(H408),FALSE),NA())</f>
        <v>S150603</v>
      </c>
      <c r="I408" t="str" cm="1">
        <f t="array" aca="1" ref="I408" ca="1">IFERROR(INDIRECT("'["&amp;Index!$A$1&amp;"]lookup'!R"&amp;ROW(I408)&amp;"C"&amp;COLUMN(I408),FALSE),NA())</f>
        <v>fibtem c</v>
      </c>
      <c r="J408" t="str" cm="1">
        <f t="array" aca="1" ref="J408" ca="1">IFERROR(INDIRECT("'["&amp;Index!$A$1&amp;"]lookup'!R"&amp;ROW(J408)&amp;"C"&amp;COLUMN(J408),FALSE),NA())</f>
        <v>2015-12-07T15:56:12</v>
      </c>
      <c r="K408" cm="1">
        <f t="array" aca="1" ref="K408" ca="1">IFERROR(INDIRECT("'["&amp;Index!$A$1&amp;"]lookup'!R"&amp;ROW(K408)&amp;"C"&amp;COLUMN(K408),FALSE),NA())</f>
        <v>3.0856481481481481E-2</v>
      </c>
      <c r="L408" cm="1">
        <f t="array" aca="1" ref="L408" ca="1">IFERROR(INDIRECT("'["&amp;Index!$A$1&amp;"]lookup'!R"&amp;ROW(L408)&amp;"C"&amp;COLUMN(L408),FALSE),NA())</f>
        <v>0</v>
      </c>
      <c r="M408" cm="1">
        <f t="array" aca="1" ref="M408" ca="1">IFERROR(INDIRECT("'["&amp;Index!$A$1&amp;"]lookup'!R"&amp;ROW(M408)&amp;"C"&amp;COLUMN(M408),FALSE),NA())</f>
        <v>20000</v>
      </c>
      <c r="N408" cm="1">
        <f t="array" aca="1" ref="N408" ca="1">IFERROR(INDIRECT("'["&amp;Index!$A$1&amp;"]lookup'!R"&amp;ROW(N408)&amp;"C"&amp;COLUMN(N408),FALSE),NA())</f>
        <v>113</v>
      </c>
      <c r="O408" cm="1">
        <f t="array" aca="1" ref="O408" ca="1">IFERROR(INDIRECT("'["&amp;Index!$A$1&amp;"]lookup'!R"&amp;ROW(O408)&amp;"C"&amp;COLUMN(O408),FALSE),NA())</f>
        <v>23</v>
      </c>
      <c r="P408" cm="1">
        <f t="array" aca="1" ref="P408" ca="1">IFERROR(INDIRECT("'["&amp;Index!$A$1&amp;"]lookup'!R"&amp;ROW(P408)&amp;"C"&amp;COLUMN(P408),FALSE),NA())</f>
        <v>26</v>
      </c>
      <c r="Q408" cm="1">
        <f t="array" aca="1" ref="Q408" ca="1">IFERROR(INDIRECT("'["&amp;Index!$A$1&amp;"]lookup'!R"&amp;ROW(Q408)&amp;"C"&amp;COLUMN(Q408),FALSE),NA())</f>
        <v>27</v>
      </c>
      <c r="R408" cm="1">
        <f t="array" aca="1" ref="R408" ca="1">IFERROR(INDIRECT("'["&amp;Index!$A$1&amp;"]lookup'!R"&amp;ROW(R408)&amp;"C"&amp;COLUMN(R408),FALSE),NA())</f>
        <v>28</v>
      </c>
      <c r="S408" cm="1">
        <f t="array" aca="1" ref="S408" ca="1">IFERROR(INDIRECT("'["&amp;Index!$A$1&amp;"]lookup'!R"&amp;ROW(S408)&amp;"C"&amp;COLUMN(S408),FALSE),NA())</f>
        <v>29</v>
      </c>
      <c r="T408" cm="1">
        <f t="array" aca="1" ref="T408" ca="1">IFERROR(INDIRECT("'["&amp;Index!$A$1&amp;"]lookup'!R"&amp;ROW(T408)&amp;"C"&amp;COLUMN(T408),FALSE),NA())</f>
        <v>29</v>
      </c>
      <c r="U408" cm="1">
        <f t="array" aca="1" ref="U408" ca="1">IFERROR(INDIRECT("'["&amp;Index!$A$1&amp;"]lookup'!R"&amp;ROW(U408)&amp;"C"&amp;COLUMN(U408),FALSE),NA())</f>
        <v>169</v>
      </c>
      <c r="V408" t="str" cm="1">
        <f t="array" aca="1" ref="V408" ca="1">IFERROR(INDIRECT("'["&amp;Index!$A$1&amp;"]lookup'!R"&amp;ROW(V408)&amp;"C"&amp;COLUMN(V408),FALSE),NA())</f>
        <v>*30</v>
      </c>
      <c r="W408" t="str" cm="1">
        <f t="array" aca="1" ref="W408" ca="1">IFERROR(INDIRECT("'["&amp;Index!$A$1&amp;"]lookup'!R"&amp;ROW(W408)&amp;"C"&amp;COLUMN(W408),FALSE),NA())</f>
        <v>*2289</v>
      </c>
      <c r="X408" cm="1">
        <f t="array" aca="1" ref="X408" ca="1">IFERROR(INDIRECT("'["&amp;Index!$A$1&amp;"]lookup'!R"&amp;ROW(X408)&amp;"C"&amp;COLUMN(X408),FALSE),NA())</f>
        <v>66</v>
      </c>
      <c r="Y408" cm="1">
        <f t="array" aca="1" ref="Y408" ca="1">IFERROR(INDIRECT("'["&amp;Index!$A$1&amp;"]lookup'!R"&amp;ROW(Y408)&amp;"C"&amp;COLUMN(Y408),FALSE),NA())</f>
        <v>100</v>
      </c>
      <c r="Z408" t="str" cm="1">
        <f t="array" aca="1" ref="Z408" ca="1">IFERROR(INDIRECT("'["&amp;Index!$A$1&amp;"]lookup'!R"&amp;ROW(Z408)&amp;"C"&amp;COLUMN(Z408),FALSE),NA())</f>
        <v>---</v>
      </c>
      <c r="AA408" t="str" cm="1">
        <f t="array" aca="1" ref="AA408" ca="1">IFERROR(INDIRECT("'["&amp;Index!$A$1&amp;"]lookup'!R"&amp;ROW(AA408)&amp;"C"&amp;COLUMN(AA408),FALSE),NA())</f>
        <v>---</v>
      </c>
      <c r="AB408" t="str" cm="1">
        <f t="array" aca="1" ref="AB408" ca="1">IFERROR(INDIRECT("'["&amp;Index!$A$1&amp;"]lookup'!R"&amp;ROW(AB408)&amp;"C"&amp;COLUMN(AB408),FALSE),NA())</f>
        <v>*0</v>
      </c>
      <c r="AC408" t="str" cm="1">
        <f t="array" aca="1" ref="AC408" ca="1">IFERROR(INDIRECT("'["&amp;Index!$A$1&amp;"]lookup'!R"&amp;ROW(AC408)&amp;"C"&amp;COLUMN(AC408),FALSE),NA())</f>
        <v>*30</v>
      </c>
      <c r="AD408" cm="1">
        <f t="array" aca="1" ref="AD408" ca="1">IFERROR(INDIRECT("'["&amp;Index!$A$1&amp;"]lookup'!R"&amp;ROW(AD408)&amp;"C"&amp;COLUMN(AD408),FALSE),NA())</f>
        <v>70</v>
      </c>
      <c r="AE408" t="str" cm="1">
        <f t="array" aca="1" ref="AE408" ca="1">IFERROR(INDIRECT("'["&amp;Index!$A$1&amp;"]lookup'!R"&amp;ROW(AE408)&amp;"C"&amp;COLUMN(AE408),FALSE),NA())</f>
        <v>---</v>
      </c>
      <c r="AF408" t="str">
        <f>Index!$A$1</f>
        <v>00_Control Ranges sigma ROTROL N Charge_Lyo_22820035_Dil_22867034_TOTAL_2019-03-01.xlsx</v>
      </c>
      <c r="AG408" t="str" cm="1">
        <f t="array" aca="1" ref="AG408" ca="1">IFERROR(INDIRECT("'["&amp;Index!$A$1&amp;"]Locations and batches'!R"&amp;2&amp;"C"&amp;7,FALSE),NA())</f>
        <v>ROTROL N</v>
      </c>
      <c r="AH408" cm="1">
        <f t="array" aca="1" ref="AH408" ca="1">IFERROR(INDIRECT("'["&amp;Index!$A$1&amp;"]Locations and batches'!$B$6",TRUE),NA())</f>
        <v>22757019</v>
      </c>
      <c r="AI408" t="str" cm="1">
        <f t="array" aca="1" ref="AI408" ca="1">IFERROR(INDIRECT("'["&amp;Index!$A$1&amp;"]Locations and batches'!R"&amp;2&amp;"C"&amp;11,FALSE),NA())</f>
        <v>NL22820035</v>
      </c>
      <c r="AJ408" t="str" cm="1">
        <f t="array" aca="1" ref="AJ408" ca="1">IFERROR(INDIRECT("'["&amp;Index!$A$1&amp;"]Locations and batches'!R"&amp;3&amp;"C"&amp;11,FALSE),NA())</f>
        <v>Di22867034</v>
      </c>
      <c r="AK408" t="str">
        <f t="shared" ref="AK408:AK471" ca="1" si="14">IF(H408=0,NA(),H408)</f>
        <v>S150603</v>
      </c>
      <c r="AL408" t="e" cm="1">
        <f t="array" aca="1" ref="AL408" ca="1">OFFSET(INDIRECT("'["&amp;Index!$A$1&amp;"]Locations and batches'!$U$5",TRUE),MATCH(AK408,INDIRECT("'["&amp;Index!$A$1&amp;"]Locations and batches'!$U$5:$U$30",TRUE),0),-2)</f>
        <v>#N/A</v>
      </c>
      <c r="AM408" t="e">
        <f ca="1">VLOOKUP(AK408,INDIRECT("'["&amp;Index!$A$1&amp;"]Locations and batches'!$U$6:$V$30",TRUE),2,FALSE)</f>
        <v>#N/A</v>
      </c>
      <c r="AN408" t="str">
        <f t="shared" ref="AN408:AN471" ca="1" si="15">IFERROR(RIGHT(C408,2),NA())</f>
        <v>M6</v>
      </c>
    </row>
    <row r="409" spans="1:40" x14ac:dyDescent="0.25">
      <c r="A409" cm="1">
        <f t="array" aca="1" ref="A409" ca="1">IFERROR(INDIRECT("'["&amp;Index!$A$1&amp;"]lookup'!R"&amp;ROW(A409)&amp;"C"&amp;COLUMN(A409),FALSE),NA())</f>
        <v>409</v>
      </c>
      <c r="B409" t="str" cm="1">
        <f t="array" aca="1" ref="B409" ca="1">IFERROR(INDIRECT("'["&amp;Index!$A$1&amp;"]lookup'!R"&amp;ROW(B409)&amp;"C"&amp;COLUMN(B409),FALSE),NA())</f>
        <v>M6/S150603/PL22821006/DAY4/heptem c</v>
      </c>
      <c r="C409" t="str" cm="1">
        <f t="array" aca="1" ref="C409" ca="1">IFERROR(INDIRECT("'["&amp;Index!$A$1&amp;"]lookup'!R"&amp;ROW(C409)&amp;"C"&amp;COLUMN(C409),FALSE),NA())</f>
        <v>CRANGE.PL22821006.M6</v>
      </c>
      <c r="D409" t="str" cm="1">
        <f t="array" aca="1" ref="D409" ca="1">IFERROR(INDIRECT("'["&amp;Index!$A$1&amp;"]lookup'!R"&amp;ROW(D409)&amp;"C"&amp;COLUMN(D409),FALSE),NA())</f>
        <v>DAY4</v>
      </c>
      <c r="E409" t="str" cm="1">
        <f t="array" aca="1" ref="E409" ca="1">IFERROR(INDIRECT("'["&amp;Index!$A$1&amp;"]lookup'!R"&amp;ROW(E409)&amp;"C"&amp;COLUMN(E409),FALSE),NA())</f>
        <v/>
      </c>
      <c r="F409" t="str" cm="1">
        <f t="array" aca="1" ref="F409" ca="1">IFERROR(INDIRECT("'["&amp;Index!$A$1&amp;"]lookup'!R"&amp;ROW(F409)&amp;"C"&amp;COLUMN(F409),FALSE),NA())</f>
        <v/>
      </c>
      <c r="G409" t="str" cm="1">
        <f t="array" aca="1" ref="G409" ca="1">IFERROR(INDIRECT("'["&amp;Index!$A$1&amp;"]lookup'!R"&amp;ROW(G409)&amp;"C"&amp;COLUMN(G409),FALSE),NA())</f>
        <v/>
      </c>
      <c r="H409" t="str" cm="1">
        <f t="array" aca="1" ref="H409" ca="1">IFERROR(INDIRECT("'["&amp;Index!$A$1&amp;"]lookup'!R"&amp;ROW(H409)&amp;"C"&amp;COLUMN(H409),FALSE),NA())</f>
        <v>S150603</v>
      </c>
      <c r="I409" t="str" cm="1">
        <f t="array" aca="1" ref="I409" ca="1">IFERROR(INDIRECT("'["&amp;Index!$A$1&amp;"]lookup'!R"&amp;ROW(I409)&amp;"C"&amp;COLUMN(I409),FALSE),NA())</f>
        <v>heptem c</v>
      </c>
      <c r="J409" t="str" cm="1">
        <f t="array" aca="1" ref="J409" ca="1">IFERROR(INDIRECT("'["&amp;Index!$A$1&amp;"]lookup'!R"&amp;ROW(J409)&amp;"C"&amp;COLUMN(J409),FALSE),NA())</f>
        <v>2015-12-07T15:09:16</v>
      </c>
      <c r="K409" cm="1">
        <f t="array" aca="1" ref="K409" ca="1">IFERROR(INDIRECT("'["&amp;Index!$A$1&amp;"]lookup'!R"&amp;ROW(K409)&amp;"C"&amp;COLUMN(K409),FALSE),NA())</f>
        <v>2.7592592592592596E-2</v>
      </c>
      <c r="L409" cm="1">
        <f t="array" aca="1" ref="L409" ca="1">IFERROR(INDIRECT("'["&amp;Index!$A$1&amp;"]lookup'!R"&amp;ROW(L409)&amp;"C"&amp;COLUMN(L409),FALSE),NA())</f>
        <v>3</v>
      </c>
      <c r="M409" cm="1">
        <f t="array" aca="1" ref="M409" ca="1">IFERROR(INDIRECT("'["&amp;Index!$A$1&amp;"]lookup'!R"&amp;ROW(M409)&amp;"C"&amp;COLUMN(M409),FALSE),NA())</f>
        <v>20000</v>
      </c>
      <c r="N409" cm="1">
        <f t="array" aca="1" ref="N409" ca="1">IFERROR(INDIRECT("'["&amp;Index!$A$1&amp;"]lookup'!R"&amp;ROW(N409)&amp;"C"&amp;COLUMN(N409),FALSE),NA())</f>
        <v>366</v>
      </c>
      <c r="O409" cm="1">
        <f t="array" aca="1" ref="O409" ca="1">IFERROR(INDIRECT("'["&amp;Index!$A$1&amp;"]lookup'!R"&amp;ROW(O409)&amp;"C"&amp;COLUMN(O409),FALSE),NA())</f>
        <v>25</v>
      </c>
      <c r="P409" cm="1">
        <f t="array" aca="1" ref="P409" ca="1">IFERROR(INDIRECT("'["&amp;Index!$A$1&amp;"]lookup'!R"&amp;ROW(P409)&amp;"C"&amp;COLUMN(P409),FALSE),NA())</f>
        <v>27</v>
      </c>
      <c r="Q409" cm="1">
        <f t="array" aca="1" ref="Q409" ca="1">IFERROR(INDIRECT("'["&amp;Index!$A$1&amp;"]lookup'!R"&amp;ROW(Q409)&amp;"C"&amp;COLUMN(Q409),FALSE),NA())</f>
        <v>29</v>
      </c>
      <c r="R409" cm="1">
        <f t="array" aca="1" ref="R409" ca="1">IFERROR(INDIRECT("'["&amp;Index!$A$1&amp;"]lookup'!R"&amp;ROW(R409)&amp;"C"&amp;COLUMN(R409),FALSE),NA())</f>
        <v>29</v>
      </c>
      <c r="S409" cm="1">
        <f t="array" aca="1" ref="S409" ca="1">IFERROR(INDIRECT("'["&amp;Index!$A$1&amp;"]lookup'!R"&amp;ROW(S409)&amp;"C"&amp;COLUMN(S409),FALSE),NA())</f>
        <v>30</v>
      </c>
      <c r="T409" cm="1">
        <f t="array" aca="1" ref="T409" ca="1">IFERROR(INDIRECT("'["&amp;Index!$A$1&amp;"]lookup'!R"&amp;ROW(T409)&amp;"C"&amp;COLUMN(T409),FALSE),NA())</f>
        <v>30</v>
      </c>
      <c r="U409" cm="1">
        <f t="array" aca="1" ref="U409" ca="1">IFERROR(INDIRECT("'["&amp;Index!$A$1&amp;"]lookup'!R"&amp;ROW(U409)&amp;"C"&amp;COLUMN(U409),FALSE),NA())</f>
        <v>131</v>
      </c>
      <c r="V409" t="str" cm="1">
        <f t="array" aca="1" ref="V409" ca="1">IFERROR(INDIRECT("'["&amp;Index!$A$1&amp;"]lookup'!R"&amp;ROW(V409)&amp;"C"&amp;COLUMN(V409),FALSE),NA())</f>
        <v>*31</v>
      </c>
      <c r="W409" t="str" cm="1">
        <f t="array" aca="1" ref="W409" ca="1">IFERROR(INDIRECT("'["&amp;Index!$A$1&amp;"]lookup'!R"&amp;ROW(W409)&amp;"C"&amp;COLUMN(W409),FALSE),NA())</f>
        <v>*2008</v>
      </c>
      <c r="X409" cm="1">
        <f t="array" aca="1" ref="X409" ca="1">IFERROR(INDIRECT("'["&amp;Index!$A$1&amp;"]lookup'!R"&amp;ROW(X409)&amp;"C"&amp;COLUMN(X409),FALSE),NA())</f>
        <v>71</v>
      </c>
      <c r="Y409" cm="1">
        <f t="array" aca="1" ref="Y409" ca="1">IFERROR(INDIRECT("'["&amp;Index!$A$1&amp;"]lookup'!R"&amp;ROW(Y409)&amp;"C"&amp;COLUMN(Y409),FALSE),NA())</f>
        <v>100</v>
      </c>
      <c r="Z409" t="str" cm="1">
        <f t="array" aca="1" ref="Z409" ca="1">IFERROR(INDIRECT("'["&amp;Index!$A$1&amp;"]lookup'!R"&amp;ROW(Z409)&amp;"C"&amp;COLUMN(Z409),FALSE),NA())</f>
        <v>---</v>
      </c>
      <c r="AA409" t="str" cm="1">
        <f t="array" aca="1" ref="AA409" ca="1">IFERROR(INDIRECT("'["&amp;Index!$A$1&amp;"]lookup'!R"&amp;ROW(AA409)&amp;"C"&amp;COLUMN(AA409),FALSE),NA())</f>
        <v>---</v>
      </c>
      <c r="AB409" t="str" cm="1">
        <f t="array" aca="1" ref="AB409" ca="1">IFERROR(INDIRECT("'["&amp;Index!$A$1&amp;"]lookup'!R"&amp;ROW(AB409)&amp;"C"&amp;COLUMN(AB409),FALSE),NA())</f>
        <v>*0</v>
      </c>
      <c r="AC409" t="str" cm="1">
        <f t="array" aca="1" ref="AC409" ca="1">IFERROR(INDIRECT("'["&amp;Index!$A$1&amp;"]lookup'!R"&amp;ROW(AC409)&amp;"C"&amp;COLUMN(AC409),FALSE),NA())</f>
        <v>*31</v>
      </c>
      <c r="AD409" cm="1">
        <f t="array" aca="1" ref="AD409" ca="1">IFERROR(INDIRECT("'["&amp;Index!$A$1&amp;"]lookup'!R"&amp;ROW(AD409)&amp;"C"&amp;COLUMN(AD409),FALSE),NA())</f>
        <v>73</v>
      </c>
      <c r="AE409" t="str" cm="1">
        <f t="array" aca="1" ref="AE409" ca="1">IFERROR(INDIRECT("'["&amp;Index!$A$1&amp;"]lookup'!R"&amp;ROW(AE409)&amp;"C"&amp;COLUMN(AE409),FALSE),NA())</f>
        <v>---</v>
      </c>
      <c r="AF409" t="str">
        <f>Index!$A$1</f>
        <v>00_Control Ranges sigma ROTROL N Charge_Lyo_22820035_Dil_22867034_TOTAL_2019-03-01.xlsx</v>
      </c>
      <c r="AG409" t="str" cm="1">
        <f t="array" aca="1" ref="AG409" ca="1">IFERROR(INDIRECT("'["&amp;Index!$A$1&amp;"]Locations and batches'!R"&amp;2&amp;"C"&amp;7,FALSE),NA())</f>
        <v>ROTROL N</v>
      </c>
      <c r="AH409" cm="1">
        <f t="array" aca="1" ref="AH409" ca="1">IFERROR(INDIRECT("'["&amp;Index!$A$1&amp;"]Locations and batches'!$B$6",TRUE),NA())</f>
        <v>22757019</v>
      </c>
      <c r="AI409" t="str" cm="1">
        <f t="array" aca="1" ref="AI409" ca="1">IFERROR(INDIRECT("'["&amp;Index!$A$1&amp;"]Locations and batches'!R"&amp;2&amp;"C"&amp;11,FALSE),NA())</f>
        <v>NL22820035</v>
      </c>
      <c r="AJ409" t="str" cm="1">
        <f t="array" aca="1" ref="AJ409" ca="1">IFERROR(INDIRECT("'["&amp;Index!$A$1&amp;"]Locations and batches'!R"&amp;3&amp;"C"&amp;11,FALSE),NA())</f>
        <v>Di22867034</v>
      </c>
      <c r="AK409" t="str">
        <f t="shared" ca="1" si="14"/>
        <v>S150603</v>
      </c>
      <c r="AL409" t="e" cm="1">
        <f t="array" aca="1" ref="AL409" ca="1">OFFSET(INDIRECT("'["&amp;Index!$A$1&amp;"]Locations and batches'!$U$5",TRUE),MATCH(AK409,INDIRECT("'["&amp;Index!$A$1&amp;"]Locations and batches'!$U$5:$U$30",TRUE),0),-2)</f>
        <v>#N/A</v>
      </c>
      <c r="AM409" t="e">
        <f ca="1">VLOOKUP(AK409,INDIRECT("'["&amp;Index!$A$1&amp;"]Locations and batches'!$U$6:$V$30",TRUE),2,FALSE)</f>
        <v>#N/A</v>
      </c>
      <c r="AN409" t="str">
        <f t="shared" ca="1" si="15"/>
        <v>M6</v>
      </c>
    </row>
    <row r="410" spans="1:40" x14ac:dyDescent="0.25">
      <c r="A410" cm="1">
        <f t="array" aca="1" ref="A410" ca="1">IFERROR(INDIRECT("'["&amp;Index!$A$1&amp;"]lookup'!R"&amp;ROW(A410)&amp;"C"&amp;COLUMN(A410),FALSE),NA())</f>
        <v>410</v>
      </c>
      <c r="B410" t="str" cm="1">
        <f t="array" aca="1" ref="B410" ca="1">IFERROR(INDIRECT("'["&amp;Index!$A$1&amp;"]lookup'!R"&amp;ROW(B410)&amp;"C"&amp;COLUMN(B410),FALSE),NA())</f>
        <v>M6/S150603/PL22821006/DAY4/intem c</v>
      </c>
      <c r="C410" t="str" cm="1">
        <f t="array" aca="1" ref="C410" ca="1">IFERROR(INDIRECT("'["&amp;Index!$A$1&amp;"]lookup'!R"&amp;ROW(C410)&amp;"C"&amp;COLUMN(C410),FALSE),NA())</f>
        <v>CRANGE.PL22821006.M6</v>
      </c>
      <c r="D410" t="str" cm="1">
        <f t="array" aca="1" ref="D410" ca="1">IFERROR(INDIRECT("'["&amp;Index!$A$1&amp;"]lookup'!R"&amp;ROW(D410)&amp;"C"&amp;COLUMN(D410),FALSE),NA())</f>
        <v>DAY4</v>
      </c>
      <c r="E410" t="str" cm="1">
        <f t="array" aca="1" ref="E410" ca="1">IFERROR(INDIRECT("'["&amp;Index!$A$1&amp;"]lookup'!R"&amp;ROW(E410)&amp;"C"&amp;COLUMN(E410),FALSE),NA())</f>
        <v/>
      </c>
      <c r="F410" t="str" cm="1">
        <f t="array" aca="1" ref="F410" ca="1">IFERROR(INDIRECT("'["&amp;Index!$A$1&amp;"]lookup'!R"&amp;ROW(F410)&amp;"C"&amp;COLUMN(F410),FALSE),NA())</f>
        <v/>
      </c>
      <c r="G410" t="str" cm="1">
        <f t="array" aca="1" ref="G410" ca="1">IFERROR(INDIRECT("'["&amp;Index!$A$1&amp;"]lookup'!R"&amp;ROW(G410)&amp;"C"&amp;COLUMN(G410),FALSE),NA())</f>
        <v/>
      </c>
      <c r="H410" t="str" cm="1">
        <f t="array" aca="1" ref="H410" ca="1">IFERROR(INDIRECT("'["&amp;Index!$A$1&amp;"]lookup'!R"&amp;ROW(H410)&amp;"C"&amp;COLUMN(H410),FALSE),NA())</f>
        <v>S150603</v>
      </c>
      <c r="I410" t="str" cm="1">
        <f t="array" aca="1" ref="I410" ca="1">IFERROR(INDIRECT("'["&amp;Index!$A$1&amp;"]lookup'!R"&amp;ROW(I410)&amp;"C"&amp;COLUMN(I410),FALSE),NA())</f>
        <v>intem c</v>
      </c>
      <c r="J410" t="str" cm="1">
        <f t="array" aca="1" ref="J410" ca="1">IFERROR(INDIRECT("'["&amp;Index!$A$1&amp;"]lookup'!R"&amp;ROW(J410)&amp;"C"&amp;COLUMN(J410),FALSE),NA())</f>
        <v>2015-12-07T15:08:47</v>
      </c>
      <c r="K410" cm="1">
        <f t="array" aca="1" ref="K410" ca="1">IFERROR(INDIRECT("'["&amp;Index!$A$1&amp;"]lookup'!R"&amp;ROW(K410)&amp;"C"&amp;COLUMN(K410),FALSE),NA())</f>
        <v>2.7928240740740743E-2</v>
      </c>
      <c r="L410" cm="1">
        <f t="array" aca="1" ref="L410" ca="1">IFERROR(INDIRECT("'["&amp;Index!$A$1&amp;"]lookup'!R"&amp;ROW(L410)&amp;"C"&amp;COLUMN(L410),FALSE),NA())</f>
        <v>2</v>
      </c>
      <c r="M410" cm="1">
        <f t="array" aca="1" ref="M410" ca="1">IFERROR(INDIRECT("'["&amp;Index!$A$1&amp;"]lookup'!R"&amp;ROW(M410)&amp;"C"&amp;COLUMN(M410),FALSE),NA())</f>
        <v>20000</v>
      </c>
      <c r="N410" cm="1">
        <f t="array" aca="1" ref="N410" ca="1">IFERROR(INDIRECT("'["&amp;Index!$A$1&amp;"]lookup'!R"&amp;ROW(N410)&amp;"C"&amp;COLUMN(N410),FALSE),NA())</f>
        <v>354</v>
      </c>
      <c r="O410" cm="1">
        <f t="array" aca="1" ref="O410" ca="1">IFERROR(INDIRECT("'["&amp;Index!$A$1&amp;"]lookup'!R"&amp;ROW(O410)&amp;"C"&amp;COLUMN(O410),FALSE),NA())</f>
        <v>24</v>
      </c>
      <c r="P410" cm="1">
        <f t="array" aca="1" ref="P410" ca="1">IFERROR(INDIRECT("'["&amp;Index!$A$1&amp;"]lookup'!R"&amp;ROW(P410)&amp;"C"&amp;COLUMN(P410),FALSE),NA())</f>
        <v>27</v>
      </c>
      <c r="Q410" cm="1">
        <f t="array" aca="1" ref="Q410" ca="1">IFERROR(INDIRECT("'["&amp;Index!$A$1&amp;"]lookup'!R"&amp;ROW(Q410)&amp;"C"&amp;COLUMN(Q410),FALSE),NA())</f>
        <v>28</v>
      </c>
      <c r="R410" cm="1">
        <f t="array" aca="1" ref="R410" ca="1">IFERROR(INDIRECT("'["&amp;Index!$A$1&amp;"]lookup'!R"&amp;ROW(R410)&amp;"C"&amp;COLUMN(R410),FALSE),NA())</f>
        <v>28</v>
      </c>
      <c r="S410" cm="1">
        <f t="array" aca="1" ref="S410" ca="1">IFERROR(INDIRECT("'["&amp;Index!$A$1&amp;"]lookup'!R"&amp;ROW(S410)&amp;"C"&amp;COLUMN(S410),FALSE),NA())</f>
        <v>29</v>
      </c>
      <c r="T410" cm="1">
        <f t="array" aca="1" ref="T410" ca="1">IFERROR(INDIRECT("'["&amp;Index!$A$1&amp;"]lookup'!R"&amp;ROW(T410)&amp;"C"&amp;COLUMN(T410),FALSE),NA())</f>
        <v>30</v>
      </c>
      <c r="U410" cm="1">
        <f t="array" aca="1" ref="U410" ca="1">IFERROR(INDIRECT("'["&amp;Index!$A$1&amp;"]lookup'!R"&amp;ROW(U410)&amp;"C"&amp;COLUMN(U410),FALSE),NA())</f>
        <v>135</v>
      </c>
      <c r="V410" t="str" cm="1">
        <f t="array" aca="1" ref="V410" ca="1">IFERROR(INDIRECT("'["&amp;Index!$A$1&amp;"]lookup'!R"&amp;ROW(V410)&amp;"C"&amp;COLUMN(V410),FALSE),NA())</f>
        <v>*30</v>
      </c>
      <c r="W410" t="str" cm="1">
        <f t="array" aca="1" ref="W410" ca="1">IFERROR(INDIRECT("'["&amp;Index!$A$1&amp;"]lookup'!R"&amp;ROW(W410)&amp;"C"&amp;COLUMN(W410),FALSE),NA())</f>
        <v>*2030</v>
      </c>
      <c r="X410" cm="1">
        <f t="array" aca="1" ref="X410" ca="1">IFERROR(INDIRECT("'["&amp;Index!$A$1&amp;"]lookup'!R"&amp;ROW(X410)&amp;"C"&amp;COLUMN(X410),FALSE),NA())</f>
        <v>72</v>
      </c>
      <c r="Y410" cm="1">
        <f t="array" aca="1" ref="Y410" ca="1">IFERROR(INDIRECT("'["&amp;Index!$A$1&amp;"]lookup'!R"&amp;ROW(Y410)&amp;"C"&amp;COLUMN(Y410),FALSE),NA())</f>
        <v>100</v>
      </c>
      <c r="Z410" t="str" cm="1">
        <f t="array" aca="1" ref="Z410" ca="1">IFERROR(INDIRECT("'["&amp;Index!$A$1&amp;"]lookup'!R"&amp;ROW(Z410)&amp;"C"&amp;COLUMN(Z410),FALSE),NA())</f>
        <v>---</v>
      </c>
      <c r="AA410" t="str" cm="1">
        <f t="array" aca="1" ref="AA410" ca="1">IFERROR(INDIRECT("'["&amp;Index!$A$1&amp;"]lookup'!R"&amp;ROW(AA410)&amp;"C"&amp;COLUMN(AA410),FALSE),NA())</f>
        <v>---</v>
      </c>
      <c r="AB410" t="str" cm="1">
        <f t="array" aca="1" ref="AB410" ca="1">IFERROR(INDIRECT("'["&amp;Index!$A$1&amp;"]lookup'!R"&amp;ROW(AB410)&amp;"C"&amp;COLUMN(AB410),FALSE),NA())</f>
        <v>*0</v>
      </c>
      <c r="AC410" t="str" cm="1">
        <f t="array" aca="1" ref="AC410" ca="1">IFERROR(INDIRECT("'["&amp;Index!$A$1&amp;"]lookup'!R"&amp;ROW(AC410)&amp;"C"&amp;COLUMN(AC410),FALSE),NA())</f>
        <v>*30</v>
      </c>
      <c r="AD410" cm="1">
        <f t="array" aca="1" ref="AD410" ca="1">IFERROR(INDIRECT("'["&amp;Index!$A$1&amp;"]lookup'!R"&amp;ROW(AD410)&amp;"C"&amp;COLUMN(AD410),FALSE),NA())</f>
        <v>73</v>
      </c>
      <c r="AE410" t="str" cm="1">
        <f t="array" aca="1" ref="AE410" ca="1">IFERROR(INDIRECT("'["&amp;Index!$A$1&amp;"]lookup'!R"&amp;ROW(AE410)&amp;"C"&amp;COLUMN(AE410),FALSE),NA())</f>
        <v>---</v>
      </c>
      <c r="AF410" t="str">
        <f>Index!$A$1</f>
        <v>00_Control Ranges sigma ROTROL N Charge_Lyo_22820035_Dil_22867034_TOTAL_2019-03-01.xlsx</v>
      </c>
      <c r="AG410" t="str" cm="1">
        <f t="array" aca="1" ref="AG410" ca="1">IFERROR(INDIRECT("'["&amp;Index!$A$1&amp;"]Locations and batches'!R"&amp;2&amp;"C"&amp;7,FALSE),NA())</f>
        <v>ROTROL N</v>
      </c>
      <c r="AH410" cm="1">
        <f t="array" aca="1" ref="AH410" ca="1">IFERROR(INDIRECT("'["&amp;Index!$A$1&amp;"]Locations and batches'!$B$6",TRUE),NA())</f>
        <v>22757019</v>
      </c>
      <c r="AI410" t="str" cm="1">
        <f t="array" aca="1" ref="AI410" ca="1">IFERROR(INDIRECT("'["&amp;Index!$A$1&amp;"]Locations and batches'!R"&amp;2&amp;"C"&amp;11,FALSE),NA())</f>
        <v>NL22820035</v>
      </c>
      <c r="AJ410" t="str" cm="1">
        <f t="array" aca="1" ref="AJ410" ca="1">IFERROR(INDIRECT("'["&amp;Index!$A$1&amp;"]Locations and batches'!R"&amp;3&amp;"C"&amp;11,FALSE),NA())</f>
        <v>Di22867034</v>
      </c>
      <c r="AK410" t="str">
        <f t="shared" ca="1" si="14"/>
        <v>S150603</v>
      </c>
      <c r="AL410" t="e" cm="1">
        <f t="array" aca="1" ref="AL410" ca="1">OFFSET(INDIRECT("'["&amp;Index!$A$1&amp;"]Locations and batches'!$U$5",TRUE),MATCH(AK410,INDIRECT("'["&amp;Index!$A$1&amp;"]Locations and batches'!$U$5:$U$30",TRUE),0),-2)</f>
        <v>#N/A</v>
      </c>
      <c r="AM410" t="e">
        <f ca="1">VLOOKUP(AK410,INDIRECT("'["&amp;Index!$A$1&amp;"]Locations and batches'!$U$6:$V$30",TRUE),2,FALSE)</f>
        <v>#N/A</v>
      </c>
      <c r="AN410" t="str">
        <f t="shared" ca="1" si="15"/>
        <v>M6</v>
      </c>
    </row>
    <row r="411" spans="1:40" x14ac:dyDescent="0.25">
      <c r="A411" cm="1">
        <f t="array" aca="1" ref="A411" ca="1">IFERROR(INDIRECT("'["&amp;Index!$A$1&amp;"]lookup'!R"&amp;ROW(A411)&amp;"C"&amp;COLUMN(A411),FALSE),NA())</f>
        <v>411</v>
      </c>
      <c r="B411" t="str" cm="1">
        <f t="array" aca="1" ref="B411" ca="1">IFERROR(INDIRECT("'["&amp;Index!$A$1&amp;"]lookup'!R"&amp;ROW(B411)&amp;"C"&amp;COLUMN(B411),FALSE),NA())</f>
        <v>M6/S150603/PL22821006/DAY4/extem c</v>
      </c>
      <c r="C411" t="str" cm="1">
        <f t="array" aca="1" ref="C411" ca="1">IFERROR(INDIRECT("'["&amp;Index!$A$1&amp;"]lookup'!R"&amp;ROW(C411)&amp;"C"&amp;COLUMN(C411),FALSE),NA())</f>
        <v>CRANGE.PL22821006.M6</v>
      </c>
      <c r="D411" t="str" cm="1">
        <f t="array" aca="1" ref="D411" ca="1">IFERROR(INDIRECT("'["&amp;Index!$A$1&amp;"]lookup'!R"&amp;ROW(D411)&amp;"C"&amp;COLUMN(D411),FALSE),NA())</f>
        <v>DAY4</v>
      </c>
      <c r="E411" t="str" cm="1">
        <f t="array" aca="1" ref="E411" ca="1">IFERROR(INDIRECT("'["&amp;Index!$A$1&amp;"]lookup'!R"&amp;ROW(E411)&amp;"C"&amp;COLUMN(E411),FALSE),NA())</f>
        <v/>
      </c>
      <c r="F411" t="str" cm="1">
        <f t="array" aca="1" ref="F411" ca="1">IFERROR(INDIRECT("'["&amp;Index!$A$1&amp;"]lookup'!R"&amp;ROW(F411)&amp;"C"&amp;COLUMN(F411),FALSE),NA())</f>
        <v/>
      </c>
      <c r="G411" t="str" cm="1">
        <f t="array" aca="1" ref="G411" ca="1">IFERROR(INDIRECT("'["&amp;Index!$A$1&amp;"]lookup'!R"&amp;ROW(G411)&amp;"C"&amp;COLUMN(G411),FALSE),NA())</f>
        <v/>
      </c>
      <c r="H411" t="str" cm="1">
        <f t="array" aca="1" ref="H411" ca="1">IFERROR(INDIRECT("'["&amp;Index!$A$1&amp;"]lookup'!R"&amp;ROW(H411)&amp;"C"&amp;COLUMN(H411),FALSE),NA())</f>
        <v>S150603</v>
      </c>
      <c r="I411" t="str" cm="1">
        <f t="array" aca="1" ref="I411" ca="1">IFERROR(INDIRECT("'["&amp;Index!$A$1&amp;"]lookup'!R"&amp;ROW(I411)&amp;"C"&amp;COLUMN(I411),FALSE),NA())</f>
        <v>extem c</v>
      </c>
      <c r="J411" t="str" cm="1">
        <f t="array" aca="1" ref="J411" ca="1">IFERROR(INDIRECT("'["&amp;Index!$A$1&amp;"]lookup'!R"&amp;ROW(J411)&amp;"C"&amp;COLUMN(J411),FALSE),NA())</f>
        <v>2015-12-07T15:08:16</v>
      </c>
      <c r="K411" cm="1">
        <f t="array" aca="1" ref="K411" ca="1">IFERROR(INDIRECT("'["&amp;Index!$A$1&amp;"]lookup'!R"&amp;ROW(K411)&amp;"C"&amp;COLUMN(K411),FALSE),NA())</f>
        <v>2.8287037037037038E-2</v>
      </c>
      <c r="L411" cm="1">
        <f t="array" aca="1" ref="L411" ca="1">IFERROR(INDIRECT("'["&amp;Index!$A$1&amp;"]lookup'!R"&amp;ROW(L411)&amp;"C"&amp;COLUMN(L411),FALSE),NA())</f>
        <v>1</v>
      </c>
      <c r="M411" cm="1">
        <f t="array" aca="1" ref="M411" ca="1">IFERROR(INDIRECT("'["&amp;Index!$A$1&amp;"]lookup'!R"&amp;ROW(M411)&amp;"C"&amp;COLUMN(M411),FALSE),NA())</f>
        <v>20000</v>
      </c>
      <c r="N411" cm="1">
        <f t="array" aca="1" ref="N411" ca="1">IFERROR(INDIRECT("'["&amp;Index!$A$1&amp;"]lookup'!R"&amp;ROW(N411)&amp;"C"&amp;COLUMN(N411),FALSE),NA())</f>
        <v>145</v>
      </c>
      <c r="O411" cm="1">
        <f t="array" aca="1" ref="O411" ca="1">IFERROR(INDIRECT("'["&amp;Index!$A$1&amp;"]lookup'!R"&amp;ROW(O411)&amp;"C"&amp;COLUMN(O411),FALSE),NA())</f>
        <v>22</v>
      </c>
      <c r="P411" cm="1">
        <f t="array" aca="1" ref="P411" ca="1">IFERROR(INDIRECT("'["&amp;Index!$A$1&amp;"]lookup'!R"&amp;ROW(P411)&amp;"C"&amp;COLUMN(P411),FALSE),NA())</f>
        <v>25</v>
      </c>
      <c r="Q411" cm="1">
        <f t="array" aca="1" ref="Q411" ca="1">IFERROR(INDIRECT("'["&amp;Index!$A$1&amp;"]lookup'!R"&amp;ROW(Q411)&amp;"C"&amp;COLUMN(Q411),FALSE),NA())</f>
        <v>26</v>
      </c>
      <c r="R411" cm="1">
        <f t="array" aca="1" ref="R411" ca="1">IFERROR(INDIRECT("'["&amp;Index!$A$1&amp;"]lookup'!R"&amp;ROW(R411)&amp;"C"&amp;COLUMN(R411),FALSE),NA())</f>
        <v>27</v>
      </c>
      <c r="S411" cm="1">
        <f t="array" aca="1" ref="S411" ca="1">IFERROR(INDIRECT("'["&amp;Index!$A$1&amp;"]lookup'!R"&amp;ROW(S411)&amp;"C"&amp;COLUMN(S411),FALSE),NA())</f>
        <v>28</v>
      </c>
      <c r="T411" cm="1">
        <f t="array" aca="1" ref="T411" ca="1">IFERROR(INDIRECT("'["&amp;Index!$A$1&amp;"]lookup'!R"&amp;ROW(T411)&amp;"C"&amp;COLUMN(T411),FALSE),NA())</f>
        <v>28</v>
      </c>
      <c r="U411" cm="1">
        <f t="array" aca="1" ref="U411" ca="1">IFERROR(INDIRECT("'["&amp;Index!$A$1&amp;"]lookup'!R"&amp;ROW(U411)&amp;"C"&amp;COLUMN(U411),FALSE),NA())</f>
        <v>184</v>
      </c>
      <c r="V411" t="str" cm="1">
        <f t="array" aca="1" ref="V411" ca="1">IFERROR(INDIRECT("'["&amp;Index!$A$1&amp;"]lookup'!R"&amp;ROW(V411)&amp;"C"&amp;COLUMN(V411),FALSE),NA())</f>
        <v>*29</v>
      </c>
      <c r="W411" t="str" cm="1">
        <f t="array" aca="1" ref="W411" ca="1">IFERROR(INDIRECT("'["&amp;Index!$A$1&amp;"]lookup'!R"&amp;ROW(W411)&amp;"C"&amp;COLUMN(W411),FALSE),NA())</f>
        <v>*2228</v>
      </c>
      <c r="X411" cm="1">
        <f t="array" aca="1" ref="X411" ca="1">IFERROR(INDIRECT("'["&amp;Index!$A$1&amp;"]lookup'!R"&amp;ROW(X411)&amp;"C"&amp;COLUMN(X411),FALSE),NA())</f>
        <v>66</v>
      </c>
      <c r="Y411" cm="1">
        <f t="array" aca="1" ref="Y411" ca="1">IFERROR(INDIRECT("'["&amp;Index!$A$1&amp;"]lookup'!R"&amp;ROW(Y411)&amp;"C"&amp;COLUMN(Y411),FALSE),NA())</f>
        <v>100</v>
      </c>
      <c r="Z411" t="str" cm="1">
        <f t="array" aca="1" ref="Z411" ca="1">IFERROR(INDIRECT("'["&amp;Index!$A$1&amp;"]lookup'!R"&amp;ROW(Z411)&amp;"C"&amp;COLUMN(Z411),FALSE),NA())</f>
        <v>---</v>
      </c>
      <c r="AA411" t="str" cm="1">
        <f t="array" aca="1" ref="AA411" ca="1">IFERROR(INDIRECT("'["&amp;Index!$A$1&amp;"]lookup'!R"&amp;ROW(AA411)&amp;"C"&amp;COLUMN(AA411),FALSE),NA())</f>
        <v>---</v>
      </c>
      <c r="AB411" t="str" cm="1">
        <f t="array" aca="1" ref="AB411" ca="1">IFERROR(INDIRECT("'["&amp;Index!$A$1&amp;"]lookup'!R"&amp;ROW(AB411)&amp;"C"&amp;COLUMN(AB411),FALSE),NA())</f>
        <v>*0</v>
      </c>
      <c r="AC411" t="str" cm="1">
        <f t="array" aca="1" ref="AC411" ca="1">IFERROR(INDIRECT("'["&amp;Index!$A$1&amp;"]lookup'!R"&amp;ROW(AC411)&amp;"C"&amp;COLUMN(AC411),FALSE),NA())</f>
        <v>*29</v>
      </c>
      <c r="AD411" cm="1">
        <f t="array" aca="1" ref="AD411" ca="1">IFERROR(INDIRECT("'["&amp;Index!$A$1&amp;"]lookup'!R"&amp;ROW(AD411)&amp;"C"&amp;COLUMN(AD411),FALSE),NA())</f>
        <v>69</v>
      </c>
      <c r="AE411" t="str" cm="1">
        <f t="array" aca="1" ref="AE411" ca="1">IFERROR(INDIRECT("'["&amp;Index!$A$1&amp;"]lookup'!R"&amp;ROW(AE411)&amp;"C"&amp;COLUMN(AE411),FALSE),NA())</f>
        <v>---</v>
      </c>
      <c r="AF411" t="str">
        <f>Index!$A$1</f>
        <v>00_Control Ranges sigma ROTROL N Charge_Lyo_22820035_Dil_22867034_TOTAL_2019-03-01.xlsx</v>
      </c>
      <c r="AG411" t="str" cm="1">
        <f t="array" aca="1" ref="AG411" ca="1">IFERROR(INDIRECT("'["&amp;Index!$A$1&amp;"]Locations and batches'!R"&amp;2&amp;"C"&amp;7,FALSE),NA())</f>
        <v>ROTROL N</v>
      </c>
      <c r="AH411" cm="1">
        <f t="array" aca="1" ref="AH411" ca="1">IFERROR(INDIRECT("'["&amp;Index!$A$1&amp;"]Locations and batches'!$B$6",TRUE),NA())</f>
        <v>22757019</v>
      </c>
      <c r="AI411" t="str" cm="1">
        <f t="array" aca="1" ref="AI411" ca="1">IFERROR(INDIRECT("'["&amp;Index!$A$1&amp;"]Locations and batches'!R"&amp;2&amp;"C"&amp;11,FALSE),NA())</f>
        <v>NL22820035</v>
      </c>
      <c r="AJ411" t="str" cm="1">
        <f t="array" aca="1" ref="AJ411" ca="1">IFERROR(INDIRECT("'["&amp;Index!$A$1&amp;"]Locations and batches'!R"&amp;3&amp;"C"&amp;11,FALSE),NA())</f>
        <v>Di22867034</v>
      </c>
      <c r="AK411" t="str">
        <f t="shared" ca="1" si="14"/>
        <v>S150603</v>
      </c>
      <c r="AL411" t="e" cm="1">
        <f t="array" aca="1" ref="AL411" ca="1">OFFSET(INDIRECT("'["&amp;Index!$A$1&amp;"]Locations and batches'!$U$5",TRUE),MATCH(AK411,INDIRECT("'["&amp;Index!$A$1&amp;"]Locations and batches'!$U$5:$U$30",TRUE),0),-2)</f>
        <v>#N/A</v>
      </c>
      <c r="AM411" t="e">
        <f ca="1">VLOOKUP(AK411,INDIRECT("'["&amp;Index!$A$1&amp;"]Locations and batches'!$U$6:$V$30",TRUE),2,FALSE)</f>
        <v>#N/A</v>
      </c>
      <c r="AN411" t="str">
        <f t="shared" ca="1" si="15"/>
        <v>M6</v>
      </c>
    </row>
    <row r="412" spans="1:40" x14ac:dyDescent="0.25">
      <c r="A412" cm="1">
        <f t="array" aca="1" ref="A412" ca="1">IFERROR(INDIRECT("'["&amp;Index!$A$1&amp;"]lookup'!R"&amp;ROW(A412)&amp;"C"&amp;COLUMN(A412),FALSE),NA())</f>
        <v>412</v>
      </c>
      <c r="B412" t="str" cm="1">
        <f t="array" aca="1" ref="B412" ca="1">IFERROR(INDIRECT("'["&amp;Index!$A$1&amp;"]lookup'!R"&amp;ROW(B412)&amp;"C"&amp;COLUMN(B412),FALSE),NA())</f>
        <v>M6/S150603/PL22821006/DAY4/fibtem c</v>
      </c>
      <c r="C412" t="str" cm="1">
        <f t="array" aca="1" ref="C412" ca="1">IFERROR(INDIRECT("'["&amp;Index!$A$1&amp;"]lookup'!R"&amp;ROW(C412)&amp;"C"&amp;COLUMN(C412),FALSE),NA())</f>
        <v>CRANGE.PL22821006.M6</v>
      </c>
      <c r="D412" t="str" cm="1">
        <f t="array" aca="1" ref="D412" ca="1">IFERROR(INDIRECT("'["&amp;Index!$A$1&amp;"]lookup'!R"&amp;ROW(D412)&amp;"C"&amp;COLUMN(D412),FALSE),NA())</f>
        <v>DAY4</v>
      </c>
      <c r="E412" t="str" cm="1">
        <f t="array" aca="1" ref="E412" ca="1">IFERROR(INDIRECT("'["&amp;Index!$A$1&amp;"]lookup'!R"&amp;ROW(E412)&amp;"C"&amp;COLUMN(E412),FALSE),NA())</f>
        <v/>
      </c>
      <c r="F412" t="str" cm="1">
        <f t="array" aca="1" ref="F412" ca="1">IFERROR(INDIRECT("'["&amp;Index!$A$1&amp;"]lookup'!R"&amp;ROW(F412)&amp;"C"&amp;COLUMN(F412),FALSE),NA())</f>
        <v/>
      </c>
      <c r="G412" t="str" cm="1">
        <f t="array" aca="1" ref="G412" ca="1">IFERROR(INDIRECT("'["&amp;Index!$A$1&amp;"]lookup'!R"&amp;ROW(G412)&amp;"C"&amp;COLUMN(G412),FALSE),NA())</f>
        <v/>
      </c>
      <c r="H412" t="str" cm="1">
        <f t="array" aca="1" ref="H412" ca="1">IFERROR(INDIRECT("'["&amp;Index!$A$1&amp;"]lookup'!R"&amp;ROW(H412)&amp;"C"&amp;COLUMN(H412),FALSE),NA())</f>
        <v>S150603</v>
      </c>
      <c r="I412" t="str" cm="1">
        <f t="array" aca="1" ref="I412" ca="1">IFERROR(INDIRECT("'["&amp;Index!$A$1&amp;"]lookup'!R"&amp;ROW(I412)&amp;"C"&amp;COLUMN(I412),FALSE),NA())</f>
        <v>fibtem c</v>
      </c>
      <c r="J412" t="str" cm="1">
        <f t="array" aca="1" ref="J412" ca="1">IFERROR(INDIRECT("'["&amp;Index!$A$1&amp;"]lookup'!R"&amp;ROW(J412)&amp;"C"&amp;COLUMN(J412),FALSE),NA())</f>
        <v>2015-12-07T15:07:46</v>
      </c>
      <c r="K412" cm="1">
        <f t="array" aca="1" ref="K412" ca="1">IFERROR(INDIRECT("'["&amp;Index!$A$1&amp;"]lookup'!R"&amp;ROW(K412)&amp;"C"&amp;COLUMN(K412),FALSE),NA())</f>
        <v>2.8634259259259262E-2</v>
      </c>
      <c r="L412" cm="1">
        <f t="array" aca="1" ref="L412" ca="1">IFERROR(INDIRECT("'["&amp;Index!$A$1&amp;"]lookup'!R"&amp;ROW(L412)&amp;"C"&amp;COLUMN(L412),FALSE),NA())</f>
        <v>0</v>
      </c>
      <c r="M412" cm="1">
        <f t="array" aca="1" ref="M412" ca="1">IFERROR(INDIRECT("'["&amp;Index!$A$1&amp;"]lookup'!R"&amp;ROW(M412)&amp;"C"&amp;COLUMN(M412),FALSE),NA())</f>
        <v>20000</v>
      </c>
      <c r="N412" cm="1">
        <f t="array" aca="1" ref="N412" ca="1">IFERROR(INDIRECT("'["&amp;Index!$A$1&amp;"]lookup'!R"&amp;ROW(N412)&amp;"C"&amp;COLUMN(N412),FALSE),NA())</f>
        <v>119</v>
      </c>
      <c r="O412" cm="1">
        <f t="array" aca="1" ref="O412" ca="1">IFERROR(INDIRECT("'["&amp;Index!$A$1&amp;"]lookup'!R"&amp;ROW(O412)&amp;"C"&amp;COLUMN(O412),FALSE),NA())</f>
        <v>24</v>
      </c>
      <c r="P412" cm="1">
        <f t="array" aca="1" ref="P412" ca="1">IFERROR(INDIRECT("'["&amp;Index!$A$1&amp;"]lookup'!R"&amp;ROW(P412)&amp;"C"&amp;COLUMN(P412),FALSE),NA())</f>
        <v>27</v>
      </c>
      <c r="Q412" cm="1">
        <f t="array" aca="1" ref="Q412" ca="1">IFERROR(INDIRECT("'["&amp;Index!$A$1&amp;"]lookup'!R"&amp;ROW(Q412)&amp;"C"&amp;COLUMN(Q412),FALSE),NA())</f>
        <v>28</v>
      </c>
      <c r="R412" cm="1">
        <f t="array" aca="1" ref="R412" ca="1">IFERROR(INDIRECT("'["&amp;Index!$A$1&amp;"]lookup'!R"&amp;ROW(R412)&amp;"C"&amp;COLUMN(R412),FALSE),NA())</f>
        <v>29</v>
      </c>
      <c r="S412" cm="1">
        <f t="array" aca="1" ref="S412" ca="1">IFERROR(INDIRECT("'["&amp;Index!$A$1&amp;"]lookup'!R"&amp;ROW(S412)&amp;"C"&amp;COLUMN(S412),FALSE),NA())</f>
        <v>30</v>
      </c>
      <c r="T412" cm="1">
        <f t="array" aca="1" ref="T412" ca="1">IFERROR(INDIRECT("'["&amp;Index!$A$1&amp;"]lookup'!R"&amp;ROW(T412)&amp;"C"&amp;COLUMN(T412),FALSE),NA())</f>
        <v>30</v>
      </c>
      <c r="U412" cm="1">
        <f t="array" aca="1" ref="U412" ca="1">IFERROR(INDIRECT("'["&amp;Index!$A$1&amp;"]lookup'!R"&amp;ROW(U412)&amp;"C"&amp;COLUMN(U412),FALSE),NA())</f>
        <v>138</v>
      </c>
      <c r="V412" t="str" cm="1">
        <f t="array" aca="1" ref="V412" ca="1">IFERROR(INDIRECT("'["&amp;Index!$A$1&amp;"]lookup'!R"&amp;ROW(V412)&amp;"C"&amp;COLUMN(V412),FALSE),NA())</f>
        <v>*31</v>
      </c>
      <c r="W412" t="str" cm="1">
        <f t="array" aca="1" ref="W412" ca="1">IFERROR(INDIRECT("'["&amp;Index!$A$1&amp;"]lookup'!R"&amp;ROW(W412)&amp;"C"&amp;COLUMN(W412),FALSE),NA())</f>
        <v>*2285</v>
      </c>
      <c r="X412" cm="1">
        <f t="array" aca="1" ref="X412" ca="1">IFERROR(INDIRECT("'["&amp;Index!$A$1&amp;"]lookup'!R"&amp;ROW(X412)&amp;"C"&amp;COLUMN(X412),FALSE),NA())</f>
        <v>69</v>
      </c>
      <c r="Y412" cm="1">
        <f t="array" aca="1" ref="Y412" ca="1">IFERROR(INDIRECT("'["&amp;Index!$A$1&amp;"]lookup'!R"&amp;ROW(Y412)&amp;"C"&amp;COLUMN(Y412),FALSE),NA())</f>
        <v>100</v>
      </c>
      <c r="Z412" t="str" cm="1">
        <f t="array" aca="1" ref="Z412" ca="1">IFERROR(INDIRECT("'["&amp;Index!$A$1&amp;"]lookup'!R"&amp;ROW(Z412)&amp;"C"&amp;COLUMN(Z412),FALSE),NA())</f>
        <v>---</v>
      </c>
      <c r="AA412" t="str" cm="1">
        <f t="array" aca="1" ref="AA412" ca="1">IFERROR(INDIRECT("'["&amp;Index!$A$1&amp;"]lookup'!R"&amp;ROW(AA412)&amp;"C"&amp;COLUMN(AA412),FALSE),NA())</f>
        <v>---</v>
      </c>
      <c r="AB412" t="str" cm="1">
        <f t="array" aca="1" ref="AB412" ca="1">IFERROR(INDIRECT("'["&amp;Index!$A$1&amp;"]lookup'!R"&amp;ROW(AB412)&amp;"C"&amp;COLUMN(AB412),FALSE),NA())</f>
        <v>*0</v>
      </c>
      <c r="AC412" t="str" cm="1">
        <f t="array" aca="1" ref="AC412" ca="1">IFERROR(INDIRECT("'["&amp;Index!$A$1&amp;"]lookup'!R"&amp;ROW(AC412)&amp;"C"&amp;COLUMN(AC412),FALSE),NA())</f>
        <v>*31</v>
      </c>
      <c r="AD412" cm="1">
        <f t="array" aca="1" ref="AD412" ca="1">IFERROR(INDIRECT("'["&amp;Index!$A$1&amp;"]lookup'!R"&amp;ROW(AD412)&amp;"C"&amp;COLUMN(AD412),FALSE),NA())</f>
        <v>71</v>
      </c>
      <c r="AE412" t="str" cm="1">
        <f t="array" aca="1" ref="AE412" ca="1">IFERROR(INDIRECT("'["&amp;Index!$A$1&amp;"]lookup'!R"&amp;ROW(AE412)&amp;"C"&amp;COLUMN(AE412),FALSE),NA())</f>
        <v>---</v>
      </c>
      <c r="AF412" t="str">
        <f>Index!$A$1</f>
        <v>00_Control Ranges sigma ROTROL N Charge_Lyo_22820035_Dil_22867034_TOTAL_2019-03-01.xlsx</v>
      </c>
      <c r="AG412" t="str" cm="1">
        <f t="array" aca="1" ref="AG412" ca="1">IFERROR(INDIRECT("'["&amp;Index!$A$1&amp;"]Locations and batches'!R"&amp;2&amp;"C"&amp;7,FALSE),NA())</f>
        <v>ROTROL N</v>
      </c>
      <c r="AH412" cm="1">
        <f t="array" aca="1" ref="AH412" ca="1">IFERROR(INDIRECT("'["&amp;Index!$A$1&amp;"]Locations and batches'!$B$6",TRUE),NA())</f>
        <v>22757019</v>
      </c>
      <c r="AI412" t="str" cm="1">
        <f t="array" aca="1" ref="AI412" ca="1">IFERROR(INDIRECT("'["&amp;Index!$A$1&amp;"]Locations and batches'!R"&amp;2&amp;"C"&amp;11,FALSE),NA())</f>
        <v>NL22820035</v>
      </c>
      <c r="AJ412" t="str" cm="1">
        <f t="array" aca="1" ref="AJ412" ca="1">IFERROR(INDIRECT("'["&amp;Index!$A$1&amp;"]Locations and batches'!R"&amp;3&amp;"C"&amp;11,FALSE),NA())</f>
        <v>Di22867034</v>
      </c>
      <c r="AK412" t="str">
        <f t="shared" ca="1" si="14"/>
        <v>S150603</v>
      </c>
      <c r="AL412" t="e" cm="1">
        <f t="array" aca="1" ref="AL412" ca="1">OFFSET(INDIRECT("'["&amp;Index!$A$1&amp;"]Locations and batches'!$U$5",TRUE),MATCH(AK412,INDIRECT("'["&amp;Index!$A$1&amp;"]Locations and batches'!$U$5:$U$30",TRUE),0),-2)</f>
        <v>#N/A</v>
      </c>
      <c r="AM412" t="e">
        <f ca="1">VLOOKUP(AK412,INDIRECT("'["&amp;Index!$A$1&amp;"]Locations and batches'!$U$6:$V$30",TRUE),2,FALSE)</f>
        <v>#N/A</v>
      </c>
      <c r="AN412" t="str">
        <f t="shared" ca="1" si="15"/>
        <v>M6</v>
      </c>
    </row>
    <row r="413" spans="1:40" x14ac:dyDescent="0.25">
      <c r="A413" cm="1">
        <f t="array" aca="1" ref="A413" ca="1">IFERROR(INDIRECT("'["&amp;Index!$A$1&amp;"]lookup'!R"&amp;ROW(A413)&amp;"C"&amp;COLUMN(A413),FALSE),NA())</f>
        <v>413</v>
      </c>
      <c r="B413" t="str" cm="1">
        <f t="array" aca="1" ref="B413" ca="1">IFERROR(INDIRECT("'["&amp;Index!$A$1&amp;"]lookup'!R"&amp;ROW(B413)&amp;"C"&amp;COLUMN(B413),FALSE),NA())</f>
        <v>M6/S150603/PL22821006/DAY3/heptem c</v>
      </c>
      <c r="C413" t="str" cm="1">
        <f t="array" aca="1" ref="C413" ca="1">IFERROR(INDIRECT("'["&amp;Index!$A$1&amp;"]lookup'!R"&amp;ROW(C413)&amp;"C"&amp;COLUMN(C413),FALSE),NA())</f>
        <v>CRANGE.PL22821006.M6</v>
      </c>
      <c r="D413" t="str" cm="1">
        <f t="array" aca="1" ref="D413" ca="1">IFERROR(INDIRECT("'["&amp;Index!$A$1&amp;"]lookup'!R"&amp;ROW(D413)&amp;"C"&amp;COLUMN(D413),FALSE),NA())</f>
        <v>DAY3</v>
      </c>
      <c r="E413" t="str" cm="1">
        <f t="array" aca="1" ref="E413" ca="1">IFERROR(INDIRECT("'["&amp;Index!$A$1&amp;"]lookup'!R"&amp;ROW(E413)&amp;"C"&amp;COLUMN(E413),FALSE),NA())</f>
        <v/>
      </c>
      <c r="F413" t="str" cm="1">
        <f t="array" aca="1" ref="F413" ca="1">IFERROR(INDIRECT("'["&amp;Index!$A$1&amp;"]lookup'!R"&amp;ROW(F413)&amp;"C"&amp;COLUMN(F413),FALSE),NA())</f>
        <v/>
      </c>
      <c r="G413" t="str" cm="1">
        <f t="array" aca="1" ref="G413" ca="1">IFERROR(INDIRECT("'["&amp;Index!$A$1&amp;"]lookup'!R"&amp;ROW(G413)&amp;"C"&amp;COLUMN(G413),FALSE),NA())</f>
        <v/>
      </c>
      <c r="H413" t="str" cm="1">
        <f t="array" aca="1" ref="H413" ca="1">IFERROR(INDIRECT("'["&amp;Index!$A$1&amp;"]lookup'!R"&amp;ROW(H413)&amp;"C"&amp;COLUMN(H413),FALSE),NA())</f>
        <v>S150603</v>
      </c>
      <c r="I413" t="str" cm="1">
        <f t="array" aca="1" ref="I413" ca="1">IFERROR(INDIRECT("'["&amp;Index!$A$1&amp;"]lookup'!R"&amp;ROW(I413)&amp;"C"&amp;COLUMN(I413),FALSE),NA())</f>
        <v>heptem c</v>
      </c>
      <c r="J413" t="str" cm="1">
        <f t="array" aca="1" ref="J413" ca="1">IFERROR(INDIRECT("'["&amp;Index!$A$1&amp;"]lookup'!R"&amp;ROW(J413)&amp;"C"&amp;COLUMN(J413),FALSE),NA())</f>
        <v>2015-12-07T13:42:58</v>
      </c>
      <c r="K413" cm="1">
        <f t="array" aca="1" ref="K413" ca="1">IFERROR(INDIRECT("'["&amp;Index!$A$1&amp;"]lookup'!R"&amp;ROW(K413)&amp;"C"&amp;COLUMN(K413),FALSE),NA())</f>
        <v>5.3379629629629631E-2</v>
      </c>
      <c r="L413" cm="1">
        <f t="array" aca="1" ref="L413" ca="1">IFERROR(INDIRECT("'["&amp;Index!$A$1&amp;"]lookup'!R"&amp;ROW(L413)&amp;"C"&amp;COLUMN(L413),FALSE),NA())</f>
        <v>3</v>
      </c>
      <c r="M413" cm="1">
        <f t="array" aca="1" ref="M413" ca="1">IFERROR(INDIRECT("'["&amp;Index!$A$1&amp;"]lookup'!R"&amp;ROW(M413)&amp;"C"&amp;COLUMN(M413),FALSE),NA())</f>
        <v>20000</v>
      </c>
      <c r="N413" cm="1">
        <f t="array" aca="1" ref="N413" ca="1">IFERROR(INDIRECT("'["&amp;Index!$A$1&amp;"]lookup'!R"&amp;ROW(N413)&amp;"C"&amp;COLUMN(N413),FALSE),NA())</f>
        <v>355</v>
      </c>
      <c r="O413" cm="1">
        <f t="array" aca="1" ref="O413" ca="1">IFERROR(INDIRECT("'["&amp;Index!$A$1&amp;"]lookup'!R"&amp;ROW(O413)&amp;"C"&amp;COLUMN(O413),FALSE),NA())</f>
        <v>25</v>
      </c>
      <c r="P413" cm="1">
        <f t="array" aca="1" ref="P413" ca="1">IFERROR(INDIRECT("'["&amp;Index!$A$1&amp;"]lookup'!R"&amp;ROW(P413)&amp;"C"&amp;COLUMN(P413),FALSE),NA())</f>
        <v>27</v>
      </c>
      <c r="Q413" cm="1">
        <f t="array" aca="1" ref="Q413" ca="1">IFERROR(INDIRECT("'["&amp;Index!$A$1&amp;"]lookup'!R"&amp;ROW(Q413)&amp;"C"&amp;COLUMN(Q413),FALSE),NA())</f>
        <v>28</v>
      </c>
      <c r="R413" cm="1">
        <f t="array" aca="1" ref="R413" ca="1">IFERROR(INDIRECT("'["&amp;Index!$A$1&amp;"]lookup'!R"&amp;ROW(R413)&amp;"C"&amp;COLUMN(R413),FALSE),NA())</f>
        <v>29</v>
      </c>
      <c r="S413" cm="1">
        <f t="array" aca="1" ref="S413" ca="1">IFERROR(INDIRECT("'["&amp;Index!$A$1&amp;"]lookup'!R"&amp;ROW(S413)&amp;"C"&amp;COLUMN(S413),FALSE),NA())</f>
        <v>30</v>
      </c>
      <c r="T413" cm="1">
        <f t="array" aca="1" ref="T413" ca="1">IFERROR(INDIRECT("'["&amp;Index!$A$1&amp;"]lookup'!R"&amp;ROW(T413)&amp;"C"&amp;COLUMN(T413),FALSE),NA())</f>
        <v>30</v>
      </c>
      <c r="U413" cm="1">
        <f t="array" aca="1" ref="U413" ca="1">IFERROR(INDIRECT("'["&amp;Index!$A$1&amp;"]lookup'!R"&amp;ROW(U413)&amp;"C"&amp;COLUMN(U413),FALSE),NA())</f>
        <v>123</v>
      </c>
      <c r="V413" cm="1">
        <f t="array" aca="1" ref="V413" ca="1">IFERROR(INDIRECT("'["&amp;Index!$A$1&amp;"]lookup'!R"&amp;ROW(V413)&amp;"C"&amp;COLUMN(V413),FALSE),NA())</f>
        <v>30</v>
      </c>
      <c r="W413" cm="1">
        <f t="array" aca="1" ref="W413" ca="1">IFERROR(INDIRECT("'["&amp;Index!$A$1&amp;"]lookup'!R"&amp;ROW(W413)&amp;"C"&amp;COLUMN(W413),FALSE),NA())</f>
        <v>1535</v>
      </c>
      <c r="X413" cm="1">
        <f t="array" aca="1" ref="X413" ca="1">IFERROR(INDIRECT("'["&amp;Index!$A$1&amp;"]lookup'!R"&amp;ROW(X413)&amp;"C"&amp;COLUMN(X413),FALSE),NA())</f>
        <v>73</v>
      </c>
      <c r="Y413" cm="1">
        <f t="array" aca="1" ref="Y413" ca="1">IFERROR(INDIRECT("'["&amp;Index!$A$1&amp;"]lookup'!R"&amp;ROW(Y413)&amp;"C"&amp;COLUMN(Y413),FALSE),NA())</f>
        <v>100</v>
      </c>
      <c r="Z413" cm="1">
        <f t="array" aca="1" ref="Z413" ca="1">IFERROR(INDIRECT("'["&amp;Index!$A$1&amp;"]lookup'!R"&amp;ROW(Z413)&amp;"C"&amp;COLUMN(Z413),FALSE),NA())</f>
        <v>100</v>
      </c>
      <c r="AA413" cm="1">
        <f t="array" aca="1" ref="AA413" ca="1">IFERROR(INDIRECT("'["&amp;Index!$A$1&amp;"]lookup'!R"&amp;ROW(AA413)&amp;"C"&amp;COLUMN(AA413),FALSE),NA())</f>
        <v>100</v>
      </c>
      <c r="AB413" t="str" cm="1">
        <f t="array" aca="1" ref="AB413" ca="1">IFERROR(INDIRECT("'["&amp;Index!$A$1&amp;"]lookup'!R"&amp;ROW(AB413)&amp;"C"&amp;COLUMN(AB413),FALSE),NA())</f>
        <v>*0</v>
      </c>
      <c r="AC413" cm="1">
        <f t="array" aca="1" ref="AC413" ca="1">IFERROR(INDIRECT("'["&amp;Index!$A$1&amp;"]lookup'!R"&amp;ROW(AC413)&amp;"C"&amp;COLUMN(AC413),FALSE),NA())</f>
        <v>30</v>
      </c>
      <c r="AD413" cm="1">
        <f t="array" aca="1" ref="AD413" ca="1">IFERROR(INDIRECT("'["&amp;Index!$A$1&amp;"]lookup'!R"&amp;ROW(AD413)&amp;"C"&amp;COLUMN(AD413),FALSE),NA())</f>
        <v>74</v>
      </c>
      <c r="AE413" t="str" cm="1">
        <f t="array" aca="1" ref="AE413" ca="1">IFERROR(INDIRECT("'["&amp;Index!$A$1&amp;"]lookup'!R"&amp;ROW(AE413)&amp;"C"&amp;COLUMN(AE413),FALSE),NA())</f>
        <v>---</v>
      </c>
      <c r="AF413" t="str">
        <f>Index!$A$1</f>
        <v>00_Control Ranges sigma ROTROL N Charge_Lyo_22820035_Dil_22867034_TOTAL_2019-03-01.xlsx</v>
      </c>
      <c r="AG413" t="str" cm="1">
        <f t="array" aca="1" ref="AG413" ca="1">IFERROR(INDIRECT("'["&amp;Index!$A$1&amp;"]Locations and batches'!R"&amp;2&amp;"C"&amp;7,FALSE),NA())</f>
        <v>ROTROL N</v>
      </c>
      <c r="AH413" cm="1">
        <f t="array" aca="1" ref="AH413" ca="1">IFERROR(INDIRECT("'["&amp;Index!$A$1&amp;"]Locations and batches'!$B$6",TRUE),NA())</f>
        <v>22757019</v>
      </c>
      <c r="AI413" t="str" cm="1">
        <f t="array" aca="1" ref="AI413" ca="1">IFERROR(INDIRECT("'["&amp;Index!$A$1&amp;"]Locations and batches'!R"&amp;2&amp;"C"&amp;11,FALSE),NA())</f>
        <v>NL22820035</v>
      </c>
      <c r="AJ413" t="str" cm="1">
        <f t="array" aca="1" ref="AJ413" ca="1">IFERROR(INDIRECT("'["&amp;Index!$A$1&amp;"]Locations and batches'!R"&amp;3&amp;"C"&amp;11,FALSE),NA())</f>
        <v>Di22867034</v>
      </c>
      <c r="AK413" t="str">
        <f t="shared" ca="1" si="14"/>
        <v>S150603</v>
      </c>
      <c r="AL413" t="e" cm="1">
        <f t="array" aca="1" ref="AL413" ca="1">OFFSET(INDIRECT("'["&amp;Index!$A$1&amp;"]Locations and batches'!$U$5",TRUE),MATCH(AK413,INDIRECT("'["&amp;Index!$A$1&amp;"]Locations and batches'!$U$5:$U$30",TRUE),0),-2)</f>
        <v>#N/A</v>
      </c>
      <c r="AM413" t="e">
        <f ca="1">VLOOKUP(AK413,INDIRECT("'["&amp;Index!$A$1&amp;"]Locations and batches'!$U$6:$V$30",TRUE),2,FALSE)</f>
        <v>#N/A</v>
      </c>
      <c r="AN413" t="str">
        <f t="shared" ca="1" si="15"/>
        <v>M6</v>
      </c>
    </row>
    <row r="414" spans="1:40" x14ac:dyDescent="0.25">
      <c r="A414" cm="1">
        <f t="array" aca="1" ref="A414" ca="1">IFERROR(INDIRECT("'["&amp;Index!$A$1&amp;"]lookup'!R"&amp;ROW(A414)&amp;"C"&amp;COLUMN(A414),FALSE),NA())</f>
        <v>414</v>
      </c>
      <c r="B414" t="str" cm="1">
        <f t="array" aca="1" ref="B414" ca="1">IFERROR(INDIRECT("'["&amp;Index!$A$1&amp;"]lookup'!R"&amp;ROW(B414)&amp;"C"&amp;COLUMN(B414),FALSE),NA())</f>
        <v>M6/S150603/PL22821006/DAY3/intem c</v>
      </c>
      <c r="C414" t="str" cm="1">
        <f t="array" aca="1" ref="C414" ca="1">IFERROR(INDIRECT("'["&amp;Index!$A$1&amp;"]lookup'!R"&amp;ROW(C414)&amp;"C"&amp;COLUMN(C414),FALSE),NA())</f>
        <v>CRANGE.PL22821006.M6</v>
      </c>
      <c r="D414" t="str" cm="1">
        <f t="array" aca="1" ref="D414" ca="1">IFERROR(INDIRECT("'["&amp;Index!$A$1&amp;"]lookup'!R"&amp;ROW(D414)&amp;"C"&amp;COLUMN(D414),FALSE),NA())</f>
        <v>DAY3</v>
      </c>
      <c r="E414" t="str" cm="1">
        <f t="array" aca="1" ref="E414" ca="1">IFERROR(INDIRECT("'["&amp;Index!$A$1&amp;"]lookup'!R"&amp;ROW(E414)&amp;"C"&amp;COLUMN(E414),FALSE),NA())</f>
        <v/>
      </c>
      <c r="F414" t="str" cm="1">
        <f t="array" aca="1" ref="F414" ca="1">IFERROR(INDIRECT("'["&amp;Index!$A$1&amp;"]lookup'!R"&amp;ROW(F414)&amp;"C"&amp;COLUMN(F414),FALSE),NA())</f>
        <v/>
      </c>
      <c r="G414" t="str" cm="1">
        <f t="array" aca="1" ref="G414" ca="1">IFERROR(INDIRECT("'["&amp;Index!$A$1&amp;"]lookup'!R"&amp;ROW(G414)&amp;"C"&amp;COLUMN(G414),FALSE),NA())</f>
        <v/>
      </c>
      <c r="H414" t="str" cm="1">
        <f t="array" aca="1" ref="H414" ca="1">IFERROR(INDIRECT("'["&amp;Index!$A$1&amp;"]lookup'!R"&amp;ROW(H414)&amp;"C"&amp;COLUMN(H414),FALSE),NA())</f>
        <v>S150603</v>
      </c>
      <c r="I414" t="str" cm="1">
        <f t="array" aca="1" ref="I414" ca="1">IFERROR(INDIRECT("'["&amp;Index!$A$1&amp;"]lookup'!R"&amp;ROW(I414)&amp;"C"&amp;COLUMN(I414),FALSE),NA())</f>
        <v>intem c</v>
      </c>
      <c r="J414" t="str" cm="1">
        <f t="array" aca="1" ref="J414" ca="1">IFERROR(INDIRECT("'["&amp;Index!$A$1&amp;"]lookup'!R"&amp;ROW(J414)&amp;"C"&amp;COLUMN(J414),FALSE),NA())</f>
        <v>2015-12-07T13:42:29</v>
      </c>
      <c r="K414" cm="1">
        <f t="array" aca="1" ref="K414" ca="1">IFERROR(INDIRECT("'["&amp;Index!$A$1&amp;"]lookup'!R"&amp;ROW(K414)&amp;"C"&amp;COLUMN(K414),FALSE),NA())</f>
        <v>5.3715277777777772E-2</v>
      </c>
      <c r="L414" cm="1">
        <f t="array" aca="1" ref="L414" ca="1">IFERROR(INDIRECT("'["&amp;Index!$A$1&amp;"]lookup'!R"&amp;ROW(L414)&amp;"C"&amp;COLUMN(L414),FALSE),NA())</f>
        <v>2</v>
      </c>
      <c r="M414" cm="1">
        <f t="array" aca="1" ref="M414" ca="1">IFERROR(INDIRECT("'["&amp;Index!$A$1&amp;"]lookup'!R"&amp;ROW(M414)&amp;"C"&amp;COLUMN(M414),FALSE),NA())</f>
        <v>20000</v>
      </c>
      <c r="N414" cm="1">
        <f t="array" aca="1" ref="N414" ca="1">IFERROR(INDIRECT("'["&amp;Index!$A$1&amp;"]lookup'!R"&amp;ROW(N414)&amp;"C"&amp;COLUMN(N414),FALSE),NA())</f>
        <v>354</v>
      </c>
      <c r="O414" cm="1">
        <f t="array" aca="1" ref="O414" ca="1">IFERROR(INDIRECT("'["&amp;Index!$A$1&amp;"]lookup'!R"&amp;ROW(O414)&amp;"C"&amp;COLUMN(O414),FALSE),NA())</f>
        <v>23</v>
      </c>
      <c r="P414" cm="1">
        <f t="array" aca="1" ref="P414" ca="1">IFERROR(INDIRECT("'["&amp;Index!$A$1&amp;"]lookup'!R"&amp;ROW(P414)&amp;"C"&amp;COLUMN(P414),FALSE),NA())</f>
        <v>26</v>
      </c>
      <c r="Q414" cm="1">
        <f t="array" aca="1" ref="Q414" ca="1">IFERROR(INDIRECT("'["&amp;Index!$A$1&amp;"]lookup'!R"&amp;ROW(Q414)&amp;"C"&amp;COLUMN(Q414),FALSE),NA())</f>
        <v>28</v>
      </c>
      <c r="R414" cm="1">
        <f t="array" aca="1" ref="R414" ca="1">IFERROR(INDIRECT("'["&amp;Index!$A$1&amp;"]lookup'!R"&amp;ROW(R414)&amp;"C"&amp;COLUMN(R414),FALSE),NA())</f>
        <v>28</v>
      </c>
      <c r="S414" cm="1">
        <f t="array" aca="1" ref="S414" ca="1">IFERROR(INDIRECT("'["&amp;Index!$A$1&amp;"]lookup'!R"&amp;ROW(S414)&amp;"C"&amp;COLUMN(S414),FALSE),NA())</f>
        <v>29</v>
      </c>
      <c r="T414" cm="1">
        <f t="array" aca="1" ref="T414" ca="1">IFERROR(INDIRECT("'["&amp;Index!$A$1&amp;"]lookup'!R"&amp;ROW(T414)&amp;"C"&amp;COLUMN(T414),FALSE),NA())</f>
        <v>29</v>
      </c>
      <c r="U414" cm="1">
        <f t="array" aca="1" ref="U414" ca="1">IFERROR(INDIRECT("'["&amp;Index!$A$1&amp;"]lookup'!R"&amp;ROW(U414)&amp;"C"&amp;COLUMN(U414),FALSE),NA())</f>
        <v>138</v>
      </c>
      <c r="V414" cm="1">
        <f t="array" aca="1" ref="V414" ca="1">IFERROR(INDIRECT("'["&amp;Index!$A$1&amp;"]lookup'!R"&amp;ROW(V414)&amp;"C"&amp;COLUMN(V414),FALSE),NA())</f>
        <v>31</v>
      </c>
      <c r="W414" cm="1">
        <f t="array" aca="1" ref="W414" ca="1">IFERROR(INDIRECT("'["&amp;Index!$A$1&amp;"]lookup'!R"&amp;ROW(W414)&amp;"C"&amp;COLUMN(W414),FALSE),NA())</f>
        <v>2870</v>
      </c>
      <c r="X414" cm="1">
        <f t="array" aca="1" ref="X414" ca="1">IFERROR(INDIRECT("'["&amp;Index!$A$1&amp;"]lookup'!R"&amp;ROW(X414)&amp;"C"&amp;COLUMN(X414),FALSE),NA())</f>
        <v>73</v>
      </c>
      <c r="Y414" cm="1">
        <f t="array" aca="1" ref="Y414" ca="1">IFERROR(INDIRECT("'["&amp;Index!$A$1&amp;"]lookup'!R"&amp;ROW(Y414)&amp;"C"&amp;COLUMN(Y414),FALSE),NA())</f>
        <v>100</v>
      </c>
      <c r="Z414" cm="1">
        <f t="array" aca="1" ref="Z414" ca="1">IFERROR(INDIRECT("'["&amp;Index!$A$1&amp;"]lookup'!R"&amp;ROW(Z414)&amp;"C"&amp;COLUMN(Z414),FALSE),NA())</f>
        <v>100</v>
      </c>
      <c r="AA414" cm="1">
        <f t="array" aca="1" ref="AA414" ca="1">IFERROR(INDIRECT("'["&amp;Index!$A$1&amp;"]lookup'!R"&amp;ROW(AA414)&amp;"C"&amp;COLUMN(AA414),FALSE),NA())</f>
        <v>100</v>
      </c>
      <c r="AB414" t="str" cm="1">
        <f t="array" aca="1" ref="AB414" ca="1">IFERROR(INDIRECT("'["&amp;Index!$A$1&amp;"]lookup'!R"&amp;ROW(AB414)&amp;"C"&amp;COLUMN(AB414),FALSE),NA())</f>
        <v>*0</v>
      </c>
      <c r="AC414" cm="1">
        <f t="array" aca="1" ref="AC414" ca="1">IFERROR(INDIRECT("'["&amp;Index!$A$1&amp;"]lookup'!R"&amp;ROW(AC414)&amp;"C"&amp;COLUMN(AC414),FALSE),NA())</f>
        <v>31</v>
      </c>
      <c r="AD414" cm="1">
        <f t="array" aca="1" ref="AD414" ca="1">IFERROR(INDIRECT("'["&amp;Index!$A$1&amp;"]lookup'!R"&amp;ROW(AD414)&amp;"C"&amp;COLUMN(AD414),FALSE),NA())</f>
        <v>74</v>
      </c>
      <c r="AE414" t="str" cm="1">
        <f t="array" aca="1" ref="AE414" ca="1">IFERROR(INDIRECT("'["&amp;Index!$A$1&amp;"]lookup'!R"&amp;ROW(AE414)&amp;"C"&amp;COLUMN(AE414),FALSE),NA())</f>
        <v>---</v>
      </c>
      <c r="AF414" t="str">
        <f>Index!$A$1</f>
        <v>00_Control Ranges sigma ROTROL N Charge_Lyo_22820035_Dil_22867034_TOTAL_2019-03-01.xlsx</v>
      </c>
      <c r="AG414" t="str" cm="1">
        <f t="array" aca="1" ref="AG414" ca="1">IFERROR(INDIRECT("'["&amp;Index!$A$1&amp;"]Locations and batches'!R"&amp;2&amp;"C"&amp;7,FALSE),NA())</f>
        <v>ROTROL N</v>
      </c>
      <c r="AH414" cm="1">
        <f t="array" aca="1" ref="AH414" ca="1">IFERROR(INDIRECT("'["&amp;Index!$A$1&amp;"]Locations and batches'!$B$6",TRUE),NA())</f>
        <v>22757019</v>
      </c>
      <c r="AI414" t="str" cm="1">
        <f t="array" aca="1" ref="AI414" ca="1">IFERROR(INDIRECT("'["&amp;Index!$A$1&amp;"]Locations and batches'!R"&amp;2&amp;"C"&amp;11,FALSE),NA())</f>
        <v>NL22820035</v>
      </c>
      <c r="AJ414" t="str" cm="1">
        <f t="array" aca="1" ref="AJ414" ca="1">IFERROR(INDIRECT("'["&amp;Index!$A$1&amp;"]Locations and batches'!R"&amp;3&amp;"C"&amp;11,FALSE),NA())</f>
        <v>Di22867034</v>
      </c>
      <c r="AK414" t="str">
        <f t="shared" ca="1" si="14"/>
        <v>S150603</v>
      </c>
      <c r="AL414" t="e" cm="1">
        <f t="array" aca="1" ref="AL414" ca="1">OFFSET(INDIRECT("'["&amp;Index!$A$1&amp;"]Locations and batches'!$U$5",TRUE),MATCH(AK414,INDIRECT("'["&amp;Index!$A$1&amp;"]Locations and batches'!$U$5:$U$30",TRUE),0),-2)</f>
        <v>#N/A</v>
      </c>
      <c r="AM414" t="e">
        <f ca="1">VLOOKUP(AK414,INDIRECT("'["&amp;Index!$A$1&amp;"]Locations and batches'!$U$6:$V$30",TRUE),2,FALSE)</f>
        <v>#N/A</v>
      </c>
      <c r="AN414" t="str">
        <f t="shared" ca="1" si="15"/>
        <v>M6</v>
      </c>
    </row>
    <row r="415" spans="1:40" x14ac:dyDescent="0.25">
      <c r="A415" cm="1">
        <f t="array" aca="1" ref="A415" ca="1">IFERROR(INDIRECT("'["&amp;Index!$A$1&amp;"]lookup'!R"&amp;ROW(A415)&amp;"C"&amp;COLUMN(A415),FALSE),NA())</f>
        <v>415</v>
      </c>
      <c r="B415" t="str" cm="1">
        <f t="array" aca="1" ref="B415" ca="1">IFERROR(INDIRECT("'["&amp;Index!$A$1&amp;"]lookup'!R"&amp;ROW(B415)&amp;"C"&amp;COLUMN(B415),FALSE),NA())</f>
        <v>M6/S150603/PL22821006/DAY3/extem c</v>
      </c>
      <c r="C415" t="str" cm="1">
        <f t="array" aca="1" ref="C415" ca="1">IFERROR(INDIRECT("'["&amp;Index!$A$1&amp;"]lookup'!R"&amp;ROW(C415)&amp;"C"&amp;COLUMN(C415),FALSE),NA())</f>
        <v>CRANGE.PL22821006.M6</v>
      </c>
      <c r="D415" t="str" cm="1">
        <f t="array" aca="1" ref="D415" ca="1">IFERROR(INDIRECT("'["&amp;Index!$A$1&amp;"]lookup'!R"&amp;ROW(D415)&amp;"C"&amp;COLUMN(D415),FALSE),NA())</f>
        <v>DAY3</v>
      </c>
      <c r="E415" t="str" cm="1">
        <f t="array" aca="1" ref="E415" ca="1">IFERROR(INDIRECT("'["&amp;Index!$A$1&amp;"]lookup'!R"&amp;ROW(E415)&amp;"C"&amp;COLUMN(E415),FALSE),NA())</f>
        <v/>
      </c>
      <c r="F415" t="str" cm="1">
        <f t="array" aca="1" ref="F415" ca="1">IFERROR(INDIRECT("'["&amp;Index!$A$1&amp;"]lookup'!R"&amp;ROW(F415)&amp;"C"&amp;COLUMN(F415),FALSE),NA())</f>
        <v/>
      </c>
      <c r="G415" t="str" cm="1">
        <f t="array" aca="1" ref="G415" ca="1">IFERROR(INDIRECT("'["&amp;Index!$A$1&amp;"]lookup'!R"&amp;ROW(G415)&amp;"C"&amp;COLUMN(G415),FALSE),NA())</f>
        <v/>
      </c>
      <c r="H415" t="str" cm="1">
        <f t="array" aca="1" ref="H415" ca="1">IFERROR(INDIRECT("'["&amp;Index!$A$1&amp;"]lookup'!R"&amp;ROW(H415)&amp;"C"&amp;COLUMN(H415),FALSE),NA())</f>
        <v>S150603</v>
      </c>
      <c r="I415" t="str" cm="1">
        <f t="array" aca="1" ref="I415" ca="1">IFERROR(INDIRECT("'["&amp;Index!$A$1&amp;"]lookup'!R"&amp;ROW(I415)&amp;"C"&amp;COLUMN(I415),FALSE),NA())</f>
        <v>extem c</v>
      </c>
      <c r="J415" t="str" cm="1">
        <f t="array" aca="1" ref="J415" ca="1">IFERROR(INDIRECT("'["&amp;Index!$A$1&amp;"]lookup'!R"&amp;ROW(J415)&amp;"C"&amp;COLUMN(J415),FALSE),NA())</f>
        <v>2015-12-07T13:41:59</v>
      </c>
      <c r="K415" cm="1">
        <f t="array" aca="1" ref="K415" ca="1">IFERROR(INDIRECT("'["&amp;Index!$A$1&amp;"]lookup'!R"&amp;ROW(K415)&amp;"C"&amp;COLUMN(K415),FALSE),NA())</f>
        <v>5.4062500000000006E-2</v>
      </c>
      <c r="L415" cm="1">
        <f t="array" aca="1" ref="L415" ca="1">IFERROR(INDIRECT("'["&amp;Index!$A$1&amp;"]lookup'!R"&amp;ROW(L415)&amp;"C"&amp;COLUMN(L415),FALSE),NA())</f>
        <v>1</v>
      </c>
      <c r="M415" cm="1">
        <f t="array" aca="1" ref="M415" ca="1">IFERROR(INDIRECT("'["&amp;Index!$A$1&amp;"]lookup'!R"&amp;ROW(M415)&amp;"C"&amp;COLUMN(M415),FALSE),NA())</f>
        <v>20000</v>
      </c>
      <c r="N415" cm="1">
        <f t="array" aca="1" ref="N415" ca="1">IFERROR(INDIRECT("'["&amp;Index!$A$1&amp;"]lookup'!R"&amp;ROW(N415)&amp;"C"&amp;COLUMN(N415),FALSE),NA())</f>
        <v>136</v>
      </c>
      <c r="O415" cm="1">
        <f t="array" aca="1" ref="O415" ca="1">IFERROR(INDIRECT("'["&amp;Index!$A$1&amp;"]lookup'!R"&amp;ROW(O415)&amp;"C"&amp;COLUMN(O415),FALSE),NA())</f>
        <v>22</v>
      </c>
      <c r="P415" cm="1">
        <f t="array" aca="1" ref="P415" ca="1">IFERROR(INDIRECT("'["&amp;Index!$A$1&amp;"]lookup'!R"&amp;ROW(P415)&amp;"C"&amp;COLUMN(P415),FALSE),NA())</f>
        <v>25</v>
      </c>
      <c r="Q415" cm="1">
        <f t="array" aca="1" ref="Q415" ca="1">IFERROR(INDIRECT("'["&amp;Index!$A$1&amp;"]lookup'!R"&amp;ROW(Q415)&amp;"C"&amp;COLUMN(Q415),FALSE),NA())</f>
        <v>26</v>
      </c>
      <c r="R415" cm="1">
        <f t="array" aca="1" ref="R415" ca="1">IFERROR(INDIRECT("'["&amp;Index!$A$1&amp;"]lookup'!R"&amp;ROW(R415)&amp;"C"&amp;COLUMN(R415),FALSE),NA())</f>
        <v>27</v>
      </c>
      <c r="S415" cm="1">
        <f t="array" aca="1" ref="S415" ca="1">IFERROR(INDIRECT("'["&amp;Index!$A$1&amp;"]lookup'!R"&amp;ROW(S415)&amp;"C"&amp;COLUMN(S415),FALSE),NA())</f>
        <v>28</v>
      </c>
      <c r="T415" cm="1">
        <f t="array" aca="1" ref="T415" ca="1">IFERROR(INDIRECT("'["&amp;Index!$A$1&amp;"]lookup'!R"&amp;ROW(T415)&amp;"C"&amp;COLUMN(T415),FALSE),NA())</f>
        <v>28</v>
      </c>
      <c r="U415" cm="1">
        <f t="array" aca="1" ref="U415" ca="1">IFERROR(INDIRECT("'["&amp;Index!$A$1&amp;"]lookup'!R"&amp;ROW(U415)&amp;"C"&amp;COLUMN(U415),FALSE),NA())</f>
        <v>198</v>
      </c>
      <c r="V415" cm="1">
        <f t="array" aca="1" ref="V415" ca="1">IFERROR(INDIRECT("'["&amp;Index!$A$1&amp;"]lookup'!R"&amp;ROW(V415)&amp;"C"&amp;COLUMN(V415),FALSE),NA())</f>
        <v>30</v>
      </c>
      <c r="W415" cm="1">
        <f t="array" aca="1" ref="W415" ca="1">IFERROR(INDIRECT("'["&amp;Index!$A$1&amp;"]lookup'!R"&amp;ROW(W415)&amp;"C"&amp;COLUMN(W415),FALSE),NA())</f>
        <v>3613</v>
      </c>
      <c r="X415" cm="1">
        <f t="array" aca="1" ref="X415" ca="1">IFERROR(INDIRECT("'["&amp;Index!$A$1&amp;"]lookup'!R"&amp;ROW(X415)&amp;"C"&amp;COLUMN(X415),FALSE),NA())</f>
        <v>65</v>
      </c>
      <c r="Y415" cm="1">
        <f t="array" aca="1" ref="Y415" ca="1">IFERROR(INDIRECT("'["&amp;Index!$A$1&amp;"]lookup'!R"&amp;ROW(Y415)&amp;"C"&amp;COLUMN(Y415),FALSE),NA())</f>
        <v>100</v>
      </c>
      <c r="Z415" cm="1">
        <f t="array" aca="1" ref="Z415" ca="1">IFERROR(INDIRECT("'["&amp;Index!$A$1&amp;"]lookup'!R"&amp;ROW(Z415)&amp;"C"&amp;COLUMN(Z415),FALSE),NA())</f>
        <v>100</v>
      </c>
      <c r="AA415" cm="1">
        <f t="array" aca="1" ref="AA415" ca="1">IFERROR(INDIRECT("'["&amp;Index!$A$1&amp;"]lookup'!R"&amp;ROW(AA415)&amp;"C"&amp;COLUMN(AA415),FALSE),NA())</f>
        <v>100</v>
      </c>
      <c r="AB415" t="str" cm="1">
        <f t="array" aca="1" ref="AB415" ca="1">IFERROR(INDIRECT("'["&amp;Index!$A$1&amp;"]lookup'!R"&amp;ROW(AB415)&amp;"C"&amp;COLUMN(AB415),FALSE),NA())</f>
        <v>*0</v>
      </c>
      <c r="AC415" cm="1">
        <f t="array" aca="1" ref="AC415" ca="1">IFERROR(INDIRECT("'["&amp;Index!$A$1&amp;"]lookup'!R"&amp;ROW(AC415)&amp;"C"&amp;COLUMN(AC415),FALSE),NA())</f>
        <v>30</v>
      </c>
      <c r="AD415" cm="1">
        <f t="array" aca="1" ref="AD415" ca="1">IFERROR(INDIRECT("'["&amp;Index!$A$1&amp;"]lookup'!R"&amp;ROW(AD415)&amp;"C"&amp;COLUMN(AD415),FALSE),NA())</f>
        <v>69</v>
      </c>
      <c r="AE415" t="str" cm="1">
        <f t="array" aca="1" ref="AE415" ca="1">IFERROR(INDIRECT("'["&amp;Index!$A$1&amp;"]lookup'!R"&amp;ROW(AE415)&amp;"C"&amp;COLUMN(AE415),FALSE),NA())</f>
        <v>---</v>
      </c>
      <c r="AF415" t="str">
        <f>Index!$A$1</f>
        <v>00_Control Ranges sigma ROTROL N Charge_Lyo_22820035_Dil_22867034_TOTAL_2019-03-01.xlsx</v>
      </c>
      <c r="AG415" t="str" cm="1">
        <f t="array" aca="1" ref="AG415" ca="1">IFERROR(INDIRECT("'["&amp;Index!$A$1&amp;"]Locations and batches'!R"&amp;2&amp;"C"&amp;7,FALSE),NA())</f>
        <v>ROTROL N</v>
      </c>
      <c r="AH415" cm="1">
        <f t="array" aca="1" ref="AH415" ca="1">IFERROR(INDIRECT("'["&amp;Index!$A$1&amp;"]Locations and batches'!$B$6",TRUE),NA())</f>
        <v>22757019</v>
      </c>
      <c r="AI415" t="str" cm="1">
        <f t="array" aca="1" ref="AI415" ca="1">IFERROR(INDIRECT("'["&amp;Index!$A$1&amp;"]Locations and batches'!R"&amp;2&amp;"C"&amp;11,FALSE),NA())</f>
        <v>NL22820035</v>
      </c>
      <c r="AJ415" t="str" cm="1">
        <f t="array" aca="1" ref="AJ415" ca="1">IFERROR(INDIRECT("'["&amp;Index!$A$1&amp;"]Locations and batches'!R"&amp;3&amp;"C"&amp;11,FALSE),NA())</f>
        <v>Di22867034</v>
      </c>
      <c r="AK415" t="str">
        <f t="shared" ca="1" si="14"/>
        <v>S150603</v>
      </c>
      <c r="AL415" t="e" cm="1">
        <f t="array" aca="1" ref="AL415" ca="1">OFFSET(INDIRECT("'["&amp;Index!$A$1&amp;"]Locations and batches'!$U$5",TRUE),MATCH(AK415,INDIRECT("'["&amp;Index!$A$1&amp;"]Locations and batches'!$U$5:$U$30",TRUE),0),-2)</f>
        <v>#N/A</v>
      </c>
      <c r="AM415" t="e">
        <f ca="1">VLOOKUP(AK415,INDIRECT("'["&amp;Index!$A$1&amp;"]Locations and batches'!$U$6:$V$30",TRUE),2,FALSE)</f>
        <v>#N/A</v>
      </c>
      <c r="AN415" t="str">
        <f t="shared" ca="1" si="15"/>
        <v>M6</v>
      </c>
    </row>
    <row r="416" spans="1:40" x14ac:dyDescent="0.25">
      <c r="A416" cm="1">
        <f t="array" aca="1" ref="A416" ca="1">IFERROR(INDIRECT("'["&amp;Index!$A$1&amp;"]lookup'!R"&amp;ROW(A416)&amp;"C"&amp;COLUMN(A416),FALSE),NA())</f>
        <v>416</v>
      </c>
      <c r="B416" t="str" cm="1">
        <f t="array" aca="1" ref="B416" ca="1">IFERROR(INDIRECT("'["&amp;Index!$A$1&amp;"]lookup'!R"&amp;ROW(B416)&amp;"C"&amp;COLUMN(B416),FALSE),NA())</f>
        <v>M6/S150603/PL22821006/DAY3/fibtem c</v>
      </c>
      <c r="C416" t="str" cm="1">
        <f t="array" aca="1" ref="C416" ca="1">IFERROR(INDIRECT("'["&amp;Index!$A$1&amp;"]lookup'!R"&amp;ROW(C416)&amp;"C"&amp;COLUMN(C416),FALSE),NA())</f>
        <v>CRANGE.PL22821006.M6</v>
      </c>
      <c r="D416" t="str" cm="1">
        <f t="array" aca="1" ref="D416" ca="1">IFERROR(INDIRECT("'["&amp;Index!$A$1&amp;"]lookup'!R"&amp;ROW(D416)&amp;"C"&amp;COLUMN(D416),FALSE),NA())</f>
        <v>DAY3</v>
      </c>
      <c r="E416" t="str" cm="1">
        <f t="array" aca="1" ref="E416" ca="1">IFERROR(INDIRECT("'["&amp;Index!$A$1&amp;"]lookup'!R"&amp;ROW(E416)&amp;"C"&amp;COLUMN(E416),FALSE),NA())</f>
        <v/>
      </c>
      <c r="F416" t="str" cm="1">
        <f t="array" aca="1" ref="F416" ca="1">IFERROR(INDIRECT("'["&amp;Index!$A$1&amp;"]lookup'!R"&amp;ROW(F416)&amp;"C"&amp;COLUMN(F416),FALSE),NA())</f>
        <v/>
      </c>
      <c r="G416" t="str" cm="1">
        <f t="array" aca="1" ref="G416" ca="1">IFERROR(INDIRECT("'["&amp;Index!$A$1&amp;"]lookup'!R"&amp;ROW(G416)&amp;"C"&amp;COLUMN(G416),FALSE),NA())</f>
        <v/>
      </c>
      <c r="H416" t="str" cm="1">
        <f t="array" aca="1" ref="H416" ca="1">IFERROR(INDIRECT("'["&amp;Index!$A$1&amp;"]lookup'!R"&amp;ROW(H416)&amp;"C"&amp;COLUMN(H416),FALSE),NA())</f>
        <v>S150603</v>
      </c>
      <c r="I416" t="str" cm="1">
        <f t="array" aca="1" ref="I416" ca="1">IFERROR(INDIRECT("'["&amp;Index!$A$1&amp;"]lookup'!R"&amp;ROW(I416)&amp;"C"&amp;COLUMN(I416),FALSE),NA())</f>
        <v>fibtem c</v>
      </c>
      <c r="J416" t="str" cm="1">
        <f t="array" aca="1" ref="J416" ca="1">IFERROR(INDIRECT("'["&amp;Index!$A$1&amp;"]lookup'!R"&amp;ROW(J416)&amp;"C"&amp;COLUMN(J416),FALSE),NA())</f>
        <v>2015-12-07T13:41:29</v>
      </c>
      <c r="K416" cm="1">
        <f t="array" aca="1" ref="K416" ca="1">IFERROR(INDIRECT("'["&amp;Index!$A$1&amp;"]lookup'!R"&amp;ROW(K416)&amp;"C"&amp;COLUMN(K416),FALSE),NA())</f>
        <v>5.4409722222222227E-2</v>
      </c>
      <c r="L416" cm="1">
        <f t="array" aca="1" ref="L416" ca="1">IFERROR(INDIRECT("'["&amp;Index!$A$1&amp;"]lookup'!R"&amp;ROW(L416)&amp;"C"&amp;COLUMN(L416),FALSE),NA())</f>
        <v>0</v>
      </c>
      <c r="M416" cm="1">
        <f t="array" aca="1" ref="M416" ca="1">IFERROR(INDIRECT("'["&amp;Index!$A$1&amp;"]lookup'!R"&amp;ROW(M416)&amp;"C"&amp;COLUMN(M416),FALSE),NA())</f>
        <v>20000</v>
      </c>
      <c r="N416" cm="1">
        <f t="array" aca="1" ref="N416" ca="1">IFERROR(INDIRECT("'["&amp;Index!$A$1&amp;"]lookup'!R"&amp;ROW(N416)&amp;"C"&amp;COLUMN(N416),FALSE),NA())</f>
        <v>112</v>
      </c>
      <c r="O416" cm="1">
        <f t="array" aca="1" ref="O416" ca="1">IFERROR(INDIRECT("'["&amp;Index!$A$1&amp;"]lookup'!R"&amp;ROW(O416)&amp;"C"&amp;COLUMN(O416),FALSE),NA())</f>
        <v>24</v>
      </c>
      <c r="P416" cm="1">
        <f t="array" aca="1" ref="P416" ca="1">IFERROR(INDIRECT("'["&amp;Index!$A$1&amp;"]lookup'!R"&amp;ROW(P416)&amp;"C"&amp;COLUMN(P416),FALSE),NA())</f>
        <v>27</v>
      </c>
      <c r="Q416" cm="1">
        <f t="array" aca="1" ref="Q416" ca="1">IFERROR(INDIRECT("'["&amp;Index!$A$1&amp;"]lookup'!R"&amp;ROW(Q416)&amp;"C"&amp;COLUMN(Q416),FALSE),NA())</f>
        <v>28</v>
      </c>
      <c r="R416" cm="1">
        <f t="array" aca="1" ref="R416" ca="1">IFERROR(INDIRECT("'["&amp;Index!$A$1&amp;"]lookup'!R"&amp;ROW(R416)&amp;"C"&amp;COLUMN(R416),FALSE),NA())</f>
        <v>29</v>
      </c>
      <c r="S416" cm="1">
        <f t="array" aca="1" ref="S416" ca="1">IFERROR(INDIRECT("'["&amp;Index!$A$1&amp;"]lookup'!R"&amp;ROW(S416)&amp;"C"&amp;COLUMN(S416),FALSE),NA())</f>
        <v>30</v>
      </c>
      <c r="T416" cm="1">
        <f t="array" aca="1" ref="T416" ca="1">IFERROR(INDIRECT("'["&amp;Index!$A$1&amp;"]lookup'!R"&amp;ROW(T416)&amp;"C"&amp;COLUMN(T416),FALSE),NA())</f>
        <v>30</v>
      </c>
      <c r="U416" cm="1">
        <f t="array" aca="1" ref="U416" ca="1">IFERROR(INDIRECT("'["&amp;Index!$A$1&amp;"]lookup'!R"&amp;ROW(U416)&amp;"C"&amp;COLUMN(U416),FALSE),NA())</f>
        <v>148</v>
      </c>
      <c r="V416" cm="1">
        <f t="array" aca="1" ref="V416" ca="1">IFERROR(INDIRECT("'["&amp;Index!$A$1&amp;"]lookup'!R"&amp;ROW(V416)&amp;"C"&amp;COLUMN(V416),FALSE),NA())</f>
        <v>32</v>
      </c>
      <c r="W416" cm="1">
        <f t="array" aca="1" ref="W416" ca="1">IFERROR(INDIRECT("'["&amp;Index!$A$1&amp;"]lookup'!R"&amp;ROW(W416)&amp;"C"&amp;COLUMN(W416),FALSE),NA())</f>
        <v>3324</v>
      </c>
      <c r="X416" cm="1">
        <f t="array" aca="1" ref="X416" ca="1">IFERROR(INDIRECT("'["&amp;Index!$A$1&amp;"]lookup'!R"&amp;ROW(X416)&amp;"C"&amp;COLUMN(X416),FALSE),NA())</f>
        <v>68</v>
      </c>
      <c r="Y416" cm="1">
        <f t="array" aca="1" ref="Y416" ca="1">IFERROR(INDIRECT("'["&amp;Index!$A$1&amp;"]lookup'!R"&amp;ROW(Y416)&amp;"C"&amp;COLUMN(Y416),FALSE),NA())</f>
        <v>100</v>
      </c>
      <c r="Z416" cm="1">
        <f t="array" aca="1" ref="Z416" ca="1">IFERROR(INDIRECT("'["&amp;Index!$A$1&amp;"]lookup'!R"&amp;ROW(Z416)&amp;"C"&amp;COLUMN(Z416),FALSE),NA())</f>
        <v>100</v>
      </c>
      <c r="AA416" cm="1">
        <f t="array" aca="1" ref="AA416" ca="1">IFERROR(INDIRECT("'["&amp;Index!$A$1&amp;"]lookup'!R"&amp;ROW(AA416)&amp;"C"&amp;COLUMN(AA416),FALSE),NA())</f>
        <v>100</v>
      </c>
      <c r="AB416" t="str" cm="1">
        <f t="array" aca="1" ref="AB416" ca="1">IFERROR(INDIRECT("'["&amp;Index!$A$1&amp;"]lookup'!R"&amp;ROW(AB416)&amp;"C"&amp;COLUMN(AB416),FALSE),NA())</f>
        <v>*0</v>
      </c>
      <c r="AC416" cm="1">
        <f t="array" aca="1" ref="AC416" ca="1">IFERROR(INDIRECT("'["&amp;Index!$A$1&amp;"]lookup'!R"&amp;ROW(AC416)&amp;"C"&amp;COLUMN(AC416),FALSE),NA())</f>
        <v>32</v>
      </c>
      <c r="AD416" cm="1">
        <f t="array" aca="1" ref="AD416" ca="1">IFERROR(INDIRECT("'["&amp;Index!$A$1&amp;"]lookup'!R"&amp;ROW(AD416)&amp;"C"&amp;COLUMN(AD416),FALSE),NA())</f>
        <v>71</v>
      </c>
      <c r="AE416" t="str" cm="1">
        <f t="array" aca="1" ref="AE416" ca="1">IFERROR(INDIRECT("'["&amp;Index!$A$1&amp;"]lookup'!R"&amp;ROW(AE416)&amp;"C"&amp;COLUMN(AE416),FALSE),NA())</f>
        <v>---</v>
      </c>
      <c r="AF416" t="str">
        <f>Index!$A$1</f>
        <v>00_Control Ranges sigma ROTROL N Charge_Lyo_22820035_Dil_22867034_TOTAL_2019-03-01.xlsx</v>
      </c>
      <c r="AG416" t="str" cm="1">
        <f t="array" aca="1" ref="AG416" ca="1">IFERROR(INDIRECT("'["&amp;Index!$A$1&amp;"]Locations and batches'!R"&amp;2&amp;"C"&amp;7,FALSE),NA())</f>
        <v>ROTROL N</v>
      </c>
      <c r="AH416" cm="1">
        <f t="array" aca="1" ref="AH416" ca="1">IFERROR(INDIRECT("'["&amp;Index!$A$1&amp;"]Locations and batches'!$B$6",TRUE),NA())</f>
        <v>22757019</v>
      </c>
      <c r="AI416" t="str" cm="1">
        <f t="array" aca="1" ref="AI416" ca="1">IFERROR(INDIRECT("'["&amp;Index!$A$1&amp;"]Locations and batches'!R"&amp;2&amp;"C"&amp;11,FALSE),NA())</f>
        <v>NL22820035</v>
      </c>
      <c r="AJ416" t="str" cm="1">
        <f t="array" aca="1" ref="AJ416" ca="1">IFERROR(INDIRECT("'["&amp;Index!$A$1&amp;"]Locations and batches'!R"&amp;3&amp;"C"&amp;11,FALSE),NA())</f>
        <v>Di22867034</v>
      </c>
      <c r="AK416" t="str">
        <f t="shared" ca="1" si="14"/>
        <v>S150603</v>
      </c>
      <c r="AL416" t="e" cm="1">
        <f t="array" aca="1" ref="AL416" ca="1">OFFSET(INDIRECT("'["&amp;Index!$A$1&amp;"]Locations and batches'!$U$5",TRUE),MATCH(AK416,INDIRECT("'["&amp;Index!$A$1&amp;"]Locations and batches'!$U$5:$U$30",TRUE),0),-2)</f>
        <v>#N/A</v>
      </c>
      <c r="AM416" t="e">
        <f ca="1">VLOOKUP(AK416,INDIRECT("'["&amp;Index!$A$1&amp;"]Locations and batches'!$U$6:$V$30",TRUE),2,FALSE)</f>
        <v>#N/A</v>
      </c>
      <c r="AN416" t="str">
        <f t="shared" ca="1" si="15"/>
        <v>M6</v>
      </c>
    </row>
    <row r="417" spans="1:40" x14ac:dyDescent="0.25">
      <c r="A417" cm="1">
        <f t="array" aca="1" ref="A417" ca="1">IFERROR(INDIRECT("'["&amp;Index!$A$1&amp;"]lookup'!R"&amp;ROW(A417)&amp;"C"&amp;COLUMN(A417),FALSE),NA())</f>
        <v>417</v>
      </c>
      <c r="B417" t="str" cm="1">
        <f t="array" aca="1" ref="B417" ca="1">IFERROR(INDIRECT("'["&amp;Index!$A$1&amp;"]lookup'!R"&amp;ROW(B417)&amp;"C"&amp;COLUMN(B417),FALSE),NA())</f>
        <v>M6/S150603/PL22821006/DAY2/heptem c</v>
      </c>
      <c r="C417" t="str" cm="1">
        <f t="array" aca="1" ref="C417" ca="1">IFERROR(INDIRECT("'["&amp;Index!$A$1&amp;"]lookup'!R"&amp;ROW(C417)&amp;"C"&amp;COLUMN(C417),FALSE),NA())</f>
        <v>CRANGE.PL22821006.M6</v>
      </c>
      <c r="D417" t="str" cm="1">
        <f t="array" aca="1" ref="D417" ca="1">IFERROR(INDIRECT("'["&amp;Index!$A$1&amp;"]lookup'!R"&amp;ROW(D417)&amp;"C"&amp;COLUMN(D417),FALSE),NA())</f>
        <v>DAY2</v>
      </c>
      <c r="E417" t="str" cm="1">
        <f t="array" aca="1" ref="E417" ca="1">IFERROR(INDIRECT("'["&amp;Index!$A$1&amp;"]lookup'!R"&amp;ROW(E417)&amp;"C"&amp;COLUMN(E417),FALSE),NA())</f>
        <v/>
      </c>
      <c r="F417" t="str" cm="1">
        <f t="array" aca="1" ref="F417" ca="1">IFERROR(INDIRECT("'["&amp;Index!$A$1&amp;"]lookup'!R"&amp;ROW(F417)&amp;"C"&amp;COLUMN(F417),FALSE),NA())</f>
        <v/>
      </c>
      <c r="G417" t="str" cm="1">
        <f t="array" aca="1" ref="G417" ca="1">IFERROR(INDIRECT("'["&amp;Index!$A$1&amp;"]lookup'!R"&amp;ROW(G417)&amp;"C"&amp;COLUMN(G417),FALSE),NA())</f>
        <v/>
      </c>
      <c r="H417" t="str" cm="1">
        <f t="array" aca="1" ref="H417" ca="1">IFERROR(INDIRECT("'["&amp;Index!$A$1&amp;"]lookup'!R"&amp;ROW(H417)&amp;"C"&amp;COLUMN(H417),FALSE),NA())</f>
        <v>S150603</v>
      </c>
      <c r="I417" t="str" cm="1">
        <f t="array" aca="1" ref="I417" ca="1">IFERROR(INDIRECT("'["&amp;Index!$A$1&amp;"]lookup'!R"&amp;ROW(I417)&amp;"C"&amp;COLUMN(I417),FALSE),NA())</f>
        <v>heptem c</v>
      </c>
      <c r="J417" t="str" cm="1">
        <f t="array" aca="1" ref="J417" ca="1">IFERROR(INDIRECT("'["&amp;Index!$A$1&amp;"]lookup'!R"&amp;ROW(J417)&amp;"C"&amp;COLUMN(J417),FALSE),NA())</f>
        <v>2015-12-07T12:44:10</v>
      </c>
      <c r="K417" cm="1">
        <f t="array" aca="1" ref="K417" ca="1">IFERROR(INDIRECT("'["&amp;Index!$A$1&amp;"]lookup'!R"&amp;ROW(K417)&amp;"C"&amp;COLUMN(K417),FALSE),NA())</f>
        <v>3.5196759259259254E-2</v>
      </c>
      <c r="L417" cm="1">
        <f t="array" aca="1" ref="L417" ca="1">IFERROR(INDIRECT("'["&amp;Index!$A$1&amp;"]lookup'!R"&amp;ROW(L417)&amp;"C"&amp;COLUMN(L417),FALSE),NA())</f>
        <v>3</v>
      </c>
      <c r="M417" cm="1">
        <f t="array" aca="1" ref="M417" ca="1">IFERROR(INDIRECT("'["&amp;Index!$A$1&amp;"]lookup'!R"&amp;ROW(M417)&amp;"C"&amp;COLUMN(M417),FALSE),NA())</f>
        <v>20000</v>
      </c>
      <c r="N417" cm="1">
        <f t="array" aca="1" ref="N417" ca="1">IFERROR(INDIRECT("'["&amp;Index!$A$1&amp;"]lookup'!R"&amp;ROW(N417)&amp;"C"&amp;COLUMN(N417),FALSE),NA())</f>
        <v>276</v>
      </c>
      <c r="O417" cm="1">
        <f t="array" aca="1" ref="O417" ca="1">IFERROR(INDIRECT("'["&amp;Index!$A$1&amp;"]lookup'!R"&amp;ROW(O417)&amp;"C"&amp;COLUMN(O417),FALSE),NA())</f>
        <v>24</v>
      </c>
      <c r="P417" cm="1">
        <f t="array" aca="1" ref="P417" ca="1">IFERROR(INDIRECT("'["&amp;Index!$A$1&amp;"]lookup'!R"&amp;ROW(P417)&amp;"C"&amp;COLUMN(P417),FALSE),NA())</f>
        <v>27</v>
      </c>
      <c r="Q417" cm="1">
        <f t="array" aca="1" ref="Q417" ca="1">IFERROR(INDIRECT("'["&amp;Index!$A$1&amp;"]lookup'!R"&amp;ROW(Q417)&amp;"C"&amp;COLUMN(Q417),FALSE),NA())</f>
        <v>28</v>
      </c>
      <c r="R417" cm="1">
        <f t="array" aca="1" ref="R417" ca="1">IFERROR(INDIRECT("'["&amp;Index!$A$1&amp;"]lookup'!R"&amp;ROW(R417)&amp;"C"&amp;COLUMN(R417),FALSE),NA())</f>
        <v>29</v>
      </c>
      <c r="S417" cm="1">
        <f t="array" aca="1" ref="S417" ca="1">IFERROR(INDIRECT("'["&amp;Index!$A$1&amp;"]lookup'!R"&amp;ROW(S417)&amp;"C"&amp;COLUMN(S417),FALSE),NA())</f>
        <v>29</v>
      </c>
      <c r="T417" cm="1">
        <f t="array" aca="1" ref="T417" ca="1">IFERROR(INDIRECT("'["&amp;Index!$A$1&amp;"]lookup'!R"&amp;ROW(T417)&amp;"C"&amp;COLUMN(T417),FALSE),NA())</f>
        <v>29</v>
      </c>
      <c r="U417" cm="1">
        <f t="array" aca="1" ref="U417" ca="1">IFERROR(INDIRECT("'["&amp;Index!$A$1&amp;"]lookup'!R"&amp;ROW(U417)&amp;"C"&amp;COLUMN(U417),FALSE),NA())</f>
        <v>128</v>
      </c>
      <c r="V417" cm="1">
        <f t="array" aca="1" ref="V417" ca="1">IFERROR(INDIRECT("'["&amp;Index!$A$1&amp;"]lookup'!R"&amp;ROW(V417)&amp;"C"&amp;COLUMN(V417),FALSE),NA())</f>
        <v>29</v>
      </c>
      <c r="W417" cm="1">
        <f t="array" aca="1" ref="W417" ca="1">IFERROR(INDIRECT("'["&amp;Index!$A$1&amp;"]lookup'!R"&amp;ROW(W417)&amp;"C"&amp;COLUMN(W417),FALSE),NA())</f>
        <v>1212</v>
      </c>
      <c r="X417" cm="1">
        <f t="array" aca="1" ref="X417" ca="1">IFERROR(INDIRECT("'["&amp;Index!$A$1&amp;"]lookup'!R"&amp;ROW(X417)&amp;"C"&amp;COLUMN(X417),FALSE),NA())</f>
        <v>71</v>
      </c>
      <c r="Y417" cm="1">
        <f t="array" aca="1" ref="Y417" ca="1">IFERROR(INDIRECT("'["&amp;Index!$A$1&amp;"]lookup'!R"&amp;ROW(Y417)&amp;"C"&amp;COLUMN(Y417),FALSE),NA())</f>
        <v>100</v>
      </c>
      <c r="Z417" cm="1">
        <f t="array" aca="1" ref="Z417" ca="1">IFERROR(INDIRECT("'["&amp;Index!$A$1&amp;"]lookup'!R"&amp;ROW(Z417)&amp;"C"&amp;COLUMN(Z417),FALSE),NA())</f>
        <v>100</v>
      </c>
      <c r="AA417" t="str" cm="1">
        <f t="array" aca="1" ref="AA417" ca="1">IFERROR(INDIRECT("'["&amp;Index!$A$1&amp;"]lookup'!R"&amp;ROW(AA417)&amp;"C"&amp;COLUMN(AA417),FALSE),NA())</f>
        <v>---</v>
      </c>
      <c r="AB417" t="str" cm="1">
        <f t="array" aca="1" ref="AB417" ca="1">IFERROR(INDIRECT("'["&amp;Index!$A$1&amp;"]lookup'!R"&amp;ROW(AB417)&amp;"C"&amp;COLUMN(AB417),FALSE),NA())</f>
        <v>*0</v>
      </c>
      <c r="AC417" cm="1">
        <f t="array" aca="1" ref="AC417" ca="1">IFERROR(INDIRECT("'["&amp;Index!$A$1&amp;"]lookup'!R"&amp;ROW(AC417)&amp;"C"&amp;COLUMN(AC417),FALSE),NA())</f>
        <v>29</v>
      </c>
      <c r="AD417" cm="1">
        <f t="array" aca="1" ref="AD417" ca="1">IFERROR(INDIRECT("'["&amp;Index!$A$1&amp;"]lookup'!R"&amp;ROW(AD417)&amp;"C"&amp;COLUMN(AD417),FALSE),NA())</f>
        <v>73</v>
      </c>
      <c r="AE417" t="str" cm="1">
        <f t="array" aca="1" ref="AE417" ca="1">IFERROR(INDIRECT("'["&amp;Index!$A$1&amp;"]lookup'!R"&amp;ROW(AE417)&amp;"C"&amp;COLUMN(AE417),FALSE),NA())</f>
        <v>---</v>
      </c>
      <c r="AF417" t="str">
        <f>Index!$A$1</f>
        <v>00_Control Ranges sigma ROTROL N Charge_Lyo_22820035_Dil_22867034_TOTAL_2019-03-01.xlsx</v>
      </c>
      <c r="AG417" t="str" cm="1">
        <f t="array" aca="1" ref="AG417" ca="1">IFERROR(INDIRECT("'["&amp;Index!$A$1&amp;"]Locations and batches'!R"&amp;2&amp;"C"&amp;7,FALSE),NA())</f>
        <v>ROTROL N</v>
      </c>
      <c r="AH417" cm="1">
        <f t="array" aca="1" ref="AH417" ca="1">IFERROR(INDIRECT("'["&amp;Index!$A$1&amp;"]Locations and batches'!$B$6",TRUE),NA())</f>
        <v>22757019</v>
      </c>
      <c r="AI417" t="str" cm="1">
        <f t="array" aca="1" ref="AI417" ca="1">IFERROR(INDIRECT("'["&amp;Index!$A$1&amp;"]Locations and batches'!R"&amp;2&amp;"C"&amp;11,FALSE),NA())</f>
        <v>NL22820035</v>
      </c>
      <c r="AJ417" t="str" cm="1">
        <f t="array" aca="1" ref="AJ417" ca="1">IFERROR(INDIRECT("'["&amp;Index!$A$1&amp;"]Locations and batches'!R"&amp;3&amp;"C"&amp;11,FALSE),NA())</f>
        <v>Di22867034</v>
      </c>
      <c r="AK417" t="str">
        <f t="shared" ca="1" si="14"/>
        <v>S150603</v>
      </c>
      <c r="AL417" t="e" cm="1">
        <f t="array" aca="1" ref="AL417" ca="1">OFFSET(INDIRECT("'["&amp;Index!$A$1&amp;"]Locations and batches'!$U$5",TRUE),MATCH(AK417,INDIRECT("'["&amp;Index!$A$1&amp;"]Locations and batches'!$U$5:$U$30",TRUE),0),-2)</f>
        <v>#N/A</v>
      </c>
      <c r="AM417" t="e">
        <f ca="1">VLOOKUP(AK417,INDIRECT("'["&amp;Index!$A$1&amp;"]Locations and batches'!$U$6:$V$30",TRUE),2,FALSE)</f>
        <v>#N/A</v>
      </c>
      <c r="AN417" t="str">
        <f t="shared" ca="1" si="15"/>
        <v>M6</v>
      </c>
    </row>
    <row r="418" spans="1:40" x14ac:dyDescent="0.25">
      <c r="A418" cm="1">
        <f t="array" aca="1" ref="A418" ca="1">IFERROR(INDIRECT("'["&amp;Index!$A$1&amp;"]lookup'!R"&amp;ROW(A418)&amp;"C"&amp;COLUMN(A418),FALSE),NA())</f>
        <v>418</v>
      </c>
      <c r="B418" t="str" cm="1">
        <f t="array" aca="1" ref="B418" ca="1">IFERROR(INDIRECT("'["&amp;Index!$A$1&amp;"]lookup'!R"&amp;ROW(B418)&amp;"C"&amp;COLUMN(B418),FALSE),NA())</f>
        <v>M6/S150603/PL22821006/DAY2/intem c</v>
      </c>
      <c r="C418" t="str" cm="1">
        <f t="array" aca="1" ref="C418" ca="1">IFERROR(INDIRECT("'["&amp;Index!$A$1&amp;"]lookup'!R"&amp;ROW(C418)&amp;"C"&amp;COLUMN(C418),FALSE),NA())</f>
        <v>CRANGE.PL22821006.M6</v>
      </c>
      <c r="D418" t="str" cm="1">
        <f t="array" aca="1" ref="D418" ca="1">IFERROR(INDIRECT("'["&amp;Index!$A$1&amp;"]lookup'!R"&amp;ROW(D418)&amp;"C"&amp;COLUMN(D418),FALSE),NA())</f>
        <v>DAY2</v>
      </c>
      <c r="E418" t="str" cm="1">
        <f t="array" aca="1" ref="E418" ca="1">IFERROR(INDIRECT("'["&amp;Index!$A$1&amp;"]lookup'!R"&amp;ROW(E418)&amp;"C"&amp;COLUMN(E418),FALSE),NA())</f>
        <v/>
      </c>
      <c r="F418" t="str" cm="1">
        <f t="array" aca="1" ref="F418" ca="1">IFERROR(INDIRECT("'["&amp;Index!$A$1&amp;"]lookup'!R"&amp;ROW(F418)&amp;"C"&amp;COLUMN(F418),FALSE),NA())</f>
        <v/>
      </c>
      <c r="G418" t="str" cm="1">
        <f t="array" aca="1" ref="G418" ca="1">IFERROR(INDIRECT("'["&amp;Index!$A$1&amp;"]lookup'!R"&amp;ROW(G418)&amp;"C"&amp;COLUMN(G418),FALSE),NA())</f>
        <v/>
      </c>
      <c r="H418" t="str" cm="1">
        <f t="array" aca="1" ref="H418" ca="1">IFERROR(INDIRECT("'["&amp;Index!$A$1&amp;"]lookup'!R"&amp;ROW(H418)&amp;"C"&amp;COLUMN(H418),FALSE),NA())</f>
        <v>S150603</v>
      </c>
      <c r="I418" t="str" cm="1">
        <f t="array" aca="1" ref="I418" ca="1">IFERROR(INDIRECT("'["&amp;Index!$A$1&amp;"]lookup'!R"&amp;ROW(I418)&amp;"C"&amp;COLUMN(I418),FALSE),NA())</f>
        <v>intem c</v>
      </c>
      <c r="J418" t="str" cm="1">
        <f t="array" aca="1" ref="J418" ca="1">IFERROR(INDIRECT("'["&amp;Index!$A$1&amp;"]lookup'!R"&amp;ROW(J418)&amp;"C"&amp;COLUMN(J418),FALSE),NA())</f>
        <v>2015-12-07T12:43:41</v>
      </c>
      <c r="K418" cm="1">
        <f t="array" aca="1" ref="K418" ca="1">IFERROR(INDIRECT("'["&amp;Index!$A$1&amp;"]lookup'!R"&amp;ROW(K418)&amp;"C"&amp;COLUMN(K418),FALSE),NA())</f>
        <v>3.5532407407407408E-2</v>
      </c>
      <c r="L418" cm="1">
        <f t="array" aca="1" ref="L418" ca="1">IFERROR(INDIRECT("'["&amp;Index!$A$1&amp;"]lookup'!R"&amp;ROW(L418)&amp;"C"&amp;COLUMN(L418),FALSE),NA())</f>
        <v>2</v>
      </c>
      <c r="M418" cm="1">
        <f t="array" aca="1" ref="M418" ca="1">IFERROR(INDIRECT("'["&amp;Index!$A$1&amp;"]lookup'!R"&amp;ROW(M418)&amp;"C"&amp;COLUMN(M418),FALSE),NA())</f>
        <v>20000</v>
      </c>
      <c r="N418" cm="1">
        <f t="array" aca="1" ref="N418" ca="1">IFERROR(INDIRECT("'["&amp;Index!$A$1&amp;"]lookup'!R"&amp;ROW(N418)&amp;"C"&amp;COLUMN(N418),FALSE),NA())</f>
        <v>274</v>
      </c>
      <c r="O418" cm="1">
        <f t="array" aca="1" ref="O418" ca="1">IFERROR(INDIRECT("'["&amp;Index!$A$1&amp;"]lookup'!R"&amp;ROW(O418)&amp;"C"&amp;COLUMN(O418),FALSE),NA())</f>
        <v>23</v>
      </c>
      <c r="P418" cm="1">
        <f t="array" aca="1" ref="P418" ca="1">IFERROR(INDIRECT("'["&amp;Index!$A$1&amp;"]lookup'!R"&amp;ROW(P418)&amp;"C"&amp;COLUMN(P418),FALSE),NA())</f>
        <v>26</v>
      </c>
      <c r="Q418" cm="1">
        <f t="array" aca="1" ref="Q418" ca="1">IFERROR(INDIRECT("'["&amp;Index!$A$1&amp;"]lookup'!R"&amp;ROW(Q418)&amp;"C"&amp;COLUMN(Q418),FALSE),NA())</f>
        <v>27</v>
      </c>
      <c r="R418" cm="1">
        <f t="array" aca="1" ref="R418" ca="1">IFERROR(INDIRECT("'["&amp;Index!$A$1&amp;"]lookup'!R"&amp;ROW(R418)&amp;"C"&amp;COLUMN(R418),FALSE),NA())</f>
        <v>28</v>
      </c>
      <c r="S418" cm="1">
        <f t="array" aca="1" ref="S418" ca="1">IFERROR(INDIRECT("'["&amp;Index!$A$1&amp;"]lookup'!R"&amp;ROW(S418)&amp;"C"&amp;COLUMN(S418),FALSE),NA())</f>
        <v>28</v>
      </c>
      <c r="T418" cm="1">
        <f t="array" aca="1" ref="T418" ca="1">IFERROR(INDIRECT("'["&amp;Index!$A$1&amp;"]lookup'!R"&amp;ROW(T418)&amp;"C"&amp;COLUMN(T418),FALSE),NA())</f>
        <v>29</v>
      </c>
      <c r="U418" cm="1">
        <f t="array" aca="1" ref="U418" ca="1">IFERROR(INDIRECT("'["&amp;Index!$A$1&amp;"]lookup'!R"&amp;ROW(U418)&amp;"C"&amp;COLUMN(U418),FALSE),NA())</f>
        <v>150</v>
      </c>
      <c r="V418" t="str" cm="1">
        <f t="array" aca="1" ref="V418" ca="1">IFERROR(INDIRECT("'["&amp;Index!$A$1&amp;"]lookup'!R"&amp;ROW(V418)&amp;"C"&amp;COLUMN(V418),FALSE),NA())</f>
        <v>*30</v>
      </c>
      <c r="W418" t="str" cm="1">
        <f t="array" aca="1" ref="W418" ca="1">IFERROR(INDIRECT("'["&amp;Index!$A$1&amp;"]lookup'!R"&amp;ROW(W418)&amp;"C"&amp;COLUMN(W418),FALSE),NA())</f>
        <v>*2708</v>
      </c>
      <c r="X418" cm="1">
        <f t="array" aca="1" ref="X418" ca="1">IFERROR(INDIRECT("'["&amp;Index!$A$1&amp;"]lookup'!R"&amp;ROW(X418)&amp;"C"&amp;COLUMN(X418),FALSE),NA())</f>
        <v>72</v>
      </c>
      <c r="Y418" cm="1">
        <f t="array" aca="1" ref="Y418" ca="1">IFERROR(INDIRECT("'["&amp;Index!$A$1&amp;"]lookup'!R"&amp;ROW(Y418)&amp;"C"&amp;COLUMN(Y418),FALSE),NA())</f>
        <v>100</v>
      </c>
      <c r="Z418" cm="1">
        <f t="array" aca="1" ref="Z418" ca="1">IFERROR(INDIRECT("'["&amp;Index!$A$1&amp;"]lookup'!R"&amp;ROW(Z418)&amp;"C"&amp;COLUMN(Z418),FALSE),NA())</f>
        <v>100</v>
      </c>
      <c r="AA418" t="str" cm="1">
        <f t="array" aca="1" ref="AA418" ca="1">IFERROR(INDIRECT("'["&amp;Index!$A$1&amp;"]lookup'!R"&amp;ROW(AA418)&amp;"C"&amp;COLUMN(AA418),FALSE),NA())</f>
        <v>---</v>
      </c>
      <c r="AB418" t="str" cm="1">
        <f t="array" aca="1" ref="AB418" ca="1">IFERROR(INDIRECT("'["&amp;Index!$A$1&amp;"]lookup'!R"&amp;ROW(AB418)&amp;"C"&amp;COLUMN(AB418),FALSE),NA())</f>
        <v>*0</v>
      </c>
      <c r="AC418" t="str" cm="1">
        <f t="array" aca="1" ref="AC418" ca="1">IFERROR(INDIRECT("'["&amp;Index!$A$1&amp;"]lookup'!R"&amp;ROW(AC418)&amp;"C"&amp;COLUMN(AC418),FALSE),NA())</f>
        <v>*30</v>
      </c>
      <c r="AD418" cm="1">
        <f t="array" aca="1" ref="AD418" ca="1">IFERROR(INDIRECT("'["&amp;Index!$A$1&amp;"]lookup'!R"&amp;ROW(AD418)&amp;"C"&amp;COLUMN(AD418),FALSE),NA())</f>
        <v>74</v>
      </c>
      <c r="AE418" t="str" cm="1">
        <f t="array" aca="1" ref="AE418" ca="1">IFERROR(INDIRECT("'["&amp;Index!$A$1&amp;"]lookup'!R"&amp;ROW(AE418)&amp;"C"&amp;COLUMN(AE418),FALSE),NA())</f>
        <v>---</v>
      </c>
      <c r="AF418" t="str">
        <f>Index!$A$1</f>
        <v>00_Control Ranges sigma ROTROL N Charge_Lyo_22820035_Dil_22867034_TOTAL_2019-03-01.xlsx</v>
      </c>
      <c r="AG418" t="str" cm="1">
        <f t="array" aca="1" ref="AG418" ca="1">IFERROR(INDIRECT("'["&amp;Index!$A$1&amp;"]Locations and batches'!R"&amp;2&amp;"C"&amp;7,FALSE),NA())</f>
        <v>ROTROL N</v>
      </c>
      <c r="AH418" cm="1">
        <f t="array" aca="1" ref="AH418" ca="1">IFERROR(INDIRECT("'["&amp;Index!$A$1&amp;"]Locations and batches'!$B$6",TRUE),NA())</f>
        <v>22757019</v>
      </c>
      <c r="AI418" t="str" cm="1">
        <f t="array" aca="1" ref="AI418" ca="1">IFERROR(INDIRECT("'["&amp;Index!$A$1&amp;"]Locations and batches'!R"&amp;2&amp;"C"&amp;11,FALSE),NA())</f>
        <v>NL22820035</v>
      </c>
      <c r="AJ418" t="str" cm="1">
        <f t="array" aca="1" ref="AJ418" ca="1">IFERROR(INDIRECT("'["&amp;Index!$A$1&amp;"]Locations and batches'!R"&amp;3&amp;"C"&amp;11,FALSE),NA())</f>
        <v>Di22867034</v>
      </c>
      <c r="AK418" t="str">
        <f t="shared" ca="1" si="14"/>
        <v>S150603</v>
      </c>
      <c r="AL418" t="e" cm="1">
        <f t="array" aca="1" ref="AL418" ca="1">OFFSET(INDIRECT("'["&amp;Index!$A$1&amp;"]Locations and batches'!$U$5",TRUE),MATCH(AK418,INDIRECT("'["&amp;Index!$A$1&amp;"]Locations and batches'!$U$5:$U$30",TRUE),0),-2)</f>
        <v>#N/A</v>
      </c>
      <c r="AM418" t="e">
        <f ca="1">VLOOKUP(AK418,INDIRECT("'["&amp;Index!$A$1&amp;"]Locations and batches'!$U$6:$V$30",TRUE),2,FALSE)</f>
        <v>#N/A</v>
      </c>
      <c r="AN418" t="str">
        <f t="shared" ca="1" si="15"/>
        <v>M6</v>
      </c>
    </row>
    <row r="419" spans="1:40" x14ac:dyDescent="0.25">
      <c r="A419" cm="1">
        <f t="array" aca="1" ref="A419" ca="1">IFERROR(INDIRECT("'["&amp;Index!$A$1&amp;"]lookup'!R"&amp;ROW(A419)&amp;"C"&amp;COLUMN(A419),FALSE),NA())</f>
        <v>419</v>
      </c>
      <c r="B419" t="str" cm="1">
        <f t="array" aca="1" ref="B419" ca="1">IFERROR(INDIRECT("'["&amp;Index!$A$1&amp;"]lookup'!R"&amp;ROW(B419)&amp;"C"&amp;COLUMN(B419),FALSE),NA())</f>
        <v>M6/S150603/PL22821006/DAY2/extem c</v>
      </c>
      <c r="C419" t="str" cm="1">
        <f t="array" aca="1" ref="C419" ca="1">IFERROR(INDIRECT("'["&amp;Index!$A$1&amp;"]lookup'!R"&amp;ROW(C419)&amp;"C"&amp;COLUMN(C419),FALSE),NA())</f>
        <v>CRANGE.PL22821006.M6</v>
      </c>
      <c r="D419" t="str" cm="1">
        <f t="array" aca="1" ref="D419" ca="1">IFERROR(INDIRECT("'["&amp;Index!$A$1&amp;"]lookup'!R"&amp;ROW(D419)&amp;"C"&amp;COLUMN(D419),FALSE),NA())</f>
        <v>DAY2</v>
      </c>
      <c r="E419" t="str" cm="1">
        <f t="array" aca="1" ref="E419" ca="1">IFERROR(INDIRECT("'["&amp;Index!$A$1&amp;"]lookup'!R"&amp;ROW(E419)&amp;"C"&amp;COLUMN(E419),FALSE),NA())</f>
        <v/>
      </c>
      <c r="F419" t="str" cm="1">
        <f t="array" aca="1" ref="F419" ca="1">IFERROR(INDIRECT("'["&amp;Index!$A$1&amp;"]lookup'!R"&amp;ROW(F419)&amp;"C"&amp;COLUMN(F419),FALSE),NA())</f>
        <v/>
      </c>
      <c r="G419" t="str" cm="1">
        <f t="array" aca="1" ref="G419" ca="1">IFERROR(INDIRECT("'["&amp;Index!$A$1&amp;"]lookup'!R"&amp;ROW(G419)&amp;"C"&amp;COLUMN(G419),FALSE),NA())</f>
        <v/>
      </c>
      <c r="H419" t="str" cm="1">
        <f t="array" aca="1" ref="H419" ca="1">IFERROR(INDIRECT("'["&amp;Index!$A$1&amp;"]lookup'!R"&amp;ROW(H419)&amp;"C"&amp;COLUMN(H419),FALSE),NA())</f>
        <v>S150603</v>
      </c>
      <c r="I419" t="str" cm="1">
        <f t="array" aca="1" ref="I419" ca="1">IFERROR(INDIRECT("'["&amp;Index!$A$1&amp;"]lookup'!R"&amp;ROW(I419)&amp;"C"&amp;COLUMN(I419),FALSE),NA())</f>
        <v>extem c</v>
      </c>
      <c r="J419" t="str" cm="1">
        <f t="array" aca="1" ref="J419" ca="1">IFERROR(INDIRECT("'["&amp;Index!$A$1&amp;"]lookup'!R"&amp;ROW(J419)&amp;"C"&amp;COLUMN(J419),FALSE),NA())</f>
        <v>2015-12-07T12:43:10</v>
      </c>
      <c r="K419" cm="1">
        <f t="array" aca="1" ref="K419" ca="1">IFERROR(INDIRECT("'["&amp;Index!$A$1&amp;"]lookup'!R"&amp;ROW(K419)&amp;"C"&amp;COLUMN(K419),FALSE),NA())</f>
        <v>3.5891203703703703E-2</v>
      </c>
      <c r="L419" cm="1">
        <f t="array" aca="1" ref="L419" ca="1">IFERROR(INDIRECT("'["&amp;Index!$A$1&amp;"]lookup'!R"&amp;ROW(L419)&amp;"C"&amp;COLUMN(L419),FALSE),NA())</f>
        <v>1</v>
      </c>
      <c r="M419" cm="1">
        <f t="array" aca="1" ref="M419" ca="1">IFERROR(INDIRECT("'["&amp;Index!$A$1&amp;"]lookup'!R"&amp;ROW(M419)&amp;"C"&amp;COLUMN(M419),FALSE),NA())</f>
        <v>20000</v>
      </c>
      <c r="N419" cm="1">
        <f t="array" aca="1" ref="N419" ca="1">IFERROR(INDIRECT("'["&amp;Index!$A$1&amp;"]lookup'!R"&amp;ROW(N419)&amp;"C"&amp;COLUMN(N419),FALSE),NA())</f>
        <v>135</v>
      </c>
      <c r="O419" cm="1">
        <f t="array" aca="1" ref="O419" ca="1">IFERROR(INDIRECT("'["&amp;Index!$A$1&amp;"]lookup'!R"&amp;ROW(O419)&amp;"C"&amp;COLUMN(O419),FALSE),NA())</f>
        <v>22</v>
      </c>
      <c r="P419" cm="1">
        <f t="array" aca="1" ref="P419" ca="1">IFERROR(INDIRECT("'["&amp;Index!$A$1&amp;"]lookup'!R"&amp;ROW(P419)&amp;"C"&amp;COLUMN(P419),FALSE),NA())</f>
        <v>25</v>
      </c>
      <c r="Q419" cm="1">
        <f t="array" aca="1" ref="Q419" ca="1">IFERROR(INDIRECT("'["&amp;Index!$A$1&amp;"]lookup'!R"&amp;ROW(Q419)&amp;"C"&amp;COLUMN(Q419),FALSE),NA())</f>
        <v>26</v>
      </c>
      <c r="R419" cm="1">
        <f t="array" aca="1" ref="R419" ca="1">IFERROR(INDIRECT("'["&amp;Index!$A$1&amp;"]lookup'!R"&amp;ROW(R419)&amp;"C"&amp;COLUMN(R419),FALSE),NA())</f>
        <v>27</v>
      </c>
      <c r="S419" cm="1">
        <f t="array" aca="1" ref="S419" ca="1">IFERROR(INDIRECT("'["&amp;Index!$A$1&amp;"]lookup'!R"&amp;ROW(S419)&amp;"C"&amp;COLUMN(S419),FALSE),NA())</f>
        <v>28</v>
      </c>
      <c r="T419" cm="1">
        <f t="array" aca="1" ref="T419" ca="1">IFERROR(INDIRECT("'["&amp;Index!$A$1&amp;"]lookup'!R"&amp;ROW(T419)&amp;"C"&amp;COLUMN(T419),FALSE),NA())</f>
        <v>28</v>
      </c>
      <c r="U419" cm="1">
        <f t="array" aca="1" ref="U419" ca="1">IFERROR(INDIRECT("'["&amp;Index!$A$1&amp;"]lookup'!R"&amp;ROW(U419)&amp;"C"&amp;COLUMN(U419),FALSE),NA())</f>
        <v>187</v>
      </c>
      <c r="V419" t="str" cm="1">
        <f t="array" aca="1" ref="V419" ca="1">IFERROR(INDIRECT("'["&amp;Index!$A$1&amp;"]lookup'!R"&amp;ROW(V419)&amp;"C"&amp;COLUMN(V419),FALSE),NA())</f>
        <v>*29</v>
      </c>
      <c r="W419" t="str" cm="1">
        <f t="array" aca="1" ref="W419" ca="1">IFERROR(INDIRECT("'["&amp;Index!$A$1&amp;"]lookup'!R"&amp;ROW(W419)&amp;"C"&amp;COLUMN(W419),FALSE),NA())</f>
        <v>*2729</v>
      </c>
      <c r="X419" cm="1">
        <f t="array" aca="1" ref="X419" ca="1">IFERROR(INDIRECT("'["&amp;Index!$A$1&amp;"]lookup'!R"&amp;ROW(X419)&amp;"C"&amp;COLUMN(X419),FALSE),NA())</f>
        <v>68</v>
      </c>
      <c r="Y419" cm="1">
        <f t="array" aca="1" ref="Y419" ca="1">IFERROR(INDIRECT("'["&amp;Index!$A$1&amp;"]lookup'!R"&amp;ROW(Y419)&amp;"C"&amp;COLUMN(Y419),FALSE),NA())</f>
        <v>100</v>
      </c>
      <c r="Z419" cm="1">
        <f t="array" aca="1" ref="Z419" ca="1">IFERROR(INDIRECT("'["&amp;Index!$A$1&amp;"]lookup'!R"&amp;ROW(Z419)&amp;"C"&amp;COLUMN(Z419),FALSE),NA())</f>
        <v>100</v>
      </c>
      <c r="AA419" t="str" cm="1">
        <f t="array" aca="1" ref="AA419" ca="1">IFERROR(INDIRECT("'["&amp;Index!$A$1&amp;"]lookup'!R"&amp;ROW(AA419)&amp;"C"&amp;COLUMN(AA419),FALSE),NA())</f>
        <v>---</v>
      </c>
      <c r="AB419" t="str" cm="1">
        <f t="array" aca="1" ref="AB419" ca="1">IFERROR(INDIRECT("'["&amp;Index!$A$1&amp;"]lookup'!R"&amp;ROW(AB419)&amp;"C"&amp;COLUMN(AB419),FALSE),NA())</f>
        <v>*0</v>
      </c>
      <c r="AC419" t="str" cm="1">
        <f t="array" aca="1" ref="AC419" ca="1">IFERROR(INDIRECT("'["&amp;Index!$A$1&amp;"]lookup'!R"&amp;ROW(AC419)&amp;"C"&amp;COLUMN(AC419),FALSE),NA())</f>
        <v>*29</v>
      </c>
      <c r="AD419" cm="1">
        <f t="array" aca="1" ref="AD419" ca="1">IFERROR(INDIRECT("'["&amp;Index!$A$1&amp;"]lookup'!R"&amp;ROW(AD419)&amp;"C"&amp;COLUMN(AD419),FALSE),NA())</f>
        <v>70</v>
      </c>
      <c r="AE419" t="str" cm="1">
        <f t="array" aca="1" ref="AE419" ca="1">IFERROR(INDIRECT("'["&amp;Index!$A$1&amp;"]lookup'!R"&amp;ROW(AE419)&amp;"C"&amp;COLUMN(AE419),FALSE),NA())</f>
        <v>---</v>
      </c>
      <c r="AF419" t="str">
        <f>Index!$A$1</f>
        <v>00_Control Ranges sigma ROTROL N Charge_Lyo_22820035_Dil_22867034_TOTAL_2019-03-01.xlsx</v>
      </c>
      <c r="AG419" t="str" cm="1">
        <f t="array" aca="1" ref="AG419" ca="1">IFERROR(INDIRECT("'["&amp;Index!$A$1&amp;"]Locations and batches'!R"&amp;2&amp;"C"&amp;7,FALSE),NA())</f>
        <v>ROTROL N</v>
      </c>
      <c r="AH419" cm="1">
        <f t="array" aca="1" ref="AH419" ca="1">IFERROR(INDIRECT("'["&amp;Index!$A$1&amp;"]Locations and batches'!$B$6",TRUE),NA())</f>
        <v>22757019</v>
      </c>
      <c r="AI419" t="str" cm="1">
        <f t="array" aca="1" ref="AI419" ca="1">IFERROR(INDIRECT("'["&amp;Index!$A$1&amp;"]Locations and batches'!R"&amp;2&amp;"C"&amp;11,FALSE),NA())</f>
        <v>NL22820035</v>
      </c>
      <c r="AJ419" t="str" cm="1">
        <f t="array" aca="1" ref="AJ419" ca="1">IFERROR(INDIRECT("'["&amp;Index!$A$1&amp;"]Locations and batches'!R"&amp;3&amp;"C"&amp;11,FALSE),NA())</f>
        <v>Di22867034</v>
      </c>
      <c r="AK419" t="str">
        <f t="shared" ca="1" si="14"/>
        <v>S150603</v>
      </c>
      <c r="AL419" t="e" cm="1">
        <f t="array" aca="1" ref="AL419" ca="1">OFFSET(INDIRECT("'["&amp;Index!$A$1&amp;"]Locations and batches'!$U$5",TRUE),MATCH(AK419,INDIRECT("'["&amp;Index!$A$1&amp;"]Locations and batches'!$U$5:$U$30",TRUE),0),-2)</f>
        <v>#N/A</v>
      </c>
      <c r="AM419" t="e">
        <f ca="1">VLOOKUP(AK419,INDIRECT("'["&amp;Index!$A$1&amp;"]Locations and batches'!$U$6:$V$30",TRUE),2,FALSE)</f>
        <v>#N/A</v>
      </c>
      <c r="AN419" t="str">
        <f t="shared" ca="1" si="15"/>
        <v>M6</v>
      </c>
    </row>
    <row r="420" spans="1:40" x14ac:dyDescent="0.25">
      <c r="A420" cm="1">
        <f t="array" aca="1" ref="A420" ca="1">IFERROR(INDIRECT("'["&amp;Index!$A$1&amp;"]lookup'!R"&amp;ROW(A420)&amp;"C"&amp;COLUMN(A420),FALSE),NA())</f>
        <v>420</v>
      </c>
      <c r="B420" t="str" cm="1">
        <f t="array" aca="1" ref="B420" ca="1">IFERROR(INDIRECT("'["&amp;Index!$A$1&amp;"]lookup'!R"&amp;ROW(B420)&amp;"C"&amp;COLUMN(B420),FALSE),NA())</f>
        <v>M6/S150603/PL22821006/DAY2/fibtem c</v>
      </c>
      <c r="C420" t="str" cm="1">
        <f t="array" aca="1" ref="C420" ca="1">IFERROR(INDIRECT("'["&amp;Index!$A$1&amp;"]lookup'!R"&amp;ROW(C420)&amp;"C"&amp;COLUMN(C420),FALSE),NA())</f>
        <v>CRANGE.PL22821006.M6</v>
      </c>
      <c r="D420" t="str" cm="1">
        <f t="array" aca="1" ref="D420" ca="1">IFERROR(INDIRECT("'["&amp;Index!$A$1&amp;"]lookup'!R"&amp;ROW(D420)&amp;"C"&amp;COLUMN(D420),FALSE),NA())</f>
        <v>DAY2</v>
      </c>
      <c r="E420" t="str" cm="1">
        <f t="array" aca="1" ref="E420" ca="1">IFERROR(INDIRECT("'["&amp;Index!$A$1&amp;"]lookup'!R"&amp;ROW(E420)&amp;"C"&amp;COLUMN(E420),FALSE),NA())</f>
        <v/>
      </c>
      <c r="F420" t="str" cm="1">
        <f t="array" aca="1" ref="F420" ca="1">IFERROR(INDIRECT("'["&amp;Index!$A$1&amp;"]lookup'!R"&amp;ROW(F420)&amp;"C"&amp;COLUMN(F420),FALSE),NA())</f>
        <v/>
      </c>
      <c r="G420" t="str" cm="1">
        <f t="array" aca="1" ref="G420" ca="1">IFERROR(INDIRECT("'["&amp;Index!$A$1&amp;"]lookup'!R"&amp;ROW(G420)&amp;"C"&amp;COLUMN(G420),FALSE),NA())</f>
        <v/>
      </c>
      <c r="H420" t="str" cm="1">
        <f t="array" aca="1" ref="H420" ca="1">IFERROR(INDIRECT("'["&amp;Index!$A$1&amp;"]lookup'!R"&amp;ROW(H420)&amp;"C"&amp;COLUMN(H420),FALSE),NA())</f>
        <v>S150603</v>
      </c>
      <c r="I420" t="str" cm="1">
        <f t="array" aca="1" ref="I420" ca="1">IFERROR(INDIRECT("'["&amp;Index!$A$1&amp;"]lookup'!R"&amp;ROW(I420)&amp;"C"&amp;COLUMN(I420),FALSE),NA())</f>
        <v>fibtem c</v>
      </c>
      <c r="J420" t="str" cm="1">
        <f t="array" aca="1" ref="J420" ca="1">IFERROR(INDIRECT("'["&amp;Index!$A$1&amp;"]lookup'!R"&amp;ROW(J420)&amp;"C"&amp;COLUMN(J420),FALSE),NA())</f>
        <v>2015-12-07T12:42:40</v>
      </c>
      <c r="K420" cm="1">
        <f t="array" aca="1" ref="K420" ca="1">IFERROR(INDIRECT("'["&amp;Index!$A$1&amp;"]lookup'!R"&amp;ROW(K420)&amp;"C"&amp;COLUMN(K420),FALSE),NA())</f>
        <v>3.6238425925925924E-2</v>
      </c>
      <c r="L420" cm="1">
        <f t="array" aca="1" ref="L420" ca="1">IFERROR(INDIRECT("'["&amp;Index!$A$1&amp;"]lookup'!R"&amp;ROW(L420)&amp;"C"&amp;COLUMN(L420),FALSE),NA())</f>
        <v>0</v>
      </c>
      <c r="M420" cm="1">
        <f t="array" aca="1" ref="M420" ca="1">IFERROR(INDIRECT("'["&amp;Index!$A$1&amp;"]lookup'!R"&amp;ROW(M420)&amp;"C"&amp;COLUMN(M420),FALSE),NA())</f>
        <v>20000</v>
      </c>
      <c r="N420" cm="1">
        <f t="array" aca="1" ref="N420" ca="1">IFERROR(INDIRECT("'["&amp;Index!$A$1&amp;"]lookup'!R"&amp;ROW(N420)&amp;"C"&amp;COLUMN(N420),FALSE),NA())</f>
        <v>113</v>
      </c>
      <c r="O420" cm="1">
        <f t="array" aca="1" ref="O420" ca="1">IFERROR(INDIRECT("'["&amp;Index!$A$1&amp;"]lookup'!R"&amp;ROW(O420)&amp;"C"&amp;COLUMN(O420),FALSE),NA())</f>
        <v>24</v>
      </c>
      <c r="P420" cm="1">
        <f t="array" aca="1" ref="P420" ca="1">IFERROR(INDIRECT("'["&amp;Index!$A$1&amp;"]lookup'!R"&amp;ROW(P420)&amp;"C"&amp;COLUMN(P420),FALSE),NA())</f>
        <v>26</v>
      </c>
      <c r="Q420" cm="1">
        <f t="array" aca="1" ref="Q420" ca="1">IFERROR(INDIRECT("'["&amp;Index!$A$1&amp;"]lookup'!R"&amp;ROW(Q420)&amp;"C"&amp;COLUMN(Q420),FALSE),NA())</f>
        <v>28</v>
      </c>
      <c r="R420" cm="1">
        <f t="array" aca="1" ref="R420" ca="1">IFERROR(INDIRECT("'["&amp;Index!$A$1&amp;"]lookup'!R"&amp;ROW(R420)&amp;"C"&amp;COLUMN(R420),FALSE),NA())</f>
        <v>28</v>
      </c>
      <c r="S420" cm="1">
        <f t="array" aca="1" ref="S420" ca="1">IFERROR(INDIRECT("'["&amp;Index!$A$1&amp;"]lookup'!R"&amp;ROW(S420)&amp;"C"&amp;COLUMN(S420),FALSE),NA())</f>
        <v>29</v>
      </c>
      <c r="T420" cm="1">
        <f t="array" aca="1" ref="T420" ca="1">IFERROR(INDIRECT("'["&amp;Index!$A$1&amp;"]lookup'!R"&amp;ROW(T420)&amp;"C"&amp;COLUMN(T420),FALSE),NA())</f>
        <v>29</v>
      </c>
      <c r="U420" cm="1">
        <f t="array" aca="1" ref="U420" ca="1">IFERROR(INDIRECT("'["&amp;Index!$A$1&amp;"]lookup'!R"&amp;ROW(U420)&amp;"C"&amp;COLUMN(U420),FALSE),NA())</f>
        <v>149</v>
      </c>
      <c r="V420" cm="1">
        <f t="array" aca="1" ref="V420" ca="1">IFERROR(INDIRECT("'["&amp;Index!$A$1&amp;"]lookup'!R"&amp;ROW(V420)&amp;"C"&amp;COLUMN(V420),FALSE),NA())</f>
        <v>30</v>
      </c>
      <c r="W420" cm="1">
        <f t="array" aca="1" ref="W420" ca="1">IFERROR(INDIRECT("'["&amp;Index!$A$1&amp;"]lookup'!R"&amp;ROW(W420)&amp;"C"&amp;COLUMN(W420),FALSE),NA())</f>
        <v>2536</v>
      </c>
      <c r="X420" cm="1">
        <f t="array" aca="1" ref="X420" ca="1">IFERROR(INDIRECT("'["&amp;Index!$A$1&amp;"]lookup'!R"&amp;ROW(X420)&amp;"C"&amp;COLUMN(X420),FALSE),NA())</f>
        <v>67</v>
      </c>
      <c r="Y420" cm="1">
        <f t="array" aca="1" ref="Y420" ca="1">IFERROR(INDIRECT("'["&amp;Index!$A$1&amp;"]lookup'!R"&amp;ROW(Y420)&amp;"C"&amp;COLUMN(Y420),FALSE),NA())</f>
        <v>100</v>
      </c>
      <c r="Z420" cm="1">
        <f t="array" aca="1" ref="Z420" ca="1">IFERROR(INDIRECT("'["&amp;Index!$A$1&amp;"]lookup'!R"&amp;ROW(Z420)&amp;"C"&amp;COLUMN(Z420),FALSE),NA())</f>
        <v>100</v>
      </c>
      <c r="AA420" t="str" cm="1">
        <f t="array" aca="1" ref="AA420" ca="1">IFERROR(INDIRECT("'["&amp;Index!$A$1&amp;"]lookup'!R"&amp;ROW(AA420)&amp;"C"&amp;COLUMN(AA420),FALSE),NA())</f>
        <v>---</v>
      </c>
      <c r="AB420" t="str" cm="1">
        <f t="array" aca="1" ref="AB420" ca="1">IFERROR(INDIRECT("'["&amp;Index!$A$1&amp;"]lookup'!R"&amp;ROW(AB420)&amp;"C"&amp;COLUMN(AB420),FALSE),NA())</f>
        <v>*0</v>
      </c>
      <c r="AC420" cm="1">
        <f t="array" aca="1" ref="AC420" ca="1">IFERROR(INDIRECT("'["&amp;Index!$A$1&amp;"]lookup'!R"&amp;ROW(AC420)&amp;"C"&amp;COLUMN(AC420),FALSE),NA())</f>
        <v>30</v>
      </c>
      <c r="AD420" cm="1">
        <f t="array" aca="1" ref="AD420" ca="1">IFERROR(INDIRECT("'["&amp;Index!$A$1&amp;"]lookup'!R"&amp;ROW(AD420)&amp;"C"&amp;COLUMN(AD420),FALSE),NA())</f>
        <v>70</v>
      </c>
      <c r="AE420" t="str" cm="1">
        <f t="array" aca="1" ref="AE420" ca="1">IFERROR(INDIRECT("'["&amp;Index!$A$1&amp;"]lookup'!R"&amp;ROW(AE420)&amp;"C"&amp;COLUMN(AE420),FALSE),NA())</f>
        <v>---</v>
      </c>
      <c r="AF420" t="str">
        <f>Index!$A$1</f>
        <v>00_Control Ranges sigma ROTROL N Charge_Lyo_22820035_Dil_22867034_TOTAL_2019-03-01.xlsx</v>
      </c>
      <c r="AG420" t="str" cm="1">
        <f t="array" aca="1" ref="AG420" ca="1">IFERROR(INDIRECT("'["&amp;Index!$A$1&amp;"]Locations and batches'!R"&amp;2&amp;"C"&amp;7,FALSE),NA())</f>
        <v>ROTROL N</v>
      </c>
      <c r="AH420" cm="1">
        <f t="array" aca="1" ref="AH420" ca="1">IFERROR(INDIRECT("'["&amp;Index!$A$1&amp;"]Locations and batches'!$B$6",TRUE),NA())</f>
        <v>22757019</v>
      </c>
      <c r="AI420" t="str" cm="1">
        <f t="array" aca="1" ref="AI420" ca="1">IFERROR(INDIRECT("'["&amp;Index!$A$1&amp;"]Locations and batches'!R"&amp;2&amp;"C"&amp;11,FALSE),NA())</f>
        <v>NL22820035</v>
      </c>
      <c r="AJ420" t="str" cm="1">
        <f t="array" aca="1" ref="AJ420" ca="1">IFERROR(INDIRECT("'["&amp;Index!$A$1&amp;"]Locations and batches'!R"&amp;3&amp;"C"&amp;11,FALSE),NA())</f>
        <v>Di22867034</v>
      </c>
      <c r="AK420" t="str">
        <f t="shared" ca="1" si="14"/>
        <v>S150603</v>
      </c>
      <c r="AL420" t="e" cm="1">
        <f t="array" aca="1" ref="AL420" ca="1">OFFSET(INDIRECT("'["&amp;Index!$A$1&amp;"]Locations and batches'!$U$5",TRUE),MATCH(AK420,INDIRECT("'["&amp;Index!$A$1&amp;"]Locations and batches'!$U$5:$U$30",TRUE),0),-2)</f>
        <v>#N/A</v>
      </c>
      <c r="AM420" t="e">
        <f ca="1">VLOOKUP(AK420,INDIRECT("'["&amp;Index!$A$1&amp;"]Locations and batches'!$U$6:$V$30",TRUE),2,FALSE)</f>
        <v>#N/A</v>
      </c>
      <c r="AN420" t="str">
        <f t="shared" ca="1" si="15"/>
        <v>M6</v>
      </c>
    </row>
    <row r="421" spans="1:40" x14ac:dyDescent="0.25">
      <c r="A421" cm="1">
        <f t="array" aca="1" ref="A421" ca="1">IFERROR(INDIRECT("'["&amp;Index!$A$1&amp;"]lookup'!R"&amp;ROW(A421)&amp;"C"&amp;COLUMN(A421),FALSE),NA())</f>
        <v>421</v>
      </c>
      <c r="B421" t="str" cm="1">
        <f t="array" aca="1" ref="B421" ca="1">IFERROR(INDIRECT("'["&amp;Index!$A$1&amp;"]lookup'!R"&amp;ROW(B421)&amp;"C"&amp;COLUMN(B421),FALSE),NA())</f>
        <v>M6/S150603/PL22821006/DAY1/heptem c</v>
      </c>
      <c r="C421" t="str" cm="1">
        <f t="array" aca="1" ref="C421" ca="1">IFERROR(INDIRECT("'["&amp;Index!$A$1&amp;"]lookup'!R"&amp;ROW(C421)&amp;"C"&amp;COLUMN(C421),FALSE),NA())</f>
        <v>CRANGE.PL22821006.M6</v>
      </c>
      <c r="D421" t="str" cm="1">
        <f t="array" aca="1" ref="D421" ca="1">IFERROR(INDIRECT("'["&amp;Index!$A$1&amp;"]lookup'!R"&amp;ROW(D421)&amp;"C"&amp;COLUMN(D421),FALSE),NA())</f>
        <v>DAY1</v>
      </c>
      <c r="E421" t="str" cm="1">
        <f t="array" aca="1" ref="E421" ca="1">IFERROR(INDIRECT("'["&amp;Index!$A$1&amp;"]lookup'!R"&amp;ROW(E421)&amp;"C"&amp;COLUMN(E421),FALSE),NA())</f>
        <v/>
      </c>
      <c r="F421" t="str" cm="1">
        <f t="array" aca="1" ref="F421" ca="1">IFERROR(INDIRECT("'["&amp;Index!$A$1&amp;"]lookup'!R"&amp;ROW(F421)&amp;"C"&amp;COLUMN(F421),FALSE),NA())</f>
        <v/>
      </c>
      <c r="G421" t="str" cm="1">
        <f t="array" aca="1" ref="G421" ca="1">IFERROR(INDIRECT("'["&amp;Index!$A$1&amp;"]lookup'!R"&amp;ROW(G421)&amp;"C"&amp;COLUMN(G421),FALSE),NA())</f>
        <v/>
      </c>
      <c r="H421" t="str" cm="1">
        <f t="array" aca="1" ref="H421" ca="1">IFERROR(INDIRECT("'["&amp;Index!$A$1&amp;"]lookup'!R"&amp;ROW(H421)&amp;"C"&amp;COLUMN(H421),FALSE),NA())</f>
        <v>S150603</v>
      </c>
      <c r="I421" t="str" cm="1">
        <f t="array" aca="1" ref="I421" ca="1">IFERROR(INDIRECT("'["&amp;Index!$A$1&amp;"]lookup'!R"&amp;ROW(I421)&amp;"C"&amp;COLUMN(I421),FALSE),NA())</f>
        <v>heptem c</v>
      </c>
      <c r="J421" t="str" cm="1">
        <f t="array" aca="1" ref="J421" ca="1">IFERROR(INDIRECT("'["&amp;Index!$A$1&amp;"]lookup'!R"&amp;ROW(J421)&amp;"C"&amp;COLUMN(J421),FALSE),NA())</f>
        <v>2015-12-07T11:21:58</v>
      </c>
      <c r="K421" cm="1">
        <f t="array" aca="1" ref="K421" ca="1">IFERROR(INDIRECT("'["&amp;Index!$A$1&amp;"]lookup'!R"&amp;ROW(K421)&amp;"C"&amp;COLUMN(K421),FALSE),NA())</f>
        <v>3.8634259259259257E-2</v>
      </c>
      <c r="L421" cm="1">
        <f t="array" aca="1" ref="L421" ca="1">IFERROR(INDIRECT("'["&amp;Index!$A$1&amp;"]lookup'!R"&amp;ROW(L421)&amp;"C"&amp;COLUMN(L421),FALSE),NA())</f>
        <v>3</v>
      </c>
      <c r="M421" cm="1">
        <f t="array" aca="1" ref="M421" ca="1">IFERROR(INDIRECT("'["&amp;Index!$A$1&amp;"]lookup'!R"&amp;ROW(M421)&amp;"C"&amp;COLUMN(M421),FALSE),NA())</f>
        <v>20000</v>
      </c>
      <c r="N421" cm="1">
        <f t="array" aca="1" ref="N421" ca="1">IFERROR(INDIRECT("'["&amp;Index!$A$1&amp;"]lookup'!R"&amp;ROW(N421)&amp;"C"&amp;COLUMN(N421),FALSE),NA())</f>
        <v>369</v>
      </c>
      <c r="O421" cm="1">
        <f t="array" aca="1" ref="O421" ca="1">IFERROR(INDIRECT("'["&amp;Index!$A$1&amp;"]lookup'!R"&amp;ROW(O421)&amp;"C"&amp;COLUMN(O421),FALSE),NA())</f>
        <v>25</v>
      </c>
      <c r="P421" cm="1">
        <f t="array" aca="1" ref="P421" ca="1">IFERROR(INDIRECT("'["&amp;Index!$A$1&amp;"]lookup'!R"&amp;ROW(P421)&amp;"C"&amp;COLUMN(P421),FALSE),NA())</f>
        <v>27</v>
      </c>
      <c r="Q421" cm="1">
        <f t="array" aca="1" ref="Q421" ca="1">IFERROR(INDIRECT("'["&amp;Index!$A$1&amp;"]lookup'!R"&amp;ROW(Q421)&amp;"C"&amp;COLUMN(Q421),FALSE),NA())</f>
        <v>28</v>
      </c>
      <c r="R421" cm="1">
        <f t="array" aca="1" ref="R421" ca="1">IFERROR(INDIRECT("'["&amp;Index!$A$1&amp;"]lookup'!R"&amp;ROW(R421)&amp;"C"&amp;COLUMN(R421),FALSE),NA())</f>
        <v>29</v>
      </c>
      <c r="S421" cm="1">
        <f t="array" aca="1" ref="S421" ca="1">IFERROR(INDIRECT("'["&amp;Index!$A$1&amp;"]lookup'!R"&amp;ROW(S421)&amp;"C"&amp;COLUMN(S421),FALSE),NA())</f>
        <v>29</v>
      </c>
      <c r="T421" cm="1">
        <f t="array" aca="1" ref="T421" ca="1">IFERROR(INDIRECT("'["&amp;Index!$A$1&amp;"]lookup'!R"&amp;ROW(T421)&amp;"C"&amp;COLUMN(T421),FALSE),NA())</f>
        <v>29</v>
      </c>
      <c r="U421" cm="1">
        <f t="array" aca="1" ref="U421" ca="1">IFERROR(INDIRECT("'["&amp;Index!$A$1&amp;"]lookup'!R"&amp;ROW(U421)&amp;"C"&amp;COLUMN(U421),FALSE),NA())</f>
        <v>122</v>
      </c>
      <c r="V421" cm="1">
        <f t="array" aca="1" ref="V421" ca="1">IFERROR(INDIRECT("'["&amp;Index!$A$1&amp;"]lookup'!R"&amp;ROW(V421)&amp;"C"&amp;COLUMN(V421),FALSE),NA())</f>
        <v>29</v>
      </c>
      <c r="W421" cm="1">
        <f t="array" aca="1" ref="W421" ca="1">IFERROR(INDIRECT("'["&amp;Index!$A$1&amp;"]lookup'!R"&amp;ROW(W421)&amp;"C"&amp;COLUMN(W421),FALSE),NA())</f>
        <v>1199</v>
      </c>
      <c r="X421" cm="1">
        <f t="array" aca="1" ref="X421" ca="1">IFERROR(INDIRECT("'["&amp;Index!$A$1&amp;"]lookup'!R"&amp;ROW(X421)&amp;"C"&amp;COLUMN(X421),FALSE),NA())</f>
        <v>72</v>
      </c>
      <c r="Y421" cm="1">
        <f t="array" aca="1" ref="Y421" ca="1">IFERROR(INDIRECT("'["&amp;Index!$A$1&amp;"]lookup'!R"&amp;ROW(Y421)&amp;"C"&amp;COLUMN(Y421),FALSE),NA())</f>
        <v>100</v>
      </c>
      <c r="Z421" cm="1">
        <f t="array" aca="1" ref="Z421" ca="1">IFERROR(INDIRECT("'["&amp;Index!$A$1&amp;"]lookup'!R"&amp;ROW(Z421)&amp;"C"&amp;COLUMN(Z421),FALSE),NA())</f>
        <v>100</v>
      </c>
      <c r="AA421" t="str" cm="1">
        <f t="array" aca="1" ref="AA421" ca="1">IFERROR(INDIRECT("'["&amp;Index!$A$1&amp;"]lookup'!R"&amp;ROW(AA421)&amp;"C"&amp;COLUMN(AA421),FALSE),NA())</f>
        <v>---</v>
      </c>
      <c r="AB421" t="str" cm="1">
        <f t="array" aca="1" ref="AB421" ca="1">IFERROR(INDIRECT("'["&amp;Index!$A$1&amp;"]lookup'!R"&amp;ROW(AB421)&amp;"C"&amp;COLUMN(AB421),FALSE),NA())</f>
        <v>*0</v>
      </c>
      <c r="AC421" cm="1">
        <f t="array" aca="1" ref="AC421" ca="1">IFERROR(INDIRECT("'["&amp;Index!$A$1&amp;"]lookup'!R"&amp;ROW(AC421)&amp;"C"&amp;COLUMN(AC421),FALSE),NA())</f>
        <v>29</v>
      </c>
      <c r="AD421" cm="1">
        <f t="array" aca="1" ref="AD421" ca="1">IFERROR(INDIRECT("'["&amp;Index!$A$1&amp;"]lookup'!R"&amp;ROW(AD421)&amp;"C"&amp;COLUMN(AD421),FALSE),NA())</f>
        <v>74</v>
      </c>
      <c r="AE421" t="str" cm="1">
        <f t="array" aca="1" ref="AE421" ca="1">IFERROR(INDIRECT("'["&amp;Index!$A$1&amp;"]lookup'!R"&amp;ROW(AE421)&amp;"C"&amp;COLUMN(AE421),FALSE),NA())</f>
        <v>---</v>
      </c>
      <c r="AF421" t="str">
        <f>Index!$A$1</f>
        <v>00_Control Ranges sigma ROTROL N Charge_Lyo_22820035_Dil_22867034_TOTAL_2019-03-01.xlsx</v>
      </c>
      <c r="AG421" t="str" cm="1">
        <f t="array" aca="1" ref="AG421" ca="1">IFERROR(INDIRECT("'["&amp;Index!$A$1&amp;"]Locations and batches'!R"&amp;2&amp;"C"&amp;7,FALSE),NA())</f>
        <v>ROTROL N</v>
      </c>
      <c r="AH421" cm="1">
        <f t="array" aca="1" ref="AH421" ca="1">IFERROR(INDIRECT("'["&amp;Index!$A$1&amp;"]Locations and batches'!$B$6",TRUE),NA())</f>
        <v>22757019</v>
      </c>
      <c r="AI421" t="str" cm="1">
        <f t="array" aca="1" ref="AI421" ca="1">IFERROR(INDIRECT("'["&amp;Index!$A$1&amp;"]Locations and batches'!R"&amp;2&amp;"C"&amp;11,FALSE),NA())</f>
        <v>NL22820035</v>
      </c>
      <c r="AJ421" t="str" cm="1">
        <f t="array" aca="1" ref="AJ421" ca="1">IFERROR(INDIRECT("'["&amp;Index!$A$1&amp;"]Locations and batches'!R"&amp;3&amp;"C"&amp;11,FALSE),NA())</f>
        <v>Di22867034</v>
      </c>
      <c r="AK421" t="str">
        <f t="shared" ca="1" si="14"/>
        <v>S150603</v>
      </c>
      <c r="AL421" t="e" cm="1">
        <f t="array" aca="1" ref="AL421" ca="1">OFFSET(INDIRECT("'["&amp;Index!$A$1&amp;"]Locations and batches'!$U$5",TRUE),MATCH(AK421,INDIRECT("'["&amp;Index!$A$1&amp;"]Locations and batches'!$U$5:$U$30",TRUE),0),-2)</f>
        <v>#N/A</v>
      </c>
      <c r="AM421" t="e">
        <f ca="1">VLOOKUP(AK421,INDIRECT("'["&amp;Index!$A$1&amp;"]Locations and batches'!$U$6:$V$30",TRUE),2,FALSE)</f>
        <v>#N/A</v>
      </c>
      <c r="AN421" t="str">
        <f t="shared" ca="1" si="15"/>
        <v>M6</v>
      </c>
    </row>
    <row r="422" spans="1:40" x14ac:dyDescent="0.25">
      <c r="A422" cm="1">
        <f t="array" aca="1" ref="A422" ca="1">IFERROR(INDIRECT("'["&amp;Index!$A$1&amp;"]lookup'!R"&amp;ROW(A422)&amp;"C"&amp;COLUMN(A422),FALSE),NA())</f>
        <v>422</v>
      </c>
      <c r="B422" t="str" cm="1">
        <f t="array" aca="1" ref="B422" ca="1">IFERROR(INDIRECT("'["&amp;Index!$A$1&amp;"]lookup'!R"&amp;ROW(B422)&amp;"C"&amp;COLUMN(B422),FALSE),NA())</f>
        <v>M6/S150603/PL22821006/DAY1/intem c</v>
      </c>
      <c r="C422" t="str" cm="1">
        <f t="array" aca="1" ref="C422" ca="1">IFERROR(INDIRECT("'["&amp;Index!$A$1&amp;"]lookup'!R"&amp;ROW(C422)&amp;"C"&amp;COLUMN(C422),FALSE),NA())</f>
        <v>CRANGE.PL22821006.M6</v>
      </c>
      <c r="D422" t="str" cm="1">
        <f t="array" aca="1" ref="D422" ca="1">IFERROR(INDIRECT("'["&amp;Index!$A$1&amp;"]lookup'!R"&amp;ROW(D422)&amp;"C"&amp;COLUMN(D422),FALSE),NA())</f>
        <v>DAY1</v>
      </c>
      <c r="E422" t="str" cm="1">
        <f t="array" aca="1" ref="E422" ca="1">IFERROR(INDIRECT("'["&amp;Index!$A$1&amp;"]lookup'!R"&amp;ROW(E422)&amp;"C"&amp;COLUMN(E422),FALSE),NA())</f>
        <v/>
      </c>
      <c r="F422" t="str" cm="1">
        <f t="array" aca="1" ref="F422" ca="1">IFERROR(INDIRECT("'["&amp;Index!$A$1&amp;"]lookup'!R"&amp;ROW(F422)&amp;"C"&amp;COLUMN(F422),FALSE),NA())</f>
        <v/>
      </c>
      <c r="G422" t="str" cm="1">
        <f t="array" aca="1" ref="G422" ca="1">IFERROR(INDIRECT("'["&amp;Index!$A$1&amp;"]lookup'!R"&amp;ROW(G422)&amp;"C"&amp;COLUMN(G422),FALSE),NA())</f>
        <v/>
      </c>
      <c r="H422" t="str" cm="1">
        <f t="array" aca="1" ref="H422" ca="1">IFERROR(INDIRECT("'["&amp;Index!$A$1&amp;"]lookup'!R"&amp;ROW(H422)&amp;"C"&amp;COLUMN(H422),FALSE),NA())</f>
        <v>S150603</v>
      </c>
      <c r="I422" t="str" cm="1">
        <f t="array" aca="1" ref="I422" ca="1">IFERROR(INDIRECT("'["&amp;Index!$A$1&amp;"]lookup'!R"&amp;ROW(I422)&amp;"C"&amp;COLUMN(I422),FALSE),NA())</f>
        <v>intem c</v>
      </c>
      <c r="J422" t="str" cm="1">
        <f t="array" aca="1" ref="J422" ca="1">IFERROR(INDIRECT("'["&amp;Index!$A$1&amp;"]lookup'!R"&amp;ROW(J422)&amp;"C"&amp;COLUMN(J422),FALSE),NA())</f>
        <v>2015-12-07T11:21:28</v>
      </c>
      <c r="K422" cm="1">
        <f t="array" aca="1" ref="K422" ca="1">IFERROR(INDIRECT("'["&amp;Index!$A$1&amp;"]lookup'!R"&amp;ROW(K422)&amp;"C"&amp;COLUMN(K422),FALSE),NA())</f>
        <v>3.8981481481481485E-2</v>
      </c>
      <c r="L422" cm="1">
        <f t="array" aca="1" ref="L422" ca="1">IFERROR(INDIRECT("'["&amp;Index!$A$1&amp;"]lookup'!R"&amp;ROW(L422)&amp;"C"&amp;COLUMN(L422),FALSE),NA())</f>
        <v>2</v>
      </c>
      <c r="M422" cm="1">
        <f t="array" aca="1" ref="M422" ca="1">IFERROR(INDIRECT("'["&amp;Index!$A$1&amp;"]lookup'!R"&amp;ROW(M422)&amp;"C"&amp;COLUMN(M422),FALSE),NA())</f>
        <v>20000</v>
      </c>
      <c r="N422" cm="1">
        <f t="array" aca="1" ref="N422" ca="1">IFERROR(INDIRECT("'["&amp;Index!$A$1&amp;"]lookup'!R"&amp;ROW(N422)&amp;"C"&amp;COLUMN(N422),FALSE),NA())</f>
        <v>366</v>
      </c>
      <c r="O422" cm="1">
        <f t="array" aca="1" ref="O422" ca="1">IFERROR(INDIRECT("'["&amp;Index!$A$1&amp;"]lookup'!R"&amp;ROW(O422)&amp;"C"&amp;COLUMN(O422),FALSE),NA())</f>
        <v>23</v>
      </c>
      <c r="P422" cm="1">
        <f t="array" aca="1" ref="P422" ca="1">IFERROR(INDIRECT("'["&amp;Index!$A$1&amp;"]lookup'!R"&amp;ROW(P422)&amp;"C"&amp;COLUMN(P422),FALSE),NA())</f>
        <v>26</v>
      </c>
      <c r="Q422" cm="1">
        <f t="array" aca="1" ref="Q422" ca="1">IFERROR(INDIRECT("'["&amp;Index!$A$1&amp;"]lookup'!R"&amp;ROW(Q422)&amp;"C"&amp;COLUMN(Q422),FALSE),NA())</f>
        <v>27</v>
      </c>
      <c r="R422" cm="1">
        <f t="array" aca="1" ref="R422" ca="1">IFERROR(INDIRECT("'["&amp;Index!$A$1&amp;"]lookup'!R"&amp;ROW(R422)&amp;"C"&amp;COLUMN(R422),FALSE),NA())</f>
        <v>28</v>
      </c>
      <c r="S422" cm="1">
        <f t="array" aca="1" ref="S422" ca="1">IFERROR(INDIRECT("'["&amp;Index!$A$1&amp;"]lookup'!R"&amp;ROW(S422)&amp;"C"&amp;COLUMN(S422),FALSE),NA())</f>
        <v>29</v>
      </c>
      <c r="T422" cm="1">
        <f t="array" aca="1" ref="T422" ca="1">IFERROR(INDIRECT("'["&amp;Index!$A$1&amp;"]lookup'!R"&amp;ROW(T422)&amp;"C"&amp;COLUMN(T422),FALSE),NA())</f>
        <v>29</v>
      </c>
      <c r="U422" cm="1">
        <f t="array" aca="1" ref="U422" ca="1">IFERROR(INDIRECT("'["&amp;Index!$A$1&amp;"]lookup'!R"&amp;ROW(U422)&amp;"C"&amp;COLUMN(U422),FALSE),NA())</f>
        <v>151</v>
      </c>
      <c r="V422" t="str" cm="1">
        <f t="array" aca="1" ref="V422" ca="1">IFERROR(INDIRECT("'["&amp;Index!$A$1&amp;"]lookup'!R"&amp;ROW(V422)&amp;"C"&amp;COLUMN(V422),FALSE),NA())</f>
        <v>*30</v>
      </c>
      <c r="W422" t="str" cm="1">
        <f t="array" aca="1" ref="W422" ca="1">IFERROR(INDIRECT("'["&amp;Index!$A$1&amp;"]lookup'!R"&amp;ROW(W422)&amp;"C"&amp;COLUMN(W422),FALSE),NA())</f>
        <v>*3001</v>
      </c>
      <c r="X422" cm="1">
        <f t="array" aca="1" ref="X422" ca="1">IFERROR(INDIRECT("'["&amp;Index!$A$1&amp;"]lookup'!R"&amp;ROW(X422)&amp;"C"&amp;COLUMN(X422),FALSE),NA())</f>
        <v>71</v>
      </c>
      <c r="Y422" cm="1">
        <f t="array" aca="1" ref="Y422" ca="1">IFERROR(INDIRECT("'["&amp;Index!$A$1&amp;"]lookup'!R"&amp;ROW(Y422)&amp;"C"&amp;COLUMN(Y422),FALSE),NA())</f>
        <v>100</v>
      </c>
      <c r="Z422" cm="1">
        <f t="array" aca="1" ref="Z422" ca="1">IFERROR(INDIRECT("'["&amp;Index!$A$1&amp;"]lookup'!R"&amp;ROW(Z422)&amp;"C"&amp;COLUMN(Z422),FALSE),NA())</f>
        <v>100</v>
      </c>
      <c r="AA422" t="str" cm="1">
        <f t="array" aca="1" ref="AA422" ca="1">IFERROR(INDIRECT("'["&amp;Index!$A$1&amp;"]lookup'!R"&amp;ROW(AA422)&amp;"C"&amp;COLUMN(AA422),FALSE),NA())</f>
        <v>---</v>
      </c>
      <c r="AB422" t="str" cm="1">
        <f t="array" aca="1" ref="AB422" ca="1">IFERROR(INDIRECT("'["&amp;Index!$A$1&amp;"]lookup'!R"&amp;ROW(AB422)&amp;"C"&amp;COLUMN(AB422),FALSE),NA())</f>
        <v>*0</v>
      </c>
      <c r="AC422" t="str" cm="1">
        <f t="array" aca="1" ref="AC422" ca="1">IFERROR(INDIRECT("'["&amp;Index!$A$1&amp;"]lookup'!R"&amp;ROW(AC422)&amp;"C"&amp;COLUMN(AC422),FALSE),NA())</f>
        <v>*30</v>
      </c>
      <c r="AD422" cm="1">
        <f t="array" aca="1" ref="AD422" ca="1">IFERROR(INDIRECT("'["&amp;Index!$A$1&amp;"]lookup'!R"&amp;ROW(AD422)&amp;"C"&amp;COLUMN(AD422),FALSE),NA())</f>
        <v>72</v>
      </c>
      <c r="AE422" t="str" cm="1">
        <f t="array" aca="1" ref="AE422" ca="1">IFERROR(INDIRECT("'["&amp;Index!$A$1&amp;"]lookup'!R"&amp;ROW(AE422)&amp;"C"&amp;COLUMN(AE422),FALSE),NA())</f>
        <v>---</v>
      </c>
      <c r="AF422" t="str">
        <f>Index!$A$1</f>
        <v>00_Control Ranges sigma ROTROL N Charge_Lyo_22820035_Dil_22867034_TOTAL_2019-03-01.xlsx</v>
      </c>
      <c r="AG422" t="str" cm="1">
        <f t="array" aca="1" ref="AG422" ca="1">IFERROR(INDIRECT("'["&amp;Index!$A$1&amp;"]Locations and batches'!R"&amp;2&amp;"C"&amp;7,FALSE),NA())</f>
        <v>ROTROL N</v>
      </c>
      <c r="AH422" cm="1">
        <f t="array" aca="1" ref="AH422" ca="1">IFERROR(INDIRECT("'["&amp;Index!$A$1&amp;"]Locations and batches'!$B$6",TRUE),NA())</f>
        <v>22757019</v>
      </c>
      <c r="AI422" t="str" cm="1">
        <f t="array" aca="1" ref="AI422" ca="1">IFERROR(INDIRECT("'["&amp;Index!$A$1&amp;"]Locations and batches'!R"&amp;2&amp;"C"&amp;11,FALSE),NA())</f>
        <v>NL22820035</v>
      </c>
      <c r="AJ422" t="str" cm="1">
        <f t="array" aca="1" ref="AJ422" ca="1">IFERROR(INDIRECT("'["&amp;Index!$A$1&amp;"]Locations and batches'!R"&amp;3&amp;"C"&amp;11,FALSE),NA())</f>
        <v>Di22867034</v>
      </c>
      <c r="AK422" t="str">
        <f t="shared" ca="1" si="14"/>
        <v>S150603</v>
      </c>
      <c r="AL422" t="e" cm="1">
        <f t="array" aca="1" ref="AL422" ca="1">OFFSET(INDIRECT("'["&amp;Index!$A$1&amp;"]Locations and batches'!$U$5",TRUE),MATCH(AK422,INDIRECT("'["&amp;Index!$A$1&amp;"]Locations and batches'!$U$5:$U$30",TRUE),0),-2)</f>
        <v>#N/A</v>
      </c>
      <c r="AM422" t="e">
        <f ca="1">VLOOKUP(AK422,INDIRECT("'["&amp;Index!$A$1&amp;"]Locations and batches'!$U$6:$V$30",TRUE),2,FALSE)</f>
        <v>#N/A</v>
      </c>
      <c r="AN422" t="str">
        <f t="shared" ca="1" si="15"/>
        <v>M6</v>
      </c>
    </row>
    <row r="423" spans="1:40" x14ac:dyDescent="0.25">
      <c r="A423" cm="1">
        <f t="array" aca="1" ref="A423" ca="1">IFERROR(INDIRECT("'["&amp;Index!$A$1&amp;"]lookup'!R"&amp;ROW(A423)&amp;"C"&amp;COLUMN(A423),FALSE),NA())</f>
        <v>423</v>
      </c>
      <c r="B423" t="str" cm="1">
        <f t="array" aca="1" ref="B423" ca="1">IFERROR(INDIRECT("'["&amp;Index!$A$1&amp;"]lookup'!R"&amp;ROW(B423)&amp;"C"&amp;COLUMN(B423),FALSE),NA())</f>
        <v>M6/S150603/PL22821006/DAY1/extem c</v>
      </c>
      <c r="C423" t="str" cm="1">
        <f t="array" aca="1" ref="C423" ca="1">IFERROR(INDIRECT("'["&amp;Index!$A$1&amp;"]lookup'!R"&amp;ROW(C423)&amp;"C"&amp;COLUMN(C423),FALSE),NA())</f>
        <v>CRANGE.PL22821006.M6</v>
      </c>
      <c r="D423" t="str" cm="1">
        <f t="array" aca="1" ref="D423" ca="1">IFERROR(INDIRECT("'["&amp;Index!$A$1&amp;"]lookup'!R"&amp;ROW(D423)&amp;"C"&amp;COLUMN(D423),FALSE),NA())</f>
        <v>DAY1</v>
      </c>
      <c r="E423" t="str" cm="1">
        <f t="array" aca="1" ref="E423" ca="1">IFERROR(INDIRECT("'["&amp;Index!$A$1&amp;"]lookup'!R"&amp;ROW(E423)&amp;"C"&amp;COLUMN(E423),FALSE),NA())</f>
        <v/>
      </c>
      <c r="F423" t="str" cm="1">
        <f t="array" aca="1" ref="F423" ca="1">IFERROR(INDIRECT("'["&amp;Index!$A$1&amp;"]lookup'!R"&amp;ROW(F423)&amp;"C"&amp;COLUMN(F423),FALSE),NA())</f>
        <v/>
      </c>
      <c r="G423" t="str" cm="1">
        <f t="array" aca="1" ref="G423" ca="1">IFERROR(INDIRECT("'["&amp;Index!$A$1&amp;"]lookup'!R"&amp;ROW(G423)&amp;"C"&amp;COLUMN(G423),FALSE),NA())</f>
        <v/>
      </c>
      <c r="H423" t="str" cm="1">
        <f t="array" aca="1" ref="H423" ca="1">IFERROR(INDIRECT("'["&amp;Index!$A$1&amp;"]lookup'!R"&amp;ROW(H423)&amp;"C"&amp;COLUMN(H423),FALSE),NA())</f>
        <v>S150603</v>
      </c>
      <c r="I423" t="str" cm="1">
        <f t="array" aca="1" ref="I423" ca="1">IFERROR(INDIRECT("'["&amp;Index!$A$1&amp;"]lookup'!R"&amp;ROW(I423)&amp;"C"&amp;COLUMN(I423),FALSE),NA())</f>
        <v>extem c</v>
      </c>
      <c r="J423" t="str" cm="1">
        <f t="array" aca="1" ref="J423" ca="1">IFERROR(INDIRECT("'["&amp;Index!$A$1&amp;"]lookup'!R"&amp;ROW(J423)&amp;"C"&amp;COLUMN(J423),FALSE),NA())</f>
        <v>2015-12-07T11:20:58</v>
      </c>
      <c r="K423" cm="1">
        <f t="array" aca="1" ref="K423" ca="1">IFERROR(INDIRECT("'["&amp;Index!$A$1&amp;"]lookup'!R"&amp;ROW(K423)&amp;"C"&amp;COLUMN(K423),FALSE),NA())</f>
        <v>3.9328703703703706E-2</v>
      </c>
      <c r="L423" cm="1">
        <f t="array" aca="1" ref="L423" ca="1">IFERROR(INDIRECT("'["&amp;Index!$A$1&amp;"]lookup'!R"&amp;ROW(L423)&amp;"C"&amp;COLUMN(L423),FALSE),NA())</f>
        <v>1</v>
      </c>
      <c r="M423" cm="1">
        <f t="array" aca="1" ref="M423" ca="1">IFERROR(INDIRECT("'["&amp;Index!$A$1&amp;"]lookup'!R"&amp;ROW(M423)&amp;"C"&amp;COLUMN(M423),FALSE),NA())</f>
        <v>20000</v>
      </c>
      <c r="N423" cm="1">
        <f t="array" aca="1" ref="N423" ca="1">IFERROR(INDIRECT("'["&amp;Index!$A$1&amp;"]lookup'!R"&amp;ROW(N423)&amp;"C"&amp;COLUMN(N423),FALSE),NA())</f>
        <v>140</v>
      </c>
      <c r="O423" cm="1">
        <f t="array" aca="1" ref="O423" ca="1">IFERROR(INDIRECT("'["&amp;Index!$A$1&amp;"]lookup'!R"&amp;ROW(O423)&amp;"C"&amp;COLUMN(O423),FALSE),NA())</f>
        <v>23</v>
      </c>
      <c r="P423" cm="1">
        <f t="array" aca="1" ref="P423" ca="1">IFERROR(INDIRECT("'["&amp;Index!$A$1&amp;"]lookup'!R"&amp;ROW(P423)&amp;"C"&amp;COLUMN(P423),FALSE),NA())</f>
        <v>26</v>
      </c>
      <c r="Q423" cm="1">
        <f t="array" aca="1" ref="Q423" ca="1">IFERROR(INDIRECT("'["&amp;Index!$A$1&amp;"]lookup'!R"&amp;ROW(Q423)&amp;"C"&amp;COLUMN(Q423),FALSE),NA())</f>
        <v>27</v>
      </c>
      <c r="R423" cm="1">
        <f t="array" aca="1" ref="R423" ca="1">IFERROR(INDIRECT("'["&amp;Index!$A$1&amp;"]lookup'!R"&amp;ROW(R423)&amp;"C"&amp;COLUMN(R423),FALSE),NA())</f>
        <v>28</v>
      </c>
      <c r="S423" cm="1">
        <f t="array" aca="1" ref="S423" ca="1">IFERROR(INDIRECT("'["&amp;Index!$A$1&amp;"]lookup'!R"&amp;ROW(S423)&amp;"C"&amp;COLUMN(S423),FALSE),NA())</f>
        <v>29</v>
      </c>
      <c r="T423" cm="1">
        <f t="array" aca="1" ref="T423" ca="1">IFERROR(INDIRECT("'["&amp;Index!$A$1&amp;"]lookup'!R"&amp;ROW(T423)&amp;"C"&amp;COLUMN(T423),FALSE),NA())</f>
        <v>29</v>
      </c>
      <c r="U423" cm="1">
        <f t="array" aca="1" ref="U423" ca="1">IFERROR(INDIRECT("'["&amp;Index!$A$1&amp;"]lookup'!R"&amp;ROW(U423)&amp;"C"&amp;COLUMN(U423),FALSE),NA())</f>
        <v>166</v>
      </c>
      <c r="V423" cm="1">
        <f t="array" aca="1" ref="V423" ca="1">IFERROR(INDIRECT("'["&amp;Index!$A$1&amp;"]lookup'!R"&amp;ROW(V423)&amp;"C"&amp;COLUMN(V423),FALSE),NA())</f>
        <v>30</v>
      </c>
      <c r="W423" cm="1">
        <f t="array" aca="1" ref="W423" ca="1">IFERROR(INDIRECT("'["&amp;Index!$A$1&amp;"]lookup'!R"&amp;ROW(W423)&amp;"C"&amp;COLUMN(W423),FALSE),NA())</f>
        <v>2545</v>
      </c>
      <c r="X423" cm="1">
        <f t="array" aca="1" ref="X423" ca="1">IFERROR(INDIRECT("'["&amp;Index!$A$1&amp;"]lookup'!R"&amp;ROW(X423)&amp;"C"&amp;COLUMN(X423),FALSE),NA())</f>
        <v>69</v>
      </c>
      <c r="Y423" cm="1">
        <f t="array" aca="1" ref="Y423" ca="1">IFERROR(INDIRECT("'["&amp;Index!$A$1&amp;"]lookup'!R"&amp;ROW(Y423)&amp;"C"&amp;COLUMN(Y423),FALSE),NA())</f>
        <v>100</v>
      </c>
      <c r="Z423" cm="1">
        <f t="array" aca="1" ref="Z423" ca="1">IFERROR(INDIRECT("'["&amp;Index!$A$1&amp;"]lookup'!R"&amp;ROW(Z423)&amp;"C"&amp;COLUMN(Z423),FALSE),NA())</f>
        <v>100</v>
      </c>
      <c r="AA423" t="str" cm="1">
        <f t="array" aca="1" ref="AA423" ca="1">IFERROR(INDIRECT("'["&amp;Index!$A$1&amp;"]lookup'!R"&amp;ROW(AA423)&amp;"C"&amp;COLUMN(AA423),FALSE),NA())</f>
        <v>---</v>
      </c>
      <c r="AB423" t="str" cm="1">
        <f t="array" aca="1" ref="AB423" ca="1">IFERROR(INDIRECT("'["&amp;Index!$A$1&amp;"]lookup'!R"&amp;ROW(AB423)&amp;"C"&amp;COLUMN(AB423),FALSE),NA())</f>
        <v>*0</v>
      </c>
      <c r="AC423" cm="1">
        <f t="array" aca="1" ref="AC423" ca="1">IFERROR(INDIRECT("'["&amp;Index!$A$1&amp;"]lookup'!R"&amp;ROW(AC423)&amp;"C"&amp;COLUMN(AC423),FALSE),NA())</f>
        <v>30</v>
      </c>
      <c r="AD423" cm="1">
        <f t="array" aca="1" ref="AD423" ca="1">IFERROR(INDIRECT("'["&amp;Index!$A$1&amp;"]lookup'!R"&amp;ROW(AD423)&amp;"C"&amp;COLUMN(AD423),FALSE),NA())</f>
        <v>71</v>
      </c>
      <c r="AE423" t="str" cm="1">
        <f t="array" aca="1" ref="AE423" ca="1">IFERROR(INDIRECT("'["&amp;Index!$A$1&amp;"]lookup'!R"&amp;ROW(AE423)&amp;"C"&amp;COLUMN(AE423),FALSE),NA())</f>
        <v>---</v>
      </c>
      <c r="AF423" t="str">
        <f>Index!$A$1</f>
        <v>00_Control Ranges sigma ROTROL N Charge_Lyo_22820035_Dil_22867034_TOTAL_2019-03-01.xlsx</v>
      </c>
      <c r="AG423" t="str" cm="1">
        <f t="array" aca="1" ref="AG423" ca="1">IFERROR(INDIRECT("'["&amp;Index!$A$1&amp;"]Locations and batches'!R"&amp;2&amp;"C"&amp;7,FALSE),NA())</f>
        <v>ROTROL N</v>
      </c>
      <c r="AH423" cm="1">
        <f t="array" aca="1" ref="AH423" ca="1">IFERROR(INDIRECT("'["&amp;Index!$A$1&amp;"]Locations and batches'!$B$6",TRUE),NA())</f>
        <v>22757019</v>
      </c>
      <c r="AI423" t="str" cm="1">
        <f t="array" aca="1" ref="AI423" ca="1">IFERROR(INDIRECT("'["&amp;Index!$A$1&amp;"]Locations and batches'!R"&amp;2&amp;"C"&amp;11,FALSE),NA())</f>
        <v>NL22820035</v>
      </c>
      <c r="AJ423" t="str" cm="1">
        <f t="array" aca="1" ref="AJ423" ca="1">IFERROR(INDIRECT("'["&amp;Index!$A$1&amp;"]Locations and batches'!R"&amp;3&amp;"C"&amp;11,FALSE),NA())</f>
        <v>Di22867034</v>
      </c>
      <c r="AK423" t="str">
        <f t="shared" ca="1" si="14"/>
        <v>S150603</v>
      </c>
      <c r="AL423" t="e" cm="1">
        <f t="array" aca="1" ref="AL423" ca="1">OFFSET(INDIRECT("'["&amp;Index!$A$1&amp;"]Locations and batches'!$U$5",TRUE),MATCH(AK423,INDIRECT("'["&amp;Index!$A$1&amp;"]Locations and batches'!$U$5:$U$30",TRUE),0),-2)</f>
        <v>#N/A</v>
      </c>
      <c r="AM423" t="e">
        <f ca="1">VLOOKUP(AK423,INDIRECT("'["&amp;Index!$A$1&amp;"]Locations and batches'!$U$6:$V$30",TRUE),2,FALSE)</f>
        <v>#N/A</v>
      </c>
      <c r="AN423" t="str">
        <f t="shared" ca="1" si="15"/>
        <v>M6</v>
      </c>
    </row>
    <row r="424" spans="1:40" x14ac:dyDescent="0.25">
      <c r="A424" cm="1">
        <f t="array" aca="1" ref="A424" ca="1">IFERROR(INDIRECT("'["&amp;Index!$A$1&amp;"]lookup'!R"&amp;ROW(A424)&amp;"C"&amp;COLUMN(A424),FALSE),NA())</f>
        <v>424</v>
      </c>
      <c r="B424" t="str" cm="1">
        <f t="array" aca="1" ref="B424" ca="1">IFERROR(INDIRECT("'["&amp;Index!$A$1&amp;"]lookup'!R"&amp;ROW(B424)&amp;"C"&amp;COLUMN(B424),FALSE),NA())</f>
        <v>M6/S150603/PL22821006/DAY1/fibtem c</v>
      </c>
      <c r="C424" t="str" cm="1">
        <f t="array" aca="1" ref="C424" ca="1">IFERROR(INDIRECT("'["&amp;Index!$A$1&amp;"]lookup'!R"&amp;ROW(C424)&amp;"C"&amp;COLUMN(C424),FALSE),NA())</f>
        <v>CRANGE.PL22821006.M6</v>
      </c>
      <c r="D424" t="str" cm="1">
        <f t="array" aca="1" ref="D424" ca="1">IFERROR(INDIRECT("'["&amp;Index!$A$1&amp;"]lookup'!R"&amp;ROW(D424)&amp;"C"&amp;COLUMN(D424),FALSE),NA())</f>
        <v>DAY1</v>
      </c>
      <c r="E424" t="str" cm="1">
        <f t="array" aca="1" ref="E424" ca="1">IFERROR(INDIRECT("'["&amp;Index!$A$1&amp;"]lookup'!R"&amp;ROW(E424)&amp;"C"&amp;COLUMN(E424),FALSE),NA())</f>
        <v/>
      </c>
      <c r="F424" t="str" cm="1">
        <f t="array" aca="1" ref="F424" ca="1">IFERROR(INDIRECT("'["&amp;Index!$A$1&amp;"]lookup'!R"&amp;ROW(F424)&amp;"C"&amp;COLUMN(F424),FALSE),NA())</f>
        <v/>
      </c>
      <c r="G424" t="str" cm="1">
        <f t="array" aca="1" ref="G424" ca="1">IFERROR(INDIRECT("'["&amp;Index!$A$1&amp;"]lookup'!R"&amp;ROW(G424)&amp;"C"&amp;COLUMN(G424),FALSE),NA())</f>
        <v/>
      </c>
      <c r="H424" t="str" cm="1">
        <f t="array" aca="1" ref="H424" ca="1">IFERROR(INDIRECT("'["&amp;Index!$A$1&amp;"]lookup'!R"&amp;ROW(H424)&amp;"C"&amp;COLUMN(H424),FALSE),NA())</f>
        <v>S150603</v>
      </c>
      <c r="I424" t="str" cm="1">
        <f t="array" aca="1" ref="I424" ca="1">IFERROR(INDIRECT("'["&amp;Index!$A$1&amp;"]lookup'!R"&amp;ROW(I424)&amp;"C"&amp;COLUMN(I424),FALSE),NA())</f>
        <v>fibtem c</v>
      </c>
      <c r="J424" t="str" cm="1">
        <f t="array" aca="1" ref="J424" ca="1">IFERROR(INDIRECT("'["&amp;Index!$A$1&amp;"]lookup'!R"&amp;ROW(J424)&amp;"C"&amp;COLUMN(J424),FALSE),NA())</f>
        <v>2015-12-07T11:20:28</v>
      </c>
      <c r="K424" cm="1">
        <f t="array" aca="1" ref="K424" ca="1">IFERROR(INDIRECT("'["&amp;Index!$A$1&amp;"]lookup'!R"&amp;ROW(K424)&amp;"C"&amp;COLUMN(K424),FALSE),NA())</f>
        <v>3.9675925925925927E-2</v>
      </c>
      <c r="L424" cm="1">
        <f t="array" aca="1" ref="L424" ca="1">IFERROR(INDIRECT("'["&amp;Index!$A$1&amp;"]lookup'!R"&amp;ROW(L424)&amp;"C"&amp;COLUMN(L424),FALSE),NA())</f>
        <v>0</v>
      </c>
      <c r="M424" cm="1">
        <f t="array" aca="1" ref="M424" ca="1">IFERROR(INDIRECT("'["&amp;Index!$A$1&amp;"]lookup'!R"&amp;ROW(M424)&amp;"C"&amp;COLUMN(M424),FALSE),NA())</f>
        <v>20000</v>
      </c>
      <c r="N424" cm="1">
        <f t="array" aca="1" ref="N424" ca="1">IFERROR(INDIRECT("'["&amp;Index!$A$1&amp;"]lookup'!R"&amp;ROW(N424)&amp;"C"&amp;COLUMN(N424),FALSE),NA())</f>
        <v>119</v>
      </c>
      <c r="O424" cm="1">
        <f t="array" aca="1" ref="O424" ca="1">IFERROR(INDIRECT("'["&amp;Index!$A$1&amp;"]lookup'!R"&amp;ROW(O424)&amp;"C"&amp;COLUMN(O424),FALSE),NA())</f>
        <v>23</v>
      </c>
      <c r="P424" cm="1">
        <f t="array" aca="1" ref="P424" ca="1">IFERROR(INDIRECT("'["&amp;Index!$A$1&amp;"]lookup'!R"&amp;ROW(P424)&amp;"C"&amp;COLUMN(P424),FALSE),NA())</f>
        <v>26</v>
      </c>
      <c r="Q424" cm="1">
        <f t="array" aca="1" ref="Q424" ca="1">IFERROR(INDIRECT("'["&amp;Index!$A$1&amp;"]lookup'!R"&amp;ROW(Q424)&amp;"C"&amp;COLUMN(Q424),FALSE),NA())</f>
        <v>27</v>
      </c>
      <c r="R424" cm="1">
        <f t="array" aca="1" ref="R424" ca="1">IFERROR(INDIRECT("'["&amp;Index!$A$1&amp;"]lookup'!R"&amp;ROW(R424)&amp;"C"&amp;COLUMN(R424),FALSE),NA())</f>
        <v>28</v>
      </c>
      <c r="S424" cm="1">
        <f t="array" aca="1" ref="S424" ca="1">IFERROR(INDIRECT("'["&amp;Index!$A$1&amp;"]lookup'!R"&amp;ROW(S424)&amp;"C"&amp;COLUMN(S424),FALSE),NA())</f>
        <v>29</v>
      </c>
      <c r="T424" cm="1">
        <f t="array" aca="1" ref="T424" ca="1">IFERROR(INDIRECT("'["&amp;Index!$A$1&amp;"]lookup'!R"&amp;ROW(T424)&amp;"C"&amp;COLUMN(T424),FALSE),NA())</f>
        <v>29</v>
      </c>
      <c r="U424" cm="1">
        <f t="array" aca="1" ref="U424" ca="1">IFERROR(INDIRECT("'["&amp;Index!$A$1&amp;"]lookup'!R"&amp;ROW(U424)&amp;"C"&amp;COLUMN(U424),FALSE),NA())</f>
        <v>150</v>
      </c>
      <c r="V424" cm="1">
        <f t="array" aca="1" ref="V424" ca="1">IFERROR(INDIRECT("'["&amp;Index!$A$1&amp;"]lookup'!R"&amp;ROW(V424)&amp;"C"&amp;COLUMN(V424),FALSE),NA())</f>
        <v>30</v>
      </c>
      <c r="W424" cm="1">
        <f t="array" aca="1" ref="W424" ca="1">IFERROR(INDIRECT("'["&amp;Index!$A$1&amp;"]lookup'!R"&amp;ROW(W424)&amp;"C"&amp;COLUMN(W424),FALSE),NA())</f>
        <v>2962</v>
      </c>
      <c r="X424" cm="1">
        <f t="array" aca="1" ref="X424" ca="1">IFERROR(INDIRECT("'["&amp;Index!$A$1&amp;"]lookup'!R"&amp;ROW(X424)&amp;"C"&amp;COLUMN(X424),FALSE),NA())</f>
        <v>69</v>
      </c>
      <c r="Y424" cm="1">
        <f t="array" aca="1" ref="Y424" ca="1">IFERROR(INDIRECT("'["&amp;Index!$A$1&amp;"]lookup'!R"&amp;ROW(Y424)&amp;"C"&amp;COLUMN(Y424),FALSE),NA())</f>
        <v>100</v>
      </c>
      <c r="Z424" cm="1">
        <f t="array" aca="1" ref="Z424" ca="1">IFERROR(INDIRECT("'["&amp;Index!$A$1&amp;"]lookup'!R"&amp;ROW(Z424)&amp;"C"&amp;COLUMN(Z424),FALSE),NA())</f>
        <v>100</v>
      </c>
      <c r="AA424" t="str" cm="1">
        <f t="array" aca="1" ref="AA424" ca="1">IFERROR(INDIRECT("'["&amp;Index!$A$1&amp;"]lookup'!R"&amp;ROW(AA424)&amp;"C"&amp;COLUMN(AA424),FALSE),NA())</f>
        <v>---</v>
      </c>
      <c r="AB424" t="str" cm="1">
        <f t="array" aca="1" ref="AB424" ca="1">IFERROR(INDIRECT("'["&amp;Index!$A$1&amp;"]lookup'!R"&amp;ROW(AB424)&amp;"C"&amp;COLUMN(AB424),FALSE),NA())</f>
        <v>*0</v>
      </c>
      <c r="AC424" cm="1">
        <f t="array" aca="1" ref="AC424" ca="1">IFERROR(INDIRECT("'["&amp;Index!$A$1&amp;"]lookup'!R"&amp;ROW(AC424)&amp;"C"&amp;COLUMN(AC424),FALSE),NA())</f>
        <v>30</v>
      </c>
      <c r="AD424" cm="1">
        <f t="array" aca="1" ref="AD424" ca="1">IFERROR(INDIRECT("'["&amp;Index!$A$1&amp;"]lookup'!R"&amp;ROW(AD424)&amp;"C"&amp;COLUMN(AD424),FALSE),NA())</f>
        <v>71</v>
      </c>
      <c r="AE424" t="str" cm="1">
        <f t="array" aca="1" ref="AE424" ca="1">IFERROR(INDIRECT("'["&amp;Index!$A$1&amp;"]lookup'!R"&amp;ROW(AE424)&amp;"C"&amp;COLUMN(AE424),FALSE),NA())</f>
        <v>---</v>
      </c>
      <c r="AF424" t="str">
        <f>Index!$A$1</f>
        <v>00_Control Ranges sigma ROTROL N Charge_Lyo_22820035_Dil_22867034_TOTAL_2019-03-01.xlsx</v>
      </c>
      <c r="AG424" t="str" cm="1">
        <f t="array" aca="1" ref="AG424" ca="1">IFERROR(INDIRECT("'["&amp;Index!$A$1&amp;"]Locations and batches'!R"&amp;2&amp;"C"&amp;7,FALSE),NA())</f>
        <v>ROTROL N</v>
      </c>
      <c r="AH424" cm="1">
        <f t="array" aca="1" ref="AH424" ca="1">IFERROR(INDIRECT("'["&amp;Index!$A$1&amp;"]Locations and batches'!$B$6",TRUE),NA())</f>
        <v>22757019</v>
      </c>
      <c r="AI424" t="str" cm="1">
        <f t="array" aca="1" ref="AI424" ca="1">IFERROR(INDIRECT("'["&amp;Index!$A$1&amp;"]Locations and batches'!R"&amp;2&amp;"C"&amp;11,FALSE),NA())</f>
        <v>NL22820035</v>
      </c>
      <c r="AJ424" t="str" cm="1">
        <f t="array" aca="1" ref="AJ424" ca="1">IFERROR(INDIRECT("'["&amp;Index!$A$1&amp;"]Locations and batches'!R"&amp;3&amp;"C"&amp;11,FALSE),NA())</f>
        <v>Di22867034</v>
      </c>
      <c r="AK424" t="str">
        <f t="shared" ca="1" si="14"/>
        <v>S150603</v>
      </c>
      <c r="AL424" t="e" cm="1">
        <f t="array" aca="1" ref="AL424" ca="1">OFFSET(INDIRECT("'["&amp;Index!$A$1&amp;"]Locations and batches'!$U$5",TRUE),MATCH(AK424,INDIRECT("'["&amp;Index!$A$1&amp;"]Locations and batches'!$U$5:$U$30",TRUE),0),-2)</f>
        <v>#N/A</v>
      </c>
      <c r="AM424" t="e">
        <f ca="1">VLOOKUP(AK424,INDIRECT("'["&amp;Index!$A$1&amp;"]Locations and batches'!$U$6:$V$30",TRUE),2,FALSE)</f>
        <v>#N/A</v>
      </c>
      <c r="AN424" t="str">
        <f t="shared" ca="1" si="15"/>
        <v>M6</v>
      </c>
    </row>
    <row r="425" spans="1:40" x14ac:dyDescent="0.25">
      <c r="A425" cm="1">
        <f t="array" aca="1" ref="A425" ca="1">IFERROR(INDIRECT("'["&amp;Index!$A$1&amp;"]lookup'!R"&amp;ROW(A425)&amp;"C"&amp;COLUMN(A425),FALSE),NA())</f>
        <v>425</v>
      </c>
      <c r="B425" t="str" cm="1">
        <f t="array" aca="1" ref="B425" ca="1">IFERROR(INDIRECT("'["&amp;Index!$A$1&amp;"]lookup'!R"&amp;ROW(B425)&amp;"C"&amp;COLUMN(B425),FALSE),NA())</f>
        <v>M6/S150602/PL22821006/DAY5/aptem c</v>
      </c>
      <c r="C425" t="str" cm="1">
        <f t="array" aca="1" ref="C425" ca="1">IFERROR(INDIRECT("'["&amp;Index!$A$1&amp;"]lookup'!R"&amp;ROW(C425)&amp;"C"&amp;COLUMN(C425),FALSE),NA())</f>
        <v>CRANGE.PL22821006.M6</v>
      </c>
      <c r="D425" t="str" cm="1">
        <f t="array" aca="1" ref="D425" ca="1">IFERROR(INDIRECT("'["&amp;Index!$A$1&amp;"]lookup'!R"&amp;ROW(D425)&amp;"C"&amp;COLUMN(D425),FALSE),NA())</f>
        <v>DAY5</v>
      </c>
      <c r="E425" t="str" cm="1">
        <f t="array" aca="1" ref="E425" ca="1">IFERROR(INDIRECT("'["&amp;Index!$A$1&amp;"]lookup'!R"&amp;ROW(E425)&amp;"C"&amp;COLUMN(E425),FALSE),NA())</f>
        <v/>
      </c>
      <c r="F425" t="str" cm="1">
        <f t="array" aca="1" ref="F425" ca="1">IFERROR(INDIRECT("'["&amp;Index!$A$1&amp;"]lookup'!R"&amp;ROW(F425)&amp;"C"&amp;COLUMN(F425),FALSE),NA())</f>
        <v/>
      </c>
      <c r="G425" t="str" cm="1">
        <f t="array" aca="1" ref="G425" ca="1">IFERROR(INDIRECT("'["&amp;Index!$A$1&amp;"]lookup'!R"&amp;ROW(G425)&amp;"C"&amp;COLUMN(G425),FALSE),NA())</f>
        <v/>
      </c>
      <c r="H425" t="str" cm="1">
        <f t="array" aca="1" ref="H425" ca="1">IFERROR(INDIRECT("'["&amp;Index!$A$1&amp;"]lookup'!R"&amp;ROW(H425)&amp;"C"&amp;COLUMN(H425),FALSE),NA())</f>
        <v>S150602</v>
      </c>
      <c r="I425" t="str" cm="1">
        <f t="array" aca="1" ref="I425" ca="1">IFERROR(INDIRECT("'["&amp;Index!$A$1&amp;"]lookup'!R"&amp;ROW(I425)&amp;"C"&amp;COLUMN(I425),FALSE),NA())</f>
        <v>aptem c</v>
      </c>
      <c r="J425" t="str" cm="1">
        <f t="array" aca="1" ref="J425" ca="1">IFERROR(INDIRECT("'["&amp;Index!$A$1&amp;"]lookup'!R"&amp;ROW(J425)&amp;"C"&amp;COLUMN(J425),FALSE),NA())</f>
        <v>2015-12-04T17:20:02</v>
      </c>
      <c r="K425" cm="1">
        <f t="array" aca="1" ref="K425" ca="1">IFERROR(INDIRECT("'["&amp;Index!$A$1&amp;"]lookup'!R"&amp;ROW(K425)&amp;"C"&amp;COLUMN(K425),FALSE),NA())</f>
        <v>8.3344907407407409E-2</v>
      </c>
      <c r="L425" cm="1">
        <f t="array" aca="1" ref="L425" ca="1">IFERROR(INDIRECT("'["&amp;Index!$A$1&amp;"]lookup'!R"&amp;ROW(L425)&amp;"C"&amp;COLUMN(L425),FALSE),NA())</f>
        <v>3</v>
      </c>
      <c r="M425" cm="1">
        <f t="array" aca="1" ref="M425" ca="1">IFERROR(INDIRECT("'["&amp;Index!$A$1&amp;"]lookup'!R"&amp;ROW(M425)&amp;"C"&amp;COLUMN(M425),FALSE),NA())</f>
        <v>20000</v>
      </c>
      <c r="N425" cm="1">
        <f t="array" aca="1" ref="N425" ca="1">IFERROR(INDIRECT("'["&amp;Index!$A$1&amp;"]lookup'!R"&amp;ROW(N425)&amp;"C"&amp;COLUMN(N425),FALSE),NA())</f>
        <v>147</v>
      </c>
      <c r="O425" cm="1">
        <f t="array" aca="1" ref="O425" ca="1">IFERROR(INDIRECT("'["&amp;Index!$A$1&amp;"]lookup'!R"&amp;ROW(O425)&amp;"C"&amp;COLUMN(O425),FALSE),NA())</f>
        <v>21</v>
      </c>
      <c r="P425" cm="1">
        <f t="array" aca="1" ref="P425" ca="1">IFERROR(INDIRECT("'["&amp;Index!$A$1&amp;"]lookup'!R"&amp;ROW(P425)&amp;"C"&amp;COLUMN(P425),FALSE),NA())</f>
        <v>24</v>
      </c>
      <c r="Q425" cm="1">
        <f t="array" aca="1" ref="Q425" ca="1">IFERROR(INDIRECT("'["&amp;Index!$A$1&amp;"]lookup'!R"&amp;ROW(Q425)&amp;"C"&amp;COLUMN(Q425),FALSE),NA())</f>
        <v>25</v>
      </c>
      <c r="R425" cm="1">
        <f t="array" aca="1" ref="R425" ca="1">IFERROR(INDIRECT("'["&amp;Index!$A$1&amp;"]lookup'!R"&amp;ROW(R425)&amp;"C"&amp;COLUMN(R425),FALSE),NA())</f>
        <v>26</v>
      </c>
      <c r="S425" cm="1">
        <f t="array" aca="1" ref="S425" ca="1">IFERROR(INDIRECT("'["&amp;Index!$A$1&amp;"]lookup'!R"&amp;ROW(S425)&amp;"C"&amp;COLUMN(S425),FALSE),NA())</f>
        <v>27</v>
      </c>
      <c r="T425" cm="1">
        <f t="array" aca="1" ref="T425" ca="1">IFERROR(INDIRECT("'["&amp;Index!$A$1&amp;"]lookup'!R"&amp;ROW(T425)&amp;"C"&amp;COLUMN(T425),FALSE),NA())</f>
        <v>27</v>
      </c>
      <c r="U425" cm="1">
        <f t="array" aca="1" ref="U425" ca="1">IFERROR(INDIRECT("'["&amp;Index!$A$1&amp;"]lookup'!R"&amp;ROW(U425)&amp;"C"&amp;COLUMN(U425),FALSE),NA())</f>
        <v>232</v>
      </c>
      <c r="V425" cm="1">
        <f t="array" aca="1" ref="V425" ca="1">IFERROR(INDIRECT("'["&amp;Index!$A$1&amp;"]lookup'!R"&amp;ROW(V425)&amp;"C"&amp;COLUMN(V425),FALSE),NA())</f>
        <v>29</v>
      </c>
      <c r="W425" cm="1">
        <f t="array" aca="1" ref="W425" ca="1">IFERROR(INDIRECT("'["&amp;Index!$A$1&amp;"]lookup'!R"&amp;ROW(W425)&amp;"C"&amp;COLUMN(W425),FALSE),NA())</f>
        <v>3414</v>
      </c>
      <c r="X425" cm="1">
        <f t="array" aca="1" ref="X425" ca="1">IFERROR(INDIRECT("'["&amp;Index!$A$1&amp;"]lookup'!R"&amp;ROW(X425)&amp;"C"&amp;COLUMN(X425),FALSE),NA())</f>
        <v>66</v>
      </c>
      <c r="Y425" cm="1">
        <f t="array" aca="1" ref="Y425" ca="1">IFERROR(INDIRECT("'["&amp;Index!$A$1&amp;"]lookup'!R"&amp;ROW(Y425)&amp;"C"&amp;COLUMN(Y425),FALSE),NA())</f>
        <v>100</v>
      </c>
      <c r="Z425" cm="1">
        <f t="array" aca="1" ref="Z425" ca="1">IFERROR(INDIRECT("'["&amp;Index!$A$1&amp;"]lookup'!R"&amp;ROW(Z425)&amp;"C"&amp;COLUMN(Z425),FALSE),NA())</f>
        <v>100</v>
      </c>
      <c r="AA425" cm="1">
        <f t="array" aca="1" ref="AA425" ca="1">IFERROR(INDIRECT("'["&amp;Index!$A$1&amp;"]lookup'!R"&amp;ROW(AA425)&amp;"C"&amp;COLUMN(AA425),FALSE),NA())</f>
        <v>100</v>
      </c>
      <c r="AB425" t="str" cm="1">
        <f t="array" aca="1" ref="AB425" ca="1">IFERROR(INDIRECT("'["&amp;Index!$A$1&amp;"]lookup'!R"&amp;ROW(AB425)&amp;"C"&amp;COLUMN(AB425),FALSE),NA())</f>
        <v>*0</v>
      </c>
      <c r="AC425" cm="1">
        <f t="array" aca="1" ref="AC425" ca="1">IFERROR(INDIRECT("'["&amp;Index!$A$1&amp;"]lookup'!R"&amp;ROW(AC425)&amp;"C"&amp;COLUMN(AC425),FALSE),NA())</f>
        <v>29</v>
      </c>
      <c r="AD425" cm="1">
        <f t="array" aca="1" ref="AD425" ca="1">IFERROR(INDIRECT("'["&amp;Index!$A$1&amp;"]lookup'!R"&amp;ROW(AD425)&amp;"C"&amp;COLUMN(AD425),FALSE),NA())</f>
        <v>69</v>
      </c>
      <c r="AE425" t="str" cm="1">
        <f t="array" aca="1" ref="AE425" ca="1">IFERROR(INDIRECT("'["&amp;Index!$A$1&amp;"]lookup'!R"&amp;ROW(AE425)&amp;"C"&amp;COLUMN(AE425),FALSE),NA())</f>
        <v>---</v>
      </c>
      <c r="AF425" t="str">
        <f>Index!$A$1</f>
        <v>00_Control Ranges sigma ROTROL N Charge_Lyo_22820035_Dil_22867034_TOTAL_2019-03-01.xlsx</v>
      </c>
      <c r="AG425" t="str" cm="1">
        <f t="array" aca="1" ref="AG425" ca="1">IFERROR(INDIRECT("'["&amp;Index!$A$1&amp;"]Locations and batches'!R"&amp;2&amp;"C"&amp;7,FALSE),NA())</f>
        <v>ROTROL N</v>
      </c>
      <c r="AH425" cm="1">
        <f t="array" aca="1" ref="AH425" ca="1">IFERROR(INDIRECT("'["&amp;Index!$A$1&amp;"]Locations and batches'!$B$6",TRUE),NA())</f>
        <v>22757019</v>
      </c>
      <c r="AI425" t="str" cm="1">
        <f t="array" aca="1" ref="AI425" ca="1">IFERROR(INDIRECT("'["&amp;Index!$A$1&amp;"]Locations and batches'!R"&amp;2&amp;"C"&amp;11,FALSE),NA())</f>
        <v>NL22820035</v>
      </c>
      <c r="AJ425" t="str" cm="1">
        <f t="array" aca="1" ref="AJ425" ca="1">IFERROR(INDIRECT("'["&amp;Index!$A$1&amp;"]Locations and batches'!R"&amp;3&amp;"C"&amp;11,FALSE),NA())</f>
        <v>Di22867034</v>
      </c>
      <c r="AK425" t="str">
        <f t="shared" ca="1" si="14"/>
        <v>S150602</v>
      </c>
      <c r="AL425" t="e" cm="1">
        <f t="array" aca="1" ref="AL425" ca="1">OFFSET(INDIRECT("'["&amp;Index!$A$1&amp;"]Locations and batches'!$U$5",TRUE),MATCH(AK425,INDIRECT("'["&amp;Index!$A$1&amp;"]Locations and batches'!$U$5:$U$30",TRUE),0),-2)</f>
        <v>#N/A</v>
      </c>
      <c r="AM425" t="e">
        <f ca="1">VLOOKUP(AK425,INDIRECT("'["&amp;Index!$A$1&amp;"]Locations and batches'!$U$6:$V$30",TRUE),2,FALSE)</f>
        <v>#N/A</v>
      </c>
      <c r="AN425" t="str">
        <f t="shared" ca="1" si="15"/>
        <v>M6</v>
      </c>
    </row>
    <row r="426" spans="1:40" x14ac:dyDescent="0.25">
      <c r="A426" cm="1">
        <f t="array" aca="1" ref="A426" ca="1">IFERROR(INDIRECT("'["&amp;Index!$A$1&amp;"]lookup'!R"&amp;ROW(A426)&amp;"C"&amp;COLUMN(A426),FALSE),NA())</f>
        <v>426</v>
      </c>
      <c r="B426" t="str" cm="1">
        <f t="array" aca="1" ref="B426" ca="1">IFERROR(INDIRECT("'["&amp;Index!$A$1&amp;"]lookup'!R"&amp;ROW(B426)&amp;"C"&amp;COLUMN(B426),FALSE),NA())</f>
        <v>M6/S150602/PL22821006/DAY5/intem c</v>
      </c>
      <c r="C426" t="str" cm="1">
        <f t="array" aca="1" ref="C426" ca="1">IFERROR(INDIRECT("'["&amp;Index!$A$1&amp;"]lookup'!R"&amp;ROW(C426)&amp;"C"&amp;COLUMN(C426),FALSE),NA())</f>
        <v>CRANGE.PL22821006.M6</v>
      </c>
      <c r="D426" t="str" cm="1">
        <f t="array" aca="1" ref="D426" ca="1">IFERROR(INDIRECT("'["&amp;Index!$A$1&amp;"]lookup'!R"&amp;ROW(D426)&amp;"C"&amp;COLUMN(D426),FALSE),NA())</f>
        <v>DAY5</v>
      </c>
      <c r="E426" t="str" cm="1">
        <f t="array" aca="1" ref="E426" ca="1">IFERROR(INDIRECT("'["&amp;Index!$A$1&amp;"]lookup'!R"&amp;ROW(E426)&amp;"C"&amp;COLUMN(E426),FALSE),NA())</f>
        <v/>
      </c>
      <c r="F426" t="str" cm="1">
        <f t="array" aca="1" ref="F426" ca="1">IFERROR(INDIRECT("'["&amp;Index!$A$1&amp;"]lookup'!R"&amp;ROW(F426)&amp;"C"&amp;COLUMN(F426),FALSE),NA())</f>
        <v/>
      </c>
      <c r="G426" t="str" cm="1">
        <f t="array" aca="1" ref="G426" ca="1">IFERROR(INDIRECT("'["&amp;Index!$A$1&amp;"]lookup'!R"&amp;ROW(G426)&amp;"C"&amp;COLUMN(G426),FALSE),NA())</f>
        <v/>
      </c>
      <c r="H426" t="str" cm="1">
        <f t="array" aca="1" ref="H426" ca="1">IFERROR(INDIRECT("'["&amp;Index!$A$1&amp;"]lookup'!R"&amp;ROW(H426)&amp;"C"&amp;COLUMN(H426),FALSE),NA())</f>
        <v>S150602</v>
      </c>
      <c r="I426" t="str" cm="1">
        <f t="array" aca="1" ref="I426" ca="1">IFERROR(INDIRECT("'["&amp;Index!$A$1&amp;"]lookup'!R"&amp;ROW(I426)&amp;"C"&amp;COLUMN(I426),FALSE),NA())</f>
        <v>intem c</v>
      </c>
      <c r="J426" t="str" cm="1">
        <f t="array" aca="1" ref="J426" ca="1">IFERROR(INDIRECT("'["&amp;Index!$A$1&amp;"]lookup'!R"&amp;ROW(J426)&amp;"C"&amp;COLUMN(J426),FALSE),NA())</f>
        <v>2015-12-04T17:19:33</v>
      </c>
      <c r="K426" cm="1">
        <f t="array" aca="1" ref="K426" ca="1">IFERROR(INDIRECT("'["&amp;Index!$A$1&amp;"]lookup'!R"&amp;ROW(K426)&amp;"C"&amp;COLUMN(K426),FALSE),NA())</f>
        <v>8.3333333333333329E-2</v>
      </c>
      <c r="L426" cm="1">
        <f t="array" aca="1" ref="L426" ca="1">IFERROR(INDIRECT("'["&amp;Index!$A$1&amp;"]lookup'!R"&amp;ROW(L426)&amp;"C"&amp;COLUMN(L426),FALSE),NA())</f>
        <v>2</v>
      </c>
      <c r="M426" cm="1">
        <f t="array" aca="1" ref="M426" ca="1">IFERROR(INDIRECT("'["&amp;Index!$A$1&amp;"]lookup'!R"&amp;ROW(M426)&amp;"C"&amp;COLUMN(M426),FALSE),NA())</f>
        <v>20000</v>
      </c>
      <c r="N426" cm="1">
        <f t="array" aca="1" ref="N426" ca="1">IFERROR(INDIRECT("'["&amp;Index!$A$1&amp;"]lookup'!R"&amp;ROW(N426)&amp;"C"&amp;COLUMN(N426),FALSE),NA())</f>
        <v>358</v>
      </c>
      <c r="O426" cm="1">
        <f t="array" aca="1" ref="O426" ca="1">IFERROR(INDIRECT("'["&amp;Index!$A$1&amp;"]lookup'!R"&amp;ROW(O426)&amp;"C"&amp;COLUMN(O426),FALSE),NA())</f>
        <v>23</v>
      </c>
      <c r="P426" cm="1">
        <f t="array" aca="1" ref="P426" ca="1">IFERROR(INDIRECT("'["&amp;Index!$A$1&amp;"]lookup'!R"&amp;ROW(P426)&amp;"C"&amp;COLUMN(P426),FALSE),NA())</f>
        <v>26</v>
      </c>
      <c r="Q426" cm="1">
        <f t="array" aca="1" ref="Q426" ca="1">IFERROR(INDIRECT("'["&amp;Index!$A$1&amp;"]lookup'!R"&amp;ROW(Q426)&amp;"C"&amp;COLUMN(Q426),FALSE),NA())</f>
        <v>28</v>
      </c>
      <c r="R426" cm="1">
        <f t="array" aca="1" ref="R426" ca="1">IFERROR(INDIRECT("'["&amp;Index!$A$1&amp;"]lookup'!R"&amp;ROW(R426)&amp;"C"&amp;COLUMN(R426),FALSE),NA())</f>
        <v>28</v>
      </c>
      <c r="S426" cm="1">
        <f t="array" aca="1" ref="S426" ca="1">IFERROR(INDIRECT("'["&amp;Index!$A$1&amp;"]lookup'!R"&amp;ROW(S426)&amp;"C"&amp;COLUMN(S426),FALSE),NA())</f>
        <v>29</v>
      </c>
      <c r="T426" cm="1">
        <f t="array" aca="1" ref="T426" ca="1">IFERROR(INDIRECT("'["&amp;Index!$A$1&amp;"]lookup'!R"&amp;ROW(T426)&amp;"C"&amp;COLUMN(T426),FALSE),NA())</f>
        <v>29</v>
      </c>
      <c r="U426" cm="1">
        <f t="array" aca="1" ref="U426" ca="1">IFERROR(INDIRECT("'["&amp;Index!$A$1&amp;"]lookup'!R"&amp;ROW(U426)&amp;"C"&amp;COLUMN(U426),FALSE),NA())</f>
        <v>144</v>
      </c>
      <c r="V426" cm="1">
        <f t="array" aca="1" ref="V426" ca="1">IFERROR(INDIRECT("'["&amp;Index!$A$1&amp;"]lookup'!R"&amp;ROW(V426)&amp;"C"&amp;COLUMN(V426),FALSE),NA())</f>
        <v>31</v>
      </c>
      <c r="W426" cm="1">
        <f t="array" aca="1" ref="W426" ca="1">IFERROR(INDIRECT("'["&amp;Index!$A$1&amp;"]lookup'!R"&amp;ROW(W426)&amp;"C"&amp;COLUMN(W426),FALSE),NA())</f>
        <v>2980</v>
      </c>
      <c r="X426" cm="1">
        <f t="array" aca="1" ref="X426" ca="1">IFERROR(INDIRECT("'["&amp;Index!$A$1&amp;"]lookup'!R"&amp;ROW(X426)&amp;"C"&amp;COLUMN(X426),FALSE),NA())</f>
        <v>69</v>
      </c>
      <c r="Y426" cm="1">
        <f t="array" aca="1" ref="Y426" ca="1">IFERROR(INDIRECT("'["&amp;Index!$A$1&amp;"]lookup'!R"&amp;ROW(Y426)&amp;"C"&amp;COLUMN(Y426),FALSE),NA())</f>
        <v>100</v>
      </c>
      <c r="Z426" cm="1">
        <f t="array" aca="1" ref="Z426" ca="1">IFERROR(INDIRECT("'["&amp;Index!$A$1&amp;"]lookup'!R"&amp;ROW(Z426)&amp;"C"&amp;COLUMN(Z426),FALSE),NA())</f>
        <v>100</v>
      </c>
      <c r="AA426" cm="1">
        <f t="array" aca="1" ref="AA426" ca="1">IFERROR(INDIRECT("'["&amp;Index!$A$1&amp;"]lookup'!R"&amp;ROW(AA426)&amp;"C"&amp;COLUMN(AA426),FALSE),NA())</f>
        <v>100</v>
      </c>
      <c r="AB426" t="str" cm="1">
        <f t="array" aca="1" ref="AB426" ca="1">IFERROR(INDIRECT("'["&amp;Index!$A$1&amp;"]lookup'!R"&amp;ROW(AB426)&amp;"C"&amp;COLUMN(AB426),FALSE),NA())</f>
        <v>*0</v>
      </c>
      <c r="AC426" cm="1">
        <f t="array" aca="1" ref="AC426" ca="1">IFERROR(INDIRECT("'["&amp;Index!$A$1&amp;"]lookup'!R"&amp;ROW(AC426)&amp;"C"&amp;COLUMN(AC426),FALSE),NA())</f>
        <v>31</v>
      </c>
      <c r="AD426" cm="1">
        <f t="array" aca="1" ref="AD426" ca="1">IFERROR(INDIRECT("'["&amp;Index!$A$1&amp;"]lookup'!R"&amp;ROW(AD426)&amp;"C"&amp;COLUMN(AD426),FALSE),NA())</f>
        <v>71</v>
      </c>
      <c r="AE426" t="str" cm="1">
        <f t="array" aca="1" ref="AE426" ca="1">IFERROR(INDIRECT("'["&amp;Index!$A$1&amp;"]lookup'!R"&amp;ROW(AE426)&amp;"C"&amp;COLUMN(AE426),FALSE),NA())</f>
        <v>---</v>
      </c>
      <c r="AF426" t="str">
        <f>Index!$A$1</f>
        <v>00_Control Ranges sigma ROTROL N Charge_Lyo_22820035_Dil_22867034_TOTAL_2019-03-01.xlsx</v>
      </c>
      <c r="AG426" t="str" cm="1">
        <f t="array" aca="1" ref="AG426" ca="1">IFERROR(INDIRECT("'["&amp;Index!$A$1&amp;"]Locations and batches'!R"&amp;2&amp;"C"&amp;7,FALSE),NA())</f>
        <v>ROTROL N</v>
      </c>
      <c r="AH426" cm="1">
        <f t="array" aca="1" ref="AH426" ca="1">IFERROR(INDIRECT("'["&amp;Index!$A$1&amp;"]Locations and batches'!$B$6",TRUE),NA())</f>
        <v>22757019</v>
      </c>
      <c r="AI426" t="str" cm="1">
        <f t="array" aca="1" ref="AI426" ca="1">IFERROR(INDIRECT("'["&amp;Index!$A$1&amp;"]Locations and batches'!R"&amp;2&amp;"C"&amp;11,FALSE),NA())</f>
        <v>NL22820035</v>
      </c>
      <c r="AJ426" t="str" cm="1">
        <f t="array" aca="1" ref="AJ426" ca="1">IFERROR(INDIRECT("'["&amp;Index!$A$1&amp;"]Locations and batches'!R"&amp;3&amp;"C"&amp;11,FALSE),NA())</f>
        <v>Di22867034</v>
      </c>
      <c r="AK426" t="str">
        <f t="shared" ca="1" si="14"/>
        <v>S150602</v>
      </c>
      <c r="AL426" t="e" cm="1">
        <f t="array" aca="1" ref="AL426" ca="1">OFFSET(INDIRECT("'["&amp;Index!$A$1&amp;"]Locations and batches'!$U$5",TRUE),MATCH(AK426,INDIRECT("'["&amp;Index!$A$1&amp;"]Locations and batches'!$U$5:$U$30",TRUE),0),-2)</f>
        <v>#N/A</v>
      </c>
      <c r="AM426" t="e">
        <f ca="1">VLOOKUP(AK426,INDIRECT("'["&amp;Index!$A$1&amp;"]Locations and batches'!$U$6:$V$30",TRUE),2,FALSE)</f>
        <v>#N/A</v>
      </c>
      <c r="AN426" t="str">
        <f t="shared" ca="1" si="15"/>
        <v>M6</v>
      </c>
    </row>
    <row r="427" spans="1:40" x14ac:dyDescent="0.25">
      <c r="A427" cm="1">
        <f t="array" aca="1" ref="A427" ca="1">IFERROR(INDIRECT("'["&amp;Index!$A$1&amp;"]lookup'!R"&amp;ROW(A427)&amp;"C"&amp;COLUMN(A427),FALSE),NA())</f>
        <v>427</v>
      </c>
      <c r="B427" t="str" cm="1">
        <f t="array" aca="1" ref="B427" ca="1">IFERROR(INDIRECT("'["&amp;Index!$A$1&amp;"]lookup'!R"&amp;ROW(B427)&amp;"C"&amp;COLUMN(B427),FALSE),NA())</f>
        <v>M6/S150602/PL22821006/DAY5/extem c</v>
      </c>
      <c r="C427" t="str" cm="1">
        <f t="array" aca="1" ref="C427" ca="1">IFERROR(INDIRECT("'["&amp;Index!$A$1&amp;"]lookup'!R"&amp;ROW(C427)&amp;"C"&amp;COLUMN(C427),FALSE),NA())</f>
        <v>CRANGE.PL22821006.M6</v>
      </c>
      <c r="D427" t="str" cm="1">
        <f t="array" aca="1" ref="D427" ca="1">IFERROR(INDIRECT("'["&amp;Index!$A$1&amp;"]lookup'!R"&amp;ROW(D427)&amp;"C"&amp;COLUMN(D427),FALSE),NA())</f>
        <v>DAY5</v>
      </c>
      <c r="E427" t="str" cm="1">
        <f t="array" aca="1" ref="E427" ca="1">IFERROR(INDIRECT("'["&amp;Index!$A$1&amp;"]lookup'!R"&amp;ROW(E427)&amp;"C"&amp;COLUMN(E427),FALSE),NA())</f>
        <v/>
      </c>
      <c r="F427" t="str" cm="1">
        <f t="array" aca="1" ref="F427" ca="1">IFERROR(INDIRECT("'["&amp;Index!$A$1&amp;"]lookup'!R"&amp;ROW(F427)&amp;"C"&amp;COLUMN(F427),FALSE),NA())</f>
        <v/>
      </c>
      <c r="G427" t="str" cm="1">
        <f t="array" aca="1" ref="G427" ca="1">IFERROR(INDIRECT("'["&amp;Index!$A$1&amp;"]lookup'!R"&amp;ROW(G427)&amp;"C"&amp;COLUMN(G427),FALSE),NA())</f>
        <v/>
      </c>
      <c r="H427" t="str" cm="1">
        <f t="array" aca="1" ref="H427" ca="1">IFERROR(INDIRECT("'["&amp;Index!$A$1&amp;"]lookup'!R"&amp;ROW(H427)&amp;"C"&amp;COLUMN(H427),FALSE),NA())</f>
        <v>S150602</v>
      </c>
      <c r="I427" t="str" cm="1">
        <f t="array" aca="1" ref="I427" ca="1">IFERROR(INDIRECT("'["&amp;Index!$A$1&amp;"]lookup'!R"&amp;ROW(I427)&amp;"C"&amp;COLUMN(I427),FALSE),NA())</f>
        <v>extem c</v>
      </c>
      <c r="J427" t="str" cm="1">
        <f t="array" aca="1" ref="J427" ca="1">IFERROR(INDIRECT("'["&amp;Index!$A$1&amp;"]lookup'!R"&amp;ROW(J427)&amp;"C"&amp;COLUMN(J427),FALSE),NA())</f>
        <v>2015-12-04T17:19:02</v>
      </c>
      <c r="K427" cm="1">
        <f t="array" aca="1" ref="K427" ca="1">IFERROR(INDIRECT("'["&amp;Index!$A$1&amp;"]lookup'!R"&amp;ROW(K427)&amp;"C"&amp;COLUMN(K427),FALSE),NA())</f>
        <v>8.3333333333333329E-2</v>
      </c>
      <c r="L427" cm="1">
        <f t="array" aca="1" ref="L427" ca="1">IFERROR(INDIRECT("'["&amp;Index!$A$1&amp;"]lookup'!R"&amp;ROW(L427)&amp;"C"&amp;COLUMN(L427),FALSE),NA())</f>
        <v>1</v>
      </c>
      <c r="M427" cm="1">
        <f t="array" aca="1" ref="M427" ca="1">IFERROR(INDIRECT("'["&amp;Index!$A$1&amp;"]lookup'!R"&amp;ROW(M427)&amp;"C"&amp;COLUMN(M427),FALSE),NA())</f>
        <v>20000</v>
      </c>
      <c r="N427" cm="1">
        <f t="array" aca="1" ref="N427" ca="1">IFERROR(INDIRECT("'["&amp;Index!$A$1&amp;"]lookup'!R"&amp;ROW(N427)&amp;"C"&amp;COLUMN(N427),FALSE),NA())</f>
        <v>153</v>
      </c>
      <c r="O427" cm="1">
        <f t="array" aca="1" ref="O427" ca="1">IFERROR(INDIRECT("'["&amp;Index!$A$1&amp;"]lookup'!R"&amp;ROW(O427)&amp;"C"&amp;COLUMN(O427),FALSE),NA())</f>
        <v>23</v>
      </c>
      <c r="P427" cm="1">
        <f t="array" aca="1" ref="P427" ca="1">IFERROR(INDIRECT("'["&amp;Index!$A$1&amp;"]lookup'!R"&amp;ROW(P427)&amp;"C"&amp;COLUMN(P427),FALSE),NA())</f>
        <v>26</v>
      </c>
      <c r="Q427" cm="1">
        <f t="array" aca="1" ref="Q427" ca="1">IFERROR(INDIRECT("'["&amp;Index!$A$1&amp;"]lookup'!R"&amp;ROW(Q427)&amp;"C"&amp;COLUMN(Q427),FALSE),NA())</f>
        <v>27</v>
      </c>
      <c r="R427" cm="1">
        <f t="array" aca="1" ref="R427" ca="1">IFERROR(INDIRECT("'["&amp;Index!$A$1&amp;"]lookup'!R"&amp;ROW(R427)&amp;"C"&amp;COLUMN(R427),FALSE),NA())</f>
        <v>28</v>
      </c>
      <c r="S427" cm="1">
        <f t="array" aca="1" ref="S427" ca="1">IFERROR(INDIRECT("'["&amp;Index!$A$1&amp;"]lookup'!R"&amp;ROW(S427)&amp;"C"&amp;COLUMN(S427),FALSE),NA())</f>
        <v>29</v>
      </c>
      <c r="T427" cm="1">
        <f t="array" aca="1" ref="T427" ca="1">IFERROR(INDIRECT("'["&amp;Index!$A$1&amp;"]lookup'!R"&amp;ROW(T427)&amp;"C"&amp;COLUMN(T427),FALSE),NA())</f>
        <v>29</v>
      </c>
      <c r="U427" cm="1">
        <f t="array" aca="1" ref="U427" ca="1">IFERROR(INDIRECT("'["&amp;Index!$A$1&amp;"]lookup'!R"&amp;ROW(U427)&amp;"C"&amp;COLUMN(U427),FALSE),NA())</f>
        <v>154</v>
      </c>
      <c r="V427" cm="1">
        <f t="array" aca="1" ref="V427" ca="1">IFERROR(INDIRECT("'["&amp;Index!$A$1&amp;"]lookup'!R"&amp;ROW(V427)&amp;"C"&amp;COLUMN(V427),FALSE),NA())</f>
        <v>31</v>
      </c>
      <c r="W427" cm="1">
        <f t="array" aca="1" ref="W427" ca="1">IFERROR(INDIRECT("'["&amp;Index!$A$1&amp;"]lookup'!R"&amp;ROW(W427)&amp;"C"&amp;COLUMN(W427),FALSE),NA())</f>
        <v>3481</v>
      </c>
      <c r="X427" cm="1">
        <f t="array" aca="1" ref="X427" ca="1">IFERROR(INDIRECT("'["&amp;Index!$A$1&amp;"]lookup'!R"&amp;ROW(X427)&amp;"C"&amp;COLUMN(X427),FALSE),NA())</f>
        <v>69</v>
      </c>
      <c r="Y427" cm="1">
        <f t="array" aca="1" ref="Y427" ca="1">IFERROR(INDIRECT("'["&amp;Index!$A$1&amp;"]lookup'!R"&amp;ROW(Y427)&amp;"C"&amp;COLUMN(Y427),FALSE),NA())</f>
        <v>100</v>
      </c>
      <c r="Z427" cm="1">
        <f t="array" aca="1" ref="Z427" ca="1">IFERROR(INDIRECT("'["&amp;Index!$A$1&amp;"]lookup'!R"&amp;ROW(Z427)&amp;"C"&amp;COLUMN(Z427),FALSE),NA())</f>
        <v>100</v>
      </c>
      <c r="AA427" cm="1">
        <f t="array" aca="1" ref="AA427" ca="1">IFERROR(INDIRECT("'["&amp;Index!$A$1&amp;"]lookup'!R"&amp;ROW(AA427)&amp;"C"&amp;COLUMN(AA427),FALSE),NA())</f>
        <v>100</v>
      </c>
      <c r="AB427" t="str" cm="1">
        <f t="array" aca="1" ref="AB427" ca="1">IFERROR(INDIRECT("'["&amp;Index!$A$1&amp;"]lookup'!R"&amp;ROW(AB427)&amp;"C"&amp;COLUMN(AB427),FALSE),NA())</f>
        <v>*0</v>
      </c>
      <c r="AC427" cm="1">
        <f t="array" aca="1" ref="AC427" ca="1">IFERROR(INDIRECT("'["&amp;Index!$A$1&amp;"]lookup'!R"&amp;ROW(AC427)&amp;"C"&amp;COLUMN(AC427),FALSE),NA())</f>
        <v>31</v>
      </c>
      <c r="AD427" cm="1">
        <f t="array" aca="1" ref="AD427" ca="1">IFERROR(INDIRECT("'["&amp;Index!$A$1&amp;"]lookup'!R"&amp;ROW(AD427)&amp;"C"&amp;COLUMN(AD427),FALSE),NA())</f>
        <v>71</v>
      </c>
      <c r="AE427" t="str" cm="1">
        <f t="array" aca="1" ref="AE427" ca="1">IFERROR(INDIRECT("'["&amp;Index!$A$1&amp;"]lookup'!R"&amp;ROW(AE427)&amp;"C"&amp;COLUMN(AE427),FALSE),NA())</f>
        <v>---</v>
      </c>
      <c r="AF427" t="str">
        <f>Index!$A$1</f>
        <v>00_Control Ranges sigma ROTROL N Charge_Lyo_22820035_Dil_22867034_TOTAL_2019-03-01.xlsx</v>
      </c>
      <c r="AG427" t="str" cm="1">
        <f t="array" aca="1" ref="AG427" ca="1">IFERROR(INDIRECT("'["&amp;Index!$A$1&amp;"]Locations and batches'!R"&amp;2&amp;"C"&amp;7,FALSE),NA())</f>
        <v>ROTROL N</v>
      </c>
      <c r="AH427" cm="1">
        <f t="array" aca="1" ref="AH427" ca="1">IFERROR(INDIRECT("'["&amp;Index!$A$1&amp;"]Locations and batches'!$B$6",TRUE),NA())</f>
        <v>22757019</v>
      </c>
      <c r="AI427" t="str" cm="1">
        <f t="array" aca="1" ref="AI427" ca="1">IFERROR(INDIRECT("'["&amp;Index!$A$1&amp;"]Locations and batches'!R"&amp;2&amp;"C"&amp;11,FALSE),NA())</f>
        <v>NL22820035</v>
      </c>
      <c r="AJ427" t="str" cm="1">
        <f t="array" aca="1" ref="AJ427" ca="1">IFERROR(INDIRECT("'["&amp;Index!$A$1&amp;"]Locations and batches'!R"&amp;3&amp;"C"&amp;11,FALSE),NA())</f>
        <v>Di22867034</v>
      </c>
      <c r="AK427" t="str">
        <f t="shared" ca="1" si="14"/>
        <v>S150602</v>
      </c>
      <c r="AL427" t="e" cm="1">
        <f t="array" aca="1" ref="AL427" ca="1">OFFSET(INDIRECT("'["&amp;Index!$A$1&amp;"]Locations and batches'!$U$5",TRUE),MATCH(AK427,INDIRECT("'["&amp;Index!$A$1&amp;"]Locations and batches'!$U$5:$U$30",TRUE),0),-2)</f>
        <v>#N/A</v>
      </c>
      <c r="AM427" t="e">
        <f ca="1">VLOOKUP(AK427,INDIRECT("'["&amp;Index!$A$1&amp;"]Locations and batches'!$U$6:$V$30",TRUE),2,FALSE)</f>
        <v>#N/A</v>
      </c>
      <c r="AN427" t="str">
        <f t="shared" ca="1" si="15"/>
        <v>M6</v>
      </c>
    </row>
    <row r="428" spans="1:40" x14ac:dyDescent="0.25">
      <c r="A428" cm="1">
        <f t="array" aca="1" ref="A428" ca="1">IFERROR(INDIRECT("'["&amp;Index!$A$1&amp;"]lookup'!R"&amp;ROW(A428)&amp;"C"&amp;COLUMN(A428),FALSE),NA())</f>
        <v>428</v>
      </c>
      <c r="B428" t="str" cm="1">
        <f t="array" aca="1" ref="B428" ca="1">IFERROR(INDIRECT("'["&amp;Index!$A$1&amp;"]lookup'!R"&amp;ROW(B428)&amp;"C"&amp;COLUMN(B428),FALSE),NA())</f>
        <v>M6/S150602/PL22821006/DAY5/fibtem c</v>
      </c>
      <c r="C428" t="str" cm="1">
        <f t="array" aca="1" ref="C428" ca="1">IFERROR(INDIRECT("'["&amp;Index!$A$1&amp;"]lookup'!R"&amp;ROW(C428)&amp;"C"&amp;COLUMN(C428),FALSE),NA())</f>
        <v>CRANGE.PL22821006.M6</v>
      </c>
      <c r="D428" t="str" cm="1">
        <f t="array" aca="1" ref="D428" ca="1">IFERROR(INDIRECT("'["&amp;Index!$A$1&amp;"]lookup'!R"&amp;ROW(D428)&amp;"C"&amp;COLUMN(D428),FALSE),NA())</f>
        <v>DAY5</v>
      </c>
      <c r="E428" t="str" cm="1">
        <f t="array" aca="1" ref="E428" ca="1">IFERROR(INDIRECT("'["&amp;Index!$A$1&amp;"]lookup'!R"&amp;ROW(E428)&amp;"C"&amp;COLUMN(E428),FALSE),NA())</f>
        <v/>
      </c>
      <c r="F428" t="str" cm="1">
        <f t="array" aca="1" ref="F428" ca="1">IFERROR(INDIRECT("'["&amp;Index!$A$1&amp;"]lookup'!R"&amp;ROW(F428)&amp;"C"&amp;COLUMN(F428),FALSE),NA())</f>
        <v/>
      </c>
      <c r="G428" t="str" cm="1">
        <f t="array" aca="1" ref="G428" ca="1">IFERROR(INDIRECT("'["&amp;Index!$A$1&amp;"]lookup'!R"&amp;ROW(G428)&amp;"C"&amp;COLUMN(G428),FALSE),NA())</f>
        <v/>
      </c>
      <c r="H428" t="str" cm="1">
        <f t="array" aca="1" ref="H428" ca="1">IFERROR(INDIRECT("'["&amp;Index!$A$1&amp;"]lookup'!R"&amp;ROW(H428)&amp;"C"&amp;COLUMN(H428),FALSE),NA())</f>
        <v>S150602</v>
      </c>
      <c r="I428" t="str" cm="1">
        <f t="array" aca="1" ref="I428" ca="1">IFERROR(INDIRECT("'["&amp;Index!$A$1&amp;"]lookup'!R"&amp;ROW(I428)&amp;"C"&amp;COLUMN(I428),FALSE),NA())</f>
        <v>fibtem c</v>
      </c>
      <c r="J428" t="str" cm="1">
        <f t="array" aca="1" ref="J428" ca="1">IFERROR(INDIRECT("'["&amp;Index!$A$1&amp;"]lookup'!R"&amp;ROW(J428)&amp;"C"&amp;COLUMN(J428),FALSE),NA())</f>
        <v>2015-12-04T17:18:32</v>
      </c>
      <c r="K428" cm="1">
        <f t="array" aca="1" ref="K428" ca="1">IFERROR(INDIRECT("'["&amp;Index!$A$1&amp;"]lookup'!R"&amp;ROW(K428)&amp;"C"&amp;COLUMN(K428),FALSE),NA())</f>
        <v>8.3333333333333329E-2</v>
      </c>
      <c r="L428" cm="1">
        <f t="array" aca="1" ref="L428" ca="1">IFERROR(INDIRECT("'["&amp;Index!$A$1&amp;"]lookup'!R"&amp;ROW(L428)&amp;"C"&amp;COLUMN(L428),FALSE),NA())</f>
        <v>0</v>
      </c>
      <c r="M428" cm="1">
        <f t="array" aca="1" ref="M428" ca="1">IFERROR(INDIRECT("'["&amp;Index!$A$1&amp;"]lookup'!R"&amp;ROW(M428)&amp;"C"&amp;COLUMN(M428),FALSE),NA())</f>
        <v>20000</v>
      </c>
      <c r="N428" cm="1">
        <f t="array" aca="1" ref="N428" ca="1">IFERROR(INDIRECT("'["&amp;Index!$A$1&amp;"]lookup'!R"&amp;ROW(N428)&amp;"C"&amp;COLUMN(N428),FALSE),NA())</f>
        <v>128</v>
      </c>
      <c r="O428" cm="1">
        <f t="array" aca="1" ref="O428" ca="1">IFERROR(INDIRECT("'["&amp;Index!$A$1&amp;"]lookup'!R"&amp;ROW(O428)&amp;"C"&amp;COLUMN(O428),FALSE),NA())</f>
        <v>23</v>
      </c>
      <c r="P428" cm="1">
        <f t="array" aca="1" ref="P428" ca="1">IFERROR(INDIRECT("'["&amp;Index!$A$1&amp;"]lookup'!R"&amp;ROW(P428)&amp;"C"&amp;COLUMN(P428),FALSE),NA())</f>
        <v>26</v>
      </c>
      <c r="Q428" cm="1">
        <f t="array" aca="1" ref="Q428" ca="1">IFERROR(INDIRECT("'["&amp;Index!$A$1&amp;"]lookup'!R"&amp;ROW(Q428)&amp;"C"&amp;COLUMN(Q428),FALSE),NA())</f>
        <v>27</v>
      </c>
      <c r="R428" cm="1">
        <f t="array" aca="1" ref="R428" ca="1">IFERROR(INDIRECT("'["&amp;Index!$A$1&amp;"]lookup'!R"&amp;ROW(R428)&amp;"C"&amp;COLUMN(R428),FALSE),NA())</f>
        <v>28</v>
      </c>
      <c r="S428" cm="1">
        <f t="array" aca="1" ref="S428" ca="1">IFERROR(INDIRECT("'["&amp;Index!$A$1&amp;"]lookup'!R"&amp;ROW(S428)&amp;"C"&amp;COLUMN(S428),FALSE),NA())</f>
        <v>29</v>
      </c>
      <c r="T428" cm="1">
        <f t="array" aca="1" ref="T428" ca="1">IFERROR(INDIRECT("'["&amp;Index!$A$1&amp;"]lookup'!R"&amp;ROW(T428)&amp;"C"&amp;COLUMN(T428),FALSE),NA())</f>
        <v>29</v>
      </c>
      <c r="U428" cm="1">
        <f t="array" aca="1" ref="U428" ca="1">IFERROR(INDIRECT("'["&amp;Index!$A$1&amp;"]lookup'!R"&amp;ROW(U428)&amp;"C"&amp;COLUMN(U428),FALSE),NA())</f>
        <v>150</v>
      </c>
      <c r="V428" cm="1">
        <f t="array" aca="1" ref="V428" ca="1">IFERROR(INDIRECT("'["&amp;Index!$A$1&amp;"]lookup'!R"&amp;ROW(V428)&amp;"C"&amp;COLUMN(V428),FALSE),NA())</f>
        <v>30</v>
      </c>
      <c r="W428" cm="1">
        <f t="array" aca="1" ref="W428" ca="1">IFERROR(INDIRECT("'["&amp;Index!$A$1&amp;"]lookup'!R"&amp;ROW(W428)&amp;"C"&amp;COLUMN(W428),FALSE),NA())</f>
        <v>2892</v>
      </c>
      <c r="X428" cm="1">
        <f t="array" aca="1" ref="X428" ca="1">IFERROR(INDIRECT("'["&amp;Index!$A$1&amp;"]lookup'!R"&amp;ROW(X428)&amp;"C"&amp;COLUMN(X428),FALSE),NA())</f>
        <v>69</v>
      </c>
      <c r="Y428" cm="1">
        <f t="array" aca="1" ref="Y428" ca="1">IFERROR(INDIRECT("'["&amp;Index!$A$1&amp;"]lookup'!R"&amp;ROW(Y428)&amp;"C"&amp;COLUMN(Y428),FALSE),NA())</f>
        <v>100</v>
      </c>
      <c r="Z428" cm="1">
        <f t="array" aca="1" ref="Z428" ca="1">IFERROR(INDIRECT("'["&amp;Index!$A$1&amp;"]lookup'!R"&amp;ROW(Z428)&amp;"C"&amp;COLUMN(Z428),FALSE),NA())</f>
        <v>100</v>
      </c>
      <c r="AA428" cm="1">
        <f t="array" aca="1" ref="AA428" ca="1">IFERROR(INDIRECT("'["&amp;Index!$A$1&amp;"]lookup'!R"&amp;ROW(AA428)&amp;"C"&amp;COLUMN(AA428),FALSE),NA())</f>
        <v>100</v>
      </c>
      <c r="AB428" t="str" cm="1">
        <f t="array" aca="1" ref="AB428" ca="1">IFERROR(INDIRECT("'["&amp;Index!$A$1&amp;"]lookup'!R"&amp;ROW(AB428)&amp;"C"&amp;COLUMN(AB428),FALSE),NA())</f>
        <v>*0</v>
      </c>
      <c r="AC428" cm="1">
        <f t="array" aca="1" ref="AC428" ca="1">IFERROR(INDIRECT("'["&amp;Index!$A$1&amp;"]lookup'!R"&amp;ROW(AC428)&amp;"C"&amp;COLUMN(AC428),FALSE),NA())</f>
        <v>30</v>
      </c>
      <c r="AD428" cm="1">
        <f t="array" aca="1" ref="AD428" ca="1">IFERROR(INDIRECT("'["&amp;Index!$A$1&amp;"]lookup'!R"&amp;ROW(AD428)&amp;"C"&amp;COLUMN(AD428),FALSE),NA())</f>
        <v>71</v>
      </c>
      <c r="AE428" t="str" cm="1">
        <f t="array" aca="1" ref="AE428" ca="1">IFERROR(INDIRECT("'["&amp;Index!$A$1&amp;"]lookup'!R"&amp;ROW(AE428)&amp;"C"&amp;COLUMN(AE428),FALSE),NA())</f>
        <v>---</v>
      </c>
      <c r="AF428" t="str">
        <f>Index!$A$1</f>
        <v>00_Control Ranges sigma ROTROL N Charge_Lyo_22820035_Dil_22867034_TOTAL_2019-03-01.xlsx</v>
      </c>
      <c r="AG428" t="str" cm="1">
        <f t="array" aca="1" ref="AG428" ca="1">IFERROR(INDIRECT("'["&amp;Index!$A$1&amp;"]Locations and batches'!R"&amp;2&amp;"C"&amp;7,FALSE),NA())</f>
        <v>ROTROL N</v>
      </c>
      <c r="AH428" cm="1">
        <f t="array" aca="1" ref="AH428" ca="1">IFERROR(INDIRECT("'["&amp;Index!$A$1&amp;"]Locations and batches'!$B$6",TRUE),NA())</f>
        <v>22757019</v>
      </c>
      <c r="AI428" t="str" cm="1">
        <f t="array" aca="1" ref="AI428" ca="1">IFERROR(INDIRECT("'["&amp;Index!$A$1&amp;"]Locations and batches'!R"&amp;2&amp;"C"&amp;11,FALSE),NA())</f>
        <v>NL22820035</v>
      </c>
      <c r="AJ428" t="str" cm="1">
        <f t="array" aca="1" ref="AJ428" ca="1">IFERROR(INDIRECT("'["&amp;Index!$A$1&amp;"]Locations and batches'!R"&amp;3&amp;"C"&amp;11,FALSE),NA())</f>
        <v>Di22867034</v>
      </c>
      <c r="AK428" t="str">
        <f t="shared" ca="1" si="14"/>
        <v>S150602</v>
      </c>
      <c r="AL428" t="e" cm="1">
        <f t="array" aca="1" ref="AL428" ca="1">OFFSET(INDIRECT("'["&amp;Index!$A$1&amp;"]Locations and batches'!$U$5",TRUE),MATCH(AK428,INDIRECT("'["&amp;Index!$A$1&amp;"]Locations and batches'!$U$5:$U$30",TRUE),0),-2)</f>
        <v>#N/A</v>
      </c>
      <c r="AM428" t="e">
        <f ca="1">VLOOKUP(AK428,INDIRECT("'["&amp;Index!$A$1&amp;"]Locations and batches'!$U$6:$V$30",TRUE),2,FALSE)</f>
        <v>#N/A</v>
      </c>
      <c r="AN428" t="str">
        <f t="shared" ca="1" si="15"/>
        <v>M6</v>
      </c>
    </row>
    <row r="429" spans="1:40" x14ac:dyDescent="0.25">
      <c r="A429" cm="1">
        <f t="array" aca="1" ref="A429" ca="1">IFERROR(INDIRECT("'["&amp;Index!$A$1&amp;"]lookup'!R"&amp;ROW(A429)&amp;"C"&amp;COLUMN(A429),FALSE),NA())</f>
        <v>429</v>
      </c>
      <c r="B429" t="str" cm="1">
        <f t="array" aca="1" ref="B429" ca="1">IFERROR(INDIRECT("'["&amp;Index!$A$1&amp;"]lookup'!R"&amp;ROW(B429)&amp;"C"&amp;COLUMN(B429),FALSE),NA())</f>
        <v>M6/S150602/PL22821006/DAY4/aptem c</v>
      </c>
      <c r="C429" t="str" cm="1">
        <f t="array" aca="1" ref="C429" ca="1">IFERROR(INDIRECT("'["&amp;Index!$A$1&amp;"]lookup'!R"&amp;ROW(C429)&amp;"C"&amp;COLUMN(C429),FALSE),NA())</f>
        <v>CRANGE.PL22821006.M6</v>
      </c>
      <c r="D429" t="str" cm="1">
        <f t="array" aca="1" ref="D429" ca="1">IFERROR(INDIRECT("'["&amp;Index!$A$1&amp;"]lookup'!R"&amp;ROW(D429)&amp;"C"&amp;COLUMN(D429),FALSE),NA())</f>
        <v>DAY4</v>
      </c>
      <c r="E429" t="str" cm="1">
        <f t="array" aca="1" ref="E429" ca="1">IFERROR(INDIRECT("'["&amp;Index!$A$1&amp;"]lookup'!R"&amp;ROW(E429)&amp;"C"&amp;COLUMN(E429),FALSE),NA())</f>
        <v/>
      </c>
      <c r="F429" t="str" cm="1">
        <f t="array" aca="1" ref="F429" ca="1">IFERROR(INDIRECT("'["&amp;Index!$A$1&amp;"]lookup'!R"&amp;ROW(F429)&amp;"C"&amp;COLUMN(F429),FALSE),NA())</f>
        <v/>
      </c>
      <c r="G429" t="str" cm="1">
        <f t="array" aca="1" ref="G429" ca="1">IFERROR(INDIRECT("'["&amp;Index!$A$1&amp;"]lookup'!R"&amp;ROW(G429)&amp;"C"&amp;COLUMN(G429),FALSE),NA())</f>
        <v/>
      </c>
      <c r="H429" t="str" cm="1">
        <f t="array" aca="1" ref="H429" ca="1">IFERROR(INDIRECT("'["&amp;Index!$A$1&amp;"]lookup'!R"&amp;ROW(H429)&amp;"C"&amp;COLUMN(H429),FALSE),NA())</f>
        <v>S150602</v>
      </c>
      <c r="I429" t="str" cm="1">
        <f t="array" aca="1" ref="I429" ca="1">IFERROR(INDIRECT("'["&amp;Index!$A$1&amp;"]lookup'!R"&amp;ROW(I429)&amp;"C"&amp;COLUMN(I429),FALSE),NA())</f>
        <v>aptem c</v>
      </c>
      <c r="J429" t="str" cm="1">
        <f t="array" aca="1" ref="J429" ca="1">IFERROR(INDIRECT("'["&amp;Index!$A$1&amp;"]lookup'!R"&amp;ROW(J429)&amp;"C"&amp;COLUMN(J429),FALSE),NA())</f>
        <v>2015-12-04T16:24:00</v>
      </c>
      <c r="K429" cm="1">
        <f t="array" aca="1" ref="K429" ca="1">IFERROR(INDIRECT("'["&amp;Index!$A$1&amp;"]lookup'!R"&amp;ROW(K429)&amp;"C"&amp;COLUMN(K429),FALSE),NA())</f>
        <v>3.3148148148148149E-2</v>
      </c>
      <c r="L429" cm="1">
        <f t="array" aca="1" ref="L429" ca="1">IFERROR(INDIRECT("'["&amp;Index!$A$1&amp;"]lookup'!R"&amp;ROW(L429)&amp;"C"&amp;COLUMN(L429),FALSE),NA())</f>
        <v>3</v>
      </c>
      <c r="M429" cm="1">
        <f t="array" aca="1" ref="M429" ca="1">IFERROR(INDIRECT("'["&amp;Index!$A$1&amp;"]lookup'!R"&amp;ROW(M429)&amp;"C"&amp;COLUMN(M429),FALSE),NA())</f>
        <v>20000</v>
      </c>
      <c r="N429" cm="1">
        <f t="array" aca="1" ref="N429" ca="1">IFERROR(INDIRECT("'["&amp;Index!$A$1&amp;"]lookup'!R"&amp;ROW(N429)&amp;"C"&amp;COLUMN(N429),FALSE),NA())</f>
        <v>149</v>
      </c>
      <c r="O429" cm="1">
        <f t="array" aca="1" ref="O429" ca="1">IFERROR(INDIRECT("'["&amp;Index!$A$1&amp;"]lookup'!R"&amp;ROW(O429)&amp;"C"&amp;COLUMN(O429),FALSE),NA())</f>
        <v>22</v>
      </c>
      <c r="P429" cm="1">
        <f t="array" aca="1" ref="P429" ca="1">IFERROR(INDIRECT("'["&amp;Index!$A$1&amp;"]lookup'!R"&amp;ROW(P429)&amp;"C"&amp;COLUMN(P429),FALSE),NA())</f>
        <v>24</v>
      </c>
      <c r="Q429" cm="1">
        <f t="array" aca="1" ref="Q429" ca="1">IFERROR(INDIRECT("'["&amp;Index!$A$1&amp;"]lookup'!R"&amp;ROW(Q429)&amp;"C"&amp;COLUMN(Q429),FALSE),NA())</f>
        <v>26</v>
      </c>
      <c r="R429" cm="1">
        <f t="array" aca="1" ref="R429" ca="1">IFERROR(INDIRECT("'["&amp;Index!$A$1&amp;"]lookup'!R"&amp;ROW(R429)&amp;"C"&amp;COLUMN(R429),FALSE),NA())</f>
        <v>27</v>
      </c>
      <c r="S429" cm="1">
        <f t="array" aca="1" ref="S429" ca="1">IFERROR(INDIRECT("'["&amp;Index!$A$1&amp;"]lookup'!R"&amp;ROW(S429)&amp;"C"&amp;COLUMN(S429),FALSE),NA())</f>
        <v>27</v>
      </c>
      <c r="T429" cm="1">
        <f t="array" aca="1" ref="T429" ca="1">IFERROR(INDIRECT("'["&amp;Index!$A$1&amp;"]lookup'!R"&amp;ROW(T429)&amp;"C"&amp;COLUMN(T429),FALSE),NA())</f>
        <v>28</v>
      </c>
      <c r="U429" cm="1">
        <f t="array" aca="1" ref="U429" ca="1">IFERROR(INDIRECT("'["&amp;Index!$A$1&amp;"]lookup'!R"&amp;ROW(U429)&amp;"C"&amp;COLUMN(U429),FALSE),NA())</f>
        <v>202</v>
      </c>
      <c r="V429" t="str" cm="1">
        <f t="array" aca="1" ref="V429" ca="1">IFERROR(INDIRECT("'["&amp;Index!$A$1&amp;"]lookup'!R"&amp;ROW(V429)&amp;"C"&amp;COLUMN(V429),FALSE),NA())</f>
        <v>*29</v>
      </c>
      <c r="W429" t="str" cm="1">
        <f t="array" aca="1" ref="W429" ca="1">IFERROR(INDIRECT("'["&amp;Index!$A$1&amp;"]lookup'!R"&amp;ROW(W429)&amp;"C"&amp;COLUMN(W429),FALSE),NA())</f>
        <v>*2678</v>
      </c>
      <c r="X429" cm="1">
        <f t="array" aca="1" ref="X429" ca="1">IFERROR(INDIRECT("'["&amp;Index!$A$1&amp;"]lookup'!R"&amp;ROW(X429)&amp;"C"&amp;COLUMN(X429),FALSE),NA())</f>
        <v>65</v>
      </c>
      <c r="Y429" cm="1">
        <f t="array" aca="1" ref="Y429" ca="1">IFERROR(INDIRECT("'["&amp;Index!$A$1&amp;"]lookup'!R"&amp;ROW(Y429)&amp;"C"&amp;COLUMN(Y429),FALSE),NA())</f>
        <v>100</v>
      </c>
      <c r="Z429" cm="1">
        <f t="array" aca="1" ref="Z429" ca="1">IFERROR(INDIRECT("'["&amp;Index!$A$1&amp;"]lookup'!R"&amp;ROW(Z429)&amp;"C"&amp;COLUMN(Z429),FALSE),NA())</f>
        <v>100</v>
      </c>
      <c r="AA429" t="str" cm="1">
        <f t="array" aca="1" ref="AA429" ca="1">IFERROR(INDIRECT("'["&amp;Index!$A$1&amp;"]lookup'!R"&amp;ROW(AA429)&amp;"C"&amp;COLUMN(AA429),FALSE),NA())</f>
        <v>---</v>
      </c>
      <c r="AB429" t="str" cm="1">
        <f t="array" aca="1" ref="AB429" ca="1">IFERROR(INDIRECT("'["&amp;Index!$A$1&amp;"]lookup'!R"&amp;ROW(AB429)&amp;"C"&amp;COLUMN(AB429),FALSE),NA())</f>
        <v>*0</v>
      </c>
      <c r="AC429" t="str" cm="1">
        <f t="array" aca="1" ref="AC429" ca="1">IFERROR(INDIRECT("'["&amp;Index!$A$1&amp;"]lookup'!R"&amp;ROW(AC429)&amp;"C"&amp;COLUMN(AC429),FALSE),NA())</f>
        <v>*29</v>
      </c>
      <c r="AD429" cm="1">
        <f t="array" aca="1" ref="AD429" ca="1">IFERROR(INDIRECT("'["&amp;Index!$A$1&amp;"]lookup'!R"&amp;ROW(AD429)&amp;"C"&amp;COLUMN(AD429),FALSE),NA())</f>
        <v>68</v>
      </c>
      <c r="AE429" t="str" cm="1">
        <f t="array" aca="1" ref="AE429" ca="1">IFERROR(INDIRECT("'["&amp;Index!$A$1&amp;"]lookup'!R"&amp;ROW(AE429)&amp;"C"&amp;COLUMN(AE429),FALSE),NA())</f>
        <v>---</v>
      </c>
      <c r="AF429" t="str">
        <f>Index!$A$1</f>
        <v>00_Control Ranges sigma ROTROL N Charge_Lyo_22820035_Dil_22867034_TOTAL_2019-03-01.xlsx</v>
      </c>
      <c r="AG429" t="str" cm="1">
        <f t="array" aca="1" ref="AG429" ca="1">IFERROR(INDIRECT("'["&amp;Index!$A$1&amp;"]Locations and batches'!R"&amp;2&amp;"C"&amp;7,FALSE),NA())</f>
        <v>ROTROL N</v>
      </c>
      <c r="AH429" cm="1">
        <f t="array" aca="1" ref="AH429" ca="1">IFERROR(INDIRECT("'["&amp;Index!$A$1&amp;"]Locations and batches'!$B$6",TRUE),NA())</f>
        <v>22757019</v>
      </c>
      <c r="AI429" t="str" cm="1">
        <f t="array" aca="1" ref="AI429" ca="1">IFERROR(INDIRECT("'["&amp;Index!$A$1&amp;"]Locations and batches'!R"&amp;2&amp;"C"&amp;11,FALSE),NA())</f>
        <v>NL22820035</v>
      </c>
      <c r="AJ429" t="str" cm="1">
        <f t="array" aca="1" ref="AJ429" ca="1">IFERROR(INDIRECT("'["&amp;Index!$A$1&amp;"]Locations and batches'!R"&amp;3&amp;"C"&amp;11,FALSE),NA())</f>
        <v>Di22867034</v>
      </c>
      <c r="AK429" t="str">
        <f t="shared" ca="1" si="14"/>
        <v>S150602</v>
      </c>
      <c r="AL429" t="e" cm="1">
        <f t="array" aca="1" ref="AL429" ca="1">OFFSET(INDIRECT("'["&amp;Index!$A$1&amp;"]Locations and batches'!$U$5",TRUE),MATCH(AK429,INDIRECT("'["&amp;Index!$A$1&amp;"]Locations and batches'!$U$5:$U$30",TRUE),0),-2)</f>
        <v>#N/A</v>
      </c>
      <c r="AM429" t="e">
        <f ca="1">VLOOKUP(AK429,INDIRECT("'["&amp;Index!$A$1&amp;"]Locations and batches'!$U$6:$V$30",TRUE),2,FALSE)</f>
        <v>#N/A</v>
      </c>
      <c r="AN429" t="str">
        <f t="shared" ca="1" si="15"/>
        <v>M6</v>
      </c>
    </row>
    <row r="430" spans="1:40" x14ac:dyDescent="0.25">
      <c r="A430" cm="1">
        <f t="array" aca="1" ref="A430" ca="1">IFERROR(INDIRECT("'["&amp;Index!$A$1&amp;"]lookup'!R"&amp;ROW(A430)&amp;"C"&amp;COLUMN(A430),FALSE),NA())</f>
        <v>430</v>
      </c>
      <c r="B430" t="str" cm="1">
        <f t="array" aca="1" ref="B430" ca="1">IFERROR(INDIRECT("'["&amp;Index!$A$1&amp;"]lookup'!R"&amp;ROW(B430)&amp;"C"&amp;COLUMN(B430),FALSE),NA())</f>
        <v>M6/S150602/PL22821006/DAY4/intem c</v>
      </c>
      <c r="C430" t="str" cm="1">
        <f t="array" aca="1" ref="C430" ca="1">IFERROR(INDIRECT("'["&amp;Index!$A$1&amp;"]lookup'!R"&amp;ROW(C430)&amp;"C"&amp;COLUMN(C430),FALSE),NA())</f>
        <v>CRANGE.PL22821006.M6</v>
      </c>
      <c r="D430" t="str" cm="1">
        <f t="array" aca="1" ref="D430" ca="1">IFERROR(INDIRECT("'["&amp;Index!$A$1&amp;"]lookup'!R"&amp;ROW(D430)&amp;"C"&amp;COLUMN(D430),FALSE),NA())</f>
        <v>DAY4</v>
      </c>
      <c r="E430" t="str" cm="1">
        <f t="array" aca="1" ref="E430" ca="1">IFERROR(INDIRECT("'["&amp;Index!$A$1&amp;"]lookup'!R"&amp;ROW(E430)&amp;"C"&amp;COLUMN(E430),FALSE),NA())</f>
        <v/>
      </c>
      <c r="F430" t="str" cm="1">
        <f t="array" aca="1" ref="F430" ca="1">IFERROR(INDIRECT("'["&amp;Index!$A$1&amp;"]lookup'!R"&amp;ROW(F430)&amp;"C"&amp;COLUMN(F430),FALSE),NA())</f>
        <v/>
      </c>
      <c r="G430" t="str" cm="1">
        <f t="array" aca="1" ref="G430" ca="1">IFERROR(INDIRECT("'["&amp;Index!$A$1&amp;"]lookup'!R"&amp;ROW(G430)&amp;"C"&amp;COLUMN(G430),FALSE),NA())</f>
        <v/>
      </c>
      <c r="H430" t="str" cm="1">
        <f t="array" aca="1" ref="H430" ca="1">IFERROR(INDIRECT("'["&amp;Index!$A$1&amp;"]lookup'!R"&amp;ROW(H430)&amp;"C"&amp;COLUMN(H430),FALSE),NA())</f>
        <v>S150602</v>
      </c>
      <c r="I430" t="str" cm="1">
        <f t="array" aca="1" ref="I430" ca="1">IFERROR(INDIRECT("'["&amp;Index!$A$1&amp;"]lookup'!R"&amp;ROW(I430)&amp;"C"&amp;COLUMN(I430),FALSE),NA())</f>
        <v>intem c</v>
      </c>
      <c r="J430" t="str" cm="1">
        <f t="array" aca="1" ref="J430" ca="1">IFERROR(INDIRECT("'["&amp;Index!$A$1&amp;"]lookup'!R"&amp;ROW(J430)&amp;"C"&amp;COLUMN(J430),FALSE),NA())</f>
        <v>2015-12-04T16:23:30</v>
      </c>
      <c r="K430" cm="1">
        <f t="array" aca="1" ref="K430" ca="1">IFERROR(INDIRECT("'["&amp;Index!$A$1&amp;"]lookup'!R"&amp;ROW(K430)&amp;"C"&amp;COLUMN(K430),FALSE),NA())</f>
        <v>3.349537037037037E-2</v>
      </c>
      <c r="L430" cm="1">
        <f t="array" aca="1" ref="L430" ca="1">IFERROR(INDIRECT("'["&amp;Index!$A$1&amp;"]lookup'!R"&amp;ROW(L430)&amp;"C"&amp;COLUMN(L430),FALSE),NA())</f>
        <v>2</v>
      </c>
      <c r="M430" cm="1">
        <f t="array" aca="1" ref="M430" ca="1">IFERROR(INDIRECT("'["&amp;Index!$A$1&amp;"]lookup'!R"&amp;ROW(M430)&amp;"C"&amp;COLUMN(M430),FALSE),NA())</f>
        <v>20000</v>
      </c>
      <c r="N430" cm="1">
        <f t="array" aca="1" ref="N430" ca="1">IFERROR(INDIRECT("'["&amp;Index!$A$1&amp;"]lookup'!R"&amp;ROW(N430)&amp;"C"&amp;COLUMN(N430),FALSE),NA())</f>
        <v>380</v>
      </c>
      <c r="O430" cm="1">
        <f t="array" aca="1" ref="O430" ca="1">IFERROR(INDIRECT("'["&amp;Index!$A$1&amp;"]lookup'!R"&amp;ROW(O430)&amp;"C"&amp;COLUMN(O430),FALSE),NA())</f>
        <v>22</v>
      </c>
      <c r="P430" cm="1">
        <f t="array" aca="1" ref="P430" ca="1">IFERROR(INDIRECT("'["&amp;Index!$A$1&amp;"]lookup'!R"&amp;ROW(P430)&amp;"C"&amp;COLUMN(P430),FALSE),NA())</f>
        <v>25</v>
      </c>
      <c r="Q430" cm="1">
        <f t="array" aca="1" ref="Q430" ca="1">IFERROR(INDIRECT("'["&amp;Index!$A$1&amp;"]lookup'!R"&amp;ROW(Q430)&amp;"C"&amp;COLUMN(Q430),FALSE),NA())</f>
        <v>26</v>
      </c>
      <c r="R430" cm="1">
        <f t="array" aca="1" ref="R430" ca="1">IFERROR(INDIRECT("'["&amp;Index!$A$1&amp;"]lookup'!R"&amp;ROW(R430)&amp;"C"&amp;COLUMN(R430),FALSE),NA())</f>
        <v>27</v>
      </c>
      <c r="S430" cm="1">
        <f t="array" aca="1" ref="S430" ca="1">IFERROR(INDIRECT("'["&amp;Index!$A$1&amp;"]lookup'!R"&amp;ROW(S430)&amp;"C"&amp;COLUMN(S430),FALSE),NA())</f>
        <v>28</v>
      </c>
      <c r="T430" cm="1">
        <f t="array" aca="1" ref="T430" ca="1">IFERROR(INDIRECT("'["&amp;Index!$A$1&amp;"]lookup'!R"&amp;ROW(T430)&amp;"C"&amp;COLUMN(T430),FALSE),NA())</f>
        <v>28</v>
      </c>
      <c r="U430" cm="1">
        <f t="array" aca="1" ref="U430" ca="1">IFERROR(INDIRECT("'["&amp;Index!$A$1&amp;"]lookup'!R"&amp;ROW(U430)&amp;"C"&amp;COLUMN(U430),FALSE),NA())</f>
        <v>175</v>
      </c>
      <c r="V430" t="str" cm="1">
        <f t="array" aca="1" ref="V430" ca="1">IFERROR(INDIRECT("'["&amp;Index!$A$1&amp;"]lookup'!R"&amp;ROW(V430)&amp;"C"&amp;COLUMN(V430),FALSE),NA())</f>
        <v>*29</v>
      </c>
      <c r="W430" t="str" cm="1">
        <f t="array" aca="1" ref="W430" ca="1">IFERROR(INDIRECT("'["&amp;Index!$A$1&amp;"]lookup'!R"&amp;ROW(W430)&amp;"C"&amp;COLUMN(W430),FALSE),NA())</f>
        <v>*2453</v>
      </c>
      <c r="X430" cm="1">
        <f t="array" aca="1" ref="X430" ca="1">IFERROR(INDIRECT("'["&amp;Index!$A$1&amp;"]lookup'!R"&amp;ROW(X430)&amp;"C"&amp;COLUMN(X430),FALSE),NA())</f>
        <v>67</v>
      </c>
      <c r="Y430" cm="1">
        <f t="array" aca="1" ref="Y430" ca="1">IFERROR(INDIRECT("'["&amp;Index!$A$1&amp;"]lookup'!R"&amp;ROW(Y430)&amp;"C"&amp;COLUMN(Y430),FALSE),NA())</f>
        <v>100</v>
      </c>
      <c r="Z430" t="str" cm="1">
        <f t="array" aca="1" ref="Z430" ca="1">IFERROR(INDIRECT("'["&amp;Index!$A$1&amp;"]lookup'!R"&amp;ROW(Z430)&amp;"C"&amp;COLUMN(Z430),FALSE),NA())</f>
        <v>---</v>
      </c>
      <c r="AA430" t="str" cm="1">
        <f t="array" aca="1" ref="AA430" ca="1">IFERROR(INDIRECT("'["&amp;Index!$A$1&amp;"]lookup'!R"&amp;ROW(AA430)&amp;"C"&amp;COLUMN(AA430),FALSE),NA())</f>
        <v>---</v>
      </c>
      <c r="AB430" t="str" cm="1">
        <f t="array" aca="1" ref="AB430" ca="1">IFERROR(INDIRECT("'["&amp;Index!$A$1&amp;"]lookup'!R"&amp;ROW(AB430)&amp;"C"&amp;COLUMN(AB430),FALSE),NA())</f>
        <v>*0</v>
      </c>
      <c r="AC430" t="str" cm="1">
        <f t="array" aca="1" ref="AC430" ca="1">IFERROR(INDIRECT("'["&amp;Index!$A$1&amp;"]lookup'!R"&amp;ROW(AC430)&amp;"C"&amp;COLUMN(AC430),FALSE),NA())</f>
        <v>*29</v>
      </c>
      <c r="AD430" cm="1">
        <f t="array" aca="1" ref="AD430" ca="1">IFERROR(INDIRECT("'["&amp;Index!$A$1&amp;"]lookup'!R"&amp;ROW(AD430)&amp;"C"&amp;COLUMN(AD430),FALSE),NA())</f>
        <v>68</v>
      </c>
      <c r="AE430" t="str" cm="1">
        <f t="array" aca="1" ref="AE430" ca="1">IFERROR(INDIRECT("'["&amp;Index!$A$1&amp;"]lookup'!R"&amp;ROW(AE430)&amp;"C"&amp;COLUMN(AE430),FALSE),NA())</f>
        <v>---</v>
      </c>
      <c r="AF430" t="str">
        <f>Index!$A$1</f>
        <v>00_Control Ranges sigma ROTROL N Charge_Lyo_22820035_Dil_22867034_TOTAL_2019-03-01.xlsx</v>
      </c>
      <c r="AG430" t="str" cm="1">
        <f t="array" aca="1" ref="AG430" ca="1">IFERROR(INDIRECT("'["&amp;Index!$A$1&amp;"]Locations and batches'!R"&amp;2&amp;"C"&amp;7,FALSE),NA())</f>
        <v>ROTROL N</v>
      </c>
      <c r="AH430" cm="1">
        <f t="array" aca="1" ref="AH430" ca="1">IFERROR(INDIRECT("'["&amp;Index!$A$1&amp;"]Locations and batches'!$B$6",TRUE),NA())</f>
        <v>22757019</v>
      </c>
      <c r="AI430" t="str" cm="1">
        <f t="array" aca="1" ref="AI430" ca="1">IFERROR(INDIRECT("'["&amp;Index!$A$1&amp;"]Locations and batches'!R"&amp;2&amp;"C"&amp;11,FALSE),NA())</f>
        <v>NL22820035</v>
      </c>
      <c r="AJ430" t="str" cm="1">
        <f t="array" aca="1" ref="AJ430" ca="1">IFERROR(INDIRECT("'["&amp;Index!$A$1&amp;"]Locations and batches'!R"&amp;3&amp;"C"&amp;11,FALSE),NA())</f>
        <v>Di22867034</v>
      </c>
      <c r="AK430" t="str">
        <f t="shared" ca="1" si="14"/>
        <v>S150602</v>
      </c>
      <c r="AL430" t="e" cm="1">
        <f t="array" aca="1" ref="AL430" ca="1">OFFSET(INDIRECT("'["&amp;Index!$A$1&amp;"]Locations and batches'!$U$5",TRUE),MATCH(AK430,INDIRECT("'["&amp;Index!$A$1&amp;"]Locations and batches'!$U$5:$U$30",TRUE),0),-2)</f>
        <v>#N/A</v>
      </c>
      <c r="AM430" t="e">
        <f ca="1">VLOOKUP(AK430,INDIRECT("'["&amp;Index!$A$1&amp;"]Locations and batches'!$U$6:$V$30",TRUE),2,FALSE)</f>
        <v>#N/A</v>
      </c>
      <c r="AN430" t="str">
        <f t="shared" ca="1" si="15"/>
        <v>M6</v>
      </c>
    </row>
    <row r="431" spans="1:40" x14ac:dyDescent="0.25">
      <c r="A431" cm="1">
        <f t="array" aca="1" ref="A431" ca="1">IFERROR(INDIRECT("'["&amp;Index!$A$1&amp;"]lookup'!R"&amp;ROW(A431)&amp;"C"&amp;COLUMN(A431),FALSE),NA())</f>
        <v>431</v>
      </c>
      <c r="B431" t="str" cm="1">
        <f t="array" aca="1" ref="B431" ca="1">IFERROR(INDIRECT("'["&amp;Index!$A$1&amp;"]lookup'!R"&amp;ROW(B431)&amp;"C"&amp;COLUMN(B431),FALSE),NA())</f>
        <v>M6/S150602/PL22821006/DAY4/extem c</v>
      </c>
      <c r="C431" t="str" cm="1">
        <f t="array" aca="1" ref="C431" ca="1">IFERROR(INDIRECT("'["&amp;Index!$A$1&amp;"]lookup'!R"&amp;ROW(C431)&amp;"C"&amp;COLUMN(C431),FALSE),NA())</f>
        <v>CRANGE.PL22821006.M6</v>
      </c>
      <c r="D431" t="str" cm="1">
        <f t="array" aca="1" ref="D431" ca="1">IFERROR(INDIRECT("'["&amp;Index!$A$1&amp;"]lookup'!R"&amp;ROW(D431)&amp;"C"&amp;COLUMN(D431),FALSE),NA())</f>
        <v>DAY4</v>
      </c>
      <c r="E431" t="str" cm="1">
        <f t="array" aca="1" ref="E431" ca="1">IFERROR(INDIRECT("'["&amp;Index!$A$1&amp;"]lookup'!R"&amp;ROW(E431)&amp;"C"&amp;COLUMN(E431),FALSE),NA())</f>
        <v/>
      </c>
      <c r="F431" t="str" cm="1">
        <f t="array" aca="1" ref="F431" ca="1">IFERROR(INDIRECT("'["&amp;Index!$A$1&amp;"]lookup'!R"&amp;ROW(F431)&amp;"C"&amp;COLUMN(F431),FALSE),NA())</f>
        <v/>
      </c>
      <c r="G431" t="str" cm="1">
        <f t="array" aca="1" ref="G431" ca="1">IFERROR(INDIRECT("'["&amp;Index!$A$1&amp;"]lookup'!R"&amp;ROW(G431)&amp;"C"&amp;COLUMN(G431),FALSE),NA())</f>
        <v/>
      </c>
      <c r="H431" t="str" cm="1">
        <f t="array" aca="1" ref="H431" ca="1">IFERROR(INDIRECT("'["&amp;Index!$A$1&amp;"]lookup'!R"&amp;ROW(H431)&amp;"C"&amp;COLUMN(H431),FALSE),NA())</f>
        <v>S150602</v>
      </c>
      <c r="I431" t="str" cm="1">
        <f t="array" aca="1" ref="I431" ca="1">IFERROR(INDIRECT("'["&amp;Index!$A$1&amp;"]lookup'!R"&amp;ROW(I431)&amp;"C"&amp;COLUMN(I431),FALSE),NA())</f>
        <v>extem c</v>
      </c>
      <c r="J431" t="str" cm="1">
        <f t="array" aca="1" ref="J431" ca="1">IFERROR(INDIRECT("'["&amp;Index!$A$1&amp;"]lookup'!R"&amp;ROW(J431)&amp;"C"&amp;COLUMN(J431),FALSE),NA())</f>
        <v>2015-12-04T16:23:00</v>
      </c>
      <c r="K431" cm="1">
        <f t="array" aca="1" ref="K431" ca="1">IFERROR(INDIRECT("'["&amp;Index!$A$1&amp;"]lookup'!R"&amp;ROW(K431)&amp;"C"&amp;COLUMN(K431),FALSE),NA())</f>
        <v>3.3842592592592598E-2</v>
      </c>
      <c r="L431" cm="1">
        <f t="array" aca="1" ref="L431" ca="1">IFERROR(INDIRECT("'["&amp;Index!$A$1&amp;"]lookup'!R"&amp;ROW(L431)&amp;"C"&amp;COLUMN(L431),FALSE),NA())</f>
        <v>1</v>
      </c>
      <c r="M431" cm="1">
        <f t="array" aca="1" ref="M431" ca="1">IFERROR(INDIRECT("'["&amp;Index!$A$1&amp;"]lookup'!R"&amp;ROW(M431)&amp;"C"&amp;COLUMN(M431),FALSE),NA())</f>
        <v>20000</v>
      </c>
      <c r="N431" cm="1">
        <f t="array" aca="1" ref="N431" ca="1">IFERROR(INDIRECT("'["&amp;Index!$A$1&amp;"]lookup'!R"&amp;ROW(N431)&amp;"C"&amp;COLUMN(N431),FALSE),NA())</f>
        <v>158</v>
      </c>
      <c r="O431" cm="1">
        <f t="array" aca="1" ref="O431" ca="1">IFERROR(INDIRECT("'["&amp;Index!$A$1&amp;"]lookup'!R"&amp;ROW(O431)&amp;"C"&amp;COLUMN(O431),FALSE),NA())</f>
        <v>22</v>
      </c>
      <c r="P431" cm="1">
        <f t="array" aca="1" ref="P431" ca="1">IFERROR(INDIRECT("'["&amp;Index!$A$1&amp;"]lookup'!R"&amp;ROW(P431)&amp;"C"&amp;COLUMN(P431),FALSE),NA())</f>
        <v>25</v>
      </c>
      <c r="Q431" cm="1">
        <f t="array" aca="1" ref="Q431" ca="1">IFERROR(INDIRECT("'["&amp;Index!$A$1&amp;"]lookup'!R"&amp;ROW(Q431)&amp;"C"&amp;COLUMN(Q431),FALSE),NA())</f>
        <v>26</v>
      </c>
      <c r="R431" cm="1">
        <f t="array" aca="1" ref="R431" ca="1">IFERROR(INDIRECT("'["&amp;Index!$A$1&amp;"]lookup'!R"&amp;ROW(R431)&amp;"C"&amp;COLUMN(R431),FALSE),NA())</f>
        <v>27</v>
      </c>
      <c r="S431" cm="1">
        <f t="array" aca="1" ref="S431" ca="1">IFERROR(INDIRECT("'["&amp;Index!$A$1&amp;"]lookup'!R"&amp;ROW(S431)&amp;"C"&amp;COLUMN(S431),FALSE),NA())</f>
        <v>27</v>
      </c>
      <c r="T431" cm="1">
        <f t="array" aca="1" ref="T431" ca="1">IFERROR(INDIRECT("'["&amp;Index!$A$1&amp;"]lookup'!R"&amp;ROW(T431)&amp;"C"&amp;COLUMN(T431),FALSE),NA())</f>
        <v>28</v>
      </c>
      <c r="U431" cm="1">
        <f t="array" aca="1" ref="U431" ca="1">IFERROR(INDIRECT("'["&amp;Index!$A$1&amp;"]lookup'!R"&amp;ROW(U431)&amp;"C"&amp;COLUMN(U431),FALSE),NA())</f>
        <v>195</v>
      </c>
      <c r="V431" t="str" cm="1">
        <f t="array" aca="1" ref="V431" ca="1">IFERROR(INDIRECT("'["&amp;Index!$A$1&amp;"]lookup'!R"&amp;ROW(V431)&amp;"C"&amp;COLUMN(V431),FALSE),NA())</f>
        <v>*29</v>
      </c>
      <c r="W431" t="str" cm="1">
        <f t="array" aca="1" ref="W431" ca="1">IFERROR(INDIRECT("'["&amp;Index!$A$1&amp;"]lookup'!R"&amp;ROW(W431)&amp;"C"&amp;COLUMN(W431),FALSE),NA())</f>
        <v>*2780</v>
      </c>
      <c r="X431" cm="1">
        <f t="array" aca="1" ref="X431" ca="1">IFERROR(INDIRECT("'["&amp;Index!$A$1&amp;"]lookup'!R"&amp;ROW(X431)&amp;"C"&amp;COLUMN(X431),FALSE),NA())</f>
        <v>65</v>
      </c>
      <c r="Y431" cm="1">
        <f t="array" aca="1" ref="Y431" ca="1">IFERROR(INDIRECT("'["&amp;Index!$A$1&amp;"]lookup'!R"&amp;ROW(Y431)&amp;"C"&amp;COLUMN(Y431),FALSE),NA())</f>
        <v>100</v>
      </c>
      <c r="Z431" cm="1">
        <f t="array" aca="1" ref="Z431" ca="1">IFERROR(INDIRECT("'["&amp;Index!$A$1&amp;"]lookup'!R"&amp;ROW(Z431)&amp;"C"&amp;COLUMN(Z431),FALSE),NA())</f>
        <v>100</v>
      </c>
      <c r="AA431" t="str" cm="1">
        <f t="array" aca="1" ref="AA431" ca="1">IFERROR(INDIRECT("'["&amp;Index!$A$1&amp;"]lookup'!R"&amp;ROW(AA431)&amp;"C"&amp;COLUMN(AA431),FALSE),NA())</f>
        <v>---</v>
      </c>
      <c r="AB431" t="str" cm="1">
        <f t="array" aca="1" ref="AB431" ca="1">IFERROR(INDIRECT("'["&amp;Index!$A$1&amp;"]lookup'!R"&amp;ROW(AB431)&amp;"C"&amp;COLUMN(AB431),FALSE),NA())</f>
        <v>*0</v>
      </c>
      <c r="AC431" t="str" cm="1">
        <f t="array" aca="1" ref="AC431" ca="1">IFERROR(INDIRECT("'["&amp;Index!$A$1&amp;"]lookup'!R"&amp;ROW(AC431)&amp;"C"&amp;COLUMN(AC431),FALSE),NA())</f>
        <v>*29</v>
      </c>
      <c r="AD431" cm="1">
        <f t="array" aca="1" ref="AD431" ca="1">IFERROR(INDIRECT("'["&amp;Index!$A$1&amp;"]lookup'!R"&amp;ROW(AD431)&amp;"C"&amp;COLUMN(AD431),FALSE),NA())</f>
        <v>68</v>
      </c>
      <c r="AE431" t="str" cm="1">
        <f t="array" aca="1" ref="AE431" ca="1">IFERROR(INDIRECT("'["&amp;Index!$A$1&amp;"]lookup'!R"&amp;ROW(AE431)&amp;"C"&amp;COLUMN(AE431),FALSE),NA())</f>
        <v>---</v>
      </c>
      <c r="AF431" t="str">
        <f>Index!$A$1</f>
        <v>00_Control Ranges sigma ROTROL N Charge_Lyo_22820035_Dil_22867034_TOTAL_2019-03-01.xlsx</v>
      </c>
      <c r="AG431" t="str" cm="1">
        <f t="array" aca="1" ref="AG431" ca="1">IFERROR(INDIRECT("'["&amp;Index!$A$1&amp;"]Locations and batches'!R"&amp;2&amp;"C"&amp;7,FALSE),NA())</f>
        <v>ROTROL N</v>
      </c>
      <c r="AH431" cm="1">
        <f t="array" aca="1" ref="AH431" ca="1">IFERROR(INDIRECT("'["&amp;Index!$A$1&amp;"]Locations and batches'!$B$6",TRUE),NA())</f>
        <v>22757019</v>
      </c>
      <c r="AI431" t="str" cm="1">
        <f t="array" aca="1" ref="AI431" ca="1">IFERROR(INDIRECT("'["&amp;Index!$A$1&amp;"]Locations and batches'!R"&amp;2&amp;"C"&amp;11,FALSE),NA())</f>
        <v>NL22820035</v>
      </c>
      <c r="AJ431" t="str" cm="1">
        <f t="array" aca="1" ref="AJ431" ca="1">IFERROR(INDIRECT("'["&amp;Index!$A$1&amp;"]Locations and batches'!R"&amp;3&amp;"C"&amp;11,FALSE),NA())</f>
        <v>Di22867034</v>
      </c>
      <c r="AK431" t="str">
        <f t="shared" ca="1" si="14"/>
        <v>S150602</v>
      </c>
      <c r="AL431" t="e" cm="1">
        <f t="array" aca="1" ref="AL431" ca="1">OFFSET(INDIRECT("'["&amp;Index!$A$1&amp;"]Locations and batches'!$U$5",TRUE),MATCH(AK431,INDIRECT("'["&amp;Index!$A$1&amp;"]Locations and batches'!$U$5:$U$30",TRUE),0),-2)</f>
        <v>#N/A</v>
      </c>
      <c r="AM431" t="e">
        <f ca="1">VLOOKUP(AK431,INDIRECT("'["&amp;Index!$A$1&amp;"]Locations and batches'!$U$6:$V$30",TRUE),2,FALSE)</f>
        <v>#N/A</v>
      </c>
      <c r="AN431" t="str">
        <f t="shared" ca="1" si="15"/>
        <v>M6</v>
      </c>
    </row>
    <row r="432" spans="1:40" x14ac:dyDescent="0.25">
      <c r="A432" cm="1">
        <f t="array" aca="1" ref="A432" ca="1">IFERROR(INDIRECT("'["&amp;Index!$A$1&amp;"]lookup'!R"&amp;ROW(A432)&amp;"C"&amp;COLUMN(A432),FALSE),NA())</f>
        <v>432</v>
      </c>
      <c r="B432" t="str" cm="1">
        <f t="array" aca="1" ref="B432" ca="1">IFERROR(INDIRECT("'["&amp;Index!$A$1&amp;"]lookup'!R"&amp;ROW(B432)&amp;"C"&amp;COLUMN(B432),FALSE),NA())</f>
        <v>M6/S150602/PL22821006/DAY4/fibtem c</v>
      </c>
      <c r="C432" t="str" cm="1">
        <f t="array" aca="1" ref="C432" ca="1">IFERROR(INDIRECT("'["&amp;Index!$A$1&amp;"]lookup'!R"&amp;ROW(C432)&amp;"C"&amp;COLUMN(C432),FALSE),NA())</f>
        <v>CRANGE.PL22821006.M6</v>
      </c>
      <c r="D432" t="str" cm="1">
        <f t="array" aca="1" ref="D432" ca="1">IFERROR(INDIRECT("'["&amp;Index!$A$1&amp;"]lookup'!R"&amp;ROW(D432)&amp;"C"&amp;COLUMN(D432),FALSE),NA())</f>
        <v>DAY4</v>
      </c>
      <c r="E432" t="str" cm="1">
        <f t="array" aca="1" ref="E432" ca="1">IFERROR(INDIRECT("'["&amp;Index!$A$1&amp;"]lookup'!R"&amp;ROW(E432)&amp;"C"&amp;COLUMN(E432),FALSE),NA())</f>
        <v/>
      </c>
      <c r="F432" t="str" cm="1">
        <f t="array" aca="1" ref="F432" ca="1">IFERROR(INDIRECT("'["&amp;Index!$A$1&amp;"]lookup'!R"&amp;ROW(F432)&amp;"C"&amp;COLUMN(F432),FALSE),NA())</f>
        <v/>
      </c>
      <c r="G432" t="str" cm="1">
        <f t="array" aca="1" ref="G432" ca="1">IFERROR(INDIRECT("'["&amp;Index!$A$1&amp;"]lookup'!R"&amp;ROW(G432)&amp;"C"&amp;COLUMN(G432),FALSE),NA())</f>
        <v/>
      </c>
      <c r="H432" t="str" cm="1">
        <f t="array" aca="1" ref="H432" ca="1">IFERROR(INDIRECT("'["&amp;Index!$A$1&amp;"]lookup'!R"&amp;ROW(H432)&amp;"C"&amp;COLUMN(H432),FALSE),NA())</f>
        <v>S150602</v>
      </c>
      <c r="I432" t="str" cm="1">
        <f t="array" aca="1" ref="I432" ca="1">IFERROR(INDIRECT("'["&amp;Index!$A$1&amp;"]lookup'!R"&amp;ROW(I432)&amp;"C"&amp;COLUMN(I432),FALSE),NA())</f>
        <v>fibtem c</v>
      </c>
      <c r="J432" t="str" cm="1">
        <f t="array" aca="1" ref="J432" ca="1">IFERROR(INDIRECT("'["&amp;Index!$A$1&amp;"]lookup'!R"&amp;ROW(J432)&amp;"C"&amp;COLUMN(J432),FALSE),NA())</f>
        <v>2015-12-04T16:22:30</v>
      </c>
      <c r="K432" cm="1">
        <f t="array" aca="1" ref="K432" ca="1">IFERROR(INDIRECT("'["&amp;Index!$A$1&amp;"]lookup'!R"&amp;ROW(K432)&amp;"C"&amp;COLUMN(K432),FALSE),NA())</f>
        <v>3.4189814814814819E-2</v>
      </c>
      <c r="L432" cm="1">
        <f t="array" aca="1" ref="L432" ca="1">IFERROR(INDIRECT("'["&amp;Index!$A$1&amp;"]lookup'!R"&amp;ROW(L432)&amp;"C"&amp;COLUMN(L432),FALSE),NA())</f>
        <v>0</v>
      </c>
      <c r="M432" cm="1">
        <f t="array" aca="1" ref="M432" ca="1">IFERROR(INDIRECT("'["&amp;Index!$A$1&amp;"]lookup'!R"&amp;ROW(M432)&amp;"C"&amp;COLUMN(M432),FALSE),NA())</f>
        <v>20000</v>
      </c>
      <c r="N432" cm="1">
        <f t="array" aca="1" ref="N432" ca="1">IFERROR(INDIRECT("'["&amp;Index!$A$1&amp;"]lookup'!R"&amp;ROW(N432)&amp;"C"&amp;COLUMN(N432),FALSE),NA())</f>
        <v>140</v>
      </c>
      <c r="O432" cm="1">
        <f t="array" aca="1" ref="O432" ca="1">IFERROR(INDIRECT("'["&amp;Index!$A$1&amp;"]lookup'!R"&amp;ROW(O432)&amp;"C"&amp;COLUMN(O432),FALSE),NA())</f>
        <v>23</v>
      </c>
      <c r="P432" cm="1">
        <f t="array" aca="1" ref="P432" ca="1">IFERROR(INDIRECT("'["&amp;Index!$A$1&amp;"]lookup'!R"&amp;ROW(P432)&amp;"C"&amp;COLUMN(P432),FALSE),NA())</f>
        <v>26</v>
      </c>
      <c r="Q432" cm="1">
        <f t="array" aca="1" ref="Q432" ca="1">IFERROR(INDIRECT("'["&amp;Index!$A$1&amp;"]lookup'!R"&amp;ROW(Q432)&amp;"C"&amp;COLUMN(Q432),FALSE),NA())</f>
        <v>27</v>
      </c>
      <c r="R432" cm="1">
        <f t="array" aca="1" ref="R432" ca="1">IFERROR(INDIRECT("'["&amp;Index!$A$1&amp;"]lookup'!R"&amp;ROW(R432)&amp;"C"&amp;COLUMN(R432),FALSE),NA())</f>
        <v>28</v>
      </c>
      <c r="S432" cm="1">
        <f t="array" aca="1" ref="S432" ca="1">IFERROR(INDIRECT("'["&amp;Index!$A$1&amp;"]lookup'!R"&amp;ROW(S432)&amp;"C"&amp;COLUMN(S432),FALSE),NA())</f>
        <v>28</v>
      </c>
      <c r="T432" cm="1">
        <f t="array" aca="1" ref="T432" ca="1">IFERROR(INDIRECT("'["&amp;Index!$A$1&amp;"]lookup'!R"&amp;ROW(T432)&amp;"C"&amp;COLUMN(T432),FALSE),NA())</f>
        <v>29</v>
      </c>
      <c r="U432" cm="1">
        <f t="array" aca="1" ref="U432" ca="1">IFERROR(INDIRECT("'["&amp;Index!$A$1&amp;"]lookup'!R"&amp;ROW(U432)&amp;"C"&amp;COLUMN(U432),FALSE),NA())</f>
        <v>162</v>
      </c>
      <c r="V432" cm="1">
        <f t="array" aca="1" ref="V432" ca="1">IFERROR(INDIRECT("'["&amp;Index!$A$1&amp;"]lookup'!R"&amp;ROW(V432)&amp;"C"&amp;COLUMN(V432),FALSE),NA())</f>
        <v>29</v>
      </c>
      <c r="W432" cm="1">
        <f t="array" aca="1" ref="W432" ca="1">IFERROR(INDIRECT("'["&amp;Index!$A$1&amp;"]lookup'!R"&amp;ROW(W432)&amp;"C"&amp;COLUMN(W432),FALSE),NA())</f>
        <v>2225</v>
      </c>
      <c r="X432" cm="1">
        <f t="array" aca="1" ref="X432" ca="1">IFERROR(INDIRECT("'["&amp;Index!$A$1&amp;"]lookup'!R"&amp;ROW(X432)&amp;"C"&amp;COLUMN(X432),FALSE),NA())</f>
        <v>68</v>
      </c>
      <c r="Y432" cm="1">
        <f t="array" aca="1" ref="Y432" ca="1">IFERROR(INDIRECT("'["&amp;Index!$A$1&amp;"]lookup'!R"&amp;ROW(Y432)&amp;"C"&amp;COLUMN(Y432),FALSE),NA())</f>
        <v>100</v>
      </c>
      <c r="Z432" cm="1">
        <f t="array" aca="1" ref="Z432" ca="1">IFERROR(INDIRECT("'["&amp;Index!$A$1&amp;"]lookup'!R"&amp;ROW(Z432)&amp;"C"&amp;COLUMN(Z432),FALSE),NA())</f>
        <v>100</v>
      </c>
      <c r="AA432" t="str" cm="1">
        <f t="array" aca="1" ref="AA432" ca="1">IFERROR(INDIRECT("'["&amp;Index!$A$1&amp;"]lookup'!R"&amp;ROW(AA432)&amp;"C"&amp;COLUMN(AA432),FALSE),NA())</f>
        <v>---</v>
      </c>
      <c r="AB432" t="str" cm="1">
        <f t="array" aca="1" ref="AB432" ca="1">IFERROR(INDIRECT("'["&amp;Index!$A$1&amp;"]lookup'!R"&amp;ROW(AB432)&amp;"C"&amp;COLUMN(AB432),FALSE),NA())</f>
        <v>*0</v>
      </c>
      <c r="AC432" cm="1">
        <f t="array" aca="1" ref="AC432" ca="1">IFERROR(INDIRECT("'["&amp;Index!$A$1&amp;"]lookup'!R"&amp;ROW(AC432)&amp;"C"&amp;COLUMN(AC432),FALSE),NA())</f>
        <v>29</v>
      </c>
      <c r="AD432" cm="1">
        <f t="array" aca="1" ref="AD432" ca="1">IFERROR(INDIRECT("'["&amp;Index!$A$1&amp;"]lookup'!R"&amp;ROW(AD432)&amp;"C"&amp;COLUMN(AD432),FALSE),NA())</f>
        <v>70</v>
      </c>
      <c r="AE432" t="str" cm="1">
        <f t="array" aca="1" ref="AE432" ca="1">IFERROR(INDIRECT("'["&amp;Index!$A$1&amp;"]lookup'!R"&amp;ROW(AE432)&amp;"C"&amp;COLUMN(AE432),FALSE),NA())</f>
        <v>---</v>
      </c>
      <c r="AF432" t="str">
        <f>Index!$A$1</f>
        <v>00_Control Ranges sigma ROTROL N Charge_Lyo_22820035_Dil_22867034_TOTAL_2019-03-01.xlsx</v>
      </c>
      <c r="AG432" t="str" cm="1">
        <f t="array" aca="1" ref="AG432" ca="1">IFERROR(INDIRECT("'["&amp;Index!$A$1&amp;"]Locations and batches'!R"&amp;2&amp;"C"&amp;7,FALSE),NA())</f>
        <v>ROTROL N</v>
      </c>
      <c r="AH432" cm="1">
        <f t="array" aca="1" ref="AH432" ca="1">IFERROR(INDIRECT("'["&amp;Index!$A$1&amp;"]Locations and batches'!$B$6",TRUE),NA())</f>
        <v>22757019</v>
      </c>
      <c r="AI432" t="str" cm="1">
        <f t="array" aca="1" ref="AI432" ca="1">IFERROR(INDIRECT("'["&amp;Index!$A$1&amp;"]Locations and batches'!R"&amp;2&amp;"C"&amp;11,FALSE),NA())</f>
        <v>NL22820035</v>
      </c>
      <c r="AJ432" t="str" cm="1">
        <f t="array" aca="1" ref="AJ432" ca="1">IFERROR(INDIRECT("'["&amp;Index!$A$1&amp;"]Locations and batches'!R"&amp;3&amp;"C"&amp;11,FALSE),NA())</f>
        <v>Di22867034</v>
      </c>
      <c r="AK432" t="str">
        <f t="shared" ca="1" si="14"/>
        <v>S150602</v>
      </c>
      <c r="AL432" t="e" cm="1">
        <f t="array" aca="1" ref="AL432" ca="1">OFFSET(INDIRECT("'["&amp;Index!$A$1&amp;"]Locations and batches'!$U$5",TRUE),MATCH(AK432,INDIRECT("'["&amp;Index!$A$1&amp;"]Locations and batches'!$U$5:$U$30",TRUE),0),-2)</f>
        <v>#N/A</v>
      </c>
      <c r="AM432" t="e">
        <f ca="1">VLOOKUP(AK432,INDIRECT("'["&amp;Index!$A$1&amp;"]Locations and batches'!$U$6:$V$30",TRUE),2,FALSE)</f>
        <v>#N/A</v>
      </c>
      <c r="AN432" t="str">
        <f t="shared" ca="1" si="15"/>
        <v>M6</v>
      </c>
    </row>
    <row r="433" spans="1:40" x14ac:dyDescent="0.25">
      <c r="A433" cm="1">
        <f t="array" aca="1" ref="A433" ca="1">IFERROR(INDIRECT("'["&amp;Index!$A$1&amp;"]lookup'!R"&amp;ROW(A433)&amp;"C"&amp;COLUMN(A433),FALSE),NA())</f>
        <v>433</v>
      </c>
      <c r="B433" t="str" cm="1">
        <f t="array" aca="1" ref="B433" ca="1">IFERROR(INDIRECT("'["&amp;Index!$A$1&amp;"]lookup'!R"&amp;ROW(B433)&amp;"C"&amp;COLUMN(B433),FALSE),NA())</f>
        <v>M6/S150602/PL22821006/DAY3/aptem c</v>
      </c>
      <c r="C433" t="str" cm="1">
        <f t="array" aca="1" ref="C433" ca="1">IFERROR(INDIRECT("'["&amp;Index!$A$1&amp;"]lookup'!R"&amp;ROW(C433)&amp;"C"&amp;COLUMN(C433),FALSE),NA())</f>
        <v>CRANGE.PL22821006.M6</v>
      </c>
      <c r="D433" t="str" cm="1">
        <f t="array" aca="1" ref="D433" ca="1">IFERROR(INDIRECT("'["&amp;Index!$A$1&amp;"]lookup'!R"&amp;ROW(D433)&amp;"C"&amp;COLUMN(D433),FALSE),NA())</f>
        <v>DAY3</v>
      </c>
      <c r="E433" t="str" cm="1">
        <f t="array" aca="1" ref="E433" ca="1">IFERROR(INDIRECT("'["&amp;Index!$A$1&amp;"]lookup'!R"&amp;ROW(E433)&amp;"C"&amp;COLUMN(E433),FALSE),NA())</f>
        <v/>
      </c>
      <c r="F433" t="str" cm="1">
        <f t="array" aca="1" ref="F433" ca="1">IFERROR(INDIRECT("'["&amp;Index!$A$1&amp;"]lookup'!R"&amp;ROW(F433)&amp;"C"&amp;COLUMN(F433),FALSE),NA())</f>
        <v/>
      </c>
      <c r="G433" t="str" cm="1">
        <f t="array" aca="1" ref="G433" ca="1">IFERROR(INDIRECT("'["&amp;Index!$A$1&amp;"]lookup'!R"&amp;ROW(G433)&amp;"C"&amp;COLUMN(G433),FALSE),NA())</f>
        <v/>
      </c>
      <c r="H433" t="str" cm="1">
        <f t="array" aca="1" ref="H433" ca="1">IFERROR(INDIRECT("'["&amp;Index!$A$1&amp;"]lookup'!R"&amp;ROW(H433)&amp;"C"&amp;COLUMN(H433),FALSE),NA())</f>
        <v>S150602</v>
      </c>
      <c r="I433" t="str" cm="1">
        <f t="array" aca="1" ref="I433" ca="1">IFERROR(INDIRECT("'["&amp;Index!$A$1&amp;"]lookup'!R"&amp;ROW(I433)&amp;"C"&amp;COLUMN(I433),FALSE),NA())</f>
        <v>aptem c</v>
      </c>
      <c r="J433" t="str" cm="1">
        <f t="array" aca="1" ref="J433" ca="1">IFERROR(INDIRECT("'["&amp;Index!$A$1&amp;"]lookup'!R"&amp;ROW(J433)&amp;"C"&amp;COLUMN(J433),FALSE),NA())</f>
        <v>2015-12-04T15:32:27</v>
      </c>
      <c r="K433" cm="1">
        <f t="array" aca="1" ref="K433" ca="1">IFERROR(INDIRECT("'["&amp;Index!$A$1&amp;"]lookup'!R"&amp;ROW(K433)&amp;"C"&amp;COLUMN(K433),FALSE),NA())</f>
        <v>2.6550925925925926E-2</v>
      </c>
      <c r="L433" cm="1">
        <f t="array" aca="1" ref="L433" ca="1">IFERROR(INDIRECT("'["&amp;Index!$A$1&amp;"]lookup'!R"&amp;ROW(L433)&amp;"C"&amp;COLUMN(L433),FALSE),NA())</f>
        <v>3</v>
      </c>
      <c r="M433" cm="1">
        <f t="array" aca="1" ref="M433" ca="1">IFERROR(INDIRECT("'["&amp;Index!$A$1&amp;"]lookup'!R"&amp;ROW(M433)&amp;"C"&amp;COLUMN(M433),FALSE),NA())</f>
        <v>20000</v>
      </c>
      <c r="N433" cm="1">
        <f t="array" aca="1" ref="N433" ca="1">IFERROR(INDIRECT("'["&amp;Index!$A$1&amp;"]lookup'!R"&amp;ROW(N433)&amp;"C"&amp;COLUMN(N433),FALSE),NA())</f>
        <v>141</v>
      </c>
      <c r="O433" cm="1">
        <f t="array" aca="1" ref="O433" ca="1">IFERROR(INDIRECT("'["&amp;Index!$A$1&amp;"]lookup'!R"&amp;ROW(O433)&amp;"C"&amp;COLUMN(O433),FALSE),NA())</f>
        <v>23</v>
      </c>
      <c r="P433" cm="1">
        <f t="array" aca="1" ref="P433" ca="1">IFERROR(INDIRECT("'["&amp;Index!$A$1&amp;"]lookup'!R"&amp;ROW(P433)&amp;"C"&amp;COLUMN(P433),FALSE),NA())</f>
        <v>26</v>
      </c>
      <c r="Q433" cm="1">
        <f t="array" aca="1" ref="Q433" ca="1">IFERROR(INDIRECT("'["&amp;Index!$A$1&amp;"]lookup'!R"&amp;ROW(Q433)&amp;"C"&amp;COLUMN(Q433),FALSE),NA())</f>
        <v>27</v>
      </c>
      <c r="R433" cm="1">
        <f t="array" aca="1" ref="R433" ca="1">IFERROR(INDIRECT("'["&amp;Index!$A$1&amp;"]lookup'!R"&amp;ROW(R433)&amp;"C"&amp;COLUMN(R433),FALSE),NA())</f>
        <v>28</v>
      </c>
      <c r="S433" cm="1">
        <f t="array" aca="1" ref="S433" ca="1">IFERROR(INDIRECT("'["&amp;Index!$A$1&amp;"]lookup'!R"&amp;ROW(S433)&amp;"C"&amp;COLUMN(S433),FALSE),NA())</f>
        <v>28</v>
      </c>
      <c r="T433" cm="1">
        <f t="array" aca="1" ref="T433" ca="1">IFERROR(INDIRECT("'["&amp;Index!$A$1&amp;"]lookup'!R"&amp;ROW(T433)&amp;"C"&amp;COLUMN(T433),FALSE),NA())</f>
        <v>29</v>
      </c>
      <c r="U433" cm="1">
        <f t="array" aca="1" ref="U433" ca="1">IFERROR(INDIRECT("'["&amp;Index!$A$1&amp;"]lookup'!R"&amp;ROW(U433)&amp;"C"&amp;COLUMN(U433),FALSE),NA())</f>
        <v>166</v>
      </c>
      <c r="V433" t="str" cm="1">
        <f t="array" aca="1" ref="V433" ca="1">IFERROR(INDIRECT("'["&amp;Index!$A$1&amp;"]lookup'!R"&amp;ROW(V433)&amp;"C"&amp;COLUMN(V433),FALSE),NA())</f>
        <v>*29</v>
      </c>
      <c r="W433" t="str" cm="1">
        <f t="array" aca="1" ref="W433" ca="1">IFERROR(INDIRECT("'["&amp;Index!$A$1&amp;"]lookup'!R"&amp;ROW(W433)&amp;"C"&amp;COLUMN(W433),FALSE),NA())</f>
        <v>*2055</v>
      </c>
      <c r="X433" cm="1">
        <f t="array" aca="1" ref="X433" ca="1">IFERROR(INDIRECT("'["&amp;Index!$A$1&amp;"]lookup'!R"&amp;ROW(X433)&amp;"C"&amp;COLUMN(X433),FALSE),NA())</f>
        <v>66</v>
      </c>
      <c r="Y433" cm="1">
        <f t="array" aca="1" ref="Y433" ca="1">IFERROR(INDIRECT("'["&amp;Index!$A$1&amp;"]lookup'!R"&amp;ROW(Y433)&amp;"C"&amp;COLUMN(Y433),FALSE),NA())</f>
        <v>100</v>
      </c>
      <c r="Z433" t="str" cm="1">
        <f t="array" aca="1" ref="Z433" ca="1">IFERROR(INDIRECT("'["&amp;Index!$A$1&amp;"]lookup'!R"&amp;ROW(Z433)&amp;"C"&amp;COLUMN(Z433),FALSE),NA())</f>
        <v>---</v>
      </c>
      <c r="AA433" t="str" cm="1">
        <f t="array" aca="1" ref="AA433" ca="1">IFERROR(INDIRECT("'["&amp;Index!$A$1&amp;"]lookup'!R"&amp;ROW(AA433)&amp;"C"&amp;COLUMN(AA433),FALSE),NA())</f>
        <v>---</v>
      </c>
      <c r="AB433" t="str" cm="1">
        <f t="array" aca="1" ref="AB433" ca="1">IFERROR(INDIRECT("'["&amp;Index!$A$1&amp;"]lookup'!R"&amp;ROW(AB433)&amp;"C"&amp;COLUMN(AB433),FALSE),NA())</f>
        <v>*0</v>
      </c>
      <c r="AC433" t="str" cm="1">
        <f t="array" aca="1" ref="AC433" ca="1">IFERROR(INDIRECT("'["&amp;Index!$A$1&amp;"]lookup'!R"&amp;ROW(AC433)&amp;"C"&amp;COLUMN(AC433),FALSE),NA())</f>
        <v>*29</v>
      </c>
      <c r="AD433" cm="1">
        <f t="array" aca="1" ref="AD433" ca="1">IFERROR(INDIRECT("'["&amp;Index!$A$1&amp;"]lookup'!R"&amp;ROW(AD433)&amp;"C"&amp;COLUMN(AD433),FALSE),NA())</f>
        <v>70</v>
      </c>
      <c r="AE433" t="str" cm="1">
        <f t="array" aca="1" ref="AE433" ca="1">IFERROR(INDIRECT("'["&amp;Index!$A$1&amp;"]lookup'!R"&amp;ROW(AE433)&amp;"C"&amp;COLUMN(AE433),FALSE),NA())</f>
        <v>---</v>
      </c>
      <c r="AF433" t="str">
        <f>Index!$A$1</f>
        <v>00_Control Ranges sigma ROTROL N Charge_Lyo_22820035_Dil_22867034_TOTAL_2019-03-01.xlsx</v>
      </c>
      <c r="AG433" t="str" cm="1">
        <f t="array" aca="1" ref="AG433" ca="1">IFERROR(INDIRECT("'["&amp;Index!$A$1&amp;"]Locations and batches'!R"&amp;2&amp;"C"&amp;7,FALSE),NA())</f>
        <v>ROTROL N</v>
      </c>
      <c r="AH433" cm="1">
        <f t="array" aca="1" ref="AH433" ca="1">IFERROR(INDIRECT("'["&amp;Index!$A$1&amp;"]Locations and batches'!$B$6",TRUE),NA())</f>
        <v>22757019</v>
      </c>
      <c r="AI433" t="str" cm="1">
        <f t="array" aca="1" ref="AI433" ca="1">IFERROR(INDIRECT("'["&amp;Index!$A$1&amp;"]Locations and batches'!R"&amp;2&amp;"C"&amp;11,FALSE),NA())</f>
        <v>NL22820035</v>
      </c>
      <c r="AJ433" t="str" cm="1">
        <f t="array" aca="1" ref="AJ433" ca="1">IFERROR(INDIRECT("'["&amp;Index!$A$1&amp;"]Locations and batches'!R"&amp;3&amp;"C"&amp;11,FALSE),NA())</f>
        <v>Di22867034</v>
      </c>
      <c r="AK433" t="str">
        <f t="shared" ca="1" si="14"/>
        <v>S150602</v>
      </c>
      <c r="AL433" t="e" cm="1">
        <f t="array" aca="1" ref="AL433" ca="1">OFFSET(INDIRECT("'["&amp;Index!$A$1&amp;"]Locations and batches'!$U$5",TRUE),MATCH(AK433,INDIRECT("'["&amp;Index!$A$1&amp;"]Locations and batches'!$U$5:$U$30",TRUE),0),-2)</f>
        <v>#N/A</v>
      </c>
      <c r="AM433" t="e">
        <f ca="1">VLOOKUP(AK433,INDIRECT("'["&amp;Index!$A$1&amp;"]Locations and batches'!$U$6:$V$30",TRUE),2,FALSE)</f>
        <v>#N/A</v>
      </c>
      <c r="AN433" t="str">
        <f t="shared" ca="1" si="15"/>
        <v>M6</v>
      </c>
    </row>
    <row r="434" spans="1:40" x14ac:dyDescent="0.25">
      <c r="A434" cm="1">
        <f t="array" aca="1" ref="A434" ca="1">IFERROR(INDIRECT("'["&amp;Index!$A$1&amp;"]lookup'!R"&amp;ROW(A434)&amp;"C"&amp;COLUMN(A434),FALSE),NA())</f>
        <v>434</v>
      </c>
      <c r="B434" t="str" cm="1">
        <f t="array" aca="1" ref="B434" ca="1">IFERROR(INDIRECT("'["&amp;Index!$A$1&amp;"]lookup'!R"&amp;ROW(B434)&amp;"C"&amp;COLUMN(B434),FALSE),NA())</f>
        <v>M6/S150602/PL22821006/DAY3/intem c</v>
      </c>
      <c r="C434" t="str" cm="1">
        <f t="array" aca="1" ref="C434" ca="1">IFERROR(INDIRECT("'["&amp;Index!$A$1&amp;"]lookup'!R"&amp;ROW(C434)&amp;"C"&amp;COLUMN(C434),FALSE),NA())</f>
        <v>CRANGE.PL22821006.M6</v>
      </c>
      <c r="D434" t="str" cm="1">
        <f t="array" aca="1" ref="D434" ca="1">IFERROR(INDIRECT("'["&amp;Index!$A$1&amp;"]lookup'!R"&amp;ROW(D434)&amp;"C"&amp;COLUMN(D434),FALSE),NA())</f>
        <v>DAY3</v>
      </c>
      <c r="E434" t="str" cm="1">
        <f t="array" aca="1" ref="E434" ca="1">IFERROR(INDIRECT("'["&amp;Index!$A$1&amp;"]lookup'!R"&amp;ROW(E434)&amp;"C"&amp;COLUMN(E434),FALSE),NA())</f>
        <v/>
      </c>
      <c r="F434" t="str" cm="1">
        <f t="array" aca="1" ref="F434" ca="1">IFERROR(INDIRECT("'["&amp;Index!$A$1&amp;"]lookup'!R"&amp;ROW(F434)&amp;"C"&amp;COLUMN(F434),FALSE),NA())</f>
        <v/>
      </c>
      <c r="G434" t="str" cm="1">
        <f t="array" aca="1" ref="G434" ca="1">IFERROR(INDIRECT("'["&amp;Index!$A$1&amp;"]lookup'!R"&amp;ROW(G434)&amp;"C"&amp;COLUMN(G434),FALSE),NA())</f>
        <v/>
      </c>
      <c r="H434" t="str" cm="1">
        <f t="array" aca="1" ref="H434" ca="1">IFERROR(INDIRECT("'["&amp;Index!$A$1&amp;"]lookup'!R"&amp;ROW(H434)&amp;"C"&amp;COLUMN(H434),FALSE),NA())</f>
        <v>S150602</v>
      </c>
      <c r="I434" t="str" cm="1">
        <f t="array" aca="1" ref="I434" ca="1">IFERROR(INDIRECT("'["&amp;Index!$A$1&amp;"]lookup'!R"&amp;ROW(I434)&amp;"C"&amp;COLUMN(I434),FALSE),NA())</f>
        <v>intem c</v>
      </c>
      <c r="J434" t="str" cm="1">
        <f t="array" aca="1" ref="J434" ca="1">IFERROR(INDIRECT("'["&amp;Index!$A$1&amp;"]lookup'!R"&amp;ROW(J434)&amp;"C"&amp;COLUMN(J434),FALSE),NA())</f>
        <v>2015-12-04T15:31:58</v>
      </c>
      <c r="K434" cm="1">
        <f t="array" aca="1" ref="K434" ca="1">IFERROR(INDIRECT("'["&amp;Index!$A$1&amp;"]lookup'!R"&amp;ROW(K434)&amp;"C"&amp;COLUMN(K434),FALSE),NA())</f>
        <v>2.6886574074074077E-2</v>
      </c>
      <c r="L434" cm="1">
        <f t="array" aca="1" ref="L434" ca="1">IFERROR(INDIRECT("'["&amp;Index!$A$1&amp;"]lookup'!R"&amp;ROW(L434)&amp;"C"&amp;COLUMN(L434),FALSE),NA())</f>
        <v>2</v>
      </c>
      <c r="M434" cm="1">
        <f t="array" aca="1" ref="M434" ca="1">IFERROR(INDIRECT("'["&amp;Index!$A$1&amp;"]lookup'!R"&amp;ROW(M434)&amp;"C"&amp;COLUMN(M434),FALSE),NA())</f>
        <v>20000</v>
      </c>
      <c r="N434" cm="1">
        <f t="array" aca="1" ref="N434" ca="1">IFERROR(INDIRECT("'["&amp;Index!$A$1&amp;"]lookup'!R"&amp;ROW(N434)&amp;"C"&amp;COLUMN(N434),FALSE),NA())</f>
        <v>334</v>
      </c>
      <c r="O434" cm="1">
        <f t="array" aca="1" ref="O434" ca="1">IFERROR(INDIRECT("'["&amp;Index!$A$1&amp;"]lookup'!R"&amp;ROW(O434)&amp;"C"&amp;COLUMN(O434),FALSE),NA())</f>
        <v>23</v>
      </c>
      <c r="P434" cm="1">
        <f t="array" aca="1" ref="P434" ca="1">IFERROR(INDIRECT("'["&amp;Index!$A$1&amp;"]lookup'!R"&amp;ROW(P434)&amp;"C"&amp;COLUMN(P434),FALSE),NA())</f>
        <v>26</v>
      </c>
      <c r="Q434" cm="1">
        <f t="array" aca="1" ref="Q434" ca="1">IFERROR(INDIRECT("'["&amp;Index!$A$1&amp;"]lookup'!R"&amp;ROW(Q434)&amp;"C"&amp;COLUMN(Q434),FALSE),NA())</f>
        <v>27</v>
      </c>
      <c r="R434" cm="1">
        <f t="array" aca="1" ref="R434" ca="1">IFERROR(INDIRECT("'["&amp;Index!$A$1&amp;"]lookup'!R"&amp;ROW(R434)&amp;"C"&amp;COLUMN(R434),FALSE),NA())</f>
        <v>28</v>
      </c>
      <c r="S434" cm="1">
        <f t="array" aca="1" ref="S434" ca="1">IFERROR(INDIRECT("'["&amp;Index!$A$1&amp;"]lookup'!R"&amp;ROW(S434)&amp;"C"&amp;COLUMN(S434),FALSE),NA())</f>
        <v>29</v>
      </c>
      <c r="T434" cm="1">
        <f t="array" aca="1" ref="T434" ca="1">IFERROR(INDIRECT("'["&amp;Index!$A$1&amp;"]lookup'!R"&amp;ROW(T434)&amp;"C"&amp;COLUMN(T434),FALSE),NA())</f>
        <v>29</v>
      </c>
      <c r="U434" cm="1">
        <f t="array" aca="1" ref="U434" ca="1">IFERROR(INDIRECT("'["&amp;Index!$A$1&amp;"]lookup'!R"&amp;ROW(U434)&amp;"C"&amp;COLUMN(U434),FALSE),NA())</f>
        <v>164</v>
      </c>
      <c r="V434" t="str" cm="1">
        <f t="array" aca="1" ref="V434" ca="1">IFERROR(INDIRECT("'["&amp;Index!$A$1&amp;"]lookup'!R"&amp;ROW(V434)&amp;"C"&amp;COLUMN(V434),FALSE),NA())</f>
        <v>*29</v>
      </c>
      <c r="W434" t="str" cm="1">
        <f t="array" aca="1" ref="W434" ca="1">IFERROR(INDIRECT("'["&amp;Index!$A$1&amp;"]lookup'!R"&amp;ROW(W434)&amp;"C"&amp;COLUMN(W434),FALSE),NA())</f>
        <v>*1986</v>
      </c>
      <c r="X434" cm="1">
        <f t="array" aca="1" ref="X434" ca="1">IFERROR(INDIRECT("'["&amp;Index!$A$1&amp;"]lookup'!R"&amp;ROW(X434)&amp;"C"&amp;COLUMN(X434),FALSE),NA())</f>
        <v>66</v>
      </c>
      <c r="Y434" cm="1">
        <f t="array" aca="1" ref="Y434" ca="1">IFERROR(INDIRECT("'["&amp;Index!$A$1&amp;"]lookup'!R"&amp;ROW(Y434)&amp;"C"&amp;COLUMN(Y434),FALSE),NA())</f>
        <v>100</v>
      </c>
      <c r="Z434" t="str" cm="1">
        <f t="array" aca="1" ref="Z434" ca="1">IFERROR(INDIRECT("'["&amp;Index!$A$1&amp;"]lookup'!R"&amp;ROW(Z434)&amp;"C"&amp;COLUMN(Z434),FALSE),NA())</f>
        <v>---</v>
      </c>
      <c r="AA434" t="str" cm="1">
        <f t="array" aca="1" ref="AA434" ca="1">IFERROR(INDIRECT("'["&amp;Index!$A$1&amp;"]lookup'!R"&amp;ROW(AA434)&amp;"C"&amp;COLUMN(AA434),FALSE),NA())</f>
        <v>---</v>
      </c>
      <c r="AB434" t="str" cm="1">
        <f t="array" aca="1" ref="AB434" ca="1">IFERROR(INDIRECT("'["&amp;Index!$A$1&amp;"]lookup'!R"&amp;ROW(AB434)&amp;"C"&amp;COLUMN(AB434),FALSE),NA())</f>
        <v>*0</v>
      </c>
      <c r="AC434" t="str" cm="1">
        <f t="array" aca="1" ref="AC434" ca="1">IFERROR(INDIRECT("'["&amp;Index!$A$1&amp;"]lookup'!R"&amp;ROW(AC434)&amp;"C"&amp;COLUMN(AC434),FALSE),NA())</f>
        <v>*29</v>
      </c>
      <c r="AD434" cm="1">
        <f t="array" aca="1" ref="AD434" ca="1">IFERROR(INDIRECT("'["&amp;Index!$A$1&amp;"]lookup'!R"&amp;ROW(AD434)&amp;"C"&amp;COLUMN(AD434),FALSE),NA())</f>
        <v>68</v>
      </c>
      <c r="AE434" t="str" cm="1">
        <f t="array" aca="1" ref="AE434" ca="1">IFERROR(INDIRECT("'["&amp;Index!$A$1&amp;"]lookup'!R"&amp;ROW(AE434)&amp;"C"&amp;COLUMN(AE434),FALSE),NA())</f>
        <v>---</v>
      </c>
      <c r="AF434" t="str">
        <f>Index!$A$1</f>
        <v>00_Control Ranges sigma ROTROL N Charge_Lyo_22820035_Dil_22867034_TOTAL_2019-03-01.xlsx</v>
      </c>
      <c r="AG434" t="str" cm="1">
        <f t="array" aca="1" ref="AG434" ca="1">IFERROR(INDIRECT("'["&amp;Index!$A$1&amp;"]Locations and batches'!R"&amp;2&amp;"C"&amp;7,FALSE),NA())</f>
        <v>ROTROL N</v>
      </c>
      <c r="AH434" cm="1">
        <f t="array" aca="1" ref="AH434" ca="1">IFERROR(INDIRECT("'["&amp;Index!$A$1&amp;"]Locations and batches'!$B$6",TRUE),NA())</f>
        <v>22757019</v>
      </c>
      <c r="AI434" t="str" cm="1">
        <f t="array" aca="1" ref="AI434" ca="1">IFERROR(INDIRECT("'["&amp;Index!$A$1&amp;"]Locations and batches'!R"&amp;2&amp;"C"&amp;11,FALSE),NA())</f>
        <v>NL22820035</v>
      </c>
      <c r="AJ434" t="str" cm="1">
        <f t="array" aca="1" ref="AJ434" ca="1">IFERROR(INDIRECT("'["&amp;Index!$A$1&amp;"]Locations and batches'!R"&amp;3&amp;"C"&amp;11,FALSE),NA())</f>
        <v>Di22867034</v>
      </c>
      <c r="AK434" t="str">
        <f t="shared" ca="1" si="14"/>
        <v>S150602</v>
      </c>
      <c r="AL434" t="e" cm="1">
        <f t="array" aca="1" ref="AL434" ca="1">OFFSET(INDIRECT("'["&amp;Index!$A$1&amp;"]Locations and batches'!$U$5",TRUE),MATCH(AK434,INDIRECT("'["&amp;Index!$A$1&amp;"]Locations and batches'!$U$5:$U$30",TRUE),0),-2)</f>
        <v>#N/A</v>
      </c>
      <c r="AM434" t="e">
        <f ca="1">VLOOKUP(AK434,INDIRECT("'["&amp;Index!$A$1&amp;"]Locations and batches'!$U$6:$V$30",TRUE),2,FALSE)</f>
        <v>#N/A</v>
      </c>
      <c r="AN434" t="str">
        <f t="shared" ca="1" si="15"/>
        <v>M6</v>
      </c>
    </row>
    <row r="435" spans="1:40" x14ac:dyDescent="0.25">
      <c r="A435" cm="1">
        <f t="array" aca="1" ref="A435" ca="1">IFERROR(INDIRECT("'["&amp;Index!$A$1&amp;"]lookup'!R"&amp;ROW(A435)&amp;"C"&amp;COLUMN(A435),FALSE),NA())</f>
        <v>435</v>
      </c>
      <c r="B435" t="str" cm="1">
        <f t="array" aca="1" ref="B435" ca="1">IFERROR(INDIRECT("'["&amp;Index!$A$1&amp;"]lookup'!R"&amp;ROW(B435)&amp;"C"&amp;COLUMN(B435),FALSE),NA())</f>
        <v>M6/S150602/PL22821006/DAY3/extem c</v>
      </c>
      <c r="C435" t="str" cm="1">
        <f t="array" aca="1" ref="C435" ca="1">IFERROR(INDIRECT("'["&amp;Index!$A$1&amp;"]lookup'!R"&amp;ROW(C435)&amp;"C"&amp;COLUMN(C435),FALSE),NA())</f>
        <v>CRANGE.PL22821006.M6</v>
      </c>
      <c r="D435" t="str" cm="1">
        <f t="array" aca="1" ref="D435" ca="1">IFERROR(INDIRECT("'["&amp;Index!$A$1&amp;"]lookup'!R"&amp;ROW(D435)&amp;"C"&amp;COLUMN(D435),FALSE),NA())</f>
        <v>DAY3</v>
      </c>
      <c r="E435" t="str" cm="1">
        <f t="array" aca="1" ref="E435" ca="1">IFERROR(INDIRECT("'["&amp;Index!$A$1&amp;"]lookup'!R"&amp;ROW(E435)&amp;"C"&amp;COLUMN(E435),FALSE),NA())</f>
        <v/>
      </c>
      <c r="F435" t="str" cm="1">
        <f t="array" aca="1" ref="F435" ca="1">IFERROR(INDIRECT("'["&amp;Index!$A$1&amp;"]lookup'!R"&amp;ROW(F435)&amp;"C"&amp;COLUMN(F435),FALSE),NA())</f>
        <v/>
      </c>
      <c r="G435" t="str" cm="1">
        <f t="array" aca="1" ref="G435" ca="1">IFERROR(INDIRECT("'["&amp;Index!$A$1&amp;"]lookup'!R"&amp;ROW(G435)&amp;"C"&amp;COLUMN(G435),FALSE),NA())</f>
        <v/>
      </c>
      <c r="H435" t="str" cm="1">
        <f t="array" aca="1" ref="H435" ca="1">IFERROR(INDIRECT("'["&amp;Index!$A$1&amp;"]lookup'!R"&amp;ROW(H435)&amp;"C"&amp;COLUMN(H435),FALSE),NA())</f>
        <v>S150602</v>
      </c>
      <c r="I435" t="str" cm="1">
        <f t="array" aca="1" ref="I435" ca="1">IFERROR(INDIRECT("'["&amp;Index!$A$1&amp;"]lookup'!R"&amp;ROW(I435)&amp;"C"&amp;COLUMN(I435),FALSE),NA())</f>
        <v>extem c</v>
      </c>
      <c r="J435" t="str" cm="1">
        <f t="array" aca="1" ref="J435" ca="1">IFERROR(INDIRECT("'["&amp;Index!$A$1&amp;"]lookup'!R"&amp;ROW(J435)&amp;"C"&amp;COLUMN(J435),FALSE),NA())</f>
        <v>2015-12-04T15:31:27</v>
      </c>
      <c r="K435" cm="1">
        <f t="array" aca="1" ref="K435" ca="1">IFERROR(INDIRECT("'["&amp;Index!$A$1&amp;"]lookup'!R"&amp;ROW(K435)&amp;"C"&amp;COLUMN(K435),FALSE),NA())</f>
        <v>2.7245370370370368E-2</v>
      </c>
      <c r="L435" cm="1">
        <f t="array" aca="1" ref="L435" ca="1">IFERROR(INDIRECT("'["&amp;Index!$A$1&amp;"]lookup'!R"&amp;ROW(L435)&amp;"C"&amp;COLUMN(L435),FALSE),NA())</f>
        <v>1</v>
      </c>
      <c r="M435" cm="1">
        <f t="array" aca="1" ref="M435" ca="1">IFERROR(INDIRECT("'["&amp;Index!$A$1&amp;"]lookup'!R"&amp;ROW(M435)&amp;"C"&amp;COLUMN(M435),FALSE),NA())</f>
        <v>20000</v>
      </c>
      <c r="N435" cm="1">
        <f t="array" aca="1" ref="N435" ca="1">IFERROR(INDIRECT("'["&amp;Index!$A$1&amp;"]lookup'!R"&amp;ROW(N435)&amp;"C"&amp;COLUMN(N435),FALSE),NA())</f>
        <v>145</v>
      </c>
      <c r="O435" cm="1">
        <f t="array" aca="1" ref="O435" ca="1">IFERROR(INDIRECT("'["&amp;Index!$A$1&amp;"]lookup'!R"&amp;ROW(O435)&amp;"C"&amp;COLUMN(O435),FALSE),NA())</f>
        <v>23</v>
      </c>
      <c r="P435" cm="1">
        <f t="array" aca="1" ref="P435" ca="1">IFERROR(INDIRECT("'["&amp;Index!$A$1&amp;"]lookup'!R"&amp;ROW(P435)&amp;"C"&amp;COLUMN(P435),FALSE),NA())</f>
        <v>26</v>
      </c>
      <c r="Q435" cm="1">
        <f t="array" aca="1" ref="Q435" ca="1">IFERROR(INDIRECT("'["&amp;Index!$A$1&amp;"]lookup'!R"&amp;ROW(Q435)&amp;"C"&amp;COLUMN(Q435),FALSE),NA())</f>
        <v>27</v>
      </c>
      <c r="R435" cm="1">
        <f t="array" aca="1" ref="R435" ca="1">IFERROR(INDIRECT("'["&amp;Index!$A$1&amp;"]lookup'!R"&amp;ROW(R435)&amp;"C"&amp;COLUMN(R435),FALSE),NA())</f>
        <v>28</v>
      </c>
      <c r="S435" cm="1">
        <f t="array" aca="1" ref="S435" ca="1">IFERROR(INDIRECT("'["&amp;Index!$A$1&amp;"]lookup'!R"&amp;ROW(S435)&amp;"C"&amp;COLUMN(S435),FALSE),NA())</f>
        <v>28</v>
      </c>
      <c r="T435" cm="1">
        <f t="array" aca="1" ref="T435" ca="1">IFERROR(INDIRECT("'["&amp;Index!$A$1&amp;"]lookup'!R"&amp;ROW(T435)&amp;"C"&amp;COLUMN(T435),FALSE),NA())</f>
        <v>29</v>
      </c>
      <c r="U435" cm="1">
        <f t="array" aca="1" ref="U435" ca="1">IFERROR(INDIRECT("'["&amp;Index!$A$1&amp;"]lookup'!R"&amp;ROW(U435)&amp;"C"&amp;COLUMN(U435),FALSE),NA())</f>
        <v>170</v>
      </c>
      <c r="V435" t="str" cm="1">
        <f t="array" aca="1" ref="V435" ca="1">IFERROR(INDIRECT("'["&amp;Index!$A$1&amp;"]lookup'!R"&amp;ROW(V435)&amp;"C"&amp;COLUMN(V435),FALSE),NA())</f>
        <v>*29</v>
      </c>
      <c r="W435" t="str" cm="1">
        <f t="array" aca="1" ref="W435" ca="1">IFERROR(INDIRECT("'["&amp;Index!$A$1&amp;"]lookup'!R"&amp;ROW(W435)&amp;"C"&amp;COLUMN(W435),FALSE),NA())</f>
        <v>*2086</v>
      </c>
      <c r="X435" cm="1">
        <f t="array" aca="1" ref="X435" ca="1">IFERROR(INDIRECT("'["&amp;Index!$A$1&amp;"]lookup'!R"&amp;ROW(X435)&amp;"C"&amp;COLUMN(X435),FALSE),NA())</f>
        <v>68</v>
      </c>
      <c r="Y435" cm="1">
        <f t="array" aca="1" ref="Y435" ca="1">IFERROR(INDIRECT("'["&amp;Index!$A$1&amp;"]lookup'!R"&amp;ROW(Y435)&amp;"C"&amp;COLUMN(Y435),FALSE),NA())</f>
        <v>100</v>
      </c>
      <c r="Z435" t="str" cm="1">
        <f t="array" aca="1" ref="Z435" ca="1">IFERROR(INDIRECT("'["&amp;Index!$A$1&amp;"]lookup'!R"&amp;ROW(Z435)&amp;"C"&amp;COLUMN(Z435),FALSE),NA())</f>
        <v>---</v>
      </c>
      <c r="AA435" t="str" cm="1">
        <f t="array" aca="1" ref="AA435" ca="1">IFERROR(INDIRECT("'["&amp;Index!$A$1&amp;"]lookup'!R"&amp;ROW(AA435)&amp;"C"&amp;COLUMN(AA435),FALSE),NA())</f>
        <v>---</v>
      </c>
      <c r="AB435" t="str" cm="1">
        <f t="array" aca="1" ref="AB435" ca="1">IFERROR(INDIRECT("'["&amp;Index!$A$1&amp;"]lookup'!R"&amp;ROW(AB435)&amp;"C"&amp;COLUMN(AB435),FALSE),NA())</f>
        <v>*0</v>
      </c>
      <c r="AC435" t="str" cm="1">
        <f t="array" aca="1" ref="AC435" ca="1">IFERROR(INDIRECT("'["&amp;Index!$A$1&amp;"]lookup'!R"&amp;ROW(AC435)&amp;"C"&amp;COLUMN(AC435),FALSE),NA())</f>
        <v>*29</v>
      </c>
      <c r="AD435" cm="1">
        <f t="array" aca="1" ref="AD435" ca="1">IFERROR(INDIRECT("'["&amp;Index!$A$1&amp;"]lookup'!R"&amp;ROW(AD435)&amp;"C"&amp;COLUMN(AD435),FALSE),NA())</f>
        <v>70</v>
      </c>
      <c r="AE435" t="str" cm="1">
        <f t="array" aca="1" ref="AE435" ca="1">IFERROR(INDIRECT("'["&amp;Index!$A$1&amp;"]lookup'!R"&amp;ROW(AE435)&amp;"C"&amp;COLUMN(AE435),FALSE),NA())</f>
        <v>---</v>
      </c>
      <c r="AF435" t="str">
        <f>Index!$A$1</f>
        <v>00_Control Ranges sigma ROTROL N Charge_Lyo_22820035_Dil_22867034_TOTAL_2019-03-01.xlsx</v>
      </c>
      <c r="AG435" t="str" cm="1">
        <f t="array" aca="1" ref="AG435" ca="1">IFERROR(INDIRECT("'["&amp;Index!$A$1&amp;"]Locations and batches'!R"&amp;2&amp;"C"&amp;7,FALSE),NA())</f>
        <v>ROTROL N</v>
      </c>
      <c r="AH435" cm="1">
        <f t="array" aca="1" ref="AH435" ca="1">IFERROR(INDIRECT("'["&amp;Index!$A$1&amp;"]Locations and batches'!$B$6",TRUE),NA())</f>
        <v>22757019</v>
      </c>
      <c r="AI435" t="str" cm="1">
        <f t="array" aca="1" ref="AI435" ca="1">IFERROR(INDIRECT("'["&amp;Index!$A$1&amp;"]Locations and batches'!R"&amp;2&amp;"C"&amp;11,FALSE),NA())</f>
        <v>NL22820035</v>
      </c>
      <c r="AJ435" t="str" cm="1">
        <f t="array" aca="1" ref="AJ435" ca="1">IFERROR(INDIRECT("'["&amp;Index!$A$1&amp;"]Locations and batches'!R"&amp;3&amp;"C"&amp;11,FALSE),NA())</f>
        <v>Di22867034</v>
      </c>
      <c r="AK435" t="str">
        <f t="shared" ca="1" si="14"/>
        <v>S150602</v>
      </c>
      <c r="AL435" t="e" cm="1">
        <f t="array" aca="1" ref="AL435" ca="1">OFFSET(INDIRECT("'["&amp;Index!$A$1&amp;"]Locations and batches'!$U$5",TRUE),MATCH(AK435,INDIRECT("'["&amp;Index!$A$1&amp;"]Locations and batches'!$U$5:$U$30",TRUE),0),-2)</f>
        <v>#N/A</v>
      </c>
      <c r="AM435" t="e">
        <f ca="1">VLOOKUP(AK435,INDIRECT("'["&amp;Index!$A$1&amp;"]Locations and batches'!$U$6:$V$30",TRUE),2,FALSE)</f>
        <v>#N/A</v>
      </c>
      <c r="AN435" t="str">
        <f t="shared" ca="1" si="15"/>
        <v>M6</v>
      </c>
    </row>
    <row r="436" spans="1:40" x14ac:dyDescent="0.25">
      <c r="A436" cm="1">
        <f t="array" aca="1" ref="A436" ca="1">IFERROR(INDIRECT("'["&amp;Index!$A$1&amp;"]lookup'!R"&amp;ROW(A436)&amp;"C"&amp;COLUMN(A436),FALSE),NA())</f>
        <v>436</v>
      </c>
      <c r="B436" t="str" cm="1">
        <f t="array" aca="1" ref="B436" ca="1">IFERROR(INDIRECT("'["&amp;Index!$A$1&amp;"]lookup'!R"&amp;ROW(B436)&amp;"C"&amp;COLUMN(B436),FALSE),NA())</f>
        <v>M6/S150602/PL22821006/DAY3/fibtem c</v>
      </c>
      <c r="C436" t="str" cm="1">
        <f t="array" aca="1" ref="C436" ca="1">IFERROR(INDIRECT("'["&amp;Index!$A$1&amp;"]lookup'!R"&amp;ROW(C436)&amp;"C"&amp;COLUMN(C436),FALSE),NA())</f>
        <v>CRANGE.PL22821006.M6</v>
      </c>
      <c r="D436" t="str" cm="1">
        <f t="array" aca="1" ref="D436" ca="1">IFERROR(INDIRECT("'["&amp;Index!$A$1&amp;"]lookup'!R"&amp;ROW(D436)&amp;"C"&amp;COLUMN(D436),FALSE),NA())</f>
        <v>DAY3</v>
      </c>
      <c r="E436" t="str" cm="1">
        <f t="array" aca="1" ref="E436" ca="1">IFERROR(INDIRECT("'["&amp;Index!$A$1&amp;"]lookup'!R"&amp;ROW(E436)&amp;"C"&amp;COLUMN(E436),FALSE),NA())</f>
        <v/>
      </c>
      <c r="F436" t="str" cm="1">
        <f t="array" aca="1" ref="F436" ca="1">IFERROR(INDIRECT("'["&amp;Index!$A$1&amp;"]lookup'!R"&amp;ROW(F436)&amp;"C"&amp;COLUMN(F436),FALSE),NA())</f>
        <v/>
      </c>
      <c r="G436" t="str" cm="1">
        <f t="array" aca="1" ref="G436" ca="1">IFERROR(INDIRECT("'["&amp;Index!$A$1&amp;"]lookup'!R"&amp;ROW(G436)&amp;"C"&amp;COLUMN(G436),FALSE),NA())</f>
        <v/>
      </c>
      <c r="H436" t="str" cm="1">
        <f t="array" aca="1" ref="H436" ca="1">IFERROR(INDIRECT("'["&amp;Index!$A$1&amp;"]lookup'!R"&amp;ROW(H436)&amp;"C"&amp;COLUMN(H436),FALSE),NA())</f>
        <v>S150602</v>
      </c>
      <c r="I436" t="str" cm="1">
        <f t="array" aca="1" ref="I436" ca="1">IFERROR(INDIRECT("'["&amp;Index!$A$1&amp;"]lookup'!R"&amp;ROW(I436)&amp;"C"&amp;COLUMN(I436),FALSE),NA())</f>
        <v>fibtem c</v>
      </c>
      <c r="J436" t="str" cm="1">
        <f t="array" aca="1" ref="J436" ca="1">IFERROR(INDIRECT("'["&amp;Index!$A$1&amp;"]lookup'!R"&amp;ROW(J436)&amp;"C"&amp;COLUMN(J436),FALSE),NA())</f>
        <v>2015-12-04T15:30:57</v>
      </c>
      <c r="K436" cm="1">
        <f t="array" aca="1" ref="K436" ca="1">IFERROR(INDIRECT("'["&amp;Index!$A$1&amp;"]lookup'!R"&amp;ROW(K436)&amp;"C"&amp;COLUMN(K436),FALSE),NA())</f>
        <v>2.7592592592592596E-2</v>
      </c>
      <c r="L436" cm="1">
        <f t="array" aca="1" ref="L436" ca="1">IFERROR(INDIRECT("'["&amp;Index!$A$1&amp;"]lookup'!R"&amp;ROW(L436)&amp;"C"&amp;COLUMN(L436),FALSE),NA())</f>
        <v>0</v>
      </c>
      <c r="M436" cm="1">
        <f t="array" aca="1" ref="M436" ca="1">IFERROR(INDIRECT("'["&amp;Index!$A$1&amp;"]lookup'!R"&amp;ROW(M436)&amp;"C"&amp;COLUMN(M436),FALSE),NA())</f>
        <v>20000</v>
      </c>
      <c r="N436" cm="1">
        <f t="array" aca="1" ref="N436" ca="1">IFERROR(INDIRECT("'["&amp;Index!$A$1&amp;"]lookup'!R"&amp;ROW(N436)&amp;"C"&amp;COLUMN(N436),FALSE),NA())</f>
        <v>133</v>
      </c>
      <c r="O436" cm="1">
        <f t="array" aca="1" ref="O436" ca="1">IFERROR(INDIRECT("'["&amp;Index!$A$1&amp;"]lookup'!R"&amp;ROW(O436)&amp;"C"&amp;COLUMN(O436),FALSE),NA())</f>
        <v>22</v>
      </c>
      <c r="P436" cm="1">
        <f t="array" aca="1" ref="P436" ca="1">IFERROR(INDIRECT("'["&amp;Index!$A$1&amp;"]lookup'!R"&amp;ROW(P436)&amp;"C"&amp;COLUMN(P436),FALSE),NA())</f>
        <v>24</v>
      </c>
      <c r="Q436" cm="1">
        <f t="array" aca="1" ref="Q436" ca="1">IFERROR(INDIRECT("'["&amp;Index!$A$1&amp;"]lookup'!R"&amp;ROW(Q436)&amp;"C"&amp;COLUMN(Q436),FALSE),NA())</f>
        <v>26</v>
      </c>
      <c r="R436" cm="1">
        <f t="array" aca="1" ref="R436" ca="1">IFERROR(INDIRECT("'["&amp;Index!$A$1&amp;"]lookup'!R"&amp;ROW(R436)&amp;"C"&amp;COLUMN(R436),FALSE),NA())</f>
        <v>26</v>
      </c>
      <c r="S436" cm="1">
        <f t="array" aca="1" ref="S436" ca="1">IFERROR(INDIRECT("'["&amp;Index!$A$1&amp;"]lookup'!R"&amp;ROW(S436)&amp;"C"&amp;COLUMN(S436),FALSE),NA())</f>
        <v>27</v>
      </c>
      <c r="T436" cm="1">
        <f t="array" aca="1" ref="T436" ca="1">IFERROR(INDIRECT("'["&amp;Index!$A$1&amp;"]lookup'!R"&amp;ROW(T436)&amp;"C"&amp;COLUMN(T436),FALSE),NA())</f>
        <v>27</v>
      </c>
      <c r="U436" cm="1">
        <f t="array" aca="1" ref="U436" ca="1">IFERROR(INDIRECT("'["&amp;Index!$A$1&amp;"]lookup'!R"&amp;ROW(U436)&amp;"C"&amp;COLUMN(U436),FALSE),NA())</f>
        <v>212</v>
      </c>
      <c r="V436" t="str" cm="1">
        <f t="array" aca="1" ref="V436" ca="1">IFERROR(INDIRECT("'["&amp;Index!$A$1&amp;"]lookup'!R"&amp;ROW(V436)&amp;"C"&amp;COLUMN(V436),FALSE),NA())</f>
        <v>*28</v>
      </c>
      <c r="W436" t="str" cm="1">
        <f t="array" aca="1" ref="W436" ca="1">IFERROR(INDIRECT("'["&amp;Index!$A$1&amp;"]lookup'!R"&amp;ROW(W436)&amp;"C"&amp;COLUMN(W436),FALSE),NA())</f>
        <v>*2124</v>
      </c>
      <c r="X436" cm="1">
        <f t="array" aca="1" ref="X436" ca="1">IFERROR(INDIRECT("'["&amp;Index!$A$1&amp;"]lookup'!R"&amp;ROW(X436)&amp;"C"&amp;COLUMN(X436),FALSE),NA())</f>
        <v>66</v>
      </c>
      <c r="Y436" cm="1">
        <f t="array" aca="1" ref="Y436" ca="1">IFERROR(INDIRECT("'["&amp;Index!$A$1&amp;"]lookup'!R"&amp;ROW(Y436)&amp;"C"&amp;COLUMN(Y436),FALSE),NA())</f>
        <v>100</v>
      </c>
      <c r="Z436" t="str" cm="1">
        <f t="array" aca="1" ref="Z436" ca="1">IFERROR(INDIRECT("'["&amp;Index!$A$1&amp;"]lookup'!R"&amp;ROW(Z436)&amp;"C"&amp;COLUMN(Z436),FALSE),NA())</f>
        <v>---</v>
      </c>
      <c r="AA436" t="str" cm="1">
        <f t="array" aca="1" ref="AA436" ca="1">IFERROR(INDIRECT("'["&amp;Index!$A$1&amp;"]lookup'!R"&amp;ROW(AA436)&amp;"C"&amp;COLUMN(AA436),FALSE),NA())</f>
        <v>---</v>
      </c>
      <c r="AB436" t="str" cm="1">
        <f t="array" aca="1" ref="AB436" ca="1">IFERROR(INDIRECT("'["&amp;Index!$A$1&amp;"]lookup'!R"&amp;ROW(AB436)&amp;"C"&amp;COLUMN(AB436),FALSE),NA())</f>
        <v>*0</v>
      </c>
      <c r="AC436" t="str" cm="1">
        <f t="array" aca="1" ref="AC436" ca="1">IFERROR(INDIRECT("'["&amp;Index!$A$1&amp;"]lookup'!R"&amp;ROW(AC436)&amp;"C"&amp;COLUMN(AC436),FALSE),NA())</f>
        <v>*28</v>
      </c>
      <c r="AD436" cm="1">
        <f t="array" aca="1" ref="AD436" ca="1">IFERROR(INDIRECT("'["&amp;Index!$A$1&amp;"]lookup'!R"&amp;ROW(AD436)&amp;"C"&amp;COLUMN(AD436),FALSE),NA())</f>
        <v>69</v>
      </c>
      <c r="AE436" t="str" cm="1">
        <f t="array" aca="1" ref="AE436" ca="1">IFERROR(INDIRECT("'["&amp;Index!$A$1&amp;"]lookup'!R"&amp;ROW(AE436)&amp;"C"&amp;COLUMN(AE436),FALSE),NA())</f>
        <v>---</v>
      </c>
      <c r="AF436" t="str">
        <f>Index!$A$1</f>
        <v>00_Control Ranges sigma ROTROL N Charge_Lyo_22820035_Dil_22867034_TOTAL_2019-03-01.xlsx</v>
      </c>
      <c r="AG436" t="str" cm="1">
        <f t="array" aca="1" ref="AG436" ca="1">IFERROR(INDIRECT("'["&amp;Index!$A$1&amp;"]Locations and batches'!R"&amp;2&amp;"C"&amp;7,FALSE),NA())</f>
        <v>ROTROL N</v>
      </c>
      <c r="AH436" cm="1">
        <f t="array" aca="1" ref="AH436" ca="1">IFERROR(INDIRECT("'["&amp;Index!$A$1&amp;"]Locations and batches'!$B$6",TRUE),NA())</f>
        <v>22757019</v>
      </c>
      <c r="AI436" t="str" cm="1">
        <f t="array" aca="1" ref="AI436" ca="1">IFERROR(INDIRECT("'["&amp;Index!$A$1&amp;"]Locations and batches'!R"&amp;2&amp;"C"&amp;11,FALSE),NA())</f>
        <v>NL22820035</v>
      </c>
      <c r="AJ436" t="str" cm="1">
        <f t="array" aca="1" ref="AJ436" ca="1">IFERROR(INDIRECT("'["&amp;Index!$A$1&amp;"]Locations and batches'!R"&amp;3&amp;"C"&amp;11,FALSE),NA())</f>
        <v>Di22867034</v>
      </c>
      <c r="AK436" t="str">
        <f t="shared" ca="1" si="14"/>
        <v>S150602</v>
      </c>
      <c r="AL436" t="e" cm="1">
        <f t="array" aca="1" ref="AL436" ca="1">OFFSET(INDIRECT("'["&amp;Index!$A$1&amp;"]Locations and batches'!$U$5",TRUE),MATCH(AK436,INDIRECT("'["&amp;Index!$A$1&amp;"]Locations and batches'!$U$5:$U$30",TRUE),0),-2)</f>
        <v>#N/A</v>
      </c>
      <c r="AM436" t="e">
        <f ca="1">VLOOKUP(AK436,INDIRECT("'["&amp;Index!$A$1&amp;"]Locations and batches'!$U$6:$V$30",TRUE),2,FALSE)</f>
        <v>#N/A</v>
      </c>
      <c r="AN436" t="str">
        <f t="shared" ca="1" si="15"/>
        <v>M6</v>
      </c>
    </row>
    <row r="437" spans="1:40" x14ac:dyDescent="0.25">
      <c r="A437" cm="1">
        <f t="array" aca="1" ref="A437" ca="1">IFERROR(INDIRECT("'["&amp;Index!$A$1&amp;"]lookup'!R"&amp;ROW(A437)&amp;"C"&amp;COLUMN(A437),FALSE),NA())</f>
        <v>437</v>
      </c>
      <c r="B437" t="str" cm="1">
        <f t="array" aca="1" ref="B437" ca="1">IFERROR(INDIRECT("'["&amp;Index!$A$1&amp;"]lookup'!R"&amp;ROW(B437)&amp;"C"&amp;COLUMN(B437),FALSE),NA())</f>
        <v>M6/S150602/PL22821006/DAY2/aptem c</v>
      </c>
      <c r="C437" t="str" cm="1">
        <f t="array" aca="1" ref="C437" ca="1">IFERROR(INDIRECT("'["&amp;Index!$A$1&amp;"]lookup'!R"&amp;ROW(C437)&amp;"C"&amp;COLUMN(C437),FALSE),NA())</f>
        <v>CRANGE.PL22821006.M6</v>
      </c>
      <c r="D437" t="str" cm="1">
        <f t="array" aca="1" ref="D437" ca="1">IFERROR(INDIRECT("'["&amp;Index!$A$1&amp;"]lookup'!R"&amp;ROW(D437)&amp;"C"&amp;COLUMN(D437),FALSE),NA())</f>
        <v>DAY2</v>
      </c>
      <c r="E437" t="str" cm="1">
        <f t="array" aca="1" ref="E437" ca="1">IFERROR(INDIRECT("'["&amp;Index!$A$1&amp;"]lookup'!R"&amp;ROW(E437)&amp;"C"&amp;COLUMN(E437),FALSE),NA())</f>
        <v/>
      </c>
      <c r="F437" t="str" cm="1">
        <f t="array" aca="1" ref="F437" ca="1">IFERROR(INDIRECT("'["&amp;Index!$A$1&amp;"]lookup'!R"&amp;ROW(F437)&amp;"C"&amp;COLUMN(F437),FALSE),NA())</f>
        <v/>
      </c>
      <c r="G437" t="str" cm="1">
        <f t="array" aca="1" ref="G437" ca="1">IFERROR(INDIRECT("'["&amp;Index!$A$1&amp;"]lookup'!R"&amp;ROW(G437)&amp;"C"&amp;COLUMN(G437),FALSE),NA())</f>
        <v/>
      </c>
      <c r="H437" t="str" cm="1">
        <f t="array" aca="1" ref="H437" ca="1">IFERROR(INDIRECT("'["&amp;Index!$A$1&amp;"]lookup'!R"&amp;ROW(H437)&amp;"C"&amp;COLUMN(H437),FALSE),NA())</f>
        <v>S150602</v>
      </c>
      <c r="I437" t="str" cm="1">
        <f t="array" aca="1" ref="I437" ca="1">IFERROR(INDIRECT("'["&amp;Index!$A$1&amp;"]lookup'!R"&amp;ROW(I437)&amp;"C"&amp;COLUMN(I437),FALSE),NA())</f>
        <v>aptem c</v>
      </c>
      <c r="J437" t="str" cm="1">
        <f t="array" aca="1" ref="J437" ca="1">IFERROR(INDIRECT("'["&amp;Index!$A$1&amp;"]lookup'!R"&amp;ROW(J437)&amp;"C"&amp;COLUMN(J437),FALSE),NA())</f>
        <v>2015-12-04T14:33:24</v>
      </c>
      <c r="K437" cm="1">
        <f t="array" aca="1" ref="K437" ca="1">IFERROR(INDIRECT("'["&amp;Index!$A$1&amp;"]lookup'!R"&amp;ROW(K437)&amp;"C"&amp;COLUMN(K437),FALSE),NA())</f>
        <v>3.5381944444444445E-2</v>
      </c>
      <c r="L437" cm="1">
        <f t="array" aca="1" ref="L437" ca="1">IFERROR(INDIRECT("'["&amp;Index!$A$1&amp;"]lookup'!R"&amp;ROW(L437)&amp;"C"&amp;COLUMN(L437),FALSE),NA())</f>
        <v>3</v>
      </c>
      <c r="M437" cm="1">
        <f t="array" aca="1" ref="M437" ca="1">IFERROR(INDIRECT("'["&amp;Index!$A$1&amp;"]lookup'!R"&amp;ROW(M437)&amp;"C"&amp;COLUMN(M437),FALSE),NA())</f>
        <v>20000</v>
      </c>
      <c r="N437" cm="1">
        <f t="array" aca="1" ref="N437" ca="1">IFERROR(INDIRECT("'["&amp;Index!$A$1&amp;"]lookup'!R"&amp;ROW(N437)&amp;"C"&amp;COLUMN(N437),FALSE),NA())</f>
        <v>159</v>
      </c>
      <c r="O437" cm="1">
        <f t="array" aca="1" ref="O437" ca="1">IFERROR(INDIRECT("'["&amp;Index!$A$1&amp;"]lookup'!R"&amp;ROW(O437)&amp;"C"&amp;COLUMN(O437),FALSE),NA())</f>
        <v>21</v>
      </c>
      <c r="P437" cm="1">
        <f t="array" aca="1" ref="P437" ca="1">IFERROR(INDIRECT("'["&amp;Index!$A$1&amp;"]lookup'!R"&amp;ROW(P437)&amp;"C"&amp;COLUMN(P437),FALSE),NA())</f>
        <v>24</v>
      </c>
      <c r="Q437" cm="1">
        <f t="array" aca="1" ref="Q437" ca="1">IFERROR(INDIRECT("'["&amp;Index!$A$1&amp;"]lookup'!R"&amp;ROW(Q437)&amp;"C"&amp;COLUMN(Q437),FALSE),NA())</f>
        <v>25</v>
      </c>
      <c r="R437" cm="1">
        <f t="array" aca="1" ref="R437" ca="1">IFERROR(INDIRECT("'["&amp;Index!$A$1&amp;"]lookup'!R"&amp;ROW(R437)&amp;"C"&amp;COLUMN(R437),FALSE),NA())</f>
        <v>26</v>
      </c>
      <c r="S437" cm="1">
        <f t="array" aca="1" ref="S437" ca="1">IFERROR(INDIRECT("'["&amp;Index!$A$1&amp;"]lookup'!R"&amp;ROW(S437)&amp;"C"&amp;COLUMN(S437),FALSE),NA())</f>
        <v>26</v>
      </c>
      <c r="T437" cm="1">
        <f t="array" aca="1" ref="T437" ca="1">IFERROR(INDIRECT("'["&amp;Index!$A$1&amp;"]lookup'!R"&amp;ROW(T437)&amp;"C"&amp;COLUMN(T437),FALSE),NA())</f>
        <v>27</v>
      </c>
      <c r="U437" cm="1">
        <f t="array" aca="1" ref="U437" ca="1">IFERROR(INDIRECT("'["&amp;Index!$A$1&amp;"]lookup'!R"&amp;ROW(U437)&amp;"C"&amp;COLUMN(U437),FALSE),NA())</f>
        <v>234</v>
      </c>
      <c r="V437" t="str" cm="1">
        <f t="array" aca="1" ref="V437" ca="1">IFERROR(INDIRECT("'["&amp;Index!$A$1&amp;"]lookup'!R"&amp;ROW(V437)&amp;"C"&amp;COLUMN(V437),FALSE),NA())</f>
        <v>*28</v>
      </c>
      <c r="W437" t="str" cm="1">
        <f t="array" aca="1" ref="W437" ca="1">IFERROR(INDIRECT("'["&amp;Index!$A$1&amp;"]lookup'!R"&amp;ROW(W437)&amp;"C"&amp;COLUMN(W437),FALSE),NA())</f>
        <v>*2736</v>
      </c>
      <c r="X437" cm="1">
        <f t="array" aca="1" ref="X437" ca="1">IFERROR(INDIRECT("'["&amp;Index!$A$1&amp;"]lookup'!R"&amp;ROW(X437)&amp;"C"&amp;COLUMN(X437),FALSE),NA())</f>
        <v>66</v>
      </c>
      <c r="Y437" cm="1">
        <f t="array" aca="1" ref="Y437" ca="1">IFERROR(INDIRECT("'["&amp;Index!$A$1&amp;"]lookup'!R"&amp;ROW(Y437)&amp;"C"&amp;COLUMN(Y437),FALSE),NA())</f>
        <v>100</v>
      </c>
      <c r="Z437" cm="1">
        <f t="array" aca="1" ref="Z437" ca="1">IFERROR(INDIRECT("'["&amp;Index!$A$1&amp;"]lookup'!R"&amp;ROW(Z437)&amp;"C"&amp;COLUMN(Z437),FALSE),NA())</f>
        <v>100</v>
      </c>
      <c r="AA437" t="str" cm="1">
        <f t="array" aca="1" ref="AA437" ca="1">IFERROR(INDIRECT("'["&amp;Index!$A$1&amp;"]lookup'!R"&amp;ROW(AA437)&amp;"C"&amp;COLUMN(AA437),FALSE),NA())</f>
        <v>---</v>
      </c>
      <c r="AB437" t="str" cm="1">
        <f t="array" aca="1" ref="AB437" ca="1">IFERROR(INDIRECT("'["&amp;Index!$A$1&amp;"]lookup'!R"&amp;ROW(AB437)&amp;"C"&amp;COLUMN(AB437),FALSE),NA())</f>
        <v>*0</v>
      </c>
      <c r="AC437" t="str" cm="1">
        <f t="array" aca="1" ref="AC437" ca="1">IFERROR(INDIRECT("'["&amp;Index!$A$1&amp;"]lookup'!R"&amp;ROW(AC437)&amp;"C"&amp;COLUMN(AC437),FALSE),NA())</f>
        <v>*28</v>
      </c>
      <c r="AD437" cm="1">
        <f t="array" aca="1" ref="AD437" ca="1">IFERROR(INDIRECT("'["&amp;Index!$A$1&amp;"]lookup'!R"&amp;ROW(AD437)&amp;"C"&amp;COLUMN(AD437),FALSE),NA())</f>
        <v>68</v>
      </c>
      <c r="AE437" t="str" cm="1">
        <f t="array" aca="1" ref="AE437" ca="1">IFERROR(INDIRECT("'["&amp;Index!$A$1&amp;"]lookup'!R"&amp;ROW(AE437)&amp;"C"&amp;COLUMN(AE437),FALSE),NA())</f>
        <v>---</v>
      </c>
      <c r="AF437" t="str">
        <f>Index!$A$1</f>
        <v>00_Control Ranges sigma ROTROL N Charge_Lyo_22820035_Dil_22867034_TOTAL_2019-03-01.xlsx</v>
      </c>
      <c r="AG437" t="str" cm="1">
        <f t="array" aca="1" ref="AG437" ca="1">IFERROR(INDIRECT("'["&amp;Index!$A$1&amp;"]Locations and batches'!R"&amp;2&amp;"C"&amp;7,FALSE),NA())</f>
        <v>ROTROL N</v>
      </c>
      <c r="AH437" cm="1">
        <f t="array" aca="1" ref="AH437" ca="1">IFERROR(INDIRECT("'["&amp;Index!$A$1&amp;"]Locations and batches'!$B$6",TRUE),NA())</f>
        <v>22757019</v>
      </c>
      <c r="AI437" t="str" cm="1">
        <f t="array" aca="1" ref="AI437" ca="1">IFERROR(INDIRECT("'["&amp;Index!$A$1&amp;"]Locations and batches'!R"&amp;2&amp;"C"&amp;11,FALSE),NA())</f>
        <v>NL22820035</v>
      </c>
      <c r="AJ437" t="str" cm="1">
        <f t="array" aca="1" ref="AJ437" ca="1">IFERROR(INDIRECT("'["&amp;Index!$A$1&amp;"]Locations and batches'!R"&amp;3&amp;"C"&amp;11,FALSE),NA())</f>
        <v>Di22867034</v>
      </c>
      <c r="AK437" t="str">
        <f t="shared" ca="1" si="14"/>
        <v>S150602</v>
      </c>
      <c r="AL437" t="e" cm="1">
        <f t="array" aca="1" ref="AL437" ca="1">OFFSET(INDIRECT("'["&amp;Index!$A$1&amp;"]Locations and batches'!$U$5",TRUE),MATCH(AK437,INDIRECT("'["&amp;Index!$A$1&amp;"]Locations and batches'!$U$5:$U$30",TRUE),0),-2)</f>
        <v>#N/A</v>
      </c>
      <c r="AM437" t="e">
        <f ca="1">VLOOKUP(AK437,INDIRECT("'["&amp;Index!$A$1&amp;"]Locations and batches'!$U$6:$V$30",TRUE),2,FALSE)</f>
        <v>#N/A</v>
      </c>
      <c r="AN437" t="str">
        <f t="shared" ca="1" si="15"/>
        <v>M6</v>
      </c>
    </row>
    <row r="438" spans="1:40" x14ac:dyDescent="0.25">
      <c r="A438" cm="1">
        <f t="array" aca="1" ref="A438" ca="1">IFERROR(INDIRECT("'["&amp;Index!$A$1&amp;"]lookup'!R"&amp;ROW(A438)&amp;"C"&amp;COLUMN(A438),FALSE),NA())</f>
        <v>438</v>
      </c>
      <c r="B438" t="str" cm="1">
        <f t="array" aca="1" ref="B438" ca="1">IFERROR(INDIRECT("'["&amp;Index!$A$1&amp;"]lookup'!R"&amp;ROW(B438)&amp;"C"&amp;COLUMN(B438),FALSE),NA())</f>
        <v>M6/S150602/PL22821006/DAY2/intem c</v>
      </c>
      <c r="C438" t="str" cm="1">
        <f t="array" aca="1" ref="C438" ca="1">IFERROR(INDIRECT("'["&amp;Index!$A$1&amp;"]lookup'!R"&amp;ROW(C438)&amp;"C"&amp;COLUMN(C438),FALSE),NA())</f>
        <v>CRANGE.PL22821006.M6</v>
      </c>
      <c r="D438" t="str" cm="1">
        <f t="array" aca="1" ref="D438" ca="1">IFERROR(INDIRECT("'["&amp;Index!$A$1&amp;"]lookup'!R"&amp;ROW(D438)&amp;"C"&amp;COLUMN(D438),FALSE),NA())</f>
        <v>DAY2</v>
      </c>
      <c r="E438" t="str" cm="1">
        <f t="array" aca="1" ref="E438" ca="1">IFERROR(INDIRECT("'["&amp;Index!$A$1&amp;"]lookup'!R"&amp;ROW(E438)&amp;"C"&amp;COLUMN(E438),FALSE),NA())</f>
        <v/>
      </c>
      <c r="F438" t="str" cm="1">
        <f t="array" aca="1" ref="F438" ca="1">IFERROR(INDIRECT("'["&amp;Index!$A$1&amp;"]lookup'!R"&amp;ROW(F438)&amp;"C"&amp;COLUMN(F438),FALSE),NA())</f>
        <v/>
      </c>
      <c r="G438" t="str" cm="1">
        <f t="array" aca="1" ref="G438" ca="1">IFERROR(INDIRECT("'["&amp;Index!$A$1&amp;"]lookup'!R"&amp;ROW(G438)&amp;"C"&amp;COLUMN(G438),FALSE),NA())</f>
        <v/>
      </c>
      <c r="H438" t="str" cm="1">
        <f t="array" aca="1" ref="H438" ca="1">IFERROR(INDIRECT("'["&amp;Index!$A$1&amp;"]lookup'!R"&amp;ROW(H438)&amp;"C"&amp;COLUMN(H438),FALSE),NA())</f>
        <v>S150602</v>
      </c>
      <c r="I438" t="str" cm="1">
        <f t="array" aca="1" ref="I438" ca="1">IFERROR(INDIRECT("'["&amp;Index!$A$1&amp;"]lookup'!R"&amp;ROW(I438)&amp;"C"&amp;COLUMN(I438),FALSE),NA())</f>
        <v>intem c</v>
      </c>
      <c r="J438" t="str" cm="1">
        <f t="array" aca="1" ref="J438" ca="1">IFERROR(INDIRECT("'["&amp;Index!$A$1&amp;"]lookup'!R"&amp;ROW(J438)&amp;"C"&amp;COLUMN(J438),FALSE),NA())</f>
        <v>2015-12-04T14:32:54</v>
      </c>
      <c r="K438" cm="1">
        <f t="array" aca="1" ref="K438" ca="1">IFERROR(INDIRECT("'["&amp;Index!$A$1&amp;"]lookup'!R"&amp;ROW(K438)&amp;"C"&amp;COLUMN(K438),FALSE),NA())</f>
        <v>3.5729166666666666E-2</v>
      </c>
      <c r="L438" cm="1">
        <f t="array" aca="1" ref="L438" ca="1">IFERROR(INDIRECT("'["&amp;Index!$A$1&amp;"]lookup'!R"&amp;ROW(L438)&amp;"C"&amp;COLUMN(L438),FALSE),NA())</f>
        <v>2</v>
      </c>
      <c r="M438" cm="1">
        <f t="array" aca="1" ref="M438" ca="1">IFERROR(INDIRECT("'["&amp;Index!$A$1&amp;"]lookup'!R"&amp;ROW(M438)&amp;"C"&amp;COLUMN(M438),FALSE),NA())</f>
        <v>20000</v>
      </c>
      <c r="N438" cm="1">
        <f t="array" aca="1" ref="N438" ca="1">IFERROR(INDIRECT("'["&amp;Index!$A$1&amp;"]lookup'!R"&amp;ROW(N438)&amp;"C"&amp;COLUMN(N438),FALSE),NA())</f>
        <v>378</v>
      </c>
      <c r="O438" cm="1">
        <f t="array" aca="1" ref="O438" ca="1">IFERROR(INDIRECT("'["&amp;Index!$A$1&amp;"]lookup'!R"&amp;ROW(O438)&amp;"C"&amp;COLUMN(O438),FALSE),NA())</f>
        <v>23</v>
      </c>
      <c r="P438" cm="1">
        <f t="array" aca="1" ref="P438" ca="1">IFERROR(INDIRECT("'["&amp;Index!$A$1&amp;"]lookup'!R"&amp;ROW(P438)&amp;"C"&amp;COLUMN(P438),FALSE),NA())</f>
        <v>25</v>
      </c>
      <c r="Q438" cm="1">
        <f t="array" aca="1" ref="Q438" ca="1">IFERROR(INDIRECT("'["&amp;Index!$A$1&amp;"]lookup'!R"&amp;ROW(Q438)&amp;"C"&amp;COLUMN(Q438),FALSE),NA())</f>
        <v>27</v>
      </c>
      <c r="R438" cm="1">
        <f t="array" aca="1" ref="R438" ca="1">IFERROR(INDIRECT("'["&amp;Index!$A$1&amp;"]lookup'!R"&amp;ROW(R438)&amp;"C"&amp;COLUMN(R438),FALSE),NA())</f>
        <v>28</v>
      </c>
      <c r="S438" cm="1">
        <f t="array" aca="1" ref="S438" ca="1">IFERROR(INDIRECT("'["&amp;Index!$A$1&amp;"]lookup'!R"&amp;ROW(S438)&amp;"C"&amp;COLUMN(S438),FALSE),NA())</f>
        <v>28</v>
      </c>
      <c r="T438" cm="1">
        <f t="array" aca="1" ref="T438" ca="1">IFERROR(INDIRECT("'["&amp;Index!$A$1&amp;"]lookup'!R"&amp;ROW(T438)&amp;"C"&amp;COLUMN(T438),FALSE),NA())</f>
        <v>29</v>
      </c>
      <c r="U438" cm="1">
        <f t="array" aca="1" ref="U438" ca="1">IFERROR(INDIRECT("'["&amp;Index!$A$1&amp;"]lookup'!R"&amp;ROW(U438)&amp;"C"&amp;COLUMN(U438),FALSE),NA())</f>
        <v>167</v>
      </c>
      <c r="V438" t="str" cm="1">
        <f t="array" aca="1" ref="V438" ca="1">IFERROR(INDIRECT("'["&amp;Index!$A$1&amp;"]lookup'!R"&amp;ROW(V438)&amp;"C"&amp;COLUMN(V438),FALSE),NA())</f>
        <v>*29</v>
      </c>
      <c r="W438" t="str" cm="1">
        <f t="array" aca="1" ref="W438" ca="1">IFERROR(INDIRECT("'["&amp;Index!$A$1&amp;"]lookup'!R"&amp;ROW(W438)&amp;"C"&amp;COLUMN(W438),FALSE),NA())</f>
        <v>*2678</v>
      </c>
      <c r="X438" cm="1">
        <f t="array" aca="1" ref="X438" ca="1">IFERROR(INDIRECT("'["&amp;Index!$A$1&amp;"]lookup'!R"&amp;ROW(X438)&amp;"C"&amp;COLUMN(X438),FALSE),NA())</f>
        <v>67</v>
      </c>
      <c r="Y438" cm="1">
        <f t="array" aca="1" ref="Y438" ca="1">IFERROR(INDIRECT("'["&amp;Index!$A$1&amp;"]lookup'!R"&amp;ROW(Y438)&amp;"C"&amp;COLUMN(Y438),FALSE),NA())</f>
        <v>100</v>
      </c>
      <c r="Z438" cm="1">
        <f t="array" aca="1" ref="Z438" ca="1">IFERROR(INDIRECT("'["&amp;Index!$A$1&amp;"]lookup'!R"&amp;ROW(Z438)&amp;"C"&amp;COLUMN(Z438),FALSE),NA())</f>
        <v>100</v>
      </c>
      <c r="AA438" t="str" cm="1">
        <f t="array" aca="1" ref="AA438" ca="1">IFERROR(INDIRECT("'["&amp;Index!$A$1&amp;"]lookup'!R"&amp;ROW(AA438)&amp;"C"&amp;COLUMN(AA438),FALSE),NA())</f>
        <v>---</v>
      </c>
      <c r="AB438" t="str" cm="1">
        <f t="array" aca="1" ref="AB438" ca="1">IFERROR(INDIRECT("'["&amp;Index!$A$1&amp;"]lookup'!R"&amp;ROW(AB438)&amp;"C"&amp;COLUMN(AB438),FALSE),NA())</f>
        <v>*0</v>
      </c>
      <c r="AC438" t="str" cm="1">
        <f t="array" aca="1" ref="AC438" ca="1">IFERROR(INDIRECT("'["&amp;Index!$A$1&amp;"]lookup'!R"&amp;ROW(AC438)&amp;"C"&amp;COLUMN(AC438),FALSE),NA())</f>
        <v>*29</v>
      </c>
      <c r="AD438" cm="1">
        <f t="array" aca="1" ref="AD438" ca="1">IFERROR(INDIRECT("'["&amp;Index!$A$1&amp;"]lookup'!R"&amp;ROW(AD438)&amp;"C"&amp;COLUMN(AD438),FALSE),NA())</f>
        <v>69</v>
      </c>
      <c r="AE438" t="str" cm="1">
        <f t="array" aca="1" ref="AE438" ca="1">IFERROR(INDIRECT("'["&amp;Index!$A$1&amp;"]lookup'!R"&amp;ROW(AE438)&amp;"C"&amp;COLUMN(AE438),FALSE),NA())</f>
        <v>---</v>
      </c>
      <c r="AF438" t="str">
        <f>Index!$A$1</f>
        <v>00_Control Ranges sigma ROTROL N Charge_Lyo_22820035_Dil_22867034_TOTAL_2019-03-01.xlsx</v>
      </c>
      <c r="AG438" t="str" cm="1">
        <f t="array" aca="1" ref="AG438" ca="1">IFERROR(INDIRECT("'["&amp;Index!$A$1&amp;"]Locations and batches'!R"&amp;2&amp;"C"&amp;7,FALSE),NA())</f>
        <v>ROTROL N</v>
      </c>
      <c r="AH438" cm="1">
        <f t="array" aca="1" ref="AH438" ca="1">IFERROR(INDIRECT("'["&amp;Index!$A$1&amp;"]Locations and batches'!$B$6",TRUE),NA())</f>
        <v>22757019</v>
      </c>
      <c r="AI438" t="str" cm="1">
        <f t="array" aca="1" ref="AI438" ca="1">IFERROR(INDIRECT("'["&amp;Index!$A$1&amp;"]Locations and batches'!R"&amp;2&amp;"C"&amp;11,FALSE),NA())</f>
        <v>NL22820035</v>
      </c>
      <c r="AJ438" t="str" cm="1">
        <f t="array" aca="1" ref="AJ438" ca="1">IFERROR(INDIRECT("'["&amp;Index!$A$1&amp;"]Locations and batches'!R"&amp;3&amp;"C"&amp;11,FALSE),NA())</f>
        <v>Di22867034</v>
      </c>
      <c r="AK438" t="str">
        <f t="shared" ca="1" si="14"/>
        <v>S150602</v>
      </c>
      <c r="AL438" t="e" cm="1">
        <f t="array" aca="1" ref="AL438" ca="1">OFFSET(INDIRECT("'["&amp;Index!$A$1&amp;"]Locations and batches'!$U$5",TRUE),MATCH(AK438,INDIRECT("'["&amp;Index!$A$1&amp;"]Locations and batches'!$U$5:$U$30",TRUE),0),-2)</f>
        <v>#N/A</v>
      </c>
      <c r="AM438" t="e">
        <f ca="1">VLOOKUP(AK438,INDIRECT("'["&amp;Index!$A$1&amp;"]Locations and batches'!$U$6:$V$30",TRUE),2,FALSE)</f>
        <v>#N/A</v>
      </c>
      <c r="AN438" t="str">
        <f t="shared" ca="1" si="15"/>
        <v>M6</v>
      </c>
    </row>
    <row r="439" spans="1:40" x14ac:dyDescent="0.25">
      <c r="A439" cm="1">
        <f t="array" aca="1" ref="A439" ca="1">IFERROR(INDIRECT("'["&amp;Index!$A$1&amp;"]lookup'!R"&amp;ROW(A439)&amp;"C"&amp;COLUMN(A439),FALSE),NA())</f>
        <v>439</v>
      </c>
      <c r="B439" t="str" cm="1">
        <f t="array" aca="1" ref="B439" ca="1">IFERROR(INDIRECT("'["&amp;Index!$A$1&amp;"]lookup'!R"&amp;ROW(B439)&amp;"C"&amp;COLUMN(B439),FALSE),NA())</f>
        <v>M6/S150602/PL22821006/DAY2/extem c</v>
      </c>
      <c r="C439" t="str" cm="1">
        <f t="array" aca="1" ref="C439" ca="1">IFERROR(INDIRECT("'["&amp;Index!$A$1&amp;"]lookup'!R"&amp;ROW(C439)&amp;"C"&amp;COLUMN(C439),FALSE),NA())</f>
        <v>CRANGE.PL22821006.M6</v>
      </c>
      <c r="D439" t="str" cm="1">
        <f t="array" aca="1" ref="D439" ca="1">IFERROR(INDIRECT("'["&amp;Index!$A$1&amp;"]lookup'!R"&amp;ROW(D439)&amp;"C"&amp;COLUMN(D439),FALSE),NA())</f>
        <v>DAY2</v>
      </c>
      <c r="E439" t="str" cm="1">
        <f t="array" aca="1" ref="E439" ca="1">IFERROR(INDIRECT("'["&amp;Index!$A$1&amp;"]lookup'!R"&amp;ROW(E439)&amp;"C"&amp;COLUMN(E439),FALSE),NA())</f>
        <v/>
      </c>
      <c r="F439" t="str" cm="1">
        <f t="array" aca="1" ref="F439" ca="1">IFERROR(INDIRECT("'["&amp;Index!$A$1&amp;"]lookup'!R"&amp;ROW(F439)&amp;"C"&amp;COLUMN(F439),FALSE),NA())</f>
        <v/>
      </c>
      <c r="G439" t="str" cm="1">
        <f t="array" aca="1" ref="G439" ca="1">IFERROR(INDIRECT("'["&amp;Index!$A$1&amp;"]lookup'!R"&amp;ROW(G439)&amp;"C"&amp;COLUMN(G439),FALSE),NA())</f>
        <v/>
      </c>
      <c r="H439" t="str" cm="1">
        <f t="array" aca="1" ref="H439" ca="1">IFERROR(INDIRECT("'["&amp;Index!$A$1&amp;"]lookup'!R"&amp;ROW(H439)&amp;"C"&amp;COLUMN(H439),FALSE),NA())</f>
        <v>S150602</v>
      </c>
      <c r="I439" t="str" cm="1">
        <f t="array" aca="1" ref="I439" ca="1">IFERROR(INDIRECT("'["&amp;Index!$A$1&amp;"]lookup'!R"&amp;ROW(I439)&amp;"C"&amp;COLUMN(I439),FALSE),NA())</f>
        <v>extem c</v>
      </c>
      <c r="J439" t="str" cm="1">
        <f t="array" aca="1" ref="J439" ca="1">IFERROR(INDIRECT("'["&amp;Index!$A$1&amp;"]lookup'!R"&amp;ROW(J439)&amp;"C"&amp;COLUMN(J439),FALSE),NA())</f>
        <v>2015-12-04T14:32:24</v>
      </c>
      <c r="K439" cm="1">
        <f t="array" aca="1" ref="K439" ca="1">IFERROR(INDIRECT("'["&amp;Index!$A$1&amp;"]lookup'!R"&amp;ROW(K439)&amp;"C"&amp;COLUMN(K439),FALSE),NA())</f>
        <v>3.6076388888888887E-2</v>
      </c>
      <c r="L439" cm="1">
        <f t="array" aca="1" ref="L439" ca="1">IFERROR(INDIRECT("'["&amp;Index!$A$1&amp;"]lookup'!R"&amp;ROW(L439)&amp;"C"&amp;COLUMN(L439),FALSE),NA())</f>
        <v>1</v>
      </c>
      <c r="M439" cm="1">
        <f t="array" aca="1" ref="M439" ca="1">IFERROR(INDIRECT("'["&amp;Index!$A$1&amp;"]lookup'!R"&amp;ROW(M439)&amp;"C"&amp;COLUMN(M439),FALSE),NA())</f>
        <v>20000</v>
      </c>
      <c r="N439" cm="1">
        <f t="array" aca="1" ref="N439" ca="1">IFERROR(INDIRECT("'["&amp;Index!$A$1&amp;"]lookup'!R"&amp;ROW(N439)&amp;"C"&amp;COLUMN(N439),FALSE),NA())</f>
        <v>161</v>
      </c>
      <c r="O439" cm="1">
        <f t="array" aca="1" ref="O439" ca="1">IFERROR(INDIRECT("'["&amp;Index!$A$1&amp;"]lookup'!R"&amp;ROW(O439)&amp;"C"&amp;COLUMN(O439),FALSE),NA())</f>
        <v>22</v>
      </c>
      <c r="P439" cm="1">
        <f t="array" aca="1" ref="P439" ca="1">IFERROR(INDIRECT("'["&amp;Index!$A$1&amp;"]lookup'!R"&amp;ROW(P439)&amp;"C"&amp;COLUMN(P439),FALSE),NA())</f>
        <v>24</v>
      </c>
      <c r="Q439" cm="1">
        <f t="array" aca="1" ref="Q439" ca="1">IFERROR(INDIRECT("'["&amp;Index!$A$1&amp;"]lookup'!R"&amp;ROW(Q439)&amp;"C"&amp;COLUMN(Q439),FALSE),NA())</f>
        <v>26</v>
      </c>
      <c r="R439" cm="1">
        <f t="array" aca="1" ref="R439" ca="1">IFERROR(INDIRECT("'["&amp;Index!$A$1&amp;"]lookup'!R"&amp;ROW(R439)&amp;"C"&amp;COLUMN(R439),FALSE),NA())</f>
        <v>26</v>
      </c>
      <c r="S439" cm="1">
        <f t="array" aca="1" ref="S439" ca="1">IFERROR(INDIRECT("'["&amp;Index!$A$1&amp;"]lookup'!R"&amp;ROW(S439)&amp;"C"&amp;COLUMN(S439),FALSE),NA())</f>
        <v>27</v>
      </c>
      <c r="T439" cm="1">
        <f t="array" aca="1" ref="T439" ca="1">IFERROR(INDIRECT("'["&amp;Index!$A$1&amp;"]lookup'!R"&amp;ROW(T439)&amp;"C"&amp;COLUMN(T439),FALSE),NA())</f>
        <v>28</v>
      </c>
      <c r="U439" cm="1">
        <f t="array" aca="1" ref="U439" ca="1">IFERROR(INDIRECT("'["&amp;Index!$A$1&amp;"]lookup'!R"&amp;ROW(U439)&amp;"C"&amp;COLUMN(U439),FALSE),NA())</f>
        <v>206</v>
      </c>
      <c r="V439" t="str" cm="1">
        <f t="array" aca="1" ref="V439" ca="1">IFERROR(INDIRECT("'["&amp;Index!$A$1&amp;"]lookup'!R"&amp;ROW(V439)&amp;"C"&amp;COLUMN(V439),FALSE),NA())</f>
        <v>*29</v>
      </c>
      <c r="W439" t="str" cm="1">
        <f t="array" aca="1" ref="W439" ca="1">IFERROR(INDIRECT("'["&amp;Index!$A$1&amp;"]lookup'!R"&amp;ROW(W439)&amp;"C"&amp;COLUMN(W439),FALSE),NA())</f>
        <v>*2909</v>
      </c>
      <c r="X439" cm="1">
        <f t="array" aca="1" ref="X439" ca="1">IFERROR(INDIRECT("'["&amp;Index!$A$1&amp;"]lookup'!R"&amp;ROW(X439)&amp;"C"&amp;COLUMN(X439),FALSE),NA())</f>
        <v>65</v>
      </c>
      <c r="Y439" cm="1">
        <f t="array" aca="1" ref="Y439" ca="1">IFERROR(INDIRECT("'["&amp;Index!$A$1&amp;"]lookup'!R"&amp;ROW(Y439)&amp;"C"&amp;COLUMN(Y439),FALSE),NA())</f>
        <v>100</v>
      </c>
      <c r="Z439" cm="1">
        <f t="array" aca="1" ref="Z439" ca="1">IFERROR(INDIRECT("'["&amp;Index!$A$1&amp;"]lookup'!R"&amp;ROW(Z439)&amp;"C"&amp;COLUMN(Z439),FALSE),NA())</f>
        <v>100</v>
      </c>
      <c r="AA439" t="str" cm="1">
        <f t="array" aca="1" ref="AA439" ca="1">IFERROR(INDIRECT("'["&amp;Index!$A$1&amp;"]lookup'!R"&amp;ROW(AA439)&amp;"C"&amp;COLUMN(AA439),FALSE),NA())</f>
        <v>---</v>
      </c>
      <c r="AB439" t="str" cm="1">
        <f t="array" aca="1" ref="AB439" ca="1">IFERROR(INDIRECT("'["&amp;Index!$A$1&amp;"]lookup'!R"&amp;ROW(AB439)&amp;"C"&amp;COLUMN(AB439),FALSE),NA())</f>
        <v>*0</v>
      </c>
      <c r="AC439" t="str" cm="1">
        <f t="array" aca="1" ref="AC439" ca="1">IFERROR(INDIRECT("'["&amp;Index!$A$1&amp;"]lookup'!R"&amp;ROW(AC439)&amp;"C"&amp;COLUMN(AC439),FALSE),NA())</f>
        <v>*29</v>
      </c>
      <c r="AD439" cm="1">
        <f t="array" aca="1" ref="AD439" ca="1">IFERROR(INDIRECT("'["&amp;Index!$A$1&amp;"]lookup'!R"&amp;ROW(AD439)&amp;"C"&amp;COLUMN(AD439),FALSE),NA())</f>
        <v>68</v>
      </c>
      <c r="AE439" t="str" cm="1">
        <f t="array" aca="1" ref="AE439" ca="1">IFERROR(INDIRECT("'["&amp;Index!$A$1&amp;"]lookup'!R"&amp;ROW(AE439)&amp;"C"&amp;COLUMN(AE439),FALSE),NA())</f>
        <v>---</v>
      </c>
      <c r="AF439" t="str">
        <f>Index!$A$1</f>
        <v>00_Control Ranges sigma ROTROL N Charge_Lyo_22820035_Dil_22867034_TOTAL_2019-03-01.xlsx</v>
      </c>
      <c r="AG439" t="str" cm="1">
        <f t="array" aca="1" ref="AG439" ca="1">IFERROR(INDIRECT("'["&amp;Index!$A$1&amp;"]Locations and batches'!R"&amp;2&amp;"C"&amp;7,FALSE),NA())</f>
        <v>ROTROL N</v>
      </c>
      <c r="AH439" cm="1">
        <f t="array" aca="1" ref="AH439" ca="1">IFERROR(INDIRECT("'["&amp;Index!$A$1&amp;"]Locations and batches'!$B$6",TRUE),NA())</f>
        <v>22757019</v>
      </c>
      <c r="AI439" t="str" cm="1">
        <f t="array" aca="1" ref="AI439" ca="1">IFERROR(INDIRECT("'["&amp;Index!$A$1&amp;"]Locations and batches'!R"&amp;2&amp;"C"&amp;11,FALSE),NA())</f>
        <v>NL22820035</v>
      </c>
      <c r="AJ439" t="str" cm="1">
        <f t="array" aca="1" ref="AJ439" ca="1">IFERROR(INDIRECT("'["&amp;Index!$A$1&amp;"]Locations and batches'!R"&amp;3&amp;"C"&amp;11,FALSE),NA())</f>
        <v>Di22867034</v>
      </c>
      <c r="AK439" t="str">
        <f t="shared" ca="1" si="14"/>
        <v>S150602</v>
      </c>
      <c r="AL439" t="e" cm="1">
        <f t="array" aca="1" ref="AL439" ca="1">OFFSET(INDIRECT("'["&amp;Index!$A$1&amp;"]Locations and batches'!$U$5",TRUE),MATCH(AK439,INDIRECT("'["&amp;Index!$A$1&amp;"]Locations and batches'!$U$5:$U$30",TRUE),0),-2)</f>
        <v>#N/A</v>
      </c>
      <c r="AM439" t="e">
        <f ca="1">VLOOKUP(AK439,INDIRECT("'["&amp;Index!$A$1&amp;"]Locations and batches'!$U$6:$V$30",TRUE),2,FALSE)</f>
        <v>#N/A</v>
      </c>
      <c r="AN439" t="str">
        <f t="shared" ca="1" si="15"/>
        <v>M6</v>
      </c>
    </row>
    <row r="440" spans="1:40" x14ac:dyDescent="0.25">
      <c r="A440" cm="1">
        <f t="array" aca="1" ref="A440" ca="1">IFERROR(INDIRECT("'["&amp;Index!$A$1&amp;"]lookup'!R"&amp;ROW(A440)&amp;"C"&amp;COLUMN(A440),FALSE),NA())</f>
        <v>440</v>
      </c>
      <c r="B440" t="str" cm="1">
        <f t="array" aca="1" ref="B440" ca="1">IFERROR(INDIRECT("'["&amp;Index!$A$1&amp;"]lookup'!R"&amp;ROW(B440)&amp;"C"&amp;COLUMN(B440),FALSE),NA())</f>
        <v>M6/S150602/PL22821006/DAY2/fibtem c</v>
      </c>
      <c r="C440" t="str" cm="1">
        <f t="array" aca="1" ref="C440" ca="1">IFERROR(INDIRECT("'["&amp;Index!$A$1&amp;"]lookup'!R"&amp;ROW(C440)&amp;"C"&amp;COLUMN(C440),FALSE),NA())</f>
        <v>CRANGE.PL22821006.M6</v>
      </c>
      <c r="D440" t="str" cm="1">
        <f t="array" aca="1" ref="D440" ca="1">IFERROR(INDIRECT("'["&amp;Index!$A$1&amp;"]lookup'!R"&amp;ROW(D440)&amp;"C"&amp;COLUMN(D440),FALSE),NA())</f>
        <v>DAY2</v>
      </c>
      <c r="E440" t="str" cm="1">
        <f t="array" aca="1" ref="E440" ca="1">IFERROR(INDIRECT("'["&amp;Index!$A$1&amp;"]lookup'!R"&amp;ROW(E440)&amp;"C"&amp;COLUMN(E440),FALSE),NA())</f>
        <v/>
      </c>
      <c r="F440" t="str" cm="1">
        <f t="array" aca="1" ref="F440" ca="1">IFERROR(INDIRECT("'["&amp;Index!$A$1&amp;"]lookup'!R"&amp;ROW(F440)&amp;"C"&amp;COLUMN(F440),FALSE),NA())</f>
        <v/>
      </c>
      <c r="G440" t="str" cm="1">
        <f t="array" aca="1" ref="G440" ca="1">IFERROR(INDIRECT("'["&amp;Index!$A$1&amp;"]lookup'!R"&amp;ROW(G440)&amp;"C"&amp;COLUMN(G440),FALSE),NA())</f>
        <v/>
      </c>
      <c r="H440" t="str" cm="1">
        <f t="array" aca="1" ref="H440" ca="1">IFERROR(INDIRECT("'["&amp;Index!$A$1&amp;"]lookup'!R"&amp;ROW(H440)&amp;"C"&amp;COLUMN(H440),FALSE),NA())</f>
        <v>S150602</v>
      </c>
      <c r="I440" t="str" cm="1">
        <f t="array" aca="1" ref="I440" ca="1">IFERROR(INDIRECT("'["&amp;Index!$A$1&amp;"]lookup'!R"&amp;ROW(I440)&amp;"C"&amp;COLUMN(I440),FALSE),NA())</f>
        <v>fibtem c</v>
      </c>
      <c r="J440" t="str" cm="1">
        <f t="array" aca="1" ref="J440" ca="1">IFERROR(INDIRECT("'["&amp;Index!$A$1&amp;"]lookup'!R"&amp;ROW(J440)&amp;"C"&amp;COLUMN(J440),FALSE),NA())</f>
        <v>2015-12-04T14:31:55</v>
      </c>
      <c r="K440" cm="1">
        <f t="array" aca="1" ref="K440" ca="1">IFERROR(INDIRECT("'["&amp;Index!$A$1&amp;"]lookup'!R"&amp;ROW(K440)&amp;"C"&amp;COLUMN(K440),FALSE),NA())</f>
        <v>3.6412037037037034E-2</v>
      </c>
      <c r="L440" cm="1">
        <f t="array" aca="1" ref="L440" ca="1">IFERROR(INDIRECT("'["&amp;Index!$A$1&amp;"]lookup'!R"&amp;ROW(L440)&amp;"C"&amp;COLUMN(L440),FALSE),NA())</f>
        <v>0</v>
      </c>
      <c r="M440" cm="1">
        <f t="array" aca="1" ref="M440" ca="1">IFERROR(INDIRECT("'["&amp;Index!$A$1&amp;"]lookup'!R"&amp;ROW(M440)&amp;"C"&amp;COLUMN(M440),FALSE),NA())</f>
        <v>20000</v>
      </c>
      <c r="N440" cm="1">
        <f t="array" aca="1" ref="N440" ca="1">IFERROR(INDIRECT("'["&amp;Index!$A$1&amp;"]lookup'!R"&amp;ROW(N440)&amp;"C"&amp;COLUMN(N440),FALSE),NA())</f>
        <v>135</v>
      </c>
      <c r="O440" cm="1">
        <f t="array" aca="1" ref="O440" ca="1">IFERROR(INDIRECT("'["&amp;Index!$A$1&amp;"]lookup'!R"&amp;ROW(O440)&amp;"C"&amp;COLUMN(O440),FALSE),NA())</f>
        <v>22</v>
      </c>
      <c r="P440" cm="1">
        <f t="array" aca="1" ref="P440" ca="1">IFERROR(INDIRECT("'["&amp;Index!$A$1&amp;"]lookup'!R"&amp;ROW(P440)&amp;"C"&amp;COLUMN(P440),FALSE),NA())</f>
        <v>25</v>
      </c>
      <c r="Q440" cm="1">
        <f t="array" aca="1" ref="Q440" ca="1">IFERROR(INDIRECT("'["&amp;Index!$A$1&amp;"]lookup'!R"&amp;ROW(Q440)&amp;"C"&amp;COLUMN(Q440),FALSE),NA())</f>
        <v>26</v>
      </c>
      <c r="R440" cm="1">
        <f t="array" aca="1" ref="R440" ca="1">IFERROR(INDIRECT("'["&amp;Index!$A$1&amp;"]lookup'!R"&amp;ROW(R440)&amp;"C"&amp;COLUMN(R440),FALSE),NA())</f>
        <v>27</v>
      </c>
      <c r="S440" cm="1">
        <f t="array" aca="1" ref="S440" ca="1">IFERROR(INDIRECT("'["&amp;Index!$A$1&amp;"]lookup'!R"&amp;ROW(S440)&amp;"C"&amp;COLUMN(S440),FALSE),NA())</f>
        <v>28</v>
      </c>
      <c r="T440" cm="1">
        <f t="array" aca="1" ref="T440" ca="1">IFERROR(INDIRECT("'["&amp;Index!$A$1&amp;"]lookup'!R"&amp;ROW(T440)&amp;"C"&amp;COLUMN(T440),FALSE),NA())</f>
        <v>28</v>
      </c>
      <c r="U440" cm="1">
        <f t="array" aca="1" ref="U440" ca="1">IFERROR(INDIRECT("'["&amp;Index!$A$1&amp;"]lookup'!R"&amp;ROW(U440)&amp;"C"&amp;COLUMN(U440),FALSE),NA())</f>
        <v>177</v>
      </c>
      <c r="V440" cm="1">
        <f t="array" aca="1" ref="V440" ca="1">IFERROR(INDIRECT("'["&amp;Index!$A$1&amp;"]lookup'!R"&amp;ROW(V440)&amp;"C"&amp;COLUMN(V440),FALSE),NA())</f>
        <v>29</v>
      </c>
      <c r="W440" cm="1">
        <f t="array" aca="1" ref="W440" ca="1">IFERROR(INDIRECT("'["&amp;Index!$A$1&amp;"]lookup'!R"&amp;ROW(W440)&amp;"C"&amp;COLUMN(W440),FALSE),NA())</f>
        <v>2036</v>
      </c>
      <c r="X440" cm="1">
        <f t="array" aca="1" ref="X440" ca="1">IFERROR(INDIRECT("'["&amp;Index!$A$1&amp;"]lookup'!R"&amp;ROW(X440)&amp;"C"&amp;COLUMN(X440),FALSE),NA())</f>
        <v>67</v>
      </c>
      <c r="Y440" cm="1">
        <f t="array" aca="1" ref="Y440" ca="1">IFERROR(INDIRECT("'["&amp;Index!$A$1&amp;"]lookup'!R"&amp;ROW(Y440)&amp;"C"&amp;COLUMN(Y440),FALSE),NA())</f>
        <v>100</v>
      </c>
      <c r="Z440" cm="1">
        <f t="array" aca="1" ref="Z440" ca="1">IFERROR(INDIRECT("'["&amp;Index!$A$1&amp;"]lookup'!R"&amp;ROW(Z440)&amp;"C"&amp;COLUMN(Z440),FALSE),NA())</f>
        <v>100</v>
      </c>
      <c r="AA440" t="str" cm="1">
        <f t="array" aca="1" ref="AA440" ca="1">IFERROR(INDIRECT("'["&amp;Index!$A$1&amp;"]lookup'!R"&amp;ROW(AA440)&amp;"C"&amp;COLUMN(AA440),FALSE),NA())</f>
        <v>---</v>
      </c>
      <c r="AB440" t="str" cm="1">
        <f t="array" aca="1" ref="AB440" ca="1">IFERROR(INDIRECT("'["&amp;Index!$A$1&amp;"]lookup'!R"&amp;ROW(AB440)&amp;"C"&amp;COLUMN(AB440),FALSE),NA())</f>
        <v>*0</v>
      </c>
      <c r="AC440" cm="1">
        <f t="array" aca="1" ref="AC440" ca="1">IFERROR(INDIRECT("'["&amp;Index!$A$1&amp;"]lookup'!R"&amp;ROW(AC440)&amp;"C"&amp;COLUMN(AC440),FALSE),NA())</f>
        <v>29</v>
      </c>
      <c r="AD440" cm="1">
        <f t="array" aca="1" ref="AD440" ca="1">IFERROR(INDIRECT("'["&amp;Index!$A$1&amp;"]lookup'!R"&amp;ROW(AD440)&amp;"C"&amp;COLUMN(AD440),FALSE),NA())</f>
        <v>69</v>
      </c>
      <c r="AE440" t="str" cm="1">
        <f t="array" aca="1" ref="AE440" ca="1">IFERROR(INDIRECT("'["&amp;Index!$A$1&amp;"]lookup'!R"&amp;ROW(AE440)&amp;"C"&amp;COLUMN(AE440),FALSE),NA())</f>
        <v>---</v>
      </c>
      <c r="AF440" t="str">
        <f>Index!$A$1</f>
        <v>00_Control Ranges sigma ROTROL N Charge_Lyo_22820035_Dil_22867034_TOTAL_2019-03-01.xlsx</v>
      </c>
      <c r="AG440" t="str" cm="1">
        <f t="array" aca="1" ref="AG440" ca="1">IFERROR(INDIRECT("'["&amp;Index!$A$1&amp;"]Locations and batches'!R"&amp;2&amp;"C"&amp;7,FALSE),NA())</f>
        <v>ROTROL N</v>
      </c>
      <c r="AH440" cm="1">
        <f t="array" aca="1" ref="AH440" ca="1">IFERROR(INDIRECT("'["&amp;Index!$A$1&amp;"]Locations and batches'!$B$6",TRUE),NA())</f>
        <v>22757019</v>
      </c>
      <c r="AI440" t="str" cm="1">
        <f t="array" aca="1" ref="AI440" ca="1">IFERROR(INDIRECT("'["&amp;Index!$A$1&amp;"]Locations and batches'!R"&amp;2&amp;"C"&amp;11,FALSE),NA())</f>
        <v>NL22820035</v>
      </c>
      <c r="AJ440" t="str" cm="1">
        <f t="array" aca="1" ref="AJ440" ca="1">IFERROR(INDIRECT("'["&amp;Index!$A$1&amp;"]Locations and batches'!R"&amp;3&amp;"C"&amp;11,FALSE),NA())</f>
        <v>Di22867034</v>
      </c>
      <c r="AK440" t="str">
        <f t="shared" ca="1" si="14"/>
        <v>S150602</v>
      </c>
      <c r="AL440" t="e" cm="1">
        <f t="array" aca="1" ref="AL440" ca="1">OFFSET(INDIRECT("'["&amp;Index!$A$1&amp;"]Locations and batches'!$U$5",TRUE),MATCH(AK440,INDIRECT("'["&amp;Index!$A$1&amp;"]Locations and batches'!$U$5:$U$30",TRUE),0),-2)</f>
        <v>#N/A</v>
      </c>
      <c r="AM440" t="e">
        <f ca="1">VLOOKUP(AK440,INDIRECT("'["&amp;Index!$A$1&amp;"]Locations and batches'!$U$6:$V$30",TRUE),2,FALSE)</f>
        <v>#N/A</v>
      </c>
      <c r="AN440" t="str">
        <f t="shared" ca="1" si="15"/>
        <v>M6</v>
      </c>
    </row>
    <row r="441" spans="1:40" x14ac:dyDescent="0.25">
      <c r="A441" cm="1">
        <f t="array" aca="1" ref="A441" ca="1">IFERROR(INDIRECT("'["&amp;Index!$A$1&amp;"]lookup'!R"&amp;ROW(A441)&amp;"C"&amp;COLUMN(A441),FALSE),NA())</f>
        <v>441</v>
      </c>
      <c r="B441" t="str" cm="1">
        <f t="array" aca="1" ref="B441" ca="1">IFERROR(INDIRECT("'["&amp;Index!$A$1&amp;"]lookup'!R"&amp;ROW(B441)&amp;"C"&amp;COLUMN(B441),FALSE),NA())</f>
        <v>M6/S150602/PL22821006/DAY1/aptem c</v>
      </c>
      <c r="C441" t="str" cm="1">
        <f t="array" aca="1" ref="C441" ca="1">IFERROR(INDIRECT("'["&amp;Index!$A$1&amp;"]lookup'!R"&amp;ROW(C441)&amp;"C"&amp;COLUMN(C441),FALSE),NA())</f>
        <v>CRANGE.PL22821006.M6</v>
      </c>
      <c r="D441" t="str" cm="1">
        <f t="array" aca="1" ref="D441" ca="1">IFERROR(INDIRECT("'["&amp;Index!$A$1&amp;"]lookup'!R"&amp;ROW(D441)&amp;"C"&amp;COLUMN(D441),FALSE),NA())</f>
        <v>DAY1</v>
      </c>
      <c r="E441" t="str" cm="1">
        <f t="array" aca="1" ref="E441" ca="1">IFERROR(INDIRECT("'["&amp;Index!$A$1&amp;"]lookup'!R"&amp;ROW(E441)&amp;"C"&amp;COLUMN(E441),FALSE),NA())</f>
        <v/>
      </c>
      <c r="F441" t="str" cm="1">
        <f t="array" aca="1" ref="F441" ca="1">IFERROR(INDIRECT("'["&amp;Index!$A$1&amp;"]lookup'!R"&amp;ROW(F441)&amp;"C"&amp;COLUMN(F441),FALSE),NA())</f>
        <v/>
      </c>
      <c r="G441" t="str" cm="1">
        <f t="array" aca="1" ref="G441" ca="1">IFERROR(INDIRECT("'["&amp;Index!$A$1&amp;"]lookup'!R"&amp;ROW(G441)&amp;"C"&amp;COLUMN(G441),FALSE),NA())</f>
        <v/>
      </c>
      <c r="H441" t="str" cm="1">
        <f t="array" aca="1" ref="H441" ca="1">IFERROR(INDIRECT("'["&amp;Index!$A$1&amp;"]lookup'!R"&amp;ROW(H441)&amp;"C"&amp;COLUMN(H441),FALSE),NA())</f>
        <v>S150602</v>
      </c>
      <c r="I441" t="str" cm="1">
        <f t="array" aca="1" ref="I441" ca="1">IFERROR(INDIRECT("'["&amp;Index!$A$1&amp;"]lookup'!R"&amp;ROW(I441)&amp;"C"&amp;COLUMN(I441),FALSE),NA())</f>
        <v>aptem c</v>
      </c>
      <c r="J441" t="str" cm="1">
        <f t="array" aca="1" ref="J441" ca="1">IFERROR(INDIRECT("'["&amp;Index!$A$1&amp;"]lookup'!R"&amp;ROW(J441)&amp;"C"&amp;COLUMN(J441),FALSE),NA())</f>
        <v>2015-12-04T12:15:31</v>
      </c>
      <c r="K441" cm="1">
        <f t="array" aca="1" ref="K441" ca="1">IFERROR(INDIRECT("'["&amp;Index!$A$1&amp;"]lookup'!R"&amp;ROW(K441)&amp;"C"&amp;COLUMN(K441),FALSE),NA())</f>
        <v>8.3333333333333329E-2</v>
      </c>
      <c r="L441" cm="1">
        <f t="array" aca="1" ref="L441" ca="1">IFERROR(INDIRECT("'["&amp;Index!$A$1&amp;"]lookup'!R"&amp;ROW(L441)&amp;"C"&amp;COLUMN(L441),FALSE),NA())</f>
        <v>3</v>
      </c>
      <c r="M441" cm="1">
        <f t="array" aca="1" ref="M441" ca="1">IFERROR(INDIRECT("'["&amp;Index!$A$1&amp;"]lookup'!R"&amp;ROW(M441)&amp;"C"&amp;COLUMN(M441),FALSE),NA())</f>
        <v>20000</v>
      </c>
      <c r="N441" cm="1">
        <f t="array" aca="1" ref="N441" ca="1">IFERROR(INDIRECT("'["&amp;Index!$A$1&amp;"]lookup'!R"&amp;ROW(N441)&amp;"C"&amp;COLUMN(N441),FALSE),NA())</f>
        <v>143</v>
      </c>
      <c r="O441" cm="1">
        <f t="array" aca="1" ref="O441" ca="1">IFERROR(INDIRECT("'["&amp;Index!$A$1&amp;"]lookup'!R"&amp;ROW(O441)&amp;"C"&amp;COLUMN(O441),FALSE),NA())</f>
        <v>20</v>
      </c>
      <c r="P441" cm="1">
        <f t="array" aca="1" ref="P441" ca="1">IFERROR(INDIRECT("'["&amp;Index!$A$1&amp;"]lookup'!R"&amp;ROW(P441)&amp;"C"&amp;COLUMN(P441),FALSE),NA())</f>
        <v>22</v>
      </c>
      <c r="Q441" cm="1">
        <f t="array" aca="1" ref="Q441" ca="1">IFERROR(INDIRECT("'["&amp;Index!$A$1&amp;"]lookup'!R"&amp;ROW(Q441)&amp;"C"&amp;COLUMN(Q441),FALSE),NA())</f>
        <v>24</v>
      </c>
      <c r="R441" cm="1">
        <f t="array" aca="1" ref="R441" ca="1">IFERROR(INDIRECT("'["&amp;Index!$A$1&amp;"]lookup'!R"&amp;ROW(R441)&amp;"C"&amp;COLUMN(R441),FALSE),NA())</f>
        <v>24</v>
      </c>
      <c r="S441" cm="1">
        <f t="array" aca="1" ref="S441" ca="1">IFERROR(INDIRECT("'["&amp;Index!$A$1&amp;"]lookup'!R"&amp;ROW(S441)&amp;"C"&amp;COLUMN(S441),FALSE),NA())</f>
        <v>25</v>
      </c>
      <c r="T441" cm="1">
        <f t="array" aca="1" ref="T441" ca="1">IFERROR(INDIRECT("'["&amp;Index!$A$1&amp;"]lookup'!R"&amp;ROW(T441)&amp;"C"&amp;COLUMN(T441),FALSE),NA())</f>
        <v>26</v>
      </c>
      <c r="U441" cm="1">
        <f t="array" aca="1" ref="U441" ca="1">IFERROR(INDIRECT("'["&amp;Index!$A$1&amp;"]lookup'!R"&amp;ROW(U441)&amp;"C"&amp;COLUMN(U441),FALSE),NA())</f>
        <v>333</v>
      </c>
      <c r="V441" cm="1">
        <f t="array" aca="1" ref="V441" ca="1">IFERROR(INDIRECT("'["&amp;Index!$A$1&amp;"]lookup'!R"&amp;ROW(V441)&amp;"C"&amp;COLUMN(V441),FALSE),NA())</f>
        <v>27</v>
      </c>
      <c r="W441" cm="1">
        <f t="array" aca="1" ref="W441" ca="1">IFERROR(INDIRECT("'["&amp;Index!$A$1&amp;"]lookup'!R"&amp;ROW(W441)&amp;"C"&amp;COLUMN(W441),FALSE),NA())</f>
        <v>3068</v>
      </c>
      <c r="X441" cm="1">
        <f t="array" aca="1" ref="X441" ca="1">IFERROR(INDIRECT("'["&amp;Index!$A$1&amp;"]lookup'!R"&amp;ROW(X441)&amp;"C"&amp;COLUMN(X441),FALSE),NA())</f>
        <v>63</v>
      </c>
      <c r="Y441" cm="1">
        <f t="array" aca="1" ref="Y441" ca="1">IFERROR(INDIRECT("'["&amp;Index!$A$1&amp;"]lookup'!R"&amp;ROW(Y441)&amp;"C"&amp;COLUMN(Y441),FALSE),NA())</f>
        <v>100</v>
      </c>
      <c r="Z441" cm="1">
        <f t="array" aca="1" ref="Z441" ca="1">IFERROR(INDIRECT("'["&amp;Index!$A$1&amp;"]lookup'!R"&amp;ROW(Z441)&amp;"C"&amp;COLUMN(Z441),FALSE),NA())</f>
        <v>100</v>
      </c>
      <c r="AA441" cm="1">
        <f t="array" aca="1" ref="AA441" ca="1">IFERROR(INDIRECT("'["&amp;Index!$A$1&amp;"]lookup'!R"&amp;ROW(AA441)&amp;"C"&amp;COLUMN(AA441),FALSE),NA())</f>
        <v>100</v>
      </c>
      <c r="AB441" t="str" cm="1">
        <f t="array" aca="1" ref="AB441" ca="1">IFERROR(INDIRECT("'["&amp;Index!$A$1&amp;"]lookup'!R"&amp;ROW(AB441)&amp;"C"&amp;COLUMN(AB441),FALSE),NA())</f>
        <v>*0</v>
      </c>
      <c r="AC441" cm="1">
        <f t="array" aca="1" ref="AC441" ca="1">IFERROR(INDIRECT("'["&amp;Index!$A$1&amp;"]lookup'!R"&amp;ROW(AC441)&amp;"C"&amp;COLUMN(AC441),FALSE),NA())</f>
        <v>27</v>
      </c>
      <c r="AD441" cm="1">
        <f t="array" aca="1" ref="AD441" ca="1">IFERROR(INDIRECT("'["&amp;Index!$A$1&amp;"]lookup'!R"&amp;ROW(AD441)&amp;"C"&amp;COLUMN(AD441),FALSE),NA())</f>
        <v>65</v>
      </c>
      <c r="AE441" t="str" cm="1">
        <f t="array" aca="1" ref="AE441" ca="1">IFERROR(INDIRECT("'["&amp;Index!$A$1&amp;"]lookup'!R"&amp;ROW(AE441)&amp;"C"&amp;COLUMN(AE441),FALSE),NA())</f>
        <v>---</v>
      </c>
      <c r="AF441" t="str">
        <f>Index!$A$1</f>
        <v>00_Control Ranges sigma ROTROL N Charge_Lyo_22820035_Dil_22867034_TOTAL_2019-03-01.xlsx</v>
      </c>
      <c r="AG441" t="str" cm="1">
        <f t="array" aca="1" ref="AG441" ca="1">IFERROR(INDIRECT("'["&amp;Index!$A$1&amp;"]Locations and batches'!R"&amp;2&amp;"C"&amp;7,FALSE),NA())</f>
        <v>ROTROL N</v>
      </c>
      <c r="AH441" cm="1">
        <f t="array" aca="1" ref="AH441" ca="1">IFERROR(INDIRECT("'["&amp;Index!$A$1&amp;"]Locations and batches'!$B$6",TRUE),NA())</f>
        <v>22757019</v>
      </c>
      <c r="AI441" t="str" cm="1">
        <f t="array" aca="1" ref="AI441" ca="1">IFERROR(INDIRECT("'["&amp;Index!$A$1&amp;"]Locations and batches'!R"&amp;2&amp;"C"&amp;11,FALSE),NA())</f>
        <v>NL22820035</v>
      </c>
      <c r="AJ441" t="str" cm="1">
        <f t="array" aca="1" ref="AJ441" ca="1">IFERROR(INDIRECT("'["&amp;Index!$A$1&amp;"]Locations and batches'!R"&amp;3&amp;"C"&amp;11,FALSE),NA())</f>
        <v>Di22867034</v>
      </c>
      <c r="AK441" t="str">
        <f t="shared" ca="1" si="14"/>
        <v>S150602</v>
      </c>
      <c r="AL441" t="e" cm="1">
        <f t="array" aca="1" ref="AL441" ca="1">OFFSET(INDIRECT("'["&amp;Index!$A$1&amp;"]Locations and batches'!$U$5",TRUE),MATCH(AK441,INDIRECT("'["&amp;Index!$A$1&amp;"]Locations and batches'!$U$5:$U$30",TRUE),0),-2)</f>
        <v>#N/A</v>
      </c>
      <c r="AM441" t="e">
        <f ca="1">VLOOKUP(AK441,INDIRECT("'["&amp;Index!$A$1&amp;"]Locations and batches'!$U$6:$V$30",TRUE),2,FALSE)</f>
        <v>#N/A</v>
      </c>
      <c r="AN441" t="str">
        <f t="shared" ca="1" si="15"/>
        <v>M6</v>
      </c>
    </row>
    <row r="442" spans="1:40" x14ac:dyDescent="0.25">
      <c r="A442" cm="1">
        <f t="array" aca="1" ref="A442" ca="1">IFERROR(INDIRECT("'["&amp;Index!$A$1&amp;"]lookup'!R"&amp;ROW(A442)&amp;"C"&amp;COLUMN(A442),FALSE),NA())</f>
        <v>442</v>
      </c>
      <c r="B442" t="str" cm="1">
        <f t="array" aca="1" ref="B442" ca="1">IFERROR(INDIRECT("'["&amp;Index!$A$1&amp;"]lookup'!R"&amp;ROW(B442)&amp;"C"&amp;COLUMN(B442),FALSE),NA())</f>
        <v>M6/S150602/PL22821006/DAY1/intem c</v>
      </c>
      <c r="C442" t="str" cm="1">
        <f t="array" aca="1" ref="C442" ca="1">IFERROR(INDIRECT("'["&amp;Index!$A$1&amp;"]lookup'!R"&amp;ROW(C442)&amp;"C"&amp;COLUMN(C442),FALSE),NA())</f>
        <v>CRANGE.PL22821006.M6</v>
      </c>
      <c r="D442" t="str" cm="1">
        <f t="array" aca="1" ref="D442" ca="1">IFERROR(INDIRECT("'["&amp;Index!$A$1&amp;"]lookup'!R"&amp;ROW(D442)&amp;"C"&amp;COLUMN(D442),FALSE),NA())</f>
        <v>DAY1</v>
      </c>
      <c r="E442" t="str" cm="1">
        <f t="array" aca="1" ref="E442" ca="1">IFERROR(INDIRECT("'["&amp;Index!$A$1&amp;"]lookup'!R"&amp;ROW(E442)&amp;"C"&amp;COLUMN(E442),FALSE),NA())</f>
        <v/>
      </c>
      <c r="F442" t="str" cm="1">
        <f t="array" aca="1" ref="F442" ca="1">IFERROR(INDIRECT("'["&amp;Index!$A$1&amp;"]lookup'!R"&amp;ROW(F442)&amp;"C"&amp;COLUMN(F442),FALSE),NA())</f>
        <v/>
      </c>
      <c r="G442" t="str" cm="1">
        <f t="array" aca="1" ref="G442" ca="1">IFERROR(INDIRECT("'["&amp;Index!$A$1&amp;"]lookup'!R"&amp;ROW(G442)&amp;"C"&amp;COLUMN(G442),FALSE),NA())</f>
        <v/>
      </c>
      <c r="H442" t="str" cm="1">
        <f t="array" aca="1" ref="H442" ca="1">IFERROR(INDIRECT("'["&amp;Index!$A$1&amp;"]lookup'!R"&amp;ROW(H442)&amp;"C"&amp;COLUMN(H442),FALSE),NA())</f>
        <v>S150602</v>
      </c>
      <c r="I442" t="str" cm="1">
        <f t="array" aca="1" ref="I442" ca="1">IFERROR(INDIRECT("'["&amp;Index!$A$1&amp;"]lookup'!R"&amp;ROW(I442)&amp;"C"&amp;COLUMN(I442),FALSE),NA())</f>
        <v>intem c</v>
      </c>
      <c r="J442" t="str" cm="1">
        <f t="array" aca="1" ref="J442" ca="1">IFERROR(INDIRECT("'["&amp;Index!$A$1&amp;"]lookup'!R"&amp;ROW(J442)&amp;"C"&amp;COLUMN(J442),FALSE),NA())</f>
        <v>2015-12-04T12:15:02</v>
      </c>
      <c r="K442" cm="1">
        <f t="array" aca="1" ref="K442" ca="1">IFERROR(INDIRECT("'["&amp;Index!$A$1&amp;"]lookup'!R"&amp;ROW(K442)&amp;"C"&amp;COLUMN(K442),FALSE),NA())</f>
        <v>8.3333333333333329E-2</v>
      </c>
      <c r="L442" cm="1">
        <f t="array" aca="1" ref="L442" ca="1">IFERROR(INDIRECT("'["&amp;Index!$A$1&amp;"]lookup'!R"&amp;ROW(L442)&amp;"C"&amp;COLUMN(L442),FALSE),NA())</f>
        <v>2</v>
      </c>
      <c r="M442" cm="1">
        <f t="array" aca="1" ref="M442" ca="1">IFERROR(INDIRECT("'["&amp;Index!$A$1&amp;"]lookup'!R"&amp;ROW(M442)&amp;"C"&amp;COLUMN(M442),FALSE),NA())</f>
        <v>20000</v>
      </c>
      <c r="N442" cm="1">
        <f t="array" aca="1" ref="N442" ca="1">IFERROR(INDIRECT("'["&amp;Index!$A$1&amp;"]lookup'!R"&amp;ROW(N442)&amp;"C"&amp;COLUMN(N442),FALSE),NA())</f>
        <v>370</v>
      </c>
      <c r="O442" cm="1">
        <f t="array" aca="1" ref="O442" ca="1">IFERROR(INDIRECT("'["&amp;Index!$A$1&amp;"]lookup'!R"&amp;ROW(O442)&amp;"C"&amp;COLUMN(O442),FALSE),NA())</f>
        <v>22</v>
      </c>
      <c r="P442" cm="1">
        <f t="array" aca="1" ref="P442" ca="1">IFERROR(INDIRECT("'["&amp;Index!$A$1&amp;"]lookup'!R"&amp;ROW(P442)&amp;"C"&amp;COLUMN(P442),FALSE),NA())</f>
        <v>25</v>
      </c>
      <c r="Q442" cm="1">
        <f t="array" aca="1" ref="Q442" ca="1">IFERROR(INDIRECT("'["&amp;Index!$A$1&amp;"]lookup'!R"&amp;ROW(Q442)&amp;"C"&amp;COLUMN(Q442),FALSE),NA())</f>
        <v>26</v>
      </c>
      <c r="R442" cm="1">
        <f t="array" aca="1" ref="R442" ca="1">IFERROR(INDIRECT("'["&amp;Index!$A$1&amp;"]lookup'!R"&amp;ROW(R442)&amp;"C"&amp;COLUMN(R442),FALSE),NA())</f>
        <v>27</v>
      </c>
      <c r="S442" cm="1">
        <f t="array" aca="1" ref="S442" ca="1">IFERROR(INDIRECT("'["&amp;Index!$A$1&amp;"]lookup'!R"&amp;ROW(S442)&amp;"C"&amp;COLUMN(S442),FALSE),NA())</f>
        <v>28</v>
      </c>
      <c r="T442" cm="1">
        <f t="array" aca="1" ref="T442" ca="1">IFERROR(INDIRECT("'["&amp;Index!$A$1&amp;"]lookup'!R"&amp;ROW(T442)&amp;"C"&amp;COLUMN(T442),FALSE),NA())</f>
        <v>28</v>
      </c>
      <c r="U442" cm="1">
        <f t="array" aca="1" ref="U442" ca="1">IFERROR(INDIRECT("'["&amp;Index!$A$1&amp;"]lookup'!R"&amp;ROW(U442)&amp;"C"&amp;COLUMN(U442),FALSE),NA())</f>
        <v>200</v>
      </c>
      <c r="V442" cm="1">
        <f t="array" aca="1" ref="V442" ca="1">IFERROR(INDIRECT("'["&amp;Index!$A$1&amp;"]lookup'!R"&amp;ROW(V442)&amp;"C"&amp;COLUMN(V442),FALSE),NA())</f>
        <v>30</v>
      </c>
      <c r="W442" cm="1">
        <f t="array" aca="1" ref="W442" ca="1">IFERROR(INDIRECT("'["&amp;Index!$A$1&amp;"]lookup'!R"&amp;ROW(W442)&amp;"C"&amp;COLUMN(W442),FALSE),NA())</f>
        <v>3439</v>
      </c>
      <c r="X442" cm="1">
        <f t="array" aca="1" ref="X442" ca="1">IFERROR(INDIRECT("'["&amp;Index!$A$1&amp;"]lookup'!R"&amp;ROW(X442)&amp;"C"&amp;COLUMN(X442),FALSE),NA())</f>
        <v>64</v>
      </c>
      <c r="Y442" cm="1">
        <f t="array" aca="1" ref="Y442" ca="1">IFERROR(INDIRECT("'["&amp;Index!$A$1&amp;"]lookup'!R"&amp;ROW(Y442)&amp;"C"&amp;COLUMN(Y442),FALSE),NA())</f>
        <v>100</v>
      </c>
      <c r="Z442" cm="1">
        <f t="array" aca="1" ref="Z442" ca="1">IFERROR(INDIRECT("'["&amp;Index!$A$1&amp;"]lookup'!R"&amp;ROW(Z442)&amp;"C"&amp;COLUMN(Z442),FALSE),NA())</f>
        <v>100</v>
      </c>
      <c r="AA442" cm="1">
        <f t="array" aca="1" ref="AA442" ca="1">IFERROR(INDIRECT("'["&amp;Index!$A$1&amp;"]lookup'!R"&amp;ROW(AA442)&amp;"C"&amp;COLUMN(AA442),FALSE),NA())</f>
        <v>100</v>
      </c>
      <c r="AB442" t="str" cm="1">
        <f t="array" aca="1" ref="AB442" ca="1">IFERROR(INDIRECT("'["&amp;Index!$A$1&amp;"]lookup'!R"&amp;ROW(AB442)&amp;"C"&amp;COLUMN(AB442),FALSE),NA())</f>
        <v>*0</v>
      </c>
      <c r="AC442" cm="1">
        <f t="array" aca="1" ref="AC442" ca="1">IFERROR(INDIRECT("'["&amp;Index!$A$1&amp;"]lookup'!R"&amp;ROW(AC442)&amp;"C"&amp;COLUMN(AC442),FALSE),NA())</f>
        <v>30</v>
      </c>
      <c r="AD442" cm="1">
        <f t="array" aca="1" ref="AD442" ca="1">IFERROR(INDIRECT("'["&amp;Index!$A$1&amp;"]lookup'!R"&amp;ROW(AD442)&amp;"C"&amp;COLUMN(AD442),FALSE),NA())</f>
        <v>68</v>
      </c>
      <c r="AE442" t="str" cm="1">
        <f t="array" aca="1" ref="AE442" ca="1">IFERROR(INDIRECT("'["&amp;Index!$A$1&amp;"]lookup'!R"&amp;ROW(AE442)&amp;"C"&amp;COLUMN(AE442),FALSE),NA())</f>
        <v>---</v>
      </c>
      <c r="AF442" t="str">
        <f>Index!$A$1</f>
        <v>00_Control Ranges sigma ROTROL N Charge_Lyo_22820035_Dil_22867034_TOTAL_2019-03-01.xlsx</v>
      </c>
      <c r="AG442" t="str" cm="1">
        <f t="array" aca="1" ref="AG442" ca="1">IFERROR(INDIRECT("'["&amp;Index!$A$1&amp;"]Locations and batches'!R"&amp;2&amp;"C"&amp;7,FALSE),NA())</f>
        <v>ROTROL N</v>
      </c>
      <c r="AH442" cm="1">
        <f t="array" aca="1" ref="AH442" ca="1">IFERROR(INDIRECT("'["&amp;Index!$A$1&amp;"]Locations and batches'!$B$6",TRUE),NA())</f>
        <v>22757019</v>
      </c>
      <c r="AI442" t="str" cm="1">
        <f t="array" aca="1" ref="AI442" ca="1">IFERROR(INDIRECT("'["&amp;Index!$A$1&amp;"]Locations and batches'!R"&amp;2&amp;"C"&amp;11,FALSE),NA())</f>
        <v>NL22820035</v>
      </c>
      <c r="AJ442" t="str" cm="1">
        <f t="array" aca="1" ref="AJ442" ca="1">IFERROR(INDIRECT("'["&amp;Index!$A$1&amp;"]Locations and batches'!R"&amp;3&amp;"C"&amp;11,FALSE),NA())</f>
        <v>Di22867034</v>
      </c>
      <c r="AK442" t="str">
        <f t="shared" ca="1" si="14"/>
        <v>S150602</v>
      </c>
      <c r="AL442" t="e" cm="1">
        <f t="array" aca="1" ref="AL442" ca="1">OFFSET(INDIRECT("'["&amp;Index!$A$1&amp;"]Locations and batches'!$U$5",TRUE),MATCH(AK442,INDIRECT("'["&amp;Index!$A$1&amp;"]Locations and batches'!$U$5:$U$30",TRUE),0),-2)</f>
        <v>#N/A</v>
      </c>
      <c r="AM442" t="e">
        <f ca="1">VLOOKUP(AK442,INDIRECT("'["&amp;Index!$A$1&amp;"]Locations and batches'!$U$6:$V$30",TRUE),2,FALSE)</f>
        <v>#N/A</v>
      </c>
      <c r="AN442" t="str">
        <f t="shared" ca="1" si="15"/>
        <v>M6</v>
      </c>
    </row>
    <row r="443" spans="1:40" x14ac:dyDescent="0.25">
      <c r="A443" cm="1">
        <f t="array" aca="1" ref="A443" ca="1">IFERROR(INDIRECT("'["&amp;Index!$A$1&amp;"]lookup'!R"&amp;ROW(A443)&amp;"C"&amp;COLUMN(A443),FALSE),NA())</f>
        <v>443</v>
      </c>
      <c r="B443" t="str" cm="1">
        <f t="array" aca="1" ref="B443" ca="1">IFERROR(INDIRECT("'["&amp;Index!$A$1&amp;"]lookup'!R"&amp;ROW(B443)&amp;"C"&amp;COLUMN(B443),FALSE),NA())</f>
        <v>M6/S150602/PL22821006/DAY1/extem c</v>
      </c>
      <c r="C443" t="str" cm="1">
        <f t="array" aca="1" ref="C443" ca="1">IFERROR(INDIRECT("'["&amp;Index!$A$1&amp;"]lookup'!R"&amp;ROW(C443)&amp;"C"&amp;COLUMN(C443),FALSE),NA())</f>
        <v>CRANGE.PL22821006.M6</v>
      </c>
      <c r="D443" t="str" cm="1">
        <f t="array" aca="1" ref="D443" ca="1">IFERROR(INDIRECT("'["&amp;Index!$A$1&amp;"]lookup'!R"&amp;ROW(D443)&amp;"C"&amp;COLUMN(D443),FALSE),NA())</f>
        <v>DAY1</v>
      </c>
      <c r="E443" t="str" cm="1">
        <f t="array" aca="1" ref="E443" ca="1">IFERROR(INDIRECT("'["&amp;Index!$A$1&amp;"]lookup'!R"&amp;ROW(E443)&amp;"C"&amp;COLUMN(E443),FALSE),NA())</f>
        <v/>
      </c>
      <c r="F443" t="str" cm="1">
        <f t="array" aca="1" ref="F443" ca="1">IFERROR(INDIRECT("'["&amp;Index!$A$1&amp;"]lookup'!R"&amp;ROW(F443)&amp;"C"&amp;COLUMN(F443),FALSE),NA())</f>
        <v/>
      </c>
      <c r="G443" t="str" cm="1">
        <f t="array" aca="1" ref="G443" ca="1">IFERROR(INDIRECT("'["&amp;Index!$A$1&amp;"]lookup'!R"&amp;ROW(G443)&amp;"C"&amp;COLUMN(G443),FALSE),NA())</f>
        <v/>
      </c>
      <c r="H443" t="str" cm="1">
        <f t="array" aca="1" ref="H443" ca="1">IFERROR(INDIRECT("'["&amp;Index!$A$1&amp;"]lookup'!R"&amp;ROW(H443)&amp;"C"&amp;COLUMN(H443),FALSE),NA())</f>
        <v>S150602</v>
      </c>
      <c r="I443" t="str" cm="1">
        <f t="array" aca="1" ref="I443" ca="1">IFERROR(INDIRECT("'["&amp;Index!$A$1&amp;"]lookup'!R"&amp;ROW(I443)&amp;"C"&amp;COLUMN(I443),FALSE),NA())</f>
        <v>extem c</v>
      </c>
      <c r="J443" t="str" cm="1">
        <f t="array" aca="1" ref="J443" ca="1">IFERROR(INDIRECT("'["&amp;Index!$A$1&amp;"]lookup'!R"&amp;ROW(J443)&amp;"C"&amp;COLUMN(J443),FALSE),NA())</f>
        <v>2015-12-04T12:14:32</v>
      </c>
      <c r="K443" cm="1">
        <f t="array" aca="1" ref="K443" ca="1">IFERROR(INDIRECT("'["&amp;Index!$A$1&amp;"]lookup'!R"&amp;ROW(K443)&amp;"C"&amp;COLUMN(K443),FALSE),NA())</f>
        <v>8.3333333333333329E-2</v>
      </c>
      <c r="L443" cm="1">
        <f t="array" aca="1" ref="L443" ca="1">IFERROR(INDIRECT("'["&amp;Index!$A$1&amp;"]lookup'!R"&amp;ROW(L443)&amp;"C"&amp;COLUMN(L443),FALSE),NA())</f>
        <v>1</v>
      </c>
      <c r="M443" cm="1">
        <f t="array" aca="1" ref="M443" ca="1">IFERROR(INDIRECT("'["&amp;Index!$A$1&amp;"]lookup'!R"&amp;ROW(M443)&amp;"C"&amp;COLUMN(M443),FALSE),NA())</f>
        <v>20000</v>
      </c>
      <c r="N443" cm="1">
        <f t="array" aca="1" ref="N443" ca="1">IFERROR(INDIRECT("'["&amp;Index!$A$1&amp;"]lookup'!R"&amp;ROW(N443)&amp;"C"&amp;COLUMN(N443),FALSE),NA())</f>
        <v>150</v>
      </c>
      <c r="O443" cm="1">
        <f t="array" aca="1" ref="O443" ca="1">IFERROR(INDIRECT("'["&amp;Index!$A$1&amp;"]lookup'!R"&amp;ROW(O443)&amp;"C"&amp;COLUMN(O443),FALSE),NA())</f>
        <v>21</v>
      </c>
      <c r="P443" cm="1">
        <f t="array" aca="1" ref="P443" ca="1">IFERROR(INDIRECT("'["&amp;Index!$A$1&amp;"]lookup'!R"&amp;ROW(P443)&amp;"C"&amp;COLUMN(P443),FALSE),NA())</f>
        <v>24</v>
      </c>
      <c r="Q443" cm="1">
        <f t="array" aca="1" ref="Q443" ca="1">IFERROR(INDIRECT("'["&amp;Index!$A$1&amp;"]lookup'!R"&amp;ROW(Q443)&amp;"C"&amp;COLUMN(Q443),FALSE),NA())</f>
        <v>26</v>
      </c>
      <c r="R443" cm="1">
        <f t="array" aca="1" ref="R443" ca="1">IFERROR(INDIRECT("'["&amp;Index!$A$1&amp;"]lookup'!R"&amp;ROW(R443)&amp;"C"&amp;COLUMN(R443),FALSE),NA())</f>
        <v>26</v>
      </c>
      <c r="S443" cm="1">
        <f t="array" aca="1" ref="S443" ca="1">IFERROR(INDIRECT("'["&amp;Index!$A$1&amp;"]lookup'!R"&amp;ROW(S443)&amp;"C"&amp;COLUMN(S443),FALSE),NA())</f>
        <v>27</v>
      </c>
      <c r="T443" cm="1">
        <f t="array" aca="1" ref="T443" ca="1">IFERROR(INDIRECT("'["&amp;Index!$A$1&amp;"]lookup'!R"&amp;ROW(T443)&amp;"C"&amp;COLUMN(T443),FALSE),NA())</f>
        <v>27</v>
      </c>
      <c r="U443" cm="1">
        <f t="array" aca="1" ref="U443" ca="1">IFERROR(INDIRECT("'["&amp;Index!$A$1&amp;"]lookup'!R"&amp;ROW(U443)&amp;"C"&amp;COLUMN(U443),FALSE),NA())</f>
        <v>225</v>
      </c>
      <c r="V443" cm="1">
        <f t="array" aca="1" ref="V443" ca="1">IFERROR(INDIRECT("'["&amp;Index!$A$1&amp;"]lookup'!R"&amp;ROW(V443)&amp;"C"&amp;COLUMN(V443),FALSE),NA())</f>
        <v>29</v>
      </c>
      <c r="W443" cm="1">
        <f t="array" aca="1" ref="W443" ca="1">IFERROR(INDIRECT("'["&amp;Index!$A$1&amp;"]lookup'!R"&amp;ROW(W443)&amp;"C"&amp;COLUMN(W443),FALSE),NA())</f>
        <v>2771</v>
      </c>
      <c r="X443" cm="1">
        <f t="array" aca="1" ref="X443" ca="1">IFERROR(INDIRECT("'["&amp;Index!$A$1&amp;"]lookup'!R"&amp;ROW(X443)&amp;"C"&amp;COLUMN(X443),FALSE),NA())</f>
        <v>64</v>
      </c>
      <c r="Y443" cm="1">
        <f t="array" aca="1" ref="Y443" ca="1">IFERROR(INDIRECT("'["&amp;Index!$A$1&amp;"]lookup'!R"&amp;ROW(Y443)&amp;"C"&amp;COLUMN(Y443),FALSE),NA())</f>
        <v>100</v>
      </c>
      <c r="Z443" cm="1">
        <f t="array" aca="1" ref="Z443" ca="1">IFERROR(INDIRECT("'["&amp;Index!$A$1&amp;"]lookup'!R"&amp;ROW(Z443)&amp;"C"&amp;COLUMN(Z443),FALSE),NA())</f>
        <v>100</v>
      </c>
      <c r="AA443" cm="1">
        <f t="array" aca="1" ref="AA443" ca="1">IFERROR(INDIRECT("'["&amp;Index!$A$1&amp;"]lookup'!R"&amp;ROW(AA443)&amp;"C"&amp;COLUMN(AA443),FALSE),NA())</f>
        <v>100</v>
      </c>
      <c r="AB443" t="str" cm="1">
        <f t="array" aca="1" ref="AB443" ca="1">IFERROR(INDIRECT("'["&amp;Index!$A$1&amp;"]lookup'!R"&amp;ROW(AB443)&amp;"C"&amp;COLUMN(AB443),FALSE),NA())</f>
        <v>*0</v>
      </c>
      <c r="AC443" cm="1">
        <f t="array" aca="1" ref="AC443" ca="1">IFERROR(INDIRECT("'["&amp;Index!$A$1&amp;"]lookup'!R"&amp;ROW(AC443)&amp;"C"&amp;COLUMN(AC443),FALSE),NA())</f>
        <v>29</v>
      </c>
      <c r="AD443" cm="1">
        <f t="array" aca="1" ref="AD443" ca="1">IFERROR(INDIRECT("'["&amp;Index!$A$1&amp;"]lookup'!R"&amp;ROW(AD443)&amp;"C"&amp;COLUMN(AD443),FALSE),NA())</f>
        <v>68</v>
      </c>
      <c r="AE443" t="str" cm="1">
        <f t="array" aca="1" ref="AE443" ca="1">IFERROR(INDIRECT("'["&amp;Index!$A$1&amp;"]lookup'!R"&amp;ROW(AE443)&amp;"C"&amp;COLUMN(AE443),FALSE),NA())</f>
        <v>---</v>
      </c>
      <c r="AF443" t="str">
        <f>Index!$A$1</f>
        <v>00_Control Ranges sigma ROTROL N Charge_Lyo_22820035_Dil_22867034_TOTAL_2019-03-01.xlsx</v>
      </c>
      <c r="AG443" t="str" cm="1">
        <f t="array" aca="1" ref="AG443" ca="1">IFERROR(INDIRECT("'["&amp;Index!$A$1&amp;"]Locations and batches'!R"&amp;2&amp;"C"&amp;7,FALSE),NA())</f>
        <v>ROTROL N</v>
      </c>
      <c r="AH443" cm="1">
        <f t="array" aca="1" ref="AH443" ca="1">IFERROR(INDIRECT("'["&amp;Index!$A$1&amp;"]Locations and batches'!$B$6",TRUE),NA())</f>
        <v>22757019</v>
      </c>
      <c r="AI443" t="str" cm="1">
        <f t="array" aca="1" ref="AI443" ca="1">IFERROR(INDIRECT("'["&amp;Index!$A$1&amp;"]Locations and batches'!R"&amp;2&amp;"C"&amp;11,FALSE),NA())</f>
        <v>NL22820035</v>
      </c>
      <c r="AJ443" t="str" cm="1">
        <f t="array" aca="1" ref="AJ443" ca="1">IFERROR(INDIRECT("'["&amp;Index!$A$1&amp;"]Locations and batches'!R"&amp;3&amp;"C"&amp;11,FALSE),NA())</f>
        <v>Di22867034</v>
      </c>
      <c r="AK443" t="str">
        <f t="shared" ca="1" si="14"/>
        <v>S150602</v>
      </c>
      <c r="AL443" t="e" cm="1">
        <f t="array" aca="1" ref="AL443" ca="1">OFFSET(INDIRECT("'["&amp;Index!$A$1&amp;"]Locations and batches'!$U$5",TRUE),MATCH(AK443,INDIRECT("'["&amp;Index!$A$1&amp;"]Locations and batches'!$U$5:$U$30",TRUE),0),-2)</f>
        <v>#N/A</v>
      </c>
      <c r="AM443" t="e">
        <f ca="1">VLOOKUP(AK443,INDIRECT("'["&amp;Index!$A$1&amp;"]Locations and batches'!$U$6:$V$30",TRUE),2,FALSE)</f>
        <v>#N/A</v>
      </c>
      <c r="AN443" t="str">
        <f t="shared" ca="1" si="15"/>
        <v>M6</v>
      </c>
    </row>
    <row r="444" spans="1:40" x14ac:dyDescent="0.25">
      <c r="A444" cm="1">
        <f t="array" aca="1" ref="A444" ca="1">IFERROR(INDIRECT("'["&amp;Index!$A$1&amp;"]lookup'!R"&amp;ROW(A444)&amp;"C"&amp;COLUMN(A444),FALSE),NA())</f>
        <v>444</v>
      </c>
      <c r="B444" t="str" cm="1">
        <f t="array" aca="1" ref="B444" ca="1">IFERROR(INDIRECT("'["&amp;Index!$A$1&amp;"]lookup'!R"&amp;ROW(B444)&amp;"C"&amp;COLUMN(B444),FALSE),NA())</f>
        <v>M6/S150602/PL22821006/DAY1/fibtem c</v>
      </c>
      <c r="C444" t="str" cm="1">
        <f t="array" aca="1" ref="C444" ca="1">IFERROR(INDIRECT("'["&amp;Index!$A$1&amp;"]lookup'!R"&amp;ROW(C444)&amp;"C"&amp;COLUMN(C444),FALSE),NA())</f>
        <v>CRANGE.PL22821006.M6</v>
      </c>
      <c r="D444" t="str" cm="1">
        <f t="array" aca="1" ref="D444" ca="1">IFERROR(INDIRECT("'["&amp;Index!$A$1&amp;"]lookup'!R"&amp;ROW(D444)&amp;"C"&amp;COLUMN(D444),FALSE),NA())</f>
        <v>DAY1</v>
      </c>
      <c r="E444" t="str" cm="1">
        <f t="array" aca="1" ref="E444" ca="1">IFERROR(INDIRECT("'["&amp;Index!$A$1&amp;"]lookup'!R"&amp;ROW(E444)&amp;"C"&amp;COLUMN(E444),FALSE),NA())</f>
        <v/>
      </c>
      <c r="F444" t="str" cm="1">
        <f t="array" aca="1" ref="F444" ca="1">IFERROR(INDIRECT("'["&amp;Index!$A$1&amp;"]lookup'!R"&amp;ROW(F444)&amp;"C"&amp;COLUMN(F444),FALSE),NA())</f>
        <v/>
      </c>
      <c r="G444" t="str" cm="1">
        <f t="array" aca="1" ref="G444" ca="1">IFERROR(INDIRECT("'["&amp;Index!$A$1&amp;"]lookup'!R"&amp;ROW(G444)&amp;"C"&amp;COLUMN(G444),FALSE),NA())</f>
        <v/>
      </c>
      <c r="H444" t="str" cm="1">
        <f t="array" aca="1" ref="H444" ca="1">IFERROR(INDIRECT("'["&amp;Index!$A$1&amp;"]lookup'!R"&amp;ROW(H444)&amp;"C"&amp;COLUMN(H444),FALSE),NA())</f>
        <v>S150602</v>
      </c>
      <c r="I444" t="str" cm="1">
        <f t="array" aca="1" ref="I444" ca="1">IFERROR(INDIRECT("'["&amp;Index!$A$1&amp;"]lookup'!R"&amp;ROW(I444)&amp;"C"&amp;COLUMN(I444),FALSE),NA())</f>
        <v>fibtem c</v>
      </c>
      <c r="J444" t="str" cm="1">
        <f t="array" aca="1" ref="J444" ca="1">IFERROR(INDIRECT("'["&amp;Index!$A$1&amp;"]lookup'!R"&amp;ROW(J444)&amp;"C"&amp;COLUMN(J444),FALSE),NA())</f>
        <v>2015-12-04T12:14:02</v>
      </c>
      <c r="K444" cm="1">
        <f t="array" aca="1" ref="K444" ca="1">IFERROR(INDIRECT("'["&amp;Index!$A$1&amp;"]lookup'!R"&amp;ROW(K444)&amp;"C"&amp;COLUMN(K444),FALSE),NA())</f>
        <v>8.3344907407407409E-2</v>
      </c>
      <c r="L444" cm="1">
        <f t="array" aca="1" ref="L444" ca="1">IFERROR(INDIRECT("'["&amp;Index!$A$1&amp;"]lookup'!R"&amp;ROW(L444)&amp;"C"&amp;COLUMN(L444),FALSE),NA())</f>
        <v>0</v>
      </c>
      <c r="M444" cm="1">
        <f t="array" aca="1" ref="M444" ca="1">IFERROR(INDIRECT("'["&amp;Index!$A$1&amp;"]lookup'!R"&amp;ROW(M444)&amp;"C"&amp;COLUMN(M444),FALSE),NA())</f>
        <v>20000</v>
      </c>
      <c r="N444" cm="1">
        <f t="array" aca="1" ref="N444" ca="1">IFERROR(INDIRECT("'["&amp;Index!$A$1&amp;"]lookup'!R"&amp;ROW(N444)&amp;"C"&amp;COLUMN(N444),FALSE),NA())</f>
        <v>129</v>
      </c>
      <c r="O444" cm="1">
        <f t="array" aca="1" ref="O444" ca="1">IFERROR(INDIRECT("'["&amp;Index!$A$1&amp;"]lookup'!R"&amp;ROW(O444)&amp;"C"&amp;COLUMN(O444),FALSE),NA())</f>
        <v>22</v>
      </c>
      <c r="P444" cm="1">
        <f t="array" aca="1" ref="P444" ca="1">IFERROR(INDIRECT("'["&amp;Index!$A$1&amp;"]lookup'!R"&amp;ROW(P444)&amp;"C"&amp;COLUMN(P444),FALSE),NA())</f>
        <v>24</v>
      </c>
      <c r="Q444" cm="1">
        <f t="array" aca="1" ref="Q444" ca="1">IFERROR(INDIRECT("'["&amp;Index!$A$1&amp;"]lookup'!R"&amp;ROW(Q444)&amp;"C"&amp;COLUMN(Q444),FALSE),NA())</f>
        <v>25</v>
      </c>
      <c r="R444" cm="1">
        <f t="array" aca="1" ref="R444" ca="1">IFERROR(INDIRECT("'["&amp;Index!$A$1&amp;"]lookup'!R"&amp;ROW(R444)&amp;"C"&amp;COLUMN(R444),FALSE),NA())</f>
        <v>26</v>
      </c>
      <c r="S444" cm="1">
        <f t="array" aca="1" ref="S444" ca="1">IFERROR(INDIRECT("'["&amp;Index!$A$1&amp;"]lookup'!R"&amp;ROW(S444)&amp;"C"&amp;COLUMN(S444),FALSE),NA())</f>
        <v>27</v>
      </c>
      <c r="T444" cm="1">
        <f t="array" aca="1" ref="T444" ca="1">IFERROR(INDIRECT("'["&amp;Index!$A$1&amp;"]lookup'!R"&amp;ROW(T444)&amp;"C"&amp;COLUMN(T444),FALSE),NA())</f>
        <v>27</v>
      </c>
      <c r="U444" cm="1">
        <f t="array" aca="1" ref="U444" ca="1">IFERROR(INDIRECT("'["&amp;Index!$A$1&amp;"]lookup'!R"&amp;ROW(U444)&amp;"C"&amp;COLUMN(U444),FALSE),NA())</f>
        <v>216</v>
      </c>
      <c r="V444" cm="1">
        <f t="array" aca="1" ref="V444" ca="1">IFERROR(INDIRECT("'["&amp;Index!$A$1&amp;"]lookup'!R"&amp;ROW(V444)&amp;"C"&amp;COLUMN(V444),FALSE),NA())</f>
        <v>28</v>
      </c>
      <c r="W444" cm="1">
        <f t="array" aca="1" ref="W444" ca="1">IFERROR(INDIRECT("'["&amp;Index!$A$1&amp;"]lookup'!R"&amp;ROW(W444)&amp;"C"&amp;COLUMN(W444),FALSE),NA())</f>
        <v>2105</v>
      </c>
      <c r="X444" cm="1">
        <f t="array" aca="1" ref="X444" ca="1">IFERROR(INDIRECT("'["&amp;Index!$A$1&amp;"]lookup'!R"&amp;ROW(X444)&amp;"C"&amp;COLUMN(X444),FALSE),NA())</f>
        <v>67</v>
      </c>
      <c r="Y444" cm="1">
        <f t="array" aca="1" ref="Y444" ca="1">IFERROR(INDIRECT("'["&amp;Index!$A$1&amp;"]lookup'!R"&amp;ROW(Y444)&amp;"C"&amp;COLUMN(Y444),FALSE),NA())</f>
        <v>100</v>
      </c>
      <c r="Z444" cm="1">
        <f t="array" aca="1" ref="Z444" ca="1">IFERROR(INDIRECT("'["&amp;Index!$A$1&amp;"]lookup'!R"&amp;ROW(Z444)&amp;"C"&amp;COLUMN(Z444),FALSE),NA())</f>
        <v>100</v>
      </c>
      <c r="AA444" cm="1">
        <f t="array" aca="1" ref="AA444" ca="1">IFERROR(INDIRECT("'["&amp;Index!$A$1&amp;"]lookup'!R"&amp;ROW(AA444)&amp;"C"&amp;COLUMN(AA444),FALSE),NA())</f>
        <v>100</v>
      </c>
      <c r="AB444" t="str" cm="1">
        <f t="array" aca="1" ref="AB444" ca="1">IFERROR(INDIRECT("'["&amp;Index!$A$1&amp;"]lookup'!R"&amp;ROW(AB444)&amp;"C"&amp;COLUMN(AB444),FALSE),NA())</f>
        <v>*0</v>
      </c>
      <c r="AC444" cm="1">
        <f t="array" aca="1" ref="AC444" ca="1">IFERROR(INDIRECT("'["&amp;Index!$A$1&amp;"]lookup'!R"&amp;ROW(AC444)&amp;"C"&amp;COLUMN(AC444),FALSE),NA())</f>
        <v>28</v>
      </c>
      <c r="AD444" cm="1">
        <f t="array" aca="1" ref="AD444" ca="1">IFERROR(INDIRECT("'["&amp;Index!$A$1&amp;"]lookup'!R"&amp;ROW(AD444)&amp;"C"&amp;COLUMN(AD444),FALSE),NA())</f>
        <v>68</v>
      </c>
      <c r="AE444" t="str" cm="1">
        <f t="array" aca="1" ref="AE444" ca="1">IFERROR(INDIRECT("'["&amp;Index!$A$1&amp;"]lookup'!R"&amp;ROW(AE444)&amp;"C"&amp;COLUMN(AE444),FALSE),NA())</f>
        <v>---</v>
      </c>
      <c r="AF444" t="str">
        <f>Index!$A$1</f>
        <v>00_Control Ranges sigma ROTROL N Charge_Lyo_22820035_Dil_22867034_TOTAL_2019-03-01.xlsx</v>
      </c>
      <c r="AG444" t="str" cm="1">
        <f t="array" aca="1" ref="AG444" ca="1">IFERROR(INDIRECT("'["&amp;Index!$A$1&amp;"]Locations and batches'!R"&amp;2&amp;"C"&amp;7,FALSE),NA())</f>
        <v>ROTROL N</v>
      </c>
      <c r="AH444" cm="1">
        <f t="array" aca="1" ref="AH444" ca="1">IFERROR(INDIRECT("'["&amp;Index!$A$1&amp;"]Locations and batches'!$B$6",TRUE),NA())</f>
        <v>22757019</v>
      </c>
      <c r="AI444" t="str" cm="1">
        <f t="array" aca="1" ref="AI444" ca="1">IFERROR(INDIRECT("'["&amp;Index!$A$1&amp;"]Locations and batches'!R"&amp;2&amp;"C"&amp;11,FALSE),NA())</f>
        <v>NL22820035</v>
      </c>
      <c r="AJ444" t="str" cm="1">
        <f t="array" aca="1" ref="AJ444" ca="1">IFERROR(INDIRECT("'["&amp;Index!$A$1&amp;"]Locations and batches'!R"&amp;3&amp;"C"&amp;11,FALSE),NA())</f>
        <v>Di22867034</v>
      </c>
      <c r="AK444" t="str">
        <f t="shared" ca="1" si="14"/>
        <v>S150602</v>
      </c>
      <c r="AL444" t="e" cm="1">
        <f t="array" aca="1" ref="AL444" ca="1">OFFSET(INDIRECT("'["&amp;Index!$A$1&amp;"]Locations and batches'!$U$5",TRUE),MATCH(AK444,INDIRECT("'["&amp;Index!$A$1&amp;"]Locations and batches'!$U$5:$U$30",TRUE),0),-2)</f>
        <v>#N/A</v>
      </c>
      <c r="AM444" t="e">
        <f ca="1">VLOOKUP(AK444,INDIRECT("'["&amp;Index!$A$1&amp;"]Locations and batches'!$U$6:$V$30",TRUE),2,FALSE)</f>
        <v>#N/A</v>
      </c>
      <c r="AN444" t="str">
        <f t="shared" ca="1" si="15"/>
        <v>M6</v>
      </c>
    </row>
    <row r="445" spans="1:40" x14ac:dyDescent="0.25">
      <c r="A445" cm="1">
        <f t="array" aca="1" ref="A445" ca="1">IFERROR(INDIRECT("'["&amp;Index!$A$1&amp;"]lookup'!R"&amp;ROW(A445)&amp;"C"&amp;COLUMN(A445),FALSE),NA())</f>
        <v>445</v>
      </c>
      <c r="B445" t="str" cm="1">
        <f t="array" aca="1" ref="B445" ca="1">IFERROR(INDIRECT("'["&amp;Index!$A$1&amp;"]lookup'!R"&amp;ROW(B445)&amp;"C"&amp;COLUMN(B445),FALSE),NA())</f>
        <v>ID/Comment/ ID/Sample ID/Test name</v>
      </c>
      <c r="C445" t="str" cm="1">
        <f t="array" aca="1" ref="C445" ca="1">IFERROR(INDIRECT("'["&amp;Index!$A$1&amp;"]lookup'!R"&amp;ROW(C445)&amp;"C"&amp;COLUMN(C445),FALSE),NA())</f>
        <v>Patient ID</v>
      </c>
      <c r="D445" t="str" cm="1">
        <f t="array" aca="1" ref="D445" ca="1">IFERROR(INDIRECT("'["&amp;Index!$A$1&amp;"]lookup'!R"&amp;ROW(D445)&amp;"C"&amp;COLUMN(D445),FALSE),NA())</f>
        <v>Sample ID</v>
      </c>
      <c r="E445" t="str" cm="1">
        <f t="array" aca="1" ref="E445" ca="1">IFERROR(INDIRECT("'["&amp;Index!$A$1&amp;"]lookup'!R"&amp;ROW(E445)&amp;"C"&amp;COLUMN(E445),FALSE),NA())</f>
        <v>Patient name</v>
      </c>
      <c r="F445" t="str" cm="1">
        <f t="array" aca="1" ref="F445" ca="1">IFERROR(INDIRECT("'["&amp;Index!$A$1&amp;"]lookup'!R"&amp;ROW(F445)&amp;"C"&amp;COLUMN(F445),FALSE),NA())</f>
        <v>Sex</v>
      </c>
      <c r="G445" t="str" cm="1">
        <f t="array" aca="1" ref="G445" ca="1">IFERROR(INDIRECT("'["&amp;Index!$A$1&amp;"]lookup'!R"&amp;ROW(G445)&amp;"C"&amp;COLUMN(G445),FALSE),NA())</f>
        <v>Birth date</v>
      </c>
      <c r="H445" t="str" cm="1">
        <f t="array" aca="1" ref="H445" ca="1">IFERROR(INDIRECT("'["&amp;Index!$A$1&amp;"]lookup'!R"&amp;ROW(H445)&amp;"C"&amp;COLUMN(H445),FALSE),NA())</f>
        <v>Comment</v>
      </c>
      <c r="I445" t="str" cm="1">
        <f t="array" aca="1" ref="I445" ca="1">IFERROR(INDIRECT("'["&amp;Index!$A$1&amp;"]lookup'!R"&amp;ROW(I445)&amp;"C"&amp;COLUMN(I445),FALSE),NA())</f>
        <v>Test name</v>
      </c>
      <c r="J445" t="str" cm="1">
        <f t="array" aca="1" ref="J445" ca="1">IFERROR(INDIRECT("'["&amp;Index!$A$1&amp;"]lookup'!R"&amp;ROW(J445)&amp;"C"&amp;COLUMN(J445),FALSE),NA())</f>
        <v>Start time</v>
      </c>
      <c r="K445" t="str" cm="1">
        <f t="array" aca="1" ref="K445" ca="1">IFERROR(INDIRECT("'["&amp;Index!$A$1&amp;"]lookup'!R"&amp;ROW(K445)&amp;"C"&amp;COLUMN(K445),FALSE),NA())</f>
        <v>Run time</v>
      </c>
      <c r="L445" t="str" cm="1">
        <f t="array" aca="1" ref="L445" ca="1">IFERROR(INDIRECT("'["&amp;Index!$A$1&amp;"]lookup'!R"&amp;ROW(L445)&amp;"C"&amp;COLUMN(L445),FALSE),NA())</f>
        <v>Channel</v>
      </c>
      <c r="M445" t="str" cm="1">
        <f t="array" aca="1" ref="M445" ca="1">IFERROR(INDIRECT("'["&amp;Index!$A$1&amp;"]lookup'!R"&amp;ROW(M445)&amp;"C"&amp;COLUMN(M445),FALSE),NA())</f>
        <v>Error code</v>
      </c>
      <c r="N445" t="str" cm="1">
        <f t="array" aca="1" ref="N445" ca="1">IFERROR(INDIRECT("'["&amp;Index!$A$1&amp;"]lookup'!R"&amp;ROW(N445)&amp;"C"&amp;COLUMN(N445),FALSE),NA())</f>
        <v>CT</v>
      </c>
      <c r="O445" t="str" cm="1">
        <f t="array" aca="1" ref="O445" ca="1">IFERROR(INDIRECT("'["&amp;Index!$A$1&amp;"]lookup'!R"&amp;ROW(O445)&amp;"C"&amp;COLUMN(O445),FALSE),NA())</f>
        <v>A5</v>
      </c>
      <c r="P445" t="str" cm="1">
        <f t="array" aca="1" ref="P445" ca="1">IFERROR(INDIRECT("'["&amp;Index!$A$1&amp;"]lookup'!R"&amp;ROW(P445)&amp;"C"&amp;COLUMN(P445),FALSE),NA())</f>
        <v>A10</v>
      </c>
      <c r="Q445" t="str" cm="1">
        <f t="array" aca="1" ref="Q445" ca="1">IFERROR(INDIRECT("'["&amp;Index!$A$1&amp;"]lookup'!R"&amp;ROW(Q445)&amp;"C"&amp;COLUMN(Q445),FALSE),NA())</f>
        <v/>
      </c>
      <c r="R445" t="str" cm="1">
        <f t="array" aca="1" ref="R445" ca="1">IFERROR(INDIRECT("'["&amp;Index!$A$1&amp;"]lookup'!R"&amp;ROW(R445)&amp;"C"&amp;COLUMN(R445),FALSE),NA())</f>
        <v>A20</v>
      </c>
      <c r="S445" t="str" cm="1">
        <f t="array" aca="1" ref="S445" ca="1">IFERROR(INDIRECT("'["&amp;Index!$A$1&amp;"]lookup'!R"&amp;ROW(S445)&amp;"C"&amp;COLUMN(S445),FALSE),NA())</f>
        <v/>
      </c>
      <c r="T445" t="str" cm="1">
        <f t="array" aca="1" ref="T445" ca="1">IFERROR(INDIRECT("'["&amp;Index!$A$1&amp;"]lookup'!R"&amp;ROW(T445)&amp;"C"&amp;COLUMN(T445),FALSE),NA())</f>
        <v>A30</v>
      </c>
      <c r="U445" t="str" cm="1">
        <f t="array" aca="1" ref="U445" ca="1">IFERROR(INDIRECT("'["&amp;Index!$A$1&amp;"]lookup'!R"&amp;ROW(U445)&amp;"C"&amp;COLUMN(U445),FALSE),NA())</f>
        <v>CFT</v>
      </c>
      <c r="V445" t="str" cm="1">
        <f t="array" aca="1" ref="V445" ca="1">IFERROR(INDIRECT("'["&amp;Index!$A$1&amp;"]lookup'!R"&amp;ROW(V445)&amp;"C"&amp;COLUMN(V445),FALSE),NA())</f>
        <v>MCF</v>
      </c>
      <c r="W445" t="str" cm="1">
        <f t="array" aca="1" ref="W445" ca="1">IFERROR(INDIRECT("'["&amp;Index!$A$1&amp;"]lookup'!R"&amp;ROW(W445)&amp;"C"&amp;COLUMN(W445),FALSE),NA())</f>
        <v/>
      </c>
      <c r="X445" t="str" cm="1">
        <f t="array" aca="1" ref="X445" ca="1">IFERROR(INDIRECT("'["&amp;Index!$A$1&amp;"]lookup'!R"&amp;ROW(X445)&amp;"C"&amp;COLUMN(X445),FALSE),NA())</f>
        <v>alpha</v>
      </c>
      <c r="Y445" t="str" cm="1">
        <f t="array" aca="1" ref="Y445" ca="1">IFERROR(INDIRECT("'["&amp;Index!$A$1&amp;"]lookup'!R"&amp;ROW(Y445)&amp;"C"&amp;COLUMN(Y445),FALSE),NA())</f>
        <v>LI30</v>
      </c>
      <c r="Z445" t="str" cm="1">
        <f t="array" aca="1" ref="Z445" ca="1">IFERROR(INDIRECT("'["&amp;Index!$A$1&amp;"]lookup'!R"&amp;ROW(Z445)&amp;"C"&amp;COLUMN(Z445),FALSE),NA())</f>
        <v>LI45</v>
      </c>
      <c r="AA445" t="str" cm="1">
        <f t="array" aca="1" ref="AA445" ca="1">IFERROR(INDIRECT("'["&amp;Index!$A$1&amp;"]lookup'!R"&amp;ROW(AA445)&amp;"C"&amp;COLUMN(AA445),FALSE),NA())</f>
        <v>LI60</v>
      </c>
      <c r="AB445" t="str" cm="1">
        <f t="array" aca="1" ref="AB445" ca="1">IFERROR(INDIRECT("'["&amp;Index!$A$1&amp;"]lookup'!R"&amp;ROW(AB445)&amp;"C"&amp;COLUMN(AB445),FALSE),NA())</f>
        <v>ML</v>
      </c>
      <c r="AC445" t="str" cm="1">
        <f t="array" aca="1" ref="AC445" ca="1">IFERROR(INDIRECT("'["&amp;Index!$A$1&amp;"]lookup'!R"&amp;ROW(AC445)&amp;"C"&amp;COLUMN(AC445),FALSE),NA())</f>
        <v>MCF</v>
      </c>
      <c r="AD445" t="str" cm="1">
        <f t="array" aca="1" ref="AD445" ca="1">IFERROR(INDIRECT("'["&amp;Index!$A$1&amp;"]lookup'!R"&amp;ROW(AD445)&amp;"C"&amp;COLUMN(AD445),FALSE),NA())</f>
        <v>LOT</v>
      </c>
      <c r="AE445" t="str" cm="1">
        <f t="array" aca="1" ref="AE445" ca="1">IFERROR(INDIRECT("'["&amp;Index!$A$1&amp;"]lookup'!R"&amp;ROW(AE445)&amp;"C"&amp;COLUMN(AE445),FALSE),NA())</f>
        <v/>
      </c>
      <c r="AF445" t="str">
        <f>Index!$A$1</f>
        <v>00_Control Ranges sigma ROTROL N Charge_Lyo_22820035_Dil_22867034_TOTAL_2019-03-01.xlsx</v>
      </c>
      <c r="AG445" t="str" cm="1">
        <f t="array" aca="1" ref="AG445" ca="1">IFERROR(INDIRECT("'["&amp;Index!$A$1&amp;"]Locations and batches'!R"&amp;2&amp;"C"&amp;7,FALSE),NA())</f>
        <v>ROTROL N</v>
      </c>
      <c r="AH445" cm="1">
        <f t="array" aca="1" ref="AH445" ca="1">IFERROR(INDIRECT("'["&amp;Index!$A$1&amp;"]Locations and batches'!$B$6",TRUE),NA())</f>
        <v>22757019</v>
      </c>
      <c r="AI445" t="str" cm="1">
        <f t="array" aca="1" ref="AI445" ca="1">IFERROR(INDIRECT("'["&amp;Index!$A$1&amp;"]Locations and batches'!R"&amp;2&amp;"C"&amp;11,FALSE),NA())</f>
        <v>NL22820035</v>
      </c>
      <c r="AJ445" t="str" cm="1">
        <f t="array" aca="1" ref="AJ445" ca="1">IFERROR(INDIRECT("'["&amp;Index!$A$1&amp;"]Locations and batches'!R"&amp;3&amp;"C"&amp;11,FALSE),NA())</f>
        <v>Di22867034</v>
      </c>
      <c r="AK445" t="str">
        <f t="shared" ca="1" si="14"/>
        <v>Comment</v>
      </c>
      <c r="AL445" t="e" cm="1">
        <f t="array" aca="1" ref="AL445" ca="1">OFFSET(INDIRECT("'["&amp;Index!$A$1&amp;"]Locations and batches'!$U$5",TRUE),MATCH(AK445,INDIRECT("'["&amp;Index!$A$1&amp;"]Locations and batches'!$U$5:$U$30",TRUE),0),-2)</f>
        <v>#N/A</v>
      </c>
      <c r="AM445" t="e">
        <f ca="1">VLOOKUP(AK445,INDIRECT("'["&amp;Index!$A$1&amp;"]Locations and batches'!$U$6:$V$30",TRUE),2,FALSE)</f>
        <v>#N/A</v>
      </c>
      <c r="AN445" t="str">
        <f t="shared" ca="1" si="15"/>
        <v>ID</v>
      </c>
    </row>
    <row r="446" spans="1:40" x14ac:dyDescent="0.25">
      <c r="A446" cm="1">
        <f t="array" aca="1" ref="A446" ca="1">IFERROR(INDIRECT("'["&amp;Index!$A$1&amp;"]lookup'!R"&amp;ROW(A446)&amp;"C"&amp;COLUMN(A446),FALSE),NA())</f>
        <v>446</v>
      </c>
      <c r="B446" t="str" cm="1">
        <f t="array" aca="1" ref="B446" ca="1">IFERROR(INDIRECT("'["&amp;Index!$A$1&amp;"]lookup'!R"&amp;ROW(B446)&amp;"C"&amp;COLUMN(B446),FALSE),NA())</f>
        <v>////</v>
      </c>
      <c r="C446" t="str" cm="1">
        <f t="array" aca="1" ref="C446" ca="1">IFERROR(INDIRECT("'["&amp;Index!$A$1&amp;"]lookup'!R"&amp;ROW(C446)&amp;"C"&amp;COLUMN(C446),FALSE),NA())</f>
        <v/>
      </c>
      <c r="D446" t="str" cm="1">
        <f t="array" aca="1" ref="D446" ca="1">IFERROR(INDIRECT("'["&amp;Index!$A$1&amp;"]lookup'!R"&amp;ROW(D446)&amp;"C"&amp;COLUMN(D446),FALSE),NA())</f>
        <v/>
      </c>
      <c r="E446" t="str" cm="1">
        <f t="array" aca="1" ref="E446" ca="1">IFERROR(INDIRECT("'["&amp;Index!$A$1&amp;"]lookup'!R"&amp;ROW(E446)&amp;"C"&amp;COLUMN(E446),FALSE),NA())</f>
        <v/>
      </c>
      <c r="F446" t="str" cm="1">
        <f t="array" aca="1" ref="F446" ca="1">IFERROR(INDIRECT("'["&amp;Index!$A$1&amp;"]lookup'!R"&amp;ROW(F446)&amp;"C"&amp;COLUMN(F446),FALSE),NA())</f>
        <v/>
      </c>
      <c r="G446" t="str" cm="1">
        <f t="array" aca="1" ref="G446" ca="1">IFERROR(INDIRECT("'["&amp;Index!$A$1&amp;"]lookup'!R"&amp;ROW(G446)&amp;"C"&amp;COLUMN(G446),FALSE),NA())</f>
        <v/>
      </c>
      <c r="H446" t="str" cm="1">
        <f t="array" aca="1" ref="H446" ca="1">IFERROR(INDIRECT("'["&amp;Index!$A$1&amp;"]lookup'!R"&amp;ROW(H446)&amp;"C"&amp;COLUMN(H446),FALSE),NA())</f>
        <v/>
      </c>
      <c r="I446" t="str" cm="1">
        <f t="array" aca="1" ref="I446" ca="1">IFERROR(INDIRECT("'["&amp;Index!$A$1&amp;"]lookup'!R"&amp;ROW(I446)&amp;"C"&amp;COLUMN(I446),FALSE),NA())</f>
        <v/>
      </c>
      <c r="J446" t="str" cm="1">
        <f t="array" aca="1" ref="J446" ca="1">IFERROR(INDIRECT("'["&amp;Index!$A$1&amp;"]lookup'!R"&amp;ROW(J446)&amp;"C"&amp;COLUMN(J446),FALSE),NA())</f>
        <v/>
      </c>
      <c r="K446" t="str" cm="1">
        <f t="array" aca="1" ref="K446" ca="1">IFERROR(INDIRECT("'["&amp;Index!$A$1&amp;"]lookup'!R"&amp;ROW(K446)&amp;"C"&amp;COLUMN(K446),FALSE),NA())</f>
        <v/>
      </c>
      <c r="L446" t="str" cm="1">
        <f t="array" aca="1" ref="L446" ca="1">IFERROR(INDIRECT("'["&amp;Index!$A$1&amp;"]lookup'!R"&amp;ROW(L446)&amp;"C"&amp;COLUMN(L446),FALSE),NA())</f>
        <v/>
      </c>
      <c r="M446" t="str" cm="1">
        <f t="array" aca="1" ref="M446" ca="1">IFERROR(INDIRECT("'["&amp;Index!$A$1&amp;"]lookup'!R"&amp;ROW(M446)&amp;"C"&amp;COLUMN(M446),FALSE),NA())</f>
        <v/>
      </c>
      <c r="N446" t="str" cm="1">
        <f t="array" aca="1" ref="N446" ca="1">IFERROR(INDIRECT("'["&amp;Index!$A$1&amp;"]lookup'!R"&amp;ROW(N446)&amp;"C"&amp;COLUMN(N446),FALSE),NA())</f>
        <v/>
      </c>
      <c r="O446" t="str" cm="1">
        <f t="array" aca="1" ref="O446" ca="1">IFERROR(INDIRECT("'["&amp;Index!$A$1&amp;"]lookup'!R"&amp;ROW(O446)&amp;"C"&amp;COLUMN(O446),FALSE),NA())</f>
        <v/>
      </c>
      <c r="P446" t="str" cm="1">
        <f t="array" aca="1" ref="P446" ca="1">IFERROR(INDIRECT("'["&amp;Index!$A$1&amp;"]lookup'!R"&amp;ROW(P446)&amp;"C"&amp;COLUMN(P446),FALSE),NA())</f>
        <v/>
      </c>
      <c r="Q446" t="str" cm="1">
        <f t="array" aca="1" ref="Q446" ca="1">IFERROR(INDIRECT("'["&amp;Index!$A$1&amp;"]lookup'!R"&amp;ROW(Q446)&amp;"C"&amp;COLUMN(Q446),FALSE),NA())</f>
        <v/>
      </c>
      <c r="R446" t="str" cm="1">
        <f t="array" aca="1" ref="R446" ca="1">IFERROR(INDIRECT("'["&amp;Index!$A$1&amp;"]lookup'!R"&amp;ROW(R446)&amp;"C"&amp;COLUMN(R446),FALSE),NA())</f>
        <v/>
      </c>
      <c r="S446" t="str" cm="1">
        <f t="array" aca="1" ref="S446" ca="1">IFERROR(INDIRECT("'["&amp;Index!$A$1&amp;"]lookup'!R"&amp;ROW(S446)&amp;"C"&amp;COLUMN(S446),FALSE),NA())</f>
        <v/>
      </c>
      <c r="T446" t="str" cm="1">
        <f t="array" aca="1" ref="T446" ca="1">IFERROR(INDIRECT("'["&amp;Index!$A$1&amp;"]lookup'!R"&amp;ROW(T446)&amp;"C"&amp;COLUMN(T446),FALSE),NA())</f>
        <v/>
      </c>
      <c r="U446" t="str" cm="1">
        <f t="array" aca="1" ref="U446" ca="1">IFERROR(INDIRECT("'["&amp;Index!$A$1&amp;"]lookup'!R"&amp;ROW(U446)&amp;"C"&amp;COLUMN(U446),FALSE),NA())</f>
        <v/>
      </c>
      <c r="V446" t="str" cm="1">
        <f t="array" aca="1" ref="V446" ca="1">IFERROR(INDIRECT("'["&amp;Index!$A$1&amp;"]lookup'!R"&amp;ROW(V446)&amp;"C"&amp;COLUMN(V446),FALSE),NA())</f>
        <v/>
      </c>
      <c r="W446" t="str" cm="1">
        <f t="array" aca="1" ref="W446" ca="1">IFERROR(INDIRECT("'["&amp;Index!$A$1&amp;"]lookup'!R"&amp;ROW(W446)&amp;"C"&amp;COLUMN(W446),FALSE),NA())</f>
        <v/>
      </c>
      <c r="X446" t="str" cm="1">
        <f t="array" aca="1" ref="X446" ca="1">IFERROR(INDIRECT("'["&amp;Index!$A$1&amp;"]lookup'!R"&amp;ROW(X446)&amp;"C"&amp;COLUMN(X446),FALSE),NA())</f>
        <v/>
      </c>
      <c r="Y446" t="str" cm="1">
        <f t="array" aca="1" ref="Y446" ca="1">IFERROR(INDIRECT("'["&amp;Index!$A$1&amp;"]lookup'!R"&amp;ROW(Y446)&amp;"C"&amp;COLUMN(Y446),FALSE),NA())</f>
        <v/>
      </c>
      <c r="Z446" t="str" cm="1">
        <f t="array" aca="1" ref="Z446" ca="1">IFERROR(INDIRECT("'["&amp;Index!$A$1&amp;"]lookup'!R"&amp;ROW(Z446)&amp;"C"&amp;COLUMN(Z446),FALSE),NA())</f>
        <v/>
      </c>
      <c r="AA446" t="str" cm="1">
        <f t="array" aca="1" ref="AA446" ca="1">IFERROR(INDIRECT("'["&amp;Index!$A$1&amp;"]lookup'!R"&amp;ROW(AA446)&amp;"C"&amp;COLUMN(AA446),FALSE),NA())</f>
        <v/>
      </c>
      <c r="AB446" t="str" cm="1">
        <f t="array" aca="1" ref="AB446" ca="1">IFERROR(INDIRECT("'["&amp;Index!$A$1&amp;"]lookup'!R"&amp;ROW(AB446)&amp;"C"&amp;COLUMN(AB446),FALSE),NA())</f>
        <v/>
      </c>
      <c r="AC446" t="str" cm="1">
        <f t="array" aca="1" ref="AC446" ca="1">IFERROR(INDIRECT("'["&amp;Index!$A$1&amp;"]lookup'!R"&amp;ROW(AC446)&amp;"C"&amp;COLUMN(AC446),FALSE),NA())</f>
        <v/>
      </c>
      <c r="AD446" t="str" cm="1">
        <f t="array" aca="1" ref="AD446" ca="1">IFERROR(INDIRECT("'["&amp;Index!$A$1&amp;"]lookup'!R"&amp;ROW(AD446)&amp;"C"&amp;COLUMN(AD446),FALSE),NA())</f>
        <v/>
      </c>
      <c r="AE446" t="str" cm="1">
        <f t="array" aca="1" ref="AE446" ca="1">IFERROR(INDIRECT("'["&amp;Index!$A$1&amp;"]lookup'!R"&amp;ROW(AE446)&amp;"C"&amp;COLUMN(AE446),FALSE),NA())</f>
        <v/>
      </c>
      <c r="AF446" t="str">
        <f>Index!$A$1</f>
        <v>00_Control Ranges sigma ROTROL N Charge_Lyo_22820035_Dil_22867034_TOTAL_2019-03-01.xlsx</v>
      </c>
      <c r="AG446" t="str" cm="1">
        <f t="array" aca="1" ref="AG446" ca="1">IFERROR(INDIRECT("'["&amp;Index!$A$1&amp;"]Locations and batches'!R"&amp;2&amp;"C"&amp;7,FALSE),NA())</f>
        <v>ROTROL N</v>
      </c>
      <c r="AH446" cm="1">
        <f t="array" aca="1" ref="AH446" ca="1">IFERROR(INDIRECT("'["&amp;Index!$A$1&amp;"]Locations and batches'!$B$6",TRUE),NA())</f>
        <v>22757019</v>
      </c>
      <c r="AI446" t="str" cm="1">
        <f t="array" aca="1" ref="AI446" ca="1">IFERROR(INDIRECT("'["&amp;Index!$A$1&amp;"]Locations and batches'!R"&amp;2&amp;"C"&amp;11,FALSE),NA())</f>
        <v>NL22820035</v>
      </c>
      <c r="AJ446" t="str" cm="1">
        <f t="array" aca="1" ref="AJ446" ca="1">IFERROR(INDIRECT("'["&amp;Index!$A$1&amp;"]Locations and batches'!R"&amp;3&amp;"C"&amp;11,FALSE),NA())</f>
        <v>Di22867034</v>
      </c>
      <c r="AK446" t="str">
        <f t="shared" ca="1" si="14"/>
        <v/>
      </c>
      <c r="AL446" t="e" cm="1">
        <f t="array" aca="1" ref="AL446" ca="1">OFFSET(INDIRECT("'["&amp;Index!$A$1&amp;"]Locations and batches'!$U$5",TRUE),MATCH(AK446,INDIRECT("'["&amp;Index!$A$1&amp;"]Locations and batches'!$U$5:$U$30",TRUE),0),-2)</f>
        <v>#N/A</v>
      </c>
      <c r="AM446" t="e">
        <f ca="1">VLOOKUP(AK446,INDIRECT("'["&amp;Index!$A$1&amp;"]Locations and batches'!$U$6:$V$30",TRUE),2,FALSE)</f>
        <v>#N/A</v>
      </c>
      <c r="AN446" t="str">
        <f t="shared" ca="1" si="15"/>
        <v/>
      </c>
    </row>
    <row r="447" spans="1:40" x14ac:dyDescent="0.25">
      <c r="A447" cm="1">
        <f t="array" aca="1" ref="A447" ca="1">IFERROR(INDIRECT("'["&amp;Index!$A$1&amp;"]lookup'!R"&amp;ROW(A447)&amp;"C"&amp;COLUMN(A447),FALSE),NA())</f>
        <v>447</v>
      </c>
      <c r="B447" t="str" cm="1">
        <f t="array" aca="1" ref="B447" ca="1">IFERROR(INDIRECT("'["&amp;Index!$A$1&amp;"]lookup'!R"&amp;ROW(B447)&amp;"C"&amp;COLUMN(B447),FALSE),NA())</f>
        <v>ID/Comment/ ID/Sample ID/Test name</v>
      </c>
      <c r="C447" t="str" cm="1">
        <f t="array" aca="1" ref="C447" ca="1">IFERROR(INDIRECT("'["&amp;Index!$A$1&amp;"]lookup'!R"&amp;ROW(C447)&amp;"C"&amp;COLUMN(C447),FALSE),NA())</f>
        <v>Patient ID</v>
      </c>
      <c r="D447" t="str" cm="1">
        <f t="array" aca="1" ref="D447" ca="1">IFERROR(INDIRECT("'["&amp;Index!$A$1&amp;"]lookup'!R"&amp;ROW(D447)&amp;"C"&amp;COLUMN(D447),FALSE),NA())</f>
        <v>Sample ID</v>
      </c>
      <c r="E447" t="str" cm="1">
        <f t="array" aca="1" ref="E447" ca="1">IFERROR(INDIRECT("'["&amp;Index!$A$1&amp;"]lookup'!R"&amp;ROW(E447)&amp;"C"&amp;COLUMN(E447),FALSE),NA())</f>
        <v>Patient name</v>
      </c>
      <c r="F447" t="str" cm="1">
        <f t="array" aca="1" ref="F447" ca="1">IFERROR(INDIRECT("'["&amp;Index!$A$1&amp;"]lookup'!R"&amp;ROW(F447)&amp;"C"&amp;COLUMN(F447),FALSE),NA())</f>
        <v>Sex</v>
      </c>
      <c r="G447" t="str" cm="1">
        <f t="array" aca="1" ref="G447" ca="1">IFERROR(INDIRECT("'["&amp;Index!$A$1&amp;"]lookup'!R"&amp;ROW(G447)&amp;"C"&amp;COLUMN(G447),FALSE),NA())</f>
        <v>Birth date</v>
      </c>
      <c r="H447" t="str" cm="1">
        <f t="array" aca="1" ref="H447" ca="1">IFERROR(INDIRECT("'["&amp;Index!$A$1&amp;"]lookup'!R"&amp;ROW(H447)&amp;"C"&amp;COLUMN(H447),FALSE),NA())</f>
        <v>Comment</v>
      </c>
      <c r="I447" t="str" cm="1">
        <f t="array" aca="1" ref="I447" ca="1">IFERROR(INDIRECT("'["&amp;Index!$A$1&amp;"]lookup'!R"&amp;ROW(I447)&amp;"C"&amp;COLUMN(I447),FALSE),NA())</f>
        <v>Test name</v>
      </c>
      <c r="J447" t="str" cm="1">
        <f t="array" aca="1" ref="J447" ca="1">IFERROR(INDIRECT("'["&amp;Index!$A$1&amp;"]lookup'!R"&amp;ROW(J447)&amp;"C"&amp;COLUMN(J447),FALSE),NA())</f>
        <v>Start time</v>
      </c>
      <c r="K447" t="str" cm="1">
        <f t="array" aca="1" ref="K447" ca="1">IFERROR(INDIRECT("'["&amp;Index!$A$1&amp;"]lookup'!R"&amp;ROW(K447)&amp;"C"&amp;COLUMN(K447),FALSE),NA())</f>
        <v>Run time</v>
      </c>
      <c r="L447" t="str" cm="1">
        <f t="array" aca="1" ref="L447" ca="1">IFERROR(INDIRECT("'["&amp;Index!$A$1&amp;"]lookup'!R"&amp;ROW(L447)&amp;"C"&amp;COLUMN(L447),FALSE),NA())</f>
        <v>Channel</v>
      </c>
      <c r="M447" t="str" cm="1">
        <f t="array" aca="1" ref="M447" ca="1">IFERROR(INDIRECT("'["&amp;Index!$A$1&amp;"]lookup'!R"&amp;ROW(M447)&amp;"C"&amp;COLUMN(M447),FALSE),NA())</f>
        <v>Error code</v>
      </c>
      <c r="N447" t="str" cm="1">
        <f t="array" aca="1" ref="N447" ca="1">IFERROR(INDIRECT("'["&amp;Index!$A$1&amp;"]lookup'!R"&amp;ROW(N447)&amp;"C"&amp;COLUMN(N447),FALSE),NA())</f>
        <v>CT</v>
      </c>
      <c r="O447" t="str" cm="1">
        <f t="array" aca="1" ref="O447" ca="1">IFERROR(INDIRECT("'["&amp;Index!$A$1&amp;"]lookup'!R"&amp;ROW(O447)&amp;"C"&amp;COLUMN(O447),FALSE),NA())</f>
        <v>A5</v>
      </c>
      <c r="P447" t="str" cm="1">
        <f t="array" aca="1" ref="P447" ca="1">IFERROR(INDIRECT("'["&amp;Index!$A$1&amp;"]lookup'!R"&amp;ROW(P447)&amp;"C"&amp;COLUMN(P447),FALSE),NA())</f>
        <v>A10</v>
      </c>
      <c r="Q447" t="str" cm="1">
        <f t="array" aca="1" ref="Q447" ca="1">IFERROR(INDIRECT("'["&amp;Index!$A$1&amp;"]lookup'!R"&amp;ROW(Q447)&amp;"C"&amp;COLUMN(Q447),FALSE),NA())</f>
        <v/>
      </c>
      <c r="R447" t="str" cm="1">
        <f t="array" aca="1" ref="R447" ca="1">IFERROR(INDIRECT("'["&amp;Index!$A$1&amp;"]lookup'!R"&amp;ROW(R447)&amp;"C"&amp;COLUMN(R447),FALSE),NA())</f>
        <v>A20</v>
      </c>
      <c r="S447" t="str" cm="1">
        <f t="array" aca="1" ref="S447" ca="1">IFERROR(INDIRECT("'["&amp;Index!$A$1&amp;"]lookup'!R"&amp;ROW(S447)&amp;"C"&amp;COLUMN(S447),FALSE),NA())</f>
        <v/>
      </c>
      <c r="T447" t="str" cm="1">
        <f t="array" aca="1" ref="T447" ca="1">IFERROR(INDIRECT("'["&amp;Index!$A$1&amp;"]lookup'!R"&amp;ROW(T447)&amp;"C"&amp;COLUMN(T447),FALSE),NA())</f>
        <v>A30</v>
      </c>
      <c r="U447" t="str" cm="1">
        <f t="array" aca="1" ref="U447" ca="1">IFERROR(INDIRECT("'["&amp;Index!$A$1&amp;"]lookup'!R"&amp;ROW(U447)&amp;"C"&amp;COLUMN(U447),FALSE),NA())</f>
        <v>CFT</v>
      </c>
      <c r="V447" t="str" cm="1">
        <f t="array" aca="1" ref="V447" ca="1">IFERROR(INDIRECT("'["&amp;Index!$A$1&amp;"]lookup'!R"&amp;ROW(V447)&amp;"C"&amp;COLUMN(V447),FALSE),NA())</f>
        <v>MCF</v>
      </c>
      <c r="W447" t="str" cm="1">
        <f t="array" aca="1" ref="W447" ca="1">IFERROR(INDIRECT("'["&amp;Index!$A$1&amp;"]lookup'!R"&amp;ROW(W447)&amp;"C"&amp;COLUMN(W447),FALSE),NA())</f>
        <v/>
      </c>
      <c r="X447" t="str" cm="1">
        <f t="array" aca="1" ref="X447" ca="1">IFERROR(INDIRECT("'["&amp;Index!$A$1&amp;"]lookup'!R"&amp;ROW(X447)&amp;"C"&amp;COLUMN(X447),FALSE),NA())</f>
        <v>alpha</v>
      </c>
      <c r="Y447" t="str" cm="1">
        <f t="array" aca="1" ref="Y447" ca="1">IFERROR(INDIRECT("'["&amp;Index!$A$1&amp;"]lookup'!R"&amp;ROW(Y447)&amp;"C"&amp;COLUMN(Y447),FALSE),NA())</f>
        <v>LI30</v>
      </c>
      <c r="Z447" t="str" cm="1">
        <f t="array" aca="1" ref="Z447" ca="1">IFERROR(INDIRECT("'["&amp;Index!$A$1&amp;"]lookup'!R"&amp;ROW(Z447)&amp;"C"&amp;COLUMN(Z447),FALSE),NA())</f>
        <v>LI45</v>
      </c>
      <c r="AA447" t="str" cm="1">
        <f t="array" aca="1" ref="AA447" ca="1">IFERROR(INDIRECT("'["&amp;Index!$A$1&amp;"]lookup'!R"&amp;ROW(AA447)&amp;"C"&amp;COLUMN(AA447),FALSE),NA())</f>
        <v>LI60</v>
      </c>
      <c r="AB447" t="str" cm="1">
        <f t="array" aca="1" ref="AB447" ca="1">IFERROR(INDIRECT("'["&amp;Index!$A$1&amp;"]lookup'!R"&amp;ROW(AB447)&amp;"C"&amp;COLUMN(AB447),FALSE),NA())</f>
        <v>ML</v>
      </c>
      <c r="AC447" t="str" cm="1">
        <f t="array" aca="1" ref="AC447" ca="1">IFERROR(INDIRECT("'["&amp;Index!$A$1&amp;"]lookup'!R"&amp;ROW(AC447)&amp;"C"&amp;COLUMN(AC447),FALSE),NA())</f>
        <v>MCF</v>
      </c>
      <c r="AD447" t="str" cm="1">
        <f t="array" aca="1" ref="AD447" ca="1">IFERROR(INDIRECT("'["&amp;Index!$A$1&amp;"]lookup'!R"&amp;ROW(AD447)&amp;"C"&amp;COLUMN(AD447),FALSE),NA())</f>
        <v>LOT</v>
      </c>
      <c r="AE447" t="str" cm="1">
        <f t="array" aca="1" ref="AE447" ca="1">IFERROR(INDIRECT("'["&amp;Index!$A$1&amp;"]lookup'!R"&amp;ROW(AE447)&amp;"C"&amp;COLUMN(AE447),FALSE),NA())</f>
        <v/>
      </c>
      <c r="AF447" t="str">
        <f>Index!$A$1</f>
        <v>00_Control Ranges sigma ROTROL N Charge_Lyo_22820035_Dil_22867034_TOTAL_2019-03-01.xlsx</v>
      </c>
      <c r="AG447" t="str" cm="1">
        <f t="array" aca="1" ref="AG447" ca="1">IFERROR(INDIRECT("'["&amp;Index!$A$1&amp;"]Locations and batches'!R"&amp;2&amp;"C"&amp;7,FALSE),NA())</f>
        <v>ROTROL N</v>
      </c>
      <c r="AH447" cm="1">
        <f t="array" aca="1" ref="AH447" ca="1">IFERROR(INDIRECT("'["&amp;Index!$A$1&amp;"]Locations and batches'!$B$6",TRUE),NA())</f>
        <v>22757019</v>
      </c>
      <c r="AI447" t="str" cm="1">
        <f t="array" aca="1" ref="AI447" ca="1">IFERROR(INDIRECT("'["&amp;Index!$A$1&amp;"]Locations and batches'!R"&amp;2&amp;"C"&amp;11,FALSE),NA())</f>
        <v>NL22820035</v>
      </c>
      <c r="AJ447" t="str" cm="1">
        <f t="array" aca="1" ref="AJ447" ca="1">IFERROR(INDIRECT("'["&amp;Index!$A$1&amp;"]Locations and batches'!R"&amp;3&amp;"C"&amp;11,FALSE),NA())</f>
        <v>Di22867034</v>
      </c>
      <c r="AK447" t="str">
        <f t="shared" ca="1" si="14"/>
        <v>Comment</v>
      </c>
      <c r="AL447" t="e" cm="1">
        <f t="array" aca="1" ref="AL447" ca="1">OFFSET(INDIRECT("'["&amp;Index!$A$1&amp;"]Locations and batches'!$U$5",TRUE),MATCH(AK447,INDIRECT("'["&amp;Index!$A$1&amp;"]Locations and batches'!$U$5:$U$30",TRUE),0),-2)</f>
        <v>#N/A</v>
      </c>
      <c r="AM447" t="e">
        <f ca="1">VLOOKUP(AK447,INDIRECT("'["&amp;Index!$A$1&amp;"]Locations and batches'!$U$6:$V$30",TRUE),2,FALSE)</f>
        <v>#N/A</v>
      </c>
      <c r="AN447" t="str">
        <f t="shared" ca="1" si="15"/>
        <v>ID</v>
      </c>
    </row>
    <row r="448" spans="1:40" x14ac:dyDescent="0.25">
      <c r="A448" cm="1">
        <f t="array" aca="1" ref="A448" ca="1">IFERROR(INDIRECT("'["&amp;Index!$A$1&amp;"]lookup'!R"&amp;ROW(A448)&amp;"C"&amp;COLUMN(A448),FALSE),NA())</f>
        <v>448</v>
      </c>
      <c r="B448" t="str" cm="1">
        <f t="array" aca="1" ref="B448" ca="1">IFERROR(INDIRECT("'["&amp;Index!$A$1&amp;"]lookup'!R"&amp;ROW(B448)&amp;"C"&amp;COLUMN(B448),FALSE),NA())</f>
        <v>M2/S150602/PL22821006/DAY1/fibtem c</v>
      </c>
      <c r="C448" t="str" cm="1">
        <f t="array" aca="1" ref="C448" ca="1">IFERROR(INDIRECT("'["&amp;Index!$A$1&amp;"]lookup'!R"&amp;ROW(C448)&amp;"C"&amp;COLUMN(C448),FALSE),NA())</f>
        <v>CRANGE.PL22821006.M2</v>
      </c>
      <c r="D448" t="str" cm="1">
        <f t="array" aca="1" ref="D448" ca="1">IFERROR(INDIRECT("'["&amp;Index!$A$1&amp;"]lookup'!R"&amp;ROW(D448)&amp;"C"&amp;COLUMN(D448),FALSE),NA())</f>
        <v>DAY1</v>
      </c>
      <c r="E448" t="str" cm="1">
        <f t="array" aca="1" ref="E448" ca="1">IFERROR(INDIRECT("'["&amp;Index!$A$1&amp;"]lookup'!R"&amp;ROW(E448)&amp;"C"&amp;COLUMN(E448),FALSE),NA())</f>
        <v>---</v>
      </c>
      <c r="F448" t="str" cm="1">
        <f t="array" aca="1" ref="F448" ca="1">IFERROR(INDIRECT("'["&amp;Index!$A$1&amp;"]lookup'!R"&amp;ROW(F448)&amp;"C"&amp;COLUMN(F448),FALSE),NA())</f>
        <v>---</v>
      </c>
      <c r="G448" t="str" cm="1">
        <f t="array" aca="1" ref="G448" ca="1">IFERROR(INDIRECT("'["&amp;Index!$A$1&amp;"]lookup'!R"&amp;ROW(G448)&amp;"C"&amp;COLUMN(G448),FALSE),NA())</f>
        <v>---</v>
      </c>
      <c r="H448" t="str" cm="1">
        <f t="array" aca="1" ref="H448" ca="1">IFERROR(INDIRECT("'["&amp;Index!$A$1&amp;"]lookup'!R"&amp;ROW(H448)&amp;"C"&amp;COLUMN(H448),FALSE),NA())</f>
        <v>S150602</v>
      </c>
      <c r="I448" t="str" cm="1">
        <f t="array" aca="1" ref="I448" ca="1">IFERROR(INDIRECT("'["&amp;Index!$A$1&amp;"]lookup'!R"&amp;ROW(I448)&amp;"C"&amp;COLUMN(I448),FALSE),NA())</f>
        <v>fibtem c</v>
      </c>
      <c r="J448" t="str" cm="1">
        <f t="array" aca="1" ref="J448" ca="1">IFERROR(INDIRECT("'["&amp;Index!$A$1&amp;"]lookup'!R"&amp;ROW(J448)&amp;"C"&amp;COLUMN(J448),FALSE),NA())</f>
        <v>2015-12-04T14:13:51</v>
      </c>
      <c r="K448" cm="1">
        <f t="array" aca="1" ref="K448" ca="1">IFERROR(INDIRECT("'["&amp;Index!$A$1&amp;"]lookup'!R"&amp;ROW(K448)&amp;"C"&amp;COLUMN(K448),FALSE),NA())</f>
        <v>2.6111111111111113E-2</v>
      </c>
      <c r="L448" cm="1">
        <f t="array" aca="1" ref="L448" ca="1">IFERROR(INDIRECT("'["&amp;Index!$A$1&amp;"]lookup'!R"&amp;ROW(L448)&amp;"C"&amp;COLUMN(L448),FALSE),NA())</f>
        <v>0</v>
      </c>
      <c r="M448" cm="1">
        <f t="array" aca="1" ref="M448" ca="1">IFERROR(INDIRECT("'["&amp;Index!$A$1&amp;"]lookup'!R"&amp;ROW(M448)&amp;"C"&amp;COLUMN(M448),FALSE),NA())</f>
        <v>10043</v>
      </c>
      <c r="N448" cm="1">
        <f t="array" aca="1" ref="N448" ca="1">IFERROR(INDIRECT("'["&amp;Index!$A$1&amp;"]lookup'!R"&amp;ROW(N448)&amp;"C"&amp;COLUMN(N448),FALSE),NA())</f>
        <v>126</v>
      </c>
      <c r="O448" cm="1">
        <f t="array" aca="1" ref="O448" ca="1">IFERROR(INDIRECT("'["&amp;Index!$A$1&amp;"]lookup'!R"&amp;ROW(O448)&amp;"C"&amp;COLUMN(O448),FALSE),NA())</f>
        <v>25</v>
      </c>
      <c r="P448" cm="1">
        <f t="array" aca="1" ref="P448" ca="1">IFERROR(INDIRECT("'["&amp;Index!$A$1&amp;"]lookup'!R"&amp;ROW(P448)&amp;"C"&amp;COLUMN(P448),FALSE),NA())</f>
        <v>28</v>
      </c>
      <c r="Q448" t="str" cm="1">
        <f t="array" aca="1" ref="Q448" ca="1">IFERROR(INDIRECT("'["&amp;Index!$A$1&amp;"]lookup'!R"&amp;ROW(Q448)&amp;"C"&amp;COLUMN(Q448),FALSE),NA())</f>
        <v/>
      </c>
      <c r="R448" cm="1">
        <f t="array" aca="1" ref="R448" ca="1">IFERROR(INDIRECT("'["&amp;Index!$A$1&amp;"]lookup'!R"&amp;ROW(R448)&amp;"C"&amp;COLUMN(R448),FALSE),NA())</f>
        <v>30</v>
      </c>
      <c r="S448" t="str" cm="1">
        <f t="array" aca="1" ref="S448" ca="1">IFERROR(INDIRECT("'["&amp;Index!$A$1&amp;"]lookup'!R"&amp;ROW(S448)&amp;"C"&amp;COLUMN(S448),FALSE),NA())</f>
        <v/>
      </c>
      <c r="T448" cm="1">
        <f t="array" aca="1" ref="T448" ca="1">IFERROR(INDIRECT("'["&amp;Index!$A$1&amp;"]lookup'!R"&amp;ROW(T448)&amp;"C"&amp;COLUMN(T448),FALSE),NA())</f>
        <v>31</v>
      </c>
      <c r="U448" cm="1">
        <f t="array" aca="1" ref="U448" ca="1">IFERROR(INDIRECT("'["&amp;Index!$A$1&amp;"]lookup'!R"&amp;ROW(U448)&amp;"C"&amp;COLUMN(U448),FALSE),NA())</f>
        <v>127</v>
      </c>
      <c r="V448" t="str" cm="1">
        <f t="array" aca="1" ref="V448" ca="1">IFERROR(INDIRECT("'["&amp;Index!$A$1&amp;"]lookup'!R"&amp;ROW(V448)&amp;"C"&amp;COLUMN(V448),FALSE),NA())</f>
        <v>*31</v>
      </c>
      <c r="W448" t="str" cm="1">
        <f t="array" aca="1" ref="W448" ca="1">IFERROR(INDIRECT("'["&amp;Index!$A$1&amp;"]lookup'!R"&amp;ROW(W448)&amp;"C"&amp;COLUMN(W448),FALSE),NA())</f>
        <v/>
      </c>
      <c r="X448" cm="1">
        <f t="array" aca="1" ref="X448" ca="1">IFERROR(INDIRECT("'["&amp;Index!$A$1&amp;"]lookup'!R"&amp;ROW(X448)&amp;"C"&amp;COLUMN(X448),FALSE),NA())</f>
        <v>71</v>
      </c>
      <c r="Y448" cm="1">
        <f t="array" aca="1" ref="Y448" ca="1">IFERROR(INDIRECT("'["&amp;Index!$A$1&amp;"]lookup'!R"&amp;ROW(Y448)&amp;"C"&amp;COLUMN(Y448),FALSE),NA())</f>
        <v>100</v>
      </c>
      <c r="Z448" t="str" cm="1">
        <f t="array" aca="1" ref="Z448" ca="1">IFERROR(INDIRECT("'["&amp;Index!$A$1&amp;"]lookup'!R"&amp;ROW(Z448)&amp;"C"&amp;COLUMN(Z448),FALSE),NA())</f>
        <v>---</v>
      </c>
      <c r="AA448" t="str" cm="1">
        <f t="array" aca="1" ref="AA448" ca="1">IFERROR(INDIRECT("'["&amp;Index!$A$1&amp;"]lookup'!R"&amp;ROW(AA448)&amp;"C"&amp;COLUMN(AA448),FALSE),NA())</f>
        <v>---</v>
      </c>
      <c r="AB448" t="str" cm="1">
        <f t="array" aca="1" ref="AB448" ca="1">IFERROR(INDIRECT("'["&amp;Index!$A$1&amp;"]lookup'!R"&amp;ROW(AB448)&amp;"C"&amp;COLUMN(AB448),FALSE),NA())</f>
        <v>*0</v>
      </c>
      <c r="AC448" t="str" cm="1">
        <f t="array" aca="1" ref="AC448" ca="1">IFERROR(INDIRECT("'["&amp;Index!$A$1&amp;"]lookup'!R"&amp;ROW(AC448)&amp;"C"&amp;COLUMN(AC448),FALSE),NA())</f>
        <v>*31</v>
      </c>
      <c r="AD448" t="str" cm="1">
        <f t="array" aca="1" ref="AD448" ca="1">IFERROR(INDIRECT("'["&amp;Index!$A$1&amp;"]lookup'!R"&amp;ROW(AD448)&amp;"C"&amp;COLUMN(AD448),FALSE),NA())</f>
        <v>---</v>
      </c>
      <c r="AE448" t="str" cm="1">
        <f t="array" aca="1" ref="AE448" ca="1">IFERROR(INDIRECT("'["&amp;Index!$A$1&amp;"]lookup'!R"&amp;ROW(AE448)&amp;"C"&amp;COLUMN(AE448),FALSE),NA())</f>
        <v/>
      </c>
      <c r="AF448" t="str">
        <f>Index!$A$1</f>
        <v>00_Control Ranges sigma ROTROL N Charge_Lyo_22820035_Dil_22867034_TOTAL_2019-03-01.xlsx</v>
      </c>
      <c r="AG448" t="str" cm="1">
        <f t="array" aca="1" ref="AG448" ca="1">IFERROR(INDIRECT("'["&amp;Index!$A$1&amp;"]Locations and batches'!R"&amp;2&amp;"C"&amp;7,FALSE),NA())</f>
        <v>ROTROL N</v>
      </c>
      <c r="AH448" cm="1">
        <f t="array" aca="1" ref="AH448" ca="1">IFERROR(INDIRECT("'["&amp;Index!$A$1&amp;"]Locations and batches'!$B$6",TRUE),NA())</f>
        <v>22757019</v>
      </c>
      <c r="AI448" t="str" cm="1">
        <f t="array" aca="1" ref="AI448" ca="1">IFERROR(INDIRECT("'["&amp;Index!$A$1&amp;"]Locations and batches'!R"&amp;2&amp;"C"&amp;11,FALSE),NA())</f>
        <v>NL22820035</v>
      </c>
      <c r="AJ448" t="str" cm="1">
        <f t="array" aca="1" ref="AJ448" ca="1">IFERROR(INDIRECT("'["&amp;Index!$A$1&amp;"]Locations and batches'!R"&amp;3&amp;"C"&amp;11,FALSE),NA())</f>
        <v>Di22867034</v>
      </c>
      <c r="AK448" t="str">
        <f t="shared" ca="1" si="14"/>
        <v>S150602</v>
      </c>
      <c r="AL448" t="e" cm="1">
        <f t="array" aca="1" ref="AL448" ca="1">OFFSET(INDIRECT("'["&amp;Index!$A$1&amp;"]Locations and batches'!$U$5",TRUE),MATCH(AK448,INDIRECT("'["&amp;Index!$A$1&amp;"]Locations and batches'!$U$5:$U$30",TRUE),0),-2)</f>
        <v>#N/A</v>
      </c>
      <c r="AM448" t="e">
        <f ca="1">VLOOKUP(AK448,INDIRECT("'["&amp;Index!$A$1&amp;"]Locations and batches'!$U$6:$V$30",TRUE),2,FALSE)</f>
        <v>#N/A</v>
      </c>
      <c r="AN448" t="str">
        <f t="shared" ca="1" si="15"/>
        <v>M2</v>
      </c>
    </row>
    <row r="449" spans="1:40" x14ac:dyDescent="0.25">
      <c r="A449" cm="1">
        <f t="array" aca="1" ref="A449" ca="1">IFERROR(INDIRECT("'["&amp;Index!$A$1&amp;"]lookup'!R"&amp;ROW(A449)&amp;"C"&amp;COLUMN(A449),FALSE),NA())</f>
        <v>449</v>
      </c>
      <c r="B449" t="str" cm="1">
        <f t="array" aca="1" ref="B449" ca="1">IFERROR(INDIRECT("'["&amp;Index!$A$1&amp;"]lookup'!R"&amp;ROW(B449)&amp;"C"&amp;COLUMN(B449),FALSE),NA())</f>
        <v>M2/S150602/PL22821006/DAY1/extem c</v>
      </c>
      <c r="C449" t="str" cm="1">
        <f t="array" aca="1" ref="C449" ca="1">IFERROR(INDIRECT("'["&amp;Index!$A$1&amp;"]lookup'!R"&amp;ROW(C449)&amp;"C"&amp;COLUMN(C449),FALSE),NA())</f>
        <v>CRANGE.PL22821006.M2</v>
      </c>
      <c r="D449" t="str" cm="1">
        <f t="array" aca="1" ref="D449" ca="1">IFERROR(INDIRECT("'["&amp;Index!$A$1&amp;"]lookup'!R"&amp;ROW(D449)&amp;"C"&amp;COLUMN(D449),FALSE),NA())</f>
        <v>DAY1</v>
      </c>
      <c r="E449" t="str" cm="1">
        <f t="array" aca="1" ref="E449" ca="1">IFERROR(INDIRECT("'["&amp;Index!$A$1&amp;"]lookup'!R"&amp;ROW(E449)&amp;"C"&amp;COLUMN(E449),FALSE),NA())</f>
        <v>---</v>
      </c>
      <c r="F449" t="str" cm="1">
        <f t="array" aca="1" ref="F449" ca="1">IFERROR(INDIRECT("'["&amp;Index!$A$1&amp;"]lookup'!R"&amp;ROW(F449)&amp;"C"&amp;COLUMN(F449),FALSE),NA())</f>
        <v>---</v>
      </c>
      <c r="G449" t="str" cm="1">
        <f t="array" aca="1" ref="G449" ca="1">IFERROR(INDIRECT("'["&amp;Index!$A$1&amp;"]lookup'!R"&amp;ROW(G449)&amp;"C"&amp;COLUMN(G449),FALSE),NA())</f>
        <v>---</v>
      </c>
      <c r="H449" t="str" cm="1">
        <f t="array" aca="1" ref="H449" ca="1">IFERROR(INDIRECT("'["&amp;Index!$A$1&amp;"]lookup'!R"&amp;ROW(H449)&amp;"C"&amp;COLUMN(H449),FALSE),NA())</f>
        <v>S150602</v>
      </c>
      <c r="I449" t="str" cm="1">
        <f t="array" aca="1" ref="I449" ca="1">IFERROR(INDIRECT("'["&amp;Index!$A$1&amp;"]lookup'!R"&amp;ROW(I449)&amp;"C"&amp;COLUMN(I449),FALSE),NA())</f>
        <v>extem c</v>
      </c>
      <c r="J449" t="str" cm="1">
        <f t="array" aca="1" ref="J449" ca="1">IFERROR(INDIRECT("'["&amp;Index!$A$1&amp;"]lookup'!R"&amp;ROW(J449)&amp;"C"&amp;COLUMN(J449),FALSE),NA())</f>
        <v>2015-12-04T14:14:20</v>
      </c>
      <c r="K449" cm="1">
        <f t="array" aca="1" ref="K449" ca="1">IFERROR(INDIRECT("'["&amp;Index!$A$1&amp;"]lookup'!R"&amp;ROW(K449)&amp;"C"&amp;COLUMN(K449),FALSE),NA())</f>
        <v>2.5775462962962962E-2</v>
      </c>
      <c r="L449" cm="1">
        <f t="array" aca="1" ref="L449" ca="1">IFERROR(INDIRECT("'["&amp;Index!$A$1&amp;"]lookup'!R"&amp;ROW(L449)&amp;"C"&amp;COLUMN(L449),FALSE),NA())</f>
        <v>1</v>
      </c>
      <c r="M449" cm="1">
        <f t="array" aca="1" ref="M449" ca="1">IFERROR(INDIRECT("'["&amp;Index!$A$1&amp;"]lookup'!R"&amp;ROW(M449)&amp;"C"&amp;COLUMN(M449),FALSE),NA())</f>
        <v>10043</v>
      </c>
      <c r="N449" cm="1">
        <f t="array" aca="1" ref="N449" ca="1">IFERROR(INDIRECT("'["&amp;Index!$A$1&amp;"]lookup'!R"&amp;ROW(N449)&amp;"C"&amp;COLUMN(N449),FALSE),NA())</f>
        <v>154</v>
      </c>
      <c r="O449" cm="1">
        <f t="array" aca="1" ref="O449" ca="1">IFERROR(INDIRECT("'["&amp;Index!$A$1&amp;"]lookup'!R"&amp;ROW(O449)&amp;"C"&amp;COLUMN(O449),FALSE),NA())</f>
        <v>23</v>
      </c>
      <c r="P449" cm="1">
        <f t="array" aca="1" ref="P449" ca="1">IFERROR(INDIRECT("'["&amp;Index!$A$1&amp;"]lookup'!R"&amp;ROW(P449)&amp;"C"&amp;COLUMN(P449),FALSE),NA())</f>
        <v>26</v>
      </c>
      <c r="Q449" t="str" cm="1">
        <f t="array" aca="1" ref="Q449" ca="1">IFERROR(INDIRECT("'["&amp;Index!$A$1&amp;"]lookup'!R"&amp;ROW(Q449)&amp;"C"&amp;COLUMN(Q449),FALSE),NA())</f>
        <v/>
      </c>
      <c r="R449" cm="1">
        <f t="array" aca="1" ref="R449" ca="1">IFERROR(INDIRECT("'["&amp;Index!$A$1&amp;"]lookup'!R"&amp;ROW(R449)&amp;"C"&amp;COLUMN(R449),FALSE),NA())</f>
        <v>28</v>
      </c>
      <c r="S449" t="str" cm="1">
        <f t="array" aca="1" ref="S449" ca="1">IFERROR(INDIRECT("'["&amp;Index!$A$1&amp;"]lookup'!R"&amp;ROW(S449)&amp;"C"&amp;COLUMN(S449),FALSE),NA())</f>
        <v/>
      </c>
      <c r="T449" cm="1">
        <f t="array" aca="1" ref="T449" ca="1">IFERROR(INDIRECT("'["&amp;Index!$A$1&amp;"]lookup'!R"&amp;ROW(T449)&amp;"C"&amp;COLUMN(T449),FALSE),NA())</f>
        <v>29</v>
      </c>
      <c r="U449" cm="1">
        <f t="array" aca="1" ref="U449" ca="1">IFERROR(INDIRECT("'["&amp;Index!$A$1&amp;"]lookup'!R"&amp;ROW(U449)&amp;"C"&amp;COLUMN(U449),FALSE),NA())</f>
        <v>155</v>
      </c>
      <c r="V449" t="str" cm="1">
        <f t="array" aca="1" ref="V449" ca="1">IFERROR(INDIRECT("'["&amp;Index!$A$1&amp;"]lookup'!R"&amp;ROW(V449)&amp;"C"&amp;COLUMN(V449),FALSE),NA())</f>
        <v>*30</v>
      </c>
      <c r="W449" t="str" cm="1">
        <f t="array" aca="1" ref="W449" ca="1">IFERROR(INDIRECT("'["&amp;Index!$A$1&amp;"]lookup'!R"&amp;ROW(W449)&amp;"C"&amp;COLUMN(W449),FALSE),NA())</f>
        <v/>
      </c>
      <c r="X449" cm="1">
        <f t="array" aca="1" ref="X449" ca="1">IFERROR(INDIRECT("'["&amp;Index!$A$1&amp;"]lookup'!R"&amp;ROW(X449)&amp;"C"&amp;COLUMN(X449),FALSE),NA())</f>
        <v>69</v>
      </c>
      <c r="Y449" cm="1">
        <f t="array" aca="1" ref="Y449" ca="1">IFERROR(INDIRECT("'["&amp;Index!$A$1&amp;"]lookup'!R"&amp;ROW(Y449)&amp;"C"&amp;COLUMN(Y449),FALSE),NA())</f>
        <v>100</v>
      </c>
      <c r="Z449" t="str" cm="1">
        <f t="array" aca="1" ref="Z449" ca="1">IFERROR(INDIRECT("'["&amp;Index!$A$1&amp;"]lookup'!R"&amp;ROW(Z449)&amp;"C"&amp;COLUMN(Z449),FALSE),NA())</f>
        <v>---</v>
      </c>
      <c r="AA449" t="str" cm="1">
        <f t="array" aca="1" ref="AA449" ca="1">IFERROR(INDIRECT("'["&amp;Index!$A$1&amp;"]lookup'!R"&amp;ROW(AA449)&amp;"C"&amp;COLUMN(AA449),FALSE),NA())</f>
        <v>---</v>
      </c>
      <c r="AB449" t="str" cm="1">
        <f t="array" aca="1" ref="AB449" ca="1">IFERROR(INDIRECT("'["&amp;Index!$A$1&amp;"]lookup'!R"&amp;ROW(AB449)&amp;"C"&amp;COLUMN(AB449),FALSE),NA())</f>
        <v>*0</v>
      </c>
      <c r="AC449" t="str" cm="1">
        <f t="array" aca="1" ref="AC449" ca="1">IFERROR(INDIRECT("'["&amp;Index!$A$1&amp;"]lookup'!R"&amp;ROW(AC449)&amp;"C"&amp;COLUMN(AC449),FALSE),NA())</f>
        <v>*30</v>
      </c>
      <c r="AD449" t="str" cm="1">
        <f t="array" aca="1" ref="AD449" ca="1">IFERROR(INDIRECT("'["&amp;Index!$A$1&amp;"]lookup'!R"&amp;ROW(AD449)&amp;"C"&amp;COLUMN(AD449),FALSE),NA())</f>
        <v>---</v>
      </c>
      <c r="AE449" t="str" cm="1">
        <f t="array" aca="1" ref="AE449" ca="1">IFERROR(INDIRECT("'["&amp;Index!$A$1&amp;"]lookup'!R"&amp;ROW(AE449)&amp;"C"&amp;COLUMN(AE449),FALSE),NA())</f>
        <v/>
      </c>
      <c r="AF449" t="str">
        <f>Index!$A$1</f>
        <v>00_Control Ranges sigma ROTROL N Charge_Lyo_22820035_Dil_22867034_TOTAL_2019-03-01.xlsx</v>
      </c>
      <c r="AG449" t="str" cm="1">
        <f t="array" aca="1" ref="AG449" ca="1">IFERROR(INDIRECT("'["&amp;Index!$A$1&amp;"]Locations and batches'!R"&amp;2&amp;"C"&amp;7,FALSE),NA())</f>
        <v>ROTROL N</v>
      </c>
      <c r="AH449" cm="1">
        <f t="array" aca="1" ref="AH449" ca="1">IFERROR(INDIRECT("'["&amp;Index!$A$1&amp;"]Locations and batches'!$B$6",TRUE),NA())</f>
        <v>22757019</v>
      </c>
      <c r="AI449" t="str" cm="1">
        <f t="array" aca="1" ref="AI449" ca="1">IFERROR(INDIRECT("'["&amp;Index!$A$1&amp;"]Locations and batches'!R"&amp;2&amp;"C"&amp;11,FALSE),NA())</f>
        <v>NL22820035</v>
      </c>
      <c r="AJ449" t="str" cm="1">
        <f t="array" aca="1" ref="AJ449" ca="1">IFERROR(INDIRECT("'["&amp;Index!$A$1&amp;"]Locations and batches'!R"&amp;3&amp;"C"&amp;11,FALSE),NA())</f>
        <v>Di22867034</v>
      </c>
      <c r="AK449" t="str">
        <f t="shared" ca="1" si="14"/>
        <v>S150602</v>
      </c>
      <c r="AL449" t="e" cm="1">
        <f t="array" aca="1" ref="AL449" ca="1">OFFSET(INDIRECT("'["&amp;Index!$A$1&amp;"]Locations and batches'!$U$5",TRUE),MATCH(AK449,INDIRECT("'["&amp;Index!$A$1&amp;"]Locations and batches'!$U$5:$U$30",TRUE),0),-2)</f>
        <v>#N/A</v>
      </c>
      <c r="AM449" t="e">
        <f ca="1">VLOOKUP(AK449,INDIRECT("'["&amp;Index!$A$1&amp;"]Locations and batches'!$U$6:$V$30",TRUE),2,FALSE)</f>
        <v>#N/A</v>
      </c>
      <c r="AN449" t="str">
        <f t="shared" ca="1" si="15"/>
        <v>M2</v>
      </c>
    </row>
    <row r="450" spans="1:40" x14ac:dyDescent="0.25">
      <c r="A450" cm="1">
        <f t="array" aca="1" ref="A450" ca="1">IFERROR(INDIRECT("'["&amp;Index!$A$1&amp;"]lookup'!R"&amp;ROW(A450)&amp;"C"&amp;COLUMN(A450),FALSE),NA())</f>
        <v>450</v>
      </c>
      <c r="B450" t="str" cm="1">
        <f t="array" aca="1" ref="B450" ca="1">IFERROR(INDIRECT("'["&amp;Index!$A$1&amp;"]lookup'!R"&amp;ROW(B450)&amp;"C"&amp;COLUMN(B450),FALSE),NA())</f>
        <v>M2/S150602/PL22821006/DAY1/intem c</v>
      </c>
      <c r="C450" t="str" cm="1">
        <f t="array" aca="1" ref="C450" ca="1">IFERROR(INDIRECT("'["&amp;Index!$A$1&amp;"]lookup'!R"&amp;ROW(C450)&amp;"C"&amp;COLUMN(C450),FALSE),NA())</f>
        <v>CRANGE.PL22821006.M2</v>
      </c>
      <c r="D450" t="str" cm="1">
        <f t="array" aca="1" ref="D450" ca="1">IFERROR(INDIRECT("'["&amp;Index!$A$1&amp;"]lookup'!R"&amp;ROW(D450)&amp;"C"&amp;COLUMN(D450),FALSE),NA())</f>
        <v>DAY1</v>
      </c>
      <c r="E450" t="str" cm="1">
        <f t="array" aca="1" ref="E450" ca="1">IFERROR(INDIRECT("'["&amp;Index!$A$1&amp;"]lookup'!R"&amp;ROW(E450)&amp;"C"&amp;COLUMN(E450),FALSE),NA())</f>
        <v>---</v>
      </c>
      <c r="F450" t="str" cm="1">
        <f t="array" aca="1" ref="F450" ca="1">IFERROR(INDIRECT("'["&amp;Index!$A$1&amp;"]lookup'!R"&amp;ROW(F450)&amp;"C"&amp;COLUMN(F450),FALSE),NA())</f>
        <v>---</v>
      </c>
      <c r="G450" t="str" cm="1">
        <f t="array" aca="1" ref="G450" ca="1">IFERROR(INDIRECT("'["&amp;Index!$A$1&amp;"]lookup'!R"&amp;ROW(G450)&amp;"C"&amp;COLUMN(G450),FALSE),NA())</f>
        <v>---</v>
      </c>
      <c r="H450" t="str" cm="1">
        <f t="array" aca="1" ref="H450" ca="1">IFERROR(INDIRECT("'["&amp;Index!$A$1&amp;"]lookup'!R"&amp;ROW(H450)&amp;"C"&amp;COLUMN(H450),FALSE),NA())</f>
        <v>S150602</v>
      </c>
      <c r="I450" t="str" cm="1">
        <f t="array" aca="1" ref="I450" ca="1">IFERROR(INDIRECT("'["&amp;Index!$A$1&amp;"]lookup'!R"&amp;ROW(I450)&amp;"C"&amp;COLUMN(I450),FALSE),NA())</f>
        <v>intem c</v>
      </c>
      <c r="J450" t="str" cm="1">
        <f t="array" aca="1" ref="J450" ca="1">IFERROR(INDIRECT("'["&amp;Index!$A$1&amp;"]lookup'!R"&amp;ROW(J450)&amp;"C"&amp;COLUMN(J450),FALSE),NA())</f>
        <v>2015-12-04T14:14:51</v>
      </c>
      <c r="K450" cm="1">
        <f t="array" aca="1" ref="K450" ca="1">IFERROR(INDIRECT("'["&amp;Index!$A$1&amp;"]lookup'!R"&amp;ROW(K450)&amp;"C"&amp;COLUMN(K450),FALSE),NA())</f>
        <v>2.5416666666666667E-2</v>
      </c>
      <c r="L450" cm="1">
        <f t="array" aca="1" ref="L450" ca="1">IFERROR(INDIRECT("'["&amp;Index!$A$1&amp;"]lookup'!R"&amp;ROW(L450)&amp;"C"&amp;COLUMN(L450),FALSE),NA())</f>
        <v>2</v>
      </c>
      <c r="M450" cm="1">
        <f t="array" aca="1" ref="M450" ca="1">IFERROR(INDIRECT("'["&amp;Index!$A$1&amp;"]lookup'!R"&amp;ROW(M450)&amp;"C"&amp;COLUMN(M450),FALSE),NA())</f>
        <v>10043</v>
      </c>
      <c r="N450" cm="1">
        <f t="array" aca="1" ref="N450" ca="1">IFERROR(INDIRECT("'["&amp;Index!$A$1&amp;"]lookup'!R"&amp;ROW(N450)&amp;"C"&amp;COLUMN(N450),FALSE),NA())</f>
        <v>355</v>
      </c>
      <c r="O450" cm="1">
        <f t="array" aca="1" ref="O450" ca="1">IFERROR(INDIRECT("'["&amp;Index!$A$1&amp;"]lookup'!R"&amp;ROW(O450)&amp;"C"&amp;COLUMN(O450),FALSE),NA())</f>
        <v>24</v>
      </c>
      <c r="P450" cm="1">
        <f t="array" aca="1" ref="P450" ca="1">IFERROR(INDIRECT("'["&amp;Index!$A$1&amp;"]lookup'!R"&amp;ROW(P450)&amp;"C"&amp;COLUMN(P450),FALSE),NA())</f>
        <v>27</v>
      </c>
      <c r="Q450" t="str" cm="1">
        <f t="array" aca="1" ref="Q450" ca="1">IFERROR(INDIRECT("'["&amp;Index!$A$1&amp;"]lookup'!R"&amp;ROW(Q450)&amp;"C"&amp;COLUMN(Q450),FALSE),NA())</f>
        <v/>
      </c>
      <c r="R450" cm="1">
        <f t="array" aca="1" ref="R450" ca="1">IFERROR(INDIRECT("'["&amp;Index!$A$1&amp;"]lookup'!R"&amp;ROW(R450)&amp;"C"&amp;COLUMN(R450),FALSE),NA())</f>
        <v>29</v>
      </c>
      <c r="S450" t="str" cm="1">
        <f t="array" aca="1" ref="S450" ca="1">IFERROR(INDIRECT("'["&amp;Index!$A$1&amp;"]lookup'!R"&amp;ROW(S450)&amp;"C"&amp;COLUMN(S450),FALSE),NA())</f>
        <v/>
      </c>
      <c r="T450" cm="1">
        <f t="array" aca="1" ref="T450" ca="1">IFERROR(INDIRECT("'["&amp;Index!$A$1&amp;"]lookup'!R"&amp;ROW(T450)&amp;"C"&amp;COLUMN(T450),FALSE),NA())</f>
        <v>30</v>
      </c>
      <c r="U450" cm="1">
        <f t="array" aca="1" ref="U450" ca="1">IFERROR(INDIRECT("'["&amp;Index!$A$1&amp;"]lookup'!R"&amp;ROW(U450)&amp;"C"&amp;COLUMN(U450),FALSE),NA())</f>
        <v>137</v>
      </c>
      <c r="V450" t="str" cm="1">
        <f t="array" aca="1" ref="V450" ca="1">IFERROR(INDIRECT("'["&amp;Index!$A$1&amp;"]lookup'!R"&amp;ROW(V450)&amp;"C"&amp;COLUMN(V450),FALSE),NA())</f>
        <v>*30</v>
      </c>
      <c r="W450" t="str" cm="1">
        <f t="array" aca="1" ref="W450" ca="1">IFERROR(INDIRECT("'["&amp;Index!$A$1&amp;"]lookup'!R"&amp;ROW(W450)&amp;"C"&amp;COLUMN(W450),FALSE),NA())</f>
        <v/>
      </c>
      <c r="X450" cm="1">
        <f t="array" aca="1" ref="X450" ca="1">IFERROR(INDIRECT("'["&amp;Index!$A$1&amp;"]lookup'!R"&amp;ROW(X450)&amp;"C"&amp;COLUMN(X450),FALSE),NA())</f>
        <v>69</v>
      </c>
      <c r="Y450" cm="1">
        <f t="array" aca="1" ref="Y450" ca="1">IFERROR(INDIRECT("'["&amp;Index!$A$1&amp;"]lookup'!R"&amp;ROW(Y450)&amp;"C"&amp;COLUMN(Y450),FALSE),NA())</f>
        <v>100</v>
      </c>
      <c r="Z450" t="str" cm="1">
        <f t="array" aca="1" ref="Z450" ca="1">IFERROR(INDIRECT("'["&amp;Index!$A$1&amp;"]lookup'!R"&amp;ROW(Z450)&amp;"C"&amp;COLUMN(Z450),FALSE),NA())</f>
        <v>---</v>
      </c>
      <c r="AA450" t="str" cm="1">
        <f t="array" aca="1" ref="AA450" ca="1">IFERROR(INDIRECT("'["&amp;Index!$A$1&amp;"]lookup'!R"&amp;ROW(AA450)&amp;"C"&amp;COLUMN(AA450),FALSE),NA())</f>
        <v>---</v>
      </c>
      <c r="AB450" t="str" cm="1">
        <f t="array" aca="1" ref="AB450" ca="1">IFERROR(INDIRECT("'["&amp;Index!$A$1&amp;"]lookup'!R"&amp;ROW(AB450)&amp;"C"&amp;COLUMN(AB450),FALSE),NA())</f>
        <v>*0</v>
      </c>
      <c r="AC450" t="str" cm="1">
        <f t="array" aca="1" ref="AC450" ca="1">IFERROR(INDIRECT("'["&amp;Index!$A$1&amp;"]lookup'!R"&amp;ROW(AC450)&amp;"C"&amp;COLUMN(AC450),FALSE),NA())</f>
        <v>*30</v>
      </c>
      <c r="AD450" t="str" cm="1">
        <f t="array" aca="1" ref="AD450" ca="1">IFERROR(INDIRECT("'["&amp;Index!$A$1&amp;"]lookup'!R"&amp;ROW(AD450)&amp;"C"&amp;COLUMN(AD450),FALSE),NA())</f>
        <v>---</v>
      </c>
      <c r="AE450" t="str" cm="1">
        <f t="array" aca="1" ref="AE450" ca="1">IFERROR(INDIRECT("'["&amp;Index!$A$1&amp;"]lookup'!R"&amp;ROW(AE450)&amp;"C"&amp;COLUMN(AE450),FALSE),NA())</f>
        <v/>
      </c>
      <c r="AF450" t="str">
        <f>Index!$A$1</f>
        <v>00_Control Ranges sigma ROTROL N Charge_Lyo_22820035_Dil_22867034_TOTAL_2019-03-01.xlsx</v>
      </c>
      <c r="AG450" t="str" cm="1">
        <f t="array" aca="1" ref="AG450" ca="1">IFERROR(INDIRECT("'["&amp;Index!$A$1&amp;"]Locations and batches'!R"&amp;2&amp;"C"&amp;7,FALSE),NA())</f>
        <v>ROTROL N</v>
      </c>
      <c r="AH450" cm="1">
        <f t="array" aca="1" ref="AH450" ca="1">IFERROR(INDIRECT("'["&amp;Index!$A$1&amp;"]Locations and batches'!$B$6",TRUE),NA())</f>
        <v>22757019</v>
      </c>
      <c r="AI450" t="str" cm="1">
        <f t="array" aca="1" ref="AI450" ca="1">IFERROR(INDIRECT("'["&amp;Index!$A$1&amp;"]Locations and batches'!R"&amp;2&amp;"C"&amp;11,FALSE),NA())</f>
        <v>NL22820035</v>
      </c>
      <c r="AJ450" t="str" cm="1">
        <f t="array" aca="1" ref="AJ450" ca="1">IFERROR(INDIRECT("'["&amp;Index!$A$1&amp;"]Locations and batches'!R"&amp;3&amp;"C"&amp;11,FALSE),NA())</f>
        <v>Di22867034</v>
      </c>
      <c r="AK450" t="str">
        <f t="shared" ca="1" si="14"/>
        <v>S150602</v>
      </c>
      <c r="AL450" t="e" cm="1">
        <f t="array" aca="1" ref="AL450" ca="1">OFFSET(INDIRECT("'["&amp;Index!$A$1&amp;"]Locations and batches'!$U$5",TRUE),MATCH(AK450,INDIRECT("'["&amp;Index!$A$1&amp;"]Locations and batches'!$U$5:$U$30",TRUE),0),-2)</f>
        <v>#N/A</v>
      </c>
      <c r="AM450" t="e">
        <f ca="1">VLOOKUP(AK450,INDIRECT("'["&amp;Index!$A$1&amp;"]Locations and batches'!$U$6:$V$30",TRUE),2,FALSE)</f>
        <v>#N/A</v>
      </c>
      <c r="AN450" t="str">
        <f t="shared" ca="1" si="15"/>
        <v>M2</v>
      </c>
    </row>
    <row r="451" spans="1:40" x14ac:dyDescent="0.25">
      <c r="A451" cm="1">
        <f t="array" aca="1" ref="A451" ca="1">IFERROR(INDIRECT("'["&amp;Index!$A$1&amp;"]lookup'!R"&amp;ROW(A451)&amp;"C"&amp;COLUMN(A451),FALSE),NA())</f>
        <v>451</v>
      </c>
      <c r="B451" t="str" cm="1">
        <f t="array" aca="1" ref="B451" ca="1">IFERROR(INDIRECT("'["&amp;Index!$A$1&amp;"]lookup'!R"&amp;ROW(B451)&amp;"C"&amp;COLUMN(B451),FALSE),NA())</f>
        <v>M2/S150602/PL22821006/DAY1/aptem c</v>
      </c>
      <c r="C451" t="str" cm="1">
        <f t="array" aca="1" ref="C451" ca="1">IFERROR(INDIRECT("'["&amp;Index!$A$1&amp;"]lookup'!R"&amp;ROW(C451)&amp;"C"&amp;COLUMN(C451),FALSE),NA())</f>
        <v>CRANGE.PL22821006.M2</v>
      </c>
      <c r="D451" t="str" cm="1">
        <f t="array" aca="1" ref="D451" ca="1">IFERROR(INDIRECT("'["&amp;Index!$A$1&amp;"]lookup'!R"&amp;ROW(D451)&amp;"C"&amp;COLUMN(D451),FALSE),NA())</f>
        <v>DAY1</v>
      </c>
      <c r="E451" t="str" cm="1">
        <f t="array" aca="1" ref="E451" ca="1">IFERROR(INDIRECT("'["&amp;Index!$A$1&amp;"]lookup'!R"&amp;ROW(E451)&amp;"C"&amp;COLUMN(E451),FALSE),NA())</f>
        <v>---</v>
      </c>
      <c r="F451" t="str" cm="1">
        <f t="array" aca="1" ref="F451" ca="1">IFERROR(INDIRECT("'["&amp;Index!$A$1&amp;"]lookup'!R"&amp;ROW(F451)&amp;"C"&amp;COLUMN(F451),FALSE),NA())</f>
        <v>---</v>
      </c>
      <c r="G451" t="str" cm="1">
        <f t="array" aca="1" ref="G451" ca="1">IFERROR(INDIRECT("'["&amp;Index!$A$1&amp;"]lookup'!R"&amp;ROW(G451)&amp;"C"&amp;COLUMN(G451),FALSE),NA())</f>
        <v>---</v>
      </c>
      <c r="H451" t="str" cm="1">
        <f t="array" aca="1" ref="H451" ca="1">IFERROR(INDIRECT("'["&amp;Index!$A$1&amp;"]lookup'!R"&amp;ROW(H451)&amp;"C"&amp;COLUMN(H451),FALSE),NA())</f>
        <v>S150602</v>
      </c>
      <c r="I451" t="str" cm="1">
        <f t="array" aca="1" ref="I451" ca="1">IFERROR(INDIRECT("'["&amp;Index!$A$1&amp;"]lookup'!R"&amp;ROW(I451)&amp;"C"&amp;COLUMN(I451),FALSE),NA())</f>
        <v>aptem c</v>
      </c>
      <c r="J451" t="str" cm="1">
        <f t="array" aca="1" ref="J451" ca="1">IFERROR(INDIRECT("'["&amp;Index!$A$1&amp;"]lookup'!R"&amp;ROW(J451)&amp;"C"&amp;COLUMN(J451),FALSE),NA())</f>
        <v>2015-12-04T14:15:21</v>
      </c>
      <c r="K451" cm="1">
        <f t="array" aca="1" ref="K451" ca="1">IFERROR(INDIRECT("'["&amp;Index!$A$1&amp;"]lookup'!R"&amp;ROW(K451)&amp;"C"&amp;COLUMN(K451),FALSE),NA())</f>
        <v>2.5069444444444446E-2</v>
      </c>
      <c r="L451" cm="1">
        <f t="array" aca="1" ref="L451" ca="1">IFERROR(INDIRECT("'["&amp;Index!$A$1&amp;"]lookup'!R"&amp;ROW(L451)&amp;"C"&amp;COLUMN(L451),FALSE),NA())</f>
        <v>3</v>
      </c>
      <c r="M451" cm="1">
        <f t="array" aca="1" ref="M451" ca="1">IFERROR(INDIRECT("'["&amp;Index!$A$1&amp;"]lookup'!R"&amp;ROW(M451)&amp;"C"&amp;COLUMN(M451),FALSE),NA())</f>
        <v>10043</v>
      </c>
      <c r="N451" cm="1">
        <f t="array" aca="1" ref="N451" ca="1">IFERROR(INDIRECT("'["&amp;Index!$A$1&amp;"]lookup'!R"&amp;ROW(N451)&amp;"C"&amp;COLUMN(N451),FALSE),NA())</f>
        <v>147</v>
      </c>
      <c r="O451" cm="1">
        <f t="array" aca="1" ref="O451" ca="1">IFERROR(INDIRECT("'["&amp;Index!$A$1&amp;"]lookup'!R"&amp;ROW(O451)&amp;"C"&amp;COLUMN(O451),FALSE),NA())</f>
        <v>22</v>
      </c>
      <c r="P451" cm="1">
        <f t="array" aca="1" ref="P451" ca="1">IFERROR(INDIRECT("'["&amp;Index!$A$1&amp;"]lookup'!R"&amp;ROW(P451)&amp;"C"&amp;COLUMN(P451),FALSE),NA())</f>
        <v>25</v>
      </c>
      <c r="Q451" t="str" cm="1">
        <f t="array" aca="1" ref="Q451" ca="1">IFERROR(INDIRECT("'["&amp;Index!$A$1&amp;"]lookup'!R"&amp;ROW(Q451)&amp;"C"&amp;COLUMN(Q451),FALSE),NA())</f>
        <v/>
      </c>
      <c r="R451" cm="1">
        <f t="array" aca="1" ref="R451" ca="1">IFERROR(INDIRECT("'["&amp;Index!$A$1&amp;"]lookup'!R"&amp;ROW(R451)&amp;"C"&amp;COLUMN(R451),FALSE),NA())</f>
        <v>27</v>
      </c>
      <c r="S451" t="str" cm="1">
        <f t="array" aca="1" ref="S451" ca="1">IFERROR(INDIRECT("'["&amp;Index!$A$1&amp;"]lookup'!R"&amp;ROW(S451)&amp;"C"&amp;COLUMN(S451),FALSE),NA())</f>
        <v/>
      </c>
      <c r="T451" cm="1">
        <f t="array" aca="1" ref="T451" ca="1">IFERROR(INDIRECT("'["&amp;Index!$A$1&amp;"]lookup'!R"&amp;ROW(T451)&amp;"C"&amp;COLUMN(T451),FALSE),NA())</f>
        <v>28</v>
      </c>
      <c r="U451" cm="1">
        <f t="array" aca="1" ref="U451" ca="1">IFERROR(INDIRECT("'["&amp;Index!$A$1&amp;"]lookup'!R"&amp;ROW(U451)&amp;"C"&amp;COLUMN(U451),FALSE),NA())</f>
        <v>204</v>
      </c>
      <c r="V451" t="str" cm="1">
        <f t="array" aca="1" ref="V451" ca="1">IFERROR(INDIRECT("'["&amp;Index!$A$1&amp;"]lookup'!R"&amp;ROW(V451)&amp;"C"&amp;COLUMN(V451),FALSE),NA())</f>
        <v>*28</v>
      </c>
      <c r="W451" t="str" cm="1">
        <f t="array" aca="1" ref="W451" ca="1">IFERROR(INDIRECT("'["&amp;Index!$A$1&amp;"]lookup'!R"&amp;ROW(W451)&amp;"C"&amp;COLUMN(W451),FALSE),NA())</f>
        <v/>
      </c>
      <c r="X451" cm="1">
        <f t="array" aca="1" ref="X451" ca="1">IFERROR(INDIRECT("'["&amp;Index!$A$1&amp;"]lookup'!R"&amp;ROW(X451)&amp;"C"&amp;COLUMN(X451),FALSE),NA())</f>
        <v>66</v>
      </c>
      <c r="Y451" cm="1">
        <f t="array" aca="1" ref="Y451" ca="1">IFERROR(INDIRECT("'["&amp;Index!$A$1&amp;"]lookup'!R"&amp;ROW(Y451)&amp;"C"&amp;COLUMN(Y451),FALSE),NA())</f>
        <v>100</v>
      </c>
      <c r="Z451" t="str" cm="1">
        <f t="array" aca="1" ref="Z451" ca="1">IFERROR(INDIRECT("'["&amp;Index!$A$1&amp;"]lookup'!R"&amp;ROW(Z451)&amp;"C"&amp;COLUMN(Z451),FALSE),NA())</f>
        <v>---</v>
      </c>
      <c r="AA451" t="str" cm="1">
        <f t="array" aca="1" ref="AA451" ca="1">IFERROR(INDIRECT("'["&amp;Index!$A$1&amp;"]lookup'!R"&amp;ROW(AA451)&amp;"C"&amp;COLUMN(AA451),FALSE),NA())</f>
        <v>---</v>
      </c>
      <c r="AB451" t="str" cm="1">
        <f t="array" aca="1" ref="AB451" ca="1">IFERROR(INDIRECT("'["&amp;Index!$A$1&amp;"]lookup'!R"&amp;ROW(AB451)&amp;"C"&amp;COLUMN(AB451),FALSE),NA())</f>
        <v>*0</v>
      </c>
      <c r="AC451" t="str" cm="1">
        <f t="array" aca="1" ref="AC451" ca="1">IFERROR(INDIRECT("'["&amp;Index!$A$1&amp;"]lookup'!R"&amp;ROW(AC451)&amp;"C"&amp;COLUMN(AC451),FALSE),NA())</f>
        <v>*28</v>
      </c>
      <c r="AD451" t="str" cm="1">
        <f t="array" aca="1" ref="AD451" ca="1">IFERROR(INDIRECT("'["&amp;Index!$A$1&amp;"]lookup'!R"&amp;ROW(AD451)&amp;"C"&amp;COLUMN(AD451),FALSE),NA())</f>
        <v>---</v>
      </c>
      <c r="AE451" t="str" cm="1">
        <f t="array" aca="1" ref="AE451" ca="1">IFERROR(INDIRECT("'["&amp;Index!$A$1&amp;"]lookup'!R"&amp;ROW(AE451)&amp;"C"&amp;COLUMN(AE451),FALSE),NA())</f>
        <v/>
      </c>
      <c r="AF451" t="str">
        <f>Index!$A$1</f>
        <v>00_Control Ranges sigma ROTROL N Charge_Lyo_22820035_Dil_22867034_TOTAL_2019-03-01.xlsx</v>
      </c>
      <c r="AG451" t="str" cm="1">
        <f t="array" aca="1" ref="AG451" ca="1">IFERROR(INDIRECT("'["&amp;Index!$A$1&amp;"]Locations and batches'!R"&amp;2&amp;"C"&amp;7,FALSE),NA())</f>
        <v>ROTROL N</v>
      </c>
      <c r="AH451" cm="1">
        <f t="array" aca="1" ref="AH451" ca="1">IFERROR(INDIRECT("'["&amp;Index!$A$1&amp;"]Locations and batches'!$B$6",TRUE),NA())</f>
        <v>22757019</v>
      </c>
      <c r="AI451" t="str" cm="1">
        <f t="array" aca="1" ref="AI451" ca="1">IFERROR(INDIRECT("'["&amp;Index!$A$1&amp;"]Locations and batches'!R"&amp;2&amp;"C"&amp;11,FALSE),NA())</f>
        <v>NL22820035</v>
      </c>
      <c r="AJ451" t="str" cm="1">
        <f t="array" aca="1" ref="AJ451" ca="1">IFERROR(INDIRECT("'["&amp;Index!$A$1&amp;"]Locations and batches'!R"&amp;3&amp;"C"&amp;11,FALSE),NA())</f>
        <v>Di22867034</v>
      </c>
      <c r="AK451" t="str">
        <f t="shared" ca="1" si="14"/>
        <v>S150602</v>
      </c>
      <c r="AL451" t="e" cm="1">
        <f t="array" aca="1" ref="AL451" ca="1">OFFSET(INDIRECT("'["&amp;Index!$A$1&amp;"]Locations and batches'!$U$5",TRUE),MATCH(AK451,INDIRECT("'["&amp;Index!$A$1&amp;"]Locations and batches'!$U$5:$U$30",TRUE),0),-2)</f>
        <v>#N/A</v>
      </c>
      <c r="AM451" t="e">
        <f ca="1">VLOOKUP(AK451,INDIRECT("'["&amp;Index!$A$1&amp;"]Locations and batches'!$U$6:$V$30",TRUE),2,FALSE)</f>
        <v>#N/A</v>
      </c>
      <c r="AN451" t="str">
        <f t="shared" ca="1" si="15"/>
        <v>M2</v>
      </c>
    </row>
    <row r="452" spans="1:40" x14ac:dyDescent="0.25">
      <c r="A452" cm="1">
        <f t="array" aca="1" ref="A452" ca="1">IFERROR(INDIRECT("'["&amp;Index!$A$1&amp;"]lookup'!R"&amp;ROW(A452)&amp;"C"&amp;COLUMN(A452),FALSE),NA())</f>
        <v>452</v>
      </c>
      <c r="B452" t="str" cm="1">
        <f t="array" aca="1" ref="B452" ca="1">IFERROR(INDIRECT("'["&amp;Index!$A$1&amp;"]lookup'!R"&amp;ROW(B452)&amp;"C"&amp;COLUMN(B452),FALSE),NA())</f>
        <v>M2/S150602/PL22821006/DAY2/fibtem c</v>
      </c>
      <c r="C452" t="str" cm="1">
        <f t="array" aca="1" ref="C452" ca="1">IFERROR(INDIRECT("'["&amp;Index!$A$1&amp;"]lookup'!R"&amp;ROW(C452)&amp;"C"&amp;COLUMN(C452),FALSE),NA())</f>
        <v>CRANGE.PL22821006.M2</v>
      </c>
      <c r="D452" t="str" cm="1">
        <f t="array" aca="1" ref="D452" ca="1">IFERROR(INDIRECT("'["&amp;Index!$A$1&amp;"]lookup'!R"&amp;ROW(D452)&amp;"C"&amp;COLUMN(D452),FALSE),NA())</f>
        <v>DAY2</v>
      </c>
      <c r="E452" t="str" cm="1">
        <f t="array" aca="1" ref="E452" ca="1">IFERROR(INDIRECT("'["&amp;Index!$A$1&amp;"]lookup'!R"&amp;ROW(E452)&amp;"C"&amp;COLUMN(E452),FALSE),NA())</f>
        <v>---</v>
      </c>
      <c r="F452" t="str" cm="1">
        <f t="array" aca="1" ref="F452" ca="1">IFERROR(INDIRECT("'["&amp;Index!$A$1&amp;"]lookup'!R"&amp;ROW(F452)&amp;"C"&amp;COLUMN(F452),FALSE),NA())</f>
        <v>---</v>
      </c>
      <c r="G452" t="str" cm="1">
        <f t="array" aca="1" ref="G452" ca="1">IFERROR(INDIRECT("'["&amp;Index!$A$1&amp;"]lookup'!R"&amp;ROW(G452)&amp;"C"&amp;COLUMN(G452),FALSE),NA())</f>
        <v>---</v>
      </c>
      <c r="H452" t="str" cm="1">
        <f t="array" aca="1" ref="H452" ca="1">IFERROR(INDIRECT("'["&amp;Index!$A$1&amp;"]lookup'!R"&amp;ROW(H452)&amp;"C"&amp;COLUMN(H452),FALSE),NA())</f>
        <v>S150602</v>
      </c>
      <c r="I452" t="str" cm="1">
        <f t="array" aca="1" ref="I452" ca="1">IFERROR(INDIRECT("'["&amp;Index!$A$1&amp;"]lookup'!R"&amp;ROW(I452)&amp;"C"&amp;COLUMN(I452),FALSE),NA())</f>
        <v>fibtem c</v>
      </c>
      <c r="J452" t="str" cm="1">
        <f t="array" aca="1" ref="J452" ca="1">IFERROR(INDIRECT("'["&amp;Index!$A$1&amp;"]lookup'!R"&amp;ROW(J452)&amp;"C"&amp;COLUMN(J452),FALSE),NA())</f>
        <v>2015-12-04T14:56:46</v>
      </c>
      <c r="K452" cm="1">
        <f t="array" aca="1" ref="K452" ca="1">IFERROR(INDIRECT("'["&amp;Index!$A$1&amp;"]lookup'!R"&amp;ROW(K452)&amp;"C"&amp;COLUMN(K452),FALSE),NA())</f>
        <v>4.8206018518518523E-2</v>
      </c>
      <c r="L452" cm="1">
        <f t="array" aca="1" ref="L452" ca="1">IFERROR(INDIRECT("'["&amp;Index!$A$1&amp;"]lookup'!R"&amp;ROW(L452)&amp;"C"&amp;COLUMN(L452),FALSE),NA())</f>
        <v>0</v>
      </c>
      <c r="M452" cm="1">
        <f t="array" aca="1" ref="M452" ca="1">IFERROR(INDIRECT("'["&amp;Index!$A$1&amp;"]lookup'!R"&amp;ROW(M452)&amp;"C"&amp;COLUMN(M452),FALSE),NA())</f>
        <v>4033</v>
      </c>
      <c r="N452" cm="1">
        <f t="array" aca="1" ref="N452" ca="1">IFERROR(INDIRECT("'["&amp;Index!$A$1&amp;"]lookup'!R"&amp;ROW(N452)&amp;"C"&amp;COLUMN(N452),FALSE),NA())</f>
        <v>125</v>
      </c>
      <c r="O452" cm="1">
        <f t="array" aca="1" ref="O452" ca="1">IFERROR(INDIRECT("'["&amp;Index!$A$1&amp;"]lookup'!R"&amp;ROW(O452)&amp;"C"&amp;COLUMN(O452),FALSE),NA())</f>
        <v>26</v>
      </c>
      <c r="P452" cm="1">
        <f t="array" aca="1" ref="P452" ca="1">IFERROR(INDIRECT("'["&amp;Index!$A$1&amp;"]lookup'!R"&amp;ROW(P452)&amp;"C"&amp;COLUMN(P452),FALSE),NA())</f>
        <v>28</v>
      </c>
      <c r="Q452" t="str" cm="1">
        <f t="array" aca="1" ref="Q452" ca="1">IFERROR(INDIRECT("'["&amp;Index!$A$1&amp;"]lookup'!R"&amp;ROW(Q452)&amp;"C"&amp;COLUMN(Q452),FALSE),NA())</f>
        <v/>
      </c>
      <c r="R452" cm="1">
        <f t="array" aca="1" ref="R452" ca="1">IFERROR(INDIRECT("'["&amp;Index!$A$1&amp;"]lookup'!R"&amp;ROW(R452)&amp;"C"&amp;COLUMN(R452),FALSE),NA())</f>
        <v>31</v>
      </c>
      <c r="S452" t="str" cm="1">
        <f t="array" aca="1" ref="S452" ca="1">IFERROR(INDIRECT("'["&amp;Index!$A$1&amp;"]lookup'!R"&amp;ROW(S452)&amp;"C"&amp;COLUMN(S452),FALSE),NA())</f>
        <v/>
      </c>
      <c r="T452" cm="1">
        <f t="array" aca="1" ref="T452" ca="1">IFERROR(INDIRECT("'["&amp;Index!$A$1&amp;"]lookup'!R"&amp;ROW(T452)&amp;"C"&amp;COLUMN(T452),FALSE),NA())</f>
        <v>32</v>
      </c>
      <c r="U452" cm="1">
        <f t="array" aca="1" ref="U452" ca="1">IFERROR(INDIRECT("'["&amp;Index!$A$1&amp;"]lookup'!R"&amp;ROW(U452)&amp;"C"&amp;COLUMN(U452),FALSE),NA())</f>
        <v>118</v>
      </c>
      <c r="V452" cm="1">
        <f t="array" aca="1" ref="V452" ca="1">IFERROR(INDIRECT("'["&amp;Index!$A$1&amp;"]lookup'!R"&amp;ROW(V452)&amp;"C"&amp;COLUMN(V452),FALSE),NA())</f>
        <v>33</v>
      </c>
      <c r="W452" t="str" cm="1">
        <f t="array" aca="1" ref="W452" ca="1">IFERROR(INDIRECT("'["&amp;Index!$A$1&amp;"]lookup'!R"&amp;ROW(W452)&amp;"C"&amp;COLUMN(W452),FALSE),NA())</f>
        <v/>
      </c>
      <c r="X452" cm="1">
        <f t="array" aca="1" ref="X452" ca="1">IFERROR(INDIRECT("'["&amp;Index!$A$1&amp;"]lookup'!R"&amp;ROW(X452)&amp;"C"&amp;COLUMN(X452),FALSE),NA())</f>
        <v>71</v>
      </c>
      <c r="Y452" cm="1">
        <f t="array" aca="1" ref="Y452" ca="1">IFERROR(INDIRECT("'["&amp;Index!$A$1&amp;"]lookup'!R"&amp;ROW(Y452)&amp;"C"&amp;COLUMN(Y452),FALSE),NA())</f>
        <v>100</v>
      </c>
      <c r="Z452" cm="1">
        <f t="array" aca="1" ref="Z452" ca="1">IFERROR(INDIRECT("'["&amp;Index!$A$1&amp;"]lookup'!R"&amp;ROW(Z452)&amp;"C"&amp;COLUMN(Z452),FALSE),NA())</f>
        <v>100</v>
      </c>
      <c r="AA452" cm="1">
        <f t="array" aca="1" ref="AA452" ca="1">IFERROR(INDIRECT("'["&amp;Index!$A$1&amp;"]lookup'!R"&amp;ROW(AA452)&amp;"C"&amp;COLUMN(AA452),FALSE),NA())</f>
        <v>100</v>
      </c>
      <c r="AB452" t="str" cm="1">
        <f t="array" aca="1" ref="AB452" ca="1">IFERROR(INDIRECT("'["&amp;Index!$A$1&amp;"]lookup'!R"&amp;ROW(AB452)&amp;"C"&amp;COLUMN(AB452),FALSE),NA())</f>
        <v>*0</v>
      </c>
      <c r="AC452" cm="1">
        <f t="array" aca="1" ref="AC452" ca="1">IFERROR(INDIRECT("'["&amp;Index!$A$1&amp;"]lookup'!R"&amp;ROW(AC452)&amp;"C"&amp;COLUMN(AC452),FALSE),NA())</f>
        <v>33</v>
      </c>
      <c r="AD452" t="str" cm="1">
        <f t="array" aca="1" ref="AD452" ca="1">IFERROR(INDIRECT("'["&amp;Index!$A$1&amp;"]lookup'!R"&amp;ROW(AD452)&amp;"C"&amp;COLUMN(AD452),FALSE),NA())</f>
        <v>---</v>
      </c>
      <c r="AE452" t="str" cm="1">
        <f t="array" aca="1" ref="AE452" ca="1">IFERROR(INDIRECT("'["&amp;Index!$A$1&amp;"]lookup'!R"&amp;ROW(AE452)&amp;"C"&amp;COLUMN(AE452),FALSE),NA())</f>
        <v/>
      </c>
      <c r="AF452" t="str">
        <f>Index!$A$1</f>
        <v>00_Control Ranges sigma ROTROL N Charge_Lyo_22820035_Dil_22867034_TOTAL_2019-03-01.xlsx</v>
      </c>
      <c r="AG452" t="str" cm="1">
        <f t="array" aca="1" ref="AG452" ca="1">IFERROR(INDIRECT("'["&amp;Index!$A$1&amp;"]Locations and batches'!R"&amp;2&amp;"C"&amp;7,FALSE),NA())</f>
        <v>ROTROL N</v>
      </c>
      <c r="AH452" cm="1">
        <f t="array" aca="1" ref="AH452" ca="1">IFERROR(INDIRECT("'["&amp;Index!$A$1&amp;"]Locations and batches'!$B$6",TRUE),NA())</f>
        <v>22757019</v>
      </c>
      <c r="AI452" t="str" cm="1">
        <f t="array" aca="1" ref="AI452" ca="1">IFERROR(INDIRECT("'["&amp;Index!$A$1&amp;"]Locations and batches'!R"&amp;2&amp;"C"&amp;11,FALSE),NA())</f>
        <v>NL22820035</v>
      </c>
      <c r="AJ452" t="str" cm="1">
        <f t="array" aca="1" ref="AJ452" ca="1">IFERROR(INDIRECT("'["&amp;Index!$A$1&amp;"]Locations and batches'!R"&amp;3&amp;"C"&amp;11,FALSE),NA())</f>
        <v>Di22867034</v>
      </c>
      <c r="AK452" t="str">
        <f t="shared" ca="1" si="14"/>
        <v>S150602</v>
      </c>
      <c r="AL452" t="e" cm="1">
        <f t="array" aca="1" ref="AL452" ca="1">OFFSET(INDIRECT("'["&amp;Index!$A$1&amp;"]Locations and batches'!$U$5",TRUE),MATCH(AK452,INDIRECT("'["&amp;Index!$A$1&amp;"]Locations and batches'!$U$5:$U$30",TRUE),0),-2)</f>
        <v>#N/A</v>
      </c>
      <c r="AM452" t="e">
        <f ca="1">VLOOKUP(AK452,INDIRECT("'["&amp;Index!$A$1&amp;"]Locations and batches'!$U$6:$V$30",TRUE),2,FALSE)</f>
        <v>#N/A</v>
      </c>
      <c r="AN452" t="str">
        <f t="shared" ca="1" si="15"/>
        <v>M2</v>
      </c>
    </row>
    <row r="453" spans="1:40" x14ac:dyDescent="0.25">
      <c r="A453" cm="1">
        <f t="array" aca="1" ref="A453" ca="1">IFERROR(INDIRECT("'["&amp;Index!$A$1&amp;"]lookup'!R"&amp;ROW(A453)&amp;"C"&amp;COLUMN(A453),FALSE),NA())</f>
        <v>453</v>
      </c>
      <c r="B453" t="str" cm="1">
        <f t="array" aca="1" ref="B453" ca="1">IFERROR(INDIRECT("'["&amp;Index!$A$1&amp;"]lookup'!R"&amp;ROW(B453)&amp;"C"&amp;COLUMN(B453),FALSE),NA())</f>
        <v>M2/S150602/PL22821006/DAY2/extem c</v>
      </c>
      <c r="C453" t="str" cm="1">
        <f t="array" aca="1" ref="C453" ca="1">IFERROR(INDIRECT("'["&amp;Index!$A$1&amp;"]lookup'!R"&amp;ROW(C453)&amp;"C"&amp;COLUMN(C453),FALSE),NA())</f>
        <v>CRANGE.PL22821006.M2</v>
      </c>
      <c r="D453" t="str" cm="1">
        <f t="array" aca="1" ref="D453" ca="1">IFERROR(INDIRECT("'["&amp;Index!$A$1&amp;"]lookup'!R"&amp;ROW(D453)&amp;"C"&amp;COLUMN(D453),FALSE),NA())</f>
        <v>DAY2</v>
      </c>
      <c r="E453" t="str" cm="1">
        <f t="array" aca="1" ref="E453" ca="1">IFERROR(INDIRECT("'["&amp;Index!$A$1&amp;"]lookup'!R"&amp;ROW(E453)&amp;"C"&amp;COLUMN(E453),FALSE),NA())</f>
        <v>---</v>
      </c>
      <c r="F453" t="str" cm="1">
        <f t="array" aca="1" ref="F453" ca="1">IFERROR(INDIRECT("'["&amp;Index!$A$1&amp;"]lookup'!R"&amp;ROW(F453)&amp;"C"&amp;COLUMN(F453),FALSE),NA())</f>
        <v>---</v>
      </c>
      <c r="G453" t="str" cm="1">
        <f t="array" aca="1" ref="G453" ca="1">IFERROR(INDIRECT("'["&amp;Index!$A$1&amp;"]lookup'!R"&amp;ROW(G453)&amp;"C"&amp;COLUMN(G453),FALSE),NA())</f>
        <v>---</v>
      </c>
      <c r="H453" t="str" cm="1">
        <f t="array" aca="1" ref="H453" ca="1">IFERROR(INDIRECT("'["&amp;Index!$A$1&amp;"]lookup'!R"&amp;ROW(H453)&amp;"C"&amp;COLUMN(H453),FALSE),NA())</f>
        <v>S150602</v>
      </c>
      <c r="I453" t="str" cm="1">
        <f t="array" aca="1" ref="I453" ca="1">IFERROR(INDIRECT("'["&amp;Index!$A$1&amp;"]lookup'!R"&amp;ROW(I453)&amp;"C"&amp;COLUMN(I453),FALSE),NA())</f>
        <v>extem c</v>
      </c>
      <c r="J453" t="str" cm="1">
        <f t="array" aca="1" ref="J453" ca="1">IFERROR(INDIRECT("'["&amp;Index!$A$1&amp;"]lookup'!R"&amp;ROW(J453)&amp;"C"&amp;COLUMN(J453),FALSE),NA())</f>
        <v>2015-12-04T14:57:16</v>
      </c>
      <c r="K453" cm="1">
        <f t="array" aca="1" ref="K453" ca="1">IFERROR(INDIRECT("'["&amp;Index!$A$1&amp;"]lookup'!R"&amp;ROW(K453)&amp;"C"&amp;COLUMN(K453),FALSE),NA())</f>
        <v>4.7858796296296295E-2</v>
      </c>
      <c r="L453" cm="1">
        <f t="array" aca="1" ref="L453" ca="1">IFERROR(INDIRECT("'["&amp;Index!$A$1&amp;"]lookup'!R"&amp;ROW(L453)&amp;"C"&amp;COLUMN(L453),FALSE),NA())</f>
        <v>1</v>
      </c>
      <c r="M453" cm="1">
        <f t="array" aca="1" ref="M453" ca="1">IFERROR(INDIRECT("'["&amp;Index!$A$1&amp;"]lookup'!R"&amp;ROW(M453)&amp;"C"&amp;COLUMN(M453),FALSE),NA())</f>
        <v>10043</v>
      </c>
      <c r="N453" cm="1">
        <f t="array" aca="1" ref="N453" ca="1">IFERROR(INDIRECT("'["&amp;Index!$A$1&amp;"]lookup'!R"&amp;ROW(N453)&amp;"C"&amp;COLUMN(N453),FALSE),NA())</f>
        <v>152</v>
      </c>
      <c r="O453" cm="1">
        <f t="array" aca="1" ref="O453" ca="1">IFERROR(INDIRECT("'["&amp;Index!$A$1&amp;"]lookup'!R"&amp;ROW(O453)&amp;"C"&amp;COLUMN(O453),FALSE),NA())</f>
        <v>24</v>
      </c>
      <c r="P453" cm="1">
        <f t="array" aca="1" ref="P453" ca="1">IFERROR(INDIRECT("'["&amp;Index!$A$1&amp;"]lookup'!R"&amp;ROW(P453)&amp;"C"&amp;COLUMN(P453),FALSE),NA())</f>
        <v>27</v>
      </c>
      <c r="Q453" t="str" cm="1">
        <f t="array" aca="1" ref="Q453" ca="1">IFERROR(INDIRECT("'["&amp;Index!$A$1&amp;"]lookup'!R"&amp;ROW(Q453)&amp;"C"&amp;COLUMN(Q453),FALSE),NA())</f>
        <v/>
      </c>
      <c r="R453" cm="1">
        <f t="array" aca="1" ref="R453" ca="1">IFERROR(INDIRECT("'["&amp;Index!$A$1&amp;"]lookup'!R"&amp;ROW(R453)&amp;"C"&amp;COLUMN(R453),FALSE),NA())</f>
        <v>29</v>
      </c>
      <c r="S453" t="str" cm="1">
        <f t="array" aca="1" ref="S453" ca="1">IFERROR(INDIRECT("'["&amp;Index!$A$1&amp;"]lookup'!R"&amp;ROW(S453)&amp;"C"&amp;COLUMN(S453),FALSE),NA())</f>
        <v/>
      </c>
      <c r="T453" cm="1">
        <f t="array" aca="1" ref="T453" ca="1">IFERROR(INDIRECT("'["&amp;Index!$A$1&amp;"]lookup'!R"&amp;ROW(T453)&amp;"C"&amp;COLUMN(T453),FALSE),NA())</f>
        <v>31</v>
      </c>
      <c r="U453" cm="1">
        <f t="array" aca="1" ref="U453" ca="1">IFERROR(INDIRECT("'["&amp;Index!$A$1&amp;"]lookup'!R"&amp;ROW(U453)&amp;"C"&amp;COLUMN(U453),FALSE),NA())</f>
        <v>134</v>
      </c>
      <c r="V453" cm="1">
        <f t="array" aca="1" ref="V453" ca="1">IFERROR(INDIRECT("'["&amp;Index!$A$1&amp;"]lookup'!R"&amp;ROW(V453)&amp;"C"&amp;COLUMN(V453),FALSE),NA())</f>
        <v>32</v>
      </c>
      <c r="W453" t="str" cm="1">
        <f t="array" aca="1" ref="W453" ca="1">IFERROR(INDIRECT("'["&amp;Index!$A$1&amp;"]lookup'!R"&amp;ROW(W453)&amp;"C"&amp;COLUMN(W453),FALSE),NA())</f>
        <v/>
      </c>
      <c r="X453" cm="1">
        <f t="array" aca="1" ref="X453" ca="1">IFERROR(INDIRECT("'["&amp;Index!$A$1&amp;"]lookup'!R"&amp;ROW(X453)&amp;"C"&amp;COLUMN(X453),FALSE),NA())</f>
        <v>69</v>
      </c>
      <c r="Y453" cm="1">
        <f t="array" aca="1" ref="Y453" ca="1">IFERROR(INDIRECT("'["&amp;Index!$A$1&amp;"]lookup'!R"&amp;ROW(Y453)&amp;"C"&amp;COLUMN(Y453),FALSE),NA())</f>
        <v>100</v>
      </c>
      <c r="Z453" cm="1">
        <f t="array" aca="1" ref="Z453" ca="1">IFERROR(INDIRECT("'["&amp;Index!$A$1&amp;"]lookup'!R"&amp;ROW(Z453)&amp;"C"&amp;COLUMN(Z453),FALSE),NA())</f>
        <v>100</v>
      </c>
      <c r="AA453" cm="1">
        <f t="array" aca="1" ref="AA453" ca="1">IFERROR(INDIRECT("'["&amp;Index!$A$1&amp;"]lookup'!R"&amp;ROW(AA453)&amp;"C"&amp;COLUMN(AA453),FALSE),NA())</f>
        <v>100</v>
      </c>
      <c r="AB453" t="str" cm="1">
        <f t="array" aca="1" ref="AB453" ca="1">IFERROR(INDIRECT("'["&amp;Index!$A$1&amp;"]lookup'!R"&amp;ROW(AB453)&amp;"C"&amp;COLUMN(AB453),FALSE),NA())</f>
        <v>*0</v>
      </c>
      <c r="AC453" cm="1">
        <f t="array" aca="1" ref="AC453" ca="1">IFERROR(INDIRECT("'["&amp;Index!$A$1&amp;"]lookup'!R"&amp;ROW(AC453)&amp;"C"&amp;COLUMN(AC453),FALSE),NA())</f>
        <v>32</v>
      </c>
      <c r="AD453" t="str" cm="1">
        <f t="array" aca="1" ref="AD453" ca="1">IFERROR(INDIRECT("'["&amp;Index!$A$1&amp;"]lookup'!R"&amp;ROW(AD453)&amp;"C"&amp;COLUMN(AD453),FALSE),NA())</f>
        <v>---</v>
      </c>
      <c r="AE453" t="str" cm="1">
        <f t="array" aca="1" ref="AE453" ca="1">IFERROR(INDIRECT("'["&amp;Index!$A$1&amp;"]lookup'!R"&amp;ROW(AE453)&amp;"C"&amp;COLUMN(AE453),FALSE),NA())</f>
        <v/>
      </c>
      <c r="AF453" t="str">
        <f>Index!$A$1</f>
        <v>00_Control Ranges sigma ROTROL N Charge_Lyo_22820035_Dil_22867034_TOTAL_2019-03-01.xlsx</v>
      </c>
      <c r="AG453" t="str" cm="1">
        <f t="array" aca="1" ref="AG453" ca="1">IFERROR(INDIRECT("'["&amp;Index!$A$1&amp;"]Locations and batches'!R"&amp;2&amp;"C"&amp;7,FALSE),NA())</f>
        <v>ROTROL N</v>
      </c>
      <c r="AH453" cm="1">
        <f t="array" aca="1" ref="AH453" ca="1">IFERROR(INDIRECT("'["&amp;Index!$A$1&amp;"]Locations and batches'!$B$6",TRUE),NA())</f>
        <v>22757019</v>
      </c>
      <c r="AI453" t="str" cm="1">
        <f t="array" aca="1" ref="AI453" ca="1">IFERROR(INDIRECT("'["&amp;Index!$A$1&amp;"]Locations and batches'!R"&amp;2&amp;"C"&amp;11,FALSE),NA())</f>
        <v>NL22820035</v>
      </c>
      <c r="AJ453" t="str" cm="1">
        <f t="array" aca="1" ref="AJ453" ca="1">IFERROR(INDIRECT("'["&amp;Index!$A$1&amp;"]Locations and batches'!R"&amp;3&amp;"C"&amp;11,FALSE),NA())</f>
        <v>Di22867034</v>
      </c>
      <c r="AK453" t="str">
        <f t="shared" ca="1" si="14"/>
        <v>S150602</v>
      </c>
      <c r="AL453" t="e" cm="1">
        <f t="array" aca="1" ref="AL453" ca="1">OFFSET(INDIRECT("'["&amp;Index!$A$1&amp;"]Locations and batches'!$U$5",TRUE),MATCH(AK453,INDIRECT("'["&amp;Index!$A$1&amp;"]Locations and batches'!$U$5:$U$30",TRUE),0),-2)</f>
        <v>#N/A</v>
      </c>
      <c r="AM453" t="e">
        <f ca="1">VLOOKUP(AK453,INDIRECT("'["&amp;Index!$A$1&amp;"]Locations and batches'!$U$6:$V$30",TRUE),2,FALSE)</f>
        <v>#N/A</v>
      </c>
      <c r="AN453" t="str">
        <f t="shared" ca="1" si="15"/>
        <v>M2</v>
      </c>
    </row>
    <row r="454" spans="1:40" x14ac:dyDescent="0.25">
      <c r="A454" cm="1">
        <f t="array" aca="1" ref="A454" ca="1">IFERROR(INDIRECT("'["&amp;Index!$A$1&amp;"]lookup'!R"&amp;ROW(A454)&amp;"C"&amp;COLUMN(A454),FALSE),NA())</f>
        <v>454</v>
      </c>
      <c r="B454" t="str" cm="1">
        <f t="array" aca="1" ref="B454" ca="1">IFERROR(INDIRECT("'["&amp;Index!$A$1&amp;"]lookup'!R"&amp;ROW(B454)&amp;"C"&amp;COLUMN(B454),FALSE),NA())</f>
        <v>M2/S150602/PL22821006/DAY2/intem c</v>
      </c>
      <c r="C454" t="str" cm="1">
        <f t="array" aca="1" ref="C454" ca="1">IFERROR(INDIRECT("'["&amp;Index!$A$1&amp;"]lookup'!R"&amp;ROW(C454)&amp;"C"&amp;COLUMN(C454),FALSE),NA())</f>
        <v>CRANGE.PL22821006.M2</v>
      </c>
      <c r="D454" t="str" cm="1">
        <f t="array" aca="1" ref="D454" ca="1">IFERROR(INDIRECT("'["&amp;Index!$A$1&amp;"]lookup'!R"&amp;ROW(D454)&amp;"C"&amp;COLUMN(D454),FALSE),NA())</f>
        <v>DAY2</v>
      </c>
      <c r="E454" t="str" cm="1">
        <f t="array" aca="1" ref="E454" ca="1">IFERROR(INDIRECT("'["&amp;Index!$A$1&amp;"]lookup'!R"&amp;ROW(E454)&amp;"C"&amp;COLUMN(E454),FALSE),NA())</f>
        <v>---</v>
      </c>
      <c r="F454" t="str" cm="1">
        <f t="array" aca="1" ref="F454" ca="1">IFERROR(INDIRECT("'["&amp;Index!$A$1&amp;"]lookup'!R"&amp;ROW(F454)&amp;"C"&amp;COLUMN(F454),FALSE),NA())</f>
        <v>---</v>
      </c>
      <c r="G454" t="str" cm="1">
        <f t="array" aca="1" ref="G454" ca="1">IFERROR(INDIRECT("'["&amp;Index!$A$1&amp;"]lookup'!R"&amp;ROW(G454)&amp;"C"&amp;COLUMN(G454),FALSE),NA())</f>
        <v>---</v>
      </c>
      <c r="H454" t="str" cm="1">
        <f t="array" aca="1" ref="H454" ca="1">IFERROR(INDIRECT("'["&amp;Index!$A$1&amp;"]lookup'!R"&amp;ROW(H454)&amp;"C"&amp;COLUMN(H454),FALSE),NA())</f>
        <v>S150602</v>
      </c>
      <c r="I454" t="str" cm="1">
        <f t="array" aca="1" ref="I454" ca="1">IFERROR(INDIRECT("'["&amp;Index!$A$1&amp;"]lookup'!R"&amp;ROW(I454)&amp;"C"&amp;COLUMN(I454),FALSE),NA())</f>
        <v>intem c</v>
      </c>
      <c r="J454" t="str" cm="1">
        <f t="array" aca="1" ref="J454" ca="1">IFERROR(INDIRECT("'["&amp;Index!$A$1&amp;"]lookup'!R"&amp;ROW(J454)&amp;"C"&amp;COLUMN(J454),FALSE),NA())</f>
        <v>2015-12-04T14:57:46</v>
      </c>
      <c r="K454" cm="1">
        <f t="array" aca="1" ref="K454" ca="1">IFERROR(INDIRECT("'["&amp;Index!$A$1&amp;"]lookup'!R"&amp;ROW(K454)&amp;"C"&amp;COLUMN(K454),FALSE),NA())</f>
        <v>4.7511574074074074E-2</v>
      </c>
      <c r="L454" cm="1">
        <f t="array" aca="1" ref="L454" ca="1">IFERROR(INDIRECT("'["&amp;Index!$A$1&amp;"]lookup'!R"&amp;ROW(L454)&amp;"C"&amp;COLUMN(L454),FALSE),NA())</f>
        <v>2</v>
      </c>
      <c r="M454" cm="1">
        <f t="array" aca="1" ref="M454" ca="1">IFERROR(INDIRECT("'["&amp;Index!$A$1&amp;"]lookup'!R"&amp;ROW(M454)&amp;"C"&amp;COLUMN(M454),FALSE),NA())</f>
        <v>10043</v>
      </c>
      <c r="N454" cm="1">
        <f t="array" aca="1" ref="N454" ca="1">IFERROR(INDIRECT("'["&amp;Index!$A$1&amp;"]lookup'!R"&amp;ROW(N454)&amp;"C"&amp;COLUMN(N454),FALSE),NA())</f>
        <v>374</v>
      </c>
      <c r="O454" cm="1">
        <f t="array" aca="1" ref="O454" ca="1">IFERROR(INDIRECT("'["&amp;Index!$A$1&amp;"]lookup'!R"&amp;ROW(O454)&amp;"C"&amp;COLUMN(O454),FALSE),NA())</f>
        <v>25</v>
      </c>
      <c r="P454" cm="1">
        <f t="array" aca="1" ref="P454" ca="1">IFERROR(INDIRECT("'["&amp;Index!$A$1&amp;"]lookup'!R"&amp;ROW(P454)&amp;"C"&amp;COLUMN(P454),FALSE),NA())</f>
        <v>28</v>
      </c>
      <c r="Q454" t="str" cm="1">
        <f t="array" aca="1" ref="Q454" ca="1">IFERROR(INDIRECT("'["&amp;Index!$A$1&amp;"]lookup'!R"&amp;ROW(Q454)&amp;"C"&amp;COLUMN(Q454),FALSE),NA())</f>
        <v/>
      </c>
      <c r="R454" cm="1">
        <f t="array" aca="1" ref="R454" ca="1">IFERROR(INDIRECT("'["&amp;Index!$A$1&amp;"]lookup'!R"&amp;ROW(R454)&amp;"C"&amp;COLUMN(R454),FALSE),NA())</f>
        <v>29</v>
      </c>
      <c r="S454" t="str" cm="1">
        <f t="array" aca="1" ref="S454" ca="1">IFERROR(INDIRECT("'["&amp;Index!$A$1&amp;"]lookup'!R"&amp;ROW(S454)&amp;"C"&amp;COLUMN(S454),FALSE),NA())</f>
        <v/>
      </c>
      <c r="T454" cm="1">
        <f t="array" aca="1" ref="T454" ca="1">IFERROR(INDIRECT("'["&amp;Index!$A$1&amp;"]lookup'!R"&amp;ROW(T454)&amp;"C"&amp;COLUMN(T454),FALSE),NA())</f>
        <v>31</v>
      </c>
      <c r="U454" cm="1">
        <f t="array" aca="1" ref="U454" ca="1">IFERROR(INDIRECT("'["&amp;Index!$A$1&amp;"]lookup'!R"&amp;ROW(U454)&amp;"C"&amp;COLUMN(U454),FALSE),NA())</f>
        <v>129</v>
      </c>
      <c r="V454" cm="1">
        <f t="array" aca="1" ref="V454" ca="1">IFERROR(INDIRECT("'["&amp;Index!$A$1&amp;"]lookup'!R"&amp;ROW(V454)&amp;"C"&amp;COLUMN(V454),FALSE),NA())</f>
        <v>31</v>
      </c>
      <c r="W454" t="str" cm="1">
        <f t="array" aca="1" ref="W454" ca="1">IFERROR(INDIRECT("'["&amp;Index!$A$1&amp;"]lookup'!R"&amp;ROW(W454)&amp;"C"&amp;COLUMN(W454),FALSE),NA())</f>
        <v/>
      </c>
      <c r="X454" cm="1">
        <f t="array" aca="1" ref="X454" ca="1">IFERROR(INDIRECT("'["&amp;Index!$A$1&amp;"]lookup'!R"&amp;ROW(X454)&amp;"C"&amp;COLUMN(X454),FALSE),NA())</f>
        <v>70</v>
      </c>
      <c r="Y454" cm="1">
        <f t="array" aca="1" ref="Y454" ca="1">IFERROR(INDIRECT("'["&amp;Index!$A$1&amp;"]lookup'!R"&amp;ROW(Y454)&amp;"C"&amp;COLUMN(Y454),FALSE),NA())</f>
        <v>100</v>
      </c>
      <c r="Z454" cm="1">
        <f t="array" aca="1" ref="Z454" ca="1">IFERROR(INDIRECT("'["&amp;Index!$A$1&amp;"]lookup'!R"&amp;ROW(Z454)&amp;"C"&amp;COLUMN(Z454),FALSE),NA())</f>
        <v>100</v>
      </c>
      <c r="AA454" cm="1">
        <f t="array" aca="1" ref="AA454" ca="1">IFERROR(INDIRECT("'["&amp;Index!$A$1&amp;"]lookup'!R"&amp;ROW(AA454)&amp;"C"&amp;COLUMN(AA454),FALSE),NA())</f>
        <v>100</v>
      </c>
      <c r="AB454" t="str" cm="1">
        <f t="array" aca="1" ref="AB454" ca="1">IFERROR(INDIRECT("'["&amp;Index!$A$1&amp;"]lookup'!R"&amp;ROW(AB454)&amp;"C"&amp;COLUMN(AB454),FALSE),NA())</f>
        <v>*0</v>
      </c>
      <c r="AC454" cm="1">
        <f t="array" aca="1" ref="AC454" ca="1">IFERROR(INDIRECT("'["&amp;Index!$A$1&amp;"]lookup'!R"&amp;ROW(AC454)&amp;"C"&amp;COLUMN(AC454),FALSE),NA())</f>
        <v>31</v>
      </c>
      <c r="AD454" t="str" cm="1">
        <f t="array" aca="1" ref="AD454" ca="1">IFERROR(INDIRECT("'["&amp;Index!$A$1&amp;"]lookup'!R"&amp;ROW(AD454)&amp;"C"&amp;COLUMN(AD454),FALSE),NA())</f>
        <v>---</v>
      </c>
      <c r="AE454" t="str" cm="1">
        <f t="array" aca="1" ref="AE454" ca="1">IFERROR(INDIRECT("'["&amp;Index!$A$1&amp;"]lookup'!R"&amp;ROW(AE454)&amp;"C"&amp;COLUMN(AE454),FALSE),NA())</f>
        <v/>
      </c>
      <c r="AF454" t="str">
        <f>Index!$A$1</f>
        <v>00_Control Ranges sigma ROTROL N Charge_Lyo_22820035_Dil_22867034_TOTAL_2019-03-01.xlsx</v>
      </c>
      <c r="AG454" t="str" cm="1">
        <f t="array" aca="1" ref="AG454" ca="1">IFERROR(INDIRECT("'["&amp;Index!$A$1&amp;"]Locations and batches'!R"&amp;2&amp;"C"&amp;7,FALSE),NA())</f>
        <v>ROTROL N</v>
      </c>
      <c r="AH454" cm="1">
        <f t="array" aca="1" ref="AH454" ca="1">IFERROR(INDIRECT("'["&amp;Index!$A$1&amp;"]Locations and batches'!$B$6",TRUE),NA())</f>
        <v>22757019</v>
      </c>
      <c r="AI454" t="str" cm="1">
        <f t="array" aca="1" ref="AI454" ca="1">IFERROR(INDIRECT("'["&amp;Index!$A$1&amp;"]Locations and batches'!R"&amp;2&amp;"C"&amp;11,FALSE),NA())</f>
        <v>NL22820035</v>
      </c>
      <c r="AJ454" t="str" cm="1">
        <f t="array" aca="1" ref="AJ454" ca="1">IFERROR(INDIRECT("'["&amp;Index!$A$1&amp;"]Locations and batches'!R"&amp;3&amp;"C"&amp;11,FALSE),NA())</f>
        <v>Di22867034</v>
      </c>
      <c r="AK454" t="str">
        <f t="shared" ca="1" si="14"/>
        <v>S150602</v>
      </c>
      <c r="AL454" t="e" cm="1">
        <f t="array" aca="1" ref="AL454" ca="1">OFFSET(INDIRECT("'["&amp;Index!$A$1&amp;"]Locations and batches'!$U$5",TRUE),MATCH(AK454,INDIRECT("'["&amp;Index!$A$1&amp;"]Locations and batches'!$U$5:$U$30",TRUE),0),-2)</f>
        <v>#N/A</v>
      </c>
      <c r="AM454" t="e">
        <f ca="1">VLOOKUP(AK454,INDIRECT("'["&amp;Index!$A$1&amp;"]Locations and batches'!$U$6:$V$30",TRUE),2,FALSE)</f>
        <v>#N/A</v>
      </c>
      <c r="AN454" t="str">
        <f t="shared" ca="1" si="15"/>
        <v>M2</v>
      </c>
    </row>
    <row r="455" spans="1:40" x14ac:dyDescent="0.25">
      <c r="A455" cm="1">
        <f t="array" aca="1" ref="A455" ca="1">IFERROR(INDIRECT("'["&amp;Index!$A$1&amp;"]lookup'!R"&amp;ROW(A455)&amp;"C"&amp;COLUMN(A455),FALSE),NA())</f>
        <v>455</v>
      </c>
      <c r="B455" t="str" cm="1">
        <f t="array" aca="1" ref="B455" ca="1">IFERROR(INDIRECT("'["&amp;Index!$A$1&amp;"]lookup'!R"&amp;ROW(B455)&amp;"C"&amp;COLUMN(B455),FALSE),NA())</f>
        <v>M2/S150602/PL22821006/DAY2/aptem c</v>
      </c>
      <c r="C455" t="str" cm="1">
        <f t="array" aca="1" ref="C455" ca="1">IFERROR(INDIRECT("'["&amp;Index!$A$1&amp;"]lookup'!R"&amp;ROW(C455)&amp;"C"&amp;COLUMN(C455),FALSE),NA())</f>
        <v>CRANGE.PL22821006.M2</v>
      </c>
      <c r="D455" t="str" cm="1">
        <f t="array" aca="1" ref="D455" ca="1">IFERROR(INDIRECT("'["&amp;Index!$A$1&amp;"]lookup'!R"&amp;ROW(D455)&amp;"C"&amp;COLUMN(D455),FALSE),NA())</f>
        <v>DAY2</v>
      </c>
      <c r="E455" t="str" cm="1">
        <f t="array" aca="1" ref="E455" ca="1">IFERROR(INDIRECT("'["&amp;Index!$A$1&amp;"]lookup'!R"&amp;ROW(E455)&amp;"C"&amp;COLUMN(E455),FALSE),NA())</f>
        <v>---</v>
      </c>
      <c r="F455" t="str" cm="1">
        <f t="array" aca="1" ref="F455" ca="1">IFERROR(INDIRECT("'["&amp;Index!$A$1&amp;"]lookup'!R"&amp;ROW(F455)&amp;"C"&amp;COLUMN(F455),FALSE),NA())</f>
        <v>---</v>
      </c>
      <c r="G455" t="str" cm="1">
        <f t="array" aca="1" ref="G455" ca="1">IFERROR(INDIRECT("'["&amp;Index!$A$1&amp;"]lookup'!R"&amp;ROW(G455)&amp;"C"&amp;COLUMN(G455),FALSE),NA())</f>
        <v>---</v>
      </c>
      <c r="H455" t="str" cm="1">
        <f t="array" aca="1" ref="H455" ca="1">IFERROR(INDIRECT("'["&amp;Index!$A$1&amp;"]lookup'!R"&amp;ROW(H455)&amp;"C"&amp;COLUMN(H455),FALSE),NA())</f>
        <v>S150602</v>
      </c>
      <c r="I455" t="str" cm="1">
        <f t="array" aca="1" ref="I455" ca="1">IFERROR(INDIRECT("'["&amp;Index!$A$1&amp;"]lookup'!R"&amp;ROW(I455)&amp;"C"&amp;COLUMN(I455),FALSE),NA())</f>
        <v>aptem c</v>
      </c>
      <c r="J455" t="str" cm="1">
        <f t="array" aca="1" ref="J455" ca="1">IFERROR(INDIRECT("'["&amp;Index!$A$1&amp;"]lookup'!R"&amp;ROW(J455)&amp;"C"&amp;COLUMN(J455),FALSE),NA())</f>
        <v>2015-12-04T14:58:17</v>
      </c>
      <c r="K455" cm="1">
        <f t="array" aca="1" ref="K455" ca="1">IFERROR(INDIRECT("'["&amp;Index!$A$1&amp;"]lookup'!R"&amp;ROW(K455)&amp;"C"&amp;COLUMN(K455),FALSE),NA())</f>
        <v>4.7152777777777773E-2</v>
      </c>
      <c r="L455" cm="1">
        <f t="array" aca="1" ref="L455" ca="1">IFERROR(INDIRECT("'["&amp;Index!$A$1&amp;"]lookup'!R"&amp;ROW(L455)&amp;"C"&amp;COLUMN(L455),FALSE),NA())</f>
        <v>3</v>
      </c>
      <c r="M455" cm="1">
        <f t="array" aca="1" ref="M455" ca="1">IFERROR(INDIRECT("'["&amp;Index!$A$1&amp;"]lookup'!R"&amp;ROW(M455)&amp;"C"&amp;COLUMN(M455),FALSE),NA())</f>
        <v>10043</v>
      </c>
      <c r="N455" cm="1">
        <f t="array" aca="1" ref="N455" ca="1">IFERROR(INDIRECT("'["&amp;Index!$A$1&amp;"]lookup'!R"&amp;ROW(N455)&amp;"C"&amp;COLUMN(N455),FALSE),NA())</f>
        <v>155</v>
      </c>
      <c r="O455" cm="1">
        <f t="array" aca="1" ref="O455" ca="1">IFERROR(INDIRECT("'["&amp;Index!$A$1&amp;"]lookup'!R"&amp;ROW(O455)&amp;"C"&amp;COLUMN(O455),FALSE),NA())</f>
        <v>22</v>
      </c>
      <c r="P455" cm="1">
        <f t="array" aca="1" ref="P455" ca="1">IFERROR(INDIRECT("'["&amp;Index!$A$1&amp;"]lookup'!R"&amp;ROW(P455)&amp;"C"&amp;COLUMN(P455),FALSE),NA())</f>
        <v>25</v>
      </c>
      <c r="Q455" t="str" cm="1">
        <f t="array" aca="1" ref="Q455" ca="1">IFERROR(INDIRECT("'["&amp;Index!$A$1&amp;"]lookup'!R"&amp;ROW(Q455)&amp;"C"&amp;COLUMN(Q455),FALSE),NA())</f>
        <v/>
      </c>
      <c r="R455" cm="1">
        <f t="array" aca="1" ref="R455" ca="1">IFERROR(INDIRECT("'["&amp;Index!$A$1&amp;"]lookup'!R"&amp;ROW(R455)&amp;"C"&amp;COLUMN(R455),FALSE),NA())</f>
        <v>27</v>
      </c>
      <c r="S455" t="str" cm="1">
        <f t="array" aca="1" ref="S455" ca="1">IFERROR(INDIRECT("'["&amp;Index!$A$1&amp;"]lookup'!R"&amp;ROW(S455)&amp;"C"&amp;COLUMN(S455),FALSE),NA())</f>
        <v/>
      </c>
      <c r="T455" cm="1">
        <f t="array" aca="1" ref="T455" ca="1">IFERROR(INDIRECT("'["&amp;Index!$A$1&amp;"]lookup'!R"&amp;ROW(T455)&amp;"C"&amp;COLUMN(T455),FALSE),NA())</f>
        <v>28</v>
      </c>
      <c r="U455" cm="1">
        <f t="array" aca="1" ref="U455" ca="1">IFERROR(INDIRECT("'["&amp;Index!$A$1&amp;"]lookup'!R"&amp;ROW(U455)&amp;"C"&amp;COLUMN(U455),FALSE),NA())</f>
        <v>183</v>
      </c>
      <c r="V455" cm="1">
        <f t="array" aca="1" ref="V455" ca="1">IFERROR(INDIRECT("'["&amp;Index!$A$1&amp;"]lookup'!R"&amp;ROW(V455)&amp;"C"&amp;COLUMN(V455),FALSE),NA())</f>
        <v>30</v>
      </c>
      <c r="W455" t="str" cm="1">
        <f t="array" aca="1" ref="W455" ca="1">IFERROR(INDIRECT("'["&amp;Index!$A$1&amp;"]lookup'!R"&amp;ROW(W455)&amp;"C"&amp;COLUMN(W455),FALSE),NA())</f>
        <v/>
      </c>
      <c r="X455" cm="1">
        <f t="array" aca="1" ref="X455" ca="1">IFERROR(INDIRECT("'["&amp;Index!$A$1&amp;"]lookup'!R"&amp;ROW(X455)&amp;"C"&amp;COLUMN(X455),FALSE),NA())</f>
        <v>67</v>
      </c>
      <c r="Y455" cm="1">
        <f t="array" aca="1" ref="Y455" ca="1">IFERROR(INDIRECT("'["&amp;Index!$A$1&amp;"]lookup'!R"&amp;ROW(Y455)&amp;"C"&amp;COLUMN(Y455),FALSE),NA())</f>
        <v>100</v>
      </c>
      <c r="Z455" cm="1">
        <f t="array" aca="1" ref="Z455" ca="1">IFERROR(INDIRECT("'["&amp;Index!$A$1&amp;"]lookup'!R"&amp;ROW(Z455)&amp;"C"&amp;COLUMN(Z455),FALSE),NA())</f>
        <v>100</v>
      </c>
      <c r="AA455" cm="1">
        <f t="array" aca="1" ref="AA455" ca="1">IFERROR(INDIRECT("'["&amp;Index!$A$1&amp;"]lookup'!R"&amp;ROW(AA455)&amp;"C"&amp;COLUMN(AA455),FALSE),NA())</f>
        <v>100</v>
      </c>
      <c r="AB455" t="str" cm="1">
        <f t="array" aca="1" ref="AB455" ca="1">IFERROR(INDIRECT("'["&amp;Index!$A$1&amp;"]lookup'!R"&amp;ROW(AB455)&amp;"C"&amp;COLUMN(AB455),FALSE),NA())</f>
        <v>*0</v>
      </c>
      <c r="AC455" cm="1">
        <f t="array" aca="1" ref="AC455" ca="1">IFERROR(INDIRECT("'["&amp;Index!$A$1&amp;"]lookup'!R"&amp;ROW(AC455)&amp;"C"&amp;COLUMN(AC455),FALSE),NA())</f>
        <v>30</v>
      </c>
      <c r="AD455" t="str" cm="1">
        <f t="array" aca="1" ref="AD455" ca="1">IFERROR(INDIRECT("'["&amp;Index!$A$1&amp;"]lookup'!R"&amp;ROW(AD455)&amp;"C"&amp;COLUMN(AD455),FALSE),NA())</f>
        <v>---</v>
      </c>
      <c r="AE455" t="str" cm="1">
        <f t="array" aca="1" ref="AE455" ca="1">IFERROR(INDIRECT("'["&amp;Index!$A$1&amp;"]lookup'!R"&amp;ROW(AE455)&amp;"C"&amp;COLUMN(AE455),FALSE),NA())</f>
        <v/>
      </c>
      <c r="AF455" t="str">
        <f>Index!$A$1</f>
        <v>00_Control Ranges sigma ROTROL N Charge_Lyo_22820035_Dil_22867034_TOTAL_2019-03-01.xlsx</v>
      </c>
      <c r="AG455" t="str" cm="1">
        <f t="array" aca="1" ref="AG455" ca="1">IFERROR(INDIRECT("'["&amp;Index!$A$1&amp;"]Locations and batches'!R"&amp;2&amp;"C"&amp;7,FALSE),NA())</f>
        <v>ROTROL N</v>
      </c>
      <c r="AH455" cm="1">
        <f t="array" aca="1" ref="AH455" ca="1">IFERROR(INDIRECT("'["&amp;Index!$A$1&amp;"]Locations and batches'!$B$6",TRUE),NA())</f>
        <v>22757019</v>
      </c>
      <c r="AI455" t="str" cm="1">
        <f t="array" aca="1" ref="AI455" ca="1">IFERROR(INDIRECT("'["&amp;Index!$A$1&amp;"]Locations and batches'!R"&amp;2&amp;"C"&amp;11,FALSE),NA())</f>
        <v>NL22820035</v>
      </c>
      <c r="AJ455" t="str" cm="1">
        <f t="array" aca="1" ref="AJ455" ca="1">IFERROR(INDIRECT("'["&amp;Index!$A$1&amp;"]Locations and batches'!R"&amp;3&amp;"C"&amp;11,FALSE),NA())</f>
        <v>Di22867034</v>
      </c>
      <c r="AK455" t="str">
        <f t="shared" ca="1" si="14"/>
        <v>S150602</v>
      </c>
      <c r="AL455" t="e" cm="1">
        <f t="array" aca="1" ref="AL455" ca="1">OFFSET(INDIRECT("'["&amp;Index!$A$1&amp;"]Locations and batches'!$U$5",TRUE),MATCH(AK455,INDIRECT("'["&amp;Index!$A$1&amp;"]Locations and batches'!$U$5:$U$30",TRUE),0),-2)</f>
        <v>#N/A</v>
      </c>
      <c r="AM455" t="e">
        <f ca="1">VLOOKUP(AK455,INDIRECT("'["&amp;Index!$A$1&amp;"]Locations and batches'!$U$6:$V$30",TRUE),2,FALSE)</f>
        <v>#N/A</v>
      </c>
      <c r="AN455" t="str">
        <f t="shared" ca="1" si="15"/>
        <v>M2</v>
      </c>
    </row>
    <row r="456" spans="1:40" x14ac:dyDescent="0.25">
      <c r="A456" cm="1">
        <f t="array" aca="1" ref="A456" ca="1">IFERROR(INDIRECT("'["&amp;Index!$A$1&amp;"]lookup'!R"&amp;ROW(A456)&amp;"C"&amp;COLUMN(A456),FALSE),NA())</f>
        <v>456</v>
      </c>
      <c r="B456" t="str" cm="1">
        <f t="array" aca="1" ref="B456" ca="1">IFERROR(INDIRECT("'["&amp;Index!$A$1&amp;"]lookup'!R"&amp;ROW(B456)&amp;"C"&amp;COLUMN(B456),FALSE),NA())</f>
        <v>M2/S150602/PL22821006/DAY3/fibtem c</v>
      </c>
      <c r="C456" t="str" cm="1">
        <f t="array" aca="1" ref="C456" ca="1">IFERROR(INDIRECT("'["&amp;Index!$A$1&amp;"]lookup'!R"&amp;ROW(C456)&amp;"C"&amp;COLUMN(C456),FALSE),NA())</f>
        <v>CRANGE.PL22821006.M2</v>
      </c>
      <c r="D456" t="str" cm="1">
        <f t="array" aca="1" ref="D456" ca="1">IFERROR(INDIRECT("'["&amp;Index!$A$1&amp;"]lookup'!R"&amp;ROW(D456)&amp;"C"&amp;COLUMN(D456),FALSE),NA())</f>
        <v>DAY3</v>
      </c>
      <c r="E456" t="str" cm="1">
        <f t="array" aca="1" ref="E456" ca="1">IFERROR(INDIRECT("'["&amp;Index!$A$1&amp;"]lookup'!R"&amp;ROW(E456)&amp;"C"&amp;COLUMN(E456),FALSE),NA())</f>
        <v>---</v>
      </c>
      <c r="F456" t="str" cm="1">
        <f t="array" aca="1" ref="F456" ca="1">IFERROR(INDIRECT("'["&amp;Index!$A$1&amp;"]lookup'!R"&amp;ROW(F456)&amp;"C"&amp;COLUMN(F456),FALSE),NA())</f>
        <v>---</v>
      </c>
      <c r="G456" t="str" cm="1">
        <f t="array" aca="1" ref="G456" ca="1">IFERROR(INDIRECT("'["&amp;Index!$A$1&amp;"]lookup'!R"&amp;ROW(G456)&amp;"C"&amp;COLUMN(G456),FALSE),NA())</f>
        <v>---</v>
      </c>
      <c r="H456" t="str" cm="1">
        <f t="array" aca="1" ref="H456" ca="1">IFERROR(INDIRECT("'["&amp;Index!$A$1&amp;"]lookup'!R"&amp;ROW(H456)&amp;"C"&amp;COLUMN(H456),FALSE),NA())</f>
        <v>S150602</v>
      </c>
      <c r="I456" t="str" cm="1">
        <f t="array" aca="1" ref="I456" ca="1">IFERROR(INDIRECT("'["&amp;Index!$A$1&amp;"]lookup'!R"&amp;ROW(I456)&amp;"C"&amp;COLUMN(I456),FALSE),NA())</f>
        <v>fibtem c</v>
      </c>
      <c r="J456" t="str" cm="1">
        <f t="array" aca="1" ref="J456" ca="1">IFERROR(INDIRECT("'["&amp;Index!$A$1&amp;"]lookup'!R"&amp;ROW(J456)&amp;"C"&amp;COLUMN(J456),FALSE),NA())</f>
        <v>2015-12-04T16:11:23</v>
      </c>
      <c r="K456" cm="1">
        <f t="array" aca="1" ref="K456" ca="1">IFERROR(INDIRECT("'["&amp;Index!$A$1&amp;"]lookup'!R"&amp;ROW(K456)&amp;"C"&amp;COLUMN(K456),FALSE),NA())</f>
        <v>8.3333333333333329E-2</v>
      </c>
      <c r="L456" cm="1">
        <f t="array" aca="1" ref="L456" ca="1">IFERROR(INDIRECT("'["&amp;Index!$A$1&amp;"]lookup'!R"&amp;ROW(L456)&amp;"C"&amp;COLUMN(L456),FALSE),NA())</f>
        <v>0</v>
      </c>
      <c r="M456" cm="1">
        <f t="array" aca="1" ref="M456" ca="1">IFERROR(INDIRECT("'["&amp;Index!$A$1&amp;"]lookup'!R"&amp;ROW(M456)&amp;"C"&amp;COLUMN(M456),FALSE),NA())</f>
        <v>6033</v>
      </c>
      <c r="N456" cm="1">
        <f t="array" aca="1" ref="N456" ca="1">IFERROR(INDIRECT("'["&amp;Index!$A$1&amp;"]lookup'!R"&amp;ROW(N456)&amp;"C"&amp;COLUMN(N456),FALSE),NA())</f>
        <v>129</v>
      </c>
      <c r="O456" cm="1">
        <f t="array" aca="1" ref="O456" ca="1">IFERROR(INDIRECT("'["&amp;Index!$A$1&amp;"]lookup'!R"&amp;ROW(O456)&amp;"C"&amp;COLUMN(O456),FALSE),NA())</f>
        <v>24</v>
      </c>
      <c r="P456" cm="1">
        <f t="array" aca="1" ref="P456" ca="1">IFERROR(INDIRECT("'["&amp;Index!$A$1&amp;"]lookup'!R"&amp;ROW(P456)&amp;"C"&amp;COLUMN(P456),FALSE),NA())</f>
        <v>27</v>
      </c>
      <c r="Q456" t="str" cm="1">
        <f t="array" aca="1" ref="Q456" ca="1">IFERROR(INDIRECT("'["&amp;Index!$A$1&amp;"]lookup'!R"&amp;ROW(Q456)&amp;"C"&amp;COLUMN(Q456),FALSE),NA())</f>
        <v/>
      </c>
      <c r="R456" cm="1">
        <f t="array" aca="1" ref="R456" ca="1">IFERROR(INDIRECT("'["&amp;Index!$A$1&amp;"]lookup'!R"&amp;ROW(R456)&amp;"C"&amp;COLUMN(R456),FALSE),NA())</f>
        <v>29</v>
      </c>
      <c r="S456" t="str" cm="1">
        <f t="array" aca="1" ref="S456" ca="1">IFERROR(INDIRECT("'["&amp;Index!$A$1&amp;"]lookup'!R"&amp;ROW(S456)&amp;"C"&amp;COLUMN(S456),FALSE),NA())</f>
        <v/>
      </c>
      <c r="T456" cm="1">
        <f t="array" aca="1" ref="T456" ca="1">IFERROR(INDIRECT("'["&amp;Index!$A$1&amp;"]lookup'!R"&amp;ROW(T456)&amp;"C"&amp;COLUMN(T456),FALSE),NA())</f>
        <v>30</v>
      </c>
      <c r="U456" cm="1">
        <f t="array" aca="1" ref="U456" ca="1">IFERROR(INDIRECT("'["&amp;Index!$A$1&amp;"]lookup'!R"&amp;ROW(U456)&amp;"C"&amp;COLUMN(U456),FALSE),NA())</f>
        <v>145</v>
      </c>
      <c r="V456" cm="1">
        <f t="array" aca="1" ref="V456" ca="1">IFERROR(INDIRECT("'["&amp;Index!$A$1&amp;"]lookup'!R"&amp;ROW(V456)&amp;"C"&amp;COLUMN(V456),FALSE),NA())</f>
        <v>29</v>
      </c>
      <c r="W456" t="str" cm="1">
        <f t="array" aca="1" ref="W456" ca="1">IFERROR(INDIRECT("'["&amp;Index!$A$1&amp;"]lookup'!R"&amp;ROW(W456)&amp;"C"&amp;COLUMN(W456),FALSE),NA())</f>
        <v/>
      </c>
      <c r="X456" cm="1">
        <f t="array" aca="1" ref="X456" ca="1">IFERROR(INDIRECT("'["&amp;Index!$A$1&amp;"]lookup'!R"&amp;ROW(X456)&amp;"C"&amp;COLUMN(X456),FALSE),NA())</f>
        <v>67</v>
      </c>
      <c r="Y456" cm="1">
        <f t="array" aca="1" ref="Y456" ca="1">IFERROR(INDIRECT("'["&amp;Index!$A$1&amp;"]lookup'!R"&amp;ROW(Y456)&amp;"C"&amp;COLUMN(Y456),FALSE),NA())</f>
        <v>100</v>
      </c>
      <c r="Z456" cm="1">
        <f t="array" aca="1" ref="Z456" ca="1">IFERROR(INDIRECT("'["&amp;Index!$A$1&amp;"]lookup'!R"&amp;ROW(Z456)&amp;"C"&amp;COLUMN(Z456),FALSE),NA())</f>
        <v>100</v>
      </c>
      <c r="AA456" cm="1">
        <f t="array" aca="1" ref="AA456" ca="1">IFERROR(INDIRECT("'["&amp;Index!$A$1&amp;"]lookup'!R"&amp;ROW(AA456)&amp;"C"&amp;COLUMN(AA456),FALSE),NA())</f>
        <v>100</v>
      </c>
      <c r="AB456" t="str" cm="1">
        <f t="array" aca="1" ref="AB456" ca="1">IFERROR(INDIRECT("'["&amp;Index!$A$1&amp;"]lookup'!R"&amp;ROW(AB456)&amp;"C"&amp;COLUMN(AB456),FALSE),NA())</f>
        <v>*0</v>
      </c>
      <c r="AC456" cm="1">
        <f t="array" aca="1" ref="AC456" ca="1">IFERROR(INDIRECT("'["&amp;Index!$A$1&amp;"]lookup'!R"&amp;ROW(AC456)&amp;"C"&amp;COLUMN(AC456),FALSE),NA())</f>
        <v>29</v>
      </c>
      <c r="AD456" t="str" cm="1">
        <f t="array" aca="1" ref="AD456" ca="1">IFERROR(INDIRECT("'["&amp;Index!$A$1&amp;"]lookup'!R"&amp;ROW(AD456)&amp;"C"&amp;COLUMN(AD456),FALSE),NA())</f>
        <v>---</v>
      </c>
      <c r="AE456" t="str" cm="1">
        <f t="array" aca="1" ref="AE456" ca="1">IFERROR(INDIRECT("'["&amp;Index!$A$1&amp;"]lookup'!R"&amp;ROW(AE456)&amp;"C"&amp;COLUMN(AE456),FALSE),NA())</f>
        <v/>
      </c>
      <c r="AF456" t="str">
        <f>Index!$A$1</f>
        <v>00_Control Ranges sigma ROTROL N Charge_Lyo_22820035_Dil_22867034_TOTAL_2019-03-01.xlsx</v>
      </c>
      <c r="AG456" t="str" cm="1">
        <f t="array" aca="1" ref="AG456" ca="1">IFERROR(INDIRECT("'["&amp;Index!$A$1&amp;"]Locations and batches'!R"&amp;2&amp;"C"&amp;7,FALSE),NA())</f>
        <v>ROTROL N</v>
      </c>
      <c r="AH456" cm="1">
        <f t="array" aca="1" ref="AH456" ca="1">IFERROR(INDIRECT("'["&amp;Index!$A$1&amp;"]Locations and batches'!$B$6",TRUE),NA())</f>
        <v>22757019</v>
      </c>
      <c r="AI456" t="str" cm="1">
        <f t="array" aca="1" ref="AI456" ca="1">IFERROR(INDIRECT("'["&amp;Index!$A$1&amp;"]Locations and batches'!R"&amp;2&amp;"C"&amp;11,FALSE),NA())</f>
        <v>NL22820035</v>
      </c>
      <c r="AJ456" t="str" cm="1">
        <f t="array" aca="1" ref="AJ456" ca="1">IFERROR(INDIRECT("'["&amp;Index!$A$1&amp;"]Locations and batches'!R"&amp;3&amp;"C"&amp;11,FALSE),NA())</f>
        <v>Di22867034</v>
      </c>
      <c r="AK456" t="str">
        <f t="shared" ca="1" si="14"/>
        <v>S150602</v>
      </c>
      <c r="AL456" t="e" cm="1">
        <f t="array" aca="1" ref="AL456" ca="1">OFFSET(INDIRECT("'["&amp;Index!$A$1&amp;"]Locations and batches'!$U$5",TRUE),MATCH(AK456,INDIRECT("'["&amp;Index!$A$1&amp;"]Locations and batches'!$U$5:$U$30",TRUE),0),-2)</f>
        <v>#N/A</v>
      </c>
      <c r="AM456" t="e">
        <f ca="1">VLOOKUP(AK456,INDIRECT("'["&amp;Index!$A$1&amp;"]Locations and batches'!$U$6:$V$30",TRUE),2,FALSE)</f>
        <v>#N/A</v>
      </c>
      <c r="AN456" t="str">
        <f t="shared" ca="1" si="15"/>
        <v>M2</v>
      </c>
    </row>
    <row r="457" spans="1:40" x14ac:dyDescent="0.25">
      <c r="A457" cm="1">
        <f t="array" aca="1" ref="A457" ca="1">IFERROR(INDIRECT("'["&amp;Index!$A$1&amp;"]lookup'!R"&amp;ROW(A457)&amp;"C"&amp;COLUMN(A457),FALSE),NA())</f>
        <v>457</v>
      </c>
      <c r="B457" t="str" cm="1">
        <f t="array" aca="1" ref="B457" ca="1">IFERROR(INDIRECT("'["&amp;Index!$A$1&amp;"]lookup'!R"&amp;ROW(B457)&amp;"C"&amp;COLUMN(B457),FALSE),NA())</f>
        <v>M2/S150602/PL22821006/DAY3/extem c</v>
      </c>
      <c r="C457" t="str" cm="1">
        <f t="array" aca="1" ref="C457" ca="1">IFERROR(INDIRECT("'["&amp;Index!$A$1&amp;"]lookup'!R"&amp;ROW(C457)&amp;"C"&amp;COLUMN(C457),FALSE),NA())</f>
        <v>CRANGE.PL22821006.M2</v>
      </c>
      <c r="D457" t="str" cm="1">
        <f t="array" aca="1" ref="D457" ca="1">IFERROR(INDIRECT("'["&amp;Index!$A$1&amp;"]lookup'!R"&amp;ROW(D457)&amp;"C"&amp;COLUMN(D457),FALSE),NA())</f>
        <v>DAY3</v>
      </c>
      <c r="E457" t="str" cm="1">
        <f t="array" aca="1" ref="E457" ca="1">IFERROR(INDIRECT("'["&amp;Index!$A$1&amp;"]lookup'!R"&amp;ROW(E457)&amp;"C"&amp;COLUMN(E457),FALSE),NA())</f>
        <v>---</v>
      </c>
      <c r="F457" t="str" cm="1">
        <f t="array" aca="1" ref="F457" ca="1">IFERROR(INDIRECT("'["&amp;Index!$A$1&amp;"]lookup'!R"&amp;ROW(F457)&amp;"C"&amp;COLUMN(F457),FALSE),NA())</f>
        <v>---</v>
      </c>
      <c r="G457" t="str" cm="1">
        <f t="array" aca="1" ref="G457" ca="1">IFERROR(INDIRECT("'["&amp;Index!$A$1&amp;"]lookup'!R"&amp;ROW(G457)&amp;"C"&amp;COLUMN(G457),FALSE),NA())</f>
        <v>---</v>
      </c>
      <c r="H457" t="str" cm="1">
        <f t="array" aca="1" ref="H457" ca="1">IFERROR(INDIRECT("'["&amp;Index!$A$1&amp;"]lookup'!R"&amp;ROW(H457)&amp;"C"&amp;COLUMN(H457),FALSE),NA())</f>
        <v>S150602</v>
      </c>
      <c r="I457" t="str" cm="1">
        <f t="array" aca="1" ref="I457" ca="1">IFERROR(INDIRECT("'["&amp;Index!$A$1&amp;"]lookup'!R"&amp;ROW(I457)&amp;"C"&amp;COLUMN(I457),FALSE),NA())</f>
        <v>extem c</v>
      </c>
      <c r="J457" t="str" cm="1">
        <f t="array" aca="1" ref="J457" ca="1">IFERROR(INDIRECT("'["&amp;Index!$A$1&amp;"]lookup'!R"&amp;ROW(J457)&amp;"C"&amp;COLUMN(J457),FALSE),NA())</f>
        <v>2015-12-04T16:11:53</v>
      </c>
      <c r="K457" cm="1">
        <f t="array" aca="1" ref="K457" ca="1">IFERROR(INDIRECT("'["&amp;Index!$A$1&amp;"]lookup'!R"&amp;ROW(K457)&amp;"C"&amp;COLUMN(K457),FALSE),NA())</f>
        <v>8.3333333333333329E-2</v>
      </c>
      <c r="L457" cm="1">
        <f t="array" aca="1" ref="L457" ca="1">IFERROR(INDIRECT("'["&amp;Index!$A$1&amp;"]lookup'!R"&amp;ROW(L457)&amp;"C"&amp;COLUMN(L457),FALSE),NA())</f>
        <v>1</v>
      </c>
      <c r="M457" cm="1">
        <f t="array" aca="1" ref="M457" ca="1">IFERROR(INDIRECT("'["&amp;Index!$A$1&amp;"]lookup'!R"&amp;ROW(M457)&amp;"C"&amp;COLUMN(M457),FALSE),NA())</f>
        <v>10043</v>
      </c>
      <c r="N457" cm="1">
        <f t="array" aca="1" ref="N457" ca="1">IFERROR(INDIRECT("'["&amp;Index!$A$1&amp;"]lookup'!R"&amp;ROW(N457)&amp;"C"&amp;COLUMN(N457),FALSE),NA())</f>
        <v>166</v>
      </c>
      <c r="O457" cm="1">
        <f t="array" aca="1" ref="O457" ca="1">IFERROR(INDIRECT("'["&amp;Index!$A$1&amp;"]lookup'!R"&amp;ROW(O457)&amp;"C"&amp;COLUMN(O457),FALSE),NA())</f>
        <v>23</v>
      </c>
      <c r="P457" cm="1">
        <f t="array" aca="1" ref="P457" ca="1">IFERROR(INDIRECT("'["&amp;Index!$A$1&amp;"]lookup'!R"&amp;ROW(P457)&amp;"C"&amp;COLUMN(P457),FALSE),NA())</f>
        <v>26</v>
      </c>
      <c r="Q457" t="str" cm="1">
        <f t="array" aca="1" ref="Q457" ca="1">IFERROR(INDIRECT("'["&amp;Index!$A$1&amp;"]lookup'!R"&amp;ROW(Q457)&amp;"C"&amp;COLUMN(Q457),FALSE),NA())</f>
        <v/>
      </c>
      <c r="R457" cm="1">
        <f t="array" aca="1" ref="R457" ca="1">IFERROR(INDIRECT("'["&amp;Index!$A$1&amp;"]lookup'!R"&amp;ROW(R457)&amp;"C"&amp;COLUMN(R457),FALSE),NA())</f>
        <v>28</v>
      </c>
      <c r="S457" t="str" cm="1">
        <f t="array" aca="1" ref="S457" ca="1">IFERROR(INDIRECT("'["&amp;Index!$A$1&amp;"]lookup'!R"&amp;ROW(S457)&amp;"C"&amp;COLUMN(S457),FALSE),NA())</f>
        <v/>
      </c>
      <c r="T457" cm="1">
        <f t="array" aca="1" ref="T457" ca="1">IFERROR(INDIRECT("'["&amp;Index!$A$1&amp;"]lookup'!R"&amp;ROW(T457)&amp;"C"&amp;COLUMN(T457),FALSE),NA())</f>
        <v>30</v>
      </c>
      <c r="U457" cm="1">
        <f t="array" aca="1" ref="U457" ca="1">IFERROR(INDIRECT("'["&amp;Index!$A$1&amp;"]lookup'!R"&amp;ROW(U457)&amp;"C"&amp;COLUMN(U457),FALSE),NA())</f>
        <v>166</v>
      </c>
      <c r="V457" cm="1">
        <f t="array" aca="1" ref="V457" ca="1">IFERROR(INDIRECT("'["&amp;Index!$A$1&amp;"]lookup'!R"&amp;ROW(V457)&amp;"C"&amp;COLUMN(V457),FALSE),NA())</f>
        <v>31</v>
      </c>
      <c r="W457" t="str" cm="1">
        <f t="array" aca="1" ref="W457" ca="1">IFERROR(INDIRECT("'["&amp;Index!$A$1&amp;"]lookup'!R"&amp;ROW(W457)&amp;"C"&amp;COLUMN(W457),FALSE),NA())</f>
        <v/>
      </c>
      <c r="X457" cm="1">
        <f t="array" aca="1" ref="X457" ca="1">IFERROR(INDIRECT("'["&amp;Index!$A$1&amp;"]lookup'!R"&amp;ROW(X457)&amp;"C"&amp;COLUMN(X457),FALSE),NA())</f>
        <v>67</v>
      </c>
      <c r="Y457" cm="1">
        <f t="array" aca="1" ref="Y457" ca="1">IFERROR(INDIRECT("'["&amp;Index!$A$1&amp;"]lookup'!R"&amp;ROW(Y457)&amp;"C"&amp;COLUMN(Y457),FALSE),NA())</f>
        <v>100</v>
      </c>
      <c r="Z457" cm="1">
        <f t="array" aca="1" ref="Z457" ca="1">IFERROR(INDIRECT("'["&amp;Index!$A$1&amp;"]lookup'!R"&amp;ROW(Z457)&amp;"C"&amp;COLUMN(Z457),FALSE),NA())</f>
        <v>100</v>
      </c>
      <c r="AA457" cm="1">
        <f t="array" aca="1" ref="AA457" ca="1">IFERROR(INDIRECT("'["&amp;Index!$A$1&amp;"]lookup'!R"&amp;ROW(AA457)&amp;"C"&amp;COLUMN(AA457),FALSE),NA())</f>
        <v>100</v>
      </c>
      <c r="AB457" t="str" cm="1">
        <f t="array" aca="1" ref="AB457" ca="1">IFERROR(INDIRECT("'["&amp;Index!$A$1&amp;"]lookup'!R"&amp;ROW(AB457)&amp;"C"&amp;COLUMN(AB457),FALSE),NA())</f>
        <v>*0</v>
      </c>
      <c r="AC457" cm="1">
        <f t="array" aca="1" ref="AC457" ca="1">IFERROR(INDIRECT("'["&amp;Index!$A$1&amp;"]lookup'!R"&amp;ROW(AC457)&amp;"C"&amp;COLUMN(AC457),FALSE),NA())</f>
        <v>31</v>
      </c>
      <c r="AD457" t="str" cm="1">
        <f t="array" aca="1" ref="AD457" ca="1">IFERROR(INDIRECT("'["&amp;Index!$A$1&amp;"]lookup'!R"&amp;ROW(AD457)&amp;"C"&amp;COLUMN(AD457),FALSE),NA())</f>
        <v>---</v>
      </c>
      <c r="AE457" t="str" cm="1">
        <f t="array" aca="1" ref="AE457" ca="1">IFERROR(INDIRECT("'["&amp;Index!$A$1&amp;"]lookup'!R"&amp;ROW(AE457)&amp;"C"&amp;COLUMN(AE457),FALSE),NA())</f>
        <v/>
      </c>
      <c r="AF457" t="str">
        <f>Index!$A$1</f>
        <v>00_Control Ranges sigma ROTROL N Charge_Lyo_22820035_Dil_22867034_TOTAL_2019-03-01.xlsx</v>
      </c>
      <c r="AG457" t="str" cm="1">
        <f t="array" aca="1" ref="AG457" ca="1">IFERROR(INDIRECT("'["&amp;Index!$A$1&amp;"]Locations and batches'!R"&amp;2&amp;"C"&amp;7,FALSE),NA())</f>
        <v>ROTROL N</v>
      </c>
      <c r="AH457" cm="1">
        <f t="array" aca="1" ref="AH457" ca="1">IFERROR(INDIRECT("'["&amp;Index!$A$1&amp;"]Locations and batches'!$B$6",TRUE),NA())</f>
        <v>22757019</v>
      </c>
      <c r="AI457" t="str" cm="1">
        <f t="array" aca="1" ref="AI457" ca="1">IFERROR(INDIRECT("'["&amp;Index!$A$1&amp;"]Locations and batches'!R"&amp;2&amp;"C"&amp;11,FALSE),NA())</f>
        <v>NL22820035</v>
      </c>
      <c r="AJ457" t="str" cm="1">
        <f t="array" aca="1" ref="AJ457" ca="1">IFERROR(INDIRECT("'["&amp;Index!$A$1&amp;"]Locations and batches'!R"&amp;3&amp;"C"&amp;11,FALSE),NA())</f>
        <v>Di22867034</v>
      </c>
      <c r="AK457" t="str">
        <f t="shared" ca="1" si="14"/>
        <v>S150602</v>
      </c>
      <c r="AL457" t="e" cm="1">
        <f t="array" aca="1" ref="AL457" ca="1">OFFSET(INDIRECT("'["&amp;Index!$A$1&amp;"]Locations and batches'!$U$5",TRUE),MATCH(AK457,INDIRECT("'["&amp;Index!$A$1&amp;"]Locations and batches'!$U$5:$U$30",TRUE),0),-2)</f>
        <v>#N/A</v>
      </c>
      <c r="AM457" t="e">
        <f ca="1">VLOOKUP(AK457,INDIRECT("'["&amp;Index!$A$1&amp;"]Locations and batches'!$U$6:$V$30",TRUE),2,FALSE)</f>
        <v>#N/A</v>
      </c>
      <c r="AN457" t="str">
        <f t="shared" ca="1" si="15"/>
        <v>M2</v>
      </c>
    </row>
    <row r="458" spans="1:40" x14ac:dyDescent="0.25">
      <c r="A458" cm="1">
        <f t="array" aca="1" ref="A458" ca="1">IFERROR(INDIRECT("'["&amp;Index!$A$1&amp;"]lookup'!R"&amp;ROW(A458)&amp;"C"&amp;COLUMN(A458),FALSE),NA())</f>
        <v>458</v>
      </c>
      <c r="B458" t="str" cm="1">
        <f t="array" aca="1" ref="B458" ca="1">IFERROR(INDIRECT("'["&amp;Index!$A$1&amp;"]lookup'!R"&amp;ROW(B458)&amp;"C"&amp;COLUMN(B458),FALSE),NA())</f>
        <v>M2/S150602/PL22821006/DAY3/intem c</v>
      </c>
      <c r="C458" t="str" cm="1">
        <f t="array" aca="1" ref="C458" ca="1">IFERROR(INDIRECT("'["&amp;Index!$A$1&amp;"]lookup'!R"&amp;ROW(C458)&amp;"C"&amp;COLUMN(C458),FALSE),NA())</f>
        <v>CRANGE.PL22821006.M2</v>
      </c>
      <c r="D458" t="str" cm="1">
        <f t="array" aca="1" ref="D458" ca="1">IFERROR(INDIRECT("'["&amp;Index!$A$1&amp;"]lookup'!R"&amp;ROW(D458)&amp;"C"&amp;COLUMN(D458),FALSE),NA())</f>
        <v>DAY3</v>
      </c>
      <c r="E458" t="str" cm="1">
        <f t="array" aca="1" ref="E458" ca="1">IFERROR(INDIRECT("'["&amp;Index!$A$1&amp;"]lookup'!R"&amp;ROW(E458)&amp;"C"&amp;COLUMN(E458),FALSE),NA())</f>
        <v>---</v>
      </c>
      <c r="F458" t="str" cm="1">
        <f t="array" aca="1" ref="F458" ca="1">IFERROR(INDIRECT("'["&amp;Index!$A$1&amp;"]lookup'!R"&amp;ROW(F458)&amp;"C"&amp;COLUMN(F458),FALSE),NA())</f>
        <v>---</v>
      </c>
      <c r="G458" t="str" cm="1">
        <f t="array" aca="1" ref="G458" ca="1">IFERROR(INDIRECT("'["&amp;Index!$A$1&amp;"]lookup'!R"&amp;ROW(G458)&amp;"C"&amp;COLUMN(G458),FALSE),NA())</f>
        <v>---</v>
      </c>
      <c r="H458" t="str" cm="1">
        <f t="array" aca="1" ref="H458" ca="1">IFERROR(INDIRECT("'["&amp;Index!$A$1&amp;"]lookup'!R"&amp;ROW(H458)&amp;"C"&amp;COLUMN(H458),FALSE),NA())</f>
        <v>S150602</v>
      </c>
      <c r="I458" t="str" cm="1">
        <f t="array" aca="1" ref="I458" ca="1">IFERROR(INDIRECT("'["&amp;Index!$A$1&amp;"]lookup'!R"&amp;ROW(I458)&amp;"C"&amp;COLUMN(I458),FALSE),NA())</f>
        <v>intem c</v>
      </c>
      <c r="J458" t="str" cm="1">
        <f t="array" aca="1" ref="J458" ca="1">IFERROR(INDIRECT("'["&amp;Index!$A$1&amp;"]lookup'!R"&amp;ROW(J458)&amp;"C"&amp;COLUMN(J458),FALSE),NA())</f>
        <v>2015-12-04T16:12:22</v>
      </c>
      <c r="K458" cm="1">
        <f t="array" aca="1" ref="K458" ca="1">IFERROR(INDIRECT("'["&amp;Index!$A$1&amp;"]lookup'!R"&amp;ROW(K458)&amp;"C"&amp;COLUMN(K458),FALSE),NA())</f>
        <v>8.3344907407407409E-2</v>
      </c>
      <c r="L458" cm="1">
        <f t="array" aca="1" ref="L458" ca="1">IFERROR(INDIRECT("'["&amp;Index!$A$1&amp;"]lookup'!R"&amp;ROW(L458)&amp;"C"&amp;COLUMN(L458),FALSE),NA())</f>
        <v>2</v>
      </c>
      <c r="M458" cm="1">
        <f t="array" aca="1" ref="M458" ca="1">IFERROR(INDIRECT("'["&amp;Index!$A$1&amp;"]lookup'!R"&amp;ROW(M458)&amp;"C"&amp;COLUMN(M458),FALSE),NA())</f>
        <v>10043</v>
      </c>
      <c r="N458" cm="1">
        <f t="array" aca="1" ref="N458" ca="1">IFERROR(INDIRECT("'["&amp;Index!$A$1&amp;"]lookup'!R"&amp;ROW(N458)&amp;"C"&amp;COLUMN(N458),FALSE),NA())</f>
        <v>392</v>
      </c>
      <c r="O458" cm="1">
        <f t="array" aca="1" ref="O458" ca="1">IFERROR(INDIRECT("'["&amp;Index!$A$1&amp;"]lookup'!R"&amp;ROW(O458)&amp;"C"&amp;COLUMN(O458),FALSE),NA())</f>
        <v>23</v>
      </c>
      <c r="P458" cm="1">
        <f t="array" aca="1" ref="P458" ca="1">IFERROR(INDIRECT("'["&amp;Index!$A$1&amp;"]lookup'!R"&amp;ROW(P458)&amp;"C"&amp;COLUMN(P458),FALSE),NA())</f>
        <v>26</v>
      </c>
      <c r="Q458" t="str" cm="1">
        <f t="array" aca="1" ref="Q458" ca="1">IFERROR(INDIRECT("'["&amp;Index!$A$1&amp;"]lookup'!R"&amp;ROW(Q458)&amp;"C"&amp;COLUMN(Q458),FALSE),NA())</f>
        <v/>
      </c>
      <c r="R458" cm="1">
        <f t="array" aca="1" ref="R458" ca="1">IFERROR(INDIRECT("'["&amp;Index!$A$1&amp;"]lookup'!R"&amp;ROW(R458)&amp;"C"&amp;COLUMN(R458),FALSE),NA())</f>
        <v>28</v>
      </c>
      <c r="S458" t="str" cm="1">
        <f t="array" aca="1" ref="S458" ca="1">IFERROR(INDIRECT("'["&amp;Index!$A$1&amp;"]lookup'!R"&amp;ROW(S458)&amp;"C"&amp;COLUMN(S458),FALSE),NA())</f>
        <v/>
      </c>
      <c r="T458" cm="1">
        <f t="array" aca="1" ref="T458" ca="1">IFERROR(INDIRECT("'["&amp;Index!$A$1&amp;"]lookup'!R"&amp;ROW(T458)&amp;"C"&amp;COLUMN(T458),FALSE),NA())</f>
        <v>29</v>
      </c>
      <c r="U458" cm="1">
        <f t="array" aca="1" ref="U458" ca="1">IFERROR(INDIRECT("'["&amp;Index!$A$1&amp;"]lookup'!R"&amp;ROW(U458)&amp;"C"&amp;COLUMN(U458),FALSE),NA())</f>
        <v>164</v>
      </c>
      <c r="V458" cm="1">
        <f t="array" aca="1" ref="V458" ca="1">IFERROR(INDIRECT("'["&amp;Index!$A$1&amp;"]lookup'!R"&amp;ROW(V458)&amp;"C"&amp;COLUMN(V458),FALSE),NA())</f>
        <v>31</v>
      </c>
      <c r="W458" t="str" cm="1">
        <f t="array" aca="1" ref="W458" ca="1">IFERROR(INDIRECT("'["&amp;Index!$A$1&amp;"]lookup'!R"&amp;ROW(W458)&amp;"C"&amp;COLUMN(W458),FALSE),NA())</f>
        <v/>
      </c>
      <c r="X458" cm="1">
        <f t="array" aca="1" ref="X458" ca="1">IFERROR(INDIRECT("'["&amp;Index!$A$1&amp;"]lookup'!R"&amp;ROW(X458)&amp;"C"&amp;COLUMN(X458),FALSE),NA())</f>
        <v>66</v>
      </c>
      <c r="Y458" cm="1">
        <f t="array" aca="1" ref="Y458" ca="1">IFERROR(INDIRECT("'["&amp;Index!$A$1&amp;"]lookup'!R"&amp;ROW(Y458)&amp;"C"&amp;COLUMN(Y458),FALSE),NA())</f>
        <v>100</v>
      </c>
      <c r="Z458" cm="1">
        <f t="array" aca="1" ref="Z458" ca="1">IFERROR(INDIRECT("'["&amp;Index!$A$1&amp;"]lookup'!R"&amp;ROW(Z458)&amp;"C"&amp;COLUMN(Z458),FALSE),NA())</f>
        <v>100</v>
      </c>
      <c r="AA458" cm="1">
        <f t="array" aca="1" ref="AA458" ca="1">IFERROR(INDIRECT("'["&amp;Index!$A$1&amp;"]lookup'!R"&amp;ROW(AA458)&amp;"C"&amp;COLUMN(AA458),FALSE),NA())</f>
        <v>100</v>
      </c>
      <c r="AB458" t="str" cm="1">
        <f t="array" aca="1" ref="AB458" ca="1">IFERROR(INDIRECT("'["&amp;Index!$A$1&amp;"]lookup'!R"&amp;ROW(AB458)&amp;"C"&amp;COLUMN(AB458),FALSE),NA())</f>
        <v>*0</v>
      </c>
      <c r="AC458" cm="1">
        <f t="array" aca="1" ref="AC458" ca="1">IFERROR(INDIRECT("'["&amp;Index!$A$1&amp;"]lookup'!R"&amp;ROW(AC458)&amp;"C"&amp;COLUMN(AC458),FALSE),NA())</f>
        <v>31</v>
      </c>
      <c r="AD458" t="str" cm="1">
        <f t="array" aca="1" ref="AD458" ca="1">IFERROR(INDIRECT("'["&amp;Index!$A$1&amp;"]lookup'!R"&amp;ROW(AD458)&amp;"C"&amp;COLUMN(AD458),FALSE),NA())</f>
        <v>---</v>
      </c>
      <c r="AE458" t="str" cm="1">
        <f t="array" aca="1" ref="AE458" ca="1">IFERROR(INDIRECT("'["&amp;Index!$A$1&amp;"]lookup'!R"&amp;ROW(AE458)&amp;"C"&amp;COLUMN(AE458),FALSE),NA())</f>
        <v/>
      </c>
      <c r="AF458" t="str">
        <f>Index!$A$1</f>
        <v>00_Control Ranges sigma ROTROL N Charge_Lyo_22820035_Dil_22867034_TOTAL_2019-03-01.xlsx</v>
      </c>
      <c r="AG458" t="str" cm="1">
        <f t="array" aca="1" ref="AG458" ca="1">IFERROR(INDIRECT("'["&amp;Index!$A$1&amp;"]Locations and batches'!R"&amp;2&amp;"C"&amp;7,FALSE),NA())</f>
        <v>ROTROL N</v>
      </c>
      <c r="AH458" cm="1">
        <f t="array" aca="1" ref="AH458" ca="1">IFERROR(INDIRECT("'["&amp;Index!$A$1&amp;"]Locations and batches'!$B$6",TRUE),NA())</f>
        <v>22757019</v>
      </c>
      <c r="AI458" t="str" cm="1">
        <f t="array" aca="1" ref="AI458" ca="1">IFERROR(INDIRECT("'["&amp;Index!$A$1&amp;"]Locations and batches'!R"&amp;2&amp;"C"&amp;11,FALSE),NA())</f>
        <v>NL22820035</v>
      </c>
      <c r="AJ458" t="str" cm="1">
        <f t="array" aca="1" ref="AJ458" ca="1">IFERROR(INDIRECT("'["&amp;Index!$A$1&amp;"]Locations and batches'!R"&amp;3&amp;"C"&amp;11,FALSE),NA())</f>
        <v>Di22867034</v>
      </c>
      <c r="AK458" t="str">
        <f t="shared" ca="1" si="14"/>
        <v>S150602</v>
      </c>
      <c r="AL458" t="e" cm="1">
        <f t="array" aca="1" ref="AL458" ca="1">OFFSET(INDIRECT("'["&amp;Index!$A$1&amp;"]Locations and batches'!$U$5",TRUE),MATCH(AK458,INDIRECT("'["&amp;Index!$A$1&amp;"]Locations and batches'!$U$5:$U$30",TRUE),0),-2)</f>
        <v>#N/A</v>
      </c>
      <c r="AM458" t="e">
        <f ca="1">VLOOKUP(AK458,INDIRECT("'["&amp;Index!$A$1&amp;"]Locations and batches'!$U$6:$V$30",TRUE),2,FALSE)</f>
        <v>#N/A</v>
      </c>
      <c r="AN458" t="str">
        <f t="shared" ca="1" si="15"/>
        <v>M2</v>
      </c>
    </row>
    <row r="459" spans="1:40" x14ac:dyDescent="0.25">
      <c r="A459" cm="1">
        <f t="array" aca="1" ref="A459" ca="1">IFERROR(INDIRECT("'["&amp;Index!$A$1&amp;"]lookup'!R"&amp;ROW(A459)&amp;"C"&amp;COLUMN(A459),FALSE),NA())</f>
        <v>459</v>
      </c>
      <c r="B459" t="str" cm="1">
        <f t="array" aca="1" ref="B459" ca="1">IFERROR(INDIRECT("'["&amp;Index!$A$1&amp;"]lookup'!R"&amp;ROW(B459)&amp;"C"&amp;COLUMN(B459),FALSE),NA())</f>
        <v>M2/S150602/PL22821006/DAY3/aptem c</v>
      </c>
      <c r="C459" t="str" cm="1">
        <f t="array" aca="1" ref="C459" ca="1">IFERROR(INDIRECT("'["&amp;Index!$A$1&amp;"]lookup'!R"&amp;ROW(C459)&amp;"C"&amp;COLUMN(C459),FALSE),NA())</f>
        <v>CRANGE.PL22821006.M2</v>
      </c>
      <c r="D459" t="str" cm="1">
        <f t="array" aca="1" ref="D459" ca="1">IFERROR(INDIRECT("'["&amp;Index!$A$1&amp;"]lookup'!R"&amp;ROW(D459)&amp;"C"&amp;COLUMN(D459),FALSE),NA())</f>
        <v>DAY3</v>
      </c>
      <c r="E459" t="str" cm="1">
        <f t="array" aca="1" ref="E459" ca="1">IFERROR(INDIRECT("'["&amp;Index!$A$1&amp;"]lookup'!R"&amp;ROW(E459)&amp;"C"&amp;COLUMN(E459),FALSE),NA())</f>
        <v>---</v>
      </c>
      <c r="F459" t="str" cm="1">
        <f t="array" aca="1" ref="F459" ca="1">IFERROR(INDIRECT("'["&amp;Index!$A$1&amp;"]lookup'!R"&amp;ROW(F459)&amp;"C"&amp;COLUMN(F459),FALSE),NA())</f>
        <v>---</v>
      </c>
      <c r="G459" t="str" cm="1">
        <f t="array" aca="1" ref="G459" ca="1">IFERROR(INDIRECT("'["&amp;Index!$A$1&amp;"]lookup'!R"&amp;ROW(G459)&amp;"C"&amp;COLUMN(G459),FALSE),NA())</f>
        <v>---</v>
      </c>
      <c r="H459" t="str" cm="1">
        <f t="array" aca="1" ref="H459" ca="1">IFERROR(INDIRECT("'["&amp;Index!$A$1&amp;"]lookup'!R"&amp;ROW(H459)&amp;"C"&amp;COLUMN(H459),FALSE),NA())</f>
        <v>S150602</v>
      </c>
      <c r="I459" t="str" cm="1">
        <f t="array" aca="1" ref="I459" ca="1">IFERROR(INDIRECT("'["&amp;Index!$A$1&amp;"]lookup'!R"&amp;ROW(I459)&amp;"C"&amp;COLUMN(I459),FALSE),NA())</f>
        <v>aptem c</v>
      </c>
      <c r="J459" t="str" cm="1">
        <f t="array" aca="1" ref="J459" ca="1">IFERROR(INDIRECT("'["&amp;Index!$A$1&amp;"]lookup'!R"&amp;ROW(J459)&amp;"C"&amp;COLUMN(J459),FALSE),NA())</f>
        <v>2015-12-04T16:12:52</v>
      </c>
      <c r="K459" cm="1">
        <f t="array" aca="1" ref="K459" ca="1">IFERROR(INDIRECT("'["&amp;Index!$A$1&amp;"]lookup'!R"&amp;ROW(K459)&amp;"C"&amp;COLUMN(K459),FALSE),NA())</f>
        <v>8.3333333333333329E-2</v>
      </c>
      <c r="L459" cm="1">
        <f t="array" aca="1" ref="L459" ca="1">IFERROR(INDIRECT("'["&amp;Index!$A$1&amp;"]lookup'!R"&amp;ROW(L459)&amp;"C"&amp;COLUMN(L459),FALSE),NA())</f>
        <v>3</v>
      </c>
      <c r="M459" cm="1">
        <f t="array" aca="1" ref="M459" ca="1">IFERROR(INDIRECT("'["&amp;Index!$A$1&amp;"]lookup'!R"&amp;ROW(M459)&amp;"C"&amp;COLUMN(M459),FALSE),NA())</f>
        <v>10043</v>
      </c>
      <c r="N459" cm="1">
        <f t="array" aca="1" ref="N459" ca="1">IFERROR(INDIRECT("'["&amp;Index!$A$1&amp;"]lookup'!R"&amp;ROW(N459)&amp;"C"&amp;COLUMN(N459),FALSE),NA())</f>
        <v>156</v>
      </c>
      <c r="O459" cm="1">
        <f t="array" aca="1" ref="O459" ca="1">IFERROR(INDIRECT("'["&amp;Index!$A$1&amp;"]lookup'!R"&amp;ROW(O459)&amp;"C"&amp;COLUMN(O459),FALSE),NA())</f>
        <v>21</v>
      </c>
      <c r="P459" cm="1">
        <f t="array" aca="1" ref="P459" ca="1">IFERROR(INDIRECT("'["&amp;Index!$A$1&amp;"]lookup'!R"&amp;ROW(P459)&amp;"C"&amp;COLUMN(P459),FALSE),NA())</f>
        <v>23</v>
      </c>
      <c r="Q459" t="str" cm="1">
        <f t="array" aca="1" ref="Q459" ca="1">IFERROR(INDIRECT("'["&amp;Index!$A$1&amp;"]lookup'!R"&amp;ROW(Q459)&amp;"C"&amp;COLUMN(Q459),FALSE),NA())</f>
        <v/>
      </c>
      <c r="R459" cm="1">
        <f t="array" aca="1" ref="R459" ca="1">IFERROR(INDIRECT("'["&amp;Index!$A$1&amp;"]lookup'!R"&amp;ROW(R459)&amp;"C"&amp;COLUMN(R459),FALSE),NA())</f>
        <v>26</v>
      </c>
      <c r="S459" t="str" cm="1">
        <f t="array" aca="1" ref="S459" ca="1">IFERROR(INDIRECT("'["&amp;Index!$A$1&amp;"]lookup'!R"&amp;ROW(S459)&amp;"C"&amp;COLUMN(S459),FALSE),NA())</f>
        <v/>
      </c>
      <c r="T459" cm="1">
        <f t="array" aca="1" ref="T459" ca="1">IFERROR(INDIRECT("'["&amp;Index!$A$1&amp;"]lookup'!R"&amp;ROW(T459)&amp;"C"&amp;COLUMN(T459),FALSE),NA())</f>
        <v>27</v>
      </c>
      <c r="U459" cm="1">
        <f t="array" aca="1" ref="U459" ca="1">IFERROR(INDIRECT("'["&amp;Index!$A$1&amp;"]lookup'!R"&amp;ROW(U459)&amp;"C"&amp;COLUMN(U459),FALSE),NA())</f>
        <v>264</v>
      </c>
      <c r="V459" cm="1">
        <f t="array" aca="1" ref="V459" ca="1">IFERROR(INDIRECT("'["&amp;Index!$A$1&amp;"]lookup'!R"&amp;ROW(V459)&amp;"C"&amp;COLUMN(V459),FALSE),NA())</f>
        <v>28</v>
      </c>
      <c r="W459" t="str" cm="1">
        <f t="array" aca="1" ref="W459" ca="1">IFERROR(INDIRECT("'["&amp;Index!$A$1&amp;"]lookup'!R"&amp;ROW(W459)&amp;"C"&amp;COLUMN(W459),FALSE),NA())</f>
        <v/>
      </c>
      <c r="X459" cm="1">
        <f t="array" aca="1" ref="X459" ca="1">IFERROR(INDIRECT("'["&amp;Index!$A$1&amp;"]lookup'!R"&amp;ROW(X459)&amp;"C"&amp;COLUMN(X459),FALSE),NA())</f>
        <v>63</v>
      </c>
      <c r="Y459" cm="1">
        <f t="array" aca="1" ref="Y459" ca="1">IFERROR(INDIRECT("'["&amp;Index!$A$1&amp;"]lookup'!R"&amp;ROW(Y459)&amp;"C"&amp;COLUMN(Y459),FALSE),NA())</f>
        <v>100</v>
      </c>
      <c r="Z459" cm="1">
        <f t="array" aca="1" ref="Z459" ca="1">IFERROR(INDIRECT("'["&amp;Index!$A$1&amp;"]lookup'!R"&amp;ROW(Z459)&amp;"C"&amp;COLUMN(Z459),FALSE),NA())</f>
        <v>100</v>
      </c>
      <c r="AA459" cm="1">
        <f t="array" aca="1" ref="AA459" ca="1">IFERROR(INDIRECT("'["&amp;Index!$A$1&amp;"]lookup'!R"&amp;ROW(AA459)&amp;"C"&amp;COLUMN(AA459),FALSE),NA())</f>
        <v>100</v>
      </c>
      <c r="AB459" t="str" cm="1">
        <f t="array" aca="1" ref="AB459" ca="1">IFERROR(INDIRECT("'["&amp;Index!$A$1&amp;"]lookup'!R"&amp;ROW(AB459)&amp;"C"&amp;COLUMN(AB459),FALSE),NA())</f>
        <v>*0</v>
      </c>
      <c r="AC459" cm="1">
        <f t="array" aca="1" ref="AC459" ca="1">IFERROR(INDIRECT("'["&amp;Index!$A$1&amp;"]lookup'!R"&amp;ROW(AC459)&amp;"C"&amp;COLUMN(AC459),FALSE),NA())</f>
        <v>28</v>
      </c>
      <c r="AD459" t="str" cm="1">
        <f t="array" aca="1" ref="AD459" ca="1">IFERROR(INDIRECT("'["&amp;Index!$A$1&amp;"]lookup'!R"&amp;ROW(AD459)&amp;"C"&amp;COLUMN(AD459),FALSE),NA())</f>
        <v>---</v>
      </c>
      <c r="AE459" t="str" cm="1">
        <f t="array" aca="1" ref="AE459" ca="1">IFERROR(INDIRECT("'["&amp;Index!$A$1&amp;"]lookup'!R"&amp;ROW(AE459)&amp;"C"&amp;COLUMN(AE459),FALSE),NA())</f>
        <v/>
      </c>
      <c r="AF459" t="str">
        <f>Index!$A$1</f>
        <v>00_Control Ranges sigma ROTROL N Charge_Lyo_22820035_Dil_22867034_TOTAL_2019-03-01.xlsx</v>
      </c>
      <c r="AG459" t="str" cm="1">
        <f t="array" aca="1" ref="AG459" ca="1">IFERROR(INDIRECT("'["&amp;Index!$A$1&amp;"]Locations and batches'!R"&amp;2&amp;"C"&amp;7,FALSE),NA())</f>
        <v>ROTROL N</v>
      </c>
      <c r="AH459" cm="1">
        <f t="array" aca="1" ref="AH459" ca="1">IFERROR(INDIRECT("'["&amp;Index!$A$1&amp;"]Locations and batches'!$B$6",TRUE),NA())</f>
        <v>22757019</v>
      </c>
      <c r="AI459" t="str" cm="1">
        <f t="array" aca="1" ref="AI459" ca="1">IFERROR(INDIRECT("'["&amp;Index!$A$1&amp;"]Locations and batches'!R"&amp;2&amp;"C"&amp;11,FALSE),NA())</f>
        <v>NL22820035</v>
      </c>
      <c r="AJ459" t="str" cm="1">
        <f t="array" aca="1" ref="AJ459" ca="1">IFERROR(INDIRECT("'["&amp;Index!$A$1&amp;"]Locations and batches'!R"&amp;3&amp;"C"&amp;11,FALSE),NA())</f>
        <v>Di22867034</v>
      </c>
      <c r="AK459" t="str">
        <f t="shared" ca="1" si="14"/>
        <v>S150602</v>
      </c>
      <c r="AL459" t="e" cm="1">
        <f t="array" aca="1" ref="AL459" ca="1">OFFSET(INDIRECT("'["&amp;Index!$A$1&amp;"]Locations and batches'!$U$5",TRUE),MATCH(AK459,INDIRECT("'["&amp;Index!$A$1&amp;"]Locations and batches'!$U$5:$U$30",TRUE),0),-2)</f>
        <v>#N/A</v>
      </c>
      <c r="AM459" t="e">
        <f ca="1">VLOOKUP(AK459,INDIRECT("'["&amp;Index!$A$1&amp;"]Locations and batches'!$U$6:$V$30",TRUE),2,FALSE)</f>
        <v>#N/A</v>
      </c>
      <c r="AN459" t="str">
        <f t="shared" ca="1" si="15"/>
        <v>M2</v>
      </c>
    </row>
    <row r="460" spans="1:40" x14ac:dyDescent="0.25">
      <c r="A460" cm="1">
        <f t="array" aca="1" ref="A460" ca="1">IFERROR(INDIRECT("'["&amp;Index!$A$1&amp;"]lookup'!R"&amp;ROW(A460)&amp;"C"&amp;COLUMN(A460),FALSE),NA())</f>
        <v>460</v>
      </c>
      <c r="B460" t="str" cm="1">
        <f t="array" aca="1" ref="B460" ca="1">IFERROR(INDIRECT("'["&amp;Index!$A$1&amp;"]lookup'!R"&amp;ROW(B460)&amp;"C"&amp;COLUMN(B460),FALSE),NA())</f>
        <v>////</v>
      </c>
      <c r="C460" t="str" cm="1">
        <f t="array" aca="1" ref="C460" ca="1">IFERROR(INDIRECT("'["&amp;Index!$A$1&amp;"]lookup'!R"&amp;ROW(C460)&amp;"C"&amp;COLUMN(C460),FALSE),NA())</f>
        <v/>
      </c>
      <c r="D460" t="str" cm="1">
        <f t="array" aca="1" ref="D460" ca="1">IFERROR(INDIRECT("'["&amp;Index!$A$1&amp;"]lookup'!R"&amp;ROW(D460)&amp;"C"&amp;COLUMN(D460),FALSE),NA())</f>
        <v/>
      </c>
      <c r="E460" t="str" cm="1">
        <f t="array" aca="1" ref="E460" ca="1">IFERROR(INDIRECT("'["&amp;Index!$A$1&amp;"]lookup'!R"&amp;ROW(E460)&amp;"C"&amp;COLUMN(E460),FALSE),NA())</f>
        <v/>
      </c>
      <c r="F460" t="str" cm="1">
        <f t="array" aca="1" ref="F460" ca="1">IFERROR(INDIRECT("'["&amp;Index!$A$1&amp;"]lookup'!R"&amp;ROW(F460)&amp;"C"&amp;COLUMN(F460),FALSE),NA())</f>
        <v/>
      </c>
      <c r="G460" t="str" cm="1">
        <f t="array" aca="1" ref="G460" ca="1">IFERROR(INDIRECT("'["&amp;Index!$A$1&amp;"]lookup'!R"&amp;ROW(G460)&amp;"C"&amp;COLUMN(G460),FALSE),NA())</f>
        <v/>
      </c>
      <c r="H460" t="str" cm="1">
        <f t="array" aca="1" ref="H460" ca="1">IFERROR(INDIRECT("'["&amp;Index!$A$1&amp;"]lookup'!R"&amp;ROW(H460)&amp;"C"&amp;COLUMN(H460),FALSE),NA())</f>
        <v/>
      </c>
      <c r="I460" t="str" cm="1">
        <f t="array" aca="1" ref="I460" ca="1">IFERROR(INDIRECT("'["&amp;Index!$A$1&amp;"]lookup'!R"&amp;ROW(I460)&amp;"C"&amp;COLUMN(I460),FALSE),NA())</f>
        <v/>
      </c>
      <c r="J460" t="str" cm="1">
        <f t="array" aca="1" ref="J460" ca="1">IFERROR(INDIRECT("'["&amp;Index!$A$1&amp;"]lookup'!R"&amp;ROW(J460)&amp;"C"&amp;COLUMN(J460),FALSE),NA())</f>
        <v/>
      </c>
      <c r="K460" t="str" cm="1">
        <f t="array" aca="1" ref="K460" ca="1">IFERROR(INDIRECT("'["&amp;Index!$A$1&amp;"]lookup'!R"&amp;ROW(K460)&amp;"C"&amp;COLUMN(K460),FALSE),NA())</f>
        <v/>
      </c>
      <c r="L460" t="str" cm="1">
        <f t="array" aca="1" ref="L460" ca="1">IFERROR(INDIRECT("'["&amp;Index!$A$1&amp;"]lookup'!R"&amp;ROW(L460)&amp;"C"&amp;COLUMN(L460),FALSE),NA())</f>
        <v/>
      </c>
      <c r="M460" t="str" cm="1">
        <f t="array" aca="1" ref="M460" ca="1">IFERROR(INDIRECT("'["&amp;Index!$A$1&amp;"]lookup'!R"&amp;ROW(M460)&amp;"C"&amp;COLUMN(M460),FALSE),NA())</f>
        <v/>
      </c>
      <c r="N460" t="str" cm="1">
        <f t="array" aca="1" ref="N460" ca="1">IFERROR(INDIRECT("'["&amp;Index!$A$1&amp;"]lookup'!R"&amp;ROW(N460)&amp;"C"&amp;COLUMN(N460),FALSE),NA())</f>
        <v/>
      </c>
      <c r="O460" t="str" cm="1">
        <f t="array" aca="1" ref="O460" ca="1">IFERROR(INDIRECT("'["&amp;Index!$A$1&amp;"]lookup'!R"&amp;ROW(O460)&amp;"C"&amp;COLUMN(O460),FALSE),NA())</f>
        <v/>
      </c>
      <c r="P460" t="str" cm="1">
        <f t="array" aca="1" ref="P460" ca="1">IFERROR(INDIRECT("'["&amp;Index!$A$1&amp;"]lookup'!R"&amp;ROW(P460)&amp;"C"&amp;COLUMN(P460),FALSE),NA())</f>
        <v/>
      </c>
      <c r="Q460" t="str" cm="1">
        <f t="array" aca="1" ref="Q460" ca="1">IFERROR(INDIRECT("'["&amp;Index!$A$1&amp;"]lookup'!R"&amp;ROW(Q460)&amp;"C"&amp;COLUMN(Q460),FALSE),NA())</f>
        <v/>
      </c>
      <c r="R460" t="str" cm="1">
        <f t="array" aca="1" ref="R460" ca="1">IFERROR(INDIRECT("'["&amp;Index!$A$1&amp;"]lookup'!R"&amp;ROW(R460)&amp;"C"&amp;COLUMN(R460),FALSE),NA())</f>
        <v/>
      </c>
      <c r="S460" t="str" cm="1">
        <f t="array" aca="1" ref="S460" ca="1">IFERROR(INDIRECT("'["&amp;Index!$A$1&amp;"]lookup'!R"&amp;ROW(S460)&amp;"C"&amp;COLUMN(S460),FALSE),NA())</f>
        <v/>
      </c>
      <c r="T460" t="str" cm="1">
        <f t="array" aca="1" ref="T460" ca="1">IFERROR(INDIRECT("'["&amp;Index!$A$1&amp;"]lookup'!R"&amp;ROW(T460)&amp;"C"&amp;COLUMN(T460),FALSE),NA())</f>
        <v/>
      </c>
      <c r="U460" t="str" cm="1">
        <f t="array" aca="1" ref="U460" ca="1">IFERROR(INDIRECT("'["&amp;Index!$A$1&amp;"]lookup'!R"&amp;ROW(U460)&amp;"C"&amp;COLUMN(U460),FALSE),NA())</f>
        <v/>
      </c>
      <c r="V460" t="str" cm="1">
        <f t="array" aca="1" ref="V460" ca="1">IFERROR(INDIRECT("'["&amp;Index!$A$1&amp;"]lookup'!R"&amp;ROW(V460)&amp;"C"&amp;COLUMN(V460),FALSE),NA())</f>
        <v/>
      </c>
      <c r="W460" t="str" cm="1">
        <f t="array" aca="1" ref="W460" ca="1">IFERROR(INDIRECT("'["&amp;Index!$A$1&amp;"]lookup'!R"&amp;ROW(W460)&amp;"C"&amp;COLUMN(W460),FALSE),NA())</f>
        <v/>
      </c>
      <c r="X460" t="str" cm="1">
        <f t="array" aca="1" ref="X460" ca="1">IFERROR(INDIRECT("'["&amp;Index!$A$1&amp;"]lookup'!R"&amp;ROW(X460)&amp;"C"&amp;COLUMN(X460),FALSE),NA())</f>
        <v/>
      </c>
      <c r="Y460" t="str" cm="1">
        <f t="array" aca="1" ref="Y460" ca="1">IFERROR(INDIRECT("'["&amp;Index!$A$1&amp;"]lookup'!R"&amp;ROW(Y460)&amp;"C"&amp;COLUMN(Y460),FALSE),NA())</f>
        <v/>
      </c>
      <c r="Z460" t="str" cm="1">
        <f t="array" aca="1" ref="Z460" ca="1">IFERROR(INDIRECT("'["&amp;Index!$A$1&amp;"]lookup'!R"&amp;ROW(Z460)&amp;"C"&amp;COLUMN(Z460),FALSE),NA())</f>
        <v/>
      </c>
      <c r="AA460" t="str" cm="1">
        <f t="array" aca="1" ref="AA460" ca="1">IFERROR(INDIRECT("'["&amp;Index!$A$1&amp;"]lookup'!R"&amp;ROW(AA460)&amp;"C"&amp;COLUMN(AA460),FALSE),NA())</f>
        <v/>
      </c>
      <c r="AB460" t="str" cm="1">
        <f t="array" aca="1" ref="AB460" ca="1">IFERROR(INDIRECT("'["&amp;Index!$A$1&amp;"]lookup'!R"&amp;ROW(AB460)&amp;"C"&amp;COLUMN(AB460),FALSE),NA())</f>
        <v/>
      </c>
      <c r="AC460" t="str" cm="1">
        <f t="array" aca="1" ref="AC460" ca="1">IFERROR(INDIRECT("'["&amp;Index!$A$1&amp;"]lookup'!R"&amp;ROW(AC460)&amp;"C"&amp;COLUMN(AC460),FALSE),NA())</f>
        <v/>
      </c>
      <c r="AD460" t="str" cm="1">
        <f t="array" aca="1" ref="AD460" ca="1">IFERROR(INDIRECT("'["&amp;Index!$A$1&amp;"]lookup'!R"&amp;ROW(AD460)&amp;"C"&amp;COLUMN(AD460),FALSE),NA())</f>
        <v/>
      </c>
      <c r="AE460" t="str" cm="1">
        <f t="array" aca="1" ref="AE460" ca="1">IFERROR(INDIRECT("'["&amp;Index!$A$1&amp;"]lookup'!R"&amp;ROW(AE460)&amp;"C"&amp;COLUMN(AE460),FALSE),NA())</f>
        <v/>
      </c>
      <c r="AF460" t="str">
        <f>Index!$A$1</f>
        <v>00_Control Ranges sigma ROTROL N Charge_Lyo_22820035_Dil_22867034_TOTAL_2019-03-01.xlsx</v>
      </c>
      <c r="AG460" t="str" cm="1">
        <f t="array" aca="1" ref="AG460" ca="1">IFERROR(INDIRECT("'["&amp;Index!$A$1&amp;"]Locations and batches'!R"&amp;2&amp;"C"&amp;7,FALSE),NA())</f>
        <v>ROTROL N</v>
      </c>
      <c r="AH460" cm="1">
        <f t="array" aca="1" ref="AH460" ca="1">IFERROR(INDIRECT("'["&amp;Index!$A$1&amp;"]Locations and batches'!$B$6",TRUE),NA())</f>
        <v>22757019</v>
      </c>
      <c r="AI460" t="str" cm="1">
        <f t="array" aca="1" ref="AI460" ca="1">IFERROR(INDIRECT("'["&amp;Index!$A$1&amp;"]Locations and batches'!R"&amp;2&amp;"C"&amp;11,FALSE),NA())</f>
        <v>NL22820035</v>
      </c>
      <c r="AJ460" t="str" cm="1">
        <f t="array" aca="1" ref="AJ460" ca="1">IFERROR(INDIRECT("'["&amp;Index!$A$1&amp;"]Locations and batches'!R"&amp;3&amp;"C"&amp;11,FALSE),NA())</f>
        <v>Di22867034</v>
      </c>
      <c r="AK460" t="str">
        <f t="shared" ca="1" si="14"/>
        <v/>
      </c>
      <c r="AL460" t="e" cm="1">
        <f t="array" aca="1" ref="AL460" ca="1">OFFSET(INDIRECT("'["&amp;Index!$A$1&amp;"]Locations and batches'!$U$5",TRUE),MATCH(AK460,INDIRECT("'["&amp;Index!$A$1&amp;"]Locations and batches'!$U$5:$U$30",TRUE),0),-2)</f>
        <v>#N/A</v>
      </c>
      <c r="AM460" t="e">
        <f ca="1">VLOOKUP(AK460,INDIRECT("'["&amp;Index!$A$1&amp;"]Locations and batches'!$U$6:$V$30",TRUE),2,FALSE)</f>
        <v>#N/A</v>
      </c>
      <c r="AN460" t="str">
        <f t="shared" ca="1" si="15"/>
        <v/>
      </c>
    </row>
    <row r="461" spans="1:40" x14ac:dyDescent="0.25">
      <c r="A461" cm="1">
        <f t="array" aca="1" ref="A461" ca="1">IFERROR(INDIRECT("'["&amp;Index!$A$1&amp;"]lookup'!R"&amp;ROW(A461)&amp;"C"&amp;COLUMN(A461),FALSE),NA())</f>
        <v>461</v>
      </c>
      <c r="B461" t="str" cm="1">
        <f t="array" aca="1" ref="B461" ca="1">IFERROR(INDIRECT("'["&amp;Index!$A$1&amp;"]lookup'!R"&amp;ROW(B461)&amp;"C"&amp;COLUMN(B461),FALSE),NA())</f>
        <v>////</v>
      </c>
      <c r="C461" t="str" cm="1">
        <f t="array" aca="1" ref="C461" ca="1">IFERROR(INDIRECT("'["&amp;Index!$A$1&amp;"]lookup'!R"&amp;ROW(C461)&amp;"C"&amp;COLUMN(C461),FALSE),NA())</f>
        <v/>
      </c>
      <c r="D461" t="str" cm="1">
        <f t="array" aca="1" ref="D461" ca="1">IFERROR(INDIRECT("'["&amp;Index!$A$1&amp;"]lookup'!R"&amp;ROW(D461)&amp;"C"&amp;COLUMN(D461),FALSE),NA())</f>
        <v/>
      </c>
      <c r="E461" t="str" cm="1">
        <f t="array" aca="1" ref="E461" ca="1">IFERROR(INDIRECT("'["&amp;Index!$A$1&amp;"]lookup'!R"&amp;ROW(E461)&amp;"C"&amp;COLUMN(E461),FALSE),NA())</f>
        <v/>
      </c>
      <c r="F461" t="str" cm="1">
        <f t="array" aca="1" ref="F461" ca="1">IFERROR(INDIRECT("'["&amp;Index!$A$1&amp;"]lookup'!R"&amp;ROW(F461)&amp;"C"&amp;COLUMN(F461),FALSE),NA())</f>
        <v/>
      </c>
      <c r="G461" t="str" cm="1">
        <f t="array" aca="1" ref="G461" ca="1">IFERROR(INDIRECT("'["&amp;Index!$A$1&amp;"]lookup'!R"&amp;ROW(G461)&amp;"C"&amp;COLUMN(G461),FALSE),NA())</f>
        <v/>
      </c>
      <c r="H461" t="str" cm="1">
        <f t="array" aca="1" ref="H461" ca="1">IFERROR(INDIRECT("'["&amp;Index!$A$1&amp;"]lookup'!R"&amp;ROW(H461)&amp;"C"&amp;COLUMN(H461),FALSE),NA())</f>
        <v/>
      </c>
      <c r="I461" t="str" cm="1">
        <f t="array" aca="1" ref="I461" ca="1">IFERROR(INDIRECT("'["&amp;Index!$A$1&amp;"]lookup'!R"&amp;ROW(I461)&amp;"C"&amp;COLUMN(I461),FALSE),NA())</f>
        <v/>
      </c>
      <c r="J461" t="str" cm="1">
        <f t="array" aca="1" ref="J461" ca="1">IFERROR(INDIRECT("'["&amp;Index!$A$1&amp;"]lookup'!R"&amp;ROW(J461)&amp;"C"&amp;COLUMN(J461),FALSE),NA())</f>
        <v/>
      </c>
      <c r="K461" t="str" cm="1">
        <f t="array" aca="1" ref="K461" ca="1">IFERROR(INDIRECT("'["&amp;Index!$A$1&amp;"]lookup'!R"&amp;ROW(K461)&amp;"C"&amp;COLUMN(K461),FALSE),NA())</f>
        <v/>
      </c>
      <c r="L461" t="str" cm="1">
        <f t="array" aca="1" ref="L461" ca="1">IFERROR(INDIRECT("'["&amp;Index!$A$1&amp;"]lookup'!R"&amp;ROW(L461)&amp;"C"&amp;COLUMN(L461),FALSE),NA())</f>
        <v/>
      </c>
      <c r="M461" t="str" cm="1">
        <f t="array" aca="1" ref="M461" ca="1">IFERROR(INDIRECT("'["&amp;Index!$A$1&amp;"]lookup'!R"&amp;ROW(M461)&amp;"C"&amp;COLUMN(M461),FALSE),NA())</f>
        <v/>
      </c>
      <c r="N461" t="str" cm="1">
        <f t="array" aca="1" ref="N461" ca="1">IFERROR(INDIRECT("'["&amp;Index!$A$1&amp;"]lookup'!R"&amp;ROW(N461)&amp;"C"&amp;COLUMN(N461),FALSE),NA())</f>
        <v/>
      </c>
      <c r="O461" t="str" cm="1">
        <f t="array" aca="1" ref="O461" ca="1">IFERROR(INDIRECT("'["&amp;Index!$A$1&amp;"]lookup'!R"&amp;ROW(O461)&amp;"C"&amp;COLUMN(O461),FALSE),NA())</f>
        <v/>
      </c>
      <c r="P461" t="str" cm="1">
        <f t="array" aca="1" ref="P461" ca="1">IFERROR(INDIRECT("'["&amp;Index!$A$1&amp;"]lookup'!R"&amp;ROW(P461)&amp;"C"&amp;COLUMN(P461),FALSE),NA())</f>
        <v/>
      </c>
      <c r="Q461" t="str" cm="1">
        <f t="array" aca="1" ref="Q461" ca="1">IFERROR(INDIRECT("'["&amp;Index!$A$1&amp;"]lookup'!R"&amp;ROW(Q461)&amp;"C"&amp;COLUMN(Q461),FALSE),NA())</f>
        <v/>
      </c>
      <c r="R461" t="str" cm="1">
        <f t="array" aca="1" ref="R461" ca="1">IFERROR(INDIRECT("'["&amp;Index!$A$1&amp;"]lookup'!R"&amp;ROW(R461)&amp;"C"&amp;COLUMN(R461),FALSE),NA())</f>
        <v/>
      </c>
      <c r="S461" t="str" cm="1">
        <f t="array" aca="1" ref="S461" ca="1">IFERROR(INDIRECT("'["&amp;Index!$A$1&amp;"]lookup'!R"&amp;ROW(S461)&amp;"C"&amp;COLUMN(S461),FALSE),NA())</f>
        <v/>
      </c>
      <c r="T461" t="str" cm="1">
        <f t="array" aca="1" ref="T461" ca="1">IFERROR(INDIRECT("'["&amp;Index!$A$1&amp;"]lookup'!R"&amp;ROW(T461)&amp;"C"&amp;COLUMN(T461),FALSE),NA())</f>
        <v/>
      </c>
      <c r="U461" t="str" cm="1">
        <f t="array" aca="1" ref="U461" ca="1">IFERROR(INDIRECT("'["&amp;Index!$A$1&amp;"]lookup'!R"&amp;ROW(U461)&amp;"C"&amp;COLUMN(U461),FALSE),NA())</f>
        <v/>
      </c>
      <c r="V461" t="str" cm="1">
        <f t="array" aca="1" ref="V461" ca="1">IFERROR(INDIRECT("'["&amp;Index!$A$1&amp;"]lookup'!R"&amp;ROW(V461)&amp;"C"&amp;COLUMN(V461),FALSE),NA())</f>
        <v/>
      </c>
      <c r="W461" t="str" cm="1">
        <f t="array" aca="1" ref="W461" ca="1">IFERROR(INDIRECT("'["&amp;Index!$A$1&amp;"]lookup'!R"&amp;ROW(W461)&amp;"C"&amp;COLUMN(W461),FALSE),NA())</f>
        <v/>
      </c>
      <c r="X461" t="str" cm="1">
        <f t="array" aca="1" ref="X461" ca="1">IFERROR(INDIRECT("'["&amp;Index!$A$1&amp;"]lookup'!R"&amp;ROW(X461)&amp;"C"&amp;COLUMN(X461),FALSE),NA())</f>
        <v/>
      </c>
      <c r="Y461" t="str" cm="1">
        <f t="array" aca="1" ref="Y461" ca="1">IFERROR(INDIRECT("'["&amp;Index!$A$1&amp;"]lookup'!R"&amp;ROW(Y461)&amp;"C"&amp;COLUMN(Y461),FALSE),NA())</f>
        <v/>
      </c>
      <c r="Z461" t="str" cm="1">
        <f t="array" aca="1" ref="Z461" ca="1">IFERROR(INDIRECT("'["&amp;Index!$A$1&amp;"]lookup'!R"&amp;ROW(Z461)&amp;"C"&amp;COLUMN(Z461),FALSE),NA())</f>
        <v/>
      </c>
      <c r="AA461" t="str" cm="1">
        <f t="array" aca="1" ref="AA461" ca="1">IFERROR(INDIRECT("'["&amp;Index!$A$1&amp;"]lookup'!R"&amp;ROW(AA461)&amp;"C"&amp;COLUMN(AA461),FALSE),NA())</f>
        <v/>
      </c>
      <c r="AB461" t="str" cm="1">
        <f t="array" aca="1" ref="AB461" ca="1">IFERROR(INDIRECT("'["&amp;Index!$A$1&amp;"]lookup'!R"&amp;ROW(AB461)&amp;"C"&amp;COLUMN(AB461),FALSE),NA())</f>
        <v/>
      </c>
      <c r="AC461" t="str" cm="1">
        <f t="array" aca="1" ref="AC461" ca="1">IFERROR(INDIRECT("'["&amp;Index!$A$1&amp;"]lookup'!R"&amp;ROW(AC461)&amp;"C"&amp;COLUMN(AC461),FALSE),NA())</f>
        <v/>
      </c>
      <c r="AD461" t="str" cm="1">
        <f t="array" aca="1" ref="AD461" ca="1">IFERROR(INDIRECT("'["&amp;Index!$A$1&amp;"]lookup'!R"&amp;ROW(AD461)&amp;"C"&amp;COLUMN(AD461),FALSE),NA())</f>
        <v/>
      </c>
      <c r="AE461" t="str" cm="1">
        <f t="array" aca="1" ref="AE461" ca="1">IFERROR(INDIRECT("'["&amp;Index!$A$1&amp;"]lookup'!R"&amp;ROW(AE461)&amp;"C"&amp;COLUMN(AE461),FALSE),NA())</f>
        <v/>
      </c>
      <c r="AF461" t="str">
        <f>Index!$A$1</f>
        <v>00_Control Ranges sigma ROTROL N Charge_Lyo_22820035_Dil_22867034_TOTAL_2019-03-01.xlsx</v>
      </c>
      <c r="AG461" t="str" cm="1">
        <f t="array" aca="1" ref="AG461" ca="1">IFERROR(INDIRECT("'["&amp;Index!$A$1&amp;"]Locations and batches'!R"&amp;2&amp;"C"&amp;7,FALSE),NA())</f>
        <v>ROTROL N</v>
      </c>
      <c r="AH461" cm="1">
        <f t="array" aca="1" ref="AH461" ca="1">IFERROR(INDIRECT("'["&amp;Index!$A$1&amp;"]Locations and batches'!$B$6",TRUE),NA())</f>
        <v>22757019</v>
      </c>
      <c r="AI461" t="str" cm="1">
        <f t="array" aca="1" ref="AI461" ca="1">IFERROR(INDIRECT("'["&amp;Index!$A$1&amp;"]Locations and batches'!R"&amp;2&amp;"C"&amp;11,FALSE),NA())</f>
        <v>NL22820035</v>
      </c>
      <c r="AJ461" t="str" cm="1">
        <f t="array" aca="1" ref="AJ461" ca="1">IFERROR(INDIRECT("'["&amp;Index!$A$1&amp;"]Locations and batches'!R"&amp;3&amp;"C"&amp;11,FALSE),NA())</f>
        <v>Di22867034</v>
      </c>
      <c r="AK461" t="str">
        <f t="shared" ca="1" si="14"/>
        <v/>
      </c>
      <c r="AL461" t="e" cm="1">
        <f t="array" aca="1" ref="AL461" ca="1">OFFSET(INDIRECT("'["&amp;Index!$A$1&amp;"]Locations and batches'!$U$5",TRUE),MATCH(AK461,INDIRECT("'["&amp;Index!$A$1&amp;"]Locations and batches'!$U$5:$U$30",TRUE),0),-2)</f>
        <v>#N/A</v>
      </c>
      <c r="AM461" t="e">
        <f ca="1">VLOOKUP(AK461,INDIRECT("'["&amp;Index!$A$1&amp;"]Locations and batches'!$U$6:$V$30",TRUE),2,FALSE)</f>
        <v>#N/A</v>
      </c>
      <c r="AN461" t="str">
        <f t="shared" ca="1" si="15"/>
        <v/>
      </c>
    </row>
    <row r="462" spans="1:40" x14ac:dyDescent="0.25">
      <c r="A462" cm="1">
        <f t="array" aca="1" ref="A462" ca="1">IFERROR(INDIRECT("'["&amp;Index!$A$1&amp;"]lookup'!R"&amp;ROW(A462)&amp;"C"&amp;COLUMN(A462),FALSE),NA())</f>
        <v>462</v>
      </c>
      <c r="B462" t="str" cm="1">
        <f t="array" aca="1" ref="B462" ca="1">IFERROR(INDIRECT("'["&amp;Index!$A$1&amp;"]lookup'!R"&amp;ROW(B462)&amp;"C"&amp;COLUMN(B462),FALSE),NA())</f>
        <v>ID/Comment/ ID/Sample ID/Test name</v>
      </c>
      <c r="C462" t="str" cm="1">
        <f t="array" aca="1" ref="C462" ca="1">IFERROR(INDIRECT("'["&amp;Index!$A$1&amp;"]lookup'!R"&amp;ROW(C462)&amp;"C"&amp;COLUMN(C462),FALSE),NA())</f>
        <v>Patient ID</v>
      </c>
      <c r="D462" t="str" cm="1">
        <f t="array" aca="1" ref="D462" ca="1">IFERROR(INDIRECT("'["&amp;Index!$A$1&amp;"]lookup'!R"&amp;ROW(D462)&amp;"C"&amp;COLUMN(D462),FALSE),NA())</f>
        <v>Sample ID</v>
      </c>
      <c r="E462" t="str" cm="1">
        <f t="array" aca="1" ref="E462" ca="1">IFERROR(INDIRECT("'["&amp;Index!$A$1&amp;"]lookup'!R"&amp;ROW(E462)&amp;"C"&amp;COLUMN(E462),FALSE),NA())</f>
        <v>Patient name</v>
      </c>
      <c r="F462" t="str" cm="1">
        <f t="array" aca="1" ref="F462" ca="1">IFERROR(INDIRECT("'["&amp;Index!$A$1&amp;"]lookup'!R"&amp;ROW(F462)&amp;"C"&amp;COLUMN(F462),FALSE),NA())</f>
        <v>Sex</v>
      </c>
      <c r="G462" t="str" cm="1">
        <f t="array" aca="1" ref="G462" ca="1">IFERROR(INDIRECT("'["&amp;Index!$A$1&amp;"]lookup'!R"&amp;ROW(G462)&amp;"C"&amp;COLUMN(G462),FALSE),NA())</f>
        <v>Birth date</v>
      </c>
      <c r="H462" t="str" cm="1">
        <f t="array" aca="1" ref="H462" ca="1">IFERROR(INDIRECT("'["&amp;Index!$A$1&amp;"]lookup'!R"&amp;ROW(H462)&amp;"C"&amp;COLUMN(H462),FALSE),NA())</f>
        <v>Comment</v>
      </c>
      <c r="I462" t="str" cm="1">
        <f t="array" aca="1" ref="I462" ca="1">IFERROR(INDIRECT("'["&amp;Index!$A$1&amp;"]lookup'!R"&amp;ROW(I462)&amp;"C"&amp;COLUMN(I462),FALSE),NA())</f>
        <v>Test name</v>
      </c>
      <c r="J462" t="str" cm="1">
        <f t="array" aca="1" ref="J462" ca="1">IFERROR(INDIRECT("'["&amp;Index!$A$1&amp;"]lookup'!R"&amp;ROW(J462)&amp;"C"&amp;COLUMN(J462),FALSE),NA())</f>
        <v>Start time</v>
      </c>
      <c r="K462" t="str" cm="1">
        <f t="array" aca="1" ref="K462" ca="1">IFERROR(INDIRECT("'["&amp;Index!$A$1&amp;"]lookup'!R"&amp;ROW(K462)&amp;"C"&amp;COLUMN(K462),FALSE),NA())</f>
        <v>Run time</v>
      </c>
      <c r="L462" t="str" cm="1">
        <f t="array" aca="1" ref="L462" ca="1">IFERROR(INDIRECT("'["&amp;Index!$A$1&amp;"]lookup'!R"&amp;ROW(L462)&amp;"C"&amp;COLUMN(L462),FALSE),NA())</f>
        <v>Channel</v>
      </c>
      <c r="M462" t="str" cm="1">
        <f t="array" aca="1" ref="M462" ca="1">IFERROR(INDIRECT("'["&amp;Index!$A$1&amp;"]lookup'!R"&amp;ROW(M462)&amp;"C"&amp;COLUMN(M462),FALSE),NA())</f>
        <v>Error code</v>
      </c>
      <c r="N462" t="str" cm="1">
        <f t="array" aca="1" ref="N462" ca="1">IFERROR(INDIRECT("'["&amp;Index!$A$1&amp;"]lookup'!R"&amp;ROW(N462)&amp;"C"&amp;COLUMN(N462),FALSE),NA())</f>
        <v>ct</v>
      </c>
      <c r="O462" t="str" cm="1">
        <f t="array" aca="1" ref="O462" ca="1">IFERROR(INDIRECT("'["&amp;Index!$A$1&amp;"]lookup'!R"&amp;ROW(O462)&amp;"C"&amp;COLUMN(O462),FALSE),NA())</f>
        <v>a5</v>
      </c>
      <c r="P462" t="str" cm="1">
        <f t="array" aca="1" ref="P462" ca="1">IFERROR(INDIRECT("'["&amp;Index!$A$1&amp;"]lookup'!R"&amp;ROW(P462)&amp;"C"&amp;COLUMN(P462),FALSE),NA())</f>
        <v>a10</v>
      </c>
      <c r="Q462" t="str" cm="1">
        <f t="array" aca="1" ref="Q462" ca="1">IFERROR(INDIRECT("'["&amp;Index!$A$1&amp;"]lookup'!R"&amp;ROW(Q462)&amp;"C"&amp;COLUMN(Q462),FALSE),NA())</f>
        <v>a15</v>
      </c>
      <c r="R462" t="str" cm="1">
        <f t="array" aca="1" ref="R462" ca="1">IFERROR(INDIRECT("'["&amp;Index!$A$1&amp;"]lookup'!R"&amp;ROW(R462)&amp;"C"&amp;COLUMN(R462),FALSE),NA())</f>
        <v>a20</v>
      </c>
      <c r="S462" t="str" cm="1">
        <f t="array" aca="1" ref="S462" ca="1">IFERROR(INDIRECT("'["&amp;Index!$A$1&amp;"]lookup'!R"&amp;ROW(S462)&amp;"C"&amp;COLUMN(S462),FALSE),NA())</f>
        <v>a25</v>
      </c>
      <c r="T462" t="str" cm="1">
        <f t="array" aca="1" ref="T462" ca="1">IFERROR(INDIRECT("'["&amp;Index!$A$1&amp;"]lookup'!R"&amp;ROW(T462)&amp;"C"&amp;COLUMN(T462),FALSE),NA())</f>
        <v>a30</v>
      </c>
      <c r="U462" t="str" cm="1">
        <f t="array" aca="1" ref="U462" ca="1">IFERROR(INDIRECT("'["&amp;Index!$A$1&amp;"]lookup'!R"&amp;ROW(U462)&amp;"C"&amp;COLUMN(U462),FALSE),NA())</f>
        <v>cft</v>
      </c>
      <c r="V462" t="str" cm="1">
        <f t="array" aca="1" ref="V462" ca="1">IFERROR(INDIRECT("'["&amp;Index!$A$1&amp;"]lookup'!R"&amp;ROW(V462)&amp;"C"&amp;COLUMN(V462),FALSE),NA())</f>
        <v>mcf</v>
      </c>
      <c r="W462" t="str" cm="1">
        <f t="array" aca="1" ref="W462" ca="1">IFERROR(INDIRECT("'["&amp;Index!$A$1&amp;"]lookup'!R"&amp;ROW(W462)&amp;"C"&amp;COLUMN(W462),FALSE),NA())</f>
        <v>mcft</v>
      </c>
      <c r="X462" t="str" cm="1">
        <f t="array" aca="1" ref="X462" ca="1">IFERROR(INDIRECT("'["&amp;Index!$A$1&amp;"]lookup'!R"&amp;ROW(X462)&amp;"C"&amp;COLUMN(X462),FALSE),NA())</f>
        <v>alpha</v>
      </c>
      <c r="Y462" t="str" cm="1">
        <f t="array" aca="1" ref="Y462" ca="1">IFERROR(INDIRECT("'["&amp;Index!$A$1&amp;"]lookup'!R"&amp;ROW(Y462)&amp;"C"&amp;COLUMN(Y462),FALSE),NA())</f>
        <v>li30</v>
      </c>
      <c r="Z462" t="str" cm="1">
        <f t="array" aca="1" ref="Z462" ca="1">IFERROR(INDIRECT("'["&amp;Index!$A$1&amp;"]lookup'!R"&amp;ROW(Z462)&amp;"C"&amp;COLUMN(Z462),FALSE),NA())</f>
        <v>li45</v>
      </c>
      <c r="AA462" t="str" cm="1">
        <f t="array" aca="1" ref="AA462" ca="1">IFERROR(INDIRECT("'["&amp;Index!$A$1&amp;"]lookup'!R"&amp;ROW(AA462)&amp;"C"&amp;COLUMN(AA462),FALSE),NA())</f>
        <v>li60</v>
      </c>
      <c r="AB462" t="str" cm="1">
        <f t="array" aca="1" ref="AB462" ca="1">IFERROR(INDIRECT("'["&amp;Index!$A$1&amp;"]lookup'!R"&amp;ROW(AB462)&amp;"C"&amp;COLUMN(AB462),FALSE),NA())</f>
        <v>ml</v>
      </c>
      <c r="AC462" t="str" cm="1">
        <f t="array" aca="1" ref="AC462" ca="1">IFERROR(INDIRECT("'["&amp;Index!$A$1&amp;"]lookup'!R"&amp;ROW(AC462)&amp;"C"&amp;COLUMN(AC462),FALSE),NA())</f>
        <v>mcf</v>
      </c>
      <c r="AD462" t="str" cm="1">
        <f t="array" aca="1" ref="AD462" ca="1">IFERROR(INDIRECT("'["&amp;Index!$A$1&amp;"]lookup'!R"&amp;ROW(AD462)&amp;"C"&amp;COLUMN(AD462),FALSE),NA())</f>
        <v>cfr</v>
      </c>
      <c r="AE462" t="str" cm="1">
        <f t="array" aca="1" ref="AE462" ca="1">IFERROR(INDIRECT("'["&amp;Index!$A$1&amp;"]lookup'!R"&amp;ROW(AE462)&amp;"C"&amp;COLUMN(AE462),FALSE),NA())</f>
        <v>lot</v>
      </c>
      <c r="AF462" t="str">
        <f>Index!$A$1</f>
        <v>00_Control Ranges sigma ROTROL N Charge_Lyo_22820035_Dil_22867034_TOTAL_2019-03-01.xlsx</v>
      </c>
      <c r="AG462" t="str" cm="1">
        <f t="array" aca="1" ref="AG462" ca="1">IFERROR(INDIRECT("'["&amp;Index!$A$1&amp;"]Locations and batches'!R"&amp;2&amp;"C"&amp;7,FALSE),NA())</f>
        <v>ROTROL N</v>
      </c>
      <c r="AH462" cm="1">
        <f t="array" aca="1" ref="AH462" ca="1">IFERROR(INDIRECT("'["&amp;Index!$A$1&amp;"]Locations and batches'!$B$6",TRUE),NA())</f>
        <v>22757019</v>
      </c>
      <c r="AI462" t="str" cm="1">
        <f t="array" aca="1" ref="AI462" ca="1">IFERROR(INDIRECT("'["&amp;Index!$A$1&amp;"]Locations and batches'!R"&amp;2&amp;"C"&amp;11,FALSE),NA())</f>
        <v>NL22820035</v>
      </c>
      <c r="AJ462" t="str" cm="1">
        <f t="array" aca="1" ref="AJ462" ca="1">IFERROR(INDIRECT("'["&amp;Index!$A$1&amp;"]Locations and batches'!R"&amp;3&amp;"C"&amp;11,FALSE),NA())</f>
        <v>Di22867034</v>
      </c>
      <c r="AK462" t="str">
        <f t="shared" ca="1" si="14"/>
        <v>Comment</v>
      </c>
      <c r="AL462" t="e" cm="1">
        <f t="array" aca="1" ref="AL462" ca="1">OFFSET(INDIRECT("'["&amp;Index!$A$1&amp;"]Locations and batches'!$U$5",TRUE),MATCH(AK462,INDIRECT("'["&amp;Index!$A$1&amp;"]Locations and batches'!$U$5:$U$30",TRUE),0),-2)</f>
        <v>#N/A</v>
      </c>
      <c r="AM462" t="e">
        <f ca="1">VLOOKUP(AK462,INDIRECT("'["&amp;Index!$A$1&amp;"]Locations and batches'!$U$6:$V$30",TRUE),2,FALSE)</f>
        <v>#N/A</v>
      </c>
      <c r="AN462" t="str">
        <f t="shared" ca="1" si="15"/>
        <v>ID</v>
      </c>
    </row>
    <row r="463" spans="1:40" x14ac:dyDescent="0.25">
      <c r="A463" cm="1">
        <f t="array" aca="1" ref="A463" ca="1">IFERROR(INDIRECT("'["&amp;Index!$A$1&amp;"]lookup'!R"&amp;ROW(A463)&amp;"C"&amp;COLUMN(A463),FALSE),NA())</f>
        <v>463</v>
      </c>
      <c r="B463" t="str" cm="1">
        <f t="array" aca="1" ref="B463" ca="1">IFERROR(INDIRECT("'["&amp;Index!$A$1&amp;"]lookup'!R"&amp;ROW(B463)&amp;"C"&amp;COLUMN(B463),FALSE),NA())</f>
        <v>ID/Comment/ ID/Sample ID/</v>
      </c>
      <c r="C463" t="str" cm="1">
        <f t="array" aca="1" ref="C463" ca="1">IFERROR(INDIRECT("'["&amp;Index!$A$1&amp;"]lookup'!R"&amp;ROW(C463)&amp;"C"&amp;COLUMN(C463),FALSE),NA())</f>
        <v>Patient ID</v>
      </c>
      <c r="D463" t="str" cm="1">
        <f t="array" aca="1" ref="D463" ca="1">IFERROR(INDIRECT("'["&amp;Index!$A$1&amp;"]lookup'!R"&amp;ROW(D463)&amp;"C"&amp;COLUMN(D463),FALSE),NA())</f>
        <v>Sample ID</v>
      </c>
      <c r="E463" t="str" cm="1">
        <f t="array" aca="1" ref="E463" ca="1">IFERROR(INDIRECT("'["&amp;Index!$A$1&amp;"]lookup'!R"&amp;ROW(E463)&amp;"C"&amp;COLUMN(E463),FALSE),NA())</f>
        <v>Patient name</v>
      </c>
      <c r="F463" t="str" cm="1">
        <f t="array" aca="1" ref="F463" ca="1">IFERROR(INDIRECT("'["&amp;Index!$A$1&amp;"]lookup'!R"&amp;ROW(F463)&amp;"C"&amp;COLUMN(F463),FALSE),NA())</f>
        <v>Sex</v>
      </c>
      <c r="G463" t="str" cm="1">
        <f t="array" aca="1" ref="G463" ca="1">IFERROR(INDIRECT("'["&amp;Index!$A$1&amp;"]lookup'!R"&amp;ROW(G463)&amp;"C"&amp;COLUMN(G463),FALSE),NA())</f>
        <v>Birth date</v>
      </c>
      <c r="H463" t="str" cm="1">
        <f t="array" aca="1" ref="H463" ca="1">IFERROR(INDIRECT("'["&amp;Index!$A$1&amp;"]lookup'!R"&amp;ROW(H463)&amp;"C"&amp;COLUMN(H463),FALSE),NA())</f>
        <v>Comment</v>
      </c>
      <c r="I463" t="str" cm="1">
        <f t="array" aca="1" ref="I463" ca="1">IFERROR(INDIRECT("'["&amp;Index!$A$1&amp;"]lookup'!R"&amp;ROW(I463)&amp;"C"&amp;COLUMN(I463),FALSE),NA())</f>
        <v/>
      </c>
      <c r="J463" t="str" cm="1">
        <f t="array" aca="1" ref="J463" ca="1">IFERROR(INDIRECT("'["&amp;Index!$A$1&amp;"]lookup'!R"&amp;ROW(J463)&amp;"C"&amp;COLUMN(J463),FALSE),NA())</f>
        <v/>
      </c>
      <c r="K463" t="str" cm="1">
        <f t="array" aca="1" ref="K463" ca="1">IFERROR(INDIRECT("'["&amp;Index!$A$1&amp;"]lookup'!R"&amp;ROW(K463)&amp;"C"&amp;COLUMN(K463),FALSE),NA())</f>
        <v/>
      </c>
      <c r="L463" t="str" cm="1">
        <f t="array" aca="1" ref="L463" ca="1">IFERROR(INDIRECT("'["&amp;Index!$A$1&amp;"]lookup'!R"&amp;ROW(L463)&amp;"C"&amp;COLUMN(L463),FALSE),NA())</f>
        <v/>
      </c>
      <c r="M463" t="str" cm="1">
        <f t="array" aca="1" ref="M463" ca="1">IFERROR(INDIRECT("'["&amp;Index!$A$1&amp;"]lookup'!R"&amp;ROW(M463)&amp;"C"&amp;COLUMN(M463),FALSE),NA())</f>
        <v/>
      </c>
      <c r="N463" t="str" cm="1">
        <f t="array" aca="1" ref="N463" ca="1">IFERROR(INDIRECT("'["&amp;Index!$A$1&amp;"]lookup'!R"&amp;ROW(N463)&amp;"C"&amp;COLUMN(N463),FALSE),NA())</f>
        <v>CT</v>
      </c>
      <c r="O463" t="str" cm="1">
        <f t="array" aca="1" ref="O463" ca="1">IFERROR(INDIRECT("'["&amp;Index!$A$1&amp;"]lookup'!R"&amp;ROW(O463)&amp;"C"&amp;COLUMN(O463),FALSE),NA())</f>
        <v>A5</v>
      </c>
      <c r="P463" t="str" cm="1">
        <f t="array" aca="1" ref="P463" ca="1">IFERROR(INDIRECT("'["&amp;Index!$A$1&amp;"]lookup'!R"&amp;ROW(P463)&amp;"C"&amp;COLUMN(P463),FALSE),NA())</f>
        <v>A10</v>
      </c>
      <c r="Q463" t="str" cm="1">
        <f t="array" aca="1" ref="Q463" ca="1">IFERROR(INDIRECT("'["&amp;Index!$A$1&amp;"]lookup'!R"&amp;ROW(Q463)&amp;"C"&amp;COLUMN(Q463),FALSE),NA())</f>
        <v/>
      </c>
      <c r="R463" t="str" cm="1">
        <f t="array" aca="1" ref="R463" ca="1">IFERROR(INDIRECT("'["&amp;Index!$A$1&amp;"]lookup'!R"&amp;ROW(R463)&amp;"C"&amp;COLUMN(R463),FALSE),NA())</f>
        <v>A20</v>
      </c>
      <c r="S463" t="str" cm="1">
        <f t="array" aca="1" ref="S463" ca="1">IFERROR(INDIRECT("'["&amp;Index!$A$1&amp;"]lookup'!R"&amp;ROW(S463)&amp;"C"&amp;COLUMN(S463),FALSE),NA())</f>
        <v/>
      </c>
      <c r="T463" t="str" cm="1">
        <f t="array" aca="1" ref="T463" ca="1">IFERROR(INDIRECT("'["&amp;Index!$A$1&amp;"]lookup'!R"&amp;ROW(T463)&amp;"C"&amp;COLUMN(T463),FALSE),NA())</f>
        <v>A30</v>
      </c>
      <c r="U463" t="str" cm="1">
        <f t="array" aca="1" ref="U463" ca="1">IFERROR(INDIRECT("'["&amp;Index!$A$1&amp;"]lookup'!R"&amp;ROW(U463)&amp;"C"&amp;COLUMN(U463),FALSE),NA())</f>
        <v>CFT</v>
      </c>
      <c r="V463" t="str" cm="1">
        <f t="array" aca="1" ref="V463" ca="1">IFERROR(INDIRECT("'["&amp;Index!$A$1&amp;"]lookup'!R"&amp;ROW(V463)&amp;"C"&amp;COLUMN(V463),FALSE),NA())</f>
        <v>MCF</v>
      </c>
      <c r="W463" t="str" cm="1">
        <f t="array" aca="1" ref="W463" ca="1">IFERROR(INDIRECT("'["&amp;Index!$A$1&amp;"]lookup'!R"&amp;ROW(W463)&amp;"C"&amp;COLUMN(W463),FALSE),NA())</f>
        <v/>
      </c>
      <c r="X463" t="str" cm="1">
        <f t="array" aca="1" ref="X463" ca="1">IFERROR(INDIRECT("'["&amp;Index!$A$1&amp;"]lookup'!R"&amp;ROW(X463)&amp;"C"&amp;COLUMN(X463),FALSE),NA())</f>
        <v>alpha</v>
      </c>
      <c r="Y463" t="str" cm="1">
        <f t="array" aca="1" ref="Y463" ca="1">IFERROR(INDIRECT("'["&amp;Index!$A$1&amp;"]lookup'!R"&amp;ROW(Y463)&amp;"C"&amp;COLUMN(Y463),FALSE),NA())</f>
        <v/>
      </c>
      <c r="Z463" t="str" cm="1">
        <f t="array" aca="1" ref="Z463" ca="1">IFERROR(INDIRECT("'["&amp;Index!$A$1&amp;"]lookup'!R"&amp;ROW(Z463)&amp;"C"&amp;COLUMN(Z463),FALSE),NA())</f>
        <v/>
      </c>
      <c r="AA463" t="str" cm="1">
        <f t="array" aca="1" ref="AA463" ca="1">IFERROR(INDIRECT("'["&amp;Index!$A$1&amp;"]lookup'!R"&amp;ROW(AA463)&amp;"C"&amp;COLUMN(AA463),FALSE),NA())</f>
        <v/>
      </c>
      <c r="AB463" t="str" cm="1">
        <f t="array" aca="1" ref="AB463" ca="1">IFERROR(INDIRECT("'["&amp;Index!$A$1&amp;"]lookup'!R"&amp;ROW(AB463)&amp;"C"&amp;COLUMN(AB463),FALSE),NA())</f>
        <v/>
      </c>
      <c r="AC463" t="str" cm="1">
        <f t="array" aca="1" ref="AC463" ca="1">IFERROR(INDIRECT("'["&amp;Index!$A$1&amp;"]lookup'!R"&amp;ROW(AC463)&amp;"C"&amp;COLUMN(AC463),FALSE),NA())</f>
        <v>MCF</v>
      </c>
      <c r="AD463" t="str" cm="1">
        <f t="array" aca="1" ref="AD463" ca="1">IFERROR(INDIRECT("'["&amp;Index!$A$1&amp;"]lookup'!R"&amp;ROW(AD463)&amp;"C"&amp;COLUMN(AD463),FALSE),NA())</f>
        <v/>
      </c>
      <c r="AE463" t="str" cm="1">
        <f t="array" aca="1" ref="AE463" ca="1">IFERROR(INDIRECT("'["&amp;Index!$A$1&amp;"]lookup'!R"&amp;ROW(AE463)&amp;"C"&amp;COLUMN(AE463),FALSE),NA())</f>
        <v/>
      </c>
      <c r="AF463" t="str">
        <f>Index!$A$1</f>
        <v>00_Control Ranges sigma ROTROL N Charge_Lyo_22820035_Dil_22867034_TOTAL_2019-03-01.xlsx</v>
      </c>
      <c r="AG463" t="str" cm="1">
        <f t="array" aca="1" ref="AG463" ca="1">IFERROR(INDIRECT("'["&amp;Index!$A$1&amp;"]Locations and batches'!R"&amp;2&amp;"C"&amp;7,FALSE),NA())</f>
        <v>ROTROL N</v>
      </c>
      <c r="AH463" cm="1">
        <f t="array" aca="1" ref="AH463" ca="1">IFERROR(INDIRECT("'["&amp;Index!$A$1&amp;"]Locations and batches'!$B$6",TRUE),NA())</f>
        <v>22757019</v>
      </c>
      <c r="AI463" t="str" cm="1">
        <f t="array" aca="1" ref="AI463" ca="1">IFERROR(INDIRECT("'["&amp;Index!$A$1&amp;"]Locations and batches'!R"&amp;2&amp;"C"&amp;11,FALSE),NA())</f>
        <v>NL22820035</v>
      </c>
      <c r="AJ463" t="str" cm="1">
        <f t="array" aca="1" ref="AJ463" ca="1">IFERROR(INDIRECT("'["&amp;Index!$A$1&amp;"]Locations and batches'!R"&amp;3&amp;"C"&amp;11,FALSE),NA())</f>
        <v>Di22867034</v>
      </c>
      <c r="AK463" t="str">
        <f t="shared" ca="1" si="14"/>
        <v>Comment</v>
      </c>
      <c r="AL463" t="e" cm="1">
        <f t="array" aca="1" ref="AL463" ca="1">OFFSET(INDIRECT("'["&amp;Index!$A$1&amp;"]Locations and batches'!$U$5",TRUE),MATCH(AK463,INDIRECT("'["&amp;Index!$A$1&amp;"]Locations and batches'!$U$5:$U$30",TRUE),0),-2)</f>
        <v>#N/A</v>
      </c>
      <c r="AM463" t="e">
        <f ca="1">VLOOKUP(AK463,INDIRECT("'["&amp;Index!$A$1&amp;"]Locations and batches'!$U$6:$V$30",TRUE),2,FALSE)</f>
        <v>#N/A</v>
      </c>
      <c r="AN463" t="str">
        <f t="shared" ca="1" si="15"/>
        <v>ID</v>
      </c>
    </row>
    <row r="464" spans="1:40" x14ac:dyDescent="0.25">
      <c r="A464" cm="1">
        <f t="array" aca="1" ref="A464" ca="1">IFERROR(INDIRECT("'["&amp;Index!$A$1&amp;"]lookup'!R"&amp;ROW(A464)&amp;"C"&amp;COLUMN(A464),FALSE),NA())</f>
        <v>464</v>
      </c>
      <c r="B464" t="str" cm="1">
        <f t="array" aca="1" ref="B464" ca="1">IFERROR(INDIRECT("'["&amp;Index!$A$1&amp;"]lookup'!R"&amp;ROW(B464)&amp;"C"&amp;COLUMN(B464),FALSE),NA())</f>
        <v>L3/S180406/NL22820035/DAY1/fibtem c</v>
      </c>
      <c r="C464" t="str" cm="1">
        <f t="array" aca="1" ref="C464" ca="1">IFERROR(INDIRECT("'["&amp;Index!$A$1&amp;"]lookup'!R"&amp;ROW(C464)&amp;"C"&amp;COLUMN(C464),FALSE),NA())</f>
        <v>CRANGE.NL22820035.L3</v>
      </c>
      <c r="D464" t="str" cm="1">
        <f t="array" aca="1" ref="D464" ca="1">IFERROR(INDIRECT("'["&amp;Index!$A$1&amp;"]lookup'!R"&amp;ROW(D464)&amp;"C"&amp;COLUMN(D464),FALSE),NA())</f>
        <v>DAY1</v>
      </c>
      <c r="E464" t="str" cm="1">
        <f t="array" aca="1" ref="E464" ca="1">IFERROR(INDIRECT("'["&amp;Index!$A$1&amp;"]lookup'!R"&amp;ROW(E464)&amp;"C"&amp;COLUMN(E464),FALSE),NA())</f>
        <v>---</v>
      </c>
      <c r="F464" t="str" cm="1">
        <f t="array" aca="1" ref="F464" ca="1">IFERROR(INDIRECT("'["&amp;Index!$A$1&amp;"]lookup'!R"&amp;ROW(F464)&amp;"C"&amp;COLUMN(F464),FALSE),NA())</f>
        <v>---</v>
      </c>
      <c r="G464" t="str" cm="1">
        <f t="array" aca="1" ref="G464" ca="1">IFERROR(INDIRECT("'["&amp;Index!$A$1&amp;"]lookup'!R"&amp;ROW(G464)&amp;"C"&amp;COLUMN(G464),FALSE),NA())</f>
        <v>---</v>
      </c>
      <c r="H464" t="str" cm="1">
        <f t="array" aca="1" ref="H464" ca="1">IFERROR(INDIRECT("'["&amp;Index!$A$1&amp;"]lookup'!R"&amp;ROW(H464)&amp;"C"&amp;COLUMN(H464),FALSE),NA())</f>
        <v>S180406</v>
      </c>
      <c r="I464" t="str" cm="1">
        <f t="array" aca="1" ref="I464" ca="1">IFERROR(INDIRECT("'["&amp;Index!$A$1&amp;"]lookup'!R"&amp;ROW(I464)&amp;"C"&amp;COLUMN(I464),FALSE),NA())</f>
        <v>fibtem c</v>
      </c>
      <c r="J464" t="str" cm="1">
        <f t="array" aca="1" ref="J464" ca="1">IFERROR(INDIRECT("'["&amp;Index!$A$1&amp;"]lookup'!R"&amp;ROW(J464)&amp;"C"&amp;COLUMN(J464),FALSE),NA())</f>
        <v/>
      </c>
      <c r="K464" t="str" cm="1">
        <f t="array" aca="1" ref="K464" ca="1">IFERROR(INDIRECT("'["&amp;Index!$A$1&amp;"]lookup'!R"&amp;ROW(K464)&amp;"C"&amp;COLUMN(K464),FALSE),NA())</f>
        <v/>
      </c>
      <c r="L464" t="str" cm="1">
        <f t="array" aca="1" ref="L464" ca="1">IFERROR(INDIRECT("'["&amp;Index!$A$1&amp;"]lookup'!R"&amp;ROW(L464)&amp;"C"&amp;COLUMN(L464),FALSE),NA())</f>
        <v/>
      </c>
      <c r="M464" t="str" cm="1">
        <f t="array" aca="1" ref="M464" ca="1">IFERROR(INDIRECT("'["&amp;Index!$A$1&amp;"]lookup'!R"&amp;ROW(M464)&amp;"C"&amp;COLUMN(M464),FALSE),NA())</f>
        <v/>
      </c>
      <c r="N464" cm="1">
        <f t="array" aca="1" ref="N464" ca="1">IFERROR(INDIRECT("'["&amp;Index!$A$1&amp;"]lookup'!R"&amp;ROW(N464)&amp;"C"&amp;COLUMN(N464),FALSE),NA())</f>
        <v>89</v>
      </c>
      <c r="O464" cm="1">
        <f t="array" aca="1" ref="O464" ca="1">IFERROR(INDIRECT("'["&amp;Index!$A$1&amp;"]lookup'!R"&amp;ROW(O464)&amp;"C"&amp;COLUMN(O464),FALSE),NA())</f>
        <v>32</v>
      </c>
      <c r="P464" cm="1">
        <f t="array" aca="1" ref="P464" ca="1">IFERROR(INDIRECT("'["&amp;Index!$A$1&amp;"]lookup'!R"&amp;ROW(P464)&amp;"C"&amp;COLUMN(P464),FALSE),NA())</f>
        <v>36</v>
      </c>
      <c r="Q464" t="str" cm="1">
        <f t="array" aca="1" ref="Q464" ca="1">IFERROR(INDIRECT("'["&amp;Index!$A$1&amp;"]lookup'!R"&amp;ROW(Q464)&amp;"C"&amp;COLUMN(Q464),FALSE),NA())</f>
        <v/>
      </c>
      <c r="R464" cm="1">
        <f t="array" aca="1" ref="R464" ca="1">IFERROR(INDIRECT("'["&amp;Index!$A$1&amp;"]lookup'!R"&amp;ROW(R464)&amp;"C"&amp;COLUMN(R464),FALSE),NA())</f>
        <v>40</v>
      </c>
      <c r="S464" t="str" cm="1">
        <f t="array" aca="1" ref="S464" ca="1">IFERROR(INDIRECT("'["&amp;Index!$A$1&amp;"]lookup'!R"&amp;ROW(S464)&amp;"C"&amp;COLUMN(S464),FALSE),NA())</f>
        <v/>
      </c>
      <c r="T464" cm="1">
        <f t="array" aca="1" ref="T464" ca="1">IFERROR(INDIRECT("'["&amp;Index!$A$1&amp;"]lookup'!R"&amp;ROW(T464)&amp;"C"&amp;COLUMN(T464),FALSE),NA())</f>
        <v>43</v>
      </c>
      <c r="U464" cm="1">
        <f t="array" aca="1" ref="U464" ca="1">IFERROR(INDIRECT("'["&amp;Index!$A$1&amp;"]lookup'!R"&amp;ROW(U464)&amp;"C"&amp;COLUMN(U464),FALSE),NA())</f>
        <v>44</v>
      </c>
      <c r="V464" t="str" cm="1">
        <f t="array" aca="1" ref="V464" ca="1">IFERROR(INDIRECT("'["&amp;Index!$A$1&amp;"]lookup'!R"&amp;ROW(V464)&amp;"C"&amp;COLUMN(V464),FALSE),NA())</f>
        <v>*54</v>
      </c>
      <c r="W464" t="str" cm="1">
        <f t="array" aca="1" ref="W464" ca="1">IFERROR(INDIRECT("'["&amp;Index!$A$1&amp;"]lookup'!R"&amp;ROW(W464)&amp;"C"&amp;COLUMN(W464),FALSE),NA())</f>
        <v/>
      </c>
      <c r="X464" cm="1">
        <f t="array" aca="1" ref="X464" ca="1">IFERROR(INDIRECT("'["&amp;Index!$A$1&amp;"]lookup'!R"&amp;ROW(X464)&amp;"C"&amp;COLUMN(X464),FALSE),NA())</f>
        <v>83</v>
      </c>
      <c r="Y464" t="str" cm="1">
        <f t="array" aca="1" ref="Y464" ca="1">IFERROR(INDIRECT("'["&amp;Index!$A$1&amp;"]lookup'!R"&amp;ROW(Y464)&amp;"C"&amp;COLUMN(Y464),FALSE),NA())</f>
        <v/>
      </c>
      <c r="Z464" t="str" cm="1">
        <f t="array" aca="1" ref="Z464" ca="1">IFERROR(INDIRECT("'["&amp;Index!$A$1&amp;"]lookup'!R"&amp;ROW(Z464)&amp;"C"&amp;COLUMN(Z464),FALSE),NA())</f>
        <v/>
      </c>
      <c r="AA464" t="str" cm="1">
        <f t="array" aca="1" ref="AA464" ca="1">IFERROR(INDIRECT("'["&amp;Index!$A$1&amp;"]lookup'!R"&amp;ROW(AA464)&amp;"C"&amp;COLUMN(AA464),FALSE),NA())</f>
        <v/>
      </c>
      <c r="AB464" t="str" cm="1">
        <f t="array" aca="1" ref="AB464" ca="1">IFERROR(INDIRECT("'["&amp;Index!$A$1&amp;"]lookup'!R"&amp;ROW(AB464)&amp;"C"&amp;COLUMN(AB464),FALSE),NA())</f>
        <v/>
      </c>
      <c r="AC464" t="str" cm="1">
        <f t="array" aca="1" ref="AC464" ca="1">IFERROR(INDIRECT("'["&amp;Index!$A$1&amp;"]lookup'!R"&amp;ROW(AC464)&amp;"C"&amp;COLUMN(AC464),FALSE),NA())</f>
        <v>*54</v>
      </c>
      <c r="AD464" t="str" cm="1">
        <f t="array" aca="1" ref="AD464" ca="1">IFERROR(INDIRECT("'["&amp;Index!$A$1&amp;"]lookup'!R"&amp;ROW(AD464)&amp;"C"&amp;COLUMN(AD464),FALSE),NA())</f>
        <v/>
      </c>
      <c r="AE464" t="str" cm="1">
        <f t="array" aca="1" ref="AE464" ca="1">IFERROR(INDIRECT("'["&amp;Index!$A$1&amp;"]lookup'!R"&amp;ROW(AE464)&amp;"C"&amp;COLUMN(AE464),FALSE),NA())</f>
        <v/>
      </c>
      <c r="AF464" t="str">
        <f>Index!$A$1</f>
        <v>00_Control Ranges sigma ROTROL N Charge_Lyo_22820035_Dil_22867034_TOTAL_2019-03-01.xlsx</v>
      </c>
      <c r="AG464" t="str" cm="1">
        <f t="array" aca="1" ref="AG464" ca="1">IFERROR(INDIRECT("'["&amp;Index!$A$1&amp;"]Locations and batches'!R"&amp;2&amp;"C"&amp;7,FALSE),NA())</f>
        <v>ROTROL N</v>
      </c>
      <c r="AH464" cm="1">
        <f t="array" aca="1" ref="AH464" ca="1">IFERROR(INDIRECT("'["&amp;Index!$A$1&amp;"]Locations and batches'!$B$6",TRUE),NA())</f>
        <v>22757019</v>
      </c>
      <c r="AI464" t="str" cm="1">
        <f t="array" aca="1" ref="AI464" ca="1">IFERROR(INDIRECT("'["&amp;Index!$A$1&amp;"]Locations and batches'!R"&amp;2&amp;"C"&amp;11,FALSE),NA())</f>
        <v>NL22820035</v>
      </c>
      <c r="AJ464" t="str" cm="1">
        <f t="array" aca="1" ref="AJ464" ca="1">IFERROR(INDIRECT("'["&amp;Index!$A$1&amp;"]Locations and batches'!R"&amp;3&amp;"C"&amp;11,FALSE),NA())</f>
        <v>Di22867034</v>
      </c>
      <c r="AK464" t="str">
        <f t="shared" ca="1" si="14"/>
        <v>S180406</v>
      </c>
      <c r="AL464" t="str" cm="1">
        <f t="array" aca="1" ref="AL464" ca="1">OFFSET(INDIRECT("'["&amp;Index!$A$1&amp;"]Locations and batches'!$U$5",TRUE),MATCH(AK464,INDIRECT("'["&amp;Index!$A$1&amp;"]Locations and batches'!$U$5:$U$30",TRUE),0),-2)</f>
        <v>Complete+Hep</v>
      </c>
      <c r="AM464" t="str">
        <f ca="1">VLOOKUP(AK464,INDIRECT("'["&amp;Index!$A$1&amp;"]Locations and batches'!$U$6:$V$30",TRUE),2,FALSE)</f>
        <v>2019-10</v>
      </c>
      <c r="AN464" t="str">
        <f t="shared" ca="1" si="15"/>
        <v>L3</v>
      </c>
    </row>
    <row r="465" spans="1:40" x14ac:dyDescent="0.25">
      <c r="A465" cm="1">
        <f t="array" aca="1" ref="A465" ca="1">IFERROR(INDIRECT("'["&amp;Index!$A$1&amp;"]lookup'!R"&amp;ROW(A465)&amp;"C"&amp;COLUMN(A465),FALSE),NA())</f>
        <v>465</v>
      </c>
      <c r="B465" t="str" cm="1">
        <f t="array" aca="1" ref="B465" ca="1">IFERROR(INDIRECT("'["&amp;Index!$A$1&amp;"]lookup'!R"&amp;ROW(B465)&amp;"C"&amp;COLUMN(B465),FALSE),NA())</f>
        <v>L3/S180406/NL22820035/DAY1/extem c</v>
      </c>
      <c r="C465" t="str" cm="1">
        <f t="array" aca="1" ref="C465" ca="1">IFERROR(INDIRECT("'["&amp;Index!$A$1&amp;"]lookup'!R"&amp;ROW(C465)&amp;"C"&amp;COLUMN(C465),FALSE),NA())</f>
        <v>CRANGE.NL22820035.L3</v>
      </c>
      <c r="D465" t="str" cm="1">
        <f t="array" aca="1" ref="D465" ca="1">IFERROR(INDIRECT("'["&amp;Index!$A$1&amp;"]lookup'!R"&amp;ROW(D465)&amp;"C"&amp;COLUMN(D465),FALSE),NA())</f>
        <v>DAY1</v>
      </c>
      <c r="E465" t="str" cm="1">
        <f t="array" aca="1" ref="E465" ca="1">IFERROR(INDIRECT("'["&amp;Index!$A$1&amp;"]lookup'!R"&amp;ROW(E465)&amp;"C"&amp;COLUMN(E465),FALSE),NA())</f>
        <v>---</v>
      </c>
      <c r="F465" t="str" cm="1">
        <f t="array" aca="1" ref="F465" ca="1">IFERROR(INDIRECT("'["&amp;Index!$A$1&amp;"]lookup'!R"&amp;ROW(F465)&amp;"C"&amp;COLUMN(F465),FALSE),NA())</f>
        <v>---</v>
      </c>
      <c r="G465" t="str" cm="1">
        <f t="array" aca="1" ref="G465" ca="1">IFERROR(INDIRECT("'["&amp;Index!$A$1&amp;"]lookup'!R"&amp;ROW(G465)&amp;"C"&amp;COLUMN(G465),FALSE),NA())</f>
        <v>---</v>
      </c>
      <c r="H465" t="str" cm="1">
        <f t="array" aca="1" ref="H465" ca="1">IFERROR(INDIRECT("'["&amp;Index!$A$1&amp;"]lookup'!R"&amp;ROW(H465)&amp;"C"&amp;COLUMN(H465),FALSE),NA())</f>
        <v>S180406</v>
      </c>
      <c r="I465" t="str" cm="1">
        <f t="array" aca="1" ref="I465" ca="1">IFERROR(INDIRECT("'["&amp;Index!$A$1&amp;"]lookup'!R"&amp;ROW(I465)&amp;"C"&amp;COLUMN(I465),FALSE),NA())</f>
        <v>extem c</v>
      </c>
      <c r="J465" t="str" cm="1">
        <f t="array" aca="1" ref="J465" ca="1">IFERROR(INDIRECT("'["&amp;Index!$A$1&amp;"]lookup'!R"&amp;ROW(J465)&amp;"C"&amp;COLUMN(J465),FALSE),NA())</f>
        <v/>
      </c>
      <c r="K465" t="str" cm="1">
        <f t="array" aca="1" ref="K465" ca="1">IFERROR(INDIRECT("'["&amp;Index!$A$1&amp;"]lookup'!R"&amp;ROW(K465)&amp;"C"&amp;COLUMN(K465),FALSE),NA())</f>
        <v/>
      </c>
      <c r="L465" t="str" cm="1">
        <f t="array" aca="1" ref="L465" ca="1">IFERROR(INDIRECT("'["&amp;Index!$A$1&amp;"]lookup'!R"&amp;ROW(L465)&amp;"C"&amp;COLUMN(L465),FALSE),NA())</f>
        <v/>
      </c>
      <c r="M465" t="str" cm="1">
        <f t="array" aca="1" ref="M465" ca="1">IFERROR(INDIRECT("'["&amp;Index!$A$1&amp;"]lookup'!R"&amp;ROW(M465)&amp;"C"&amp;COLUMN(M465),FALSE),NA())</f>
        <v/>
      </c>
      <c r="N465" cm="1">
        <f t="array" aca="1" ref="N465" ca="1">IFERROR(INDIRECT("'["&amp;Index!$A$1&amp;"]lookup'!R"&amp;ROW(N465)&amp;"C"&amp;COLUMN(N465),FALSE),NA())</f>
        <v>92</v>
      </c>
      <c r="O465" cm="1">
        <f t="array" aca="1" ref="O465" ca="1">IFERROR(INDIRECT("'["&amp;Index!$A$1&amp;"]lookup'!R"&amp;ROW(O465)&amp;"C"&amp;COLUMN(O465),FALSE),NA())</f>
        <v>35</v>
      </c>
      <c r="P465" cm="1">
        <f t="array" aca="1" ref="P465" ca="1">IFERROR(INDIRECT("'["&amp;Index!$A$1&amp;"]lookup'!R"&amp;ROW(P465)&amp;"C"&amp;COLUMN(P465),FALSE),NA())</f>
        <v>39</v>
      </c>
      <c r="Q465" t="str" cm="1">
        <f t="array" aca="1" ref="Q465" ca="1">IFERROR(INDIRECT("'["&amp;Index!$A$1&amp;"]lookup'!R"&amp;ROW(Q465)&amp;"C"&amp;COLUMN(Q465),FALSE),NA())</f>
        <v/>
      </c>
      <c r="R465" cm="1">
        <f t="array" aca="1" ref="R465" ca="1">IFERROR(INDIRECT("'["&amp;Index!$A$1&amp;"]lookup'!R"&amp;ROW(R465)&amp;"C"&amp;COLUMN(R465),FALSE),NA())</f>
        <v>43</v>
      </c>
      <c r="S465" t="str" cm="1">
        <f t="array" aca="1" ref="S465" ca="1">IFERROR(INDIRECT("'["&amp;Index!$A$1&amp;"]lookup'!R"&amp;ROW(S465)&amp;"C"&amp;COLUMN(S465),FALSE),NA())</f>
        <v/>
      </c>
      <c r="T465" cm="1">
        <f t="array" aca="1" ref="T465" ca="1">IFERROR(INDIRECT("'["&amp;Index!$A$1&amp;"]lookup'!R"&amp;ROW(T465)&amp;"C"&amp;COLUMN(T465),FALSE),NA())</f>
        <v>46</v>
      </c>
      <c r="U465" cm="1">
        <f t="array" aca="1" ref="U465" ca="1">IFERROR(INDIRECT("'["&amp;Index!$A$1&amp;"]lookup'!R"&amp;ROW(U465)&amp;"C"&amp;COLUMN(U465),FALSE),NA())</f>
        <v>37</v>
      </c>
      <c r="V465" t="str" cm="1">
        <f t="array" aca="1" ref="V465" ca="1">IFERROR(INDIRECT("'["&amp;Index!$A$1&amp;"]lookup'!R"&amp;ROW(V465)&amp;"C"&amp;COLUMN(V465),FALSE),NA())</f>
        <v>*57</v>
      </c>
      <c r="W465" t="str" cm="1">
        <f t="array" aca="1" ref="W465" ca="1">IFERROR(INDIRECT("'["&amp;Index!$A$1&amp;"]lookup'!R"&amp;ROW(W465)&amp;"C"&amp;COLUMN(W465),FALSE),NA())</f>
        <v/>
      </c>
      <c r="X465" cm="1">
        <f t="array" aca="1" ref="X465" ca="1">IFERROR(INDIRECT("'["&amp;Index!$A$1&amp;"]lookup'!R"&amp;ROW(X465)&amp;"C"&amp;COLUMN(X465),FALSE),NA())</f>
        <v>83</v>
      </c>
      <c r="Y465" t="str" cm="1">
        <f t="array" aca="1" ref="Y465" ca="1">IFERROR(INDIRECT("'["&amp;Index!$A$1&amp;"]lookup'!R"&amp;ROW(Y465)&amp;"C"&amp;COLUMN(Y465),FALSE),NA())</f>
        <v/>
      </c>
      <c r="Z465" t="str" cm="1">
        <f t="array" aca="1" ref="Z465" ca="1">IFERROR(INDIRECT("'["&amp;Index!$A$1&amp;"]lookup'!R"&amp;ROW(Z465)&amp;"C"&amp;COLUMN(Z465),FALSE),NA())</f>
        <v/>
      </c>
      <c r="AA465" t="str" cm="1">
        <f t="array" aca="1" ref="AA465" ca="1">IFERROR(INDIRECT("'["&amp;Index!$A$1&amp;"]lookup'!R"&amp;ROW(AA465)&amp;"C"&amp;COLUMN(AA465),FALSE),NA())</f>
        <v/>
      </c>
      <c r="AB465" t="str" cm="1">
        <f t="array" aca="1" ref="AB465" ca="1">IFERROR(INDIRECT("'["&amp;Index!$A$1&amp;"]lookup'!R"&amp;ROW(AB465)&amp;"C"&amp;COLUMN(AB465),FALSE),NA())</f>
        <v/>
      </c>
      <c r="AC465" t="str" cm="1">
        <f t="array" aca="1" ref="AC465" ca="1">IFERROR(INDIRECT("'["&amp;Index!$A$1&amp;"]lookup'!R"&amp;ROW(AC465)&amp;"C"&amp;COLUMN(AC465),FALSE),NA())</f>
        <v>*57</v>
      </c>
      <c r="AD465" t="str" cm="1">
        <f t="array" aca="1" ref="AD465" ca="1">IFERROR(INDIRECT("'["&amp;Index!$A$1&amp;"]lookup'!R"&amp;ROW(AD465)&amp;"C"&amp;COLUMN(AD465),FALSE),NA())</f>
        <v/>
      </c>
      <c r="AE465" t="str" cm="1">
        <f t="array" aca="1" ref="AE465" ca="1">IFERROR(INDIRECT("'["&amp;Index!$A$1&amp;"]lookup'!R"&amp;ROW(AE465)&amp;"C"&amp;COLUMN(AE465),FALSE),NA())</f>
        <v/>
      </c>
      <c r="AF465" t="str">
        <f>Index!$A$1</f>
        <v>00_Control Ranges sigma ROTROL N Charge_Lyo_22820035_Dil_22867034_TOTAL_2019-03-01.xlsx</v>
      </c>
      <c r="AG465" t="str" cm="1">
        <f t="array" aca="1" ref="AG465" ca="1">IFERROR(INDIRECT("'["&amp;Index!$A$1&amp;"]Locations and batches'!R"&amp;2&amp;"C"&amp;7,FALSE),NA())</f>
        <v>ROTROL N</v>
      </c>
      <c r="AH465" cm="1">
        <f t="array" aca="1" ref="AH465" ca="1">IFERROR(INDIRECT("'["&amp;Index!$A$1&amp;"]Locations and batches'!$B$6",TRUE),NA())</f>
        <v>22757019</v>
      </c>
      <c r="AI465" t="str" cm="1">
        <f t="array" aca="1" ref="AI465" ca="1">IFERROR(INDIRECT("'["&amp;Index!$A$1&amp;"]Locations and batches'!R"&amp;2&amp;"C"&amp;11,FALSE),NA())</f>
        <v>NL22820035</v>
      </c>
      <c r="AJ465" t="str" cm="1">
        <f t="array" aca="1" ref="AJ465" ca="1">IFERROR(INDIRECT("'["&amp;Index!$A$1&amp;"]Locations and batches'!R"&amp;3&amp;"C"&amp;11,FALSE),NA())</f>
        <v>Di22867034</v>
      </c>
      <c r="AK465" t="str">
        <f t="shared" ca="1" si="14"/>
        <v>S180406</v>
      </c>
      <c r="AL465" t="str" cm="1">
        <f t="array" aca="1" ref="AL465" ca="1">OFFSET(INDIRECT("'["&amp;Index!$A$1&amp;"]Locations and batches'!$U$5",TRUE),MATCH(AK465,INDIRECT("'["&amp;Index!$A$1&amp;"]Locations and batches'!$U$5:$U$30",TRUE),0),-2)</f>
        <v>Complete+Hep</v>
      </c>
      <c r="AM465" t="str">
        <f ca="1">VLOOKUP(AK465,INDIRECT("'["&amp;Index!$A$1&amp;"]Locations and batches'!$U$6:$V$30",TRUE),2,FALSE)</f>
        <v>2019-10</v>
      </c>
      <c r="AN465" t="str">
        <f t="shared" ca="1" si="15"/>
        <v>L3</v>
      </c>
    </row>
    <row r="466" spans="1:40" x14ac:dyDescent="0.25">
      <c r="A466" cm="1">
        <f t="array" aca="1" ref="A466" ca="1">IFERROR(INDIRECT("'["&amp;Index!$A$1&amp;"]lookup'!R"&amp;ROW(A466)&amp;"C"&amp;COLUMN(A466),FALSE),NA())</f>
        <v>466</v>
      </c>
      <c r="B466" t="str" cm="1">
        <f t="array" aca="1" ref="B466" ca="1">IFERROR(INDIRECT("'["&amp;Index!$A$1&amp;"]lookup'!R"&amp;ROW(B466)&amp;"C"&amp;COLUMN(B466),FALSE),NA())</f>
        <v>L3/S180406/NL22820035/DAY1/intem c</v>
      </c>
      <c r="C466" t="str" cm="1">
        <f t="array" aca="1" ref="C466" ca="1">IFERROR(INDIRECT("'["&amp;Index!$A$1&amp;"]lookup'!R"&amp;ROW(C466)&amp;"C"&amp;COLUMN(C466),FALSE),NA())</f>
        <v>CRANGE.NL22820035.L3</v>
      </c>
      <c r="D466" t="str" cm="1">
        <f t="array" aca="1" ref="D466" ca="1">IFERROR(INDIRECT("'["&amp;Index!$A$1&amp;"]lookup'!R"&amp;ROW(D466)&amp;"C"&amp;COLUMN(D466),FALSE),NA())</f>
        <v>DAY1</v>
      </c>
      <c r="E466" t="str" cm="1">
        <f t="array" aca="1" ref="E466" ca="1">IFERROR(INDIRECT("'["&amp;Index!$A$1&amp;"]lookup'!R"&amp;ROW(E466)&amp;"C"&amp;COLUMN(E466),FALSE),NA())</f>
        <v>---</v>
      </c>
      <c r="F466" t="str" cm="1">
        <f t="array" aca="1" ref="F466" ca="1">IFERROR(INDIRECT("'["&amp;Index!$A$1&amp;"]lookup'!R"&amp;ROW(F466)&amp;"C"&amp;COLUMN(F466),FALSE),NA())</f>
        <v>---</v>
      </c>
      <c r="G466" t="str" cm="1">
        <f t="array" aca="1" ref="G466" ca="1">IFERROR(INDIRECT("'["&amp;Index!$A$1&amp;"]lookup'!R"&amp;ROW(G466)&amp;"C"&amp;COLUMN(G466),FALSE),NA())</f>
        <v>---</v>
      </c>
      <c r="H466" t="str" cm="1">
        <f t="array" aca="1" ref="H466" ca="1">IFERROR(INDIRECT("'["&amp;Index!$A$1&amp;"]lookup'!R"&amp;ROW(H466)&amp;"C"&amp;COLUMN(H466),FALSE),NA())</f>
        <v>S180406</v>
      </c>
      <c r="I466" t="str" cm="1">
        <f t="array" aca="1" ref="I466" ca="1">IFERROR(INDIRECT("'["&amp;Index!$A$1&amp;"]lookup'!R"&amp;ROW(I466)&amp;"C"&amp;COLUMN(I466),FALSE),NA())</f>
        <v>intem c</v>
      </c>
      <c r="J466" t="str" cm="1">
        <f t="array" aca="1" ref="J466" ca="1">IFERROR(INDIRECT("'["&amp;Index!$A$1&amp;"]lookup'!R"&amp;ROW(J466)&amp;"C"&amp;COLUMN(J466),FALSE),NA())</f>
        <v/>
      </c>
      <c r="K466" t="str" cm="1">
        <f t="array" aca="1" ref="K466" ca="1">IFERROR(INDIRECT("'["&amp;Index!$A$1&amp;"]lookup'!R"&amp;ROW(K466)&amp;"C"&amp;COLUMN(K466),FALSE),NA())</f>
        <v/>
      </c>
      <c r="L466" t="str" cm="1">
        <f t="array" aca="1" ref="L466" ca="1">IFERROR(INDIRECT("'["&amp;Index!$A$1&amp;"]lookup'!R"&amp;ROW(L466)&amp;"C"&amp;COLUMN(L466),FALSE),NA())</f>
        <v/>
      </c>
      <c r="M466" t="str" cm="1">
        <f t="array" aca="1" ref="M466" ca="1">IFERROR(INDIRECT("'["&amp;Index!$A$1&amp;"]lookup'!R"&amp;ROW(M466)&amp;"C"&amp;COLUMN(M466),FALSE),NA())</f>
        <v/>
      </c>
      <c r="N466" cm="1">
        <f t="array" aca="1" ref="N466" ca="1">IFERROR(INDIRECT("'["&amp;Index!$A$1&amp;"]lookup'!R"&amp;ROW(N466)&amp;"C"&amp;COLUMN(N466),FALSE),NA())</f>
        <v>243</v>
      </c>
      <c r="O466" cm="1">
        <f t="array" aca="1" ref="O466" ca="1">IFERROR(INDIRECT("'["&amp;Index!$A$1&amp;"]lookup'!R"&amp;ROW(O466)&amp;"C"&amp;COLUMN(O466),FALSE),NA())</f>
        <v>40</v>
      </c>
      <c r="P466" cm="1">
        <f t="array" aca="1" ref="P466" ca="1">IFERROR(INDIRECT("'["&amp;Index!$A$1&amp;"]lookup'!R"&amp;ROW(P466)&amp;"C"&amp;COLUMN(P466),FALSE),NA())</f>
        <v>43</v>
      </c>
      <c r="Q466" t="str" cm="1">
        <f t="array" aca="1" ref="Q466" ca="1">IFERROR(INDIRECT("'["&amp;Index!$A$1&amp;"]lookup'!R"&amp;ROW(Q466)&amp;"C"&amp;COLUMN(Q466),FALSE),NA())</f>
        <v/>
      </c>
      <c r="R466" cm="1">
        <f t="array" aca="1" ref="R466" ca="1">IFERROR(INDIRECT("'["&amp;Index!$A$1&amp;"]lookup'!R"&amp;ROW(R466)&amp;"C"&amp;COLUMN(R466),FALSE),NA())</f>
        <v>47</v>
      </c>
      <c r="S466" t="str" cm="1">
        <f t="array" aca="1" ref="S466" ca="1">IFERROR(INDIRECT("'["&amp;Index!$A$1&amp;"]lookup'!R"&amp;ROW(S466)&amp;"C"&amp;COLUMN(S466),FALSE),NA())</f>
        <v/>
      </c>
      <c r="T466" cm="1">
        <f t="array" aca="1" ref="T466" ca="1">IFERROR(INDIRECT("'["&amp;Index!$A$1&amp;"]lookup'!R"&amp;ROW(T466)&amp;"C"&amp;COLUMN(T466),FALSE),NA())</f>
        <v>49</v>
      </c>
      <c r="U466" cm="1">
        <f t="array" aca="1" ref="U466" ca="1">IFERROR(INDIRECT("'["&amp;Index!$A$1&amp;"]lookup'!R"&amp;ROW(U466)&amp;"C"&amp;COLUMN(U466),FALSE),NA())</f>
        <v>26</v>
      </c>
      <c r="V466" t="str" cm="1">
        <f t="array" aca="1" ref="V466" ca="1">IFERROR(INDIRECT("'["&amp;Index!$A$1&amp;"]lookup'!R"&amp;ROW(V466)&amp;"C"&amp;COLUMN(V466),FALSE),NA())</f>
        <v>*59</v>
      </c>
      <c r="W466" t="str" cm="1">
        <f t="array" aca="1" ref="W466" ca="1">IFERROR(INDIRECT("'["&amp;Index!$A$1&amp;"]lookup'!R"&amp;ROW(W466)&amp;"C"&amp;COLUMN(W466),FALSE),NA())</f>
        <v/>
      </c>
      <c r="X466" cm="1">
        <f t="array" aca="1" ref="X466" ca="1">IFERROR(INDIRECT("'["&amp;Index!$A$1&amp;"]lookup'!R"&amp;ROW(X466)&amp;"C"&amp;COLUMN(X466),FALSE),NA())</f>
        <v>85</v>
      </c>
      <c r="Y466" t="str" cm="1">
        <f t="array" aca="1" ref="Y466" ca="1">IFERROR(INDIRECT("'["&amp;Index!$A$1&amp;"]lookup'!R"&amp;ROW(Y466)&amp;"C"&amp;COLUMN(Y466),FALSE),NA())</f>
        <v/>
      </c>
      <c r="Z466" t="str" cm="1">
        <f t="array" aca="1" ref="Z466" ca="1">IFERROR(INDIRECT("'["&amp;Index!$A$1&amp;"]lookup'!R"&amp;ROW(Z466)&amp;"C"&amp;COLUMN(Z466),FALSE),NA())</f>
        <v/>
      </c>
      <c r="AA466" t="str" cm="1">
        <f t="array" aca="1" ref="AA466" ca="1">IFERROR(INDIRECT("'["&amp;Index!$A$1&amp;"]lookup'!R"&amp;ROW(AA466)&amp;"C"&amp;COLUMN(AA466),FALSE),NA())</f>
        <v/>
      </c>
      <c r="AB466" t="str" cm="1">
        <f t="array" aca="1" ref="AB466" ca="1">IFERROR(INDIRECT("'["&amp;Index!$A$1&amp;"]lookup'!R"&amp;ROW(AB466)&amp;"C"&amp;COLUMN(AB466),FALSE),NA())</f>
        <v/>
      </c>
      <c r="AC466" t="str" cm="1">
        <f t="array" aca="1" ref="AC466" ca="1">IFERROR(INDIRECT("'["&amp;Index!$A$1&amp;"]lookup'!R"&amp;ROW(AC466)&amp;"C"&amp;COLUMN(AC466),FALSE),NA())</f>
        <v>*59</v>
      </c>
      <c r="AD466" t="str" cm="1">
        <f t="array" aca="1" ref="AD466" ca="1">IFERROR(INDIRECT("'["&amp;Index!$A$1&amp;"]lookup'!R"&amp;ROW(AD466)&amp;"C"&amp;COLUMN(AD466),FALSE),NA())</f>
        <v/>
      </c>
      <c r="AE466" t="str" cm="1">
        <f t="array" aca="1" ref="AE466" ca="1">IFERROR(INDIRECT("'["&amp;Index!$A$1&amp;"]lookup'!R"&amp;ROW(AE466)&amp;"C"&amp;COLUMN(AE466),FALSE),NA())</f>
        <v/>
      </c>
      <c r="AF466" t="str">
        <f>Index!$A$1</f>
        <v>00_Control Ranges sigma ROTROL N Charge_Lyo_22820035_Dil_22867034_TOTAL_2019-03-01.xlsx</v>
      </c>
      <c r="AG466" t="str" cm="1">
        <f t="array" aca="1" ref="AG466" ca="1">IFERROR(INDIRECT("'["&amp;Index!$A$1&amp;"]Locations and batches'!R"&amp;2&amp;"C"&amp;7,FALSE),NA())</f>
        <v>ROTROL N</v>
      </c>
      <c r="AH466" cm="1">
        <f t="array" aca="1" ref="AH466" ca="1">IFERROR(INDIRECT("'["&amp;Index!$A$1&amp;"]Locations and batches'!$B$6",TRUE),NA())</f>
        <v>22757019</v>
      </c>
      <c r="AI466" t="str" cm="1">
        <f t="array" aca="1" ref="AI466" ca="1">IFERROR(INDIRECT("'["&amp;Index!$A$1&amp;"]Locations and batches'!R"&amp;2&amp;"C"&amp;11,FALSE),NA())</f>
        <v>NL22820035</v>
      </c>
      <c r="AJ466" t="str" cm="1">
        <f t="array" aca="1" ref="AJ466" ca="1">IFERROR(INDIRECT("'["&amp;Index!$A$1&amp;"]Locations and batches'!R"&amp;3&amp;"C"&amp;11,FALSE),NA())</f>
        <v>Di22867034</v>
      </c>
      <c r="AK466" t="str">
        <f t="shared" ca="1" si="14"/>
        <v>S180406</v>
      </c>
      <c r="AL466" t="str" cm="1">
        <f t="array" aca="1" ref="AL466" ca="1">OFFSET(INDIRECT("'["&amp;Index!$A$1&amp;"]Locations and batches'!$U$5",TRUE),MATCH(AK466,INDIRECT("'["&amp;Index!$A$1&amp;"]Locations and batches'!$U$5:$U$30",TRUE),0),-2)</f>
        <v>Complete+Hep</v>
      </c>
      <c r="AM466" t="str">
        <f ca="1">VLOOKUP(AK466,INDIRECT("'["&amp;Index!$A$1&amp;"]Locations and batches'!$U$6:$V$30",TRUE),2,FALSE)</f>
        <v>2019-10</v>
      </c>
      <c r="AN466" t="str">
        <f t="shared" ca="1" si="15"/>
        <v>L3</v>
      </c>
    </row>
    <row r="467" spans="1:40" x14ac:dyDescent="0.25">
      <c r="A467" cm="1">
        <f t="array" aca="1" ref="A467" ca="1">IFERROR(INDIRECT("'["&amp;Index!$A$1&amp;"]lookup'!R"&amp;ROW(A467)&amp;"C"&amp;COLUMN(A467),FALSE),NA())</f>
        <v>467</v>
      </c>
      <c r="B467" t="str" cm="1">
        <f t="array" aca="1" ref="B467" ca="1">IFERROR(INDIRECT("'["&amp;Index!$A$1&amp;"]lookup'!R"&amp;ROW(B467)&amp;"C"&amp;COLUMN(B467),FALSE),NA())</f>
        <v>L3/S180406/NL22820035/DAY1/heptem c</v>
      </c>
      <c r="C467" t="str" cm="1">
        <f t="array" aca="1" ref="C467" ca="1">IFERROR(INDIRECT("'["&amp;Index!$A$1&amp;"]lookup'!R"&amp;ROW(C467)&amp;"C"&amp;COLUMN(C467),FALSE),NA())</f>
        <v>CRANGE.NL22820035.L3</v>
      </c>
      <c r="D467" t="str" cm="1">
        <f t="array" aca="1" ref="D467" ca="1">IFERROR(INDIRECT("'["&amp;Index!$A$1&amp;"]lookup'!R"&amp;ROW(D467)&amp;"C"&amp;COLUMN(D467),FALSE),NA())</f>
        <v>DAY1</v>
      </c>
      <c r="E467" t="str" cm="1">
        <f t="array" aca="1" ref="E467" ca="1">IFERROR(INDIRECT("'["&amp;Index!$A$1&amp;"]lookup'!R"&amp;ROW(E467)&amp;"C"&amp;COLUMN(E467),FALSE),NA())</f>
        <v>---</v>
      </c>
      <c r="F467" t="str" cm="1">
        <f t="array" aca="1" ref="F467" ca="1">IFERROR(INDIRECT("'["&amp;Index!$A$1&amp;"]lookup'!R"&amp;ROW(F467)&amp;"C"&amp;COLUMN(F467),FALSE),NA())</f>
        <v>---</v>
      </c>
      <c r="G467" t="str" cm="1">
        <f t="array" aca="1" ref="G467" ca="1">IFERROR(INDIRECT("'["&amp;Index!$A$1&amp;"]lookup'!R"&amp;ROW(G467)&amp;"C"&amp;COLUMN(G467),FALSE),NA())</f>
        <v>---</v>
      </c>
      <c r="H467" t="str" cm="1">
        <f t="array" aca="1" ref="H467" ca="1">IFERROR(INDIRECT("'["&amp;Index!$A$1&amp;"]lookup'!R"&amp;ROW(H467)&amp;"C"&amp;COLUMN(H467),FALSE),NA())</f>
        <v>S180406</v>
      </c>
      <c r="I467" t="str" cm="1">
        <f t="array" aca="1" ref="I467" ca="1">IFERROR(INDIRECT("'["&amp;Index!$A$1&amp;"]lookup'!R"&amp;ROW(I467)&amp;"C"&amp;COLUMN(I467),FALSE),NA())</f>
        <v>heptem c</v>
      </c>
      <c r="J467" t="str" cm="1">
        <f t="array" aca="1" ref="J467" ca="1">IFERROR(INDIRECT("'["&amp;Index!$A$1&amp;"]lookup'!R"&amp;ROW(J467)&amp;"C"&amp;COLUMN(J467),FALSE),NA())</f>
        <v/>
      </c>
      <c r="K467" t="str" cm="1">
        <f t="array" aca="1" ref="K467" ca="1">IFERROR(INDIRECT("'["&amp;Index!$A$1&amp;"]lookup'!R"&amp;ROW(K467)&amp;"C"&amp;COLUMN(K467),FALSE),NA())</f>
        <v/>
      </c>
      <c r="L467" t="str" cm="1">
        <f t="array" aca="1" ref="L467" ca="1">IFERROR(INDIRECT("'["&amp;Index!$A$1&amp;"]lookup'!R"&amp;ROW(L467)&amp;"C"&amp;COLUMN(L467),FALSE),NA())</f>
        <v/>
      </c>
      <c r="M467" t="str" cm="1">
        <f t="array" aca="1" ref="M467" ca="1">IFERROR(INDIRECT("'["&amp;Index!$A$1&amp;"]lookup'!R"&amp;ROW(M467)&amp;"C"&amp;COLUMN(M467),FALSE),NA())</f>
        <v/>
      </c>
      <c r="N467" cm="1">
        <f t="array" aca="1" ref="N467" ca="1">IFERROR(INDIRECT("'["&amp;Index!$A$1&amp;"]lookup'!R"&amp;ROW(N467)&amp;"C"&amp;COLUMN(N467),FALSE),NA())</f>
        <v>250</v>
      </c>
      <c r="O467" cm="1">
        <f t="array" aca="1" ref="O467" ca="1">IFERROR(INDIRECT("'["&amp;Index!$A$1&amp;"]lookup'!R"&amp;ROW(O467)&amp;"C"&amp;COLUMN(O467),FALSE),NA())</f>
        <v>38</v>
      </c>
      <c r="P467" cm="1">
        <f t="array" aca="1" ref="P467" ca="1">IFERROR(INDIRECT("'["&amp;Index!$A$1&amp;"]lookup'!R"&amp;ROW(P467)&amp;"C"&amp;COLUMN(P467),FALSE),NA())</f>
        <v>42</v>
      </c>
      <c r="Q467" t="str" cm="1">
        <f t="array" aca="1" ref="Q467" ca="1">IFERROR(INDIRECT("'["&amp;Index!$A$1&amp;"]lookup'!R"&amp;ROW(Q467)&amp;"C"&amp;COLUMN(Q467),FALSE),NA())</f>
        <v/>
      </c>
      <c r="R467" cm="1">
        <f t="array" aca="1" ref="R467" ca="1">IFERROR(INDIRECT("'["&amp;Index!$A$1&amp;"]lookup'!R"&amp;ROW(R467)&amp;"C"&amp;COLUMN(R467),FALSE),NA())</f>
        <v>46</v>
      </c>
      <c r="S467" t="str" cm="1">
        <f t="array" aca="1" ref="S467" ca="1">IFERROR(INDIRECT("'["&amp;Index!$A$1&amp;"]lookup'!R"&amp;ROW(S467)&amp;"C"&amp;COLUMN(S467),FALSE),NA())</f>
        <v/>
      </c>
      <c r="T467" cm="1">
        <f t="array" aca="1" ref="T467" ca="1">IFERROR(INDIRECT("'["&amp;Index!$A$1&amp;"]lookup'!R"&amp;ROW(T467)&amp;"C"&amp;COLUMN(T467),FALSE),NA())</f>
        <v>48</v>
      </c>
      <c r="U467" cm="1">
        <f t="array" aca="1" ref="U467" ca="1">IFERROR(INDIRECT("'["&amp;Index!$A$1&amp;"]lookup'!R"&amp;ROW(U467)&amp;"C"&amp;COLUMN(U467),FALSE),NA())</f>
        <v>27</v>
      </c>
      <c r="V467" t="str" cm="1">
        <f t="array" aca="1" ref="V467" ca="1">IFERROR(INDIRECT("'["&amp;Index!$A$1&amp;"]lookup'!R"&amp;ROW(V467)&amp;"C"&amp;COLUMN(V467),FALSE),NA())</f>
        <v>*58</v>
      </c>
      <c r="W467" t="str" cm="1">
        <f t="array" aca="1" ref="W467" ca="1">IFERROR(INDIRECT("'["&amp;Index!$A$1&amp;"]lookup'!R"&amp;ROW(W467)&amp;"C"&amp;COLUMN(W467),FALSE),NA())</f>
        <v/>
      </c>
      <c r="X467" cm="1">
        <f t="array" aca="1" ref="X467" ca="1">IFERROR(INDIRECT("'["&amp;Index!$A$1&amp;"]lookup'!R"&amp;ROW(X467)&amp;"C"&amp;COLUMN(X467),FALSE),NA())</f>
        <v>84</v>
      </c>
      <c r="Y467" t="str" cm="1">
        <f t="array" aca="1" ref="Y467" ca="1">IFERROR(INDIRECT("'["&amp;Index!$A$1&amp;"]lookup'!R"&amp;ROW(Y467)&amp;"C"&amp;COLUMN(Y467),FALSE),NA())</f>
        <v/>
      </c>
      <c r="Z467" t="str" cm="1">
        <f t="array" aca="1" ref="Z467" ca="1">IFERROR(INDIRECT("'["&amp;Index!$A$1&amp;"]lookup'!R"&amp;ROW(Z467)&amp;"C"&amp;COLUMN(Z467),FALSE),NA())</f>
        <v/>
      </c>
      <c r="AA467" t="str" cm="1">
        <f t="array" aca="1" ref="AA467" ca="1">IFERROR(INDIRECT("'["&amp;Index!$A$1&amp;"]lookup'!R"&amp;ROW(AA467)&amp;"C"&amp;COLUMN(AA467),FALSE),NA())</f>
        <v/>
      </c>
      <c r="AB467" t="str" cm="1">
        <f t="array" aca="1" ref="AB467" ca="1">IFERROR(INDIRECT("'["&amp;Index!$A$1&amp;"]lookup'!R"&amp;ROW(AB467)&amp;"C"&amp;COLUMN(AB467),FALSE),NA())</f>
        <v/>
      </c>
      <c r="AC467" t="str" cm="1">
        <f t="array" aca="1" ref="AC467" ca="1">IFERROR(INDIRECT("'["&amp;Index!$A$1&amp;"]lookup'!R"&amp;ROW(AC467)&amp;"C"&amp;COLUMN(AC467),FALSE),NA())</f>
        <v>*58</v>
      </c>
      <c r="AD467" t="str" cm="1">
        <f t="array" aca="1" ref="AD467" ca="1">IFERROR(INDIRECT("'["&amp;Index!$A$1&amp;"]lookup'!R"&amp;ROW(AD467)&amp;"C"&amp;COLUMN(AD467),FALSE),NA())</f>
        <v/>
      </c>
      <c r="AE467" t="str" cm="1">
        <f t="array" aca="1" ref="AE467" ca="1">IFERROR(INDIRECT("'["&amp;Index!$A$1&amp;"]lookup'!R"&amp;ROW(AE467)&amp;"C"&amp;COLUMN(AE467),FALSE),NA())</f>
        <v/>
      </c>
      <c r="AF467" t="str">
        <f>Index!$A$1</f>
        <v>00_Control Ranges sigma ROTROL N Charge_Lyo_22820035_Dil_22867034_TOTAL_2019-03-01.xlsx</v>
      </c>
      <c r="AG467" t="str" cm="1">
        <f t="array" aca="1" ref="AG467" ca="1">IFERROR(INDIRECT("'["&amp;Index!$A$1&amp;"]Locations and batches'!R"&amp;2&amp;"C"&amp;7,FALSE),NA())</f>
        <v>ROTROL N</v>
      </c>
      <c r="AH467" cm="1">
        <f t="array" aca="1" ref="AH467" ca="1">IFERROR(INDIRECT("'["&amp;Index!$A$1&amp;"]Locations and batches'!$B$6",TRUE),NA())</f>
        <v>22757019</v>
      </c>
      <c r="AI467" t="str" cm="1">
        <f t="array" aca="1" ref="AI467" ca="1">IFERROR(INDIRECT("'["&amp;Index!$A$1&amp;"]Locations and batches'!R"&amp;2&amp;"C"&amp;11,FALSE),NA())</f>
        <v>NL22820035</v>
      </c>
      <c r="AJ467" t="str" cm="1">
        <f t="array" aca="1" ref="AJ467" ca="1">IFERROR(INDIRECT("'["&amp;Index!$A$1&amp;"]Locations and batches'!R"&amp;3&amp;"C"&amp;11,FALSE),NA())</f>
        <v>Di22867034</v>
      </c>
      <c r="AK467" t="str">
        <f t="shared" ca="1" si="14"/>
        <v>S180406</v>
      </c>
      <c r="AL467" t="str" cm="1">
        <f t="array" aca="1" ref="AL467" ca="1">OFFSET(INDIRECT("'["&amp;Index!$A$1&amp;"]Locations and batches'!$U$5",TRUE),MATCH(AK467,INDIRECT("'["&amp;Index!$A$1&amp;"]Locations and batches'!$U$5:$U$30",TRUE),0),-2)</f>
        <v>Complete+Hep</v>
      </c>
      <c r="AM467" t="str">
        <f ca="1">VLOOKUP(AK467,INDIRECT("'["&amp;Index!$A$1&amp;"]Locations and batches'!$U$6:$V$30",TRUE),2,FALSE)</f>
        <v>2019-10</v>
      </c>
      <c r="AN467" t="str">
        <f t="shared" ca="1" si="15"/>
        <v>L3</v>
      </c>
    </row>
    <row r="468" spans="1:40" x14ac:dyDescent="0.25">
      <c r="A468" cm="1">
        <f t="array" aca="1" ref="A468" ca="1">IFERROR(INDIRECT("'["&amp;Index!$A$1&amp;"]lookup'!R"&amp;ROW(A468)&amp;"C"&amp;COLUMN(A468),FALSE),NA())</f>
        <v>468</v>
      </c>
      <c r="B468" t="str" cm="1">
        <f t="array" aca="1" ref="B468" ca="1">IFERROR(INDIRECT("'["&amp;Index!$A$1&amp;"]lookup'!R"&amp;ROW(B468)&amp;"C"&amp;COLUMN(B468),FALSE),NA())</f>
        <v>L3/S180406/NL22820035/DAY2/fibtem c</v>
      </c>
      <c r="C468" t="str" cm="1">
        <f t="array" aca="1" ref="C468" ca="1">IFERROR(INDIRECT("'["&amp;Index!$A$1&amp;"]lookup'!R"&amp;ROW(C468)&amp;"C"&amp;COLUMN(C468),FALSE),NA())</f>
        <v>CRANGE.NL22820035.L3</v>
      </c>
      <c r="D468" t="str" cm="1">
        <f t="array" aca="1" ref="D468" ca="1">IFERROR(INDIRECT("'["&amp;Index!$A$1&amp;"]lookup'!R"&amp;ROW(D468)&amp;"C"&amp;COLUMN(D468),FALSE),NA())</f>
        <v>DAY2</v>
      </c>
      <c r="E468" t="str" cm="1">
        <f t="array" aca="1" ref="E468" ca="1">IFERROR(INDIRECT("'["&amp;Index!$A$1&amp;"]lookup'!R"&amp;ROW(E468)&amp;"C"&amp;COLUMN(E468),FALSE),NA())</f>
        <v>---</v>
      </c>
      <c r="F468" t="str" cm="1">
        <f t="array" aca="1" ref="F468" ca="1">IFERROR(INDIRECT("'["&amp;Index!$A$1&amp;"]lookup'!R"&amp;ROW(F468)&amp;"C"&amp;COLUMN(F468),FALSE),NA())</f>
        <v>---</v>
      </c>
      <c r="G468" t="str" cm="1">
        <f t="array" aca="1" ref="G468" ca="1">IFERROR(INDIRECT("'["&amp;Index!$A$1&amp;"]lookup'!R"&amp;ROW(G468)&amp;"C"&amp;COLUMN(G468),FALSE),NA())</f>
        <v>---</v>
      </c>
      <c r="H468" t="str" cm="1">
        <f t="array" aca="1" ref="H468" ca="1">IFERROR(INDIRECT("'["&amp;Index!$A$1&amp;"]lookup'!R"&amp;ROW(H468)&amp;"C"&amp;COLUMN(H468),FALSE),NA())</f>
        <v>S180406</v>
      </c>
      <c r="I468" t="str" cm="1">
        <f t="array" aca="1" ref="I468" ca="1">IFERROR(INDIRECT("'["&amp;Index!$A$1&amp;"]lookup'!R"&amp;ROW(I468)&amp;"C"&amp;COLUMN(I468),FALSE),NA())</f>
        <v>fibtem c</v>
      </c>
      <c r="J468" t="str" cm="1">
        <f t="array" aca="1" ref="J468" ca="1">IFERROR(INDIRECT("'["&amp;Index!$A$1&amp;"]lookup'!R"&amp;ROW(J468)&amp;"C"&amp;COLUMN(J468),FALSE),NA())</f>
        <v/>
      </c>
      <c r="K468" t="str" cm="1">
        <f t="array" aca="1" ref="K468" ca="1">IFERROR(INDIRECT("'["&amp;Index!$A$1&amp;"]lookup'!R"&amp;ROW(K468)&amp;"C"&amp;COLUMN(K468),FALSE),NA())</f>
        <v/>
      </c>
      <c r="L468" t="str" cm="1">
        <f t="array" aca="1" ref="L468" ca="1">IFERROR(INDIRECT("'["&amp;Index!$A$1&amp;"]lookup'!R"&amp;ROW(L468)&amp;"C"&amp;COLUMN(L468),FALSE),NA())</f>
        <v/>
      </c>
      <c r="M468" t="str" cm="1">
        <f t="array" aca="1" ref="M468" ca="1">IFERROR(INDIRECT("'["&amp;Index!$A$1&amp;"]lookup'!R"&amp;ROW(M468)&amp;"C"&amp;COLUMN(M468),FALSE),NA())</f>
        <v/>
      </c>
      <c r="N468" cm="1">
        <f t="array" aca="1" ref="N468" ca="1">IFERROR(INDIRECT("'["&amp;Index!$A$1&amp;"]lookup'!R"&amp;ROW(N468)&amp;"C"&amp;COLUMN(N468),FALSE),NA())</f>
        <v>97</v>
      </c>
      <c r="O468" cm="1">
        <f t="array" aca="1" ref="O468" ca="1">IFERROR(INDIRECT("'["&amp;Index!$A$1&amp;"]lookup'!R"&amp;ROW(O468)&amp;"C"&amp;COLUMN(O468),FALSE),NA())</f>
        <v>32</v>
      </c>
      <c r="P468" cm="1">
        <f t="array" aca="1" ref="P468" ca="1">IFERROR(INDIRECT("'["&amp;Index!$A$1&amp;"]lookup'!R"&amp;ROW(P468)&amp;"C"&amp;COLUMN(P468),FALSE),NA())</f>
        <v>36</v>
      </c>
      <c r="Q468" t="str" cm="1">
        <f t="array" aca="1" ref="Q468" ca="1">IFERROR(INDIRECT("'["&amp;Index!$A$1&amp;"]lookup'!R"&amp;ROW(Q468)&amp;"C"&amp;COLUMN(Q468),FALSE),NA())</f>
        <v/>
      </c>
      <c r="R468" cm="1">
        <f t="array" aca="1" ref="R468" ca="1">IFERROR(INDIRECT("'["&amp;Index!$A$1&amp;"]lookup'!R"&amp;ROW(R468)&amp;"C"&amp;COLUMN(R468),FALSE),NA())</f>
        <v>41</v>
      </c>
      <c r="S468" t="str" cm="1">
        <f t="array" aca="1" ref="S468" ca="1">IFERROR(INDIRECT("'["&amp;Index!$A$1&amp;"]lookup'!R"&amp;ROW(S468)&amp;"C"&amp;COLUMN(S468),FALSE),NA())</f>
        <v/>
      </c>
      <c r="T468" cm="1">
        <f t="array" aca="1" ref="T468" ca="1">IFERROR(INDIRECT("'["&amp;Index!$A$1&amp;"]lookup'!R"&amp;ROW(T468)&amp;"C"&amp;COLUMN(T468),FALSE),NA())</f>
        <v>43</v>
      </c>
      <c r="U468" cm="1">
        <f t="array" aca="1" ref="U468" ca="1">IFERROR(INDIRECT("'["&amp;Index!$A$1&amp;"]lookup'!R"&amp;ROW(U468)&amp;"C"&amp;COLUMN(U468),FALSE),NA())</f>
        <v>41</v>
      </c>
      <c r="V468" t="str" cm="1">
        <f t="array" aca="1" ref="V468" ca="1">IFERROR(INDIRECT("'["&amp;Index!$A$1&amp;"]lookup'!R"&amp;ROW(V468)&amp;"C"&amp;COLUMN(V468),FALSE),NA())</f>
        <v>*55</v>
      </c>
      <c r="W468" t="str" cm="1">
        <f t="array" aca="1" ref="W468" ca="1">IFERROR(INDIRECT("'["&amp;Index!$A$1&amp;"]lookup'!R"&amp;ROW(W468)&amp;"C"&amp;COLUMN(W468),FALSE),NA())</f>
        <v/>
      </c>
      <c r="X468" cm="1">
        <f t="array" aca="1" ref="X468" ca="1">IFERROR(INDIRECT("'["&amp;Index!$A$1&amp;"]lookup'!R"&amp;ROW(X468)&amp;"C"&amp;COLUMN(X468),FALSE),NA())</f>
        <v>84</v>
      </c>
      <c r="Y468" t="str" cm="1">
        <f t="array" aca="1" ref="Y468" ca="1">IFERROR(INDIRECT("'["&amp;Index!$A$1&amp;"]lookup'!R"&amp;ROW(Y468)&amp;"C"&amp;COLUMN(Y468),FALSE),NA())</f>
        <v/>
      </c>
      <c r="Z468" t="str" cm="1">
        <f t="array" aca="1" ref="Z468" ca="1">IFERROR(INDIRECT("'["&amp;Index!$A$1&amp;"]lookup'!R"&amp;ROW(Z468)&amp;"C"&amp;COLUMN(Z468),FALSE),NA())</f>
        <v/>
      </c>
      <c r="AA468" t="str" cm="1">
        <f t="array" aca="1" ref="AA468" ca="1">IFERROR(INDIRECT("'["&amp;Index!$A$1&amp;"]lookup'!R"&amp;ROW(AA468)&amp;"C"&amp;COLUMN(AA468),FALSE),NA())</f>
        <v/>
      </c>
      <c r="AB468" t="str" cm="1">
        <f t="array" aca="1" ref="AB468" ca="1">IFERROR(INDIRECT("'["&amp;Index!$A$1&amp;"]lookup'!R"&amp;ROW(AB468)&amp;"C"&amp;COLUMN(AB468),FALSE),NA())</f>
        <v/>
      </c>
      <c r="AC468" t="str" cm="1">
        <f t="array" aca="1" ref="AC468" ca="1">IFERROR(INDIRECT("'["&amp;Index!$A$1&amp;"]lookup'!R"&amp;ROW(AC468)&amp;"C"&amp;COLUMN(AC468),FALSE),NA())</f>
        <v>*55</v>
      </c>
      <c r="AD468" t="str" cm="1">
        <f t="array" aca="1" ref="AD468" ca="1">IFERROR(INDIRECT("'["&amp;Index!$A$1&amp;"]lookup'!R"&amp;ROW(AD468)&amp;"C"&amp;COLUMN(AD468),FALSE),NA())</f>
        <v/>
      </c>
      <c r="AE468" t="str" cm="1">
        <f t="array" aca="1" ref="AE468" ca="1">IFERROR(INDIRECT("'["&amp;Index!$A$1&amp;"]lookup'!R"&amp;ROW(AE468)&amp;"C"&amp;COLUMN(AE468),FALSE),NA())</f>
        <v/>
      </c>
      <c r="AF468" t="str">
        <f>Index!$A$1</f>
        <v>00_Control Ranges sigma ROTROL N Charge_Lyo_22820035_Dil_22867034_TOTAL_2019-03-01.xlsx</v>
      </c>
      <c r="AG468" t="str" cm="1">
        <f t="array" aca="1" ref="AG468" ca="1">IFERROR(INDIRECT("'["&amp;Index!$A$1&amp;"]Locations and batches'!R"&amp;2&amp;"C"&amp;7,FALSE),NA())</f>
        <v>ROTROL N</v>
      </c>
      <c r="AH468" cm="1">
        <f t="array" aca="1" ref="AH468" ca="1">IFERROR(INDIRECT("'["&amp;Index!$A$1&amp;"]Locations and batches'!$B$6",TRUE),NA())</f>
        <v>22757019</v>
      </c>
      <c r="AI468" t="str" cm="1">
        <f t="array" aca="1" ref="AI468" ca="1">IFERROR(INDIRECT("'["&amp;Index!$A$1&amp;"]Locations and batches'!R"&amp;2&amp;"C"&amp;11,FALSE),NA())</f>
        <v>NL22820035</v>
      </c>
      <c r="AJ468" t="str" cm="1">
        <f t="array" aca="1" ref="AJ468" ca="1">IFERROR(INDIRECT("'["&amp;Index!$A$1&amp;"]Locations and batches'!R"&amp;3&amp;"C"&amp;11,FALSE),NA())</f>
        <v>Di22867034</v>
      </c>
      <c r="AK468" t="str">
        <f t="shared" ca="1" si="14"/>
        <v>S180406</v>
      </c>
      <c r="AL468" t="str" cm="1">
        <f t="array" aca="1" ref="AL468" ca="1">OFFSET(INDIRECT("'["&amp;Index!$A$1&amp;"]Locations and batches'!$U$5",TRUE),MATCH(AK468,INDIRECT("'["&amp;Index!$A$1&amp;"]Locations and batches'!$U$5:$U$30",TRUE),0),-2)</f>
        <v>Complete+Hep</v>
      </c>
      <c r="AM468" t="str">
        <f ca="1">VLOOKUP(AK468,INDIRECT("'["&amp;Index!$A$1&amp;"]Locations and batches'!$U$6:$V$30",TRUE),2,FALSE)</f>
        <v>2019-10</v>
      </c>
      <c r="AN468" t="str">
        <f t="shared" ca="1" si="15"/>
        <v>L3</v>
      </c>
    </row>
    <row r="469" spans="1:40" x14ac:dyDescent="0.25">
      <c r="A469" cm="1">
        <f t="array" aca="1" ref="A469" ca="1">IFERROR(INDIRECT("'["&amp;Index!$A$1&amp;"]lookup'!R"&amp;ROW(A469)&amp;"C"&amp;COLUMN(A469),FALSE),NA())</f>
        <v>469</v>
      </c>
      <c r="B469" t="str" cm="1">
        <f t="array" aca="1" ref="B469" ca="1">IFERROR(INDIRECT("'["&amp;Index!$A$1&amp;"]lookup'!R"&amp;ROW(B469)&amp;"C"&amp;COLUMN(B469),FALSE),NA())</f>
        <v>L3/S180406/NL22820035/DAY2/extem c</v>
      </c>
      <c r="C469" t="str" cm="1">
        <f t="array" aca="1" ref="C469" ca="1">IFERROR(INDIRECT("'["&amp;Index!$A$1&amp;"]lookup'!R"&amp;ROW(C469)&amp;"C"&amp;COLUMN(C469),FALSE),NA())</f>
        <v>CRANGE.NL22820035.L3</v>
      </c>
      <c r="D469" t="str" cm="1">
        <f t="array" aca="1" ref="D469" ca="1">IFERROR(INDIRECT("'["&amp;Index!$A$1&amp;"]lookup'!R"&amp;ROW(D469)&amp;"C"&amp;COLUMN(D469),FALSE),NA())</f>
        <v>DAY2</v>
      </c>
      <c r="E469" t="str" cm="1">
        <f t="array" aca="1" ref="E469" ca="1">IFERROR(INDIRECT("'["&amp;Index!$A$1&amp;"]lookup'!R"&amp;ROW(E469)&amp;"C"&amp;COLUMN(E469),FALSE),NA())</f>
        <v>---</v>
      </c>
      <c r="F469" t="str" cm="1">
        <f t="array" aca="1" ref="F469" ca="1">IFERROR(INDIRECT("'["&amp;Index!$A$1&amp;"]lookup'!R"&amp;ROW(F469)&amp;"C"&amp;COLUMN(F469),FALSE),NA())</f>
        <v>---</v>
      </c>
      <c r="G469" t="str" cm="1">
        <f t="array" aca="1" ref="G469" ca="1">IFERROR(INDIRECT("'["&amp;Index!$A$1&amp;"]lookup'!R"&amp;ROW(G469)&amp;"C"&amp;COLUMN(G469),FALSE),NA())</f>
        <v>---</v>
      </c>
      <c r="H469" t="str" cm="1">
        <f t="array" aca="1" ref="H469" ca="1">IFERROR(INDIRECT("'["&amp;Index!$A$1&amp;"]lookup'!R"&amp;ROW(H469)&amp;"C"&amp;COLUMN(H469),FALSE),NA())</f>
        <v>S180406</v>
      </c>
      <c r="I469" t="str" cm="1">
        <f t="array" aca="1" ref="I469" ca="1">IFERROR(INDIRECT("'["&amp;Index!$A$1&amp;"]lookup'!R"&amp;ROW(I469)&amp;"C"&amp;COLUMN(I469),FALSE),NA())</f>
        <v>extem c</v>
      </c>
      <c r="J469" t="str" cm="1">
        <f t="array" aca="1" ref="J469" ca="1">IFERROR(INDIRECT("'["&amp;Index!$A$1&amp;"]lookup'!R"&amp;ROW(J469)&amp;"C"&amp;COLUMN(J469),FALSE),NA())</f>
        <v/>
      </c>
      <c r="K469" t="str" cm="1">
        <f t="array" aca="1" ref="K469" ca="1">IFERROR(INDIRECT("'["&amp;Index!$A$1&amp;"]lookup'!R"&amp;ROW(K469)&amp;"C"&amp;COLUMN(K469),FALSE),NA())</f>
        <v/>
      </c>
      <c r="L469" t="str" cm="1">
        <f t="array" aca="1" ref="L469" ca="1">IFERROR(INDIRECT("'["&amp;Index!$A$1&amp;"]lookup'!R"&amp;ROW(L469)&amp;"C"&amp;COLUMN(L469),FALSE),NA())</f>
        <v/>
      </c>
      <c r="M469" t="str" cm="1">
        <f t="array" aca="1" ref="M469" ca="1">IFERROR(INDIRECT("'["&amp;Index!$A$1&amp;"]lookup'!R"&amp;ROW(M469)&amp;"C"&amp;COLUMN(M469),FALSE),NA())</f>
        <v/>
      </c>
      <c r="N469" cm="1">
        <f t="array" aca="1" ref="N469" ca="1">IFERROR(INDIRECT("'["&amp;Index!$A$1&amp;"]lookup'!R"&amp;ROW(N469)&amp;"C"&amp;COLUMN(N469),FALSE),NA())</f>
        <v>94</v>
      </c>
      <c r="O469" cm="1">
        <f t="array" aca="1" ref="O469" ca="1">IFERROR(INDIRECT("'["&amp;Index!$A$1&amp;"]lookup'!R"&amp;ROW(O469)&amp;"C"&amp;COLUMN(O469),FALSE),NA())</f>
        <v>36</v>
      </c>
      <c r="P469" cm="1">
        <f t="array" aca="1" ref="P469" ca="1">IFERROR(INDIRECT("'["&amp;Index!$A$1&amp;"]lookup'!R"&amp;ROW(P469)&amp;"C"&amp;COLUMN(P469),FALSE),NA())</f>
        <v>40</v>
      </c>
      <c r="Q469" t="str" cm="1">
        <f t="array" aca="1" ref="Q469" ca="1">IFERROR(INDIRECT("'["&amp;Index!$A$1&amp;"]lookup'!R"&amp;ROW(Q469)&amp;"C"&amp;COLUMN(Q469),FALSE),NA())</f>
        <v/>
      </c>
      <c r="R469" cm="1">
        <f t="array" aca="1" ref="R469" ca="1">IFERROR(INDIRECT("'["&amp;Index!$A$1&amp;"]lookup'!R"&amp;ROW(R469)&amp;"C"&amp;COLUMN(R469),FALSE),NA())</f>
        <v>44</v>
      </c>
      <c r="S469" t="str" cm="1">
        <f t="array" aca="1" ref="S469" ca="1">IFERROR(INDIRECT("'["&amp;Index!$A$1&amp;"]lookup'!R"&amp;ROW(S469)&amp;"C"&amp;COLUMN(S469),FALSE),NA())</f>
        <v/>
      </c>
      <c r="T469" cm="1">
        <f t="array" aca="1" ref="T469" ca="1">IFERROR(INDIRECT("'["&amp;Index!$A$1&amp;"]lookup'!R"&amp;ROW(T469)&amp;"C"&amp;COLUMN(T469),FALSE),NA())</f>
        <v>46</v>
      </c>
      <c r="U469" cm="1">
        <f t="array" aca="1" ref="U469" ca="1">IFERROR(INDIRECT("'["&amp;Index!$A$1&amp;"]lookup'!R"&amp;ROW(U469)&amp;"C"&amp;COLUMN(U469),FALSE),NA())</f>
        <v>36</v>
      </c>
      <c r="V469" t="str" cm="1">
        <f t="array" aca="1" ref="V469" ca="1">IFERROR(INDIRECT("'["&amp;Index!$A$1&amp;"]lookup'!R"&amp;ROW(V469)&amp;"C"&amp;COLUMN(V469),FALSE),NA())</f>
        <v>*57</v>
      </c>
      <c r="W469" t="str" cm="1">
        <f t="array" aca="1" ref="W469" ca="1">IFERROR(INDIRECT("'["&amp;Index!$A$1&amp;"]lookup'!R"&amp;ROW(W469)&amp;"C"&amp;COLUMN(W469),FALSE),NA())</f>
        <v/>
      </c>
      <c r="X469" cm="1">
        <f t="array" aca="1" ref="X469" ca="1">IFERROR(INDIRECT("'["&amp;Index!$A$1&amp;"]lookup'!R"&amp;ROW(X469)&amp;"C"&amp;COLUMN(X469),FALSE),NA())</f>
        <v>83</v>
      </c>
      <c r="Y469" t="str" cm="1">
        <f t="array" aca="1" ref="Y469" ca="1">IFERROR(INDIRECT("'["&amp;Index!$A$1&amp;"]lookup'!R"&amp;ROW(Y469)&amp;"C"&amp;COLUMN(Y469),FALSE),NA())</f>
        <v/>
      </c>
      <c r="Z469" t="str" cm="1">
        <f t="array" aca="1" ref="Z469" ca="1">IFERROR(INDIRECT("'["&amp;Index!$A$1&amp;"]lookup'!R"&amp;ROW(Z469)&amp;"C"&amp;COLUMN(Z469),FALSE),NA())</f>
        <v/>
      </c>
      <c r="AA469" t="str" cm="1">
        <f t="array" aca="1" ref="AA469" ca="1">IFERROR(INDIRECT("'["&amp;Index!$A$1&amp;"]lookup'!R"&amp;ROW(AA469)&amp;"C"&amp;COLUMN(AA469),FALSE),NA())</f>
        <v/>
      </c>
      <c r="AB469" t="str" cm="1">
        <f t="array" aca="1" ref="AB469" ca="1">IFERROR(INDIRECT("'["&amp;Index!$A$1&amp;"]lookup'!R"&amp;ROW(AB469)&amp;"C"&amp;COLUMN(AB469),FALSE),NA())</f>
        <v/>
      </c>
      <c r="AC469" t="str" cm="1">
        <f t="array" aca="1" ref="AC469" ca="1">IFERROR(INDIRECT("'["&amp;Index!$A$1&amp;"]lookup'!R"&amp;ROW(AC469)&amp;"C"&amp;COLUMN(AC469),FALSE),NA())</f>
        <v>*57</v>
      </c>
      <c r="AD469" t="str" cm="1">
        <f t="array" aca="1" ref="AD469" ca="1">IFERROR(INDIRECT("'["&amp;Index!$A$1&amp;"]lookup'!R"&amp;ROW(AD469)&amp;"C"&amp;COLUMN(AD469),FALSE),NA())</f>
        <v/>
      </c>
      <c r="AE469" t="str" cm="1">
        <f t="array" aca="1" ref="AE469" ca="1">IFERROR(INDIRECT("'["&amp;Index!$A$1&amp;"]lookup'!R"&amp;ROW(AE469)&amp;"C"&amp;COLUMN(AE469),FALSE),NA())</f>
        <v/>
      </c>
      <c r="AF469" t="str">
        <f>Index!$A$1</f>
        <v>00_Control Ranges sigma ROTROL N Charge_Lyo_22820035_Dil_22867034_TOTAL_2019-03-01.xlsx</v>
      </c>
      <c r="AG469" t="str" cm="1">
        <f t="array" aca="1" ref="AG469" ca="1">IFERROR(INDIRECT("'["&amp;Index!$A$1&amp;"]Locations and batches'!R"&amp;2&amp;"C"&amp;7,FALSE),NA())</f>
        <v>ROTROL N</v>
      </c>
      <c r="AH469" cm="1">
        <f t="array" aca="1" ref="AH469" ca="1">IFERROR(INDIRECT("'["&amp;Index!$A$1&amp;"]Locations and batches'!$B$6",TRUE),NA())</f>
        <v>22757019</v>
      </c>
      <c r="AI469" t="str" cm="1">
        <f t="array" aca="1" ref="AI469" ca="1">IFERROR(INDIRECT("'["&amp;Index!$A$1&amp;"]Locations and batches'!R"&amp;2&amp;"C"&amp;11,FALSE),NA())</f>
        <v>NL22820035</v>
      </c>
      <c r="AJ469" t="str" cm="1">
        <f t="array" aca="1" ref="AJ469" ca="1">IFERROR(INDIRECT("'["&amp;Index!$A$1&amp;"]Locations and batches'!R"&amp;3&amp;"C"&amp;11,FALSE),NA())</f>
        <v>Di22867034</v>
      </c>
      <c r="AK469" t="str">
        <f t="shared" ca="1" si="14"/>
        <v>S180406</v>
      </c>
      <c r="AL469" t="str" cm="1">
        <f t="array" aca="1" ref="AL469" ca="1">OFFSET(INDIRECT("'["&amp;Index!$A$1&amp;"]Locations and batches'!$U$5",TRUE),MATCH(AK469,INDIRECT("'["&amp;Index!$A$1&amp;"]Locations and batches'!$U$5:$U$30",TRUE),0),-2)</f>
        <v>Complete+Hep</v>
      </c>
      <c r="AM469" t="str">
        <f ca="1">VLOOKUP(AK469,INDIRECT("'["&amp;Index!$A$1&amp;"]Locations and batches'!$U$6:$V$30",TRUE),2,FALSE)</f>
        <v>2019-10</v>
      </c>
      <c r="AN469" t="str">
        <f t="shared" ca="1" si="15"/>
        <v>L3</v>
      </c>
    </row>
    <row r="470" spans="1:40" x14ac:dyDescent="0.25">
      <c r="A470" cm="1">
        <f t="array" aca="1" ref="A470" ca="1">IFERROR(INDIRECT("'["&amp;Index!$A$1&amp;"]lookup'!R"&amp;ROW(A470)&amp;"C"&amp;COLUMN(A470),FALSE),NA())</f>
        <v>470</v>
      </c>
      <c r="B470" t="str" cm="1">
        <f t="array" aca="1" ref="B470" ca="1">IFERROR(INDIRECT("'["&amp;Index!$A$1&amp;"]lookup'!R"&amp;ROW(B470)&amp;"C"&amp;COLUMN(B470),FALSE),NA())</f>
        <v>L3/S180406/NL22820035/DAY2/intem c</v>
      </c>
      <c r="C470" t="str" cm="1">
        <f t="array" aca="1" ref="C470" ca="1">IFERROR(INDIRECT("'["&amp;Index!$A$1&amp;"]lookup'!R"&amp;ROW(C470)&amp;"C"&amp;COLUMN(C470),FALSE),NA())</f>
        <v>CRANGE.NL22820035.L3</v>
      </c>
      <c r="D470" t="str" cm="1">
        <f t="array" aca="1" ref="D470" ca="1">IFERROR(INDIRECT("'["&amp;Index!$A$1&amp;"]lookup'!R"&amp;ROW(D470)&amp;"C"&amp;COLUMN(D470),FALSE),NA())</f>
        <v>DAY2</v>
      </c>
      <c r="E470" t="str" cm="1">
        <f t="array" aca="1" ref="E470" ca="1">IFERROR(INDIRECT("'["&amp;Index!$A$1&amp;"]lookup'!R"&amp;ROW(E470)&amp;"C"&amp;COLUMN(E470),FALSE),NA())</f>
        <v>---</v>
      </c>
      <c r="F470" t="str" cm="1">
        <f t="array" aca="1" ref="F470" ca="1">IFERROR(INDIRECT("'["&amp;Index!$A$1&amp;"]lookup'!R"&amp;ROW(F470)&amp;"C"&amp;COLUMN(F470),FALSE),NA())</f>
        <v>---</v>
      </c>
      <c r="G470" t="str" cm="1">
        <f t="array" aca="1" ref="G470" ca="1">IFERROR(INDIRECT("'["&amp;Index!$A$1&amp;"]lookup'!R"&amp;ROW(G470)&amp;"C"&amp;COLUMN(G470),FALSE),NA())</f>
        <v>---</v>
      </c>
      <c r="H470" t="str" cm="1">
        <f t="array" aca="1" ref="H470" ca="1">IFERROR(INDIRECT("'["&amp;Index!$A$1&amp;"]lookup'!R"&amp;ROW(H470)&amp;"C"&amp;COLUMN(H470),FALSE),NA())</f>
        <v>S180406</v>
      </c>
      <c r="I470" t="str" cm="1">
        <f t="array" aca="1" ref="I470" ca="1">IFERROR(INDIRECT("'["&amp;Index!$A$1&amp;"]lookup'!R"&amp;ROW(I470)&amp;"C"&amp;COLUMN(I470),FALSE),NA())</f>
        <v>intem c</v>
      </c>
      <c r="J470" t="str" cm="1">
        <f t="array" aca="1" ref="J470" ca="1">IFERROR(INDIRECT("'["&amp;Index!$A$1&amp;"]lookup'!R"&amp;ROW(J470)&amp;"C"&amp;COLUMN(J470),FALSE),NA())</f>
        <v/>
      </c>
      <c r="K470" t="str" cm="1">
        <f t="array" aca="1" ref="K470" ca="1">IFERROR(INDIRECT("'["&amp;Index!$A$1&amp;"]lookup'!R"&amp;ROW(K470)&amp;"C"&amp;COLUMN(K470),FALSE),NA())</f>
        <v/>
      </c>
      <c r="L470" t="str" cm="1">
        <f t="array" aca="1" ref="L470" ca="1">IFERROR(INDIRECT("'["&amp;Index!$A$1&amp;"]lookup'!R"&amp;ROW(L470)&amp;"C"&amp;COLUMN(L470),FALSE),NA())</f>
        <v/>
      </c>
      <c r="M470" t="str" cm="1">
        <f t="array" aca="1" ref="M470" ca="1">IFERROR(INDIRECT("'["&amp;Index!$A$1&amp;"]lookup'!R"&amp;ROW(M470)&amp;"C"&amp;COLUMN(M470),FALSE),NA())</f>
        <v/>
      </c>
      <c r="N470" cm="1">
        <f t="array" aca="1" ref="N470" ca="1">IFERROR(INDIRECT("'["&amp;Index!$A$1&amp;"]lookup'!R"&amp;ROW(N470)&amp;"C"&amp;COLUMN(N470),FALSE),NA())</f>
        <v>254</v>
      </c>
      <c r="O470" cm="1">
        <f t="array" aca="1" ref="O470" ca="1">IFERROR(INDIRECT("'["&amp;Index!$A$1&amp;"]lookup'!R"&amp;ROW(O470)&amp;"C"&amp;COLUMN(O470),FALSE),NA())</f>
        <v>40</v>
      </c>
      <c r="P470" cm="1">
        <f t="array" aca="1" ref="P470" ca="1">IFERROR(INDIRECT("'["&amp;Index!$A$1&amp;"]lookup'!R"&amp;ROW(P470)&amp;"C"&amp;COLUMN(P470),FALSE),NA())</f>
        <v>44</v>
      </c>
      <c r="Q470" t="str" cm="1">
        <f t="array" aca="1" ref="Q470" ca="1">IFERROR(INDIRECT("'["&amp;Index!$A$1&amp;"]lookup'!R"&amp;ROW(Q470)&amp;"C"&amp;COLUMN(Q470),FALSE),NA())</f>
        <v/>
      </c>
      <c r="R470" cm="1">
        <f t="array" aca="1" ref="R470" ca="1">IFERROR(INDIRECT("'["&amp;Index!$A$1&amp;"]lookup'!R"&amp;ROW(R470)&amp;"C"&amp;COLUMN(R470),FALSE),NA())</f>
        <v>47</v>
      </c>
      <c r="S470" t="str" cm="1">
        <f t="array" aca="1" ref="S470" ca="1">IFERROR(INDIRECT("'["&amp;Index!$A$1&amp;"]lookup'!R"&amp;ROW(S470)&amp;"C"&amp;COLUMN(S470),FALSE),NA())</f>
        <v/>
      </c>
      <c r="T470" cm="1">
        <f t="array" aca="1" ref="T470" ca="1">IFERROR(INDIRECT("'["&amp;Index!$A$1&amp;"]lookup'!R"&amp;ROW(T470)&amp;"C"&amp;COLUMN(T470),FALSE),NA())</f>
        <v>50</v>
      </c>
      <c r="U470" cm="1">
        <f t="array" aca="1" ref="U470" ca="1">IFERROR(INDIRECT("'["&amp;Index!$A$1&amp;"]lookup'!R"&amp;ROW(U470)&amp;"C"&amp;COLUMN(U470),FALSE),NA())</f>
        <v>26</v>
      </c>
      <c r="V470" t="str" cm="1">
        <f t="array" aca="1" ref="V470" ca="1">IFERROR(INDIRECT("'["&amp;Index!$A$1&amp;"]lookup'!R"&amp;ROW(V470)&amp;"C"&amp;COLUMN(V470),FALSE),NA())</f>
        <v>*58</v>
      </c>
      <c r="W470" t="str" cm="1">
        <f t="array" aca="1" ref="W470" ca="1">IFERROR(INDIRECT("'["&amp;Index!$A$1&amp;"]lookup'!R"&amp;ROW(W470)&amp;"C"&amp;COLUMN(W470),FALSE),NA())</f>
        <v/>
      </c>
      <c r="X470" cm="1">
        <f t="array" aca="1" ref="X470" ca="1">IFERROR(INDIRECT("'["&amp;Index!$A$1&amp;"]lookup'!R"&amp;ROW(X470)&amp;"C"&amp;COLUMN(X470),FALSE),NA())</f>
        <v>85</v>
      </c>
      <c r="Y470" t="str" cm="1">
        <f t="array" aca="1" ref="Y470" ca="1">IFERROR(INDIRECT("'["&amp;Index!$A$1&amp;"]lookup'!R"&amp;ROW(Y470)&amp;"C"&amp;COLUMN(Y470),FALSE),NA())</f>
        <v/>
      </c>
      <c r="Z470" t="str" cm="1">
        <f t="array" aca="1" ref="Z470" ca="1">IFERROR(INDIRECT("'["&amp;Index!$A$1&amp;"]lookup'!R"&amp;ROW(Z470)&amp;"C"&amp;COLUMN(Z470),FALSE),NA())</f>
        <v/>
      </c>
      <c r="AA470" t="str" cm="1">
        <f t="array" aca="1" ref="AA470" ca="1">IFERROR(INDIRECT("'["&amp;Index!$A$1&amp;"]lookup'!R"&amp;ROW(AA470)&amp;"C"&amp;COLUMN(AA470),FALSE),NA())</f>
        <v/>
      </c>
      <c r="AB470" t="str" cm="1">
        <f t="array" aca="1" ref="AB470" ca="1">IFERROR(INDIRECT("'["&amp;Index!$A$1&amp;"]lookup'!R"&amp;ROW(AB470)&amp;"C"&amp;COLUMN(AB470),FALSE),NA())</f>
        <v/>
      </c>
      <c r="AC470" t="str" cm="1">
        <f t="array" aca="1" ref="AC470" ca="1">IFERROR(INDIRECT("'["&amp;Index!$A$1&amp;"]lookup'!R"&amp;ROW(AC470)&amp;"C"&amp;COLUMN(AC470),FALSE),NA())</f>
        <v>*58</v>
      </c>
      <c r="AD470" t="str" cm="1">
        <f t="array" aca="1" ref="AD470" ca="1">IFERROR(INDIRECT("'["&amp;Index!$A$1&amp;"]lookup'!R"&amp;ROW(AD470)&amp;"C"&amp;COLUMN(AD470),FALSE),NA())</f>
        <v/>
      </c>
      <c r="AE470" t="str" cm="1">
        <f t="array" aca="1" ref="AE470" ca="1">IFERROR(INDIRECT("'["&amp;Index!$A$1&amp;"]lookup'!R"&amp;ROW(AE470)&amp;"C"&amp;COLUMN(AE470),FALSE),NA())</f>
        <v/>
      </c>
      <c r="AF470" t="str">
        <f>Index!$A$1</f>
        <v>00_Control Ranges sigma ROTROL N Charge_Lyo_22820035_Dil_22867034_TOTAL_2019-03-01.xlsx</v>
      </c>
      <c r="AG470" t="str" cm="1">
        <f t="array" aca="1" ref="AG470" ca="1">IFERROR(INDIRECT("'["&amp;Index!$A$1&amp;"]Locations and batches'!R"&amp;2&amp;"C"&amp;7,FALSE),NA())</f>
        <v>ROTROL N</v>
      </c>
      <c r="AH470" cm="1">
        <f t="array" aca="1" ref="AH470" ca="1">IFERROR(INDIRECT("'["&amp;Index!$A$1&amp;"]Locations and batches'!$B$6",TRUE),NA())</f>
        <v>22757019</v>
      </c>
      <c r="AI470" t="str" cm="1">
        <f t="array" aca="1" ref="AI470" ca="1">IFERROR(INDIRECT("'["&amp;Index!$A$1&amp;"]Locations and batches'!R"&amp;2&amp;"C"&amp;11,FALSE),NA())</f>
        <v>NL22820035</v>
      </c>
      <c r="AJ470" t="str" cm="1">
        <f t="array" aca="1" ref="AJ470" ca="1">IFERROR(INDIRECT("'["&amp;Index!$A$1&amp;"]Locations and batches'!R"&amp;3&amp;"C"&amp;11,FALSE),NA())</f>
        <v>Di22867034</v>
      </c>
      <c r="AK470" t="str">
        <f t="shared" ca="1" si="14"/>
        <v>S180406</v>
      </c>
      <c r="AL470" t="str" cm="1">
        <f t="array" aca="1" ref="AL470" ca="1">OFFSET(INDIRECT("'["&amp;Index!$A$1&amp;"]Locations and batches'!$U$5",TRUE),MATCH(AK470,INDIRECT("'["&amp;Index!$A$1&amp;"]Locations and batches'!$U$5:$U$30",TRUE),0),-2)</f>
        <v>Complete+Hep</v>
      </c>
      <c r="AM470" t="str">
        <f ca="1">VLOOKUP(AK470,INDIRECT("'["&amp;Index!$A$1&amp;"]Locations and batches'!$U$6:$V$30",TRUE),2,FALSE)</f>
        <v>2019-10</v>
      </c>
      <c r="AN470" t="str">
        <f t="shared" ca="1" si="15"/>
        <v>L3</v>
      </c>
    </row>
    <row r="471" spans="1:40" x14ac:dyDescent="0.25">
      <c r="A471" cm="1">
        <f t="array" aca="1" ref="A471" ca="1">IFERROR(INDIRECT("'["&amp;Index!$A$1&amp;"]lookup'!R"&amp;ROW(A471)&amp;"C"&amp;COLUMN(A471),FALSE),NA())</f>
        <v>471</v>
      </c>
      <c r="B471" t="str" cm="1">
        <f t="array" aca="1" ref="B471" ca="1">IFERROR(INDIRECT("'["&amp;Index!$A$1&amp;"]lookup'!R"&amp;ROW(B471)&amp;"C"&amp;COLUMN(B471),FALSE),NA())</f>
        <v>L3/S180406/NL22820035/DAY2/heptem c</v>
      </c>
      <c r="C471" t="str" cm="1">
        <f t="array" aca="1" ref="C471" ca="1">IFERROR(INDIRECT("'["&amp;Index!$A$1&amp;"]lookup'!R"&amp;ROW(C471)&amp;"C"&amp;COLUMN(C471),FALSE),NA())</f>
        <v>CRANGE.NL22820035.L3</v>
      </c>
      <c r="D471" t="str" cm="1">
        <f t="array" aca="1" ref="D471" ca="1">IFERROR(INDIRECT("'["&amp;Index!$A$1&amp;"]lookup'!R"&amp;ROW(D471)&amp;"C"&amp;COLUMN(D471),FALSE),NA())</f>
        <v>DAY2</v>
      </c>
      <c r="E471" t="str" cm="1">
        <f t="array" aca="1" ref="E471" ca="1">IFERROR(INDIRECT("'["&amp;Index!$A$1&amp;"]lookup'!R"&amp;ROW(E471)&amp;"C"&amp;COLUMN(E471),FALSE),NA())</f>
        <v>---</v>
      </c>
      <c r="F471" t="str" cm="1">
        <f t="array" aca="1" ref="F471" ca="1">IFERROR(INDIRECT("'["&amp;Index!$A$1&amp;"]lookup'!R"&amp;ROW(F471)&amp;"C"&amp;COLUMN(F471),FALSE),NA())</f>
        <v>---</v>
      </c>
      <c r="G471" t="str" cm="1">
        <f t="array" aca="1" ref="G471" ca="1">IFERROR(INDIRECT("'["&amp;Index!$A$1&amp;"]lookup'!R"&amp;ROW(G471)&amp;"C"&amp;COLUMN(G471),FALSE),NA())</f>
        <v>---</v>
      </c>
      <c r="H471" t="str" cm="1">
        <f t="array" aca="1" ref="H471" ca="1">IFERROR(INDIRECT("'["&amp;Index!$A$1&amp;"]lookup'!R"&amp;ROW(H471)&amp;"C"&amp;COLUMN(H471),FALSE),NA())</f>
        <v>S180406</v>
      </c>
      <c r="I471" t="str" cm="1">
        <f t="array" aca="1" ref="I471" ca="1">IFERROR(INDIRECT("'["&amp;Index!$A$1&amp;"]lookup'!R"&amp;ROW(I471)&amp;"C"&amp;COLUMN(I471),FALSE),NA())</f>
        <v>heptem c</v>
      </c>
      <c r="J471" t="str" cm="1">
        <f t="array" aca="1" ref="J471" ca="1">IFERROR(INDIRECT("'["&amp;Index!$A$1&amp;"]lookup'!R"&amp;ROW(J471)&amp;"C"&amp;COLUMN(J471),FALSE),NA())</f>
        <v/>
      </c>
      <c r="K471" t="str" cm="1">
        <f t="array" aca="1" ref="K471" ca="1">IFERROR(INDIRECT("'["&amp;Index!$A$1&amp;"]lookup'!R"&amp;ROW(K471)&amp;"C"&amp;COLUMN(K471),FALSE),NA())</f>
        <v/>
      </c>
      <c r="L471" t="str" cm="1">
        <f t="array" aca="1" ref="L471" ca="1">IFERROR(INDIRECT("'["&amp;Index!$A$1&amp;"]lookup'!R"&amp;ROW(L471)&amp;"C"&amp;COLUMN(L471),FALSE),NA())</f>
        <v/>
      </c>
      <c r="M471" t="str" cm="1">
        <f t="array" aca="1" ref="M471" ca="1">IFERROR(INDIRECT("'["&amp;Index!$A$1&amp;"]lookup'!R"&amp;ROW(M471)&amp;"C"&amp;COLUMN(M471),FALSE),NA())</f>
        <v/>
      </c>
      <c r="N471" cm="1">
        <f t="array" aca="1" ref="N471" ca="1">IFERROR(INDIRECT("'["&amp;Index!$A$1&amp;"]lookup'!R"&amp;ROW(N471)&amp;"C"&amp;COLUMN(N471),FALSE),NA())</f>
        <v>252</v>
      </c>
      <c r="O471" cm="1">
        <f t="array" aca="1" ref="O471" ca="1">IFERROR(INDIRECT("'["&amp;Index!$A$1&amp;"]lookup'!R"&amp;ROW(O471)&amp;"C"&amp;COLUMN(O471),FALSE),NA())</f>
        <v>40</v>
      </c>
      <c r="P471" cm="1">
        <f t="array" aca="1" ref="P471" ca="1">IFERROR(INDIRECT("'["&amp;Index!$A$1&amp;"]lookup'!R"&amp;ROW(P471)&amp;"C"&amp;COLUMN(P471),FALSE),NA())</f>
        <v>43</v>
      </c>
      <c r="Q471" t="str" cm="1">
        <f t="array" aca="1" ref="Q471" ca="1">IFERROR(INDIRECT("'["&amp;Index!$A$1&amp;"]lookup'!R"&amp;ROW(Q471)&amp;"C"&amp;COLUMN(Q471),FALSE),NA())</f>
        <v/>
      </c>
      <c r="R471" cm="1">
        <f t="array" aca="1" ref="R471" ca="1">IFERROR(INDIRECT("'["&amp;Index!$A$1&amp;"]lookup'!R"&amp;ROW(R471)&amp;"C"&amp;COLUMN(R471),FALSE),NA())</f>
        <v>47</v>
      </c>
      <c r="S471" t="str" cm="1">
        <f t="array" aca="1" ref="S471" ca="1">IFERROR(INDIRECT("'["&amp;Index!$A$1&amp;"]lookup'!R"&amp;ROW(S471)&amp;"C"&amp;COLUMN(S471),FALSE),NA())</f>
        <v/>
      </c>
      <c r="T471" cm="1">
        <f t="array" aca="1" ref="T471" ca="1">IFERROR(INDIRECT("'["&amp;Index!$A$1&amp;"]lookup'!R"&amp;ROW(T471)&amp;"C"&amp;COLUMN(T471),FALSE),NA())</f>
        <v>49</v>
      </c>
      <c r="U471" cm="1">
        <f t="array" aca="1" ref="U471" ca="1">IFERROR(INDIRECT("'["&amp;Index!$A$1&amp;"]lookup'!R"&amp;ROW(U471)&amp;"C"&amp;COLUMN(U471),FALSE),NA())</f>
        <v>25</v>
      </c>
      <c r="V471" t="str" cm="1">
        <f t="array" aca="1" ref="V471" ca="1">IFERROR(INDIRECT("'["&amp;Index!$A$1&amp;"]lookup'!R"&amp;ROW(V471)&amp;"C"&amp;COLUMN(V471),FALSE),NA())</f>
        <v>*58</v>
      </c>
      <c r="W471" t="str" cm="1">
        <f t="array" aca="1" ref="W471" ca="1">IFERROR(INDIRECT("'["&amp;Index!$A$1&amp;"]lookup'!R"&amp;ROW(W471)&amp;"C"&amp;COLUMN(W471),FALSE),NA())</f>
        <v/>
      </c>
      <c r="X471" cm="1">
        <f t="array" aca="1" ref="X471" ca="1">IFERROR(INDIRECT("'["&amp;Index!$A$1&amp;"]lookup'!R"&amp;ROW(X471)&amp;"C"&amp;COLUMN(X471),FALSE),NA())</f>
        <v>85</v>
      </c>
      <c r="Y471" t="str" cm="1">
        <f t="array" aca="1" ref="Y471" ca="1">IFERROR(INDIRECT("'["&amp;Index!$A$1&amp;"]lookup'!R"&amp;ROW(Y471)&amp;"C"&amp;COLUMN(Y471),FALSE),NA())</f>
        <v/>
      </c>
      <c r="Z471" t="str" cm="1">
        <f t="array" aca="1" ref="Z471" ca="1">IFERROR(INDIRECT("'["&amp;Index!$A$1&amp;"]lookup'!R"&amp;ROW(Z471)&amp;"C"&amp;COLUMN(Z471),FALSE),NA())</f>
        <v/>
      </c>
      <c r="AA471" t="str" cm="1">
        <f t="array" aca="1" ref="AA471" ca="1">IFERROR(INDIRECT("'["&amp;Index!$A$1&amp;"]lookup'!R"&amp;ROW(AA471)&amp;"C"&amp;COLUMN(AA471),FALSE),NA())</f>
        <v/>
      </c>
      <c r="AB471" t="str" cm="1">
        <f t="array" aca="1" ref="AB471" ca="1">IFERROR(INDIRECT("'["&amp;Index!$A$1&amp;"]lookup'!R"&amp;ROW(AB471)&amp;"C"&amp;COLUMN(AB471),FALSE),NA())</f>
        <v/>
      </c>
      <c r="AC471" t="str" cm="1">
        <f t="array" aca="1" ref="AC471" ca="1">IFERROR(INDIRECT("'["&amp;Index!$A$1&amp;"]lookup'!R"&amp;ROW(AC471)&amp;"C"&amp;COLUMN(AC471),FALSE),NA())</f>
        <v>*58</v>
      </c>
      <c r="AD471" t="str" cm="1">
        <f t="array" aca="1" ref="AD471" ca="1">IFERROR(INDIRECT("'["&amp;Index!$A$1&amp;"]lookup'!R"&amp;ROW(AD471)&amp;"C"&amp;COLUMN(AD471),FALSE),NA())</f>
        <v/>
      </c>
      <c r="AE471" t="str" cm="1">
        <f t="array" aca="1" ref="AE471" ca="1">IFERROR(INDIRECT("'["&amp;Index!$A$1&amp;"]lookup'!R"&amp;ROW(AE471)&amp;"C"&amp;COLUMN(AE471),FALSE),NA())</f>
        <v/>
      </c>
      <c r="AF471" t="str">
        <f>Index!$A$1</f>
        <v>00_Control Ranges sigma ROTROL N Charge_Lyo_22820035_Dil_22867034_TOTAL_2019-03-01.xlsx</v>
      </c>
      <c r="AG471" t="str" cm="1">
        <f t="array" aca="1" ref="AG471" ca="1">IFERROR(INDIRECT("'["&amp;Index!$A$1&amp;"]Locations and batches'!R"&amp;2&amp;"C"&amp;7,FALSE),NA())</f>
        <v>ROTROL N</v>
      </c>
      <c r="AH471" cm="1">
        <f t="array" aca="1" ref="AH471" ca="1">IFERROR(INDIRECT("'["&amp;Index!$A$1&amp;"]Locations and batches'!$B$6",TRUE),NA())</f>
        <v>22757019</v>
      </c>
      <c r="AI471" t="str" cm="1">
        <f t="array" aca="1" ref="AI471" ca="1">IFERROR(INDIRECT("'["&amp;Index!$A$1&amp;"]Locations and batches'!R"&amp;2&amp;"C"&amp;11,FALSE),NA())</f>
        <v>NL22820035</v>
      </c>
      <c r="AJ471" t="str" cm="1">
        <f t="array" aca="1" ref="AJ471" ca="1">IFERROR(INDIRECT("'["&amp;Index!$A$1&amp;"]Locations and batches'!R"&amp;3&amp;"C"&amp;11,FALSE),NA())</f>
        <v>Di22867034</v>
      </c>
      <c r="AK471" t="str">
        <f t="shared" ca="1" si="14"/>
        <v>S180406</v>
      </c>
      <c r="AL471" t="str" cm="1">
        <f t="array" aca="1" ref="AL471" ca="1">OFFSET(INDIRECT("'["&amp;Index!$A$1&amp;"]Locations and batches'!$U$5",TRUE),MATCH(AK471,INDIRECT("'["&amp;Index!$A$1&amp;"]Locations and batches'!$U$5:$U$30",TRUE),0),-2)</f>
        <v>Complete+Hep</v>
      </c>
      <c r="AM471" t="str">
        <f ca="1">VLOOKUP(AK471,INDIRECT("'["&amp;Index!$A$1&amp;"]Locations and batches'!$U$6:$V$30",TRUE),2,FALSE)</f>
        <v>2019-10</v>
      </c>
      <c r="AN471" t="str">
        <f t="shared" ca="1" si="15"/>
        <v>L3</v>
      </c>
    </row>
    <row r="472" spans="1:40" x14ac:dyDescent="0.25">
      <c r="A472" cm="1">
        <f t="array" aca="1" ref="A472" ca="1">IFERROR(INDIRECT("'["&amp;Index!$A$1&amp;"]lookup'!R"&amp;ROW(A472)&amp;"C"&amp;COLUMN(A472),FALSE),NA())</f>
        <v>472</v>
      </c>
      <c r="B472" t="str" cm="1">
        <f t="array" aca="1" ref="B472" ca="1">IFERROR(INDIRECT("'["&amp;Index!$A$1&amp;"]lookup'!R"&amp;ROW(B472)&amp;"C"&amp;COLUMN(B472),FALSE),NA())</f>
        <v>L3/S180406/NL22820035/DAY3/fibtem c</v>
      </c>
      <c r="C472" t="str" cm="1">
        <f t="array" aca="1" ref="C472" ca="1">IFERROR(INDIRECT("'["&amp;Index!$A$1&amp;"]lookup'!R"&amp;ROW(C472)&amp;"C"&amp;COLUMN(C472),FALSE),NA())</f>
        <v>CRANGE.NL22820035.L3</v>
      </c>
      <c r="D472" t="str" cm="1">
        <f t="array" aca="1" ref="D472" ca="1">IFERROR(INDIRECT("'["&amp;Index!$A$1&amp;"]lookup'!R"&amp;ROW(D472)&amp;"C"&amp;COLUMN(D472),FALSE),NA())</f>
        <v>DAY3</v>
      </c>
      <c r="E472" t="str" cm="1">
        <f t="array" aca="1" ref="E472" ca="1">IFERROR(INDIRECT("'["&amp;Index!$A$1&amp;"]lookup'!R"&amp;ROW(E472)&amp;"C"&amp;COLUMN(E472),FALSE),NA())</f>
        <v>---</v>
      </c>
      <c r="F472" t="str" cm="1">
        <f t="array" aca="1" ref="F472" ca="1">IFERROR(INDIRECT("'["&amp;Index!$A$1&amp;"]lookup'!R"&amp;ROW(F472)&amp;"C"&amp;COLUMN(F472),FALSE),NA())</f>
        <v>---</v>
      </c>
      <c r="G472" t="str" cm="1">
        <f t="array" aca="1" ref="G472" ca="1">IFERROR(INDIRECT("'["&amp;Index!$A$1&amp;"]lookup'!R"&amp;ROW(G472)&amp;"C"&amp;COLUMN(G472),FALSE),NA())</f>
        <v>---</v>
      </c>
      <c r="H472" t="str" cm="1">
        <f t="array" aca="1" ref="H472" ca="1">IFERROR(INDIRECT("'["&amp;Index!$A$1&amp;"]lookup'!R"&amp;ROW(H472)&amp;"C"&amp;COLUMN(H472),FALSE),NA())</f>
        <v>S180406</v>
      </c>
      <c r="I472" t="str" cm="1">
        <f t="array" aca="1" ref="I472" ca="1">IFERROR(INDIRECT("'["&amp;Index!$A$1&amp;"]lookup'!R"&amp;ROW(I472)&amp;"C"&amp;COLUMN(I472),FALSE),NA())</f>
        <v>fibtem c</v>
      </c>
      <c r="J472" t="str" cm="1">
        <f t="array" aca="1" ref="J472" ca="1">IFERROR(INDIRECT("'["&amp;Index!$A$1&amp;"]lookup'!R"&amp;ROW(J472)&amp;"C"&amp;COLUMN(J472),FALSE),NA())</f>
        <v/>
      </c>
      <c r="K472" t="str" cm="1">
        <f t="array" aca="1" ref="K472" ca="1">IFERROR(INDIRECT("'["&amp;Index!$A$1&amp;"]lookup'!R"&amp;ROW(K472)&amp;"C"&amp;COLUMN(K472),FALSE),NA())</f>
        <v/>
      </c>
      <c r="L472" t="str" cm="1">
        <f t="array" aca="1" ref="L472" ca="1">IFERROR(INDIRECT("'["&amp;Index!$A$1&amp;"]lookup'!R"&amp;ROW(L472)&amp;"C"&amp;COLUMN(L472),FALSE),NA())</f>
        <v/>
      </c>
      <c r="M472" t="str" cm="1">
        <f t="array" aca="1" ref="M472" ca="1">IFERROR(INDIRECT("'["&amp;Index!$A$1&amp;"]lookup'!R"&amp;ROW(M472)&amp;"C"&amp;COLUMN(M472),FALSE),NA())</f>
        <v/>
      </c>
      <c r="N472" cm="1">
        <f t="array" aca="1" ref="N472" ca="1">IFERROR(INDIRECT("'["&amp;Index!$A$1&amp;"]lookup'!R"&amp;ROW(N472)&amp;"C"&amp;COLUMN(N472),FALSE),NA())</f>
        <v>92</v>
      </c>
      <c r="O472" cm="1">
        <f t="array" aca="1" ref="O472" ca="1">IFERROR(INDIRECT("'["&amp;Index!$A$1&amp;"]lookup'!R"&amp;ROW(O472)&amp;"C"&amp;COLUMN(O472),FALSE),NA())</f>
        <v>33</v>
      </c>
      <c r="P472" cm="1">
        <f t="array" aca="1" ref="P472" ca="1">IFERROR(INDIRECT("'["&amp;Index!$A$1&amp;"]lookup'!R"&amp;ROW(P472)&amp;"C"&amp;COLUMN(P472),FALSE),NA())</f>
        <v>36</v>
      </c>
      <c r="Q472" t="str" cm="1">
        <f t="array" aca="1" ref="Q472" ca="1">IFERROR(INDIRECT("'["&amp;Index!$A$1&amp;"]lookup'!R"&amp;ROW(Q472)&amp;"C"&amp;COLUMN(Q472),FALSE),NA())</f>
        <v/>
      </c>
      <c r="R472" cm="1">
        <f t="array" aca="1" ref="R472" ca="1">IFERROR(INDIRECT("'["&amp;Index!$A$1&amp;"]lookup'!R"&amp;ROW(R472)&amp;"C"&amp;COLUMN(R472),FALSE),NA())</f>
        <v>41</v>
      </c>
      <c r="S472" t="str" cm="1">
        <f t="array" aca="1" ref="S472" ca="1">IFERROR(INDIRECT("'["&amp;Index!$A$1&amp;"]lookup'!R"&amp;ROW(S472)&amp;"C"&amp;COLUMN(S472),FALSE),NA())</f>
        <v/>
      </c>
      <c r="T472" cm="1">
        <f t="array" aca="1" ref="T472" ca="1">IFERROR(INDIRECT("'["&amp;Index!$A$1&amp;"]lookup'!R"&amp;ROW(T472)&amp;"C"&amp;COLUMN(T472),FALSE),NA())</f>
        <v>43</v>
      </c>
      <c r="U472" cm="1">
        <f t="array" aca="1" ref="U472" ca="1">IFERROR(INDIRECT("'["&amp;Index!$A$1&amp;"]lookup'!R"&amp;ROW(U472)&amp;"C"&amp;COLUMN(U472),FALSE),NA())</f>
        <v>43</v>
      </c>
      <c r="V472" t="str" cm="1">
        <f t="array" aca="1" ref="V472" ca="1">IFERROR(INDIRECT("'["&amp;Index!$A$1&amp;"]lookup'!R"&amp;ROW(V472)&amp;"C"&amp;COLUMN(V472),FALSE),NA())</f>
        <v>*54</v>
      </c>
      <c r="W472" t="str" cm="1">
        <f t="array" aca="1" ref="W472" ca="1">IFERROR(INDIRECT("'["&amp;Index!$A$1&amp;"]lookup'!R"&amp;ROW(W472)&amp;"C"&amp;COLUMN(W472),FALSE),NA())</f>
        <v/>
      </c>
      <c r="X472" cm="1">
        <f t="array" aca="1" ref="X472" ca="1">IFERROR(INDIRECT("'["&amp;Index!$A$1&amp;"]lookup'!R"&amp;ROW(X472)&amp;"C"&amp;COLUMN(X472),FALSE),NA())</f>
        <v>84</v>
      </c>
      <c r="Y472" t="str" cm="1">
        <f t="array" aca="1" ref="Y472" ca="1">IFERROR(INDIRECT("'["&amp;Index!$A$1&amp;"]lookup'!R"&amp;ROW(Y472)&amp;"C"&amp;COLUMN(Y472),FALSE),NA())</f>
        <v/>
      </c>
      <c r="Z472" t="str" cm="1">
        <f t="array" aca="1" ref="Z472" ca="1">IFERROR(INDIRECT("'["&amp;Index!$A$1&amp;"]lookup'!R"&amp;ROW(Z472)&amp;"C"&amp;COLUMN(Z472),FALSE),NA())</f>
        <v/>
      </c>
      <c r="AA472" t="str" cm="1">
        <f t="array" aca="1" ref="AA472" ca="1">IFERROR(INDIRECT("'["&amp;Index!$A$1&amp;"]lookup'!R"&amp;ROW(AA472)&amp;"C"&amp;COLUMN(AA472),FALSE),NA())</f>
        <v/>
      </c>
      <c r="AB472" t="str" cm="1">
        <f t="array" aca="1" ref="AB472" ca="1">IFERROR(INDIRECT("'["&amp;Index!$A$1&amp;"]lookup'!R"&amp;ROW(AB472)&amp;"C"&amp;COLUMN(AB472),FALSE),NA())</f>
        <v/>
      </c>
      <c r="AC472" t="str" cm="1">
        <f t="array" aca="1" ref="AC472" ca="1">IFERROR(INDIRECT("'["&amp;Index!$A$1&amp;"]lookup'!R"&amp;ROW(AC472)&amp;"C"&amp;COLUMN(AC472),FALSE),NA())</f>
        <v>*54</v>
      </c>
      <c r="AD472" t="str" cm="1">
        <f t="array" aca="1" ref="AD472" ca="1">IFERROR(INDIRECT("'["&amp;Index!$A$1&amp;"]lookup'!R"&amp;ROW(AD472)&amp;"C"&amp;COLUMN(AD472),FALSE),NA())</f>
        <v/>
      </c>
      <c r="AE472" t="str" cm="1">
        <f t="array" aca="1" ref="AE472" ca="1">IFERROR(INDIRECT("'["&amp;Index!$A$1&amp;"]lookup'!R"&amp;ROW(AE472)&amp;"C"&amp;COLUMN(AE472),FALSE),NA())</f>
        <v/>
      </c>
      <c r="AF472" t="str">
        <f>Index!$A$1</f>
        <v>00_Control Ranges sigma ROTROL N Charge_Lyo_22820035_Dil_22867034_TOTAL_2019-03-01.xlsx</v>
      </c>
      <c r="AG472" t="str" cm="1">
        <f t="array" aca="1" ref="AG472" ca="1">IFERROR(INDIRECT("'["&amp;Index!$A$1&amp;"]Locations and batches'!R"&amp;2&amp;"C"&amp;7,FALSE),NA())</f>
        <v>ROTROL N</v>
      </c>
      <c r="AH472" cm="1">
        <f t="array" aca="1" ref="AH472" ca="1">IFERROR(INDIRECT("'["&amp;Index!$A$1&amp;"]Locations and batches'!$B$6",TRUE),NA())</f>
        <v>22757019</v>
      </c>
      <c r="AI472" t="str" cm="1">
        <f t="array" aca="1" ref="AI472" ca="1">IFERROR(INDIRECT("'["&amp;Index!$A$1&amp;"]Locations and batches'!R"&amp;2&amp;"C"&amp;11,FALSE),NA())</f>
        <v>NL22820035</v>
      </c>
      <c r="AJ472" t="str" cm="1">
        <f t="array" aca="1" ref="AJ472" ca="1">IFERROR(INDIRECT("'["&amp;Index!$A$1&amp;"]Locations and batches'!R"&amp;3&amp;"C"&amp;11,FALSE),NA())</f>
        <v>Di22867034</v>
      </c>
      <c r="AK472" t="str">
        <f t="shared" ref="AK472:AK535" ca="1" si="16">IF(H472=0,NA(),H472)</f>
        <v>S180406</v>
      </c>
      <c r="AL472" t="str" cm="1">
        <f t="array" aca="1" ref="AL472" ca="1">OFFSET(INDIRECT("'["&amp;Index!$A$1&amp;"]Locations and batches'!$U$5",TRUE),MATCH(AK472,INDIRECT("'["&amp;Index!$A$1&amp;"]Locations and batches'!$U$5:$U$30",TRUE),0),-2)</f>
        <v>Complete+Hep</v>
      </c>
      <c r="AM472" t="str">
        <f ca="1">VLOOKUP(AK472,INDIRECT("'["&amp;Index!$A$1&amp;"]Locations and batches'!$U$6:$V$30",TRUE),2,FALSE)</f>
        <v>2019-10</v>
      </c>
      <c r="AN472" t="str">
        <f t="shared" ref="AN472:AN535" ca="1" si="17">IFERROR(RIGHT(C472,2),NA())</f>
        <v>L3</v>
      </c>
    </row>
    <row r="473" spans="1:40" x14ac:dyDescent="0.25">
      <c r="A473" cm="1">
        <f t="array" aca="1" ref="A473" ca="1">IFERROR(INDIRECT("'["&amp;Index!$A$1&amp;"]lookup'!R"&amp;ROW(A473)&amp;"C"&amp;COLUMN(A473),FALSE),NA())</f>
        <v>473</v>
      </c>
      <c r="B473" t="str" cm="1">
        <f t="array" aca="1" ref="B473" ca="1">IFERROR(INDIRECT("'["&amp;Index!$A$1&amp;"]lookup'!R"&amp;ROW(B473)&amp;"C"&amp;COLUMN(B473),FALSE),NA())</f>
        <v>L3/S180406/NL22820035/DAY3/extem c</v>
      </c>
      <c r="C473" t="str" cm="1">
        <f t="array" aca="1" ref="C473" ca="1">IFERROR(INDIRECT("'["&amp;Index!$A$1&amp;"]lookup'!R"&amp;ROW(C473)&amp;"C"&amp;COLUMN(C473),FALSE),NA())</f>
        <v>CRANGE.NL22820035.L3</v>
      </c>
      <c r="D473" t="str" cm="1">
        <f t="array" aca="1" ref="D473" ca="1">IFERROR(INDIRECT("'["&amp;Index!$A$1&amp;"]lookup'!R"&amp;ROW(D473)&amp;"C"&amp;COLUMN(D473),FALSE),NA())</f>
        <v>DAY3</v>
      </c>
      <c r="E473" t="str" cm="1">
        <f t="array" aca="1" ref="E473" ca="1">IFERROR(INDIRECT("'["&amp;Index!$A$1&amp;"]lookup'!R"&amp;ROW(E473)&amp;"C"&amp;COLUMN(E473),FALSE),NA())</f>
        <v>---</v>
      </c>
      <c r="F473" t="str" cm="1">
        <f t="array" aca="1" ref="F473" ca="1">IFERROR(INDIRECT("'["&amp;Index!$A$1&amp;"]lookup'!R"&amp;ROW(F473)&amp;"C"&amp;COLUMN(F473),FALSE),NA())</f>
        <v>---</v>
      </c>
      <c r="G473" t="str" cm="1">
        <f t="array" aca="1" ref="G473" ca="1">IFERROR(INDIRECT("'["&amp;Index!$A$1&amp;"]lookup'!R"&amp;ROW(G473)&amp;"C"&amp;COLUMN(G473),FALSE),NA())</f>
        <v>---</v>
      </c>
      <c r="H473" t="str" cm="1">
        <f t="array" aca="1" ref="H473" ca="1">IFERROR(INDIRECT("'["&amp;Index!$A$1&amp;"]lookup'!R"&amp;ROW(H473)&amp;"C"&amp;COLUMN(H473),FALSE),NA())</f>
        <v>S180406</v>
      </c>
      <c r="I473" t="str" cm="1">
        <f t="array" aca="1" ref="I473" ca="1">IFERROR(INDIRECT("'["&amp;Index!$A$1&amp;"]lookup'!R"&amp;ROW(I473)&amp;"C"&amp;COLUMN(I473),FALSE),NA())</f>
        <v>extem c</v>
      </c>
      <c r="J473" t="str" cm="1">
        <f t="array" aca="1" ref="J473" ca="1">IFERROR(INDIRECT("'["&amp;Index!$A$1&amp;"]lookup'!R"&amp;ROW(J473)&amp;"C"&amp;COLUMN(J473),FALSE),NA())</f>
        <v/>
      </c>
      <c r="K473" t="str" cm="1">
        <f t="array" aca="1" ref="K473" ca="1">IFERROR(INDIRECT("'["&amp;Index!$A$1&amp;"]lookup'!R"&amp;ROW(K473)&amp;"C"&amp;COLUMN(K473),FALSE),NA())</f>
        <v/>
      </c>
      <c r="L473" t="str" cm="1">
        <f t="array" aca="1" ref="L473" ca="1">IFERROR(INDIRECT("'["&amp;Index!$A$1&amp;"]lookup'!R"&amp;ROW(L473)&amp;"C"&amp;COLUMN(L473),FALSE),NA())</f>
        <v/>
      </c>
      <c r="M473" t="str" cm="1">
        <f t="array" aca="1" ref="M473" ca="1">IFERROR(INDIRECT("'["&amp;Index!$A$1&amp;"]lookup'!R"&amp;ROW(M473)&amp;"C"&amp;COLUMN(M473),FALSE),NA())</f>
        <v/>
      </c>
      <c r="N473" cm="1">
        <f t="array" aca="1" ref="N473" ca="1">IFERROR(INDIRECT("'["&amp;Index!$A$1&amp;"]lookup'!R"&amp;ROW(N473)&amp;"C"&amp;COLUMN(N473),FALSE),NA())</f>
        <v>90</v>
      </c>
      <c r="O473" cm="1">
        <f t="array" aca="1" ref="O473" ca="1">IFERROR(INDIRECT("'["&amp;Index!$A$1&amp;"]lookup'!R"&amp;ROW(O473)&amp;"C"&amp;COLUMN(O473),FALSE),NA())</f>
        <v>35</v>
      </c>
      <c r="P473" cm="1">
        <f t="array" aca="1" ref="P473" ca="1">IFERROR(INDIRECT("'["&amp;Index!$A$1&amp;"]lookup'!R"&amp;ROW(P473)&amp;"C"&amp;COLUMN(P473),FALSE),NA())</f>
        <v>39</v>
      </c>
      <c r="Q473" t="str" cm="1">
        <f t="array" aca="1" ref="Q473" ca="1">IFERROR(INDIRECT("'["&amp;Index!$A$1&amp;"]lookup'!R"&amp;ROW(Q473)&amp;"C"&amp;COLUMN(Q473),FALSE),NA())</f>
        <v/>
      </c>
      <c r="R473" cm="1">
        <f t="array" aca="1" ref="R473" ca="1">IFERROR(INDIRECT("'["&amp;Index!$A$1&amp;"]lookup'!R"&amp;ROW(R473)&amp;"C"&amp;COLUMN(R473),FALSE),NA())</f>
        <v>44</v>
      </c>
      <c r="S473" t="str" cm="1">
        <f t="array" aca="1" ref="S473" ca="1">IFERROR(INDIRECT("'["&amp;Index!$A$1&amp;"]lookup'!R"&amp;ROW(S473)&amp;"C"&amp;COLUMN(S473),FALSE),NA())</f>
        <v/>
      </c>
      <c r="T473" cm="1">
        <f t="array" aca="1" ref="T473" ca="1">IFERROR(INDIRECT("'["&amp;Index!$A$1&amp;"]lookup'!R"&amp;ROW(T473)&amp;"C"&amp;COLUMN(T473),FALSE),NA())</f>
        <v>46</v>
      </c>
      <c r="U473" cm="1">
        <f t="array" aca="1" ref="U473" ca="1">IFERROR(INDIRECT("'["&amp;Index!$A$1&amp;"]lookup'!R"&amp;ROW(U473)&amp;"C"&amp;COLUMN(U473),FALSE),NA())</f>
        <v>31</v>
      </c>
      <c r="V473" t="str" cm="1">
        <f t="array" aca="1" ref="V473" ca="1">IFERROR(INDIRECT("'["&amp;Index!$A$1&amp;"]lookup'!R"&amp;ROW(V473)&amp;"C"&amp;COLUMN(V473),FALSE),NA())</f>
        <v>*56</v>
      </c>
      <c r="W473" t="str" cm="1">
        <f t="array" aca="1" ref="W473" ca="1">IFERROR(INDIRECT("'["&amp;Index!$A$1&amp;"]lookup'!R"&amp;ROW(W473)&amp;"C"&amp;COLUMN(W473),FALSE),NA())</f>
        <v/>
      </c>
      <c r="X473" cm="1">
        <f t="array" aca="1" ref="X473" ca="1">IFERROR(INDIRECT("'["&amp;Index!$A$1&amp;"]lookup'!R"&amp;ROW(X473)&amp;"C"&amp;COLUMN(X473),FALSE),NA())</f>
        <v>84</v>
      </c>
      <c r="Y473" t="str" cm="1">
        <f t="array" aca="1" ref="Y473" ca="1">IFERROR(INDIRECT("'["&amp;Index!$A$1&amp;"]lookup'!R"&amp;ROW(Y473)&amp;"C"&amp;COLUMN(Y473),FALSE),NA())</f>
        <v/>
      </c>
      <c r="Z473" t="str" cm="1">
        <f t="array" aca="1" ref="Z473" ca="1">IFERROR(INDIRECT("'["&amp;Index!$A$1&amp;"]lookup'!R"&amp;ROW(Z473)&amp;"C"&amp;COLUMN(Z473),FALSE),NA())</f>
        <v/>
      </c>
      <c r="AA473" t="str" cm="1">
        <f t="array" aca="1" ref="AA473" ca="1">IFERROR(INDIRECT("'["&amp;Index!$A$1&amp;"]lookup'!R"&amp;ROW(AA473)&amp;"C"&amp;COLUMN(AA473),FALSE),NA())</f>
        <v/>
      </c>
      <c r="AB473" t="str" cm="1">
        <f t="array" aca="1" ref="AB473" ca="1">IFERROR(INDIRECT("'["&amp;Index!$A$1&amp;"]lookup'!R"&amp;ROW(AB473)&amp;"C"&amp;COLUMN(AB473),FALSE),NA())</f>
        <v/>
      </c>
      <c r="AC473" t="str" cm="1">
        <f t="array" aca="1" ref="AC473" ca="1">IFERROR(INDIRECT("'["&amp;Index!$A$1&amp;"]lookup'!R"&amp;ROW(AC473)&amp;"C"&amp;COLUMN(AC473),FALSE),NA())</f>
        <v>*56</v>
      </c>
      <c r="AD473" t="str" cm="1">
        <f t="array" aca="1" ref="AD473" ca="1">IFERROR(INDIRECT("'["&amp;Index!$A$1&amp;"]lookup'!R"&amp;ROW(AD473)&amp;"C"&amp;COLUMN(AD473),FALSE),NA())</f>
        <v/>
      </c>
      <c r="AE473" t="str" cm="1">
        <f t="array" aca="1" ref="AE473" ca="1">IFERROR(INDIRECT("'["&amp;Index!$A$1&amp;"]lookup'!R"&amp;ROW(AE473)&amp;"C"&amp;COLUMN(AE473),FALSE),NA())</f>
        <v/>
      </c>
      <c r="AF473" t="str">
        <f>Index!$A$1</f>
        <v>00_Control Ranges sigma ROTROL N Charge_Lyo_22820035_Dil_22867034_TOTAL_2019-03-01.xlsx</v>
      </c>
      <c r="AG473" t="str" cm="1">
        <f t="array" aca="1" ref="AG473" ca="1">IFERROR(INDIRECT("'["&amp;Index!$A$1&amp;"]Locations and batches'!R"&amp;2&amp;"C"&amp;7,FALSE),NA())</f>
        <v>ROTROL N</v>
      </c>
      <c r="AH473" cm="1">
        <f t="array" aca="1" ref="AH473" ca="1">IFERROR(INDIRECT("'["&amp;Index!$A$1&amp;"]Locations and batches'!$B$6",TRUE),NA())</f>
        <v>22757019</v>
      </c>
      <c r="AI473" t="str" cm="1">
        <f t="array" aca="1" ref="AI473" ca="1">IFERROR(INDIRECT("'["&amp;Index!$A$1&amp;"]Locations and batches'!R"&amp;2&amp;"C"&amp;11,FALSE),NA())</f>
        <v>NL22820035</v>
      </c>
      <c r="AJ473" t="str" cm="1">
        <f t="array" aca="1" ref="AJ473" ca="1">IFERROR(INDIRECT("'["&amp;Index!$A$1&amp;"]Locations and batches'!R"&amp;3&amp;"C"&amp;11,FALSE),NA())</f>
        <v>Di22867034</v>
      </c>
      <c r="AK473" t="str">
        <f t="shared" ca="1" si="16"/>
        <v>S180406</v>
      </c>
      <c r="AL473" t="str" cm="1">
        <f t="array" aca="1" ref="AL473" ca="1">OFFSET(INDIRECT("'["&amp;Index!$A$1&amp;"]Locations and batches'!$U$5",TRUE),MATCH(AK473,INDIRECT("'["&amp;Index!$A$1&amp;"]Locations and batches'!$U$5:$U$30",TRUE),0),-2)</f>
        <v>Complete+Hep</v>
      </c>
      <c r="AM473" t="str">
        <f ca="1">VLOOKUP(AK473,INDIRECT("'["&amp;Index!$A$1&amp;"]Locations and batches'!$U$6:$V$30",TRUE),2,FALSE)</f>
        <v>2019-10</v>
      </c>
      <c r="AN473" t="str">
        <f t="shared" ca="1" si="17"/>
        <v>L3</v>
      </c>
    </row>
    <row r="474" spans="1:40" x14ac:dyDescent="0.25">
      <c r="A474" cm="1">
        <f t="array" aca="1" ref="A474" ca="1">IFERROR(INDIRECT("'["&amp;Index!$A$1&amp;"]lookup'!R"&amp;ROW(A474)&amp;"C"&amp;COLUMN(A474),FALSE),NA())</f>
        <v>474</v>
      </c>
      <c r="B474" t="str" cm="1">
        <f t="array" aca="1" ref="B474" ca="1">IFERROR(INDIRECT("'["&amp;Index!$A$1&amp;"]lookup'!R"&amp;ROW(B474)&amp;"C"&amp;COLUMN(B474),FALSE),NA())</f>
        <v>L3/S180406/NL22820035/DAY3/intem c</v>
      </c>
      <c r="C474" t="str" cm="1">
        <f t="array" aca="1" ref="C474" ca="1">IFERROR(INDIRECT("'["&amp;Index!$A$1&amp;"]lookup'!R"&amp;ROW(C474)&amp;"C"&amp;COLUMN(C474),FALSE),NA())</f>
        <v>CRANGE.NL22820035.L3</v>
      </c>
      <c r="D474" t="str" cm="1">
        <f t="array" aca="1" ref="D474" ca="1">IFERROR(INDIRECT("'["&amp;Index!$A$1&amp;"]lookup'!R"&amp;ROW(D474)&amp;"C"&amp;COLUMN(D474),FALSE),NA())</f>
        <v>DAY3</v>
      </c>
      <c r="E474" t="str" cm="1">
        <f t="array" aca="1" ref="E474" ca="1">IFERROR(INDIRECT("'["&amp;Index!$A$1&amp;"]lookup'!R"&amp;ROW(E474)&amp;"C"&amp;COLUMN(E474),FALSE),NA())</f>
        <v>---</v>
      </c>
      <c r="F474" t="str" cm="1">
        <f t="array" aca="1" ref="F474" ca="1">IFERROR(INDIRECT("'["&amp;Index!$A$1&amp;"]lookup'!R"&amp;ROW(F474)&amp;"C"&amp;COLUMN(F474),FALSE),NA())</f>
        <v>---</v>
      </c>
      <c r="G474" t="str" cm="1">
        <f t="array" aca="1" ref="G474" ca="1">IFERROR(INDIRECT("'["&amp;Index!$A$1&amp;"]lookup'!R"&amp;ROW(G474)&amp;"C"&amp;COLUMN(G474),FALSE),NA())</f>
        <v>---</v>
      </c>
      <c r="H474" t="str" cm="1">
        <f t="array" aca="1" ref="H474" ca="1">IFERROR(INDIRECT("'["&amp;Index!$A$1&amp;"]lookup'!R"&amp;ROW(H474)&amp;"C"&amp;COLUMN(H474),FALSE),NA())</f>
        <v>S180406</v>
      </c>
      <c r="I474" t="str" cm="1">
        <f t="array" aca="1" ref="I474" ca="1">IFERROR(INDIRECT("'["&amp;Index!$A$1&amp;"]lookup'!R"&amp;ROW(I474)&amp;"C"&amp;COLUMN(I474),FALSE),NA())</f>
        <v>intem c</v>
      </c>
      <c r="J474" t="str" cm="1">
        <f t="array" aca="1" ref="J474" ca="1">IFERROR(INDIRECT("'["&amp;Index!$A$1&amp;"]lookup'!R"&amp;ROW(J474)&amp;"C"&amp;COLUMN(J474),FALSE),NA())</f>
        <v/>
      </c>
      <c r="K474" t="str" cm="1">
        <f t="array" aca="1" ref="K474" ca="1">IFERROR(INDIRECT("'["&amp;Index!$A$1&amp;"]lookup'!R"&amp;ROW(K474)&amp;"C"&amp;COLUMN(K474),FALSE),NA())</f>
        <v/>
      </c>
      <c r="L474" t="str" cm="1">
        <f t="array" aca="1" ref="L474" ca="1">IFERROR(INDIRECT("'["&amp;Index!$A$1&amp;"]lookup'!R"&amp;ROW(L474)&amp;"C"&amp;COLUMN(L474),FALSE),NA())</f>
        <v/>
      </c>
      <c r="M474" t="str" cm="1">
        <f t="array" aca="1" ref="M474" ca="1">IFERROR(INDIRECT("'["&amp;Index!$A$1&amp;"]lookup'!R"&amp;ROW(M474)&amp;"C"&amp;COLUMN(M474),FALSE),NA())</f>
        <v/>
      </c>
      <c r="N474" cm="1">
        <f t="array" aca="1" ref="N474" ca="1">IFERROR(INDIRECT("'["&amp;Index!$A$1&amp;"]lookup'!R"&amp;ROW(N474)&amp;"C"&amp;COLUMN(N474),FALSE),NA())</f>
        <v>242</v>
      </c>
      <c r="O474" cm="1">
        <f t="array" aca="1" ref="O474" ca="1">IFERROR(INDIRECT("'["&amp;Index!$A$1&amp;"]lookup'!R"&amp;ROW(O474)&amp;"C"&amp;COLUMN(O474),FALSE),NA())</f>
        <v>39</v>
      </c>
      <c r="P474" cm="1">
        <f t="array" aca="1" ref="P474" ca="1">IFERROR(INDIRECT("'["&amp;Index!$A$1&amp;"]lookup'!R"&amp;ROW(P474)&amp;"C"&amp;COLUMN(P474),FALSE),NA())</f>
        <v>42</v>
      </c>
      <c r="Q474" t="str" cm="1">
        <f t="array" aca="1" ref="Q474" ca="1">IFERROR(INDIRECT("'["&amp;Index!$A$1&amp;"]lookup'!R"&amp;ROW(Q474)&amp;"C"&amp;COLUMN(Q474),FALSE),NA())</f>
        <v/>
      </c>
      <c r="R474" cm="1">
        <f t="array" aca="1" ref="R474" ca="1">IFERROR(INDIRECT("'["&amp;Index!$A$1&amp;"]lookup'!R"&amp;ROW(R474)&amp;"C"&amp;COLUMN(R474),FALSE),NA())</f>
        <v>46</v>
      </c>
      <c r="S474" t="str" cm="1">
        <f t="array" aca="1" ref="S474" ca="1">IFERROR(INDIRECT("'["&amp;Index!$A$1&amp;"]lookup'!R"&amp;ROW(S474)&amp;"C"&amp;COLUMN(S474),FALSE),NA())</f>
        <v/>
      </c>
      <c r="T474" cm="1">
        <f t="array" aca="1" ref="T474" ca="1">IFERROR(INDIRECT("'["&amp;Index!$A$1&amp;"]lookup'!R"&amp;ROW(T474)&amp;"C"&amp;COLUMN(T474),FALSE),NA())</f>
        <v>49</v>
      </c>
      <c r="U474" cm="1">
        <f t="array" aca="1" ref="U474" ca="1">IFERROR(INDIRECT("'["&amp;Index!$A$1&amp;"]lookup'!R"&amp;ROW(U474)&amp;"C"&amp;COLUMN(U474),FALSE),NA())</f>
        <v>23</v>
      </c>
      <c r="V474" t="str" cm="1">
        <f t="array" aca="1" ref="V474" ca="1">IFERROR(INDIRECT("'["&amp;Index!$A$1&amp;"]lookup'!R"&amp;ROW(V474)&amp;"C"&amp;COLUMN(V474),FALSE),NA())</f>
        <v>*58</v>
      </c>
      <c r="W474" t="str" cm="1">
        <f t="array" aca="1" ref="W474" ca="1">IFERROR(INDIRECT("'["&amp;Index!$A$1&amp;"]lookup'!R"&amp;ROW(W474)&amp;"C"&amp;COLUMN(W474),FALSE),NA())</f>
        <v/>
      </c>
      <c r="X474" cm="1">
        <f t="array" aca="1" ref="X474" ca="1">IFERROR(INDIRECT("'["&amp;Index!$A$1&amp;"]lookup'!R"&amp;ROW(X474)&amp;"C"&amp;COLUMN(X474),FALSE),NA())</f>
        <v>85</v>
      </c>
      <c r="Y474" t="str" cm="1">
        <f t="array" aca="1" ref="Y474" ca="1">IFERROR(INDIRECT("'["&amp;Index!$A$1&amp;"]lookup'!R"&amp;ROW(Y474)&amp;"C"&amp;COLUMN(Y474),FALSE),NA())</f>
        <v/>
      </c>
      <c r="Z474" t="str" cm="1">
        <f t="array" aca="1" ref="Z474" ca="1">IFERROR(INDIRECT("'["&amp;Index!$A$1&amp;"]lookup'!R"&amp;ROW(Z474)&amp;"C"&amp;COLUMN(Z474),FALSE),NA())</f>
        <v/>
      </c>
      <c r="AA474" t="str" cm="1">
        <f t="array" aca="1" ref="AA474" ca="1">IFERROR(INDIRECT("'["&amp;Index!$A$1&amp;"]lookup'!R"&amp;ROW(AA474)&amp;"C"&amp;COLUMN(AA474),FALSE),NA())</f>
        <v/>
      </c>
      <c r="AB474" t="str" cm="1">
        <f t="array" aca="1" ref="AB474" ca="1">IFERROR(INDIRECT("'["&amp;Index!$A$1&amp;"]lookup'!R"&amp;ROW(AB474)&amp;"C"&amp;COLUMN(AB474),FALSE),NA())</f>
        <v/>
      </c>
      <c r="AC474" t="str" cm="1">
        <f t="array" aca="1" ref="AC474" ca="1">IFERROR(INDIRECT("'["&amp;Index!$A$1&amp;"]lookup'!R"&amp;ROW(AC474)&amp;"C"&amp;COLUMN(AC474),FALSE),NA())</f>
        <v>*58</v>
      </c>
      <c r="AD474" t="str" cm="1">
        <f t="array" aca="1" ref="AD474" ca="1">IFERROR(INDIRECT("'["&amp;Index!$A$1&amp;"]lookup'!R"&amp;ROW(AD474)&amp;"C"&amp;COLUMN(AD474),FALSE),NA())</f>
        <v/>
      </c>
      <c r="AE474" t="str" cm="1">
        <f t="array" aca="1" ref="AE474" ca="1">IFERROR(INDIRECT("'["&amp;Index!$A$1&amp;"]lookup'!R"&amp;ROW(AE474)&amp;"C"&amp;COLUMN(AE474),FALSE),NA())</f>
        <v/>
      </c>
      <c r="AF474" t="str">
        <f>Index!$A$1</f>
        <v>00_Control Ranges sigma ROTROL N Charge_Lyo_22820035_Dil_22867034_TOTAL_2019-03-01.xlsx</v>
      </c>
      <c r="AG474" t="str" cm="1">
        <f t="array" aca="1" ref="AG474" ca="1">IFERROR(INDIRECT("'["&amp;Index!$A$1&amp;"]Locations and batches'!R"&amp;2&amp;"C"&amp;7,FALSE),NA())</f>
        <v>ROTROL N</v>
      </c>
      <c r="AH474" cm="1">
        <f t="array" aca="1" ref="AH474" ca="1">IFERROR(INDIRECT("'["&amp;Index!$A$1&amp;"]Locations and batches'!$B$6",TRUE),NA())</f>
        <v>22757019</v>
      </c>
      <c r="AI474" t="str" cm="1">
        <f t="array" aca="1" ref="AI474" ca="1">IFERROR(INDIRECT("'["&amp;Index!$A$1&amp;"]Locations and batches'!R"&amp;2&amp;"C"&amp;11,FALSE),NA())</f>
        <v>NL22820035</v>
      </c>
      <c r="AJ474" t="str" cm="1">
        <f t="array" aca="1" ref="AJ474" ca="1">IFERROR(INDIRECT("'["&amp;Index!$A$1&amp;"]Locations and batches'!R"&amp;3&amp;"C"&amp;11,FALSE),NA())</f>
        <v>Di22867034</v>
      </c>
      <c r="AK474" t="str">
        <f t="shared" ca="1" si="16"/>
        <v>S180406</v>
      </c>
      <c r="AL474" t="str" cm="1">
        <f t="array" aca="1" ref="AL474" ca="1">OFFSET(INDIRECT("'["&amp;Index!$A$1&amp;"]Locations and batches'!$U$5",TRUE),MATCH(AK474,INDIRECT("'["&amp;Index!$A$1&amp;"]Locations and batches'!$U$5:$U$30",TRUE),0),-2)</f>
        <v>Complete+Hep</v>
      </c>
      <c r="AM474" t="str">
        <f ca="1">VLOOKUP(AK474,INDIRECT("'["&amp;Index!$A$1&amp;"]Locations and batches'!$U$6:$V$30",TRUE),2,FALSE)</f>
        <v>2019-10</v>
      </c>
      <c r="AN474" t="str">
        <f t="shared" ca="1" si="17"/>
        <v>L3</v>
      </c>
    </row>
    <row r="475" spans="1:40" x14ac:dyDescent="0.25">
      <c r="A475" cm="1">
        <f t="array" aca="1" ref="A475" ca="1">IFERROR(INDIRECT("'["&amp;Index!$A$1&amp;"]lookup'!R"&amp;ROW(A475)&amp;"C"&amp;COLUMN(A475),FALSE),NA())</f>
        <v>475</v>
      </c>
      <c r="B475" t="str" cm="1">
        <f t="array" aca="1" ref="B475" ca="1">IFERROR(INDIRECT("'["&amp;Index!$A$1&amp;"]lookup'!R"&amp;ROW(B475)&amp;"C"&amp;COLUMN(B475),FALSE),NA())</f>
        <v>L3/S180406/NL22820035/DAY3/heptem c</v>
      </c>
      <c r="C475" t="str" cm="1">
        <f t="array" aca="1" ref="C475" ca="1">IFERROR(INDIRECT("'["&amp;Index!$A$1&amp;"]lookup'!R"&amp;ROW(C475)&amp;"C"&amp;COLUMN(C475),FALSE),NA())</f>
        <v>CRANGE.NL22820035.L3</v>
      </c>
      <c r="D475" t="str" cm="1">
        <f t="array" aca="1" ref="D475" ca="1">IFERROR(INDIRECT("'["&amp;Index!$A$1&amp;"]lookup'!R"&amp;ROW(D475)&amp;"C"&amp;COLUMN(D475),FALSE),NA())</f>
        <v>DAY3</v>
      </c>
      <c r="E475" t="str" cm="1">
        <f t="array" aca="1" ref="E475" ca="1">IFERROR(INDIRECT("'["&amp;Index!$A$1&amp;"]lookup'!R"&amp;ROW(E475)&amp;"C"&amp;COLUMN(E475),FALSE),NA())</f>
        <v>---</v>
      </c>
      <c r="F475" t="str" cm="1">
        <f t="array" aca="1" ref="F475" ca="1">IFERROR(INDIRECT("'["&amp;Index!$A$1&amp;"]lookup'!R"&amp;ROW(F475)&amp;"C"&amp;COLUMN(F475),FALSE),NA())</f>
        <v>---</v>
      </c>
      <c r="G475" t="str" cm="1">
        <f t="array" aca="1" ref="G475" ca="1">IFERROR(INDIRECT("'["&amp;Index!$A$1&amp;"]lookup'!R"&amp;ROW(G475)&amp;"C"&amp;COLUMN(G475),FALSE),NA())</f>
        <v>---</v>
      </c>
      <c r="H475" t="str" cm="1">
        <f t="array" aca="1" ref="H475" ca="1">IFERROR(INDIRECT("'["&amp;Index!$A$1&amp;"]lookup'!R"&amp;ROW(H475)&amp;"C"&amp;COLUMN(H475),FALSE),NA())</f>
        <v>S180406</v>
      </c>
      <c r="I475" t="str" cm="1">
        <f t="array" aca="1" ref="I475" ca="1">IFERROR(INDIRECT("'["&amp;Index!$A$1&amp;"]lookup'!R"&amp;ROW(I475)&amp;"C"&amp;COLUMN(I475),FALSE),NA())</f>
        <v>heptem c</v>
      </c>
      <c r="J475" t="str" cm="1">
        <f t="array" aca="1" ref="J475" ca="1">IFERROR(INDIRECT("'["&amp;Index!$A$1&amp;"]lookup'!R"&amp;ROW(J475)&amp;"C"&amp;COLUMN(J475),FALSE),NA())</f>
        <v/>
      </c>
      <c r="K475" t="str" cm="1">
        <f t="array" aca="1" ref="K475" ca="1">IFERROR(INDIRECT("'["&amp;Index!$A$1&amp;"]lookup'!R"&amp;ROW(K475)&amp;"C"&amp;COLUMN(K475),FALSE),NA())</f>
        <v/>
      </c>
      <c r="L475" t="str" cm="1">
        <f t="array" aca="1" ref="L475" ca="1">IFERROR(INDIRECT("'["&amp;Index!$A$1&amp;"]lookup'!R"&amp;ROW(L475)&amp;"C"&amp;COLUMN(L475),FALSE),NA())</f>
        <v/>
      </c>
      <c r="M475" t="str" cm="1">
        <f t="array" aca="1" ref="M475" ca="1">IFERROR(INDIRECT("'["&amp;Index!$A$1&amp;"]lookup'!R"&amp;ROW(M475)&amp;"C"&amp;COLUMN(M475),FALSE),NA())</f>
        <v/>
      </c>
      <c r="N475" cm="1">
        <f t="array" aca="1" ref="N475" ca="1">IFERROR(INDIRECT("'["&amp;Index!$A$1&amp;"]lookup'!R"&amp;ROW(N475)&amp;"C"&amp;COLUMN(N475),FALSE),NA())</f>
        <v>245</v>
      </c>
      <c r="O475" cm="1">
        <f t="array" aca="1" ref="O475" ca="1">IFERROR(INDIRECT("'["&amp;Index!$A$1&amp;"]lookup'!R"&amp;ROW(O475)&amp;"C"&amp;COLUMN(O475),FALSE),NA())</f>
        <v>37</v>
      </c>
      <c r="P475" cm="1">
        <f t="array" aca="1" ref="P475" ca="1">IFERROR(INDIRECT("'["&amp;Index!$A$1&amp;"]lookup'!R"&amp;ROW(P475)&amp;"C"&amp;COLUMN(P475),FALSE),NA())</f>
        <v>40</v>
      </c>
      <c r="Q475" t="str" cm="1">
        <f t="array" aca="1" ref="Q475" ca="1">IFERROR(INDIRECT("'["&amp;Index!$A$1&amp;"]lookup'!R"&amp;ROW(Q475)&amp;"C"&amp;COLUMN(Q475),FALSE),NA())</f>
        <v/>
      </c>
      <c r="R475" cm="1">
        <f t="array" aca="1" ref="R475" ca="1">IFERROR(INDIRECT("'["&amp;Index!$A$1&amp;"]lookup'!R"&amp;ROW(R475)&amp;"C"&amp;COLUMN(R475),FALSE),NA())</f>
        <v>44</v>
      </c>
      <c r="S475" t="str" cm="1">
        <f t="array" aca="1" ref="S475" ca="1">IFERROR(INDIRECT("'["&amp;Index!$A$1&amp;"]lookup'!R"&amp;ROW(S475)&amp;"C"&amp;COLUMN(S475),FALSE),NA())</f>
        <v/>
      </c>
      <c r="T475" cm="1">
        <f t="array" aca="1" ref="T475" ca="1">IFERROR(INDIRECT("'["&amp;Index!$A$1&amp;"]lookup'!R"&amp;ROW(T475)&amp;"C"&amp;COLUMN(T475),FALSE),NA())</f>
        <v>47</v>
      </c>
      <c r="U475" cm="1">
        <f t="array" aca="1" ref="U475" ca="1">IFERROR(INDIRECT("'["&amp;Index!$A$1&amp;"]lookup'!R"&amp;ROW(U475)&amp;"C"&amp;COLUMN(U475),FALSE),NA())</f>
        <v>29</v>
      </c>
      <c r="V475" t="str" cm="1">
        <f t="array" aca="1" ref="V475" ca="1">IFERROR(INDIRECT("'["&amp;Index!$A$1&amp;"]lookup'!R"&amp;ROW(V475)&amp;"C"&amp;COLUMN(V475),FALSE),NA())</f>
        <v>*56</v>
      </c>
      <c r="W475" t="str" cm="1">
        <f t="array" aca="1" ref="W475" ca="1">IFERROR(INDIRECT("'["&amp;Index!$A$1&amp;"]lookup'!R"&amp;ROW(W475)&amp;"C"&amp;COLUMN(W475),FALSE),NA())</f>
        <v/>
      </c>
      <c r="X475" cm="1">
        <f t="array" aca="1" ref="X475" ca="1">IFERROR(INDIRECT("'["&amp;Index!$A$1&amp;"]lookup'!R"&amp;ROW(X475)&amp;"C"&amp;COLUMN(X475),FALSE),NA())</f>
        <v>84</v>
      </c>
      <c r="Y475" t="str" cm="1">
        <f t="array" aca="1" ref="Y475" ca="1">IFERROR(INDIRECT("'["&amp;Index!$A$1&amp;"]lookup'!R"&amp;ROW(Y475)&amp;"C"&amp;COLUMN(Y475),FALSE),NA())</f>
        <v/>
      </c>
      <c r="Z475" t="str" cm="1">
        <f t="array" aca="1" ref="Z475" ca="1">IFERROR(INDIRECT("'["&amp;Index!$A$1&amp;"]lookup'!R"&amp;ROW(Z475)&amp;"C"&amp;COLUMN(Z475),FALSE),NA())</f>
        <v/>
      </c>
      <c r="AA475" t="str" cm="1">
        <f t="array" aca="1" ref="AA475" ca="1">IFERROR(INDIRECT("'["&amp;Index!$A$1&amp;"]lookup'!R"&amp;ROW(AA475)&amp;"C"&amp;COLUMN(AA475),FALSE),NA())</f>
        <v/>
      </c>
      <c r="AB475" t="str" cm="1">
        <f t="array" aca="1" ref="AB475" ca="1">IFERROR(INDIRECT("'["&amp;Index!$A$1&amp;"]lookup'!R"&amp;ROW(AB475)&amp;"C"&amp;COLUMN(AB475),FALSE),NA())</f>
        <v/>
      </c>
      <c r="AC475" t="str" cm="1">
        <f t="array" aca="1" ref="AC475" ca="1">IFERROR(INDIRECT("'["&amp;Index!$A$1&amp;"]lookup'!R"&amp;ROW(AC475)&amp;"C"&amp;COLUMN(AC475),FALSE),NA())</f>
        <v>*56</v>
      </c>
      <c r="AD475" t="str" cm="1">
        <f t="array" aca="1" ref="AD475" ca="1">IFERROR(INDIRECT("'["&amp;Index!$A$1&amp;"]lookup'!R"&amp;ROW(AD475)&amp;"C"&amp;COLUMN(AD475),FALSE),NA())</f>
        <v/>
      </c>
      <c r="AE475" t="str" cm="1">
        <f t="array" aca="1" ref="AE475" ca="1">IFERROR(INDIRECT("'["&amp;Index!$A$1&amp;"]lookup'!R"&amp;ROW(AE475)&amp;"C"&amp;COLUMN(AE475),FALSE),NA())</f>
        <v/>
      </c>
      <c r="AF475" t="str">
        <f>Index!$A$1</f>
        <v>00_Control Ranges sigma ROTROL N Charge_Lyo_22820035_Dil_22867034_TOTAL_2019-03-01.xlsx</v>
      </c>
      <c r="AG475" t="str" cm="1">
        <f t="array" aca="1" ref="AG475" ca="1">IFERROR(INDIRECT("'["&amp;Index!$A$1&amp;"]Locations and batches'!R"&amp;2&amp;"C"&amp;7,FALSE),NA())</f>
        <v>ROTROL N</v>
      </c>
      <c r="AH475" cm="1">
        <f t="array" aca="1" ref="AH475" ca="1">IFERROR(INDIRECT("'["&amp;Index!$A$1&amp;"]Locations and batches'!$B$6",TRUE),NA())</f>
        <v>22757019</v>
      </c>
      <c r="AI475" t="str" cm="1">
        <f t="array" aca="1" ref="AI475" ca="1">IFERROR(INDIRECT("'["&amp;Index!$A$1&amp;"]Locations and batches'!R"&amp;2&amp;"C"&amp;11,FALSE),NA())</f>
        <v>NL22820035</v>
      </c>
      <c r="AJ475" t="str" cm="1">
        <f t="array" aca="1" ref="AJ475" ca="1">IFERROR(INDIRECT("'["&amp;Index!$A$1&amp;"]Locations and batches'!R"&amp;3&amp;"C"&amp;11,FALSE),NA())</f>
        <v>Di22867034</v>
      </c>
      <c r="AK475" t="str">
        <f t="shared" ca="1" si="16"/>
        <v>S180406</v>
      </c>
      <c r="AL475" t="str" cm="1">
        <f t="array" aca="1" ref="AL475" ca="1">OFFSET(INDIRECT("'["&amp;Index!$A$1&amp;"]Locations and batches'!$U$5",TRUE),MATCH(AK475,INDIRECT("'["&amp;Index!$A$1&amp;"]Locations and batches'!$U$5:$U$30",TRUE),0),-2)</f>
        <v>Complete+Hep</v>
      </c>
      <c r="AM475" t="str">
        <f ca="1">VLOOKUP(AK475,INDIRECT("'["&amp;Index!$A$1&amp;"]Locations and batches'!$U$6:$V$30",TRUE),2,FALSE)</f>
        <v>2019-10</v>
      </c>
      <c r="AN475" t="str">
        <f t="shared" ca="1" si="17"/>
        <v>L3</v>
      </c>
    </row>
    <row r="476" spans="1:40" x14ac:dyDescent="0.25">
      <c r="A476" cm="1">
        <f t="array" aca="1" ref="A476" ca="1">IFERROR(INDIRECT("'["&amp;Index!$A$1&amp;"]lookup'!R"&amp;ROW(A476)&amp;"C"&amp;COLUMN(A476),FALSE),NA())</f>
        <v>476</v>
      </c>
      <c r="B476" t="str" cm="1">
        <f t="array" aca="1" ref="B476" ca="1">IFERROR(INDIRECT("'["&amp;Index!$A$1&amp;"]lookup'!R"&amp;ROW(B476)&amp;"C"&amp;COLUMN(B476),FALSE),NA())</f>
        <v>L3/S180406/NL22820035/DAY4/fibtem c</v>
      </c>
      <c r="C476" t="str" cm="1">
        <f t="array" aca="1" ref="C476" ca="1">IFERROR(INDIRECT("'["&amp;Index!$A$1&amp;"]lookup'!R"&amp;ROW(C476)&amp;"C"&amp;COLUMN(C476),FALSE),NA())</f>
        <v>CRANGE.NL22820035.L3</v>
      </c>
      <c r="D476" t="str" cm="1">
        <f t="array" aca="1" ref="D476" ca="1">IFERROR(INDIRECT("'["&amp;Index!$A$1&amp;"]lookup'!R"&amp;ROW(D476)&amp;"C"&amp;COLUMN(D476),FALSE),NA())</f>
        <v>DAY4</v>
      </c>
      <c r="E476" t="str" cm="1">
        <f t="array" aca="1" ref="E476" ca="1">IFERROR(INDIRECT("'["&amp;Index!$A$1&amp;"]lookup'!R"&amp;ROW(E476)&amp;"C"&amp;COLUMN(E476),FALSE),NA())</f>
        <v>---</v>
      </c>
      <c r="F476" t="str" cm="1">
        <f t="array" aca="1" ref="F476" ca="1">IFERROR(INDIRECT("'["&amp;Index!$A$1&amp;"]lookup'!R"&amp;ROW(F476)&amp;"C"&amp;COLUMN(F476),FALSE),NA())</f>
        <v>---</v>
      </c>
      <c r="G476" t="str" cm="1">
        <f t="array" aca="1" ref="G476" ca="1">IFERROR(INDIRECT("'["&amp;Index!$A$1&amp;"]lookup'!R"&amp;ROW(G476)&amp;"C"&amp;COLUMN(G476),FALSE),NA())</f>
        <v>---</v>
      </c>
      <c r="H476" t="str" cm="1">
        <f t="array" aca="1" ref="H476" ca="1">IFERROR(INDIRECT("'["&amp;Index!$A$1&amp;"]lookup'!R"&amp;ROW(H476)&amp;"C"&amp;COLUMN(H476),FALSE),NA())</f>
        <v>S180406</v>
      </c>
      <c r="I476" t="str" cm="1">
        <f t="array" aca="1" ref="I476" ca="1">IFERROR(INDIRECT("'["&amp;Index!$A$1&amp;"]lookup'!R"&amp;ROW(I476)&amp;"C"&amp;COLUMN(I476),FALSE),NA())</f>
        <v>fibtem c</v>
      </c>
      <c r="J476" t="str" cm="1">
        <f t="array" aca="1" ref="J476" ca="1">IFERROR(INDIRECT("'["&amp;Index!$A$1&amp;"]lookup'!R"&amp;ROW(J476)&amp;"C"&amp;COLUMN(J476),FALSE),NA())</f>
        <v/>
      </c>
      <c r="K476" t="str" cm="1">
        <f t="array" aca="1" ref="K476" ca="1">IFERROR(INDIRECT("'["&amp;Index!$A$1&amp;"]lookup'!R"&amp;ROW(K476)&amp;"C"&amp;COLUMN(K476),FALSE),NA())</f>
        <v/>
      </c>
      <c r="L476" t="str" cm="1">
        <f t="array" aca="1" ref="L476" ca="1">IFERROR(INDIRECT("'["&amp;Index!$A$1&amp;"]lookup'!R"&amp;ROW(L476)&amp;"C"&amp;COLUMN(L476),FALSE),NA())</f>
        <v/>
      </c>
      <c r="M476" t="str" cm="1">
        <f t="array" aca="1" ref="M476" ca="1">IFERROR(INDIRECT("'["&amp;Index!$A$1&amp;"]lookup'!R"&amp;ROW(M476)&amp;"C"&amp;COLUMN(M476),FALSE),NA())</f>
        <v/>
      </c>
      <c r="N476" cm="1">
        <f t="array" aca="1" ref="N476" ca="1">IFERROR(INDIRECT("'["&amp;Index!$A$1&amp;"]lookup'!R"&amp;ROW(N476)&amp;"C"&amp;COLUMN(N476),FALSE),NA())</f>
        <v>98</v>
      </c>
      <c r="O476" cm="1">
        <f t="array" aca="1" ref="O476" ca="1">IFERROR(INDIRECT("'["&amp;Index!$A$1&amp;"]lookup'!R"&amp;ROW(O476)&amp;"C"&amp;COLUMN(O476),FALSE),NA())</f>
        <v>32</v>
      </c>
      <c r="P476" cm="1">
        <f t="array" aca="1" ref="P476" ca="1">IFERROR(INDIRECT("'["&amp;Index!$A$1&amp;"]lookup'!R"&amp;ROW(P476)&amp;"C"&amp;COLUMN(P476),FALSE),NA())</f>
        <v>35</v>
      </c>
      <c r="Q476" t="str" cm="1">
        <f t="array" aca="1" ref="Q476" ca="1">IFERROR(INDIRECT("'["&amp;Index!$A$1&amp;"]lookup'!R"&amp;ROW(Q476)&amp;"C"&amp;COLUMN(Q476),FALSE),NA())</f>
        <v/>
      </c>
      <c r="R476" cm="1">
        <f t="array" aca="1" ref="R476" ca="1">IFERROR(INDIRECT("'["&amp;Index!$A$1&amp;"]lookup'!R"&amp;ROW(R476)&amp;"C"&amp;COLUMN(R476),FALSE),NA())</f>
        <v>39</v>
      </c>
      <c r="S476" t="str" cm="1">
        <f t="array" aca="1" ref="S476" ca="1">IFERROR(INDIRECT("'["&amp;Index!$A$1&amp;"]lookup'!R"&amp;ROW(S476)&amp;"C"&amp;COLUMN(S476),FALSE),NA())</f>
        <v/>
      </c>
      <c r="T476" cm="1">
        <f t="array" aca="1" ref="T476" ca="1">IFERROR(INDIRECT("'["&amp;Index!$A$1&amp;"]lookup'!R"&amp;ROW(T476)&amp;"C"&amp;COLUMN(T476),FALSE),NA())</f>
        <v>42</v>
      </c>
      <c r="U476" cm="1">
        <f t="array" aca="1" ref="U476" ca="1">IFERROR(INDIRECT("'["&amp;Index!$A$1&amp;"]lookup'!R"&amp;ROW(U476)&amp;"C"&amp;COLUMN(U476),FALSE),NA())</f>
        <v>54</v>
      </c>
      <c r="V476" t="str" cm="1">
        <f t="array" aca="1" ref="V476" ca="1">IFERROR(INDIRECT("'["&amp;Index!$A$1&amp;"]lookup'!R"&amp;ROW(V476)&amp;"C"&amp;COLUMN(V476),FALSE),NA())</f>
        <v>*53</v>
      </c>
      <c r="W476" t="str" cm="1">
        <f t="array" aca="1" ref="W476" ca="1">IFERROR(INDIRECT("'["&amp;Index!$A$1&amp;"]lookup'!R"&amp;ROW(W476)&amp;"C"&amp;COLUMN(W476),FALSE),NA())</f>
        <v/>
      </c>
      <c r="X476" cm="1">
        <f t="array" aca="1" ref="X476" ca="1">IFERROR(INDIRECT("'["&amp;Index!$A$1&amp;"]lookup'!R"&amp;ROW(X476)&amp;"C"&amp;COLUMN(X476),FALSE),NA())</f>
        <v>80</v>
      </c>
      <c r="Y476" t="str" cm="1">
        <f t="array" aca="1" ref="Y476" ca="1">IFERROR(INDIRECT("'["&amp;Index!$A$1&amp;"]lookup'!R"&amp;ROW(Y476)&amp;"C"&amp;COLUMN(Y476),FALSE),NA())</f>
        <v/>
      </c>
      <c r="Z476" t="str" cm="1">
        <f t="array" aca="1" ref="Z476" ca="1">IFERROR(INDIRECT("'["&amp;Index!$A$1&amp;"]lookup'!R"&amp;ROW(Z476)&amp;"C"&amp;COLUMN(Z476),FALSE),NA())</f>
        <v/>
      </c>
      <c r="AA476" t="str" cm="1">
        <f t="array" aca="1" ref="AA476" ca="1">IFERROR(INDIRECT("'["&amp;Index!$A$1&amp;"]lookup'!R"&amp;ROW(AA476)&amp;"C"&amp;COLUMN(AA476),FALSE),NA())</f>
        <v/>
      </c>
      <c r="AB476" t="str" cm="1">
        <f t="array" aca="1" ref="AB476" ca="1">IFERROR(INDIRECT("'["&amp;Index!$A$1&amp;"]lookup'!R"&amp;ROW(AB476)&amp;"C"&amp;COLUMN(AB476),FALSE),NA())</f>
        <v/>
      </c>
      <c r="AC476" t="str" cm="1">
        <f t="array" aca="1" ref="AC476" ca="1">IFERROR(INDIRECT("'["&amp;Index!$A$1&amp;"]lookup'!R"&amp;ROW(AC476)&amp;"C"&amp;COLUMN(AC476),FALSE),NA())</f>
        <v>*53</v>
      </c>
      <c r="AD476" t="str" cm="1">
        <f t="array" aca="1" ref="AD476" ca="1">IFERROR(INDIRECT("'["&amp;Index!$A$1&amp;"]lookup'!R"&amp;ROW(AD476)&amp;"C"&amp;COLUMN(AD476),FALSE),NA())</f>
        <v/>
      </c>
      <c r="AE476" t="str" cm="1">
        <f t="array" aca="1" ref="AE476" ca="1">IFERROR(INDIRECT("'["&amp;Index!$A$1&amp;"]lookup'!R"&amp;ROW(AE476)&amp;"C"&amp;COLUMN(AE476),FALSE),NA())</f>
        <v/>
      </c>
      <c r="AF476" t="str">
        <f>Index!$A$1</f>
        <v>00_Control Ranges sigma ROTROL N Charge_Lyo_22820035_Dil_22867034_TOTAL_2019-03-01.xlsx</v>
      </c>
      <c r="AG476" t="str" cm="1">
        <f t="array" aca="1" ref="AG476" ca="1">IFERROR(INDIRECT("'["&amp;Index!$A$1&amp;"]Locations and batches'!R"&amp;2&amp;"C"&amp;7,FALSE),NA())</f>
        <v>ROTROL N</v>
      </c>
      <c r="AH476" cm="1">
        <f t="array" aca="1" ref="AH476" ca="1">IFERROR(INDIRECT("'["&amp;Index!$A$1&amp;"]Locations and batches'!$B$6",TRUE),NA())</f>
        <v>22757019</v>
      </c>
      <c r="AI476" t="str" cm="1">
        <f t="array" aca="1" ref="AI476" ca="1">IFERROR(INDIRECT("'["&amp;Index!$A$1&amp;"]Locations and batches'!R"&amp;2&amp;"C"&amp;11,FALSE),NA())</f>
        <v>NL22820035</v>
      </c>
      <c r="AJ476" t="str" cm="1">
        <f t="array" aca="1" ref="AJ476" ca="1">IFERROR(INDIRECT("'["&amp;Index!$A$1&amp;"]Locations and batches'!R"&amp;3&amp;"C"&amp;11,FALSE),NA())</f>
        <v>Di22867034</v>
      </c>
      <c r="AK476" t="str">
        <f t="shared" ca="1" si="16"/>
        <v>S180406</v>
      </c>
      <c r="AL476" t="str" cm="1">
        <f t="array" aca="1" ref="AL476" ca="1">OFFSET(INDIRECT("'["&amp;Index!$A$1&amp;"]Locations and batches'!$U$5",TRUE),MATCH(AK476,INDIRECT("'["&amp;Index!$A$1&amp;"]Locations and batches'!$U$5:$U$30",TRUE),0),-2)</f>
        <v>Complete+Hep</v>
      </c>
      <c r="AM476" t="str">
        <f ca="1">VLOOKUP(AK476,INDIRECT("'["&amp;Index!$A$1&amp;"]Locations and batches'!$U$6:$V$30",TRUE),2,FALSE)</f>
        <v>2019-10</v>
      </c>
      <c r="AN476" t="str">
        <f t="shared" ca="1" si="17"/>
        <v>L3</v>
      </c>
    </row>
    <row r="477" spans="1:40" x14ac:dyDescent="0.25">
      <c r="A477" cm="1">
        <f t="array" aca="1" ref="A477" ca="1">IFERROR(INDIRECT("'["&amp;Index!$A$1&amp;"]lookup'!R"&amp;ROW(A477)&amp;"C"&amp;COLUMN(A477),FALSE),NA())</f>
        <v>477</v>
      </c>
      <c r="B477" t="str" cm="1">
        <f t="array" aca="1" ref="B477" ca="1">IFERROR(INDIRECT("'["&amp;Index!$A$1&amp;"]lookup'!R"&amp;ROW(B477)&amp;"C"&amp;COLUMN(B477),FALSE),NA())</f>
        <v>L3/S180406/NL22820035/DAY4/extem c</v>
      </c>
      <c r="C477" t="str" cm="1">
        <f t="array" aca="1" ref="C477" ca="1">IFERROR(INDIRECT("'["&amp;Index!$A$1&amp;"]lookup'!R"&amp;ROW(C477)&amp;"C"&amp;COLUMN(C477),FALSE),NA())</f>
        <v>CRANGE.NL22820035.L3</v>
      </c>
      <c r="D477" t="str" cm="1">
        <f t="array" aca="1" ref="D477" ca="1">IFERROR(INDIRECT("'["&amp;Index!$A$1&amp;"]lookup'!R"&amp;ROW(D477)&amp;"C"&amp;COLUMN(D477),FALSE),NA())</f>
        <v>DAY4</v>
      </c>
      <c r="E477" t="str" cm="1">
        <f t="array" aca="1" ref="E477" ca="1">IFERROR(INDIRECT("'["&amp;Index!$A$1&amp;"]lookup'!R"&amp;ROW(E477)&amp;"C"&amp;COLUMN(E477),FALSE),NA())</f>
        <v>---</v>
      </c>
      <c r="F477" t="str" cm="1">
        <f t="array" aca="1" ref="F477" ca="1">IFERROR(INDIRECT("'["&amp;Index!$A$1&amp;"]lookup'!R"&amp;ROW(F477)&amp;"C"&amp;COLUMN(F477),FALSE),NA())</f>
        <v>---</v>
      </c>
      <c r="G477" t="str" cm="1">
        <f t="array" aca="1" ref="G477" ca="1">IFERROR(INDIRECT("'["&amp;Index!$A$1&amp;"]lookup'!R"&amp;ROW(G477)&amp;"C"&amp;COLUMN(G477),FALSE),NA())</f>
        <v>---</v>
      </c>
      <c r="H477" t="str" cm="1">
        <f t="array" aca="1" ref="H477" ca="1">IFERROR(INDIRECT("'["&amp;Index!$A$1&amp;"]lookup'!R"&amp;ROW(H477)&amp;"C"&amp;COLUMN(H477),FALSE),NA())</f>
        <v>S180406</v>
      </c>
      <c r="I477" t="str" cm="1">
        <f t="array" aca="1" ref="I477" ca="1">IFERROR(INDIRECT("'["&amp;Index!$A$1&amp;"]lookup'!R"&amp;ROW(I477)&amp;"C"&amp;COLUMN(I477),FALSE),NA())</f>
        <v>extem c</v>
      </c>
      <c r="J477" t="str" cm="1">
        <f t="array" aca="1" ref="J477" ca="1">IFERROR(INDIRECT("'["&amp;Index!$A$1&amp;"]lookup'!R"&amp;ROW(J477)&amp;"C"&amp;COLUMN(J477),FALSE),NA())</f>
        <v/>
      </c>
      <c r="K477" t="str" cm="1">
        <f t="array" aca="1" ref="K477" ca="1">IFERROR(INDIRECT("'["&amp;Index!$A$1&amp;"]lookup'!R"&amp;ROW(K477)&amp;"C"&amp;COLUMN(K477),FALSE),NA())</f>
        <v/>
      </c>
      <c r="L477" t="str" cm="1">
        <f t="array" aca="1" ref="L477" ca="1">IFERROR(INDIRECT("'["&amp;Index!$A$1&amp;"]lookup'!R"&amp;ROW(L477)&amp;"C"&amp;COLUMN(L477),FALSE),NA())</f>
        <v/>
      </c>
      <c r="M477" t="str" cm="1">
        <f t="array" aca="1" ref="M477" ca="1">IFERROR(INDIRECT("'["&amp;Index!$A$1&amp;"]lookup'!R"&amp;ROW(M477)&amp;"C"&amp;COLUMN(M477),FALSE),NA())</f>
        <v/>
      </c>
      <c r="N477" cm="1">
        <f t="array" aca="1" ref="N477" ca="1">IFERROR(INDIRECT("'["&amp;Index!$A$1&amp;"]lookup'!R"&amp;ROW(N477)&amp;"C"&amp;COLUMN(N477),FALSE),NA())</f>
        <v>105</v>
      </c>
      <c r="O477" cm="1">
        <f t="array" aca="1" ref="O477" ca="1">IFERROR(INDIRECT("'["&amp;Index!$A$1&amp;"]lookup'!R"&amp;ROW(O477)&amp;"C"&amp;COLUMN(O477),FALSE),NA())</f>
        <v>34</v>
      </c>
      <c r="P477" cm="1">
        <f t="array" aca="1" ref="P477" ca="1">IFERROR(INDIRECT("'["&amp;Index!$A$1&amp;"]lookup'!R"&amp;ROW(P477)&amp;"C"&amp;COLUMN(P477),FALSE),NA())</f>
        <v>37</v>
      </c>
      <c r="Q477" t="str" cm="1">
        <f t="array" aca="1" ref="Q477" ca="1">IFERROR(INDIRECT("'["&amp;Index!$A$1&amp;"]lookup'!R"&amp;ROW(Q477)&amp;"C"&amp;COLUMN(Q477),FALSE),NA())</f>
        <v/>
      </c>
      <c r="R477" cm="1">
        <f t="array" aca="1" ref="R477" ca="1">IFERROR(INDIRECT("'["&amp;Index!$A$1&amp;"]lookup'!R"&amp;ROW(R477)&amp;"C"&amp;COLUMN(R477),FALSE),NA())</f>
        <v>41</v>
      </c>
      <c r="S477" t="str" cm="1">
        <f t="array" aca="1" ref="S477" ca="1">IFERROR(INDIRECT("'["&amp;Index!$A$1&amp;"]lookup'!R"&amp;ROW(S477)&amp;"C"&amp;COLUMN(S477),FALSE),NA())</f>
        <v/>
      </c>
      <c r="T477" cm="1">
        <f t="array" aca="1" ref="T477" ca="1">IFERROR(INDIRECT("'["&amp;Index!$A$1&amp;"]lookup'!R"&amp;ROW(T477)&amp;"C"&amp;COLUMN(T477),FALSE),NA())</f>
        <v>44</v>
      </c>
      <c r="U477" cm="1">
        <f t="array" aca="1" ref="U477" ca="1">IFERROR(INDIRECT("'["&amp;Index!$A$1&amp;"]lookup'!R"&amp;ROW(U477)&amp;"C"&amp;COLUMN(U477),FALSE),NA())</f>
        <v>43</v>
      </c>
      <c r="V477" t="str" cm="1">
        <f t="array" aca="1" ref="V477" ca="1">IFERROR(INDIRECT("'["&amp;Index!$A$1&amp;"]lookup'!R"&amp;ROW(V477)&amp;"C"&amp;COLUMN(V477),FALSE),NA())</f>
        <v>*55</v>
      </c>
      <c r="W477" t="str" cm="1">
        <f t="array" aca="1" ref="W477" ca="1">IFERROR(INDIRECT("'["&amp;Index!$A$1&amp;"]lookup'!R"&amp;ROW(W477)&amp;"C"&amp;COLUMN(W477),FALSE),NA())</f>
        <v/>
      </c>
      <c r="X477" cm="1">
        <f t="array" aca="1" ref="X477" ca="1">IFERROR(INDIRECT("'["&amp;Index!$A$1&amp;"]lookup'!R"&amp;ROW(X477)&amp;"C"&amp;COLUMN(X477),FALSE),NA())</f>
        <v>81</v>
      </c>
      <c r="Y477" t="str" cm="1">
        <f t="array" aca="1" ref="Y477" ca="1">IFERROR(INDIRECT("'["&amp;Index!$A$1&amp;"]lookup'!R"&amp;ROW(Y477)&amp;"C"&amp;COLUMN(Y477),FALSE),NA())</f>
        <v/>
      </c>
      <c r="Z477" t="str" cm="1">
        <f t="array" aca="1" ref="Z477" ca="1">IFERROR(INDIRECT("'["&amp;Index!$A$1&amp;"]lookup'!R"&amp;ROW(Z477)&amp;"C"&amp;COLUMN(Z477),FALSE),NA())</f>
        <v/>
      </c>
      <c r="AA477" t="str" cm="1">
        <f t="array" aca="1" ref="AA477" ca="1">IFERROR(INDIRECT("'["&amp;Index!$A$1&amp;"]lookup'!R"&amp;ROW(AA477)&amp;"C"&amp;COLUMN(AA477),FALSE),NA())</f>
        <v/>
      </c>
      <c r="AB477" t="str" cm="1">
        <f t="array" aca="1" ref="AB477" ca="1">IFERROR(INDIRECT("'["&amp;Index!$A$1&amp;"]lookup'!R"&amp;ROW(AB477)&amp;"C"&amp;COLUMN(AB477),FALSE),NA())</f>
        <v/>
      </c>
      <c r="AC477" t="str" cm="1">
        <f t="array" aca="1" ref="AC477" ca="1">IFERROR(INDIRECT("'["&amp;Index!$A$1&amp;"]lookup'!R"&amp;ROW(AC477)&amp;"C"&amp;COLUMN(AC477),FALSE),NA())</f>
        <v>*55</v>
      </c>
      <c r="AD477" t="str" cm="1">
        <f t="array" aca="1" ref="AD477" ca="1">IFERROR(INDIRECT("'["&amp;Index!$A$1&amp;"]lookup'!R"&amp;ROW(AD477)&amp;"C"&amp;COLUMN(AD477),FALSE),NA())</f>
        <v/>
      </c>
      <c r="AE477" t="str" cm="1">
        <f t="array" aca="1" ref="AE477" ca="1">IFERROR(INDIRECT("'["&amp;Index!$A$1&amp;"]lookup'!R"&amp;ROW(AE477)&amp;"C"&amp;COLUMN(AE477),FALSE),NA())</f>
        <v/>
      </c>
      <c r="AF477" t="str">
        <f>Index!$A$1</f>
        <v>00_Control Ranges sigma ROTROL N Charge_Lyo_22820035_Dil_22867034_TOTAL_2019-03-01.xlsx</v>
      </c>
      <c r="AG477" t="str" cm="1">
        <f t="array" aca="1" ref="AG477" ca="1">IFERROR(INDIRECT("'["&amp;Index!$A$1&amp;"]Locations and batches'!R"&amp;2&amp;"C"&amp;7,FALSE),NA())</f>
        <v>ROTROL N</v>
      </c>
      <c r="AH477" cm="1">
        <f t="array" aca="1" ref="AH477" ca="1">IFERROR(INDIRECT("'["&amp;Index!$A$1&amp;"]Locations and batches'!$B$6",TRUE),NA())</f>
        <v>22757019</v>
      </c>
      <c r="AI477" t="str" cm="1">
        <f t="array" aca="1" ref="AI477" ca="1">IFERROR(INDIRECT("'["&amp;Index!$A$1&amp;"]Locations and batches'!R"&amp;2&amp;"C"&amp;11,FALSE),NA())</f>
        <v>NL22820035</v>
      </c>
      <c r="AJ477" t="str" cm="1">
        <f t="array" aca="1" ref="AJ477" ca="1">IFERROR(INDIRECT("'["&amp;Index!$A$1&amp;"]Locations and batches'!R"&amp;3&amp;"C"&amp;11,FALSE),NA())</f>
        <v>Di22867034</v>
      </c>
      <c r="AK477" t="str">
        <f t="shared" ca="1" si="16"/>
        <v>S180406</v>
      </c>
      <c r="AL477" t="str" cm="1">
        <f t="array" aca="1" ref="AL477" ca="1">OFFSET(INDIRECT("'["&amp;Index!$A$1&amp;"]Locations and batches'!$U$5",TRUE),MATCH(AK477,INDIRECT("'["&amp;Index!$A$1&amp;"]Locations and batches'!$U$5:$U$30",TRUE),0),-2)</f>
        <v>Complete+Hep</v>
      </c>
      <c r="AM477" t="str">
        <f ca="1">VLOOKUP(AK477,INDIRECT("'["&amp;Index!$A$1&amp;"]Locations and batches'!$U$6:$V$30",TRUE),2,FALSE)</f>
        <v>2019-10</v>
      </c>
      <c r="AN477" t="str">
        <f t="shared" ca="1" si="17"/>
        <v>L3</v>
      </c>
    </row>
    <row r="478" spans="1:40" x14ac:dyDescent="0.25">
      <c r="A478" cm="1">
        <f t="array" aca="1" ref="A478" ca="1">IFERROR(INDIRECT("'["&amp;Index!$A$1&amp;"]lookup'!R"&amp;ROW(A478)&amp;"C"&amp;COLUMN(A478),FALSE),NA())</f>
        <v>478</v>
      </c>
      <c r="B478" t="str" cm="1">
        <f t="array" aca="1" ref="B478" ca="1">IFERROR(INDIRECT("'["&amp;Index!$A$1&amp;"]lookup'!R"&amp;ROW(B478)&amp;"C"&amp;COLUMN(B478),FALSE),NA())</f>
        <v>L3/S180406/NL22820035/DAY4/intem c</v>
      </c>
      <c r="C478" t="str" cm="1">
        <f t="array" aca="1" ref="C478" ca="1">IFERROR(INDIRECT("'["&amp;Index!$A$1&amp;"]lookup'!R"&amp;ROW(C478)&amp;"C"&amp;COLUMN(C478),FALSE),NA())</f>
        <v>CRANGE.NL22820035.L3</v>
      </c>
      <c r="D478" t="str" cm="1">
        <f t="array" aca="1" ref="D478" ca="1">IFERROR(INDIRECT("'["&amp;Index!$A$1&amp;"]lookup'!R"&amp;ROW(D478)&amp;"C"&amp;COLUMN(D478),FALSE),NA())</f>
        <v>DAY4</v>
      </c>
      <c r="E478" t="str" cm="1">
        <f t="array" aca="1" ref="E478" ca="1">IFERROR(INDIRECT("'["&amp;Index!$A$1&amp;"]lookup'!R"&amp;ROW(E478)&amp;"C"&amp;COLUMN(E478),FALSE),NA())</f>
        <v>---</v>
      </c>
      <c r="F478" t="str" cm="1">
        <f t="array" aca="1" ref="F478" ca="1">IFERROR(INDIRECT("'["&amp;Index!$A$1&amp;"]lookup'!R"&amp;ROW(F478)&amp;"C"&amp;COLUMN(F478),FALSE),NA())</f>
        <v>---</v>
      </c>
      <c r="G478" t="str" cm="1">
        <f t="array" aca="1" ref="G478" ca="1">IFERROR(INDIRECT("'["&amp;Index!$A$1&amp;"]lookup'!R"&amp;ROW(G478)&amp;"C"&amp;COLUMN(G478),FALSE),NA())</f>
        <v>---</v>
      </c>
      <c r="H478" t="str" cm="1">
        <f t="array" aca="1" ref="H478" ca="1">IFERROR(INDIRECT("'["&amp;Index!$A$1&amp;"]lookup'!R"&amp;ROW(H478)&amp;"C"&amp;COLUMN(H478),FALSE),NA())</f>
        <v>S180406</v>
      </c>
      <c r="I478" t="str" cm="1">
        <f t="array" aca="1" ref="I478" ca="1">IFERROR(INDIRECT("'["&amp;Index!$A$1&amp;"]lookup'!R"&amp;ROW(I478)&amp;"C"&amp;COLUMN(I478),FALSE),NA())</f>
        <v>intem c</v>
      </c>
      <c r="J478" t="str" cm="1">
        <f t="array" aca="1" ref="J478" ca="1">IFERROR(INDIRECT("'["&amp;Index!$A$1&amp;"]lookup'!R"&amp;ROW(J478)&amp;"C"&amp;COLUMN(J478),FALSE),NA())</f>
        <v/>
      </c>
      <c r="K478" t="str" cm="1">
        <f t="array" aca="1" ref="K478" ca="1">IFERROR(INDIRECT("'["&amp;Index!$A$1&amp;"]lookup'!R"&amp;ROW(K478)&amp;"C"&amp;COLUMN(K478),FALSE),NA())</f>
        <v/>
      </c>
      <c r="L478" t="str" cm="1">
        <f t="array" aca="1" ref="L478" ca="1">IFERROR(INDIRECT("'["&amp;Index!$A$1&amp;"]lookup'!R"&amp;ROW(L478)&amp;"C"&amp;COLUMN(L478),FALSE),NA())</f>
        <v/>
      </c>
      <c r="M478" t="str" cm="1">
        <f t="array" aca="1" ref="M478" ca="1">IFERROR(INDIRECT("'["&amp;Index!$A$1&amp;"]lookup'!R"&amp;ROW(M478)&amp;"C"&amp;COLUMN(M478),FALSE),NA())</f>
        <v/>
      </c>
      <c r="N478" cm="1">
        <f t="array" aca="1" ref="N478" ca="1">IFERROR(INDIRECT("'["&amp;Index!$A$1&amp;"]lookup'!R"&amp;ROW(N478)&amp;"C"&amp;COLUMN(N478),FALSE),NA())</f>
        <v>250</v>
      </c>
      <c r="O478" cm="1">
        <f t="array" aca="1" ref="O478" ca="1">IFERROR(INDIRECT("'["&amp;Index!$A$1&amp;"]lookup'!R"&amp;ROW(O478)&amp;"C"&amp;COLUMN(O478),FALSE),NA())</f>
        <v>39</v>
      </c>
      <c r="P478" cm="1">
        <f t="array" aca="1" ref="P478" ca="1">IFERROR(INDIRECT("'["&amp;Index!$A$1&amp;"]lookup'!R"&amp;ROW(P478)&amp;"C"&amp;COLUMN(P478),FALSE),NA())</f>
        <v>43</v>
      </c>
      <c r="Q478" t="str" cm="1">
        <f t="array" aca="1" ref="Q478" ca="1">IFERROR(INDIRECT("'["&amp;Index!$A$1&amp;"]lookup'!R"&amp;ROW(Q478)&amp;"C"&amp;COLUMN(Q478),FALSE),NA())</f>
        <v/>
      </c>
      <c r="R478" cm="1">
        <f t="array" aca="1" ref="R478" ca="1">IFERROR(INDIRECT("'["&amp;Index!$A$1&amp;"]lookup'!R"&amp;ROW(R478)&amp;"C"&amp;COLUMN(R478),FALSE),NA())</f>
        <v>46</v>
      </c>
      <c r="S478" t="str" cm="1">
        <f t="array" aca="1" ref="S478" ca="1">IFERROR(INDIRECT("'["&amp;Index!$A$1&amp;"]lookup'!R"&amp;ROW(S478)&amp;"C"&amp;COLUMN(S478),FALSE),NA())</f>
        <v/>
      </c>
      <c r="T478" cm="1">
        <f t="array" aca="1" ref="T478" ca="1">IFERROR(INDIRECT("'["&amp;Index!$A$1&amp;"]lookup'!R"&amp;ROW(T478)&amp;"C"&amp;COLUMN(T478),FALSE),NA())</f>
        <v>49</v>
      </c>
      <c r="U478" cm="1">
        <f t="array" aca="1" ref="U478" ca="1">IFERROR(INDIRECT("'["&amp;Index!$A$1&amp;"]lookup'!R"&amp;ROW(U478)&amp;"C"&amp;COLUMN(U478),FALSE),NA())</f>
        <v>28</v>
      </c>
      <c r="V478" t="str" cm="1">
        <f t="array" aca="1" ref="V478" ca="1">IFERROR(INDIRECT("'["&amp;Index!$A$1&amp;"]lookup'!R"&amp;ROW(V478)&amp;"C"&amp;COLUMN(V478),FALSE),NA())</f>
        <v>*58</v>
      </c>
      <c r="W478" t="str" cm="1">
        <f t="array" aca="1" ref="W478" ca="1">IFERROR(INDIRECT("'["&amp;Index!$A$1&amp;"]lookup'!R"&amp;ROW(W478)&amp;"C"&amp;COLUMN(W478),FALSE),NA())</f>
        <v/>
      </c>
      <c r="X478" cm="1">
        <f t="array" aca="1" ref="X478" ca="1">IFERROR(INDIRECT("'["&amp;Index!$A$1&amp;"]lookup'!R"&amp;ROW(X478)&amp;"C"&amp;COLUMN(X478),FALSE),NA())</f>
        <v>84</v>
      </c>
      <c r="Y478" t="str" cm="1">
        <f t="array" aca="1" ref="Y478" ca="1">IFERROR(INDIRECT("'["&amp;Index!$A$1&amp;"]lookup'!R"&amp;ROW(Y478)&amp;"C"&amp;COLUMN(Y478),FALSE),NA())</f>
        <v/>
      </c>
      <c r="Z478" t="str" cm="1">
        <f t="array" aca="1" ref="Z478" ca="1">IFERROR(INDIRECT("'["&amp;Index!$A$1&amp;"]lookup'!R"&amp;ROW(Z478)&amp;"C"&amp;COLUMN(Z478),FALSE),NA())</f>
        <v/>
      </c>
      <c r="AA478" t="str" cm="1">
        <f t="array" aca="1" ref="AA478" ca="1">IFERROR(INDIRECT("'["&amp;Index!$A$1&amp;"]lookup'!R"&amp;ROW(AA478)&amp;"C"&amp;COLUMN(AA478),FALSE),NA())</f>
        <v/>
      </c>
      <c r="AB478" t="str" cm="1">
        <f t="array" aca="1" ref="AB478" ca="1">IFERROR(INDIRECT("'["&amp;Index!$A$1&amp;"]lookup'!R"&amp;ROW(AB478)&amp;"C"&amp;COLUMN(AB478),FALSE),NA())</f>
        <v/>
      </c>
      <c r="AC478" t="str" cm="1">
        <f t="array" aca="1" ref="AC478" ca="1">IFERROR(INDIRECT("'["&amp;Index!$A$1&amp;"]lookup'!R"&amp;ROW(AC478)&amp;"C"&amp;COLUMN(AC478),FALSE),NA())</f>
        <v>*58</v>
      </c>
      <c r="AD478" t="str" cm="1">
        <f t="array" aca="1" ref="AD478" ca="1">IFERROR(INDIRECT("'["&amp;Index!$A$1&amp;"]lookup'!R"&amp;ROW(AD478)&amp;"C"&amp;COLUMN(AD478),FALSE),NA())</f>
        <v/>
      </c>
      <c r="AE478" t="str" cm="1">
        <f t="array" aca="1" ref="AE478" ca="1">IFERROR(INDIRECT("'["&amp;Index!$A$1&amp;"]lookup'!R"&amp;ROW(AE478)&amp;"C"&amp;COLUMN(AE478),FALSE),NA())</f>
        <v/>
      </c>
      <c r="AF478" t="str">
        <f>Index!$A$1</f>
        <v>00_Control Ranges sigma ROTROL N Charge_Lyo_22820035_Dil_22867034_TOTAL_2019-03-01.xlsx</v>
      </c>
      <c r="AG478" t="str" cm="1">
        <f t="array" aca="1" ref="AG478" ca="1">IFERROR(INDIRECT("'["&amp;Index!$A$1&amp;"]Locations and batches'!R"&amp;2&amp;"C"&amp;7,FALSE),NA())</f>
        <v>ROTROL N</v>
      </c>
      <c r="AH478" cm="1">
        <f t="array" aca="1" ref="AH478" ca="1">IFERROR(INDIRECT("'["&amp;Index!$A$1&amp;"]Locations and batches'!$B$6",TRUE),NA())</f>
        <v>22757019</v>
      </c>
      <c r="AI478" t="str" cm="1">
        <f t="array" aca="1" ref="AI478" ca="1">IFERROR(INDIRECT("'["&amp;Index!$A$1&amp;"]Locations and batches'!R"&amp;2&amp;"C"&amp;11,FALSE),NA())</f>
        <v>NL22820035</v>
      </c>
      <c r="AJ478" t="str" cm="1">
        <f t="array" aca="1" ref="AJ478" ca="1">IFERROR(INDIRECT("'["&amp;Index!$A$1&amp;"]Locations and batches'!R"&amp;3&amp;"C"&amp;11,FALSE),NA())</f>
        <v>Di22867034</v>
      </c>
      <c r="AK478" t="str">
        <f t="shared" ca="1" si="16"/>
        <v>S180406</v>
      </c>
      <c r="AL478" t="str" cm="1">
        <f t="array" aca="1" ref="AL478" ca="1">OFFSET(INDIRECT("'["&amp;Index!$A$1&amp;"]Locations and batches'!$U$5",TRUE),MATCH(AK478,INDIRECT("'["&amp;Index!$A$1&amp;"]Locations and batches'!$U$5:$U$30",TRUE),0),-2)</f>
        <v>Complete+Hep</v>
      </c>
      <c r="AM478" t="str">
        <f ca="1">VLOOKUP(AK478,INDIRECT("'["&amp;Index!$A$1&amp;"]Locations and batches'!$U$6:$V$30",TRUE),2,FALSE)</f>
        <v>2019-10</v>
      </c>
      <c r="AN478" t="str">
        <f t="shared" ca="1" si="17"/>
        <v>L3</v>
      </c>
    </row>
    <row r="479" spans="1:40" x14ac:dyDescent="0.25">
      <c r="A479" cm="1">
        <f t="array" aca="1" ref="A479" ca="1">IFERROR(INDIRECT("'["&amp;Index!$A$1&amp;"]lookup'!R"&amp;ROW(A479)&amp;"C"&amp;COLUMN(A479),FALSE),NA())</f>
        <v>479</v>
      </c>
      <c r="B479" t="str" cm="1">
        <f t="array" aca="1" ref="B479" ca="1">IFERROR(INDIRECT("'["&amp;Index!$A$1&amp;"]lookup'!R"&amp;ROW(B479)&amp;"C"&amp;COLUMN(B479),FALSE),NA())</f>
        <v>L3/S180406/NL22820035/DAY4/heptem c</v>
      </c>
      <c r="C479" t="str" cm="1">
        <f t="array" aca="1" ref="C479" ca="1">IFERROR(INDIRECT("'["&amp;Index!$A$1&amp;"]lookup'!R"&amp;ROW(C479)&amp;"C"&amp;COLUMN(C479),FALSE),NA())</f>
        <v>CRANGE.NL22820035.L3</v>
      </c>
      <c r="D479" t="str" cm="1">
        <f t="array" aca="1" ref="D479" ca="1">IFERROR(INDIRECT("'["&amp;Index!$A$1&amp;"]lookup'!R"&amp;ROW(D479)&amp;"C"&amp;COLUMN(D479),FALSE),NA())</f>
        <v>DAY4</v>
      </c>
      <c r="E479" t="str" cm="1">
        <f t="array" aca="1" ref="E479" ca="1">IFERROR(INDIRECT("'["&amp;Index!$A$1&amp;"]lookup'!R"&amp;ROW(E479)&amp;"C"&amp;COLUMN(E479),FALSE),NA())</f>
        <v>---</v>
      </c>
      <c r="F479" t="str" cm="1">
        <f t="array" aca="1" ref="F479" ca="1">IFERROR(INDIRECT("'["&amp;Index!$A$1&amp;"]lookup'!R"&amp;ROW(F479)&amp;"C"&amp;COLUMN(F479),FALSE),NA())</f>
        <v>---</v>
      </c>
      <c r="G479" t="str" cm="1">
        <f t="array" aca="1" ref="G479" ca="1">IFERROR(INDIRECT("'["&amp;Index!$A$1&amp;"]lookup'!R"&amp;ROW(G479)&amp;"C"&amp;COLUMN(G479),FALSE),NA())</f>
        <v>---</v>
      </c>
      <c r="H479" t="str" cm="1">
        <f t="array" aca="1" ref="H479" ca="1">IFERROR(INDIRECT("'["&amp;Index!$A$1&amp;"]lookup'!R"&amp;ROW(H479)&amp;"C"&amp;COLUMN(H479),FALSE),NA())</f>
        <v>S180406</v>
      </c>
      <c r="I479" t="str" cm="1">
        <f t="array" aca="1" ref="I479" ca="1">IFERROR(INDIRECT("'["&amp;Index!$A$1&amp;"]lookup'!R"&amp;ROW(I479)&amp;"C"&amp;COLUMN(I479),FALSE),NA())</f>
        <v>heptem c</v>
      </c>
      <c r="J479" t="str" cm="1">
        <f t="array" aca="1" ref="J479" ca="1">IFERROR(INDIRECT("'["&amp;Index!$A$1&amp;"]lookup'!R"&amp;ROW(J479)&amp;"C"&amp;COLUMN(J479),FALSE),NA())</f>
        <v/>
      </c>
      <c r="K479" t="str" cm="1">
        <f t="array" aca="1" ref="K479" ca="1">IFERROR(INDIRECT("'["&amp;Index!$A$1&amp;"]lookup'!R"&amp;ROW(K479)&amp;"C"&amp;COLUMN(K479),FALSE),NA())</f>
        <v/>
      </c>
      <c r="L479" t="str" cm="1">
        <f t="array" aca="1" ref="L479" ca="1">IFERROR(INDIRECT("'["&amp;Index!$A$1&amp;"]lookup'!R"&amp;ROW(L479)&amp;"C"&amp;COLUMN(L479),FALSE),NA())</f>
        <v/>
      </c>
      <c r="M479" t="str" cm="1">
        <f t="array" aca="1" ref="M479" ca="1">IFERROR(INDIRECT("'["&amp;Index!$A$1&amp;"]lookup'!R"&amp;ROW(M479)&amp;"C"&amp;COLUMN(M479),FALSE),NA())</f>
        <v/>
      </c>
      <c r="N479" cm="1">
        <f t="array" aca="1" ref="N479" ca="1">IFERROR(INDIRECT("'["&amp;Index!$A$1&amp;"]lookup'!R"&amp;ROW(N479)&amp;"C"&amp;COLUMN(N479),FALSE),NA())</f>
        <v>252</v>
      </c>
      <c r="O479" cm="1">
        <f t="array" aca="1" ref="O479" ca="1">IFERROR(INDIRECT("'["&amp;Index!$A$1&amp;"]lookup'!R"&amp;ROW(O479)&amp;"C"&amp;COLUMN(O479),FALSE),NA())</f>
        <v>38</v>
      </c>
      <c r="P479" cm="1">
        <f t="array" aca="1" ref="P479" ca="1">IFERROR(INDIRECT("'["&amp;Index!$A$1&amp;"]lookup'!R"&amp;ROW(P479)&amp;"C"&amp;COLUMN(P479),FALSE),NA())</f>
        <v>41</v>
      </c>
      <c r="Q479" t="str" cm="1">
        <f t="array" aca="1" ref="Q479" ca="1">IFERROR(INDIRECT("'["&amp;Index!$A$1&amp;"]lookup'!R"&amp;ROW(Q479)&amp;"C"&amp;COLUMN(Q479),FALSE),NA())</f>
        <v/>
      </c>
      <c r="R479" cm="1">
        <f t="array" aca="1" ref="R479" ca="1">IFERROR(INDIRECT("'["&amp;Index!$A$1&amp;"]lookup'!R"&amp;ROW(R479)&amp;"C"&amp;COLUMN(R479),FALSE),NA())</f>
        <v>45</v>
      </c>
      <c r="S479" t="str" cm="1">
        <f t="array" aca="1" ref="S479" ca="1">IFERROR(INDIRECT("'["&amp;Index!$A$1&amp;"]lookup'!R"&amp;ROW(S479)&amp;"C"&amp;COLUMN(S479),FALSE),NA())</f>
        <v/>
      </c>
      <c r="T479" cm="1">
        <f t="array" aca="1" ref="T479" ca="1">IFERROR(INDIRECT("'["&amp;Index!$A$1&amp;"]lookup'!R"&amp;ROW(T479)&amp;"C"&amp;COLUMN(T479),FALSE),NA())</f>
        <v>48</v>
      </c>
      <c r="U479" cm="1">
        <f t="array" aca="1" ref="U479" ca="1">IFERROR(INDIRECT("'["&amp;Index!$A$1&amp;"]lookup'!R"&amp;ROW(U479)&amp;"C"&amp;COLUMN(U479),FALSE),NA())</f>
        <v>30</v>
      </c>
      <c r="V479" t="str" cm="1">
        <f t="array" aca="1" ref="V479" ca="1">IFERROR(INDIRECT("'["&amp;Index!$A$1&amp;"]lookup'!R"&amp;ROW(V479)&amp;"C"&amp;COLUMN(V479),FALSE),NA())</f>
        <v>*57</v>
      </c>
      <c r="W479" t="str" cm="1">
        <f t="array" aca="1" ref="W479" ca="1">IFERROR(INDIRECT("'["&amp;Index!$A$1&amp;"]lookup'!R"&amp;ROW(W479)&amp;"C"&amp;COLUMN(W479),FALSE),NA())</f>
        <v/>
      </c>
      <c r="X479" cm="1">
        <f t="array" aca="1" ref="X479" ca="1">IFERROR(INDIRECT("'["&amp;Index!$A$1&amp;"]lookup'!R"&amp;ROW(X479)&amp;"C"&amp;COLUMN(X479),FALSE),NA())</f>
        <v>84</v>
      </c>
      <c r="Y479" t="str" cm="1">
        <f t="array" aca="1" ref="Y479" ca="1">IFERROR(INDIRECT("'["&amp;Index!$A$1&amp;"]lookup'!R"&amp;ROW(Y479)&amp;"C"&amp;COLUMN(Y479),FALSE),NA())</f>
        <v/>
      </c>
      <c r="Z479" t="str" cm="1">
        <f t="array" aca="1" ref="Z479" ca="1">IFERROR(INDIRECT("'["&amp;Index!$A$1&amp;"]lookup'!R"&amp;ROW(Z479)&amp;"C"&amp;COLUMN(Z479),FALSE),NA())</f>
        <v/>
      </c>
      <c r="AA479" t="str" cm="1">
        <f t="array" aca="1" ref="AA479" ca="1">IFERROR(INDIRECT("'["&amp;Index!$A$1&amp;"]lookup'!R"&amp;ROW(AA479)&amp;"C"&amp;COLUMN(AA479),FALSE),NA())</f>
        <v/>
      </c>
      <c r="AB479" t="str" cm="1">
        <f t="array" aca="1" ref="AB479" ca="1">IFERROR(INDIRECT("'["&amp;Index!$A$1&amp;"]lookup'!R"&amp;ROW(AB479)&amp;"C"&amp;COLUMN(AB479),FALSE),NA())</f>
        <v/>
      </c>
      <c r="AC479" t="str" cm="1">
        <f t="array" aca="1" ref="AC479" ca="1">IFERROR(INDIRECT("'["&amp;Index!$A$1&amp;"]lookup'!R"&amp;ROW(AC479)&amp;"C"&amp;COLUMN(AC479),FALSE),NA())</f>
        <v>*57</v>
      </c>
      <c r="AD479" t="str" cm="1">
        <f t="array" aca="1" ref="AD479" ca="1">IFERROR(INDIRECT("'["&amp;Index!$A$1&amp;"]lookup'!R"&amp;ROW(AD479)&amp;"C"&amp;COLUMN(AD479),FALSE),NA())</f>
        <v/>
      </c>
      <c r="AE479" t="str" cm="1">
        <f t="array" aca="1" ref="AE479" ca="1">IFERROR(INDIRECT("'["&amp;Index!$A$1&amp;"]lookup'!R"&amp;ROW(AE479)&amp;"C"&amp;COLUMN(AE479),FALSE),NA())</f>
        <v/>
      </c>
      <c r="AF479" t="str">
        <f>Index!$A$1</f>
        <v>00_Control Ranges sigma ROTROL N Charge_Lyo_22820035_Dil_22867034_TOTAL_2019-03-01.xlsx</v>
      </c>
      <c r="AG479" t="str" cm="1">
        <f t="array" aca="1" ref="AG479" ca="1">IFERROR(INDIRECT("'["&amp;Index!$A$1&amp;"]Locations and batches'!R"&amp;2&amp;"C"&amp;7,FALSE),NA())</f>
        <v>ROTROL N</v>
      </c>
      <c r="AH479" cm="1">
        <f t="array" aca="1" ref="AH479" ca="1">IFERROR(INDIRECT("'["&amp;Index!$A$1&amp;"]Locations and batches'!$B$6",TRUE),NA())</f>
        <v>22757019</v>
      </c>
      <c r="AI479" t="str" cm="1">
        <f t="array" aca="1" ref="AI479" ca="1">IFERROR(INDIRECT("'["&amp;Index!$A$1&amp;"]Locations and batches'!R"&amp;2&amp;"C"&amp;11,FALSE),NA())</f>
        <v>NL22820035</v>
      </c>
      <c r="AJ479" t="str" cm="1">
        <f t="array" aca="1" ref="AJ479" ca="1">IFERROR(INDIRECT("'["&amp;Index!$A$1&amp;"]Locations and batches'!R"&amp;3&amp;"C"&amp;11,FALSE),NA())</f>
        <v>Di22867034</v>
      </c>
      <c r="AK479" t="str">
        <f t="shared" ca="1" si="16"/>
        <v>S180406</v>
      </c>
      <c r="AL479" t="str" cm="1">
        <f t="array" aca="1" ref="AL479" ca="1">OFFSET(INDIRECT("'["&amp;Index!$A$1&amp;"]Locations and batches'!$U$5",TRUE),MATCH(AK479,INDIRECT("'["&amp;Index!$A$1&amp;"]Locations and batches'!$U$5:$U$30",TRUE),0),-2)</f>
        <v>Complete+Hep</v>
      </c>
      <c r="AM479" t="str">
        <f ca="1">VLOOKUP(AK479,INDIRECT("'["&amp;Index!$A$1&amp;"]Locations and batches'!$U$6:$V$30",TRUE),2,FALSE)</f>
        <v>2019-10</v>
      </c>
      <c r="AN479" t="str">
        <f t="shared" ca="1" si="17"/>
        <v>L3</v>
      </c>
    </row>
    <row r="480" spans="1:40" x14ac:dyDescent="0.25">
      <c r="A480" cm="1">
        <f t="array" aca="1" ref="A480" ca="1">IFERROR(INDIRECT("'["&amp;Index!$A$1&amp;"]lookup'!R"&amp;ROW(A480)&amp;"C"&amp;COLUMN(A480),FALSE),NA())</f>
        <v>480</v>
      </c>
      <c r="B480" t="str" cm="1">
        <f t="array" aca="1" ref="B480" ca="1">IFERROR(INDIRECT("'["&amp;Index!$A$1&amp;"]lookup'!R"&amp;ROW(B480)&amp;"C"&amp;COLUMN(B480),FALSE),NA())</f>
        <v>L3/S180603/NL22820035/DAY1/fibtem c</v>
      </c>
      <c r="C480" t="str" cm="1">
        <f t="array" aca="1" ref="C480" ca="1">IFERROR(INDIRECT("'["&amp;Index!$A$1&amp;"]lookup'!R"&amp;ROW(C480)&amp;"C"&amp;COLUMN(C480),FALSE),NA())</f>
        <v>CRANGE.NL22820035.L3</v>
      </c>
      <c r="D480" t="str" cm="1">
        <f t="array" aca="1" ref="D480" ca="1">IFERROR(INDIRECT("'["&amp;Index!$A$1&amp;"]lookup'!R"&amp;ROW(D480)&amp;"C"&amp;COLUMN(D480),FALSE),NA())</f>
        <v>DAY1</v>
      </c>
      <c r="E480" t="str" cm="1">
        <f t="array" aca="1" ref="E480" ca="1">IFERROR(INDIRECT("'["&amp;Index!$A$1&amp;"]lookup'!R"&amp;ROW(E480)&amp;"C"&amp;COLUMN(E480),FALSE),NA())</f>
        <v>---</v>
      </c>
      <c r="F480" t="str" cm="1">
        <f t="array" aca="1" ref="F480" ca="1">IFERROR(INDIRECT("'["&amp;Index!$A$1&amp;"]lookup'!R"&amp;ROW(F480)&amp;"C"&amp;COLUMN(F480),FALSE),NA())</f>
        <v>---</v>
      </c>
      <c r="G480" t="str" cm="1">
        <f t="array" aca="1" ref="G480" ca="1">IFERROR(INDIRECT("'["&amp;Index!$A$1&amp;"]lookup'!R"&amp;ROW(G480)&amp;"C"&amp;COLUMN(G480),FALSE),NA())</f>
        <v>---</v>
      </c>
      <c r="H480" t="str" cm="1">
        <f t="array" aca="1" ref="H480" ca="1">IFERROR(INDIRECT("'["&amp;Index!$A$1&amp;"]lookup'!R"&amp;ROW(H480)&amp;"C"&amp;COLUMN(H480),FALSE),NA())</f>
        <v>S180603</v>
      </c>
      <c r="I480" t="str" cm="1">
        <f t="array" aca="1" ref="I480" ca="1">IFERROR(INDIRECT("'["&amp;Index!$A$1&amp;"]lookup'!R"&amp;ROW(I480)&amp;"C"&amp;COLUMN(I480),FALSE),NA())</f>
        <v>fibtem c</v>
      </c>
      <c r="J480" t="str" cm="1">
        <f t="array" aca="1" ref="J480" ca="1">IFERROR(INDIRECT("'["&amp;Index!$A$1&amp;"]lookup'!R"&amp;ROW(J480)&amp;"C"&amp;COLUMN(J480),FALSE),NA())</f>
        <v/>
      </c>
      <c r="K480" t="str" cm="1">
        <f t="array" aca="1" ref="K480" ca="1">IFERROR(INDIRECT("'["&amp;Index!$A$1&amp;"]lookup'!R"&amp;ROW(K480)&amp;"C"&amp;COLUMN(K480),FALSE),NA())</f>
        <v/>
      </c>
      <c r="L480" t="str" cm="1">
        <f t="array" aca="1" ref="L480" ca="1">IFERROR(INDIRECT("'["&amp;Index!$A$1&amp;"]lookup'!R"&amp;ROW(L480)&amp;"C"&amp;COLUMN(L480),FALSE),NA())</f>
        <v/>
      </c>
      <c r="M480" t="str" cm="1">
        <f t="array" aca="1" ref="M480" ca="1">IFERROR(INDIRECT("'["&amp;Index!$A$1&amp;"]lookup'!R"&amp;ROW(M480)&amp;"C"&amp;COLUMN(M480),FALSE),NA())</f>
        <v/>
      </c>
      <c r="N480" cm="1">
        <f t="array" aca="1" ref="N480" ca="1">IFERROR(INDIRECT("'["&amp;Index!$A$1&amp;"]lookup'!R"&amp;ROW(N480)&amp;"C"&amp;COLUMN(N480),FALSE),NA())</f>
        <v>85</v>
      </c>
      <c r="O480" cm="1">
        <f t="array" aca="1" ref="O480" ca="1">IFERROR(INDIRECT("'["&amp;Index!$A$1&amp;"]lookup'!R"&amp;ROW(O480)&amp;"C"&amp;COLUMN(O480),FALSE),NA())</f>
        <v>33</v>
      </c>
      <c r="P480" cm="1">
        <f t="array" aca="1" ref="P480" ca="1">IFERROR(INDIRECT("'["&amp;Index!$A$1&amp;"]lookup'!R"&amp;ROW(P480)&amp;"C"&amp;COLUMN(P480),FALSE),NA())</f>
        <v>37</v>
      </c>
      <c r="Q480" t="str" cm="1">
        <f t="array" aca="1" ref="Q480" ca="1">IFERROR(INDIRECT("'["&amp;Index!$A$1&amp;"]lookup'!R"&amp;ROW(Q480)&amp;"C"&amp;COLUMN(Q480),FALSE),NA())</f>
        <v/>
      </c>
      <c r="R480" cm="1">
        <f t="array" aca="1" ref="R480" ca="1">IFERROR(INDIRECT("'["&amp;Index!$A$1&amp;"]lookup'!R"&amp;ROW(R480)&amp;"C"&amp;COLUMN(R480),FALSE),NA())</f>
        <v>41</v>
      </c>
      <c r="S480" t="str" cm="1">
        <f t="array" aca="1" ref="S480" ca="1">IFERROR(INDIRECT("'["&amp;Index!$A$1&amp;"]lookup'!R"&amp;ROW(S480)&amp;"C"&amp;COLUMN(S480),FALSE),NA())</f>
        <v/>
      </c>
      <c r="T480" cm="1">
        <f t="array" aca="1" ref="T480" ca="1">IFERROR(INDIRECT("'["&amp;Index!$A$1&amp;"]lookup'!R"&amp;ROW(T480)&amp;"C"&amp;COLUMN(T480),FALSE),NA())</f>
        <v>45</v>
      </c>
      <c r="U480" cm="1">
        <f t="array" aca="1" ref="U480" ca="1">IFERROR(INDIRECT("'["&amp;Index!$A$1&amp;"]lookup'!R"&amp;ROW(U480)&amp;"C"&amp;COLUMN(U480),FALSE),NA())</f>
        <v>43</v>
      </c>
      <c r="V480" t="str" cm="1">
        <f t="array" aca="1" ref="V480" ca="1">IFERROR(INDIRECT("'["&amp;Index!$A$1&amp;"]lookup'!R"&amp;ROW(V480)&amp;"C"&amp;COLUMN(V480),FALSE),NA())</f>
        <v>*51</v>
      </c>
      <c r="W480" t="str" cm="1">
        <f t="array" aca="1" ref="W480" ca="1">IFERROR(INDIRECT("'["&amp;Index!$A$1&amp;"]lookup'!R"&amp;ROW(W480)&amp;"C"&amp;COLUMN(W480),FALSE),NA())</f>
        <v/>
      </c>
      <c r="X480" cm="1">
        <f t="array" aca="1" ref="X480" ca="1">IFERROR(INDIRECT("'["&amp;Index!$A$1&amp;"]lookup'!R"&amp;ROW(X480)&amp;"C"&amp;COLUMN(X480),FALSE),NA())</f>
        <v>83</v>
      </c>
      <c r="Y480" t="str" cm="1">
        <f t="array" aca="1" ref="Y480" ca="1">IFERROR(INDIRECT("'["&amp;Index!$A$1&amp;"]lookup'!R"&amp;ROW(Y480)&amp;"C"&amp;COLUMN(Y480),FALSE),NA())</f>
        <v/>
      </c>
      <c r="Z480" t="str" cm="1">
        <f t="array" aca="1" ref="Z480" ca="1">IFERROR(INDIRECT("'["&amp;Index!$A$1&amp;"]lookup'!R"&amp;ROW(Z480)&amp;"C"&amp;COLUMN(Z480),FALSE),NA())</f>
        <v/>
      </c>
      <c r="AA480" t="str" cm="1">
        <f t="array" aca="1" ref="AA480" ca="1">IFERROR(INDIRECT("'["&amp;Index!$A$1&amp;"]lookup'!R"&amp;ROW(AA480)&amp;"C"&amp;COLUMN(AA480),FALSE),NA())</f>
        <v/>
      </c>
      <c r="AB480" t="str" cm="1">
        <f t="array" aca="1" ref="AB480" ca="1">IFERROR(INDIRECT("'["&amp;Index!$A$1&amp;"]lookup'!R"&amp;ROW(AB480)&amp;"C"&amp;COLUMN(AB480),FALSE),NA())</f>
        <v/>
      </c>
      <c r="AC480" t="str" cm="1">
        <f t="array" aca="1" ref="AC480" ca="1">IFERROR(INDIRECT("'["&amp;Index!$A$1&amp;"]lookup'!R"&amp;ROW(AC480)&amp;"C"&amp;COLUMN(AC480),FALSE),NA())</f>
        <v>*51</v>
      </c>
      <c r="AD480" t="str" cm="1">
        <f t="array" aca="1" ref="AD480" ca="1">IFERROR(INDIRECT("'["&amp;Index!$A$1&amp;"]lookup'!R"&amp;ROW(AD480)&amp;"C"&amp;COLUMN(AD480),FALSE),NA())</f>
        <v/>
      </c>
      <c r="AE480" t="str" cm="1">
        <f t="array" aca="1" ref="AE480" ca="1">IFERROR(INDIRECT("'["&amp;Index!$A$1&amp;"]lookup'!R"&amp;ROW(AE480)&amp;"C"&amp;COLUMN(AE480),FALSE),NA())</f>
        <v/>
      </c>
      <c r="AF480" t="str">
        <f>Index!$A$1</f>
        <v>00_Control Ranges sigma ROTROL N Charge_Lyo_22820035_Dil_22867034_TOTAL_2019-03-01.xlsx</v>
      </c>
      <c r="AG480" t="str" cm="1">
        <f t="array" aca="1" ref="AG480" ca="1">IFERROR(INDIRECT("'["&amp;Index!$A$1&amp;"]Locations and batches'!R"&amp;2&amp;"C"&amp;7,FALSE),NA())</f>
        <v>ROTROL N</v>
      </c>
      <c r="AH480" cm="1">
        <f t="array" aca="1" ref="AH480" ca="1">IFERROR(INDIRECT("'["&amp;Index!$A$1&amp;"]Locations and batches'!$B$6",TRUE),NA())</f>
        <v>22757019</v>
      </c>
      <c r="AI480" t="str" cm="1">
        <f t="array" aca="1" ref="AI480" ca="1">IFERROR(INDIRECT("'["&amp;Index!$A$1&amp;"]Locations and batches'!R"&amp;2&amp;"C"&amp;11,FALSE),NA())</f>
        <v>NL22820035</v>
      </c>
      <c r="AJ480" t="str" cm="1">
        <f t="array" aca="1" ref="AJ480" ca="1">IFERROR(INDIRECT("'["&amp;Index!$A$1&amp;"]Locations and batches'!R"&amp;3&amp;"C"&amp;11,FALSE),NA())</f>
        <v>Di22867034</v>
      </c>
      <c r="AK480" t="str">
        <f t="shared" ca="1" si="16"/>
        <v>S180603</v>
      </c>
      <c r="AL480" t="str" cm="1">
        <f t="array" aca="1" ref="AL480" ca="1">OFFSET(INDIRECT("'["&amp;Index!$A$1&amp;"]Locations and batches'!$U$5",TRUE),MATCH(AK480,INDIRECT("'["&amp;Index!$A$1&amp;"]Locations and batches'!$U$5:$U$30",TRUE),0),-2)</f>
        <v>Complete</v>
      </c>
      <c r="AM480" t="str">
        <f ca="1">VLOOKUP(AK480,INDIRECT("'["&amp;Index!$A$1&amp;"]Locations and batches'!$U$6:$V$30",TRUE),2,FALSE)</f>
        <v>2019-12</v>
      </c>
      <c r="AN480" t="str">
        <f t="shared" ca="1" si="17"/>
        <v>L3</v>
      </c>
    </row>
    <row r="481" spans="1:40" x14ac:dyDescent="0.25">
      <c r="A481" cm="1">
        <f t="array" aca="1" ref="A481" ca="1">IFERROR(INDIRECT("'["&amp;Index!$A$1&amp;"]lookup'!R"&amp;ROW(A481)&amp;"C"&amp;COLUMN(A481),FALSE),NA())</f>
        <v>481</v>
      </c>
      <c r="B481" t="str" cm="1">
        <f t="array" aca="1" ref="B481" ca="1">IFERROR(INDIRECT("'["&amp;Index!$A$1&amp;"]lookup'!R"&amp;ROW(B481)&amp;"C"&amp;COLUMN(B481),FALSE),NA())</f>
        <v>L3/S180603/NL22820035/DAY1/extem c</v>
      </c>
      <c r="C481" t="str" cm="1">
        <f t="array" aca="1" ref="C481" ca="1">IFERROR(INDIRECT("'["&amp;Index!$A$1&amp;"]lookup'!R"&amp;ROW(C481)&amp;"C"&amp;COLUMN(C481),FALSE),NA())</f>
        <v>CRANGE.NL22820035.L3</v>
      </c>
      <c r="D481" t="str" cm="1">
        <f t="array" aca="1" ref="D481" ca="1">IFERROR(INDIRECT("'["&amp;Index!$A$1&amp;"]lookup'!R"&amp;ROW(D481)&amp;"C"&amp;COLUMN(D481),FALSE),NA())</f>
        <v>DAY1</v>
      </c>
      <c r="E481" t="str" cm="1">
        <f t="array" aca="1" ref="E481" ca="1">IFERROR(INDIRECT("'["&amp;Index!$A$1&amp;"]lookup'!R"&amp;ROW(E481)&amp;"C"&amp;COLUMN(E481),FALSE),NA())</f>
        <v>---</v>
      </c>
      <c r="F481" t="str" cm="1">
        <f t="array" aca="1" ref="F481" ca="1">IFERROR(INDIRECT("'["&amp;Index!$A$1&amp;"]lookup'!R"&amp;ROW(F481)&amp;"C"&amp;COLUMN(F481),FALSE),NA())</f>
        <v>---</v>
      </c>
      <c r="G481" t="str" cm="1">
        <f t="array" aca="1" ref="G481" ca="1">IFERROR(INDIRECT("'["&amp;Index!$A$1&amp;"]lookup'!R"&amp;ROW(G481)&amp;"C"&amp;COLUMN(G481),FALSE),NA())</f>
        <v>---</v>
      </c>
      <c r="H481" t="str" cm="1">
        <f t="array" aca="1" ref="H481" ca="1">IFERROR(INDIRECT("'["&amp;Index!$A$1&amp;"]lookup'!R"&amp;ROW(H481)&amp;"C"&amp;COLUMN(H481),FALSE),NA())</f>
        <v>S180603</v>
      </c>
      <c r="I481" t="str" cm="1">
        <f t="array" aca="1" ref="I481" ca="1">IFERROR(INDIRECT("'["&amp;Index!$A$1&amp;"]lookup'!R"&amp;ROW(I481)&amp;"C"&amp;COLUMN(I481),FALSE),NA())</f>
        <v>extem c</v>
      </c>
      <c r="J481" t="str" cm="1">
        <f t="array" aca="1" ref="J481" ca="1">IFERROR(INDIRECT("'["&amp;Index!$A$1&amp;"]lookup'!R"&amp;ROW(J481)&amp;"C"&amp;COLUMN(J481),FALSE),NA())</f>
        <v/>
      </c>
      <c r="K481" t="str" cm="1">
        <f t="array" aca="1" ref="K481" ca="1">IFERROR(INDIRECT("'["&amp;Index!$A$1&amp;"]lookup'!R"&amp;ROW(K481)&amp;"C"&amp;COLUMN(K481),FALSE),NA())</f>
        <v/>
      </c>
      <c r="L481" t="str" cm="1">
        <f t="array" aca="1" ref="L481" ca="1">IFERROR(INDIRECT("'["&amp;Index!$A$1&amp;"]lookup'!R"&amp;ROW(L481)&amp;"C"&amp;COLUMN(L481),FALSE),NA())</f>
        <v/>
      </c>
      <c r="M481" t="str" cm="1">
        <f t="array" aca="1" ref="M481" ca="1">IFERROR(INDIRECT("'["&amp;Index!$A$1&amp;"]lookup'!R"&amp;ROW(M481)&amp;"C"&amp;COLUMN(M481),FALSE),NA())</f>
        <v/>
      </c>
      <c r="N481" cm="1">
        <f t="array" aca="1" ref="N481" ca="1">IFERROR(INDIRECT("'["&amp;Index!$A$1&amp;"]lookup'!R"&amp;ROW(N481)&amp;"C"&amp;COLUMN(N481),FALSE),NA())</f>
        <v>85</v>
      </c>
      <c r="O481" cm="1">
        <f t="array" aca="1" ref="O481" ca="1">IFERROR(INDIRECT("'["&amp;Index!$A$1&amp;"]lookup'!R"&amp;ROW(O481)&amp;"C"&amp;COLUMN(O481),FALSE),NA())</f>
        <v>36</v>
      </c>
      <c r="P481" cm="1">
        <f t="array" aca="1" ref="P481" ca="1">IFERROR(INDIRECT("'["&amp;Index!$A$1&amp;"]lookup'!R"&amp;ROW(P481)&amp;"C"&amp;COLUMN(P481),FALSE),NA())</f>
        <v>40</v>
      </c>
      <c r="Q481" t="str" cm="1">
        <f t="array" aca="1" ref="Q481" ca="1">IFERROR(INDIRECT("'["&amp;Index!$A$1&amp;"]lookup'!R"&amp;ROW(Q481)&amp;"C"&amp;COLUMN(Q481),FALSE),NA())</f>
        <v/>
      </c>
      <c r="R481" cm="1">
        <f t="array" aca="1" ref="R481" ca="1">IFERROR(INDIRECT("'["&amp;Index!$A$1&amp;"]lookup'!R"&amp;ROW(R481)&amp;"C"&amp;COLUMN(R481),FALSE),NA())</f>
        <v>45</v>
      </c>
      <c r="S481" t="str" cm="1">
        <f t="array" aca="1" ref="S481" ca="1">IFERROR(INDIRECT("'["&amp;Index!$A$1&amp;"]lookup'!R"&amp;ROW(S481)&amp;"C"&amp;COLUMN(S481),FALSE),NA())</f>
        <v/>
      </c>
      <c r="T481" cm="1">
        <f t="array" aca="1" ref="T481" ca="1">IFERROR(INDIRECT("'["&amp;Index!$A$1&amp;"]lookup'!R"&amp;ROW(T481)&amp;"C"&amp;COLUMN(T481),FALSE),NA())</f>
        <v>48</v>
      </c>
      <c r="U481" cm="1">
        <f t="array" aca="1" ref="U481" ca="1">IFERROR(INDIRECT("'["&amp;Index!$A$1&amp;"]lookup'!R"&amp;ROW(U481)&amp;"C"&amp;COLUMN(U481),FALSE),NA())</f>
        <v>31</v>
      </c>
      <c r="V481" t="str" cm="1">
        <f t="array" aca="1" ref="V481" ca="1">IFERROR(INDIRECT("'["&amp;Index!$A$1&amp;"]lookup'!R"&amp;ROW(V481)&amp;"C"&amp;COLUMN(V481),FALSE),NA())</f>
        <v>*54</v>
      </c>
      <c r="W481" t="str" cm="1">
        <f t="array" aca="1" ref="W481" ca="1">IFERROR(INDIRECT("'["&amp;Index!$A$1&amp;"]lookup'!R"&amp;ROW(W481)&amp;"C"&amp;COLUMN(W481),FALSE),NA())</f>
        <v/>
      </c>
      <c r="X481" cm="1">
        <f t="array" aca="1" ref="X481" ca="1">IFERROR(INDIRECT("'["&amp;Index!$A$1&amp;"]lookup'!R"&amp;ROW(X481)&amp;"C"&amp;COLUMN(X481),FALSE),NA())</f>
        <v>84</v>
      </c>
      <c r="Y481" t="str" cm="1">
        <f t="array" aca="1" ref="Y481" ca="1">IFERROR(INDIRECT("'["&amp;Index!$A$1&amp;"]lookup'!R"&amp;ROW(Y481)&amp;"C"&amp;COLUMN(Y481),FALSE),NA())</f>
        <v/>
      </c>
      <c r="Z481" t="str" cm="1">
        <f t="array" aca="1" ref="Z481" ca="1">IFERROR(INDIRECT("'["&amp;Index!$A$1&amp;"]lookup'!R"&amp;ROW(Z481)&amp;"C"&amp;COLUMN(Z481),FALSE),NA())</f>
        <v/>
      </c>
      <c r="AA481" t="str" cm="1">
        <f t="array" aca="1" ref="AA481" ca="1">IFERROR(INDIRECT("'["&amp;Index!$A$1&amp;"]lookup'!R"&amp;ROW(AA481)&amp;"C"&amp;COLUMN(AA481),FALSE),NA())</f>
        <v/>
      </c>
      <c r="AB481" t="str" cm="1">
        <f t="array" aca="1" ref="AB481" ca="1">IFERROR(INDIRECT("'["&amp;Index!$A$1&amp;"]lookup'!R"&amp;ROW(AB481)&amp;"C"&amp;COLUMN(AB481),FALSE),NA())</f>
        <v/>
      </c>
      <c r="AC481" t="str" cm="1">
        <f t="array" aca="1" ref="AC481" ca="1">IFERROR(INDIRECT("'["&amp;Index!$A$1&amp;"]lookup'!R"&amp;ROW(AC481)&amp;"C"&amp;COLUMN(AC481),FALSE),NA())</f>
        <v>*54</v>
      </c>
      <c r="AD481" t="str" cm="1">
        <f t="array" aca="1" ref="AD481" ca="1">IFERROR(INDIRECT("'["&amp;Index!$A$1&amp;"]lookup'!R"&amp;ROW(AD481)&amp;"C"&amp;COLUMN(AD481),FALSE),NA())</f>
        <v/>
      </c>
      <c r="AE481" t="str" cm="1">
        <f t="array" aca="1" ref="AE481" ca="1">IFERROR(INDIRECT("'["&amp;Index!$A$1&amp;"]lookup'!R"&amp;ROW(AE481)&amp;"C"&amp;COLUMN(AE481),FALSE),NA())</f>
        <v/>
      </c>
      <c r="AF481" t="str">
        <f>Index!$A$1</f>
        <v>00_Control Ranges sigma ROTROL N Charge_Lyo_22820035_Dil_22867034_TOTAL_2019-03-01.xlsx</v>
      </c>
      <c r="AG481" t="str" cm="1">
        <f t="array" aca="1" ref="AG481" ca="1">IFERROR(INDIRECT("'["&amp;Index!$A$1&amp;"]Locations and batches'!R"&amp;2&amp;"C"&amp;7,FALSE),NA())</f>
        <v>ROTROL N</v>
      </c>
      <c r="AH481" cm="1">
        <f t="array" aca="1" ref="AH481" ca="1">IFERROR(INDIRECT("'["&amp;Index!$A$1&amp;"]Locations and batches'!$B$6",TRUE),NA())</f>
        <v>22757019</v>
      </c>
      <c r="AI481" t="str" cm="1">
        <f t="array" aca="1" ref="AI481" ca="1">IFERROR(INDIRECT("'["&amp;Index!$A$1&amp;"]Locations and batches'!R"&amp;2&amp;"C"&amp;11,FALSE),NA())</f>
        <v>NL22820035</v>
      </c>
      <c r="AJ481" t="str" cm="1">
        <f t="array" aca="1" ref="AJ481" ca="1">IFERROR(INDIRECT("'["&amp;Index!$A$1&amp;"]Locations and batches'!R"&amp;3&amp;"C"&amp;11,FALSE),NA())</f>
        <v>Di22867034</v>
      </c>
      <c r="AK481" t="str">
        <f t="shared" ca="1" si="16"/>
        <v>S180603</v>
      </c>
      <c r="AL481" t="str" cm="1">
        <f t="array" aca="1" ref="AL481" ca="1">OFFSET(INDIRECT("'["&amp;Index!$A$1&amp;"]Locations and batches'!$U$5",TRUE),MATCH(AK481,INDIRECT("'["&amp;Index!$A$1&amp;"]Locations and batches'!$U$5:$U$30",TRUE),0),-2)</f>
        <v>Complete</v>
      </c>
      <c r="AM481" t="str">
        <f ca="1">VLOOKUP(AK481,INDIRECT("'["&amp;Index!$A$1&amp;"]Locations and batches'!$U$6:$V$30",TRUE),2,FALSE)</f>
        <v>2019-12</v>
      </c>
      <c r="AN481" t="str">
        <f t="shared" ca="1" si="17"/>
        <v>L3</v>
      </c>
    </row>
    <row r="482" spans="1:40" x14ac:dyDescent="0.25">
      <c r="A482" cm="1">
        <f t="array" aca="1" ref="A482" ca="1">IFERROR(INDIRECT("'["&amp;Index!$A$1&amp;"]lookup'!R"&amp;ROW(A482)&amp;"C"&amp;COLUMN(A482),FALSE),NA())</f>
        <v>482</v>
      </c>
      <c r="B482" t="str" cm="1">
        <f t="array" aca="1" ref="B482" ca="1">IFERROR(INDIRECT("'["&amp;Index!$A$1&amp;"]lookup'!R"&amp;ROW(B482)&amp;"C"&amp;COLUMN(B482),FALSE),NA())</f>
        <v>L3/S180603/NL22820035/DAY1/intem c</v>
      </c>
      <c r="C482" t="str" cm="1">
        <f t="array" aca="1" ref="C482" ca="1">IFERROR(INDIRECT("'["&amp;Index!$A$1&amp;"]lookup'!R"&amp;ROW(C482)&amp;"C"&amp;COLUMN(C482),FALSE),NA())</f>
        <v>CRANGE.NL22820035.L3</v>
      </c>
      <c r="D482" t="str" cm="1">
        <f t="array" aca="1" ref="D482" ca="1">IFERROR(INDIRECT("'["&amp;Index!$A$1&amp;"]lookup'!R"&amp;ROW(D482)&amp;"C"&amp;COLUMN(D482),FALSE),NA())</f>
        <v>DAY1</v>
      </c>
      <c r="E482" t="str" cm="1">
        <f t="array" aca="1" ref="E482" ca="1">IFERROR(INDIRECT("'["&amp;Index!$A$1&amp;"]lookup'!R"&amp;ROW(E482)&amp;"C"&amp;COLUMN(E482),FALSE),NA())</f>
        <v>---</v>
      </c>
      <c r="F482" t="str" cm="1">
        <f t="array" aca="1" ref="F482" ca="1">IFERROR(INDIRECT("'["&amp;Index!$A$1&amp;"]lookup'!R"&amp;ROW(F482)&amp;"C"&amp;COLUMN(F482),FALSE),NA())</f>
        <v>---</v>
      </c>
      <c r="G482" t="str" cm="1">
        <f t="array" aca="1" ref="G482" ca="1">IFERROR(INDIRECT("'["&amp;Index!$A$1&amp;"]lookup'!R"&amp;ROW(G482)&amp;"C"&amp;COLUMN(G482),FALSE),NA())</f>
        <v>---</v>
      </c>
      <c r="H482" t="str" cm="1">
        <f t="array" aca="1" ref="H482" ca="1">IFERROR(INDIRECT("'["&amp;Index!$A$1&amp;"]lookup'!R"&amp;ROW(H482)&amp;"C"&amp;COLUMN(H482),FALSE),NA())</f>
        <v>S180603</v>
      </c>
      <c r="I482" t="str" cm="1">
        <f t="array" aca="1" ref="I482" ca="1">IFERROR(INDIRECT("'["&amp;Index!$A$1&amp;"]lookup'!R"&amp;ROW(I482)&amp;"C"&amp;COLUMN(I482),FALSE),NA())</f>
        <v>intem c</v>
      </c>
      <c r="J482" t="str" cm="1">
        <f t="array" aca="1" ref="J482" ca="1">IFERROR(INDIRECT("'["&amp;Index!$A$1&amp;"]lookup'!R"&amp;ROW(J482)&amp;"C"&amp;COLUMN(J482),FALSE),NA())</f>
        <v/>
      </c>
      <c r="K482" t="str" cm="1">
        <f t="array" aca="1" ref="K482" ca="1">IFERROR(INDIRECT("'["&amp;Index!$A$1&amp;"]lookup'!R"&amp;ROW(K482)&amp;"C"&amp;COLUMN(K482),FALSE),NA())</f>
        <v/>
      </c>
      <c r="L482" t="str" cm="1">
        <f t="array" aca="1" ref="L482" ca="1">IFERROR(INDIRECT("'["&amp;Index!$A$1&amp;"]lookup'!R"&amp;ROW(L482)&amp;"C"&amp;COLUMN(L482),FALSE),NA())</f>
        <v/>
      </c>
      <c r="M482" t="str" cm="1">
        <f t="array" aca="1" ref="M482" ca="1">IFERROR(INDIRECT("'["&amp;Index!$A$1&amp;"]lookup'!R"&amp;ROW(M482)&amp;"C"&amp;COLUMN(M482),FALSE),NA())</f>
        <v/>
      </c>
      <c r="N482" cm="1">
        <f t="array" aca="1" ref="N482" ca="1">IFERROR(INDIRECT("'["&amp;Index!$A$1&amp;"]lookup'!R"&amp;ROW(N482)&amp;"C"&amp;COLUMN(N482),FALSE),NA())</f>
        <v>242</v>
      </c>
      <c r="O482" cm="1">
        <f t="array" aca="1" ref="O482" ca="1">IFERROR(INDIRECT("'["&amp;Index!$A$1&amp;"]lookup'!R"&amp;ROW(O482)&amp;"C"&amp;COLUMN(O482),FALSE),NA())</f>
        <v>41</v>
      </c>
      <c r="P482" cm="1">
        <f t="array" aca="1" ref="P482" ca="1">IFERROR(INDIRECT("'["&amp;Index!$A$1&amp;"]lookup'!R"&amp;ROW(P482)&amp;"C"&amp;COLUMN(P482),FALSE),NA())</f>
        <v>45</v>
      </c>
      <c r="Q482" t="str" cm="1">
        <f t="array" aca="1" ref="Q482" ca="1">IFERROR(INDIRECT("'["&amp;Index!$A$1&amp;"]lookup'!R"&amp;ROW(Q482)&amp;"C"&amp;COLUMN(Q482),FALSE),NA())</f>
        <v/>
      </c>
      <c r="R482" cm="1">
        <f t="array" aca="1" ref="R482" ca="1">IFERROR(INDIRECT("'["&amp;Index!$A$1&amp;"]lookup'!R"&amp;ROW(R482)&amp;"C"&amp;COLUMN(R482),FALSE),NA())</f>
        <v>48</v>
      </c>
      <c r="S482" t="str" cm="1">
        <f t="array" aca="1" ref="S482" ca="1">IFERROR(INDIRECT("'["&amp;Index!$A$1&amp;"]lookup'!R"&amp;ROW(S482)&amp;"C"&amp;COLUMN(S482),FALSE),NA())</f>
        <v/>
      </c>
      <c r="T482" cm="1">
        <f t="array" aca="1" ref="T482" ca="1">IFERROR(INDIRECT("'["&amp;Index!$A$1&amp;"]lookup'!R"&amp;ROW(T482)&amp;"C"&amp;COLUMN(T482),FALSE),NA())</f>
        <v>51</v>
      </c>
      <c r="U482" cm="1">
        <f t="array" aca="1" ref="U482" ca="1">IFERROR(INDIRECT("'["&amp;Index!$A$1&amp;"]lookup'!R"&amp;ROW(U482)&amp;"C"&amp;COLUMN(U482),FALSE),NA())</f>
        <v>23</v>
      </c>
      <c r="V482" t="str" cm="1">
        <f t="array" aca="1" ref="V482" ca="1">IFERROR(INDIRECT("'["&amp;Index!$A$1&amp;"]lookup'!R"&amp;ROW(V482)&amp;"C"&amp;COLUMN(V482),FALSE),NA())</f>
        <v>*56</v>
      </c>
      <c r="W482" t="str" cm="1">
        <f t="array" aca="1" ref="W482" ca="1">IFERROR(INDIRECT("'["&amp;Index!$A$1&amp;"]lookup'!R"&amp;ROW(W482)&amp;"C"&amp;COLUMN(W482),FALSE),NA())</f>
        <v/>
      </c>
      <c r="X482" cm="1">
        <f t="array" aca="1" ref="X482" ca="1">IFERROR(INDIRECT("'["&amp;Index!$A$1&amp;"]lookup'!R"&amp;ROW(X482)&amp;"C"&amp;COLUMN(X482),FALSE),NA())</f>
        <v>85</v>
      </c>
      <c r="Y482" t="str" cm="1">
        <f t="array" aca="1" ref="Y482" ca="1">IFERROR(INDIRECT("'["&amp;Index!$A$1&amp;"]lookup'!R"&amp;ROW(Y482)&amp;"C"&amp;COLUMN(Y482),FALSE),NA())</f>
        <v/>
      </c>
      <c r="Z482" t="str" cm="1">
        <f t="array" aca="1" ref="Z482" ca="1">IFERROR(INDIRECT("'["&amp;Index!$A$1&amp;"]lookup'!R"&amp;ROW(Z482)&amp;"C"&amp;COLUMN(Z482),FALSE),NA())</f>
        <v/>
      </c>
      <c r="AA482" t="str" cm="1">
        <f t="array" aca="1" ref="AA482" ca="1">IFERROR(INDIRECT("'["&amp;Index!$A$1&amp;"]lookup'!R"&amp;ROW(AA482)&amp;"C"&amp;COLUMN(AA482),FALSE),NA())</f>
        <v/>
      </c>
      <c r="AB482" t="str" cm="1">
        <f t="array" aca="1" ref="AB482" ca="1">IFERROR(INDIRECT("'["&amp;Index!$A$1&amp;"]lookup'!R"&amp;ROW(AB482)&amp;"C"&amp;COLUMN(AB482),FALSE),NA())</f>
        <v/>
      </c>
      <c r="AC482" t="str" cm="1">
        <f t="array" aca="1" ref="AC482" ca="1">IFERROR(INDIRECT("'["&amp;Index!$A$1&amp;"]lookup'!R"&amp;ROW(AC482)&amp;"C"&amp;COLUMN(AC482),FALSE),NA())</f>
        <v>*56</v>
      </c>
      <c r="AD482" t="str" cm="1">
        <f t="array" aca="1" ref="AD482" ca="1">IFERROR(INDIRECT("'["&amp;Index!$A$1&amp;"]lookup'!R"&amp;ROW(AD482)&amp;"C"&amp;COLUMN(AD482),FALSE),NA())</f>
        <v/>
      </c>
      <c r="AE482" t="str" cm="1">
        <f t="array" aca="1" ref="AE482" ca="1">IFERROR(INDIRECT("'["&amp;Index!$A$1&amp;"]lookup'!R"&amp;ROW(AE482)&amp;"C"&amp;COLUMN(AE482),FALSE),NA())</f>
        <v/>
      </c>
      <c r="AF482" t="str">
        <f>Index!$A$1</f>
        <v>00_Control Ranges sigma ROTROL N Charge_Lyo_22820035_Dil_22867034_TOTAL_2019-03-01.xlsx</v>
      </c>
      <c r="AG482" t="str" cm="1">
        <f t="array" aca="1" ref="AG482" ca="1">IFERROR(INDIRECT("'["&amp;Index!$A$1&amp;"]Locations and batches'!R"&amp;2&amp;"C"&amp;7,FALSE),NA())</f>
        <v>ROTROL N</v>
      </c>
      <c r="AH482" cm="1">
        <f t="array" aca="1" ref="AH482" ca="1">IFERROR(INDIRECT("'["&amp;Index!$A$1&amp;"]Locations and batches'!$B$6",TRUE),NA())</f>
        <v>22757019</v>
      </c>
      <c r="AI482" t="str" cm="1">
        <f t="array" aca="1" ref="AI482" ca="1">IFERROR(INDIRECT("'["&amp;Index!$A$1&amp;"]Locations and batches'!R"&amp;2&amp;"C"&amp;11,FALSE),NA())</f>
        <v>NL22820035</v>
      </c>
      <c r="AJ482" t="str" cm="1">
        <f t="array" aca="1" ref="AJ482" ca="1">IFERROR(INDIRECT("'["&amp;Index!$A$1&amp;"]Locations and batches'!R"&amp;3&amp;"C"&amp;11,FALSE),NA())</f>
        <v>Di22867034</v>
      </c>
      <c r="AK482" t="str">
        <f t="shared" ca="1" si="16"/>
        <v>S180603</v>
      </c>
      <c r="AL482" t="str" cm="1">
        <f t="array" aca="1" ref="AL482" ca="1">OFFSET(INDIRECT("'["&amp;Index!$A$1&amp;"]Locations and batches'!$U$5",TRUE),MATCH(AK482,INDIRECT("'["&amp;Index!$A$1&amp;"]Locations and batches'!$U$5:$U$30",TRUE),0),-2)</f>
        <v>Complete</v>
      </c>
      <c r="AM482" t="str">
        <f ca="1">VLOOKUP(AK482,INDIRECT("'["&amp;Index!$A$1&amp;"]Locations and batches'!$U$6:$V$30",TRUE),2,FALSE)</f>
        <v>2019-12</v>
      </c>
      <c r="AN482" t="str">
        <f t="shared" ca="1" si="17"/>
        <v>L3</v>
      </c>
    </row>
    <row r="483" spans="1:40" x14ac:dyDescent="0.25">
      <c r="A483" cm="1">
        <f t="array" aca="1" ref="A483" ca="1">IFERROR(INDIRECT("'["&amp;Index!$A$1&amp;"]lookup'!R"&amp;ROW(A483)&amp;"C"&amp;COLUMN(A483),FALSE),NA())</f>
        <v>483</v>
      </c>
      <c r="B483" t="str" cm="1">
        <f t="array" aca="1" ref="B483" ca="1">IFERROR(INDIRECT("'["&amp;Index!$A$1&amp;"]lookup'!R"&amp;ROW(B483)&amp;"C"&amp;COLUMN(B483),FALSE),NA())</f>
        <v>L3/S180603/NL22820035/DAY1/aptem c</v>
      </c>
      <c r="C483" t="str" cm="1">
        <f t="array" aca="1" ref="C483" ca="1">IFERROR(INDIRECT("'["&amp;Index!$A$1&amp;"]lookup'!R"&amp;ROW(C483)&amp;"C"&amp;COLUMN(C483),FALSE),NA())</f>
        <v>CRANGE.NL22820035.L3</v>
      </c>
      <c r="D483" t="str" cm="1">
        <f t="array" aca="1" ref="D483" ca="1">IFERROR(INDIRECT("'["&amp;Index!$A$1&amp;"]lookup'!R"&amp;ROW(D483)&amp;"C"&amp;COLUMN(D483),FALSE),NA())</f>
        <v>DAY1</v>
      </c>
      <c r="E483" t="str" cm="1">
        <f t="array" aca="1" ref="E483" ca="1">IFERROR(INDIRECT("'["&amp;Index!$A$1&amp;"]lookup'!R"&amp;ROW(E483)&amp;"C"&amp;COLUMN(E483),FALSE),NA())</f>
        <v>---</v>
      </c>
      <c r="F483" t="str" cm="1">
        <f t="array" aca="1" ref="F483" ca="1">IFERROR(INDIRECT("'["&amp;Index!$A$1&amp;"]lookup'!R"&amp;ROW(F483)&amp;"C"&amp;COLUMN(F483),FALSE),NA())</f>
        <v>---</v>
      </c>
      <c r="G483" t="str" cm="1">
        <f t="array" aca="1" ref="G483" ca="1">IFERROR(INDIRECT("'["&amp;Index!$A$1&amp;"]lookup'!R"&amp;ROW(G483)&amp;"C"&amp;COLUMN(G483),FALSE),NA())</f>
        <v>---</v>
      </c>
      <c r="H483" t="str" cm="1">
        <f t="array" aca="1" ref="H483" ca="1">IFERROR(INDIRECT("'["&amp;Index!$A$1&amp;"]lookup'!R"&amp;ROW(H483)&amp;"C"&amp;COLUMN(H483),FALSE),NA())</f>
        <v>S180603</v>
      </c>
      <c r="I483" t="str" cm="1">
        <f t="array" aca="1" ref="I483" ca="1">IFERROR(INDIRECT("'["&amp;Index!$A$1&amp;"]lookup'!R"&amp;ROW(I483)&amp;"C"&amp;COLUMN(I483),FALSE),NA())</f>
        <v>aptem c</v>
      </c>
      <c r="J483" t="str" cm="1">
        <f t="array" aca="1" ref="J483" ca="1">IFERROR(INDIRECT("'["&amp;Index!$A$1&amp;"]lookup'!R"&amp;ROW(J483)&amp;"C"&amp;COLUMN(J483),FALSE),NA())</f>
        <v/>
      </c>
      <c r="K483" t="str" cm="1">
        <f t="array" aca="1" ref="K483" ca="1">IFERROR(INDIRECT("'["&amp;Index!$A$1&amp;"]lookup'!R"&amp;ROW(K483)&amp;"C"&amp;COLUMN(K483),FALSE),NA())</f>
        <v/>
      </c>
      <c r="L483" t="str" cm="1">
        <f t="array" aca="1" ref="L483" ca="1">IFERROR(INDIRECT("'["&amp;Index!$A$1&amp;"]lookup'!R"&amp;ROW(L483)&amp;"C"&amp;COLUMN(L483),FALSE),NA())</f>
        <v/>
      </c>
      <c r="M483" t="str" cm="1">
        <f t="array" aca="1" ref="M483" ca="1">IFERROR(INDIRECT("'["&amp;Index!$A$1&amp;"]lookup'!R"&amp;ROW(M483)&amp;"C"&amp;COLUMN(M483),FALSE),NA())</f>
        <v/>
      </c>
      <c r="N483" cm="1">
        <f t="array" aca="1" ref="N483" ca="1">IFERROR(INDIRECT("'["&amp;Index!$A$1&amp;"]lookup'!R"&amp;ROW(N483)&amp;"C"&amp;COLUMN(N483),FALSE),NA())</f>
        <v>91</v>
      </c>
      <c r="O483" cm="1">
        <f t="array" aca="1" ref="O483" ca="1">IFERROR(INDIRECT("'["&amp;Index!$A$1&amp;"]lookup'!R"&amp;ROW(O483)&amp;"C"&amp;COLUMN(O483),FALSE),NA())</f>
        <v>28</v>
      </c>
      <c r="P483" cm="1">
        <f t="array" aca="1" ref="P483" ca="1">IFERROR(INDIRECT("'["&amp;Index!$A$1&amp;"]lookup'!R"&amp;ROW(P483)&amp;"C"&amp;COLUMN(P483),FALSE),NA())</f>
        <v>33</v>
      </c>
      <c r="Q483" t="str" cm="1">
        <f t="array" aca="1" ref="Q483" ca="1">IFERROR(INDIRECT("'["&amp;Index!$A$1&amp;"]lookup'!R"&amp;ROW(Q483)&amp;"C"&amp;COLUMN(Q483),FALSE),NA())</f>
        <v/>
      </c>
      <c r="R483" cm="1">
        <f t="array" aca="1" ref="R483" ca="1">IFERROR(INDIRECT("'["&amp;Index!$A$1&amp;"]lookup'!R"&amp;ROW(R483)&amp;"C"&amp;COLUMN(R483),FALSE),NA())</f>
        <v>37</v>
      </c>
      <c r="S483" t="str" cm="1">
        <f t="array" aca="1" ref="S483" ca="1">IFERROR(INDIRECT("'["&amp;Index!$A$1&amp;"]lookup'!R"&amp;ROW(S483)&amp;"C"&amp;COLUMN(S483),FALSE),NA())</f>
        <v/>
      </c>
      <c r="T483" cm="1">
        <f t="array" aca="1" ref="T483" ca="1">IFERROR(INDIRECT("'["&amp;Index!$A$1&amp;"]lookup'!R"&amp;ROW(T483)&amp;"C"&amp;COLUMN(T483),FALSE),NA())</f>
        <v>40</v>
      </c>
      <c r="U483" cm="1">
        <f t="array" aca="1" ref="U483" ca="1">IFERROR(INDIRECT("'["&amp;Index!$A$1&amp;"]lookup'!R"&amp;ROW(U483)&amp;"C"&amp;COLUMN(U483),FALSE),NA())</f>
        <v>76</v>
      </c>
      <c r="V483" t="str" cm="1">
        <f t="array" aca="1" ref="V483" ca="1">IFERROR(INDIRECT("'["&amp;Index!$A$1&amp;"]lookup'!R"&amp;ROW(V483)&amp;"C"&amp;COLUMN(V483),FALSE),NA())</f>
        <v>*47</v>
      </c>
      <c r="W483" t="str" cm="1">
        <f t="array" aca="1" ref="W483" ca="1">IFERROR(INDIRECT("'["&amp;Index!$A$1&amp;"]lookup'!R"&amp;ROW(W483)&amp;"C"&amp;COLUMN(W483),FALSE),NA())</f>
        <v/>
      </c>
      <c r="X483" cm="1">
        <f t="array" aca="1" ref="X483" ca="1">IFERROR(INDIRECT("'["&amp;Index!$A$1&amp;"]lookup'!R"&amp;ROW(X483)&amp;"C"&amp;COLUMN(X483),FALSE),NA())</f>
        <v>82</v>
      </c>
      <c r="Y483" t="str" cm="1">
        <f t="array" aca="1" ref="Y483" ca="1">IFERROR(INDIRECT("'["&amp;Index!$A$1&amp;"]lookup'!R"&amp;ROW(Y483)&amp;"C"&amp;COLUMN(Y483),FALSE),NA())</f>
        <v/>
      </c>
      <c r="Z483" t="str" cm="1">
        <f t="array" aca="1" ref="Z483" ca="1">IFERROR(INDIRECT("'["&amp;Index!$A$1&amp;"]lookup'!R"&amp;ROW(Z483)&amp;"C"&amp;COLUMN(Z483),FALSE),NA())</f>
        <v/>
      </c>
      <c r="AA483" t="str" cm="1">
        <f t="array" aca="1" ref="AA483" ca="1">IFERROR(INDIRECT("'["&amp;Index!$A$1&amp;"]lookup'!R"&amp;ROW(AA483)&amp;"C"&amp;COLUMN(AA483),FALSE),NA())</f>
        <v/>
      </c>
      <c r="AB483" t="str" cm="1">
        <f t="array" aca="1" ref="AB483" ca="1">IFERROR(INDIRECT("'["&amp;Index!$A$1&amp;"]lookup'!R"&amp;ROW(AB483)&amp;"C"&amp;COLUMN(AB483),FALSE),NA())</f>
        <v/>
      </c>
      <c r="AC483" t="str" cm="1">
        <f t="array" aca="1" ref="AC483" ca="1">IFERROR(INDIRECT("'["&amp;Index!$A$1&amp;"]lookup'!R"&amp;ROW(AC483)&amp;"C"&amp;COLUMN(AC483),FALSE),NA())</f>
        <v>*47</v>
      </c>
      <c r="AD483" t="str" cm="1">
        <f t="array" aca="1" ref="AD483" ca="1">IFERROR(INDIRECT("'["&amp;Index!$A$1&amp;"]lookup'!R"&amp;ROW(AD483)&amp;"C"&amp;COLUMN(AD483),FALSE),NA())</f>
        <v/>
      </c>
      <c r="AE483" t="str" cm="1">
        <f t="array" aca="1" ref="AE483" ca="1">IFERROR(INDIRECT("'["&amp;Index!$A$1&amp;"]lookup'!R"&amp;ROW(AE483)&amp;"C"&amp;COLUMN(AE483),FALSE),NA())</f>
        <v/>
      </c>
      <c r="AF483" t="str">
        <f>Index!$A$1</f>
        <v>00_Control Ranges sigma ROTROL N Charge_Lyo_22820035_Dil_22867034_TOTAL_2019-03-01.xlsx</v>
      </c>
      <c r="AG483" t="str" cm="1">
        <f t="array" aca="1" ref="AG483" ca="1">IFERROR(INDIRECT("'["&amp;Index!$A$1&amp;"]Locations and batches'!R"&amp;2&amp;"C"&amp;7,FALSE),NA())</f>
        <v>ROTROL N</v>
      </c>
      <c r="AH483" cm="1">
        <f t="array" aca="1" ref="AH483" ca="1">IFERROR(INDIRECT("'["&amp;Index!$A$1&amp;"]Locations and batches'!$B$6",TRUE),NA())</f>
        <v>22757019</v>
      </c>
      <c r="AI483" t="str" cm="1">
        <f t="array" aca="1" ref="AI483" ca="1">IFERROR(INDIRECT("'["&amp;Index!$A$1&amp;"]Locations and batches'!R"&amp;2&amp;"C"&amp;11,FALSE),NA())</f>
        <v>NL22820035</v>
      </c>
      <c r="AJ483" t="str" cm="1">
        <f t="array" aca="1" ref="AJ483" ca="1">IFERROR(INDIRECT("'["&amp;Index!$A$1&amp;"]Locations and batches'!R"&amp;3&amp;"C"&amp;11,FALSE),NA())</f>
        <v>Di22867034</v>
      </c>
      <c r="AK483" t="str">
        <f t="shared" ca="1" si="16"/>
        <v>S180603</v>
      </c>
      <c r="AL483" t="str" cm="1">
        <f t="array" aca="1" ref="AL483" ca="1">OFFSET(INDIRECT("'["&amp;Index!$A$1&amp;"]Locations and batches'!$U$5",TRUE),MATCH(AK483,INDIRECT("'["&amp;Index!$A$1&amp;"]Locations and batches'!$U$5:$U$30",TRUE),0),-2)</f>
        <v>Complete</v>
      </c>
      <c r="AM483" t="str">
        <f ca="1">VLOOKUP(AK483,INDIRECT("'["&amp;Index!$A$1&amp;"]Locations and batches'!$U$6:$V$30",TRUE),2,FALSE)</f>
        <v>2019-12</v>
      </c>
      <c r="AN483" t="str">
        <f t="shared" ca="1" si="17"/>
        <v>L3</v>
      </c>
    </row>
    <row r="484" spans="1:40" x14ac:dyDescent="0.25">
      <c r="A484" cm="1">
        <f t="array" aca="1" ref="A484" ca="1">IFERROR(INDIRECT("'["&amp;Index!$A$1&amp;"]lookup'!R"&amp;ROW(A484)&amp;"C"&amp;COLUMN(A484),FALSE),NA())</f>
        <v>484</v>
      </c>
      <c r="B484" t="str" cm="1">
        <f t="array" aca="1" ref="B484" ca="1">IFERROR(INDIRECT("'["&amp;Index!$A$1&amp;"]lookup'!R"&amp;ROW(B484)&amp;"C"&amp;COLUMN(B484),FALSE),NA())</f>
        <v>L3/S180603/NL22820035/DAY2/fibtem c</v>
      </c>
      <c r="C484" t="str" cm="1">
        <f t="array" aca="1" ref="C484" ca="1">IFERROR(INDIRECT("'["&amp;Index!$A$1&amp;"]lookup'!R"&amp;ROW(C484)&amp;"C"&amp;COLUMN(C484),FALSE),NA())</f>
        <v>CRANGE.NL22820035.L3</v>
      </c>
      <c r="D484" t="str" cm="1">
        <f t="array" aca="1" ref="D484" ca="1">IFERROR(INDIRECT("'["&amp;Index!$A$1&amp;"]lookup'!R"&amp;ROW(D484)&amp;"C"&amp;COLUMN(D484),FALSE),NA())</f>
        <v>DAY2</v>
      </c>
      <c r="E484" t="str" cm="1">
        <f t="array" aca="1" ref="E484" ca="1">IFERROR(INDIRECT("'["&amp;Index!$A$1&amp;"]lookup'!R"&amp;ROW(E484)&amp;"C"&amp;COLUMN(E484),FALSE),NA())</f>
        <v>---</v>
      </c>
      <c r="F484" t="str" cm="1">
        <f t="array" aca="1" ref="F484" ca="1">IFERROR(INDIRECT("'["&amp;Index!$A$1&amp;"]lookup'!R"&amp;ROW(F484)&amp;"C"&amp;COLUMN(F484),FALSE),NA())</f>
        <v>---</v>
      </c>
      <c r="G484" t="str" cm="1">
        <f t="array" aca="1" ref="G484" ca="1">IFERROR(INDIRECT("'["&amp;Index!$A$1&amp;"]lookup'!R"&amp;ROW(G484)&amp;"C"&amp;COLUMN(G484),FALSE),NA())</f>
        <v>---</v>
      </c>
      <c r="H484" t="str" cm="1">
        <f t="array" aca="1" ref="H484" ca="1">IFERROR(INDIRECT("'["&amp;Index!$A$1&amp;"]lookup'!R"&amp;ROW(H484)&amp;"C"&amp;COLUMN(H484),FALSE),NA())</f>
        <v>S180603</v>
      </c>
      <c r="I484" t="str" cm="1">
        <f t="array" aca="1" ref="I484" ca="1">IFERROR(INDIRECT("'["&amp;Index!$A$1&amp;"]lookup'!R"&amp;ROW(I484)&amp;"C"&amp;COLUMN(I484),FALSE),NA())</f>
        <v>fibtem c</v>
      </c>
      <c r="J484" t="str" cm="1">
        <f t="array" aca="1" ref="J484" ca="1">IFERROR(INDIRECT("'["&amp;Index!$A$1&amp;"]lookup'!R"&amp;ROW(J484)&amp;"C"&amp;COLUMN(J484),FALSE),NA())</f>
        <v/>
      </c>
      <c r="K484" t="str" cm="1">
        <f t="array" aca="1" ref="K484" ca="1">IFERROR(INDIRECT("'["&amp;Index!$A$1&amp;"]lookup'!R"&amp;ROW(K484)&amp;"C"&amp;COLUMN(K484),FALSE),NA())</f>
        <v/>
      </c>
      <c r="L484" t="str" cm="1">
        <f t="array" aca="1" ref="L484" ca="1">IFERROR(INDIRECT("'["&amp;Index!$A$1&amp;"]lookup'!R"&amp;ROW(L484)&amp;"C"&amp;COLUMN(L484),FALSE),NA())</f>
        <v/>
      </c>
      <c r="M484" t="str" cm="1">
        <f t="array" aca="1" ref="M484" ca="1">IFERROR(INDIRECT("'["&amp;Index!$A$1&amp;"]lookup'!R"&amp;ROW(M484)&amp;"C"&amp;COLUMN(M484),FALSE),NA())</f>
        <v/>
      </c>
      <c r="N484" cm="1">
        <f t="array" aca="1" ref="N484" ca="1">IFERROR(INDIRECT("'["&amp;Index!$A$1&amp;"]lookup'!R"&amp;ROW(N484)&amp;"C"&amp;COLUMN(N484),FALSE),NA())</f>
        <v>80</v>
      </c>
      <c r="O484" cm="1">
        <f t="array" aca="1" ref="O484" ca="1">IFERROR(INDIRECT("'["&amp;Index!$A$1&amp;"]lookup'!R"&amp;ROW(O484)&amp;"C"&amp;COLUMN(O484),FALSE),NA())</f>
        <v>33</v>
      </c>
      <c r="P484" cm="1">
        <f t="array" aca="1" ref="P484" ca="1">IFERROR(INDIRECT("'["&amp;Index!$A$1&amp;"]lookup'!R"&amp;ROW(P484)&amp;"C"&amp;COLUMN(P484),FALSE),NA())</f>
        <v>36</v>
      </c>
      <c r="Q484" t="str" cm="1">
        <f t="array" aca="1" ref="Q484" ca="1">IFERROR(INDIRECT("'["&amp;Index!$A$1&amp;"]lookup'!R"&amp;ROW(Q484)&amp;"C"&amp;COLUMN(Q484),FALSE),NA())</f>
        <v/>
      </c>
      <c r="R484" cm="1">
        <f t="array" aca="1" ref="R484" ca="1">IFERROR(INDIRECT("'["&amp;Index!$A$1&amp;"]lookup'!R"&amp;ROW(R484)&amp;"C"&amp;COLUMN(R484),FALSE),NA())</f>
        <v>40</v>
      </c>
      <c r="S484" t="str" cm="1">
        <f t="array" aca="1" ref="S484" ca="1">IFERROR(INDIRECT("'["&amp;Index!$A$1&amp;"]lookup'!R"&amp;ROW(S484)&amp;"C"&amp;COLUMN(S484),FALSE),NA())</f>
        <v/>
      </c>
      <c r="T484" cm="1">
        <f t="array" aca="1" ref="T484" ca="1">IFERROR(INDIRECT("'["&amp;Index!$A$1&amp;"]lookup'!R"&amp;ROW(T484)&amp;"C"&amp;COLUMN(T484),FALSE),NA())</f>
        <v>43</v>
      </c>
      <c r="U484" cm="1">
        <f t="array" aca="1" ref="U484" ca="1">IFERROR(INDIRECT("'["&amp;Index!$A$1&amp;"]lookup'!R"&amp;ROW(U484)&amp;"C"&amp;COLUMN(U484),FALSE),NA())</f>
        <v>41</v>
      </c>
      <c r="V484" t="str" cm="1">
        <f t="array" aca="1" ref="V484" ca="1">IFERROR(INDIRECT("'["&amp;Index!$A$1&amp;"]lookup'!R"&amp;ROW(V484)&amp;"C"&amp;COLUMN(V484),FALSE),NA())</f>
        <v>*49</v>
      </c>
      <c r="W484" t="str" cm="1">
        <f t="array" aca="1" ref="W484" ca="1">IFERROR(INDIRECT("'["&amp;Index!$A$1&amp;"]lookup'!R"&amp;ROW(W484)&amp;"C"&amp;COLUMN(W484),FALSE),NA())</f>
        <v/>
      </c>
      <c r="X484" cm="1">
        <f t="array" aca="1" ref="X484" ca="1">IFERROR(INDIRECT("'["&amp;Index!$A$1&amp;"]lookup'!R"&amp;ROW(X484)&amp;"C"&amp;COLUMN(X484),FALSE),NA())</f>
        <v>83</v>
      </c>
      <c r="Y484" t="str" cm="1">
        <f t="array" aca="1" ref="Y484" ca="1">IFERROR(INDIRECT("'["&amp;Index!$A$1&amp;"]lookup'!R"&amp;ROW(Y484)&amp;"C"&amp;COLUMN(Y484),FALSE),NA())</f>
        <v/>
      </c>
      <c r="Z484" t="str" cm="1">
        <f t="array" aca="1" ref="Z484" ca="1">IFERROR(INDIRECT("'["&amp;Index!$A$1&amp;"]lookup'!R"&amp;ROW(Z484)&amp;"C"&amp;COLUMN(Z484),FALSE),NA())</f>
        <v/>
      </c>
      <c r="AA484" t="str" cm="1">
        <f t="array" aca="1" ref="AA484" ca="1">IFERROR(INDIRECT("'["&amp;Index!$A$1&amp;"]lookup'!R"&amp;ROW(AA484)&amp;"C"&amp;COLUMN(AA484),FALSE),NA())</f>
        <v/>
      </c>
      <c r="AB484" t="str" cm="1">
        <f t="array" aca="1" ref="AB484" ca="1">IFERROR(INDIRECT("'["&amp;Index!$A$1&amp;"]lookup'!R"&amp;ROW(AB484)&amp;"C"&amp;COLUMN(AB484),FALSE),NA())</f>
        <v/>
      </c>
      <c r="AC484" t="str" cm="1">
        <f t="array" aca="1" ref="AC484" ca="1">IFERROR(INDIRECT("'["&amp;Index!$A$1&amp;"]lookup'!R"&amp;ROW(AC484)&amp;"C"&amp;COLUMN(AC484),FALSE),NA())</f>
        <v>*49</v>
      </c>
      <c r="AD484" t="str" cm="1">
        <f t="array" aca="1" ref="AD484" ca="1">IFERROR(INDIRECT("'["&amp;Index!$A$1&amp;"]lookup'!R"&amp;ROW(AD484)&amp;"C"&amp;COLUMN(AD484),FALSE),NA())</f>
        <v/>
      </c>
      <c r="AE484" t="str" cm="1">
        <f t="array" aca="1" ref="AE484" ca="1">IFERROR(INDIRECT("'["&amp;Index!$A$1&amp;"]lookup'!R"&amp;ROW(AE484)&amp;"C"&amp;COLUMN(AE484),FALSE),NA())</f>
        <v/>
      </c>
      <c r="AF484" t="str">
        <f>Index!$A$1</f>
        <v>00_Control Ranges sigma ROTROL N Charge_Lyo_22820035_Dil_22867034_TOTAL_2019-03-01.xlsx</v>
      </c>
      <c r="AG484" t="str" cm="1">
        <f t="array" aca="1" ref="AG484" ca="1">IFERROR(INDIRECT("'["&amp;Index!$A$1&amp;"]Locations and batches'!R"&amp;2&amp;"C"&amp;7,FALSE),NA())</f>
        <v>ROTROL N</v>
      </c>
      <c r="AH484" cm="1">
        <f t="array" aca="1" ref="AH484" ca="1">IFERROR(INDIRECT("'["&amp;Index!$A$1&amp;"]Locations and batches'!$B$6",TRUE),NA())</f>
        <v>22757019</v>
      </c>
      <c r="AI484" t="str" cm="1">
        <f t="array" aca="1" ref="AI484" ca="1">IFERROR(INDIRECT("'["&amp;Index!$A$1&amp;"]Locations and batches'!R"&amp;2&amp;"C"&amp;11,FALSE),NA())</f>
        <v>NL22820035</v>
      </c>
      <c r="AJ484" t="str" cm="1">
        <f t="array" aca="1" ref="AJ484" ca="1">IFERROR(INDIRECT("'["&amp;Index!$A$1&amp;"]Locations and batches'!R"&amp;3&amp;"C"&amp;11,FALSE),NA())</f>
        <v>Di22867034</v>
      </c>
      <c r="AK484" t="str">
        <f t="shared" ca="1" si="16"/>
        <v>S180603</v>
      </c>
      <c r="AL484" t="str" cm="1">
        <f t="array" aca="1" ref="AL484" ca="1">OFFSET(INDIRECT("'["&amp;Index!$A$1&amp;"]Locations and batches'!$U$5",TRUE),MATCH(AK484,INDIRECT("'["&amp;Index!$A$1&amp;"]Locations and batches'!$U$5:$U$30",TRUE),0),-2)</f>
        <v>Complete</v>
      </c>
      <c r="AM484" t="str">
        <f ca="1">VLOOKUP(AK484,INDIRECT("'["&amp;Index!$A$1&amp;"]Locations and batches'!$U$6:$V$30",TRUE),2,FALSE)</f>
        <v>2019-12</v>
      </c>
      <c r="AN484" t="str">
        <f t="shared" ca="1" si="17"/>
        <v>L3</v>
      </c>
    </row>
    <row r="485" spans="1:40" x14ac:dyDescent="0.25">
      <c r="A485" cm="1">
        <f t="array" aca="1" ref="A485" ca="1">IFERROR(INDIRECT("'["&amp;Index!$A$1&amp;"]lookup'!R"&amp;ROW(A485)&amp;"C"&amp;COLUMN(A485),FALSE),NA())</f>
        <v>485</v>
      </c>
      <c r="B485" t="str" cm="1">
        <f t="array" aca="1" ref="B485" ca="1">IFERROR(INDIRECT("'["&amp;Index!$A$1&amp;"]lookup'!R"&amp;ROW(B485)&amp;"C"&amp;COLUMN(B485),FALSE),NA())</f>
        <v>L3/S180603/NL22820035/DAY2/extem c</v>
      </c>
      <c r="C485" t="str" cm="1">
        <f t="array" aca="1" ref="C485" ca="1">IFERROR(INDIRECT("'["&amp;Index!$A$1&amp;"]lookup'!R"&amp;ROW(C485)&amp;"C"&amp;COLUMN(C485),FALSE),NA())</f>
        <v>CRANGE.NL22820035.L3</v>
      </c>
      <c r="D485" t="str" cm="1">
        <f t="array" aca="1" ref="D485" ca="1">IFERROR(INDIRECT("'["&amp;Index!$A$1&amp;"]lookup'!R"&amp;ROW(D485)&amp;"C"&amp;COLUMN(D485),FALSE),NA())</f>
        <v>DAY2</v>
      </c>
      <c r="E485" t="str" cm="1">
        <f t="array" aca="1" ref="E485" ca="1">IFERROR(INDIRECT("'["&amp;Index!$A$1&amp;"]lookup'!R"&amp;ROW(E485)&amp;"C"&amp;COLUMN(E485),FALSE),NA())</f>
        <v>---</v>
      </c>
      <c r="F485" t="str" cm="1">
        <f t="array" aca="1" ref="F485" ca="1">IFERROR(INDIRECT("'["&amp;Index!$A$1&amp;"]lookup'!R"&amp;ROW(F485)&amp;"C"&amp;COLUMN(F485),FALSE),NA())</f>
        <v>---</v>
      </c>
      <c r="G485" t="str" cm="1">
        <f t="array" aca="1" ref="G485" ca="1">IFERROR(INDIRECT("'["&amp;Index!$A$1&amp;"]lookup'!R"&amp;ROW(G485)&amp;"C"&amp;COLUMN(G485),FALSE),NA())</f>
        <v>---</v>
      </c>
      <c r="H485" t="str" cm="1">
        <f t="array" aca="1" ref="H485" ca="1">IFERROR(INDIRECT("'["&amp;Index!$A$1&amp;"]lookup'!R"&amp;ROW(H485)&amp;"C"&amp;COLUMN(H485),FALSE),NA())</f>
        <v>S180603</v>
      </c>
      <c r="I485" t="str" cm="1">
        <f t="array" aca="1" ref="I485" ca="1">IFERROR(INDIRECT("'["&amp;Index!$A$1&amp;"]lookup'!R"&amp;ROW(I485)&amp;"C"&amp;COLUMN(I485),FALSE),NA())</f>
        <v>extem c</v>
      </c>
      <c r="J485" t="str" cm="1">
        <f t="array" aca="1" ref="J485" ca="1">IFERROR(INDIRECT("'["&amp;Index!$A$1&amp;"]lookup'!R"&amp;ROW(J485)&amp;"C"&amp;COLUMN(J485),FALSE),NA())</f>
        <v/>
      </c>
      <c r="K485" t="str" cm="1">
        <f t="array" aca="1" ref="K485" ca="1">IFERROR(INDIRECT("'["&amp;Index!$A$1&amp;"]lookup'!R"&amp;ROW(K485)&amp;"C"&amp;COLUMN(K485),FALSE),NA())</f>
        <v/>
      </c>
      <c r="L485" t="str" cm="1">
        <f t="array" aca="1" ref="L485" ca="1">IFERROR(INDIRECT("'["&amp;Index!$A$1&amp;"]lookup'!R"&amp;ROW(L485)&amp;"C"&amp;COLUMN(L485),FALSE),NA())</f>
        <v/>
      </c>
      <c r="M485" t="str" cm="1">
        <f t="array" aca="1" ref="M485" ca="1">IFERROR(INDIRECT("'["&amp;Index!$A$1&amp;"]lookup'!R"&amp;ROW(M485)&amp;"C"&amp;COLUMN(M485),FALSE),NA())</f>
        <v/>
      </c>
      <c r="N485" cm="1">
        <f t="array" aca="1" ref="N485" ca="1">IFERROR(INDIRECT("'["&amp;Index!$A$1&amp;"]lookup'!R"&amp;ROW(N485)&amp;"C"&amp;COLUMN(N485),FALSE),NA())</f>
        <v>78</v>
      </c>
      <c r="O485" cm="1">
        <f t="array" aca="1" ref="O485" ca="1">IFERROR(INDIRECT("'["&amp;Index!$A$1&amp;"]lookup'!R"&amp;ROW(O485)&amp;"C"&amp;COLUMN(O485),FALSE),NA())</f>
        <v>36</v>
      </c>
      <c r="P485" cm="1">
        <f t="array" aca="1" ref="P485" ca="1">IFERROR(INDIRECT("'["&amp;Index!$A$1&amp;"]lookup'!R"&amp;ROW(P485)&amp;"C"&amp;COLUMN(P485),FALSE),NA())</f>
        <v>40</v>
      </c>
      <c r="Q485" t="str" cm="1">
        <f t="array" aca="1" ref="Q485" ca="1">IFERROR(INDIRECT("'["&amp;Index!$A$1&amp;"]lookup'!R"&amp;ROW(Q485)&amp;"C"&amp;COLUMN(Q485),FALSE),NA())</f>
        <v/>
      </c>
      <c r="R485" cm="1">
        <f t="array" aca="1" ref="R485" ca="1">IFERROR(INDIRECT("'["&amp;Index!$A$1&amp;"]lookup'!R"&amp;ROW(R485)&amp;"C"&amp;COLUMN(R485),FALSE),NA())</f>
        <v>44</v>
      </c>
      <c r="S485" t="str" cm="1">
        <f t="array" aca="1" ref="S485" ca="1">IFERROR(INDIRECT("'["&amp;Index!$A$1&amp;"]lookup'!R"&amp;ROW(S485)&amp;"C"&amp;COLUMN(S485),FALSE),NA())</f>
        <v/>
      </c>
      <c r="T485" cm="1">
        <f t="array" aca="1" ref="T485" ca="1">IFERROR(INDIRECT("'["&amp;Index!$A$1&amp;"]lookup'!R"&amp;ROW(T485)&amp;"C"&amp;COLUMN(T485),FALSE),NA())</f>
        <v>46</v>
      </c>
      <c r="U485" cm="1">
        <f t="array" aca="1" ref="U485" ca="1">IFERROR(INDIRECT("'["&amp;Index!$A$1&amp;"]lookup'!R"&amp;ROW(U485)&amp;"C"&amp;COLUMN(U485),FALSE),NA())</f>
        <v>26</v>
      </c>
      <c r="V485" t="str" cm="1">
        <f t="array" aca="1" ref="V485" ca="1">IFERROR(INDIRECT("'["&amp;Index!$A$1&amp;"]lookup'!R"&amp;ROW(V485)&amp;"C"&amp;COLUMN(V485),FALSE),NA())</f>
        <v>*53</v>
      </c>
      <c r="W485" t="str" cm="1">
        <f t="array" aca="1" ref="W485" ca="1">IFERROR(INDIRECT("'["&amp;Index!$A$1&amp;"]lookup'!R"&amp;ROW(W485)&amp;"C"&amp;COLUMN(W485),FALSE),NA())</f>
        <v/>
      </c>
      <c r="X485" cm="1">
        <f t="array" aca="1" ref="X485" ca="1">IFERROR(INDIRECT("'["&amp;Index!$A$1&amp;"]lookup'!R"&amp;ROW(X485)&amp;"C"&amp;COLUMN(X485),FALSE),NA())</f>
        <v>85</v>
      </c>
      <c r="Y485" t="str" cm="1">
        <f t="array" aca="1" ref="Y485" ca="1">IFERROR(INDIRECT("'["&amp;Index!$A$1&amp;"]lookup'!R"&amp;ROW(Y485)&amp;"C"&amp;COLUMN(Y485),FALSE),NA())</f>
        <v/>
      </c>
      <c r="Z485" t="str" cm="1">
        <f t="array" aca="1" ref="Z485" ca="1">IFERROR(INDIRECT("'["&amp;Index!$A$1&amp;"]lookup'!R"&amp;ROW(Z485)&amp;"C"&amp;COLUMN(Z485),FALSE),NA())</f>
        <v/>
      </c>
      <c r="AA485" t="str" cm="1">
        <f t="array" aca="1" ref="AA485" ca="1">IFERROR(INDIRECT("'["&amp;Index!$A$1&amp;"]lookup'!R"&amp;ROW(AA485)&amp;"C"&amp;COLUMN(AA485),FALSE),NA())</f>
        <v/>
      </c>
      <c r="AB485" t="str" cm="1">
        <f t="array" aca="1" ref="AB485" ca="1">IFERROR(INDIRECT("'["&amp;Index!$A$1&amp;"]lookup'!R"&amp;ROW(AB485)&amp;"C"&amp;COLUMN(AB485),FALSE),NA())</f>
        <v/>
      </c>
      <c r="AC485" t="str" cm="1">
        <f t="array" aca="1" ref="AC485" ca="1">IFERROR(INDIRECT("'["&amp;Index!$A$1&amp;"]lookup'!R"&amp;ROW(AC485)&amp;"C"&amp;COLUMN(AC485),FALSE),NA())</f>
        <v>*53</v>
      </c>
      <c r="AD485" t="str" cm="1">
        <f t="array" aca="1" ref="AD485" ca="1">IFERROR(INDIRECT("'["&amp;Index!$A$1&amp;"]lookup'!R"&amp;ROW(AD485)&amp;"C"&amp;COLUMN(AD485),FALSE),NA())</f>
        <v/>
      </c>
      <c r="AE485" t="str" cm="1">
        <f t="array" aca="1" ref="AE485" ca="1">IFERROR(INDIRECT("'["&amp;Index!$A$1&amp;"]lookup'!R"&amp;ROW(AE485)&amp;"C"&amp;COLUMN(AE485),FALSE),NA())</f>
        <v/>
      </c>
      <c r="AF485" t="str">
        <f>Index!$A$1</f>
        <v>00_Control Ranges sigma ROTROL N Charge_Lyo_22820035_Dil_22867034_TOTAL_2019-03-01.xlsx</v>
      </c>
      <c r="AG485" t="str" cm="1">
        <f t="array" aca="1" ref="AG485" ca="1">IFERROR(INDIRECT("'["&amp;Index!$A$1&amp;"]Locations and batches'!R"&amp;2&amp;"C"&amp;7,FALSE),NA())</f>
        <v>ROTROL N</v>
      </c>
      <c r="AH485" cm="1">
        <f t="array" aca="1" ref="AH485" ca="1">IFERROR(INDIRECT("'["&amp;Index!$A$1&amp;"]Locations and batches'!$B$6",TRUE),NA())</f>
        <v>22757019</v>
      </c>
      <c r="AI485" t="str" cm="1">
        <f t="array" aca="1" ref="AI485" ca="1">IFERROR(INDIRECT("'["&amp;Index!$A$1&amp;"]Locations and batches'!R"&amp;2&amp;"C"&amp;11,FALSE),NA())</f>
        <v>NL22820035</v>
      </c>
      <c r="AJ485" t="str" cm="1">
        <f t="array" aca="1" ref="AJ485" ca="1">IFERROR(INDIRECT("'["&amp;Index!$A$1&amp;"]Locations and batches'!R"&amp;3&amp;"C"&amp;11,FALSE),NA())</f>
        <v>Di22867034</v>
      </c>
      <c r="AK485" t="str">
        <f t="shared" ca="1" si="16"/>
        <v>S180603</v>
      </c>
      <c r="AL485" t="str" cm="1">
        <f t="array" aca="1" ref="AL485" ca="1">OFFSET(INDIRECT("'["&amp;Index!$A$1&amp;"]Locations and batches'!$U$5",TRUE),MATCH(AK485,INDIRECT("'["&amp;Index!$A$1&amp;"]Locations and batches'!$U$5:$U$30",TRUE),0),-2)</f>
        <v>Complete</v>
      </c>
      <c r="AM485" t="str">
        <f ca="1">VLOOKUP(AK485,INDIRECT("'["&amp;Index!$A$1&amp;"]Locations and batches'!$U$6:$V$30",TRUE),2,FALSE)</f>
        <v>2019-12</v>
      </c>
      <c r="AN485" t="str">
        <f t="shared" ca="1" si="17"/>
        <v>L3</v>
      </c>
    </row>
    <row r="486" spans="1:40" x14ac:dyDescent="0.25">
      <c r="A486" cm="1">
        <f t="array" aca="1" ref="A486" ca="1">IFERROR(INDIRECT("'["&amp;Index!$A$1&amp;"]lookup'!R"&amp;ROW(A486)&amp;"C"&amp;COLUMN(A486),FALSE),NA())</f>
        <v>486</v>
      </c>
      <c r="B486" t="str" cm="1">
        <f t="array" aca="1" ref="B486" ca="1">IFERROR(INDIRECT("'["&amp;Index!$A$1&amp;"]lookup'!R"&amp;ROW(B486)&amp;"C"&amp;COLUMN(B486),FALSE),NA())</f>
        <v>L3/S180603/NL22820035/DAY2/intem c</v>
      </c>
      <c r="C486" t="str" cm="1">
        <f t="array" aca="1" ref="C486" ca="1">IFERROR(INDIRECT("'["&amp;Index!$A$1&amp;"]lookup'!R"&amp;ROW(C486)&amp;"C"&amp;COLUMN(C486),FALSE),NA())</f>
        <v>CRANGE.NL22820035.L3</v>
      </c>
      <c r="D486" t="str" cm="1">
        <f t="array" aca="1" ref="D486" ca="1">IFERROR(INDIRECT("'["&amp;Index!$A$1&amp;"]lookup'!R"&amp;ROW(D486)&amp;"C"&amp;COLUMN(D486),FALSE),NA())</f>
        <v>DAY2</v>
      </c>
      <c r="E486" t="str" cm="1">
        <f t="array" aca="1" ref="E486" ca="1">IFERROR(INDIRECT("'["&amp;Index!$A$1&amp;"]lookup'!R"&amp;ROW(E486)&amp;"C"&amp;COLUMN(E486),FALSE),NA())</f>
        <v>---</v>
      </c>
      <c r="F486" t="str" cm="1">
        <f t="array" aca="1" ref="F486" ca="1">IFERROR(INDIRECT("'["&amp;Index!$A$1&amp;"]lookup'!R"&amp;ROW(F486)&amp;"C"&amp;COLUMN(F486),FALSE),NA())</f>
        <v>---</v>
      </c>
      <c r="G486" t="str" cm="1">
        <f t="array" aca="1" ref="G486" ca="1">IFERROR(INDIRECT("'["&amp;Index!$A$1&amp;"]lookup'!R"&amp;ROW(G486)&amp;"C"&amp;COLUMN(G486),FALSE),NA())</f>
        <v>---</v>
      </c>
      <c r="H486" t="str" cm="1">
        <f t="array" aca="1" ref="H486" ca="1">IFERROR(INDIRECT("'["&amp;Index!$A$1&amp;"]lookup'!R"&amp;ROW(H486)&amp;"C"&amp;COLUMN(H486),FALSE),NA())</f>
        <v>S180603</v>
      </c>
      <c r="I486" t="str" cm="1">
        <f t="array" aca="1" ref="I486" ca="1">IFERROR(INDIRECT("'["&amp;Index!$A$1&amp;"]lookup'!R"&amp;ROW(I486)&amp;"C"&amp;COLUMN(I486),FALSE),NA())</f>
        <v>intem c</v>
      </c>
      <c r="J486" t="str" cm="1">
        <f t="array" aca="1" ref="J486" ca="1">IFERROR(INDIRECT("'["&amp;Index!$A$1&amp;"]lookup'!R"&amp;ROW(J486)&amp;"C"&amp;COLUMN(J486),FALSE),NA())</f>
        <v/>
      </c>
      <c r="K486" t="str" cm="1">
        <f t="array" aca="1" ref="K486" ca="1">IFERROR(INDIRECT("'["&amp;Index!$A$1&amp;"]lookup'!R"&amp;ROW(K486)&amp;"C"&amp;COLUMN(K486),FALSE),NA())</f>
        <v/>
      </c>
      <c r="L486" t="str" cm="1">
        <f t="array" aca="1" ref="L486" ca="1">IFERROR(INDIRECT("'["&amp;Index!$A$1&amp;"]lookup'!R"&amp;ROW(L486)&amp;"C"&amp;COLUMN(L486),FALSE),NA())</f>
        <v/>
      </c>
      <c r="M486" t="str" cm="1">
        <f t="array" aca="1" ref="M486" ca="1">IFERROR(INDIRECT("'["&amp;Index!$A$1&amp;"]lookup'!R"&amp;ROW(M486)&amp;"C"&amp;COLUMN(M486),FALSE),NA())</f>
        <v/>
      </c>
      <c r="N486" cm="1">
        <f t="array" aca="1" ref="N486" ca="1">IFERROR(INDIRECT("'["&amp;Index!$A$1&amp;"]lookup'!R"&amp;ROW(N486)&amp;"C"&amp;COLUMN(N486),FALSE),NA())</f>
        <v>247</v>
      </c>
      <c r="O486" cm="1">
        <f t="array" aca="1" ref="O486" ca="1">IFERROR(INDIRECT("'["&amp;Index!$A$1&amp;"]lookup'!R"&amp;ROW(O486)&amp;"C"&amp;COLUMN(O486),FALSE),NA())</f>
        <v>39</v>
      </c>
      <c r="P486" cm="1">
        <f t="array" aca="1" ref="P486" ca="1">IFERROR(INDIRECT("'["&amp;Index!$A$1&amp;"]lookup'!R"&amp;ROW(P486)&amp;"C"&amp;COLUMN(P486),FALSE),NA())</f>
        <v>42</v>
      </c>
      <c r="Q486" t="str" cm="1">
        <f t="array" aca="1" ref="Q486" ca="1">IFERROR(INDIRECT("'["&amp;Index!$A$1&amp;"]lookup'!R"&amp;ROW(Q486)&amp;"C"&amp;COLUMN(Q486),FALSE),NA())</f>
        <v/>
      </c>
      <c r="R486" cm="1">
        <f t="array" aca="1" ref="R486" ca="1">IFERROR(INDIRECT("'["&amp;Index!$A$1&amp;"]lookup'!R"&amp;ROW(R486)&amp;"C"&amp;COLUMN(R486),FALSE),NA())</f>
        <v>45</v>
      </c>
      <c r="S486" t="str" cm="1">
        <f t="array" aca="1" ref="S486" ca="1">IFERROR(INDIRECT("'["&amp;Index!$A$1&amp;"]lookup'!R"&amp;ROW(S486)&amp;"C"&amp;COLUMN(S486),FALSE),NA())</f>
        <v/>
      </c>
      <c r="T486" cm="1">
        <f t="array" aca="1" ref="T486" ca="1">IFERROR(INDIRECT("'["&amp;Index!$A$1&amp;"]lookup'!R"&amp;ROW(T486)&amp;"C"&amp;COLUMN(T486),FALSE),NA())</f>
        <v>47</v>
      </c>
      <c r="U486" cm="1">
        <f t="array" aca="1" ref="U486" ca="1">IFERROR(INDIRECT("'["&amp;Index!$A$1&amp;"]lookup'!R"&amp;ROW(U486)&amp;"C"&amp;COLUMN(U486),FALSE),NA())</f>
        <v>26</v>
      </c>
      <c r="V486" t="str" cm="1">
        <f t="array" aca="1" ref="V486" ca="1">IFERROR(INDIRECT("'["&amp;Index!$A$1&amp;"]lookup'!R"&amp;ROW(V486)&amp;"C"&amp;COLUMN(V486),FALSE),NA())</f>
        <v>*52</v>
      </c>
      <c r="W486" t="str" cm="1">
        <f t="array" aca="1" ref="W486" ca="1">IFERROR(INDIRECT("'["&amp;Index!$A$1&amp;"]lookup'!R"&amp;ROW(W486)&amp;"C"&amp;COLUMN(W486),FALSE),NA())</f>
        <v/>
      </c>
      <c r="X486" cm="1">
        <f t="array" aca="1" ref="X486" ca="1">IFERROR(INDIRECT("'["&amp;Index!$A$1&amp;"]lookup'!R"&amp;ROW(X486)&amp;"C"&amp;COLUMN(X486),FALSE),NA())</f>
        <v>85</v>
      </c>
      <c r="Y486" t="str" cm="1">
        <f t="array" aca="1" ref="Y486" ca="1">IFERROR(INDIRECT("'["&amp;Index!$A$1&amp;"]lookup'!R"&amp;ROW(Y486)&amp;"C"&amp;COLUMN(Y486),FALSE),NA())</f>
        <v/>
      </c>
      <c r="Z486" t="str" cm="1">
        <f t="array" aca="1" ref="Z486" ca="1">IFERROR(INDIRECT("'["&amp;Index!$A$1&amp;"]lookup'!R"&amp;ROW(Z486)&amp;"C"&amp;COLUMN(Z486),FALSE),NA())</f>
        <v/>
      </c>
      <c r="AA486" t="str" cm="1">
        <f t="array" aca="1" ref="AA486" ca="1">IFERROR(INDIRECT("'["&amp;Index!$A$1&amp;"]lookup'!R"&amp;ROW(AA486)&amp;"C"&amp;COLUMN(AA486),FALSE),NA())</f>
        <v/>
      </c>
      <c r="AB486" t="str" cm="1">
        <f t="array" aca="1" ref="AB486" ca="1">IFERROR(INDIRECT("'["&amp;Index!$A$1&amp;"]lookup'!R"&amp;ROW(AB486)&amp;"C"&amp;COLUMN(AB486),FALSE),NA())</f>
        <v/>
      </c>
      <c r="AC486" t="str" cm="1">
        <f t="array" aca="1" ref="AC486" ca="1">IFERROR(INDIRECT("'["&amp;Index!$A$1&amp;"]lookup'!R"&amp;ROW(AC486)&amp;"C"&amp;COLUMN(AC486),FALSE),NA())</f>
        <v>*52</v>
      </c>
      <c r="AD486" t="str" cm="1">
        <f t="array" aca="1" ref="AD486" ca="1">IFERROR(INDIRECT("'["&amp;Index!$A$1&amp;"]lookup'!R"&amp;ROW(AD486)&amp;"C"&amp;COLUMN(AD486),FALSE),NA())</f>
        <v/>
      </c>
      <c r="AE486" t="str" cm="1">
        <f t="array" aca="1" ref="AE486" ca="1">IFERROR(INDIRECT("'["&amp;Index!$A$1&amp;"]lookup'!R"&amp;ROW(AE486)&amp;"C"&amp;COLUMN(AE486),FALSE),NA())</f>
        <v/>
      </c>
      <c r="AF486" t="str">
        <f>Index!$A$1</f>
        <v>00_Control Ranges sigma ROTROL N Charge_Lyo_22820035_Dil_22867034_TOTAL_2019-03-01.xlsx</v>
      </c>
      <c r="AG486" t="str" cm="1">
        <f t="array" aca="1" ref="AG486" ca="1">IFERROR(INDIRECT("'["&amp;Index!$A$1&amp;"]Locations and batches'!R"&amp;2&amp;"C"&amp;7,FALSE),NA())</f>
        <v>ROTROL N</v>
      </c>
      <c r="AH486" cm="1">
        <f t="array" aca="1" ref="AH486" ca="1">IFERROR(INDIRECT("'["&amp;Index!$A$1&amp;"]Locations and batches'!$B$6",TRUE),NA())</f>
        <v>22757019</v>
      </c>
      <c r="AI486" t="str" cm="1">
        <f t="array" aca="1" ref="AI486" ca="1">IFERROR(INDIRECT("'["&amp;Index!$A$1&amp;"]Locations and batches'!R"&amp;2&amp;"C"&amp;11,FALSE),NA())</f>
        <v>NL22820035</v>
      </c>
      <c r="AJ486" t="str" cm="1">
        <f t="array" aca="1" ref="AJ486" ca="1">IFERROR(INDIRECT("'["&amp;Index!$A$1&amp;"]Locations and batches'!R"&amp;3&amp;"C"&amp;11,FALSE),NA())</f>
        <v>Di22867034</v>
      </c>
      <c r="AK486" t="str">
        <f t="shared" ca="1" si="16"/>
        <v>S180603</v>
      </c>
      <c r="AL486" t="str" cm="1">
        <f t="array" aca="1" ref="AL486" ca="1">OFFSET(INDIRECT("'["&amp;Index!$A$1&amp;"]Locations and batches'!$U$5",TRUE),MATCH(AK486,INDIRECT("'["&amp;Index!$A$1&amp;"]Locations and batches'!$U$5:$U$30",TRUE),0),-2)</f>
        <v>Complete</v>
      </c>
      <c r="AM486" t="str">
        <f ca="1">VLOOKUP(AK486,INDIRECT("'["&amp;Index!$A$1&amp;"]Locations and batches'!$U$6:$V$30",TRUE),2,FALSE)</f>
        <v>2019-12</v>
      </c>
      <c r="AN486" t="str">
        <f t="shared" ca="1" si="17"/>
        <v>L3</v>
      </c>
    </row>
    <row r="487" spans="1:40" x14ac:dyDescent="0.25">
      <c r="A487" cm="1">
        <f t="array" aca="1" ref="A487" ca="1">IFERROR(INDIRECT("'["&amp;Index!$A$1&amp;"]lookup'!R"&amp;ROW(A487)&amp;"C"&amp;COLUMN(A487),FALSE),NA())</f>
        <v>487</v>
      </c>
      <c r="B487" t="str" cm="1">
        <f t="array" aca="1" ref="B487" ca="1">IFERROR(INDIRECT("'["&amp;Index!$A$1&amp;"]lookup'!R"&amp;ROW(B487)&amp;"C"&amp;COLUMN(B487),FALSE),NA())</f>
        <v>L3/S180603/NL22820035/DAY2/aptem c</v>
      </c>
      <c r="C487" t="str" cm="1">
        <f t="array" aca="1" ref="C487" ca="1">IFERROR(INDIRECT("'["&amp;Index!$A$1&amp;"]lookup'!R"&amp;ROW(C487)&amp;"C"&amp;COLUMN(C487),FALSE),NA())</f>
        <v>CRANGE.NL22820035.L3</v>
      </c>
      <c r="D487" t="str" cm="1">
        <f t="array" aca="1" ref="D487" ca="1">IFERROR(INDIRECT("'["&amp;Index!$A$1&amp;"]lookup'!R"&amp;ROW(D487)&amp;"C"&amp;COLUMN(D487),FALSE),NA())</f>
        <v>DAY2</v>
      </c>
      <c r="E487" t="str" cm="1">
        <f t="array" aca="1" ref="E487" ca="1">IFERROR(INDIRECT("'["&amp;Index!$A$1&amp;"]lookup'!R"&amp;ROW(E487)&amp;"C"&amp;COLUMN(E487),FALSE),NA())</f>
        <v>---</v>
      </c>
      <c r="F487" t="str" cm="1">
        <f t="array" aca="1" ref="F487" ca="1">IFERROR(INDIRECT("'["&amp;Index!$A$1&amp;"]lookup'!R"&amp;ROW(F487)&amp;"C"&amp;COLUMN(F487),FALSE),NA())</f>
        <v>---</v>
      </c>
      <c r="G487" t="str" cm="1">
        <f t="array" aca="1" ref="G487" ca="1">IFERROR(INDIRECT("'["&amp;Index!$A$1&amp;"]lookup'!R"&amp;ROW(G487)&amp;"C"&amp;COLUMN(G487),FALSE),NA())</f>
        <v>---</v>
      </c>
      <c r="H487" t="str" cm="1">
        <f t="array" aca="1" ref="H487" ca="1">IFERROR(INDIRECT("'["&amp;Index!$A$1&amp;"]lookup'!R"&amp;ROW(H487)&amp;"C"&amp;COLUMN(H487),FALSE),NA())</f>
        <v>S180603</v>
      </c>
      <c r="I487" t="str" cm="1">
        <f t="array" aca="1" ref="I487" ca="1">IFERROR(INDIRECT("'["&amp;Index!$A$1&amp;"]lookup'!R"&amp;ROW(I487)&amp;"C"&amp;COLUMN(I487),FALSE),NA())</f>
        <v>aptem c</v>
      </c>
      <c r="J487" t="str" cm="1">
        <f t="array" aca="1" ref="J487" ca="1">IFERROR(INDIRECT("'["&amp;Index!$A$1&amp;"]lookup'!R"&amp;ROW(J487)&amp;"C"&amp;COLUMN(J487),FALSE),NA())</f>
        <v/>
      </c>
      <c r="K487" t="str" cm="1">
        <f t="array" aca="1" ref="K487" ca="1">IFERROR(INDIRECT("'["&amp;Index!$A$1&amp;"]lookup'!R"&amp;ROW(K487)&amp;"C"&amp;COLUMN(K487),FALSE),NA())</f>
        <v/>
      </c>
      <c r="L487" t="str" cm="1">
        <f t="array" aca="1" ref="L487" ca="1">IFERROR(INDIRECT("'["&amp;Index!$A$1&amp;"]lookup'!R"&amp;ROW(L487)&amp;"C"&amp;COLUMN(L487),FALSE),NA())</f>
        <v/>
      </c>
      <c r="M487" t="str" cm="1">
        <f t="array" aca="1" ref="M487" ca="1">IFERROR(INDIRECT("'["&amp;Index!$A$1&amp;"]lookup'!R"&amp;ROW(M487)&amp;"C"&amp;COLUMN(M487),FALSE),NA())</f>
        <v/>
      </c>
      <c r="N487" cm="1">
        <f t="array" aca="1" ref="N487" ca="1">IFERROR(INDIRECT("'["&amp;Index!$A$1&amp;"]lookup'!R"&amp;ROW(N487)&amp;"C"&amp;COLUMN(N487),FALSE),NA())</f>
        <v>79</v>
      </c>
      <c r="O487" cm="1">
        <f t="array" aca="1" ref="O487" ca="1">IFERROR(INDIRECT("'["&amp;Index!$A$1&amp;"]lookup'!R"&amp;ROW(O487)&amp;"C"&amp;COLUMN(O487),FALSE),NA())</f>
        <v>32</v>
      </c>
      <c r="P487" cm="1">
        <f t="array" aca="1" ref="P487" ca="1">IFERROR(INDIRECT("'["&amp;Index!$A$1&amp;"]lookup'!R"&amp;ROW(P487)&amp;"C"&amp;COLUMN(P487),FALSE),NA())</f>
        <v>35</v>
      </c>
      <c r="Q487" t="str" cm="1">
        <f t="array" aca="1" ref="Q487" ca="1">IFERROR(INDIRECT("'["&amp;Index!$A$1&amp;"]lookup'!R"&amp;ROW(Q487)&amp;"C"&amp;COLUMN(Q487),FALSE),NA())</f>
        <v/>
      </c>
      <c r="R487" cm="1">
        <f t="array" aca="1" ref="R487" ca="1">IFERROR(INDIRECT("'["&amp;Index!$A$1&amp;"]lookup'!R"&amp;ROW(R487)&amp;"C"&amp;COLUMN(R487),FALSE),NA())</f>
        <v>39</v>
      </c>
      <c r="S487" t="str" cm="1">
        <f t="array" aca="1" ref="S487" ca="1">IFERROR(INDIRECT("'["&amp;Index!$A$1&amp;"]lookup'!R"&amp;ROW(S487)&amp;"C"&amp;COLUMN(S487),FALSE),NA())</f>
        <v/>
      </c>
      <c r="T487" cm="1">
        <f t="array" aca="1" ref="T487" ca="1">IFERROR(INDIRECT("'["&amp;Index!$A$1&amp;"]lookup'!R"&amp;ROW(T487)&amp;"C"&amp;COLUMN(T487),FALSE),NA())</f>
        <v>42</v>
      </c>
      <c r="U487" cm="1">
        <f t="array" aca="1" ref="U487" ca="1">IFERROR(INDIRECT("'["&amp;Index!$A$1&amp;"]lookup'!R"&amp;ROW(U487)&amp;"C"&amp;COLUMN(U487),FALSE),NA())</f>
        <v>43</v>
      </c>
      <c r="V487" t="str" cm="1">
        <f t="array" aca="1" ref="V487" ca="1">IFERROR(INDIRECT("'["&amp;Index!$A$1&amp;"]lookup'!R"&amp;ROW(V487)&amp;"C"&amp;COLUMN(V487),FALSE),NA())</f>
        <v>*48</v>
      </c>
      <c r="W487" t="str" cm="1">
        <f t="array" aca="1" ref="W487" ca="1">IFERROR(INDIRECT("'["&amp;Index!$A$1&amp;"]lookup'!R"&amp;ROW(W487)&amp;"C"&amp;COLUMN(W487),FALSE),NA())</f>
        <v/>
      </c>
      <c r="X487" cm="1">
        <f t="array" aca="1" ref="X487" ca="1">IFERROR(INDIRECT("'["&amp;Index!$A$1&amp;"]lookup'!R"&amp;ROW(X487)&amp;"C"&amp;COLUMN(X487),FALSE),NA())</f>
        <v>84</v>
      </c>
      <c r="Y487" t="str" cm="1">
        <f t="array" aca="1" ref="Y487" ca="1">IFERROR(INDIRECT("'["&amp;Index!$A$1&amp;"]lookup'!R"&amp;ROW(Y487)&amp;"C"&amp;COLUMN(Y487),FALSE),NA())</f>
        <v/>
      </c>
      <c r="Z487" t="str" cm="1">
        <f t="array" aca="1" ref="Z487" ca="1">IFERROR(INDIRECT("'["&amp;Index!$A$1&amp;"]lookup'!R"&amp;ROW(Z487)&amp;"C"&amp;COLUMN(Z487),FALSE),NA())</f>
        <v/>
      </c>
      <c r="AA487" t="str" cm="1">
        <f t="array" aca="1" ref="AA487" ca="1">IFERROR(INDIRECT("'["&amp;Index!$A$1&amp;"]lookup'!R"&amp;ROW(AA487)&amp;"C"&amp;COLUMN(AA487),FALSE),NA())</f>
        <v/>
      </c>
      <c r="AB487" t="str" cm="1">
        <f t="array" aca="1" ref="AB487" ca="1">IFERROR(INDIRECT("'["&amp;Index!$A$1&amp;"]lookup'!R"&amp;ROW(AB487)&amp;"C"&amp;COLUMN(AB487),FALSE),NA())</f>
        <v/>
      </c>
      <c r="AC487" t="str" cm="1">
        <f t="array" aca="1" ref="AC487" ca="1">IFERROR(INDIRECT("'["&amp;Index!$A$1&amp;"]lookup'!R"&amp;ROW(AC487)&amp;"C"&amp;COLUMN(AC487),FALSE),NA())</f>
        <v>*48</v>
      </c>
      <c r="AD487" t="str" cm="1">
        <f t="array" aca="1" ref="AD487" ca="1">IFERROR(INDIRECT("'["&amp;Index!$A$1&amp;"]lookup'!R"&amp;ROW(AD487)&amp;"C"&amp;COLUMN(AD487),FALSE),NA())</f>
        <v/>
      </c>
      <c r="AE487" t="str" cm="1">
        <f t="array" aca="1" ref="AE487" ca="1">IFERROR(INDIRECT("'["&amp;Index!$A$1&amp;"]lookup'!R"&amp;ROW(AE487)&amp;"C"&amp;COLUMN(AE487),FALSE),NA())</f>
        <v/>
      </c>
      <c r="AF487" t="str">
        <f>Index!$A$1</f>
        <v>00_Control Ranges sigma ROTROL N Charge_Lyo_22820035_Dil_22867034_TOTAL_2019-03-01.xlsx</v>
      </c>
      <c r="AG487" t="str" cm="1">
        <f t="array" aca="1" ref="AG487" ca="1">IFERROR(INDIRECT("'["&amp;Index!$A$1&amp;"]Locations and batches'!R"&amp;2&amp;"C"&amp;7,FALSE),NA())</f>
        <v>ROTROL N</v>
      </c>
      <c r="AH487" cm="1">
        <f t="array" aca="1" ref="AH487" ca="1">IFERROR(INDIRECT("'["&amp;Index!$A$1&amp;"]Locations and batches'!$B$6",TRUE),NA())</f>
        <v>22757019</v>
      </c>
      <c r="AI487" t="str" cm="1">
        <f t="array" aca="1" ref="AI487" ca="1">IFERROR(INDIRECT("'["&amp;Index!$A$1&amp;"]Locations and batches'!R"&amp;2&amp;"C"&amp;11,FALSE),NA())</f>
        <v>NL22820035</v>
      </c>
      <c r="AJ487" t="str" cm="1">
        <f t="array" aca="1" ref="AJ487" ca="1">IFERROR(INDIRECT("'["&amp;Index!$A$1&amp;"]Locations and batches'!R"&amp;3&amp;"C"&amp;11,FALSE),NA())</f>
        <v>Di22867034</v>
      </c>
      <c r="AK487" t="str">
        <f t="shared" ca="1" si="16"/>
        <v>S180603</v>
      </c>
      <c r="AL487" t="str" cm="1">
        <f t="array" aca="1" ref="AL487" ca="1">OFFSET(INDIRECT("'["&amp;Index!$A$1&amp;"]Locations and batches'!$U$5",TRUE),MATCH(AK487,INDIRECT("'["&amp;Index!$A$1&amp;"]Locations and batches'!$U$5:$U$30",TRUE),0),-2)</f>
        <v>Complete</v>
      </c>
      <c r="AM487" t="str">
        <f ca="1">VLOOKUP(AK487,INDIRECT("'["&amp;Index!$A$1&amp;"]Locations and batches'!$U$6:$V$30",TRUE),2,FALSE)</f>
        <v>2019-12</v>
      </c>
      <c r="AN487" t="str">
        <f t="shared" ca="1" si="17"/>
        <v>L3</v>
      </c>
    </row>
    <row r="488" spans="1:40" x14ac:dyDescent="0.25">
      <c r="A488" cm="1">
        <f t="array" aca="1" ref="A488" ca="1">IFERROR(INDIRECT("'["&amp;Index!$A$1&amp;"]lookup'!R"&amp;ROW(A488)&amp;"C"&amp;COLUMN(A488),FALSE),NA())</f>
        <v>488</v>
      </c>
      <c r="B488" t="str" cm="1">
        <f t="array" aca="1" ref="B488" ca="1">IFERROR(INDIRECT("'["&amp;Index!$A$1&amp;"]lookup'!R"&amp;ROW(B488)&amp;"C"&amp;COLUMN(B488),FALSE),NA())</f>
        <v>L3/S180603/NL22820035/DAY3/fibtem c</v>
      </c>
      <c r="C488" t="str" cm="1">
        <f t="array" aca="1" ref="C488" ca="1">IFERROR(INDIRECT("'["&amp;Index!$A$1&amp;"]lookup'!R"&amp;ROW(C488)&amp;"C"&amp;COLUMN(C488),FALSE),NA())</f>
        <v>CRANGE.NL22820035.L3</v>
      </c>
      <c r="D488" t="str" cm="1">
        <f t="array" aca="1" ref="D488" ca="1">IFERROR(INDIRECT("'["&amp;Index!$A$1&amp;"]lookup'!R"&amp;ROW(D488)&amp;"C"&amp;COLUMN(D488),FALSE),NA())</f>
        <v>DAY3</v>
      </c>
      <c r="E488" t="str" cm="1">
        <f t="array" aca="1" ref="E488" ca="1">IFERROR(INDIRECT("'["&amp;Index!$A$1&amp;"]lookup'!R"&amp;ROW(E488)&amp;"C"&amp;COLUMN(E488),FALSE),NA())</f>
        <v>---</v>
      </c>
      <c r="F488" t="str" cm="1">
        <f t="array" aca="1" ref="F488" ca="1">IFERROR(INDIRECT("'["&amp;Index!$A$1&amp;"]lookup'!R"&amp;ROW(F488)&amp;"C"&amp;COLUMN(F488),FALSE),NA())</f>
        <v>---</v>
      </c>
      <c r="G488" t="str" cm="1">
        <f t="array" aca="1" ref="G488" ca="1">IFERROR(INDIRECT("'["&amp;Index!$A$1&amp;"]lookup'!R"&amp;ROW(G488)&amp;"C"&amp;COLUMN(G488),FALSE),NA())</f>
        <v>---</v>
      </c>
      <c r="H488" t="str" cm="1">
        <f t="array" aca="1" ref="H488" ca="1">IFERROR(INDIRECT("'["&amp;Index!$A$1&amp;"]lookup'!R"&amp;ROW(H488)&amp;"C"&amp;COLUMN(H488),FALSE),NA())</f>
        <v>S180603</v>
      </c>
      <c r="I488" t="str" cm="1">
        <f t="array" aca="1" ref="I488" ca="1">IFERROR(INDIRECT("'["&amp;Index!$A$1&amp;"]lookup'!R"&amp;ROW(I488)&amp;"C"&amp;COLUMN(I488),FALSE),NA())</f>
        <v>fibtem c</v>
      </c>
      <c r="J488" t="str" cm="1">
        <f t="array" aca="1" ref="J488" ca="1">IFERROR(INDIRECT("'["&amp;Index!$A$1&amp;"]lookup'!R"&amp;ROW(J488)&amp;"C"&amp;COLUMN(J488),FALSE),NA())</f>
        <v/>
      </c>
      <c r="K488" t="str" cm="1">
        <f t="array" aca="1" ref="K488" ca="1">IFERROR(INDIRECT("'["&amp;Index!$A$1&amp;"]lookup'!R"&amp;ROW(K488)&amp;"C"&amp;COLUMN(K488),FALSE),NA())</f>
        <v/>
      </c>
      <c r="L488" t="str" cm="1">
        <f t="array" aca="1" ref="L488" ca="1">IFERROR(INDIRECT("'["&amp;Index!$A$1&amp;"]lookup'!R"&amp;ROW(L488)&amp;"C"&amp;COLUMN(L488),FALSE),NA())</f>
        <v/>
      </c>
      <c r="M488" t="str" cm="1">
        <f t="array" aca="1" ref="M488" ca="1">IFERROR(INDIRECT("'["&amp;Index!$A$1&amp;"]lookup'!R"&amp;ROW(M488)&amp;"C"&amp;COLUMN(M488),FALSE),NA())</f>
        <v/>
      </c>
      <c r="N488" cm="1">
        <f t="array" aca="1" ref="N488" ca="1">IFERROR(INDIRECT("'["&amp;Index!$A$1&amp;"]lookup'!R"&amp;ROW(N488)&amp;"C"&amp;COLUMN(N488),FALSE),NA())</f>
        <v>101</v>
      </c>
      <c r="O488" cm="1">
        <f t="array" aca="1" ref="O488" ca="1">IFERROR(INDIRECT("'["&amp;Index!$A$1&amp;"]lookup'!R"&amp;ROW(O488)&amp;"C"&amp;COLUMN(O488),FALSE),NA())</f>
        <v>35</v>
      </c>
      <c r="P488" cm="1">
        <f t="array" aca="1" ref="P488" ca="1">IFERROR(INDIRECT("'["&amp;Index!$A$1&amp;"]lookup'!R"&amp;ROW(P488)&amp;"C"&amp;COLUMN(P488),FALSE),NA())</f>
        <v>39</v>
      </c>
      <c r="Q488" t="str" cm="1">
        <f t="array" aca="1" ref="Q488" ca="1">IFERROR(INDIRECT("'["&amp;Index!$A$1&amp;"]lookup'!R"&amp;ROW(Q488)&amp;"C"&amp;COLUMN(Q488),FALSE),NA())</f>
        <v/>
      </c>
      <c r="R488" cm="1">
        <f t="array" aca="1" ref="R488" ca="1">IFERROR(INDIRECT("'["&amp;Index!$A$1&amp;"]lookup'!R"&amp;ROW(R488)&amp;"C"&amp;COLUMN(R488),FALSE),NA())</f>
        <v>43</v>
      </c>
      <c r="S488" t="str" cm="1">
        <f t="array" aca="1" ref="S488" ca="1">IFERROR(INDIRECT("'["&amp;Index!$A$1&amp;"]lookup'!R"&amp;ROW(S488)&amp;"C"&amp;COLUMN(S488),FALSE),NA())</f>
        <v/>
      </c>
      <c r="T488" cm="1">
        <f t="array" aca="1" ref="T488" ca="1">IFERROR(INDIRECT("'["&amp;Index!$A$1&amp;"]lookup'!R"&amp;ROW(T488)&amp;"C"&amp;COLUMN(T488),FALSE),NA())</f>
        <v>46</v>
      </c>
      <c r="U488" cm="1">
        <f t="array" aca="1" ref="U488" ca="1">IFERROR(INDIRECT("'["&amp;Index!$A$1&amp;"]lookup'!R"&amp;ROW(U488)&amp;"C"&amp;COLUMN(U488),FALSE),NA())</f>
        <v>34</v>
      </c>
      <c r="V488" t="str" cm="1">
        <f t="array" aca="1" ref="V488" ca="1">IFERROR(INDIRECT("'["&amp;Index!$A$1&amp;"]lookup'!R"&amp;ROW(V488)&amp;"C"&amp;COLUMN(V488),FALSE),NA())</f>
        <v>*52</v>
      </c>
      <c r="W488" t="str" cm="1">
        <f t="array" aca="1" ref="W488" ca="1">IFERROR(INDIRECT("'["&amp;Index!$A$1&amp;"]lookup'!R"&amp;ROW(W488)&amp;"C"&amp;COLUMN(W488),FALSE),NA())</f>
        <v/>
      </c>
      <c r="X488" cm="1">
        <f t="array" aca="1" ref="X488" ca="1">IFERROR(INDIRECT("'["&amp;Index!$A$1&amp;"]lookup'!R"&amp;ROW(X488)&amp;"C"&amp;COLUMN(X488),FALSE),NA())</f>
        <v>84</v>
      </c>
      <c r="Y488" t="str" cm="1">
        <f t="array" aca="1" ref="Y488" ca="1">IFERROR(INDIRECT("'["&amp;Index!$A$1&amp;"]lookup'!R"&amp;ROW(Y488)&amp;"C"&amp;COLUMN(Y488),FALSE),NA())</f>
        <v/>
      </c>
      <c r="Z488" t="str" cm="1">
        <f t="array" aca="1" ref="Z488" ca="1">IFERROR(INDIRECT("'["&amp;Index!$A$1&amp;"]lookup'!R"&amp;ROW(Z488)&amp;"C"&amp;COLUMN(Z488),FALSE),NA())</f>
        <v/>
      </c>
      <c r="AA488" t="str" cm="1">
        <f t="array" aca="1" ref="AA488" ca="1">IFERROR(INDIRECT("'["&amp;Index!$A$1&amp;"]lookup'!R"&amp;ROW(AA488)&amp;"C"&amp;COLUMN(AA488),FALSE),NA())</f>
        <v/>
      </c>
      <c r="AB488" t="str" cm="1">
        <f t="array" aca="1" ref="AB488" ca="1">IFERROR(INDIRECT("'["&amp;Index!$A$1&amp;"]lookup'!R"&amp;ROW(AB488)&amp;"C"&amp;COLUMN(AB488),FALSE),NA())</f>
        <v/>
      </c>
      <c r="AC488" t="str" cm="1">
        <f t="array" aca="1" ref="AC488" ca="1">IFERROR(INDIRECT("'["&amp;Index!$A$1&amp;"]lookup'!R"&amp;ROW(AC488)&amp;"C"&amp;COLUMN(AC488),FALSE),NA())</f>
        <v>*52</v>
      </c>
      <c r="AD488" t="str" cm="1">
        <f t="array" aca="1" ref="AD488" ca="1">IFERROR(INDIRECT("'["&amp;Index!$A$1&amp;"]lookup'!R"&amp;ROW(AD488)&amp;"C"&amp;COLUMN(AD488),FALSE),NA())</f>
        <v/>
      </c>
      <c r="AE488" t="str" cm="1">
        <f t="array" aca="1" ref="AE488" ca="1">IFERROR(INDIRECT("'["&amp;Index!$A$1&amp;"]lookup'!R"&amp;ROW(AE488)&amp;"C"&amp;COLUMN(AE488),FALSE),NA())</f>
        <v/>
      </c>
      <c r="AF488" t="str">
        <f>Index!$A$1</f>
        <v>00_Control Ranges sigma ROTROL N Charge_Lyo_22820035_Dil_22867034_TOTAL_2019-03-01.xlsx</v>
      </c>
      <c r="AG488" t="str" cm="1">
        <f t="array" aca="1" ref="AG488" ca="1">IFERROR(INDIRECT("'["&amp;Index!$A$1&amp;"]Locations and batches'!R"&amp;2&amp;"C"&amp;7,FALSE),NA())</f>
        <v>ROTROL N</v>
      </c>
      <c r="AH488" cm="1">
        <f t="array" aca="1" ref="AH488" ca="1">IFERROR(INDIRECT("'["&amp;Index!$A$1&amp;"]Locations and batches'!$B$6",TRUE),NA())</f>
        <v>22757019</v>
      </c>
      <c r="AI488" t="str" cm="1">
        <f t="array" aca="1" ref="AI488" ca="1">IFERROR(INDIRECT("'["&amp;Index!$A$1&amp;"]Locations and batches'!R"&amp;2&amp;"C"&amp;11,FALSE),NA())</f>
        <v>NL22820035</v>
      </c>
      <c r="AJ488" t="str" cm="1">
        <f t="array" aca="1" ref="AJ488" ca="1">IFERROR(INDIRECT("'["&amp;Index!$A$1&amp;"]Locations and batches'!R"&amp;3&amp;"C"&amp;11,FALSE),NA())</f>
        <v>Di22867034</v>
      </c>
      <c r="AK488" t="str">
        <f t="shared" ca="1" si="16"/>
        <v>S180603</v>
      </c>
      <c r="AL488" t="str" cm="1">
        <f t="array" aca="1" ref="AL488" ca="1">OFFSET(INDIRECT("'["&amp;Index!$A$1&amp;"]Locations and batches'!$U$5",TRUE),MATCH(AK488,INDIRECT("'["&amp;Index!$A$1&amp;"]Locations and batches'!$U$5:$U$30",TRUE),0),-2)</f>
        <v>Complete</v>
      </c>
      <c r="AM488" t="str">
        <f ca="1">VLOOKUP(AK488,INDIRECT("'["&amp;Index!$A$1&amp;"]Locations and batches'!$U$6:$V$30",TRUE),2,FALSE)</f>
        <v>2019-12</v>
      </c>
      <c r="AN488" t="str">
        <f t="shared" ca="1" si="17"/>
        <v>L3</v>
      </c>
    </row>
    <row r="489" spans="1:40" x14ac:dyDescent="0.25">
      <c r="A489" cm="1">
        <f t="array" aca="1" ref="A489" ca="1">IFERROR(INDIRECT("'["&amp;Index!$A$1&amp;"]lookup'!R"&amp;ROW(A489)&amp;"C"&amp;COLUMN(A489),FALSE),NA())</f>
        <v>489</v>
      </c>
      <c r="B489" t="str" cm="1">
        <f t="array" aca="1" ref="B489" ca="1">IFERROR(INDIRECT("'["&amp;Index!$A$1&amp;"]lookup'!R"&amp;ROW(B489)&amp;"C"&amp;COLUMN(B489),FALSE),NA())</f>
        <v>L3/S180603/NL22820035/DAY3/extem c</v>
      </c>
      <c r="C489" t="str" cm="1">
        <f t="array" aca="1" ref="C489" ca="1">IFERROR(INDIRECT("'["&amp;Index!$A$1&amp;"]lookup'!R"&amp;ROW(C489)&amp;"C"&amp;COLUMN(C489),FALSE),NA())</f>
        <v>CRANGE.NL22820035.L3</v>
      </c>
      <c r="D489" t="str" cm="1">
        <f t="array" aca="1" ref="D489" ca="1">IFERROR(INDIRECT("'["&amp;Index!$A$1&amp;"]lookup'!R"&amp;ROW(D489)&amp;"C"&amp;COLUMN(D489),FALSE),NA())</f>
        <v>DAY3</v>
      </c>
      <c r="E489" t="str" cm="1">
        <f t="array" aca="1" ref="E489" ca="1">IFERROR(INDIRECT("'["&amp;Index!$A$1&amp;"]lookup'!R"&amp;ROW(E489)&amp;"C"&amp;COLUMN(E489),FALSE),NA())</f>
        <v>---</v>
      </c>
      <c r="F489" t="str" cm="1">
        <f t="array" aca="1" ref="F489" ca="1">IFERROR(INDIRECT("'["&amp;Index!$A$1&amp;"]lookup'!R"&amp;ROW(F489)&amp;"C"&amp;COLUMN(F489),FALSE),NA())</f>
        <v>---</v>
      </c>
      <c r="G489" t="str" cm="1">
        <f t="array" aca="1" ref="G489" ca="1">IFERROR(INDIRECT("'["&amp;Index!$A$1&amp;"]lookup'!R"&amp;ROW(G489)&amp;"C"&amp;COLUMN(G489),FALSE),NA())</f>
        <v>---</v>
      </c>
      <c r="H489" t="str" cm="1">
        <f t="array" aca="1" ref="H489" ca="1">IFERROR(INDIRECT("'["&amp;Index!$A$1&amp;"]lookup'!R"&amp;ROW(H489)&amp;"C"&amp;COLUMN(H489),FALSE),NA())</f>
        <v>S180603</v>
      </c>
      <c r="I489" t="str" cm="1">
        <f t="array" aca="1" ref="I489" ca="1">IFERROR(INDIRECT("'["&amp;Index!$A$1&amp;"]lookup'!R"&amp;ROW(I489)&amp;"C"&amp;COLUMN(I489),FALSE),NA())</f>
        <v>extem c</v>
      </c>
      <c r="J489" t="str" cm="1">
        <f t="array" aca="1" ref="J489" ca="1">IFERROR(INDIRECT("'["&amp;Index!$A$1&amp;"]lookup'!R"&amp;ROW(J489)&amp;"C"&amp;COLUMN(J489),FALSE),NA())</f>
        <v/>
      </c>
      <c r="K489" t="str" cm="1">
        <f t="array" aca="1" ref="K489" ca="1">IFERROR(INDIRECT("'["&amp;Index!$A$1&amp;"]lookup'!R"&amp;ROW(K489)&amp;"C"&amp;COLUMN(K489),FALSE),NA())</f>
        <v/>
      </c>
      <c r="L489" t="str" cm="1">
        <f t="array" aca="1" ref="L489" ca="1">IFERROR(INDIRECT("'["&amp;Index!$A$1&amp;"]lookup'!R"&amp;ROW(L489)&amp;"C"&amp;COLUMN(L489),FALSE),NA())</f>
        <v/>
      </c>
      <c r="M489" t="str" cm="1">
        <f t="array" aca="1" ref="M489" ca="1">IFERROR(INDIRECT("'["&amp;Index!$A$1&amp;"]lookup'!R"&amp;ROW(M489)&amp;"C"&amp;COLUMN(M489),FALSE),NA())</f>
        <v/>
      </c>
      <c r="N489" cm="1">
        <f t="array" aca="1" ref="N489" ca="1">IFERROR(INDIRECT("'["&amp;Index!$A$1&amp;"]lookup'!R"&amp;ROW(N489)&amp;"C"&amp;COLUMN(N489),FALSE),NA())</f>
        <v>81</v>
      </c>
      <c r="O489" cm="1">
        <f t="array" aca="1" ref="O489" ca="1">IFERROR(INDIRECT("'["&amp;Index!$A$1&amp;"]lookup'!R"&amp;ROW(O489)&amp;"C"&amp;COLUMN(O489),FALSE),NA())</f>
        <v>37</v>
      </c>
      <c r="P489" cm="1">
        <f t="array" aca="1" ref="P489" ca="1">IFERROR(INDIRECT("'["&amp;Index!$A$1&amp;"]lookup'!R"&amp;ROW(P489)&amp;"C"&amp;COLUMN(P489),FALSE),NA())</f>
        <v>41</v>
      </c>
      <c r="Q489" t="str" cm="1">
        <f t="array" aca="1" ref="Q489" ca="1">IFERROR(INDIRECT("'["&amp;Index!$A$1&amp;"]lookup'!R"&amp;ROW(Q489)&amp;"C"&amp;COLUMN(Q489),FALSE),NA())</f>
        <v/>
      </c>
      <c r="R489" cm="1">
        <f t="array" aca="1" ref="R489" ca="1">IFERROR(INDIRECT("'["&amp;Index!$A$1&amp;"]lookup'!R"&amp;ROW(R489)&amp;"C"&amp;COLUMN(R489),FALSE),NA())</f>
        <v>45</v>
      </c>
      <c r="S489" t="str" cm="1">
        <f t="array" aca="1" ref="S489" ca="1">IFERROR(INDIRECT("'["&amp;Index!$A$1&amp;"]lookup'!R"&amp;ROW(S489)&amp;"C"&amp;COLUMN(S489),FALSE),NA())</f>
        <v/>
      </c>
      <c r="T489" cm="1">
        <f t="array" aca="1" ref="T489" ca="1">IFERROR(INDIRECT("'["&amp;Index!$A$1&amp;"]lookup'!R"&amp;ROW(T489)&amp;"C"&amp;COLUMN(T489),FALSE),NA())</f>
        <v>48</v>
      </c>
      <c r="U489" cm="1">
        <f t="array" aca="1" ref="U489" ca="1">IFERROR(INDIRECT("'["&amp;Index!$A$1&amp;"]lookup'!R"&amp;ROW(U489)&amp;"C"&amp;COLUMN(U489),FALSE),NA())</f>
        <v>27</v>
      </c>
      <c r="V489" t="str" cm="1">
        <f t="array" aca="1" ref="V489" ca="1">IFERROR(INDIRECT("'["&amp;Index!$A$1&amp;"]lookup'!R"&amp;ROW(V489)&amp;"C"&amp;COLUMN(V489),FALSE),NA())</f>
        <v>*53</v>
      </c>
      <c r="W489" t="str" cm="1">
        <f t="array" aca="1" ref="W489" ca="1">IFERROR(INDIRECT("'["&amp;Index!$A$1&amp;"]lookup'!R"&amp;ROW(W489)&amp;"C"&amp;COLUMN(W489),FALSE),NA())</f>
        <v/>
      </c>
      <c r="X489" cm="1">
        <f t="array" aca="1" ref="X489" ca="1">IFERROR(INDIRECT("'["&amp;Index!$A$1&amp;"]lookup'!R"&amp;ROW(X489)&amp;"C"&amp;COLUMN(X489),FALSE),NA())</f>
        <v>85</v>
      </c>
      <c r="Y489" t="str" cm="1">
        <f t="array" aca="1" ref="Y489" ca="1">IFERROR(INDIRECT("'["&amp;Index!$A$1&amp;"]lookup'!R"&amp;ROW(Y489)&amp;"C"&amp;COLUMN(Y489),FALSE),NA())</f>
        <v/>
      </c>
      <c r="Z489" t="str" cm="1">
        <f t="array" aca="1" ref="Z489" ca="1">IFERROR(INDIRECT("'["&amp;Index!$A$1&amp;"]lookup'!R"&amp;ROW(Z489)&amp;"C"&amp;COLUMN(Z489),FALSE),NA())</f>
        <v/>
      </c>
      <c r="AA489" t="str" cm="1">
        <f t="array" aca="1" ref="AA489" ca="1">IFERROR(INDIRECT("'["&amp;Index!$A$1&amp;"]lookup'!R"&amp;ROW(AA489)&amp;"C"&amp;COLUMN(AA489),FALSE),NA())</f>
        <v/>
      </c>
      <c r="AB489" t="str" cm="1">
        <f t="array" aca="1" ref="AB489" ca="1">IFERROR(INDIRECT("'["&amp;Index!$A$1&amp;"]lookup'!R"&amp;ROW(AB489)&amp;"C"&amp;COLUMN(AB489),FALSE),NA())</f>
        <v/>
      </c>
      <c r="AC489" t="str" cm="1">
        <f t="array" aca="1" ref="AC489" ca="1">IFERROR(INDIRECT("'["&amp;Index!$A$1&amp;"]lookup'!R"&amp;ROW(AC489)&amp;"C"&amp;COLUMN(AC489),FALSE),NA())</f>
        <v>*53</v>
      </c>
      <c r="AD489" t="str" cm="1">
        <f t="array" aca="1" ref="AD489" ca="1">IFERROR(INDIRECT("'["&amp;Index!$A$1&amp;"]lookup'!R"&amp;ROW(AD489)&amp;"C"&amp;COLUMN(AD489),FALSE),NA())</f>
        <v/>
      </c>
      <c r="AE489" t="str" cm="1">
        <f t="array" aca="1" ref="AE489" ca="1">IFERROR(INDIRECT("'["&amp;Index!$A$1&amp;"]lookup'!R"&amp;ROW(AE489)&amp;"C"&amp;COLUMN(AE489),FALSE),NA())</f>
        <v/>
      </c>
      <c r="AF489" t="str">
        <f>Index!$A$1</f>
        <v>00_Control Ranges sigma ROTROL N Charge_Lyo_22820035_Dil_22867034_TOTAL_2019-03-01.xlsx</v>
      </c>
      <c r="AG489" t="str" cm="1">
        <f t="array" aca="1" ref="AG489" ca="1">IFERROR(INDIRECT("'["&amp;Index!$A$1&amp;"]Locations and batches'!R"&amp;2&amp;"C"&amp;7,FALSE),NA())</f>
        <v>ROTROL N</v>
      </c>
      <c r="AH489" cm="1">
        <f t="array" aca="1" ref="AH489" ca="1">IFERROR(INDIRECT("'["&amp;Index!$A$1&amp;"]Locations and batches'!$B$6",TRUE),NA())</f>
        <v>22757019</v>
      </c>
      <c r="AI489" t="str" cm="1">
        <f t="array" aca="1" ref="AI489" ca="1">IFERROR(INDIRECT("'["&amp;Index!$A$1&amp;"]Locations and batches'!R"&amp;2&amp;"C"&amp;11,FALSE),NA())</f>
        <v>NL22820035</v>
      </c>
      <c r="AJ489" t="str" cm="1">
        <f t="array" aca="1" ref="AJ489" ca="1">IFERROR(INDIRECT("'["&amp;Index!$A$1&amp;"]Locations and batches'!R"&amp;3&amp;"C"&amp;11,FALSE),NA())</f>
        <v>Di22867034</v>
      </c>
      <c r="AK489" t="str">
        <f t="shared" ca="1" si="16"/>
        <v>S180603</v>
      </c>
      <c r="AL489" t="str" cm="1">
        <f t="array" aca="1" ref="AL489" ca="1">OFFSET(INDIRECT("'["&amp;Index!$A$1&amp;"]Locations and batches'!$U$5",TRUE),MATCH(AK489,INDIRECT("'["&amp;Index!$A$1&amp;"]Locations and batches'!$U$5:$U$30",TRUE),0),-2)</f>
        <v>Complete</v>
      </c>
      <c r="AM489" t="str">
        <f ca="1">VLOOKUP(AK489,INDIRECT("'["&amp;Index!$A$1&amp;"]Locations and batches'!$U$6:$V$30",TRUE),2,FALSE)</f>
        <v>2019-12</v>
      </c>
      <c r="AN489" t="str">
        <f t="shared" ca="1" si="17"/>
        <v>L3</v>
      </c>
    </row>
    <row r="490" spans="1:40" x14ac:dyDescent="0.25">
      <c r="A490" cm="1">
        <f t="array" aca="1" ref="A490" ca="1">IFERROR(INDIRECT("'["&amp;Index!$A$1&amp;"]lookup'!R"&amp;ROW(A490)&amp;"C"&amp;COLUMN(A490),FALSE),NA())</f>
        <v>490</v>
      </c>
      <c r="B490" t="str" cm="1">
        <f t="array" aca="1" ref="B490" ca="1">IFERROR(INDIRECT("'["&amp;Index!$A$1&amp;"]lookup'!R"&amp;ROW(B490)&amp;"C"&amp;COLUMN(B490),FALSE),NA())</f>
        <v>L3/S180603/NL22820035/DAY3/intem c</v>
      </c>
      <c r="C490" t="str" cm="1">
        <f t="array" aca="1" ref="C490" ca="1">IFERROR(INDIRECT("'["&amp;Index!$A$1&amp;"]lookup'!R"&amp;ROW(C490)&amp;"C"&amp;COLUMN(C490),FALSE),NA())</f>
        <v>CRANGE.NL22820035.L3</v>
      </c>
      <c r="D490" t="str" cm="1">
        <f t="array" aca="1" ref="D490" ca="1">IFERROR(INDIRECT("'["&amp;Index!$A$1&amp;"]lookup'!R"&amp;ROW(D490)&amp;"C"&amp;COLUMN(D490),FALSE),NA())</f>
        <v>DAY3</v>
      </c>
      <c r="E490" t="str" cm="1">
        <f t="array" aca="1" ref="E490" ca="1">IFERROR(INDIRECT("'["&amp;Index!$A$1&amp;"]lookup'!R"&amp;ROW(E490)&amp;"C"&amp;COLUMN(E490),FALSE),NA())</f>
        <v>---</v>
      </c>
      <c r="F490" t="str" cm="1">
        <f t="array" aca="1" ref="F490" ca="1">IFERROR(INDIRECT("'["&amp;Index!$A$1&amp;"]lookup'!R"&amp;ROW(F490)&amp;"C"&amp;COLUMN(F490),FALSE),NA())</f>
        <v>---</v>
      </c>
      <c r="G490" t="str" cm="1">
        <f t="array" aca="1" ref="G490" ca="1">IFERROR(INDIRECT("'["&amp;Index!$A$1&amp;"]lookup'!R"&amp;ROW(G490)&amp;"C"&amp;COLUMN(G490),FALSE),NA())</f>
        <v>---</v>
      </c>
      <c r="H490" t="str" cm="1">
        <f t="array" aca="1" ref="H490" ca="1">IFERROR(INDIRECT("'["&amp;Index!$A$1&amp;"]lookup'!R"&amp;ROW(H490)&amp;"C"&amp;COLUMN(H490),FALSE),NA())</f>
        <v>S180603</v>
      </c>
      <c r="I490" t="str" cm="1">
        <f t="array" aca="1" ref="I490" ca="1">IFERROR(INDIRECT("'["&amp;Index!$A$1&amp;"]lookup'!R"&amp;ROW(I490)&amp;"C"&amp;COLUMN(I490),FALSE),NA())</f>
        <v>intem c</v>
      </c>
      <c r="J490" t="str" cm="1">
        <f t="array" aca="1" ref="J490" ca="1">IFERROR(INDIRECT("'["&amp;Index!$A$1&amp;"]lookup'!R"&amp;ROW(J490)&amp;"C"&amp;COLUMN(J490),FALSE),NA())</f>
        <v/>
      </c>
      <c r="K490" t="str" cm="1">
        <f t="array" aca="1" ref="K490" ca="1">IFERROR(INDIRECT("'["&amp;Index!$A$1&amp;"]lookup'!R"&amp;ROW(K490)&amp;"C"&amp;COLUMN(K490),FALSE),NA())</f>
        <v/>
      </c>
      <c r="L490" t="str" cm="1">
        <f t="array" aca="1" ref="L490" ca="1">IFERROR(INDIRECT("'["&amp;Index!$A$1&amp;"]lookup'!R"&amp;ROW(L490)&amp;"C"&amp;COLUMN(L490),FALSE),NA())</f>
        <v/>
      </c>
      <c r="M490" t="str" cm="1">
        <f t="array" aca="1" ref="M490" ca="1">IFERROR(INDIRECT("'["&amp;Index!$A$1&amp;"]lookup'!R"&amp;ROW(M490)&amp;"C"&amp;COLUMN(M490),FALSE),NA())</f>
        <v/>
      </c>
      <c r="N490" cm="1">
        <f t="array" aca="1" ref="N490" ca="1">IFERROR(INDIRECT("'["&amp;Index!$A$1&amp;"]lookup'!R"&amp;ROW(N490)&amp;"C"&amp;COLUMN(N490),FALSE),NA())</f>
        <v>241</v>
      </c>
      <c r="O490" cm="1">
        <f t="array" aca="1" ref="O490" ca="1">IFERROR(INDIRECT("'["&amp;Index!$A$1&amp;"]lookup'!R"&amp;ROW(O490)&amp;"C"&amp;COLUMN(O490),FALSE),NA())</f>
        <v>40</v>
      </c>
      <c r="P490" cm="1">
        <f t="array" aca="1" ref="P490" ca="1">IFERROR(INDIRECT("'["&amp;Index!$A$1&amp;"]lookup'!R"&amp;ROW(P490)&amp;"C"&amp;COLUMN(P490),FALSE),NA())</f>
        <v>43</v>
      </c>
      <c r="Q490" t="str" cm="1">
        <f t="array" aca="1" ref="Q490" ca="1">IFERROR(INDIRECT("'["&amp;Index!$A$1&amp;"]lookup'!R"&amp;ROW(Q490)&amp;"C"&amp;COLUMN(Q490),FALSE),NA())</f>
        <v/>
      </c>
      <c r="R490" cm="1">
        <f t="array" aca="1" ref="R490" ca="1">IFERROR(INDIRECT("'["&amp;Index!$A$1&amp;"]lookup'!R"&amp;ROW(R490)&amp;"C"&amp;COLUMN(R490),FALSE),NA())</f>
        <v>47</v>
      </c>
      <c r="S490" t="str" cm="1">
        <f t="array" aca="1" ref="S490" ca="1">IFERROR(INDIRECT("'["&amp;Index!$A$1&amp;"]lookup'!R"&amp;ROW(S490)&amp;"C"&amp;COLUMN(S490),FALSE),NA())</f>
        <v/>
      </c>
      <c r="T490" cm="1">
        <f t="array" aca="1" ref="T490" ca="1">IFERROR(INDIRECT("'["&amp;Index!$A$1&amp;"]lookup'!R"&amp;ROW(T490)&amp;"C"&amp;COLUMN(T490),FALSE),NA())</f>
        <v>50</v>
      </c>
      <c r="U490" cm="1">
        <f t="array" aca="1" ref="U490" ca="1">IFERROR(INDIRECT("'["&amp;Index!$A$1&amp;"]lookup'!R"&amp;ROW(U490)&amp;"C"&amp;COLUMN(U490),FALSE),NA())</f>
        <v>25</v>
      </c>
      <c r="V490" t="str" cm="1">
        <f t="array" aca="1" ref="V490" ca="1">IFERROR(INDIRECT("'["&amp;Index!$A$1&amp;"]lookup'!R"&amp;ROW(V490)&amp;"C"&amp;COLUMN(V490),FALSE),NA())</f>
        <v>*54</v>
      </c>
      <c r="W490" t="str" cm="1">
        <f t="array" aca="1" ref="W490" ca="1">IFERROR(INDIRECT("'["&amp;Index!$A$1&amp;"]lookup'!R"&amp;ROW(W490)&amp;"C"&amp;COLUMN(W490),FALSE),NA())</f>
        <v/>
      </c>
      <c r="X490" cm="1">
        <f t="array" aca="1" ref="X490" ca="1">IFERROR(INDIRECT("'["&amp;Index!$A$1&amp;"]lookup'!R"&amp;ROW(X490)&amp;"C"&amp;COLUMN(X490),FALSE),NA())</f>
        <v>85</v>
      </c>
      <c r="Y490" t="str" cm="1">
        <f t="array" aca="1" ref="Y490" ca="1">IFERROR(INDIRECT("'["&amp;Index!$A$1&amp;"]lookup'!R"&amp;ROW(Y490)&amp;"C"&amp;COLUMN(Y490),FALSE),NA())</f>
        <v/>
      </c>
      <c r="Z490" t="str" cm="1">
        <f t="array" aca="1" ref="Z490" ca="1">IFERROR(INDIRECT("'["&amp;Index!$A$1&amp;"]lookup'!R"&amp;ROW(Z490)&amp;"C"&amp;COLUMN(Z490),FALSE),NA())</f>
        <v/>
      </c>
      <c r="AA490" t="str" cm="1">
        <f t="array" aca="1" ref="AA490" ca="1">IFERROR(INDIRECT("'["&amp;Index!$A$1&amp;"]lookup'!R"&amp;ROW(AA490)&amp;"C"&amp;COLUMN(AA490),FALSE),NA())</f>
        <v/>
      </c>
      <c r="AB490" t="str" cm="1">
        <f t="array" aca="1" ref="AB490" ca="1">IFERROR(INDIRECT("'["&amp;Index!$A$1&amp;"]lookup'!R"&amp;ROW(AB490)&amp;"C"&amp;COLUMN(AB490),FALSE),NA())</f>
        <v/>
      </c>
      <c r="AC490" t="str" cm="1">
        <f t="array" aca="1" ref="AC490" ca="1">IFERROR(INDIRECT("'["&amp;Index!$A$1&amp;"]lookup'!R"&amp;ROW(AC490)&amp;"C"&amp;COLUMN(AC490),FALSE),NA())</f>
        <v>*54</v>
      </c>
      <c r="AD490" t="str" cm="1">
        <f t="array" aca="1" ref="AD490" ca="1">IFERROR(INDIRECT("'["&amp;Index!$A$1&amp;"]lookup'!R"&amp;ROW(AD490)&amp;"C"&amp;COLUMN(AD490),FALSE),NA())</f>
        <v/>
      </c>
      <c r="AE490" t="str" cm="1">
        <f t="array" aca="1" ref="AE490" ca="1">IFERROR(INDIRECT("'["&amp;Index!$A$1&amp;"]lookup'!R"&amp;ROW(AE490)&amp;"C"&amp;COLUMN(AE490),FALSE),NA())</f>
        <v/>
      </c>
      <c r="AF490" t="str">
        <f>Index!$A$1</f>
        <v>00_Control Ranges sigma ROTROL N Charge_Lyo_22820035_Dil_22867034_TOTAL_2019-03-01.xlsx</v>
      </c>
      <c r="AG490" t="str" cm="1">
        <f t="array" aca="1" ref="AG490" ca="1">IFERROR(INDIRECT("'["&amp;Index!$A$1&amp;"]Locations and batches'!R"&amp;2&amp;"C"&amp;7,FALSE),NA())</f>
        <v>ROTROL N</v>
      </c>
      <c r="AH490" cm="1">
        <f t="array" aca="1" ref="AH490" ca="1">IFERROR(INDIRECT("'["&amp;Index!$A$1&amp;"]Locations and batches'!$B$6",TRUE),NA())</f>
        <v>22757019</v>
      </c>
      <c r="AI490" t="str" cm="1">
        <f t="array" aca="1" ref="AI490" ca="1">IFERROR(INDIRECT("'["&amp;Index!$A$1&amp;"]Locations and batches'!R"&amp;2&amp;"C"&amp;11,FALSE),NA())</f>
        <v>NL22820035</v>
      </c>
      <c r="AJ490" t="str" cm="1">
        <f t="array" aca="1" ref="AJ490" ca="1">IFERROR(INDIRECT("'["&amp;Index!$A$1&amp;"]Locations and batches'!R"&amp;3&amp;"C"&amp;11,FALSE),NA())</f>
        <v>Di22867034</v>
      </c>
      <c r="AK490" t="str">
        <f t="shared" ca="1" si="16"/>
        <v>S180603</v>
      </c>
      <c r="AL490" t="str" cm="1">
        <f t="array" aca="1" ref="AL490" ca="1">OFFSET(INDIRECT("'["&amp;Index!$A$1&amp;"]Locations and batches'!$U$5",TRUE),MATCH(AK490,INDIRECT("'["&amp;Index!$A$1&amp;"]Locations and batches'!$U$5:$U$30",TRUE),0),-2)</f>
        <v>Complete</v>
      </c>
      <c r="AM490" t="str">
        <f ca="1">VLOOKUP(AK490,INDIRECT("'["&amp;Index!$A$1&amp;"]Locations and batches'!$U$6:$V$30",TRUE),2,FALSE)</f>
        <v>2019-12</v>
      </c>
      <c r="AN490" t="str">
        <f t="shared" ca="1" si="17"/>
        <v>L3</v>
      </c>
    </row>
    <row r="491" spans="1:40" x14ac:dyDescent="0.25">
      <c r="A491" cm="1">
        <f t="array" aca="1" ref="A491" ca="1">IFERROR(INDIRECT("'["&amp;Index!$A$1&amp;"]lookup'!R"&amp;ROW(A491)&amp;"C"&amp;COLUMN(A491),FALSE),NA())</f>
        <v>491</v>
      </c>
      <c r="B491" t="str" cm="1">
        <f t="array" aca="1" ref="B491" ca="1">IFERROR(INDIRECT("'["&amp;Index!$A$1&amp;"]lookup'!R"&amp;ROW(B491)&amp;"C"&amp;COLUMN(B491),FALSE),NA())</f>
        <v>L3/S180603/NL22820035/DAY3/aptem c</v>
      </c>
      <c r="C491" t="str" cm="1">
        <f t="array" aca="1" ref="C491" ca="1">IFERROR(INDIRECT("'["&amp;Index!$A$1&amp;"]lookup'!R"&amp;ROW(C491)&amp;"C"&amp;COLUMN(C491),FALSE),NA())</f>
        <v>CRANGE.NL22820035.L3</v>
      </c>
      <c r="D491" t="str" cm="1">
        <f t="array" aca="1" ref="D491" ca="1">IFERROR(INDIRECT("'["&amp;Index!$A$1&amp;"]lookup'!R"&amp;ROW(D491)&amp;"C"&amp;COLUMN(D491),FALSE),NA())</f>
        <v>DAY3</v>
      </c>
      <c r="E491" t="str" cm="1">
        <f t="array" aca="1" ref="E491" ca="1">IFERROR(INDIRECT("'["&amp;Index!$A$1&amp;"]lookup'!R"&amp;ROW(E491)&amp;"C"&amp;COLUMN(E491),FALSE),NA())</f>
        <v>---</v>
      </c>
      <c r="F491" t="str" cm="1">
        <f t="array" aca="1" ref="F491" ca="1">IFERROR(INDIRECT("'["&amp;Index!$A$1&amp;"]lookup'!R"&amp;ROW(F491)&amp;"C"&amp;COLUMN(F491),FALSE),NA())</f>
        <v>---</v>
      </c>
      <c r="G491" t="str" cm="1">
        <f t="array" aca="1" ref="G491" ca="1">IFERROR(INDIRECT("'["&amp;Index!$A$1&amp;"]lookup'!R"&amp;ROW(G491)&amp;"C"&amp;COLUMN(G491),FALSE),NA())</f>
        <v>---</v>
      </c>
      <c r="H491" t="str" cm="1">
        <f t="array" aca="1" ref="H491" ca="1">IFERROR(INDIRECT("'["&amp;Index!$A$1&amp;"]lookup'!R"&amp;ROW(H491)&amp;"C"&amp;COLUMN(H491),FALSE),NA())</f>
        <v>S180603</v>
      </c>
      <c r="I491" t="str" cm="1">
        <f t="array" aca="1" ref="I491" ca="1">IFERROR(INDIRECT("'["&amp;Index!$A$1&amp;"]lookup'!R"&amp;ROW(I491)&amp;"C"&amp;COLUMN(I491),FALSE),NA())</f>
        <v>aptem c</v>
      </c>
      <c r="J491" t="str" cm="1">
        <f t="array" aca="1" ref="J491" ca="1">IFERROR(INDIRECT("'["&amp;Index!$A$1&amp;"]lookup'!R"&amp;ROW(J491)&amp;"C"&amp;COLUMN(J491),FALSE),NA())</f>
        <v/>
      </c>
      <c r="K491" t="str" cm="1">
        <f t="array" aca="1" ref="K491" ca="1">IFERROR(INDIRECT("'["&amp;Index!$A$1&amp;"]lookup'!R"&amp;ROW(K491)&amp;"C"&amp;COLUMN(K491),FALSE),NA())</f>
        <v/>
      </c>
      <c r="L491" t="str" cm="1">
        <f t="array" aca="1" ref="L491" ca="1">IFERROR(INDIRECT("'["&amp;Index!$A$1&amp;"]lookup'!R"&amp;ROW(L491)&amp;"C"&amp;COLUMN(L491),FALSE),NA())</f>
        <v/>
      </c>
      <c r="M491" t="str" cm="1">
        <f t="array" aca="1" ref="M491" ca="1">IFERROR(INDIRECT("'["&amp;Index!$A$1&amp;"]lookup'!R"&amp;ROW(M491)&amp;"C"&amp;COLUMN(M491),FALSE),NA())</f>
        <v/>
      </c>
      <c r="N491" cm="1">
        <f t="array" aca="1" ref="N491" ca="1">IFERROR(INDIRECT("'["&amp;Index!$A$1&amp;"]lookup'!R"&amp;ROW(N491)&amp;"C"&amp;COLUMN(N491),FALSE),NA())</f>
        <v>88</v>
      </c>
      <c r="O491" cm="1">
        <f t="array" aca="1" ref="O491" ca="1">IFERROR(INDIRECT("'["&amp;Index!$A$1&amp;"]lookup'!R"&amp;ROW(O491)&amp;"C"&amp;COLUMN(O491),FALSE),NA())</f>
        <v>30</v>
      </c>
      <c r="P491" cm="1">
        <f t="array" aca="1" ref="P491" ca="1">IFERROR(INDIRECT("'["&amp;Index!$A$1&amp;"]lookup'!R"&amp;ROW(P491)&amp;"C"&amp;COLUMN(P491),FALSE),NA())</f>
        <v>33</v>
      </c>
      <c r="Q491" t="str" cm="1">
        <f t="array" aca="1" ref="Q491" ca="1">IFERROR(INDIRECT("'["&amp;Index!$A$1&amp;"]lookup'!R"&amp;ROW(Q491)&amp;"C"&amp;COLUMN(Q491),FALSE),NA())</f>
        <v/>
      </c>
      <c r="R491" cm="1">
        <f t="array" aca="1" ref="R491" ca="1">IFERROR(INDIRECT("'["&amp;Index!$A$1&amp;"]lookup'!R"&amp;ROW(R491)&amp;"C"&amp;COLUMN(R491),FALSE),NA())</f>
        <v>38</v>
      </c>
      <c r="S491" t="str" cm="1">
        <f t="array" aca="1" ref="S491" ca="1">IFERROR(INDIRECT("'["&amp;Index!$A$1&amp;"]lookup'!R"&amp;ROW(S491)&amp;"C"&amp;COLUMN(S491),FALSE),NA())</f>
        <v/>
      </c>
      <c r="T491" cm="1">
        <f t="array" aca="1" ref="T491" ca="1">IFERROR(INDIRECT("'["&amp;Index!$A$1&amp;"]lookup'!R"&amp;ROW(T491)&amp;"C"&amp;COLUMN(T491),FALSE),NA())</f>
        <v>40</v>
      </c>
      <c r="U491" cm="1">
        <f t="array" aca="1" ref="U491" ca="1">IFERROR(INDIRECT("'["&amp;Index!$A$1&amp;"]lookup'!R"&amp;ROW(U491)&amp;"C"&amp;COLUMN(U491),FALSE),NA())</f>
        <v>59</v>
      </c>
      <c r="V491" t="str" cm="1">
        <f t="array" aca="1" ref="V491" ca="1">IFERROR(INDIRECT("'["&amp;Index!$A$1&amp;"]lookup'!R"&amp;ROW(V491)&amp;"C"&amp;COLUMN(V491),FALSE),NA())</f>
        <v>*46</v>
      </c>
      <c r="W491" t="str" cm="1">
        <f t="array" aca="1" ref="W491" ca="1">IFERROR(INDIRECT("'["&amp;Index!$A$1&amp;"]lookup'!R"&amp;ROW(W491)&amp;"C"&amp;COLUMN(W491),FALSE),NA())</f>
        <v/>
      </c>
      <c r="X491" cm="1">
        <f t="array" aca="1" ref="X491" ca="1">IFERROR(INDIRECT("'["&amp;Index!$A$1&amp;"]lookup'!R"&amp;ROW(X491)&amp;"C"&amp;COLUMN(X491),FALSE),NA())</f>
        <v>82</v>
      </c>
      <c r="Y491" t="str" cm="1">
        <f t="array" aca="1" ref="Y491" ca="1">IFERROR(INDIRECT("'["&amp;Index!$A$1&amp;"]lookup'!R"&amp;ROW(Y491)&amp;"C"&amp;COLUMN(Y491),FALSE),NA())</f>
        <v/>
      </c>
      <c r="Z491" t="str" cm="1">
        <f t="array" aca="1" ref="Z491" ca="1">IFERROR(INDIRECT("'["&amp;Index!$A$1&amp;"]lookup'!R"&amp;ROW(Z491)&amp;"C"&amp;COLUMN(Z491),FALSE),NA())</f>
        <v/>
      </c>
      <c r="AA491" t="str" cm="1">
        <f t="array" aca="1" ref="AA491" ca="1">IFERROR(INDIRECT("'["&amp;Index!$A$1&amp;"]lookup'!R"&amp;ROW(AA491)&amp;"C"&amp;COLUMN(AA491),FALSE),NA())</f>
        <v/>
      </c>
      <c r="AB491" t="str" cm="1">
        <f t="array" aca="1" ref="AB491" ca="1">IFERROR(INDIRECT("'["&amp;Index!$A$1&amp;"]lookup'!R"&amp;ROW(AB491)&amp;"C"&amp;COLUMN(AB491),FALSE),NA())</f>
        <v/>
      </c>
      <c r="AC491" t="str" cm="1">
        <f t="array" aca="1" ref="AC491" ca="1">IFERROR(INDIRECT("'["&amp;Index!$A$1&amp;"]lookup'!R"&amp;ROW(AC491)&amp;"C"&amp;COLUMN(AC491),FALSE),NA())</f>
        <v>*46</v>
      </c>
      <c r="AD491" t="str" cm="1">
        <f t="array" aca="1" ref="AD491" ca="1">IFERROR(INDIRECT("'["&amp;Index!$A$1&amp;"]lookup'!R"&amp;ROW(AD491)&amp;"C"&amp;COLUMN(AD491),FALSE),NA())</f>
        <v/>
      </c>
      <c r="AE491" t="str" cm="1">
        <f t="array" aca="1" ref="AE491" ca="1">IFERROR(INDIRECT("'["&amp;Index!$A$1&amp;"]lookup'!R"&amp;ROW(AE491)&amp;"C"&amp;COLUMN(AE491),FALSE),NA())</f>
        <v/>
      </c>
      <c r="AF491" t="str">
        <f>Index!$A$1</f>
        <v>00_Control Ranges sigma ROTROL N Charge_Lyo_22820035_Dil_22867034_TOTAL_2019-03-01.xlsx</v>
      </c>
      <c r="AG491" t="str" cm="1">
        <f t="array" aca="1" ref="AG491" ca="1">IFERROR(INDIRECT("'["&amp;Index!$A$1&amp;"]Locations and batches'!R"&amp;2&amp;"C"&amp;7,FALSE),NA())</f>
        <v>ROTROL N</v>
      </c>
      <c r="AH491" cm="1">
        <f t="array" aca="1" ref="AH491" ca="1">IFERROR(INDIRECT("'["&amp;Index!$A$1&amp;"]Locations and batches'!$B$6",TRUE),NA())</f>
        <v>22757019</v>
      </c>
      <c r="AI491" t="str" cm="1">
        <f t="array" aca="1" ref="AI491" ca="1">IFERROR(INDIRECT("'["&amp;Index!$A$1&amp;"]Locations and batches'!R"&amp;2&amp;"C"&amp;11,FALSE),NA())</f>
        <v>NL22820035</v>
      </c>
      <c r="AJ491" t="str" cm="1">
        <f t="array" aca="1" ref="AJ491" ca="1">IFERROR(INDIRECT("'["&amp;Index!$A$1&amp;"]Locations and batches'!R"&amp;3&amp;"C"&amp;11,FALSE),NA())</f>
        <v>Di22867034</v>
      </c>
      <c r="AK491" t="str">
        <f t="shared" ca="1" si="16"/>
        <v>S180603</v>
      </c>
      <c r="AL491" t="str" cm="1">
        <f t="array" aca="1" ref="AL491" ca="1">OFFSET(INDIRECT("'["&amp;Index!$A$1&amp;"]Locations and batches'!$U$5",TRUE),MATCH(AK491,INDIRECT("'["&amp;Index!$A$1&amp;"]Locations and batches'!$U$5:$U$30",TRUE),0),-2)</f>
        <v>Complete</v>
      </c>
      <c r="AM491" t="str">
        <f ca="1">VLOOKUP(AK491,INDIRECT("'["&amp;Index!$A$1&amp;"]Locations and batches'!$U$6:$V$30",TRUE),2,FALSE)</f>
        <v>2019-12</v>
      </c>
      <c r="AN491" t="str">
        <f t="shared" ca="1" si="17"/>
        <v>L3</v>
      </c>
    </row>
    <row r="492" spans="1:40" x14ac:dyDescent="0.25">
      <c r="A492" cm="1">
        <f t="array" aca="1" ref="A492" ca="1">IFERROR(INDIRECT("'["&amp;Index!$A$1&amp;"]lookup'!R"&amp;ROW(A492)&amp;"C"&amp;COLUMN(A492),FALSE),NA())</f>
        <v>492</v>
      </c>
      <c r="B492" t="str" cm="1">
        <f t="array" aca="1" ref="B492" ca="1">IFERROR(INDIRECT("'["&amp;Index!$A$1&amp;"]lookup'!R"&amp;ROW(B492)&amp;"C"&amp;COLUMN(B492),FALSE),NA())</f>
        <v>L3/S180603/NL22820035/DAY4/fibtem c</v>
      </c>
      <c r="C492" t="str" cm="1">
        <f t="array" aca="1" ref="C492" ca="1">IFERROR(INDIRECT("'["&amp;Index!$A$1&amp;"]lookup'!R"&amp;ROW(C492)&amp;"C"&amp;COLUMN(C492),FALSE),NA())</f>
        <v>CRANGE.NL22820035.L3</v>
      </c>
      <c r="D492" t="str" cm="1">
        <f t="array" aca="1" ref="D492" ca="1">IFERROR(INDIRECT("'["&amp;Index!$A$1&amp;"]lookup'!R"&amp;ROW(D492)&amp;"C"&amp;COLUMN(D492),FALSE),NA())</f>
        <v>DAY4</v>
      </c>
      <c r="E492" t="str" cm="1">
        <f t="array" aca="1" ref="E492" ca="1">IFERROR(INDIRECT("'["&amp;Index!$A$1&amp;"]lookup'!R"&amp;ROW(E492)&amp;"C"&amp;COLUMN(E492),FALSE),NA())</f>
        <v>---</v>
      </c>
      <c r="F492" t="str" cm="1">
        <f t="array" aca="1" ref="F492" ca="1">IFERROR(INDIRECT("'["&amp;Index!$A$1&amp;"]lookup'!R"&amp;ROW(F492)&amp;"C"&amp;COLUMN(F492),FALSE),NA())</f>
        <v>---</v>
      </c>
      <c r="G492" t="str" cm="1">
        <f t="array" aca="1" ref="G492" ca="1">IFERROR(INDIRECT("'["&amp;Index!$A$1&amp;"]lookup'!R"&amp;ROW(G492)&amp;"C"&amp;COLUMN(G492),FALSE),NA())</f>
        <v>---</v>
      </c>
      <c r="H492" t="str" cm="1">
        <f t="array" aca="1" ref="H492" ca="1">IFERROR(INDIRECT("'["&amp;Index!$A$1&amp;"]lookup'!R"&amp;ROW(H492)&amp;"C"&amp;COLUMN(H492),FALSE),NA())</f>
        <v>S180603</v>
      </c>
      <c r="I492" t="str" cm="1">
        <f t="array" aca="1" ref="I492" ca="1">IFERROR(INDIRECT("'["&amp;Index!$A$1&amp;"]lookup'!R"&amp;ROW(I492)&amp;"C"&amp;COLUMN(I492),FALSE),NA())</f>
        <v>fibtem c</v>
      </c>
      <c r="J492" t="str" cm="1">
        <f t="array" aca="1" ref="J492" ca="1">IFERROR(INDIRECT("'["&amp;Index!$A$1&amp;"]lookup'!R"&amp;ROW(J492)&amp;"C"&amp;COLUMN(J492),FALSE),NA())</f>
        <v/>
      </c>
      <c r="K492" t="str" cm="1">
        <f t="array" aca="1" ref="K492" ca="1">IFERROR(INDIRECT("'["&amp;Index!$A$1&amp;"]lookup'!R"&amp;ROW(K492)&amp;"C"&amp;COLUMN(K492),FALSE),NA())</f>
        <v/>
      </c>
      <c r="L492" t="str" cm="1">
        <f t="array" aca="1" ref="L492" ca="1">IFERROR(INDIRECT("'["&amp;Index!$A$1&amp;"]lookup'!R"&amp;ROW(L492)&amp;"C"&amp;COLUMN(L492),FALSE),NA())</f>
        <v/>
      </c>
      <c r="M492" t="str" cm="1">
        <f t="array" aca="1" ref="M492" ca="1">IFERROR(INDIRECT("'["&amp;Index!$A$1&amp;"]lookup'!R"&amp;ROW(M492)&amp;"C"&amp;COLUMN(M492),FALSE),NA())</f>
        <v/>
      </c>
      <c r="N492" cm="1">
        <f t="array" aca="1" ref="N492" ca="1">IFERROR(INDIRECT("'["&amp;Index!$A$1&amp;"]lookup'!R"&amp;ROW(N492)&amp;"C"&amp;COLUMN(N492),FALSE),NA())</f>
        <v>103</v>
      </c>
      <c r="O492" cm="1">
        <f t="array" aca="1" ref="O492" ca="1">IFERROR(INDIRECT("'["&amp;Index!$A$1&amp;"]lookup'!R"&amp;ROW(O492)&amp;"C"&amp;COLUMN(O492),FALSE),NA())</f>
        <v>31</v>
      </c>
      <c r="P492" cm="1">
        <f t="array" aca="1" ref="P492" ca="1">IFERROR(INDIRECT("'["&amp;Index!$A$1&amp;"]lookup'!R"&amp;ROW(P492)&amp;"C"&amp;COLUMN(P492),FALSE),NA())</f>
        <v>34</v>
      </c>
      <c r="Q492" t="str" cm="1">
        <f t="array" aca="1" ref="Q492" ca="1">IFERROR(INDIRECT("'["&amp;Index!$A$1&amp;"]lookup'!R"&amp;ROW(Q492)&amp;"C"&amp;COLUMN(Q492),FALSE),NA())</f>
        <v/>
      </c>
      <c r="R492" cm="1">
        <f t="array" aca="1" ref="R492" ca="1">IFERROR(INDIRECT("'["&amp;Index!$A$1&amp;"]lookup'!R"&amp;ROW(R492)&amp;"C"&amp;COLUMN(R492),FALSE),NA())</f>
        <v>38</v>
      </c>
      <c r="S492" t="str" cm="1">
        <f t="array" aca="1" ref="S492" ca="1">IFERROR(INDIRECT("'["&amp;Index!$A$1&amp;"]lookup'!R"&amp;ROW(S492)&amp;"C"&amp;COLUMN(S492),FALSE),NA())</f>
        <v/>
      </c>
      <c r="T492" cm="1">
        <f t="array" aca="1" ref="T492" ca="1">IFERROR(INDIRECT("'["&amp;Index!$A$1&amp;"]lookup'!R"&amp;ROW(T492)&amp;"C"&amp;COLUMN(T492),FALSE),NA())</f>
        <v>41</v>
      </c>
      <c r="U492" cm="1">
        <f t="array" aca="1" ref="U492" ca="1">IFERROR(INDIRECT("'["&amp;Index!$A$1&amp;"]lookup'!R"&amp;ROW(U492)&amp;"C"&amp;COLUMN(U492),FALSE),NA())</f>
        <v>50</v>
      </c>
      <c r="V492" t="str" cm="1">
        <f t="array" aca="1" ref="V492" ca="1">IFERROR(INDIRECT("'["&amp;Index!$A$1&amp;"]lookup'!R"&amp;ROW(V492)&amp;"C"&amp;COLUMN(V492),FALSE),NA())</f>
        <v>*47</v>
      </c>
      <c r="W492" t="str" cm="1">
        <f t="array" aca="1" ref="W492" ca="1">IFERROR(INDIRECT("'["&amp;Index!$A$1&amp;"]lookup'!R"&amp;ROW(W492)&amp;"C"&amp;COLUMN(W492),FALSE),NA())</f>
        <v/>
      </c>
      <c r="X492" cm="1">
        <f t="array" aca="1" ref="X492" ca="1">IFERROR(INDIRECT("'["&amp;Index!$A$1&amp;"]lookup'!R"&amp;ROW(X492)&amp;"C"&amp;COLUMN(X492),FALSE),NA())</f>
        <v>83</v>
      </c>
      <c r="Y492" t="str" cm="1">
        <f t="array" aca="1" ref="Y492" ca="1">IFERROR(INDIRECT("'["&amp;Index!$A$1&amp;"]lookup'!R"&amp;ROW(Y492)&amp;"C"&amp;COLUMN(Y492),FALSE),NA())</f>
        <v/>
      </c>
      <c r="Z492" t="str" cm="1">
        <f t="array" aca="1" ref="Z492" ca="1">IFERROR(INDIRECT("'["&amp;Index!$A$1&amp;"]lookup'!R"&amp;ROW(Z492)&amp;"C"&amp;COLUMN(Z492),FALSE),NA())</f>
        <v/>
      </c>
      <c r="AA492" t="str" cm="1">
        <f t="array" aca="1" ref="AA492" ca="1">IFERROR(INDIRECT("'["&amp;Index!$A$1&amp;"]lookup'!R"&amp;ROW(AA492)&amp;"C"&amp;COLUMN(AA492),FALSE),NA())</f>
        <v/>
      </c>
      <c r="AB492" t="str" cm="1">
        <f t="array" aca="1" ref="AB492" ca="1">IFERROR(INDIRECT("'["&amp;Index!$A$1&amp;"]lookup'!R"&amp;ROW(AB492)&amp;"C"&amp;COLUMN(AB492),FALSE),NA())</f>
        <v/>
      </c>
      <c r="AC492" t="str" cm="1">
        <f t="array" aca="1" ref="AC492" ca="1">IFERROR(INDIRECT("'["&amp;Index!$A$1&amp;"]lookup'!R"&amp;ROW(AC492)&amp;"C"&amp;COLUMN(AC492),FALSE),NA())</f>
        <v>*47</v>
      </c>
      <c r="AD492" t="str" cm="1">
        <f t="array" aca="1" ref="AD492" ca="1">IFERROR(INDIRECT("'["&amp;Index!$A$1&amp;"]lookup'!R"&amp;ROW(AD492)&amp;"C"&amp;COLUMN(AD492),FALSE),NA())</f>
        <v/>
      </c>
      <c r="AE492" t="str" cm="1">
        <f t="array" aca="1" ref="AE492" ca="1">IFERROR(INDIRECT("'["&amp;Index!$A$1&amp;"]lookup'!R"&amp;ROW(AE492)&amp;"C"&amp;COLUMN(AE492),FALSE),NA())</f>
        <v/>
      </c>
      <c r="AF492" t="str">
        <f>Index!$A$1</f>
        <v>00_Control Ranges sigma ROTROL N Charge_Lyo_22820035_Dil_22867034_TOTAL_2019-03-01.xlsx</v>
      </c>
      <c r="AG492" t="str" cm="1">
        <f t="array" aca="1" ref="AG492" ca="1">IFERROR(INDIRECT("'["&amp;Index!$A$1&amp;"]Locations and batches'!R"&amp;2&amp;"C"&amp;7,FALSE),NA())</f>
        <v>ROTROL N</v>
      </c>
      <c r="AH492" cm="1">
        <f t="array" aca="1" ref="AH492" ca="1">IFERROR(INDIRECT("'["&amp;Index!$A$1&amp;"]Locations and batches'!$B$6",TRUE),NA())</f>
        <v>22757019</v>
      </c>
      <c r="AI492" t="str" cm="1">
        <f t="array" aca="1" ref="AI492" ca="1">IFERROR(INDIRECT("'["&amp;Index!$A$1&amp;"]Locations and batches'!R"&amp;2&amp;"C"&amp;11,FALSE),NA())</f>
        <v>NL22820035</v>
      </c>
      <c r="AJ492" t="str" cm="1">
        <f t="array" aca="1" ref="AJ492" ca="1">IFERROR(INDIRECT("'["&amp;Index!$A$1&amp;"]Locations and batches'!R"&amp;3&amp;"C"&amp;11,FALSE),NA())</f>
        <v>Di22867034</v>
      </c>
      <c r="AK492" t="str">
        <f t="shared" ca="1" si="16"/>
        <v>S180603</v>
      </c>
      <c r="AL492" t="str" cm="1">
        <f t="array" aca="1" ref="AL492" ca="1">OFFSET(INDIRECT("'["&amp;Index!$A$1&amp;"]Locations and batches'!$U$5",TRUE),MATCH(AK492,INDIRECT("'["&amp;Index!$A$1&amp;"]Locations and batches'!$U$5:$U$30",TRUE),0),-2)</f>
        <v>Complete</v>
      </c>
      <c r="AM492" t="str">
        <f ca="1">VLOOKUP(AK492,INDIRECT("'["&amp;Index!$A$1&amp;"]Locations and batches'!$U$6:$V$30",TRUE),2,FALSE)</f>
        <v>2019-12</v>
      </c>
      <c r="AN492" t="str">
        <f t="shared" ca="1" si="17"/>
        <v>L3</v>
      </c>
    </row>
    <row r="493" spans="1:40" x14ac:dyDescent="0.25">
      <c r="A493" cm="1">
        <f t="array" aca="1" ref="A493" ca="1">IFERROR(INDIRECT("'["&amp;Index!$A$1&amp;"]lookup'!R"&amp;ROW(A493)&amp;"C"&amp;COLUMN(A493),FALSE),NA())</f>
        <v>493</v>
      </c>
      <c r="B493" t="str" cm="1">
        <f t="array" aca="1" ref="B493" ca="1">IFERROR(INDIRECT("'["&amp;Index!$A$1&amp;"]lookup'!R"&amp;ROW(B493)&amp;"C"&amp;COLUMN(B493),FALSE),NA())</f>
        <v>L3/S180603/NL22820035/DAY4/extem c</v>
      </c>
      <c r="C493" t="str" cm="1">
        <f t="array" aca="1" ref="C493" ca="1">IFERROR(INDIRECT("'["&amp;Index!$A$1&amp;"]lookup'!R"&amp;ROW(C493)&amp;"C"&amp;COLUMN(C493),FALSE),NA())</f>
        <v>CRANGE.NL22820035.L3</v>
      </c>
      <c r="D493" t="str" cm="1">
        <f t="array" aca="1" ref="D493" ca="1">IFERROR(INDIRECT("'["&amp;Index!$A$1&amp;"]lookup'!R"&amp;ROW(D493)&amp;"C"&amp;COLUMN(D493),FALSE),NA())</f>
        <v>DAY4</v>
      </c>
      <c r="E493" t="str" cm="1">
        <f t="array" aca="1" ref="E493" ca="1">IFERROR(INDIRECT("'["&amp;Index!$A$1&amp;"]lookup'!R"&amp;ROW(E493)&amp;"C"&amp;COLUMN(E493),FALSE),NA())</f>
        <v>---</v>
      </c>
      <c r="F493" t="str" cm="1">
        <f t="array" aca="1" ref="F493" ca="1">IFERROR(INDIRECT("'["&amp;Index!$A$1&amp;"]lookup'!R"&amp;ROW(F493)&amp;"C"&amp;COLUMN(F493),FALSE),NA())</f>
        <v>---</v>
      </c>
      <c r="G493" t="str" cm="1">
        <f t="array" aca="1" ref="G493" ca="1">IFERROR(INDIRECT("'["&amp;Index!$A$1&amp;"]lookup'!R"&amp;ROW(G493)&amp;"C"&amp;COLUMN(G493),FALSE),NA())</f>
        <v>---</v>
      </c>
      <c r="H493" t="str" cm="1">
        <f t="array" aca="1" ref="H493" ca="1">IFERROR(INDIRECT("'["&amp;Index!$A$1&amp;"]lookup'!R"&amp;ROW(H493)&amp;"C"&amp;COLUMN(H493),FALSE),NA())</f>
        <v>S180603</v>
      </c>
      <c r="I493" t="str" cm="1">
        <f t="array" aca="1" ref="I493" ca="1">IFERROR(INDIRECT("'["&amp;Index!$A$1&amp;"]lookup'!R"&amp;ROW(I493)&amp;"C"&amp;COLUMN(I493),FALSE),NA())</f>
        <v>extem c</v>
      </c>
      <c r="J493" t="str" cm="1">
        <f t="array" aca="1" ref="J493" ca="1">IFERROR(INDIRECT("'["&amp;Index!$A$1&amp;"]lookup'!R"&amp;ROW(J493)&amp;"C"&amp;COLUMN(J493),FALSE),NA())</f>
        <v/>
      </c>
      <c r="K493" t="str" cm="1">
        <f t="array" aca="1" ref="K493" ca="1">IFERROR(INDIRECT("'["&amp;Index!$A$1&amp;"]lookup'!R"&amp;ROW(K493)&amp;"C"&amp;COLUMN(K493),FALSE),NA())</f>
        <v/>
      </c>
      <c r="L493" t="str" cm="1">
        <f t="array" aca="1" ref="L493" ca="1">IFERROR(INDIRECT("'["&amp;Index!$A$1&amp;"]lookup'!R"&amp;ROW(L493)&amp;"C"&amp;COLUMN(L493),FALSE),NA())</f>
        <v/>
      </c>
      <c r="M493" t="str" cm="1">
        <f t="array" aca="1" ref="M493" ca="1">IFERROR(INDIRECT("'["&amp;Index!$A$1&amp;"]lookup'!R"&amp;ROW(M493)&amp;"C"&amp;COLUMN(M493),FALSE),NA())</f>
        <v/>
      </c>
      <c r="N493" cm="1">
        <f t="array" aca="1" ref="N493" ca="1">IFERROR(INDIRECT("'["&amp;Index!$A$1&amp;"]lookup'!R"&amp;ROW(N493)&amp;"C"&amp;COLUMN(N493),FALSE),NA())</f>
        <v>83</v>
      </c>
      <c r="O493" cm="1">
        <f t="array" aca="1" ref="O493" ca="1">IFERROR(INDIRECT("'["&amp;Index!$A$1&amp;"]lookup'!R"&amp;ROW(O493)&amp;"C"&amp;COLUMN(O493),FALSE),NA())</f>
        <v>35</v>
      </c>
      <c r="P493" cm="1">
        <f t="array" aca="1" ref="P493" ca="1">IFERROR(INDIRECT("'["&amp;Index!$A$1&amp;"]lookup'!R"&amp;ROW(P493)&amp;"C"&amp;COLUMN(P493),FALSE),NA())</f>
        <v>38</v>
      </c>
      <c r="Q493" t="str" cm="1">
        <f t="array" aca="1" ref="Q493" ca="1">IFERROR(INDIRECT("'["&amp;Index!$A$1&amp;"]lookup'!R"&amp;ROW(Q493)&amp;"C"&amp;COLUMN(Q493),FALSE),NA())</f>
        <v/>
      </c>
      <c r="R493" cm="1">
        <f t="array" aca="1" ref="R493" ca="1">IFERROR(INDIRECT("'["&amp;Index!$A$1&amp;"]lookup'!R"&amp;ROW(R493)&amp;"C"&amp;COLUMN(R493),FALSE),NA())</f>
        <v>43</v>
      </c>
      <c r="S493" t="str" cm="1">
        <f t="array" aca="1" ref="S493" ca="1">IFERROR(INDIRECT("'["&amp;Index!$A$1&amp;"]lookup'!R"&amp;ROW(S493)&amp;"C"&amp;COLUMN(S493),FALSE),NA())</f>
        <v/>
      </c>
      <c r="T493" cm="1">
        <f t="array" aca="1" ref="T493" ca="1">IFERROR(INDIRECT("'["&amp;Index!$A$1&amp;"]lookup'!R"&amp;ROW(T493)&amp;"C"&amp;COLUMN(T493),FALSE),NA())</f>
        <v>46</v>
      </c>
      <c r="U493" cm="1">
        <f t="array" aca="1" ref="U493" ca="1">IFERROR(INDIRECT("'["&amp;Index!$A$1&amp;"]lookup'!R"&amp;ROW(U493)&amp;"C"&amp;COLUMN(U493),FALSE),NA())</f>
        <v>34</v>
      </c>
      <c r="V493" t="str" cm="1">
        <f t="array" aca="1" ref="V493" ca="1">IFERROR(INDIRECT("'["&amp;Index!$A$1&amp;"]lookup'!R"&amp;ROW(V493)&amp;"C"&amp;COLUMN(V493),FALSE),NA())</f>
        <v>*51</v>
      </c>
      <c r="W493" t="str" cm="1">
        <f t="array" aca="1" ref="W493" ca="1">IFERROR(INDIRECT("'["&amp;Index!$A$1&amp;"]lookup'!R"&amp;ROW(W493)&amp;"C"&amp;COLUMN(W493),FALSE),NA())</f>
        <v/>
      </c>
      <c r="X493" cm="1">
        <f t="array" aca="1" ref="X493" ca="1">IFERROR(INDIRECT("'["&amp;Index!$A$1&amp;"]lookup'!R"&amp;ROW(X493)&amp;"C"&amp;COLUMN(X493),FALSE),NA())</f>
        <v>85</v>
      </c>
      <c r="Y493" t="str" cm="1">
        <f t="array" aca="1" ref="Y493" ca="1">IFERROR(INDIRECT("'["&amp;Index!$A$1&amp;"]lookup'!R"&amp;ROW(Y493)&amp;"C"&amp;COLUMN(Y493),FALSE),NA())</f>
        <v/>
      </c>
      <c r="Z493" t="str" cm="1">
        <f t="array" aca="1" ref="Z493" ca="1">IFERROR(INDIRECT("'["&amp;Index!$A$1&amp;"]lookup'!R"&amp;ROW(Z493)&amp;"C"&amp;COLUMN(Z493),FALSE),NA())</f>
        <v/>
      </c>
      <c r="AA493" t="str" cm="1">
        <f t="array" aca="1" ref="AA493" ca="1">IFERROR(INDIRECT("'["&amp;Index!$A$1&amp;"]lookup'!R"&amp;ROW(AA493)&amp;"C"&amp;COLUMN(AA493),FALSE),NA())</f>
        <v/>
      </c>
      <c r="AB493" t="str" cm="1">
        <f t="array" aca="1" ref="AB493" ca="1">IFERROR(INDIRECT("'["&amp;Index!$A$1&amp;"]lookup'!R"&amp;ROW(AB493)&amp;"C"&amp;COLUMN(AB493),FALSE),NA())</f>
        <v/>
      </c>
      <c r="AC493" t="str" cm="1">
        <f t="array" aca="1" ref="AC493" ca="1">IFERROR(INDIRECT("'["&amp;Index!$A$1&amp;"]lookup'!R"&amp;ROW(AC493)&amp;"C"&amp;COLUMN(AC493),FALSE),NA())</f>
        <v>*51</v>
      </c>
      <c r="AD493" t="str" cm="1">
        <f t="array" aca="1" ref="AD493" ca="1">IFERROR(INDIRECT("'["&amp;Index!$A$1&amp;"]lookup'!R"&amp;ROW(AD493)&amp;"C"&amp;COLUMN(AD493),FALSE),NA())</f>
        <v/>
      </c>
      <c r="AE493" t="str" cm="1">
        <f t="array" aca="1" ref="AE493" ca="1">IFERROR(INDIRECT("'["&amp;Index!$A$1&amp;"]lookup'!R"&amp;ROW(AE493)&amp;"C"&amp;COLUMN(AE493),FALSE),NA())</f>
        <v/>
      </c>
      <c r="AF493" t="str">
        <f>Index!$A$1</f>
        <v>00_Control Ranges sigma ROTROL N Charge_Lyo_22820035_Dil_22867034_TOTAL_2019-03-01.xlsx</v>
      </c>
      <c r="AG493" t="str" cm="1">
        <f t="array" aca="1" ref="AG493" ca="1">IFERROR(INDIRECT("'["&amp;Index!$A$1&amp;"]Locations and batches'!R"&amp;2&amp;"C"&amp;7,FALSE),NA())</f>
        <v>ROTROL N</v>
      </c>
      <c r="AH493" cm="1">
        <f t="array" aca="1" ref="AH493" ca="1">IFERROR(INDIRECT("'["&amp;Index!$A$1&amp;"]Locations and batches'!$B$6",TRUE),NA())</f>
        <v>22757019</v>
      </c>
      <c r="AI493" t="str" cm="1">
        <f t="array" aca="1" ref="AI493" ca="1">IFERROR(INDIRECT("'["&amp;Index!$A$1&amp;"]Locations and batches'!R"&amp;2&amp;"C"&amp;11,FALSE),NA())</f>
        <v>NL22820035</v>
      </c>
      <c r="AJ493" t="str" cm="1">
        <f t="array" aca="1" ref="AJ493" ca="1">IFERROR(INDIRECT("'["&amp;Index!$A$1&amp;"]Locations and batches'!R"&amp;3&amp;"C"&amp;11,FALSE),NA())</f>
        <v>Di22867034</v>
      </c>
      <c r="AK493" t="str">
        <f t="shared" ca="1" si="16"/>
        <v>S180603</v>
      </c>
      <c r="AL493" t="str" cm="1">
        <f t="array" aca="1" ref="AL493" ca="1">OFFSET(INDIRECT("'["&amp;Index!$A$1&amp;"]Locations and batches'!$U$5",TRUE),MATCH(AK493,INDIRECT("'["&amp;Index!$A$1&amp;"]Locations and batches'!$U$5:$U$30",TRUE),0),-2)</f>
        <v>Complete</v>
      </c>
      <c r="AM493" t="str">
        <f ca="1">VLOOKUP(AK493,INDIRECT("'["&amp;Index!$A$1&amp;"]Locations and batches'!$U$6:$V$30",TRUE),2,FALSE)</f>
        <v>2019-12</v>
      </c>
      <c r="AN493" t="str">
        <f t="shared" ca="1" si="17"/>
        <v>L3</v>
      </c>
    </row>
    <row r="494" spans="1:40" x14ac:dyDescent="0.25">
      <c r="A494" cm="1">
        <f t="array" aca="1" ref="A494" ca="1">IFERROR(INDIRECT("'["&amp;Index!$A$1&amp;"]lookup'!R"&amp;ROW(A494)&amp;"C"&amp;COLUMN(A494),FALSE),NA())</f>
        <v>494</v>
      </c>
      <c r="B494" t="str" cm="1">
        <f t="array" aca="1" ref="B494" ca="1">IFERROR(INDIRECT("'["&amp;Index!$A$1&amp;"]lookup'!R"&amp;ROW(B494)&amp;"C"&amp;COLUMN(B494),FALSE),NA())</f>
        <v>L3/S180603/NL22820035/DAY4/intem c</v>
      </c>
      <c r="C494" t="str" cm="1">
        <f t="array" aca="1" ref="C494" ca="1">IFERROR(INDIRECT("'["&amp;Index!$A$1&amp;"]lookup'!R"&amp;ROW(C494)&amp;"C"&amp;COLUMN(C494),FALSE),NA())</f>
        <v>CRANGE.NL22820035.L3</v>
      </c>
      <c r="D494" t="str" cm="1">
        <f t="array" aca="1" ref="D494" ca="1">IFERROR(INDIRECT("'["&amp;Index!$A$1&amp;"]lookup'!R"&amp;ROW(D494)&amp;"C"&amp;COLUMN(D494),FALSE),NA())</f>
        <v>DAY4</v>
      </c>
      <c r="E494" t="str" cm="1">
        <f t="array" aca="1" ref="E494" ca="1">IFERROR(INDIRECT("'["&amp;Index!$A$1&amp;"]lookup'!R"&amp;ROW(E494)&amp;"C"&amp;COLUMN(E494),FALSE),NA())</f>
        <v>---</v>
      </c>
      <c r="F494" t="str" cm="1">
        <f t="array" aca="1" ref="F494" ca="1">IFERROR(INDIRECT("'["&amp;Index!$A$1&amp;"]lookup'!R"&amp;ROW(F494)&amp;"C"&amp;COLUMN(F494),FALSE),NA())</f>
        <v>---</v>
      </c>
      <c r="G494" t="str" cm="1">
        <f t="array" aca="1" ref="G494" ca="1">IFERROR(INDIRECT("'["&amp;Index!$A$1&amp;"]lookup'!R"&amp;ROW(G494)&amp;"C"&amp;COLUMN(G494),FALSE),NA())</f>
        <v>---</v>
      </c>
      <c r="H494" t="str" cm="1">
        <f t="array" aca="1" ref="H494" ca="1">IFERROR(INDIRECT("'["&amp;Index!$A$1&amp;"]lookup'!R"&amp;ROW(H494)&amp;"C"&amp;COLUMN(H494),FALSE),NA())</f>
        <v>S180603</v>
      </c>
      <c r="I494" t="str" cm="1">
        <f t="array" aca="1" ref="I494" ca="1">IFERROR(INDIRECT("'["&amp;Index!$A$1&amp;"]lookup'!R"&amp;ROW(I494)&amp;"C"&amp;COLUMN(I494),FALSE),NA())</f>
        <v>intem c</v>
      </c>
      <c r="J494" t="str" cm="1">
        <f t="array" aca="1" ref="J494" ca="1">IFERROR(INDIRECT("'["&amp;Index!$A$1&amp;"]lookup'!R"&amp;ROW(J494)&amp;"C"&amp;COLUMN(J494),FALSE),NA())</f>
        <v/>
      </c>
      <c r="K494" t="str" cm="1">
        <f t="array" aca="1" ref="K494" ca="1">IFERROR(INDIRECT("'["&amp;Index!$A$1&amp;"]lookup'!R"&amp;ROW(K494)&amp;"C"&amp;COLUMN(K494),FALSE),NA())</f>
        <v/>
      </c>
      <c r="L494" t="str" cm="1">
        <f t="array" aca="1" ref="L494" ca="1">IFERROR(INDIRECT("'["&amp;Index!$A$1&amp;"]lookup'!R"&amp;ROW(L494)&amp;"C"&amp;COLUMN(L494),FALSE),NA())</f>
        <v/>
      </c>
      <c r="M494" t="str" cm="1">
        <f t="array" aca="1" ref="M494" ca="1">IFERROR(INDIRECT("'["&amp;Index!$A$1&amp;"]lookup'!R"&amp;ROW(M494)&amp;"C"&amp;COLUMN(M494),FALSE),NA())</f>
        <v/>
      </c>
      <c r="N494" cm="1">
        <f t="array" aca="1" ref="N494" ca="1">IFERROR(INDIRECT("'["&amp;Index!$A$1&amp;"]lookup'!R"&amp;ROW(N494)&amp;"C"&amp;COLUMN(N494),FALSE),NA())</f>
        <v>244</v>
      </c>
      <c r="O494" cm="1">
        <f t="array" aca="1" ref="O494" ca="1">IFERROR(INDIRECT("'["&amp;Index!$A$1&amp;"]lookup'!R"&amp;ROW(O494)&amp;"C"&amp;COLUMN(O494),FALSE),NA())</f>
        <v>39</v>
      </c>
      <c r="P494" cm="1">
        <f t="array" aca="1" ref="P494" ca="1">IFERROR(INDIRECT("'["&amp;Index!$A$1&amp;"]lookup'!R"&amp;ROW(P494)&amp;"C"&amp;COLUMN(P494),FALSE),NA())</f>
        <v>43</v>
      </c>
      <c r="Q494" t="str" cm="1">
        <f t="array" aca="1" ref="Q494" ca="1">IFERROR(INDIRECT("'["&amp;Index!$A$1&amp;"]lookup'!R"&amp;ROW(Q494)&amp;"C"&amp;COLUMN(Q494),FALSE),NA())</f>
        <v/>
      </c>
      <c r="R494" cm="1">
        <f t="array" aca="1" ref="R494" ca="1">IFERROR(INDIRECT("'["&amp;Index!$A$1&amp;"]lookup'!R"&amp;ROW(R494)&amp;"C"&amp;COLUMN(R494),FALSE),NA())</f>
        <v>46</v>
      </c>
      <c r="S494" t="str" cm="1">
        <f t="array" aca="1" ref="S494" ca="1">IFERROR(INDIRECT("'["&amp;Index!$A$1&amp;"]lookup'!R"&amp;ROW(S494)&amp;"C"&amp;COLUMN(S494),FALSE),NA())</f>
        <v/>
      </c>
      <c r="T494" cm="1">
        <f t="array" aca="1" ref="T494" ca="1">IFERROR(INDIRECT("'["&amp;Index!$A$1&amp;"]lookup'!R"&amp;ROW(T494)&amp;"C"&amp;COLUMN(T494),FALSE),NA())</f>
        <v>49</v>
      </c>
      <c r="U494" cm="1">
        <f t="array" aca="1" ref="U494" ca="1">IFERROR(INDIRECT("'["&amp;Index!$A$1&amp;"]lookup'!R"&amp;ROW(U494)&amp;"C"&amp;COLUMN(U494),FALSE),NA())</f>
        <v>28</v>
      </c>
      <c r="V494" t="str" cm="1">
        <f t="array" aca="1" ref="V494" ca="1">IFERROR(INDIRECT("'["&amp;Index!$A$1&amp;"]lookup'!R"&amp;ROW(V494)&amp;"C"&amp;COLUMN(V494),FALSE),NA())</f>
        <v>*53</v>
      </c>
      <c r="W494" t="str" cm="1">
        <f t="array" aca="1" ref="W494" ca="1">IFERROR(INDIRECT("'["&amp;Index!$A$1&amp;"]lookup'!R"&amp;ROW(W494)&amp;"C"&amp;COLUMN(W494),FALSE),NA())</f>
        <v/>
      </c>
      <c r="X494" cm="1">
        <f t="array" aca="1" ref="X494" ca="1">IFERROR(INDIRECT("'["&amp;Index!$A$1&amp;"]lookup'!R"&amp;ROW(X494)&amp;"C"&amp;COLUMN(X494),FALSE),NA())</f>
        <v>84</v>
      </c>
      <c r="Y494" t="str" cm="1">
        <f t="array" aca="1" ref="Y494" ca="1">IFERROR(INDIRECT("'["&amp;Index!$A$1&amp;"]lookup'!R"&amp;ROW(Y494)&amp;"C"&amp;COLUMN(Y494),FALSE),NA())</f>
        <v/>
      </c>
      <c r="Z494" t="str" cm="1">
        <f t="array" aca="1" ref="Z494" ca="1">IFERROR(INDIRECT("'["&amp;Index!$A$1&amp;"]lookup'!R"&amp;ROW(Z494)&amp;"C"&amp;COLUMN(Z494),FALSE),NA())</f>
        <v/>
      </c>
      <c r="AA494" t="str" cm="1">
        <f t="array" aca="1" ref="AA494" ca="1">IFERROR(INDIRECT("'["&amp;Index!$A$1&amp;"]lookup'!R"&amp;ROW(AA494)&amp;"C"&amp;COLUMN(AA494),FALSE),NA())</f>
        <v/>
      </c>
      <c r="AB494" t="str" cm="1">
        <f t="array" aca="1" ref="AB494" ca="1">IFERROR(INDIRECT("'["&amp;Index!$A$1&amp;"]lookup'!R"&amp;ROW(AB494)&amp;"C"&amp;COLUMN(AB494),FALSE),NA())</f>
        <v/>
      </c>
      <c r="AC494" t="str" cm="1">
        <f t="array" aca="1" ref="AC494" ca="1">IFERROR(INDIRECT("'["&amp;Index!$A$1&amp;"]lookup'!R"&amp;ROW(AC494)&amp;"C"&amp;COLUMN(AC494),FALSE),NA())</f>
        <v>*53</v>
      </c>
      <c r="AD494" t="str" cm="1">
        <f t="array" aca="1" ref="AD494" ca="1">IFERROR(INDIRECT("'["&amp;Index!$A$1&amp;"]lookup'!R"&amp;ROW(AD494)&amp;"C"&amp;COLUMN(AD494),FALSE),NA())</f>
        <v/>
      </c>
      <c r="AE494" t="str" cm="1">
        <f t="array" aca="1" ref="AE494" ca="1">IFERROR(INDIRECT("'["&amp;Index!$A$1&amp;"]lookup'!R"&amp;ROW(AE494)&amp;"C"&amp;COLUMN(AE494),FALSE),NA())</f>
        <v/>
      </c>
      <c r="AF494" t="str">
        <f>Index!$A$1</f>
        <v>00_Control Ranges sigma ROTROL N Charge_Lyo_22820035_Dil_22867034_TOTAL_2019-03-01.xlsx</v>
      </c>
      <c r="AG494" t="str" cm="1">
        <f t="array" aca="1" ref="AG494" ca="1">IFERROR(INDIRECT("'["&amp;Index!$A$1&amp;"]Locations and batches'!R"&amp;2&amp;"C"&amp;7,FALSE),NA())</f>
        <v>ROTROL N</v>
      </c>
      <c r="AH494" cm="1">
        <f t="array" aca="1" ref="AH494" ca="1">IFERROR(INDIRECT("'["&amp;Index!$A$1&amp;"]Locations and batches'!$B$6",TRUE),NA())</f>
        <v>22757019</v>
      </c>
      <c r="AI494" t="str" cm="1">
        <f t="array" aca="1" ref="AI494" ca="1">IFERROR(INDIRECT("'["&amp;Index!$A$1&amp;"]Locations and batches'!R"&amp;2&amp;"C"&amp;11,FALSE),NA())</f>
        <v>NL22820035</v>
      </c>
      <c r="AJ494" t="str" cm="1">
        <f t="array" aca="1" ref="AJ494" ca="1">IFERROR(INDIRECT("'["&amp;Index!$A$1&amp;"]Locations and batches'!R"&amp;3&amp;"C"&amp;11,FALSE),NA())</f>
        <v>Di22867034</v>
      </c>
      <c r="AK494" t="str">
        <f t="shared" ca="1" si="16"/>
        <v>S180603</v>
      </c>
      <c r="AL494" t="str" cm="1">
        <f t="array" aca="1" ref="AL494" ca="1">OFFSET(INDIRECT("'["&amp;Index!$A$1&amp;"]Locations and batches'!$U$5",TRUE),MATCH(AK494,INDIRECT("'["&amp;Index!$A$1&amp;"]Locations and batches'!$U$5:$U$30",TRUE),0),-2)</f>
        <v>Complete</v>
      </c>
      <c r="AM494" t="str">
        <f ca="1">VLOOKUP(AK494,INDIRECT("'["&amp;Index!$A$1&amp;"]Locations and batches'!$U$6:$V$30",TRUE),2,FALSE)</f>
        <v>2019-12</v>
      </c>
      <c r="AN494" t="str">
        <f t="shared" ca="1" si="17"/>
        <v>L3</v>
      </c>
    </row>
    <row r="495" spans="1:40" x14ac:dyDescent="0.25">
      <c r="A495" cm="1">
        <f t="array" aca="1" ref="A495" ca="1">IFERROR(INDIRECT("'["&amp;Index!$A$1&amp;"]lookup'!R"&amp;ROW(A495)&amp;"C"&amp;COLUMN(A495),FALSE),NA())</f>
        <v>495</v>
      </c>
      <c r="B495" t="str" cm="1">
        <f t="array" aca="1" ref="B495" ca="1">IFERROR(INDIRECT("'["&amp;Index!$A$1&amp;"]lookup'!R"&amp;ROW(B495)&amp;"C"&amp;COLUMN(B495),FALSE),NA())</f>
        <v>L3/S180603/NL22820035/DAY4/aptem c</v>
      </c>
      <c r="C495" t="str" cm="1">
        <f t="array" aca="1" ref="C495" ca="1">IFERROR(INDIRECT("'["&amp;Index!$A$1&amp;"]lookup'!R"&amp;ROW(C495)&amp;"C"&amp;COLUMN(C495),FALSE),NA())</f>
        <v>CRANGE.NL22820035.L3</v>
      </c>
      <c r="D495" t="str" cm="1">
        <f t="array" aca="1" ref="D495" ca="1">IFERROR(INDIRECT("'["&amp;Index!$A$1&amp;"]lookup'!R"&amp;ROW(D495)&amp;"C"&amp;COLUMN(D495),FALSE),NA())</f>
        <v>DAY4</v>
      </c>
      <c r="E495" t="str" cm="1">
        <f t="array" aca="1" ref="E495" ca="1">IFERROR(INDIRECT("'["&amp;Index!$A$1&amp;"]lookup'!R"&amp;ROW(E495)&amp;"C"&amp;COLUMN(E495),FALSE),NA())</f>
        <v>---</v>
      </c>
      <c r="F495" t="str" cm="1">
        <f t="array" aca="1" ref="F495" ca="1">IFERROR(INDIRECT("'["&amp;Index!$A$1&amp;"]lookup'!R"&amp;ROW(F495)&amp;"C"&amp;COLUMN(F495),FALSE),NA())</f>
        <v>---</v>
      </c>
      <c r="G495" t="str" cm="1">
        <f t="array" aca="1" ref="G495" ca="1">IFERROR(INDIRECT("'["&amp;Index!$A$1&amp;"]lookup'!R"&amp;ROW(G495)&amp;"C"&amp;COLUMN(G495),FALSE),NA())</f>
        <v>---</v>
      </c>
      <c r="H495" t="str" cm="1">
        <f t="array" aca="1" ref="H495" ca="1">IFERROR(INDIRECT("'["&amp;Index!$A$1&amp;"]lookup'!R"&amp;ROW(H495)&amp;"C"&amp;COLUMN(H495),FALSE),NA())</f>
        <v>S180603</v>
      </c>
      <c r="I495" t="str" cm="1">
        <f t="array" aca="1" ref="I495" ca="1">IFERROR(INDIRECT("'["&amp;Index!$A$1&amp;"]lookup'!R"&amp;ROW(I495)&amp;"C"&amp;COLUMN(I495),FALSE),NA())</f>
        <v>aptem c</v>
      </c>
      <c r="J495" t="str" cm="1">
        <f t="array" aca="1" ref="J495" ca="1">IFERROR(INDIRECT("'["&amp;Index!$A$1&amp;"]lookup'!R"&amp;ROW(J495)&amp;"C"&amp;COLUMN(J495),FALSE),NA())</f>
        <v/>
      </c>
      <c r="K495" t="str" cm="1">
        <f t="array" aca="1" ref="K495" ca="1">IFERROR(INDIRECT("'["&amp;Index!$A$1&amp;"]lookup'!R"&amp;ROW(K495)&amp;"C"&amp;COLUMN(K495),FALSE),NA())</f>
        <v/>
      </c>
      <c r="L495" t="str" cm="1">
        <f t="array" aca="1" ref="L495" ca="1">IFERROR(INDIRECT("'["&amp;Index!$A$1&amp;"]lookup'!R"&amp;ROW(L495)&amp;"C"&amp;COLUMN(L495),FALSE),NA())</f>
        <v/>
      </c>
      <c r="M495" t="str" cm="1">
        <f t="array" aca="1" ref="M495" ca="1">IFERROR(INDIRECT("'["&amp;Index!$A$1&amp;"]lookup'!R"&amp;ROW(M495)&amp;"C"&amp;COLUMN(M495),FALSE),NA())</f>
        <v/>
      </c>
      <c r="N495" cm="1">
        <f t="array" aca="1" ref="N495" ca="1">IFERROR(INDIRECT("'["&amp;Index!$A$1&amp;"]lookup'!R"&amp;ROW(N495)&amp;"C"&amp;COLUMN(N495),FALSE),NA())</f>
        <v>98</v>
      </c>
      <c r="O495" cm="1">
        <f t="array" aca="1" ref="O495" ca="1">IFERROR(INDIRECT("'["&amp;Index!$A$1&amp;"]lookup'!R"&amp;ROW(O495)&amp;"C"&amp;COLUMN(O495),FALSE),NA())</f>
        <v>33</v>
      </c>
      <c r="P495" cm="1">
        <f t="array" aca="1" ref="P495" ca="1">IFERROR(INDIRECT("'["&amp;Index!$A$1&amp;"]lookup'!R"&amp;ROW(P495)&amp;"C"&amp;COLUMN(P495),FALSE),NA())</f>
        <v>36</v>
      </c>
      <c r="Q495" t="str" cm="1">
        <f t="array" aca="1" ref="Q495" ca="1">IFERROR(INDIRECT("'["&amp;Index!$A$1&amp;"]lookup'!R"&amp;ROW(Q495)&amp;"C"&amp;COLUMN(Q495),FALSE),NA())</f>
        <v/>
      </c>
      <c r="R495" cm="1">
        <f t="array" aca="1" ref="R495" ca="1">IFERROR(INDIRECT("'["&amp;Index!$A$1&amp;"]lookup'!R"&amp;ROW(R495)&amp;"C"&amp;COLUMN(R495),FALSE),NA())</f>
        <v>40</v>
      </c>
      <c r="S495" t="str" cm="1">
        <f t="array" aca="1" ref="S495" ca="1">IFERROR(INDIRECT("'["&amp;Index!$A$1&amp;"]lookup'!R"&amp;ROW(S495)&amp;"C"&amp;COLUMN(S495),FALSE),NA())</f>
        <v/>
      </c>
      <c r="T495" cm="1">
        <f t="array" aca="1" ref="T495" ca="1">IFERROR(INDIRECT("'["&amp;Index!$A$1&amp;"]lookup'!R"&amp;ROW(T495)&amp;"C"&amp;COLUMN(T495),FALSE),NA())</f>
        <v>43</v>
      </c>
      <c r="U495" cm="1">
        <f t="array" aca="1" ref="U495" ca="1">IFERROR(INDIRECT("'["&amp;Index!$A$1&amp;"]lookup'!R"&amp;ROW(U495)&amp;"C"&amp;COLUMN(U495),FALSE),NA())</f>
        <v>44</v>
      </c>
      <c r="V495" t="str" cm="1">
        <f t="array" aca="1" ref="V495" ca="1">IFERROR(INDIRECT("'["&amp;Index!$A$1&amp;"]lookup'!R"&amp;ROW(V495)&amp;"C"&amp;COLUMN(V495),FALSE),NA())</f>
        <v>*48</v>
      </c>
      <c r="W495" t="str" cm="1">
        <f t="array" aca="1" ref="W495" ca="1">IFERROR(INDIRECT("'["&amp;Index!$A$1&amp;"]lookup'!R"&amp;ROW(W495)&amp;"C"&amp;COLUMN(W495),FALSE),NA())</f>
        <v/>
      </c>
      <c r="X495" cm="1">
        <f t="array" aca="1" ref="X495" ca="1">IFERROR(INDIRECT("'["&amp;Index!$A$1&amp;"]lookup'!R"&amp;ROW(X495)&amp;"C"&amp;COLUMN(X495),FALSE),NA())</f>
        <v>83</v>
      </c>
      <c r="Y495" t="str" cm="1">
        <f t="array" aca="1" ref="Y495" ca="1">IFERROR(INDIRECT("'["&amp;Index!$A$1&amp;"]lookup'!R"&amp;ROW(Y495)&amp;"C"&amp;COLUMN(Y495),FALSE),NA())</f>
        <v/>
      </c>
      <c r="Z495" t="str" cm="1">
        <f t="array" aca="1" ref="Z495" ca="1">IFERROR(INDIRECT("'["&amp;Index!$A$1&amp;"]lookup'!R"&amp;ROW(Z495)&amp;"C"&amp;COLUMN(Z495),FALSE),NA())</f>
        <v/>
      </c>
      <c r="AA495" t="str" cm="1">
        <f t="array" aca="1" ref="AA495" ca="1">IFERROR(INDIRECT("'["&amp;Index!$A$1&amp;"]lookup'!R"&amp;ROW(AA495)&amp;"C"&amp;COLUMN(AA495),FALSE),NA())</f>
        <v/>
      </c>
      <c r="AB495" t="str" cm="1">
        <f t="array" aca="1" ref="AB495" ca="1">IFERROR(INDIRECT("'["&amp;Index!$A$1&amp;"]lookup'!R"&amp;ROW(AB495)&amp;"C"&amp;COLUMN(AB495),FALSE),NA())</f>
        <v/>
      </c>
      <c r="AC495" t="str" cm="1">
        <f t="array" aca="1" ref="AC495" ca="1">IFERROR(INDIRECT("'["&amp;Index!$A$1&amp;"]lookup'!R"&amp;ROW(AC495)&amp;"C"&amp;COLUMN(AC495),FALSE),NA())</f>
        <v>*48</v>
      </c>
      <c r="AD495" t="str" cm="1">
        <f t="array" aca="1" ref="AD495" ca="1">IFERROR(INDIRECT("'["&amp;Index!$A$1&amp;"]lookup'!R"&amp;ROW(AD495)&amp;"C"&amp;COLUMN(AD495),FALSE),NA())</f>
        <v/>
      </c>
      <c r="AE495" t="str" cm="1">
        <f t="array" aca="1" ref="AE495" ca="1">IFERROR(INDIRECT("'["&amp;Index!$A$1&amp;"]lookup'!R"&amp;ROW(AE495)&amp;"C"&amp;COLUMN(AE495),FALSE),NA())</f>
        <v/>
      </c>
      <c r="AF495" t="str">
        <f>Index!$A$1</f>
        <v>00_Control Ranges sigma ROTROL N Charge_Lyo_22820035_Dil_22867034_TOTAL_2019-03-01.xlsx</v>
      </c>
      <c r="AG495" t="str" cm="1">
        <f t="array" aca="1" ref="AG495" ca="1">IFERROR(INDIRECT("'["&amp;Index!$A$1&amp;"]Locations and batches'!R"&amp;2&amp;"C"&amp;7,FALSE),NA())</f>
        <v>ROTROL N</v>
      </c>
      <c r="AH495" cm="1">
        <f t="array" aca="1" ref="AH495" ca="1">IFERROR(INDIRECT("'["&amp;Index!$A$1&amp;"]Locations and batches'!$B$6",TRUE),NA())</f>
        <v>22757019</v>
      </c>
      <c r="AI495" t="str" cm="1">
        <f t="array" aca="1" ref="AI495" ca="1">IFERROR(INDIRECT("'["&amp;Index!$A$1&amp;"]Locations and batches'!R"&amp;2&amp;"C"&amp;11,FALSE),NA())</f>
        <v>NL22820035</v>
      </c>
      <c r="AJ495" t="str" cm="1">
        <f t="array" aca="1" ref="AJ495" ca="1">IFERROR(INDIRECT("'["&amp;Index!$A$1&amp;"]Locations and batches'!R"&amp;3&amp;"C"&amp;11,FALSE),NA())</f>
        <v>Di22867034</v>
      </c>
      <c r="AK495" t="str">
        <f t="shared" ca="1" si="16"/>
        <v>S180603</v>
      </c>
      <c r="AL495" t="str" cm="1">
        <f t="array" aca="1" ref="AL495" ca="1">OFFSET(INDIRECT("'["&amp;Index!$A$1&amp;"]Locations and batches'!$U$5",TRUE),MATCH(AK495,INDIRECT("'["&amp;Index!$A$1&amp;"]Locations and batches'!$U$5:$U$30",TRUE),0),-2)</f>
        <v>Complete</v>
      </c>
      <c r="AM495" t="str">
        <f ca="1">VLOOKUP(AK495,INDIRECT("'["&amp;Index!$A$1&amp;"]Locations and batches'!$U$6:$V$30",TRUE),2,FALSE)</f>
        <v>2019-12</v>
      </c>
      <c r="AN495" t="str">
        <f t="shared" ca="1" si="17"/>
        <v>L3</v>
      </c>
    </row>
    <row r="496" spans="1:40" x14ac:dyDescent="0.25">
      <c r="A496" cm="1">
        <f t="array" aca="1" ref="A496" ca="1">IFERROR(INDIRECT("'["&amp;Index!$A$1&amp;"]lookup'!R"&amp;ROW(A496)&amp;"C"&amp;COLUMN(A496),FALSE),NA())</f>
        <v>496</v>
      </c>
      <c r="B496" t="str" cm="1">
        <f t="array" aca="1" ref="B496" ca="1">IFERROR(INDIRECT("'["&amp;Index!$A$1&amp;"]lookup'!R"&amp;ROW(B496)&amp;"C"&amp;COLUMN(B496),FALSE),NA())</f>
        <v>L3/S180703/NL22820035/DAY1/fibtem c</v>
      </c>
      <c r="C496" t="str" cm="1">
        <f t="array" aca="1" ref="C496" ca="1">IFERROR(INDIRECT("'["&amp;Index!$A$1&amp;"]lookup'!R"&amp;ROW(C496)&amp;"C"&amp;COLUMN(C496),FALSE),NA())</f>
        <v>CRANGE.NL22820035.L3</v>
      </c>
      <c r="D496" t="str" cm="1">
        <f t="array" aca="1" ref="D496" ca="1">IFERROR(INDIRECT("'["&amp;Index!$A$1&amp;"]lookup'!R"&amp;ROW(D496)&amp;"C"&amp;COLUMN(D496),FALSE),NA())</f>
        <v>DAY1</v>
      </c>
      <c r="E496" t="str" cm="1">
        <f t="array" aca="1" ref="E496" ca="1">IFERROR(INDIRECT("'["&amp;Index!$A$1&amp;"]lookup'!R"&amp;ROW(E496)&amp;"C"&amp;COLUMN(E496),FALSE),NA())</f>
        <v>---</v>
      </c>
      <c r="F496" t="str" cm="1">
        <f t="array" aca="1" ref="F496" ca="1">IFERROR(INDIRECT("'["&amp;Index!$A$1&amp;"]lookup'!R"&amp;ROW(F496)&amp;"C"&amp;COLUMN(F496),FALSE),NA())</f>
        <v>---</v>
      </c>
      <c r="G496" t="str" cm="1">
        <f t="array" aca="1" ref="G496" ca="1">IFERROR(INDIRECT("'["&amp;Index!$A$1&amp;"]lookup'!R"&amp;ROW(G496)&amp;"C"&amp;COLUMN(G496),FALSE),NA())</f>
        <v>---</v>
      </c>
      <c r="H496" t="str" cm="1">
        <f t="array" aca="1" ref="H496" ca="1">IFERROR(INDIRECT("'["&amp;Index!$A$1&amp;"]lookup'!R"&amp;ROW(H496)&amp;"C"&amp;COLUMN(H496),FALSE),NA())</f>
        <v>S180703</v>
      </c>
      <c r="I496" t="str" cm="1">
        <f t="array" aca="1" ref="I496" ca="1">IFERROR(INDIRECT("'["&amp;Index!$A$1&amp;"]lookup'!R"&amp;ROW(I496)&amp;"C"&amp;COLUMN(I496),FALSE),NA())</f>
        <v>fibtem c</v>
      </c>
      <c r="J496" t="str" cm="1">
        <f t="array" aca="1" ref="J496" ca="1">IFERROR(INDIRECT("'["&amp;Index!$A$1&amp;"]lookup'!R"&amp;ROW(J496)&amp;"C"&amp;COLUMN(J496),FALSE),NA())</f>
        <v/>
      </c>
      <c r="K496" t="str" cm="1">
        <f t="array" aca="1" ref="K496" ca="1">IFERROR(INDIRECT("'["&amp;Index!$A$1&amp;"]lookup'!R"&amp;ROW(K496)&amp;"C"&amp;COLUMN(K496),FALSE),NA())</f>
        <v/>
      </c>
      <c r="L496" t="str" cm="1">
        <f t="array" aca="1" ref="L496" ca="1">IFERROR(INDIRECT("'["&amp;Index!$A$1&amp;"]lookup'!R"&amp;ROW(L496)&amp;"C"&amp;COLUMN(L496),FALSE),NA())</f>
        <v/>
      </c>
      <c r="M496" t="str" cm="1">
        <f t="array" aca="1" ref="M496" ca="1">IFERROR(INDIRECT("'["&amp;Index!$A$1&amp;"]lookup'!R"&amp;ROW(M496)&amp;"C"&amp;COLUMN(M496),FALSE),NA())</f>
        <v/>
      </c>
      <c r="N496" cm="1">
        <f t="array" aca="1" ref="N496" ca="1">IFERROR(INDIRECT("'["&amp;Index!$A$1&amp;"]lookup'!R"&amp;ROW(N496)&amp;"C"&amp;COLUMN(N496),FALSE),NA())</f>
        <v>92</v>
      </c>
      <c r="O496" cm="1">
        <f t="array" aca="1" ref="O496" ca="1">IFERROR(INDIRECT("'["&amp;Index!$A$1&amp;"]lookup'!R"&amp;ROW(O496)&amp;"C"&amp;COLUMN(O496),FALSE),NA())</f>
        <v>32</v>
      </c>
      <c r="P496" cm="1">
        <f t="array" aca="1" ref="P496" ca="1">IFERROR(INDIRECT("'["&amp;Index!$A$1&amp;"]lookup'!R"&amp;ROW(P496)&amp;"C"&amp;COLUMN(P496),FALSE),NA())</f>
        <v>36</v>
      </c>
      <c r="Q496" t="str" cm="1">
        <f t="array" aca="1" ref="Q496" ca="1">IFERROR(INDIRECT("'["&amp;Index!$A$1&amp;"]lookup'!R"&amp;ROW(Q496)&amp;"C"&amp;COLUMN(Q496),FALSE),NA())</f>
        <v/>
      </c>
      <c r="R496" cm="1">
        <f t="array" aca="1" ref="R496" ca="1">IFERROR(INDIRECT("'["&amp;Index!$A$1&amp;"]lookup'!R"&amp;ROW(R496)&amp;"C"&amp;COLUMN(R496),FALSE),NA())</f>
        <v>40</v>
      </c>
      <c r="S496" t="str" cm="1">
        <f t="array" aca="1" ref="S496" ca="1">IFERROR(INDIRECT("'["&amp;Index!$A$1&amp;"]lookup'!R"&amp;ROW(S496)&amp;"C"&amp;COLUMN(S496),FALSE),NA())</f>
        <v/>
      </c>
      <c r="T496" cm="1">
        <f t="array" aca="1" ref="T496" ca="1">IFERROR(INDIRECT("'["&amp;Index!$A$1&amp;"]lookup'!R"&amp;ROW(T496)&amp;"C"&amp;COLUMN(T496),FALSE),NA())</f>
        <v>42</v>
      </c>
      <c r="U496" cm="1">
        <f t="array" aca="1" ref="U496" ca="1">IFERROR(INDIRECT("'["&amp;Index!$A$1&amp;"]lookup'!R"&amp;ROW(U496)&amp;"C"&amp;COLUMN(U496),FALSE),NA())</f>
        <v>43</v>
      </c>
      <c r="V496" t="str" cm="1">
        <f t="array" aca="1" ref="V496" ca="1">IFERROR(INDIRECT("'["&amp;Index!$A$1&amp;"]lookup'!R"&amp;ROW(V496)&amp;"C"&amp;COLUMN(V496),FALSE),NA())</f>
        <v>*53</v>
      </c>
      <c r="W496" t="str" cm="1">
        <f t="array" aca="1" ref="W496" ca="1">IFERROR(INDIRECT("'["&amp;Index!$A$1&amp;"]lookup'!R"&amp;ROW(W496)&amp;"C"&amp;COLUMN(W496),FALSE),NA())</f>
        <v/>
      </c>
      <c r="X496" cm="1">
        <f t="array" aca="1" ref="X496" ca="1">IFERROR(INDIRECT("'["&amp;Index!$A$1&amp;"]lookup'!R"&amp;ROW(X496)&amp;"C"&amp;COLUMN(X496),FALSE),NA())</f>
        <v>83</v>
      </c>
      <c r="Y496" t="str" cm="1">
        <f t="array" aca="1" ref="Y496" ca="1">IFERROR(INDIRECT("'["&amp;Index!$A$1&amp;"]lookup'!R"&amp;ROW(Y496)&amp;"C"&amp;COLUMN(Y496),FALSE),NA())</f>
        <v/>
      </c>
      <c r="Z496" t="str" cm="1">
        <f t="array" aca="1" ref="Z496" ca="1">IFERROR(INDIRECT("'["&amp;Index!$A$1&amp;"]lookup'!R"&amp;ROW(Z496)&amp;"C"&amp;COLUMN(Z496),FALSE),NA())</f>
        <v/>
      </c>
      <c r="AA496" t="str" cm="1">
        <f t="array" aca="1" ref="AA496" ca="1">IFERROR(INDIRECT("'["&amp;Index!$A$1&amp;"]lookup'!R"&amp;ROW(AA496)&amp;"C"&amp;COLUMN(AA496),FALSE),NA())</f>
        <v/>
      </c>
      <c r="AB496" t="str" cm="1">
        <f t="array" aca="1" ref="AB496" ca="1">IFERROR(INDIRECT("'["&amp;Index!$A$1&amp;"]lookup'!R"&amp;ROW(AB496)&amp;"C"&amp;COLUMN(AB496),FALSE),NA())</f>
        <v/>
      </c>
      <c r="AC496" t="str" cm="1">
        <f t="array" aca="1" ref="AC496" ca="1">IFERROR(INDIRECT("'["&amp;Index!$A$1&amp;"]lookup'!R"&amp;ROW(AC496)&amp;"C"&amp;COLUMN(AC496),FALSE),NA())</f>
        <v>*53</v>
      </c>
      <c r="AD496" t="str" cm="1">
        <f t="array" aca="1" ref="AD496" ca="1">IFERROR(INDIRECT("'["&amp;Index!$A$1&amp;"]lookup'!R"&amp;ROW(AD496)&amp;"C"&amp;COLUMN(AD496),FALSE),NA())</f>
        <v/>
      </c>
      <c r="AE496" t="str" cm="1">
        <f t="array" aca="1" ref="AE496" ca="1">IFERROR(INDIRECT("'["&amp;Index!$A$1&amp;"]lookup'!R"&amp;ROW(AE496)&amp;"C"&amp;COLUMN(AE496),FALSE),NA())</f>
        <v/>
      </c>
      <c r="AF496" t="str">
        <f>Index!$A$1</f>
        <v>00_Control Ranges sigma ROTROL N Charge_Lyo_22820035_Dil_22867034_TOTAL_2019-03-01.xlsx</v>
      </c>
      <c r="AG496" t="str" cm="1">
        <f t="array" aca="1" ref="AG496" ca="1">IFERROR(INDIRECT("'["&amp;Index!$A$1&amp;"]Locations and batches'!R"&amp;2&amp;"C"&amp;7,FALSE),NA())</f>
        <v>ROTROL N</v>
      </c>
      <c r="AH496" cm="1">
        <f t="array" aca="1" ref="AH496" ca="1">IFERROR(INDIRECT("'["&amp;Index!$A$1&amp;"]Locations and batches'!$B$6",TRUE),NA())</f>
        <v>22757019</v>
      </c>
      <c r="AI496" t="str" cm="1">
        <f t="array" aca="1" ref="AI496" ca="1">IFERROR(INDIRECT("'["&amp;Index!$A$1&amp;"]Locations and batches'!R"&amp;2&amp;"C"&amp;11,FALSE),NA())</f>
        <v>NL22820035</v>
      </c>
      <c r="AJ496" t="str" cm="1">
        <f t="array" aca="1" ref="AJ496" ca="1">IFERROR(INDIRECT("'["&amp;Index!$A$1&amp;"]Locations and batches'!R"&amp;3&amp;"C"&amp;11,FALSE),NA())</f>
        <v>Di22867034</v>
      </c>
      <c r="AK496" t="str">
        <f t="shared" ca="1" si="16"/>
        <v>S180703</v>
      </c>
      <c r="AL496" t="str" cm="1">
        <f t="array" aca="1" ref="AL496" ca="1">OFFSET(INDIRECT("'["&amp;Index!$A$1&amp;"]Locations and batches'!$U$5",TRUE),MATCH(AK496,INDIRECT("'["&amp;Index!$A$1&amp;"]Locations and batches'!$U$5:$U$30",TRUE),0),-2)</f>
        <v>Complete+Hep</v>
      </c>
      <c r="AM496" t="str">
        <f ca="1">VLOOKUP(AK496,INDIRECT("'["&amp;Index!$A$1&amp;"]Locations and batches'!$U$6:$V$30",TRUE),2,FALSE)</f>
        <v>2019-12</v>
      </c>
      <c r="AN496" t="str">
        <f t="shared" ca="1" si="17"/>
        <v>L3</v>
      </c>
    </row>
    <row r="497" spans="1:40" x14ac:dyDescent="0.25">
      <c r="A497" cm="1">
        <f t="array" aca="1" ref="A497" ca="1">IFERROR(INDIRECT("'["&amp;Index!$A$1&amp;"]lookup'!R"&amp;ROW(A497)&amp;"C"&amp;COLUMN(A497),FALSE),NA())</f>
        <v>497</v>
      </c>
      <c r="B497" t="str" cm="1">
        <f t="array" aca="1" ref="B497" ca="1">IFERROR(INDIRECT("'["&amp;Index!$A$1&amp;"]lookup'!R"&amp;ROW(B497)&amp;"C"&amp;COLUMN(B497),FALSE),NA())</f>
        <v>L3/S180703/NL22820035/DAY1/extem c</v>
      </c>
      <c r="C497" t="str" cm="1">
        <f t="array" aca="1" ref="C497" ca="1">IFERROR(INDIRECT("'["&amp;Index!$A$1&amp;"]lookup'!R"&amp;ROW(C497)&amp;"C"&amp;COLUMN(C497),FALSE),NA())</f>
        <v>CRANGE.NL22820035.L3</v>
      </c>
      <c r="D497" t="str" cm="1">
        <f t="array" aca="1" ref="D497" ca="1">IFERROR(INDIRECT("'["&amp;Index!$A$1&amp;"]lookup'!R"&amp;ROW(D497)&amp;"C"&amp;COLUMN(D497),FALSE),NA())</f>
        <v>DAY1</v>
      </c>
      <c r="E497" t="str" cm="1">
        <f t="array" aca="1" ref="E497" ca="1">IFERROR(INDIRECT("'["&amp;Index!$A$1&amp;"]lookup'!R"&amp;ROW(E497)&amp;"C"&amp;COLUMN(E497),FALSE),NA())</f>
        <v>---</v>
      </c>
      <c r="F497" t="str" cm="1">
        <f t="array" aca="1" ref="F497" ca="1">IFERROR(INDIRECT("'["&amp;Index!$A$1&amp;"]lookup'!R"&amp;ROW(F497)&amp;"C"&amp;COLUMN(F497),FALSE),NA())</f>
        <v>---</v>
      </c>
      <c r="G497" t="str" cm="1">
        <f t="array" aca="1" ref="G497" ca="1">IFERROR(INDIRECT("'["&amp;Index!$A$1&amp;"]lookup'!R"&amp;ROW(G497)&amp;"C"&amp;COLUMN(G497),FALSE),NA())</f>
        <v>---</v>
      </c>
      <c r="H497" t="str" cm="1">
        <f t="array" aca="1" ref="H497" ca="1">IFERROR(INDIRECT("'["&amp;Index!$A$1&amp;"]lookup'!R"&amp;ROW(H497)&amp;"C"&amp;COLUMN(H497),FALSE),NA())</f>
        <v>S180703</v>
      </c>
      <c r="I497" t="str" cm="1">
        <f t="array" aca="1" ref="I497" ca="1">IFERROR(INDIRECT("'["&amp;Index!$A$1&amp;"]lookup'!R"&amp;ROW(I497)&amp;"C"&amp;COLUMN(I497),FALSE),NA())</f>
        <v>extem c</v>
      </c>
      <c r="J497" t="str" cm="1">
        <f t="array" aca="1" ref="J497" ca="1">IFERROR(INDIRECT("'["&amp;Index!$A$1&amp;"]lookup'!R"&amp;ROW(J497)&amp;"C"&amp;COLUMN(J497),FALSE),NA())</f>
        <v/>
      </c>
      <c r="K497" t="str" cm="1">
        <f t="array" aca="1" ref="K497" ca="1">IFERROR(INDIRECT("'["&amp;Index!$A$1&amp;"]lookup'!R"&amp;ROW(K497)&amp;"C"&amp;COLUMN(K497),FALSE),NA())</f>
        <v/>
      </c>
      <c r="L497" t="str" cm="1">
        <f t="array" aca="1" ref="L497" ca="1">IFERROR(INDIRECT("'["&amp;Index!$A$1&amp;"]lookup'!R"&amp;ROW(L497)&amp;"C"&amp;COLUMN(L497),FALSE),NA())</f>
        <v/>
      </c>
      <c r="M497" t="str" cm="1">
        <f t="array" aca="1" ref="M497" ca="1">IFERROR(INDIRECT("'["&amp;Index!$A$1&amp;"]lookup'!R"&amp;ROW(M497)&amp;"C"&amp;COLUMN(M497),FALSE),NA())</f>
        <v/>
      </c>
      <c r="N497" cm="1">
        <f t="array" aca="1" ref="N497" ca="1">IFERROR(INDIRECT("'["&amp;Index!$A$1&amp;"]lookup'!R"&amp;ROW(N497)&amp;"C"&amp;COLUMN(N497),FALSE),NA())</f>
        <v>101</v>
      </c>
      <c r="O497" cm="1">
        <f t="array" aca="1" ref="O497" ca="1">IFERROR(INDIRECT("'["&amp;Index!$A$1&amp;"]lookup'!R"&amp;ROW(O497)&amp;"C"&amp;COLUMN(O497),FALSE),NA())</f>
        <v>37</v>
      </c>
      <c r="P497" cm="1">
        <f t="array" aca="1" ref="P497" ca="1">IFERROR(INDIRECT("'["&amp;Index!$A$1&amp;"]lookup'!R"&amp;ROW(P497)&amp;"C"&amp;COLUMN(P497),FALSE),NA())</f>
        <v>40</v>
      </c>
      <c r="Q497" t="str" cm="1">
        <f t="array" aca="1" ref="Q497" ca="1">IFERROR(INDIRECT("'["&amp;Index!$A$1&amp;"]lookup'!R"&amp;ROW(Q497)&amp;"C"&amp;COLUMN(Q497),FALSE),NA())</f>
        <v/>
      </c>
      <c r="R497" cm="1">
        <f t="array" aca="1" ref="R497" ca="1">IFERROR(INDIRECT("'["&amp;Index!$A$1&amp;"]lookup'!R"&amp;ROW(R497)&amp;"C"&amp;COLUMN(R497),FALSE),NA())</f>
        <v>44</v>
      </c>
      <c r="S497" t="str" cm="1">
        <f t="array" aca="1" ref="S497" ca="1">IFERROR(INDIRECT("'["&amp;Index!$A$1&amp;"]lookup'!R"&amp;ROW(S497)&amp;"C"&amp;COLUMN(S497),FALSE),NA())</f>
        <v/>
      </c>
      <c r="T497" cm="1">
        <f t="array" aca="1" ref="T497" ca="1">IFERROR(INDIRECT("'["&amp;Index!$A$1&amp;"]lookup'!R"&amp;ROW(T497)&amp;"C"&amp;COLUMN(T497),FALSE),NA())</f>
        <v>46</v>
      </c>
      <c r="U497" cm="1">
        <f t="array" aca="1" ref="U497" ca="1">IFERROR(INDIRECT("'["&amp;Index!$A$1&amp;"]lookup'!R"&amp;ROW(U497)&amp;"C"&amp;COLUMN(U497),FALSE),NA())</f>
        <v>31</v>
      </c>
      <c r="V497" t="str" cm="1">
        <f t="array" aca="1" ref="V497" ca="1">IFERROR(INDIRECT("'["&amp;Index!$A$1&amp;"]lookup'!R"&amp;ROW(V497)&amp;"C"&amp;COLUMN(V497),FALSE),NA())</f>
        <v>*57</v>
      </c>
      <c r="W497" t="str" cm="1">
        <f t="array" aca="1" ref="W497" ca="1">IFERROR(INDIRECT("'["&amp;Index!$A$1&amp;"]lookup'!R"&amp;ROW(W497)&amp;"C"&amp;COLUMN(W497),FALSE),NA())</f>
        <v/>
      </c>
      <c r="X497" cm="1">
        <f t="array" aca="1" ref="X497" ca="1">IFERROR(INDIRECT("'["&amp;Index!$A$1&amp;"]lookup'!R"&amp;ROW(X497)&amp;"C"&amp;COLUMN(X497),FALSE),NA())</f>
        <v>84</v>
      </c>
      <c r="Y497" t="str" cm="1">
        <f t="array" aca="1" ref="Y497" ca="1">IFERROR(INDIRECT("'["&amp;Index!$A$1&amp;"]lookup'!R"&amp;ROW(Y497)&amp;"C"&amp;COLUMN(Y497),FALSE),NA())</f>
        <v/>
      </c>
      <c r="Z497" t="str" cm="1">
        <f t="array" aca="1" ref="Z497" ca="1">IFERROR(INDIRECT("'["&amp;Index!$A$1&amp;"]lookup'!R"&amp;ROW(Z497)&amp;"C"&amp;COLUMN(Z497),FALSE),NA())</f>
        <v/>
      </c>
      <c r="AA497" t="str" cm="1">
        <f t="array" aca="1" ref="AA497" ca="1">IFERROR(INDIRECT("'["&amp;Index!$A$1&amp;"]lookup'!R"&amp;ROW(AA497)&amp;"C"&amp;COLUMN(AA497),FALSE),NA())</f>
        <v/>
      </c>
      <c r="AB497" t="str" cm="1">
        <f t="array" aca="1" ref="AB497" ca="1">IFERROR(INDIRECT("'["&amp;Index!$A$1&amp;"]lookup'!R"&amp;ROW(AB497)&amp;"C"&amp;COLUMN(AB497),FALSE),NA())</f>
        <v/>
      </c>
      <c r="AC497" t="str" cm="1">
        <f t="array" aca="1" ref="AC497" ca="1">IFERROR(INDIRECT("'["&amp;Index!$A$1&amp;"]lookup'!R"&amp;ROW(AC497)&amp;"C"&amp;COLUMN(AC497),FALSE),NA())</f>
        <v>*57</v>
      </c>
      <c r="AD497" t="str" cm="1">
        <f t="array" aca="1" ref="AD497" ca="1">IFERROR(INDIRECT("'["&amp;Index!$A$1&amp;"]lookup'!R"&amp;ROW(AD497)&amp;"C"&amp;COLUMN(AD497),FALSE),NA())</f>
        <v/>
      </c>
      <c r="AE497" t="str" cm="1">
        <f t="array" aca="1" ref="AE497" ca="1">IFERROR(INDIRECT("'["&amp;Index!$A$1&amp;"]lookup'!R"&amp;ROW(AE497)&amp;"C"&amp;COLUMN(AE497),FALSE),NA())</f>
        <v/>
      </c>
      <c r="AF497" t="str">
        <f>Index!$A$1</f>
        <v>00_Control Ranges sigma ROTROL N Charge_Lyo_22820035_Dil_22867034_TOTAL_2019-03-01.xlsx</v>
      </c>
      <c r="AG497" t="str" cm="1">
        <f t="array" aca="1" ref="AG497" ca="1">IFERROR(INDIRECT("'["&amp;Index!$A$1&amp;"]Locations and batches'!R"&amp;2&amp;"C"&amp;7,FALSE),NA())</f>
        <v>ROTROL N</v>
      </c>
      <c r="AH497" cm="1">
        <f t="array" aca="1" ref="AH497" ca="1">IFERROR(INDIRECT("'["&amp;Index!$A$1&amp;"]Locations and batches'!$B$6",TRUE),NA())</f>
        <v>22757019</v>
      </c>
      <c r="AI497" t="str" cm="1">
        <f t="array" aca="1" ref="AI497" ca="1">IFERROR(INDIRECT("'["&amp;Index!$A$1&amp;"]Locations and batches'!R"&amp;2&amp;"C"&amp;11,FALSE),NA())</f>
        <v>NL22820035</v>
      </c>
      <c r="AJ497" t="str" cm="1">
        <f t="array" aca="1" ref="AJ497" ca="1">IFERROR(INDIRECT("'["&amp;Index!$A$1&amp;"]Locations and batches'!R"&amp;3&amp;"C"&amp;11,FALSE),NA())</f>
        <v>Di22867034</v>
      </c>
      <c r="AK497" t="str">
        <f t="shared" ca="1" si="16"/>
        <v>S180703</v>
      </c>
      <c r="AL497" t="str" cm="1">
        <f t="array" aca="1" ref="AL497" ca="1">OFFSET(INDIRECT("'["&amp;Index!$A$1&amp;"]Locations and batches'!$U$5",TRUE),MATCH(AK497,INDIRECT("'["&amp;Index!$A$1&amp;"]Locations and batches'!$U$5:$U$30",TRUE),0),-2)</f>
        <v>Complete+Hep</v>
      </c>
      <c r="AM497" t="str">
        <f ca="1">VLOOKUP(AK497,INDIRECT("'["&amp;Index!$A$1&amp;"]Locations and batches'!$U$6:$V$30",TRUE),2,FALSE)</f>
        <v>2019-12</v>
      </c>
      <c r="AN497" t="str">
        <f t="shared" ca="1" si="17"/>
        <v>L3</v>
      </c>
    </row>
    <row r="498" spans="1:40" x14ac:dyDescent="0.25">
      <c r="A498" cm="1">
        <f t="array" aca="1" ref="A498" ca="1">IFERROR(INDIRECT("'["&amp;Index!$A$1&amp;"]lookup'!R"&amp;ROW(A498)&amp;"C"&amp;COLUMN(A498),FALSE),NA())</f>
        <v>498</v>
      </c>
      <c r="B498" t="str" cm="1">
        <f t="array" aca="1" ref="B498" ca="1">IFERROR(INDIRECT("'["&amp;Index!$A$1&amp;"]lookup'!R"&amp;ROW(B498)&amp;"C"&amp;COLUMN(B498),FALSE),NA())</f>
        <v>L3/S180703/NL22820035/DAY1/intem c</v>
      </c>
      <c r="C498" t="str" cm="1">
        <f t="array" aca="1" ref="C498" ca="1">IFERROR(INDIRECT("'["&amp;Index!$A$1&amp;"]lookup'!R"&amp;ROW(C498)&amp;"C"&amp;COLUMN(C498),FALSE),NA())</f>
        <v>CRANGE.NL22820035.L3</v>
      </c>
      <c r="D498" t="str" cm="1">
        <f t="array" aca="1" ref="D498" ca="1">IFERROR(INDIRECT("'["&amp;Index!$A$1&amp;"]lookup'!R"&amp;ROW(D498)&amp;"C"&amp;COLUMN(D498),FALSE),NA())</f>
        <v>DAY1</v>
      </c>
      <c r="E498" t="str" cm="1">
        <f t="array" aca="1" ref="E498" ca="1">IFERROR(INDIRECT("'["&amp;Index!$A$1&amp;"]lookup'!R"&amp;ROW(E498)&amp;"C"&amp;COLUMN(E498),FALSE),NA())</f>
        <v>---</v>
      </c>
      <c r="F498" t="str" cm="1">
        <f t="array" aca="1" ref="F498" ca="1">IFERROR(INDIRECT("'["&amp;Index!$A$1&amp;"]lookup'!R"&amp;ROW(F498)&amp;"C"&amp;COLUMN(F498),FALSE),NA())</f>
        <v>---</v>
      </c>
      <c r="G498" t="str" cm="1">
        <f t="array" aca="1" ref="G498" ca="1">IFERROR(INDIRECT("'["&amp;Index!$A$1&amp;"]lookup'!R"&amp;ROW(G498)&amp;"C"&amp;COLUMN(G498),FALSE),NA())</f>
        <v>---</v>
      </c>
      <c r="H498" t="str" cm="1">
        <f t="array" aca="1" ref="H498" ca="1">IFERROR(INDIRECT("'["&amp;Index!$A$1&amp;"]lookup'!R"&amp;ROW(H498)&amp;"C"&amp;COLUMN(H498),FALSE),NA())</f>
        <v>S180703</v>
      </c>
      <c r="I498" t="str" cm="1">
        <f t="array" aca="1" ref="I498" ca="1">IFERROR(INDIRECT("'["&amp;Index!$A$1&amp;"]lookup'!R"&amp;ROW(I498)&amp;"C"&amp;COLUMN(I498),FALSE),NA())</f>
        <v>intem c</v>
      </c>
      <c r="J498" t="str" cm="1">
        <f t="array" aca="1" ref="J498" ca="1">IFERROR(INDIRECT("'["&amp;Index!$A$1&amp;"]lookup'!R"&amp;ROW(J498)&amp;"C"&amp;COLUMN(J498),FALSE),NA())</f>
        <v/>
      </c>
      <c r="K498" t="str" cm="1">
        <f t="array" aca="1" ref="K498" ca="1">IFERROR(INDIRECT("'["&amp;Index!$A$1&amp;"]lookup'!R"&amp;ROW(K498)&amp;"C"&amp;COLUMN(K498),FALSE),NA())</f>
        <v/>
      </c>
      <c r="L498" t="str" cm="1">
        <f t="array" aca="1" ref="L498" ca="1">IFERROR(INDIRECT("'["&amp;Index!$A$1&amp;"]lookup'!R"&amp;ROW(L498)&amp;"C"&amp;COLUMN(L498),FALSE),NA())</f>
        <v/>
      </c>
      <c r="M498" t="str" cm="1">
        <f t="array" aca="1" ref="M498" ca="1">IFERROR(INDIRECT("'["&amp;Index!$A$1&amp;"]lookup'!R"&amp;ROW(M498)&amp;"C"&amp;COLUMN(M498),FALSE),NA())</f>
        <v/>
      </c>
      <c r="N498" cm="1">
        <f t="array" aca="1" ref="N498" ca="1">IFERROR(INDIRECT("'["&amp;Index!$A$1&amp;"]lookup'!R"&amp;ROW(N498)&amp;"C"&amp;COLUMN(N498),FALSE),NA())</f>
        <v>247</v>
      </c>
      <c r="O498" cm="1">
        <f t="array" aca="1" ref="O498" ca="1">IFERROR(INDIRECT("'["&amp;Index!$A$1&amp;"]lookup'!R"&amp;ROW(O498)&amp;"C"&amp;COLUMN(O498),FALSE),NA())</f>
        <v>40</v>
      </c>
      <c r="P498" cm="1">
        <f t="array" aca="1" ref="P498" ca="1">IFERROR(INDIRECT("'["&amp;Index!$A$1&amp;"]lookup'!R"&amp;ROW(P498)&amp;"C"&amp;COLUMN(P498),FALSE),NA())</f>
        <v>43</v>
      </c>
      <c r="Q498" t="str" cm="1">
        <f t="array" aca="1" ref="Q498" ca="1">IFERROR(INDIRECT("'["&amp;Index!$A$1&amp;"]lookup'!R"&amp;ROW(Q498)&amp;"C"&amp;COLUMN(Q498),FALSE),NA())</f>
        <v/>
      </c>
      <c r="R498" cm="1">
        <f t="array" aca="1" ref="R498" ca="1">IFERROR(INDIRECT("'["&amp;Index!$A$1&amp;"]lookup'!R"&amp;ROW(R498)&amp;"C"&amp;COLUMN(R498),FALSE),NA())</f>
        <v>47</v>
      </c>
      <c r="S498" t="str" cm="1">
        <f t="array" aca="1" ref="S498" ca="1">IFERROR(INDIRECT("'["&amp;Index!$A$1&amp;"]lookup'!R"&amp;ROW(S498)&amp;"C"&amp;COLUMN(S498),FALSE),NA())</f>
        <v/>
      </c>
      <c r="T498" cm="1">
        <f t="array" aca="1" ref="T498" ca="1">IFERROR(INDIRECT("'["&amp;Index!$A$1&amp;"]lookup'!R"&amp;ROW(T498)&amp;"C"&amp;COLUMN(T498),FALSE),NA())</f>
        <v>49</v>
      </c>
      <c r="U498" cm="1">
        <f t="array" aca="1" ref="U498" ca="1">IFERROR(INDIRECT("'["&amp;Index!$A$1&amp;"]lookup'!R"&amp;ROW(U498)&amp;"C"&amp;COLUMN(U498),FALSE),NA())</f>
        <v>30</v>
      </c>
      <c r="V498" t="str" cm="1">
        <f t="array" aca="1" ref="V498" ca="1">IFERROR(INDIRECT("'["&amp;Index!$A$1&amp;"]lookup'!R"&amp;ROW(V498)&amp;"C"&amp;COLUMN(V498),FALSE),NA())</f>
        <v>*58</v>
      </c>
      <c r="W498" t="str" cm="1">
        <f t="array" aca="1" ref="W498" ca="1">IFERROR(INDIRECT("'["&amp;Index!$A$1&amp;"]lookup'!R"&amp;ROW(W498)&amp;"C"&amp;COLUMN(W498),FALSE),NA())</f>
        <v/>
      </c>
      <c r="X498" cm="1">
        <f t="array" aca="1" ref="X498" ca="1">IFERROR(INDIRECT("'["&amp;Index!$A$1&amp;"]lookup'!R"&amp;ROW(X498)&amp;"C"&amp;COLUMN(X498),FALSE),NA())</f>
        <v>84</v>
      </c>
      <c r="Y498" t="str" cm="1">
        <f t="array" aca="1" ref="Y498" ca="1">IFERROR(INDIRECT("'["&amp;Index!$A$1&amp;"]lookup'!R"&amp;ROW(Y498)&amp;"C"&amp;COLUMN(Y498),FALSE),NA())</f>
        <v/>
      </c>
      <c r="Z498" t="str" cm="1">
        <f t="array" aca="1" ref="Z498" ca="1">IFERROR(INDIRECT("'["&amp;Index!$A$1&amp;"]lookup'!R"&amp;ROW(Z498)&amp;"C"&amp;COLUMN(Z498),FALSE),NA())</f>
        <v/>
      </c>
      <c r="AA498" t="str" cm="1">
        <f t="array" aca="1" ref="AA498" ca="1">IFERROR(INDIRECT("'["&amp;Index!$A$1&amp;"]lookup'!R"&amp;ROW(AA498)&amp;"C"&amp;COLUMN(AA498),FALSE),NA())</f>
        <v/>
      </c>
      <c r="AB498" t="str" cm="1">
        <f t="array" aca="1" ref="AB498" ca="1">IFERROR(INDIRECT("'["&amp;Index!$A$1&amp;"]lookup'!R"&amp;ROW(AB498)&amp;"C"&amp;COLUMN(AB498),FALSE),NA())</f>
        <v/>
      </c>
      <c r="AC498" t="str" cm="1">
        <f t="array" aca="1" ref="AC498" ca="1">IFERROR(INDIRECT("'["&amp;Index!$A$1&amp;"]lookup'!R"&amp;ROW(AC498)&amp;"C"&amp;COLUMN(AC498),FALSE),NA())</f>
        <v>*58</v>
      </c>
      <c r="AD498" t="str" cm="1">
        <f t="array" aca="1" ref="AD498" ca="1">IFERROR(INDIRECT("'["&amp;Index!$A$1&amp;"]lookup'!R"&amp;ROW(AD498)&amp;"C"&amp;COLUMN(AD498),FALSE),NA())</f>
        <v/>
      </c>
      <c r="AE498" t="str" cm="1">
        <f t="array" aca="1" ref="AE498" ca="1">IFERROR(INDIRECT("'["&amp;Index!$A$1&amp;"]lookup'!R"&amp;ROW(AE498)&amp;"C"&amp;COLUMN(AE498),FALSE),NA())</f>
        <v/>
      </c>
      <c r="AF498" t="str">
        <f>Index!$A$1</f>
        <v>00_Control Ranges sigma ROTROL N Charge_Lyo_22820035_Dil_22867034_TOTAL_2019-03-01.xlsx</v>
      </c>
      <c r="AG498" t="str" cm="1">
        <f t="array" aca="1" ref="AG498" ca="1">IFERROR(INDIRECT("'["&amp;Index!$A$1&amp;"]Locations and batches'!R"&amp;2&amp;"C"&amp;7,FALSE),NA())</f>
        <v>ROTROL N</v>
      </c>
      <c r="AH498" cm="1">
        <f t="array" aca="1" ref="AH498" ca="1">IFERROR(INDIRECT("'["&amp;Index!$A$1&amp;"]Locations and batches'!$B$6",TRUE),NA())</f>
        <v>22757019</v>
      </c>
      <c r="AI498" t="str" cm="1">
        <f t="array" aca="1" ref="AI498" ca="1">IFERROR(INDIRECT("'["&amp;Index!$A$1&amp;"]Locations and batches'!R"&amp;2&amp;"C"&amp;11,FALSE),NA())</f>
        <v>NL22820035</v>
      </c>
      <c r="AJ498" t="str" cm="1">
        <f t="array" aca="1" ref="AJ498" ca="1">IFERROR(INDIRECT("'["&amp;Index!$A$1&amp;"]Locations and batches'!R"&amp;3&amp;"C"&amp;11,FALSE),NA())</f>
        <v>Di22867034</v>
      </c>
      <c r="AK498" t="str">
        <f t="shared" ca="1" si="16"/>
        <v>S180703</v>
      </c>
      <c r="AL498" t="str" cm="1">
        <f t="array" aca="1" ref="AL498" ca="1">OFFSET(INDIRECT("'["&amp;Index!$A$1&amp;"]Locations and batches'!$U$5",TRUE),MATCH(AK498,INDIRECT("'["&amp;Index!$A$1&amp;"]Locations and batches'!$U$5:$U$30",TRUE),0),-2)</f>
        <v>Complete+Hep</v>
      </c>
      <c r="AM498" t="str">
        <f ca="1">VLOOKUP(AK498,INDIRECT("'["&amp;Index!$A$1&amp;"]Locations and batches'!$U$6:$V$30",TRUE),2,FALSE)</f>
        <v>2019-12</v>
      </c>
      <c r="AN498" t="str">
        <f t="shared" ca="1" si="17"/>
        <v>L3</v>
      </c>
    </row>
    <row r="499" spans="1:40" x14ac:dyDescent="0.25">
      <c r="A499" cm="1">
        <f t="array" aca="1" ref="A499" ca="1">IFERROR(INDIRECT("'["&amp;Index!$A$1&amp;"]lookup'!R"&amp;ROW(A499)&amp;"C"&amp;COLUMN(A499),FALSE),NA())</f>
        <v>499</v>
      </c>
      <c r="B499" t="str" cm="1">
        <f t="array" aca="1" ref="B499" ca="1">IFERROR(INDIRECT("'["&amp;Index!$A$1&amp;"]lookup'!R"&amp;ROW(B499)&amp;"C"&amp;COLUMN(B499),FALSE),NA())</f>
        <v>L3/S180703/NL22820035/DAY1/heptem c</v>
      </c>
      <c r="C499" t="str" cm="1">
        <f t="array" aca="1" ref="C499" ca="1">IFERROR(INDIRECT("'["&amp;Index!$A$1&amp;"]lookup'!R"&amp;ROW(C499)&amp;"C"&amp;COLUMN(C499),FALSE),NA())</f>
        <v>CRANGE.NL22820035.L3</v>
      </c>
      <c r="D499" t="str" cm="1">
        <f t="array" aca="1" ref="D499" ca="1">IFERROR(INDIRECT("'["&amp;Index!$A$1&amp;"]lookup'!R"&amp;ROW(D499)&amp;"C"&amp;COLUMN(D499),FALSE),NA())</f>
        <v>DAY1</v>
      </c>
      <c r="E499" t="str" cm="1">
        <f t="array" aca="1" ref="E499" ca="1">IFERROR(INDIRECT("'["&amp;Index!$A$1&amp;"]lookup'!R"&amp;ROW(E499)&amp;"C"&amp;COLUMN(E499),FALSE),NA())</f>
        <v>---</v>
      </c>
      <c r="F499" t="str" cm="1">
        <f t="array" aca="1" ref="F499" ca="1">IFERROR(INDIRECT("'["&amp;Index!$A$1&amp;"]lookup'!R"&amp;ROW(F499)&amp;"C"&amp;COLUMN(F499),FALSE),NA())</f>
        <v>---</v>
      </c>
      <c r="G499" t="str" cm="1">
        <f t="array" aca="1" ref="G499" ca="1">IFERROR(INDIRECT("'["&amp;Index!$A$1&amp;"]lookup'!R"&amp;ROW(G499)&amp;"C"&amp;COLUMN(G499),FALSE),NA())</f>
        <v>---</v>
      </c>
      <c r="H499" t="str" cm="1">
        <f t="array" aca="1" ref="H499" ca="1">IFERROR(INDIRECT("'["&amp;Index!$A$1&amp;"]lookup'!R"&amp;ROW(H499)&amp;"C"&amp;COLUMN(H499),FALSE),NA())</f>
        <v>S180703</v>
      </c>
      <c r="I499" t="str" cm="1">
        <f t="array" aca="1" ref="I499" ca="1">IFERROR(INDIRECT("'["&amp;Index!$A$1&amp;"]lookup'!R"&amp;ROW(I499)&amp;"C"&amp;COLUMN(I499),FALSE),NA())</f>
        <v>heptem c</v>
      </c>
      <c r="J499" t="str" cm="1">
        <f t="array" aca="1" ref="J499" ca="1">IFERROR(INDIRECT("'["&amp;Index!$A$1&amp;"]lookup'!R"&amp;ROW(J499)&amp;"C"&amp;COLUMN(J499),FALSE),NA())</f>
        <v/>
      </c>
      <c r="K499" t="str" cm="1">
        <f t="array" aca="1" ref="K499" ca="1">IFERROR(INDIRECT("'["&amp;Index!$A$1&amp;"]lookup'!R"&amp;ROW(K499)&amp;"C"&amp;COLUMN(K499),FALSE),NA())</f>
        <v/>
      </c>
      <c r="L499" t="str" cm="1">
        <f t="array" aca="1" ref="L499" ca="1">IFERROR(INDIRECT("'["&amp;Index!$A$1&amp;"]lookup'!R"&amp;ROW(L499)&amp;"C"&amp;COLUMN(L499),FALSE),NA())</f>
        <v/>
      </c>
      <c r="M499" t="str" cm="1">
        <f t="array" aca="1" ref="M499" ca="1">IFERROR(INDIRECT("'["&amp;Index!$A$1&amp;"]lookup'!R"&amp;ROW(M499)&amp;"C"&amp;COLUMN(M499),FALSE),NA())</f>
        <v/>
      </c>
      <c r="N499" cm="1">
        <f t="array" aca="1" ref="N499" ca="1">IFERROR(INDIRECT("'["&amp;Index!$A$1&amp;"]lookup'!R"&amp;ROW(N499)&amp;"C"&amp;COLUMN(N499),FALSE),NA())</f>
        <v>253</v>
      </c>
      <c r="O499" cm="1">
        <f t="array" aca="1" ref="O499" ca="1">IFERROR(INDIRECT("'["&amp;Index!$A$1&amp;"]lookup'!R"&amp;ROW(O499)&amp;"C"&amp;COLUMN(O499),FALSE),NA())</f>
        <v>39</v>
      </c>
      <c r="P499" cm="1">
        <f t="array" aca="1" ref="P499" ca="1">IFERROR(INDIRECT("'["&amp;Index!$A$1&amp;"]lookup'!R"&amp;ROW(P499)&amp;"C"&amp;COLUMN(P499),FALSE),NA())</f>
        <v>42</v>
      </c>
      <c r="Q499" t="str" cm="1">
        <f t="array" aca="1" ref="Q499" ca="1">IFERROR(INDIRECT("'["&amp;Index!$A$1&amp;"]lookup'!R"&amp;ROW(Q499)&amp;"C"&amp;COLUMN(Q499),FALSE),NA())</f>
        <v/>
      </c>
      <c r="R499" cm="1">
        <f t="array" aca="1" ref="R499" ca="1">IFERROR(INDIRECT("'["&amp;Index!$A$1&amp;"]lookup'!R"&amp;ROW(R499)&amp;"C"&amp;COLUMN(R499),FALSE),NA())</f>
        <v>46</v>
      </c>
      <c r="S499" t="str" cm="1">
        <f t="array" aca="1" ref="S499" ca="1">IFERROR(INDIRECT("'["&amp;Index!$A$1&amp;"]lookup'!R"&amp;ROW(S499)&amp;"C"&amp;COLUMN(S499),FALSE),NA())</f>
        <v/>
      </c>
      <c r="T499" cm="1">
        <f t="array" aca="1" ref="T499" ca="1">IFERROR(INDIRECT("'["&amp;Index!$A$1&amp;"]lookup'!R"&amp;ROW(T499)&amp;"C"&amp;COLUMN(T499),FALSE),NA())</f>
        <v>49</v>
      </c>
      <c r="U499" cm="1">
        <f t="array" aca="1" ref="U499" ca="1">IFERROR(INDIRECT("'["&amp;Index!$A$1&amp;"]lookup'!R"&amp;ROW(U499)&amp;"C"&amp;COLUMN(U499),FALSE),NA())</f>
        <v>26</v>
      </c>
      <c r="V499" t="str" cm="1">
        <f t="array" aca="1" ref="V499" ca="1">IFERROR(INDIRECT("'["&amp;Index!$A$1&amp;"]lookup'!R"&amp;ROW(V499)&amp;"C"&amp;COLUMN(V499),FALSE),NA())</f>
        <v>*58</v>
      </c>
      <c r="W499" t="str" cm="1">
        <f t="array" aca="1" ref="W499" ca="1">IFERROR(INDIRECT("'["&amp;Index!$A$1&amp;"]lookup'!R"&amp;ROW(W499)&amp;"C"&amp;COLUMN(W499),FALSE),NA())</f>
        <v/>
      </c>
      <c r="X499" cm="1">
        <f t="array" aca="1" ref="X499" ca="1">IFERROR(INDIRECT("'["&amp;Index!$A$1&amp;"]lookup'!R"&amp;ROW(X499)&amp;"C"&amp;COLUMN(X499),FALSE),NA())</f>
        <v>85</v>
      </c>
      <c r="Y499" t="str" cm="1">
        <f t="array" aca="1" ref="Y499" ca="1">IFERROR(INDIRECT("'["&amp;Index!$A$1&amp;"]lookup'!R"&amp;ROW(Y499)&amp;"C"&amp;COLUMN(Y499),FALSE),NA())</f>
        <v/>
      </c>
      <c r="Z499" t="str" cm="1">
        <f t="array" aca="1" ref="Z499" ca="1">IFERROR(INDIRECT("'["&amp;Index!$A$1&amp;"]lookup'!R"&amp;ROW(Z499)&amp;"C"&amp;COLUMN(Z499),FALSE),NA())</f>
        <v/>
      </c>
      <c r="AA499" t="str" cm="1">
        <f t="array" aca="1" ref="AA499" ca="1">IFERROR(INDIRECT("'["&amp;Index!$A$1&amp;"]lookup'!R"&amp;ROW(AA499)&amp;"C"&amp;COLUMN(AA499),FALSE),NA())</f>
        <v/>
      </c>
      <c r="AB499" t="str" cm="1">
        <f t="array" aca="1" ref="AB499" ca="1">IFERROR(INDIRECT("'["&amp;Index!$A$1&amp;"]lookup'!R"&amp;ROW(AB499)&amp;"C"&amp;COLUMN(AB499),FALSE),NA())</f>
        <v/>
      </c>
      <c r="AC499" t="str" cm="1">
        <f t="array" aca="1" ref="AC499" ca="1">IFERROR(INDIRECT("'["&amp;Index!$A$1&amp;"]lookup'!R"&amp;ROW(AC499)&amp;"C"&amp;COLUMN(AC499),FALSE),NA())</f>
        <v>*58</v>
      </c>
      <c r="AD499" t="str" cm="1">
        <f t="array" aca="1" ref="AD499" ca="1">IFERROR(INDIRECT("'["&amp;Index!$A$1&amp;"]lookup'!R"&amp;ROW(AD499)&amp;"C"&amp;COLUMN(AD499),FALSE),NA())</f>
        <v/>
      </c>
      <c r="AE499" t="str" cm="1">
        <f t="array" aca="1" ref="AE499" ca="1">IFERROR(INDIRECT("'["&amp;Index!$A$1&amp;"]lookup'!R"&amp;ROW(AE499)&amp;"C"&amp;COLUMN(AE499),FALSE),NA())</f>
        <v/>
      </c>
      <c r="AF499" t="str">
        <f>Index!$A$1</f>
        <v>00_Control Ranges sigma ROTROL N Charge_Lyo_22820035_Dil_22867034_TOTAL_2019-03-01.xlsx</v>
      </c>
      <c r="AG499" t="str" cm="1">
        <f t="array" aca="1" ref="AG499" ca="1">IFERROR(INDIRECT("'["&amp;Index!$A$1&amp;"]Locations and batches'!R"&amp;2&amp;"C"&amp;7,FALSE),NA())</f>
        <v>ROTROL N</v>
      </c>
      <c r="AH499" cm="1">
        <f t="array" aca="1" ref="AH499" ca="1">IFERROR(INDIRECT("'["&amp;Index!$A$1&amp;"]Locations and batches'!$B$6",TRUE),NA())</f>
        <v>22757019</v>
      </c>
      <c r="AI499" t="str" cm="1">
        <f t="array" aca="1" ref="AI499" ca="1">IFERROR(INDIRECT("'["&amp;Index!$A$1&amp;"]Locations and batches'!R"&amp;2&amp;"C"&amp;11,FALSE),NA())</f>
        <v>NL22820035</v>
      </c>
      <c r="AJ499" t="str" cm="1">
        <f t="array" aca="1" ref="AJ499" ca="1">IFERROR(INDIRECT("'["&amp;Index!$A$1&amp;"]Locations and batches'!R"&amp;3&amp;"C"&amp;11,FALSE),NA())</f>
        <v>Di22867034</v>
      </c>
      <c r="AK499" t="str">
        <f t="shared" ca="1" si="16"/>
        <v>S180703</v>
      </c>
      <c r="AL499" t="str" cm="1">
        <f t="array" aca="1" ref="AL499" ca="1">OFFSET(INDIRECT("'["&amp;Index!$A$1&amp;"]Locations and batches'!$U$5",TRUE),MATCH(AK499,INDIRECT("'["&amp;Index!$A$1&amp;"]Locations and batches'!$U$5:$U$30",TRUE),0),-2)</f>
        <v>Complete+Hep</v>
      </c>
      <c r="AM499" t="str">
        <f ca="1">VLOOKUP(AK499,INDIRECT("'["&amp;Index!$A$1&amp;"]Locations and batches'!$U$6:$V$30",TRUE),2,FALSE)</f>
        <v>2019-12</v>
      </c>
      <c r="AN499" t="str">
        <f t="shared" ca="1" si="17"/>
        <v>L3</v>
      </c>
    </row>
    <row r="500" spans="1:40" x14ac:dyDescent="0.25">
      <c r="A500" cm="1">
        <f t="array" aca="1" ref="A500" ca="1">IFERROR(INDIRECT("'["&amp;Index!$A$1&amp;"]lookup'!R"&amp;ROW(A500)&amp;"C"&amp;COLUMN(A500),FALSE),NA())</f>
        <v>500</v>
      </c>
      <c r="B500" t="str" cm="1">
        <f t="array" aca="1" ref="B500" ca="1">IFERROR(INDIRECT("'["&amp;Index!$A$1&amp;"]lookup'!R"&amp;ROW(B500)&amp;"C"&amp;COLUMN(B500),FALSE),NA())</f>
        <v>L3/S180703/NL22820035/DAY2/fibtem c</v>
      </c>
      <c r="C500" t="str" cm="1">
        <f t="array" aca="1" ref="C500" ca="1">IFERROR(INDIRECT("'["&amp;Index!$A$1&amp;"]lookup'!R"&amp;ROW(C500)&amp;"C"&amp;COLUMN(C500),FALSE),NA())</f>
        <v>CRANGE.NL22820035.L3</v>
      </c>
      <c r="D500" t="str" cm="1">
        <f t="array" aca="1" ref="D500" ca="1">IFERROR(INDIRECT("'["&amp;Index!$A$1&amp;"]lookup'!R"&amp;ROW(D500)&amp;"C"&amp;COLUMN(D500),FALSE),NA())</f>
        <v>DAY2</v>
      </c>
      <c r="E500" t="str" cm="1">
        <f t="array" aca="1" ref="E500" ca="1">IFERROR(INDIRECT("'["&amp;Index!$A$1&amp;"]lookup'!R"&amp;ROW(E500)&amp;"C"&amp;COLUMN(E500),FALSE),NA())</f>
        <v>---</v>
      </c>
      <c r="F500" t="str" cm="1">
        <f t="array" aca="1" ref="F500" ca="1">IFERROR(INDIRECT("'["&amp;Index!$A$1&amp;"]lookup'!R"&amp;ROW(F500)&amp;"C"&amp;COLUMN(F500),FALSE),NA())</f>
        <v>---</v>
      </c>
      <c r="G500" t="str" cm="1">
        <f t="array" aca="1" ref="G500" ca="1">IFERROR(INDIRECT("'["&amp;Index!$A$1&amp;"]lookup'!R"&amp;ROW(G500)&amp;"C"&amp;COLUMN(G500),FALSE),NA())</f>
        <v>---</v>
      </c>
      <c r="H500" t="str" cm="1">
        <f t="array" aca="1" ref="H500" ca="1">IFERROR(INDIRECT("'["&amp;Index!$A$1&amp;"]lookup'!R"&amp;ROW(H500)&amp;"C"&amp;COLUMN(H500),FALSE),NA())</f>
        <v>S180703</v>
      </c>
      <c r="I500" t="str" cm="1">
        <f t="array" aca="1" ref="I500" ca="1">IFERROR(INDIRECT("'["&amp;Index!$A$1&amp;"]lookup'!R"&amp;ROW(I500)&amp;"C"&amp;COLUMN(I500),FALSE),NA())</f>
        <v>fibtem c</v>
      </c>
      <c r="J500" t="str" cm="1">
        <f t="array" aca="1" ref="J500" ca="1">IFERROR(INDIRECT("'["&amp;Index!$A$1&amp;"]lookup'!R"&amp;ROW(J500)&amp;"C"&amp;COLUMN(J500),FALSE),NA())</f>
        <v/>
      </c>
      <c r="K500" t="str" cm="1">
        <f t="array" aca="1" ref="K500" ca="1">IFERROR(INDIRECT("'["&amp;Index!$A$1&amp;"]lookup'!R"&amp;ROW(K500)&amp;"C"&amp;COLUMN(K500),FALSE),NA())</f>
        <v/>
      </c>
      <c r="L500" t="str" cm="1">
        <f t="array" aca="1" ref="L500" ca="1">IFERROR(INDIRECT("'["&amp;Index!$A$1&amp;"]lookup'!R"&amp;ROW(L500)&amp;"C"&amp;COLUMN(L500),FALSE),NA())</f>
        <v/>
      </c>
      <c r="M500" t="str" cm="1">
        <f t="array" aca="1" ref="M500" ca="1">IFERROR(INDIRECT("'["&amp;Index!$A$1&amp;"]lookup'!R"&amp;ROW(M500)&amp;"C"&amp;COLUMN(M500),FALSE),NA())</f>
        <v/>
      </c>
      <c r="N500" cm="1">
        <f t="array" aca="1" ref="N500" ca="1">IFERROR(INDIRECT("'["&amp;Index!$A$1&amp;"]lookup'!R"&amp;ROW(N500)&amp;"C"&amp;COLUMN(N500),FALSE),NA())</f>
        <v>93</v>
      </c>
      <c r="O500" cm="1">
        <f t="array" aca="1" ref="O500" ca="1">IFERROR(INDIRECT("'["&amp;Index!$A$1&amp;"]lookup'!R"&amp;ROW(O500)&amp;"C"&amp;COLUMN(O500),FALSE),NA())</f>
        <v>34</v>
      </c>
      <c r="P500" cm="1">
        <f t="array" aca="1" ref="P500" ca="1">IFERROR(INDIRECT("'["&amp;Index!$A$1&amp;"]lookup'!R"&amp;ROW(P500)&amp;"C"&amp;COLUMN(P500),FALSE),NA())</f>
        <v>38</v>
      </c>
      <c r="Q500" t="str" cm="1">
        <f t="array" aca="1" ref="Q500" ca="1">IFERROR(INDIRECT("'["&amp;Index!$A$1&amp;"]lookup'!R"&amp;ROW(Q500)&amp;"C"&amp;COLUMN(Q500),FALSE),NA())</f>
        <v/>
      </c>
      <c r="R500" cm="1">
        <f t="array" aca="1" ref="R500" ca="1">IFERROR(INDIRECT("'["&amp;Index!$A$1&amp;"]lookup'!R"&amp;ROW(R500)&amp;"C"&amp;COLUMN(R500),FALSE),NA())</f>
        <v>42</v>
      </c>
      <c r="S500" t="str" cm="1">
        <f t="array" aca="1" ref="S500" ca="1">IFERROR(INDIRECT("'["&amp;Index!$A$1&amp;"]lookup'!R"&amp;ROW(S500)&amp;"C"&amp;COLUMN(S500),FALSE),NA())</f>
        <v/>
      </c>
      <c r="T500" cm="1">
        <f t="array" aca="1" ref="T500" ca="1">IFERROR(INDIRECT("'["&amp;Index!$A$1&amp;"]lookup'!R"&amp;ROW(T500)&amp;"C"&amp;COLUMN(T500),FALSE),NA())</f>
        <v>45</v>
      </c>
      <c r="U500" cm="1">
        <f t="array" aca="1" ref="U500" ca="1">IFERROR(INDIRECT("'["&amp;Index!$A$1&amp;"]lookup'!R"&amp;ROW(U500)&amp;"C"&amp;COLUMN(U500),FALSE),NA())</f>
        <v>34</v>
      </c>
      <c r="V500" t="str" cm="1">
        <f t="array" aca="1" ref="V500" ca="1">IFERROR(INDIRECT("'["&amp;Index!$A$1&amp;"]lookup'!R"&amp;ROW(V500)&amp;"C"&amp;COLUMN(V500),FALSE),NA())</f>
        <v>*55</v>
      </c>
      <c r="W500" t="str" cm="1">
        <f t="array" aca="1" ref="W500" ca="1">IFERROR(INDIRECT("'["&amp;Index!$A$1&amp;"]lookup'!R"&amp;ROW(W500)&amp;"C"&amp;COLUMN(W500),FALSE),NA())</f>
        <v/>
      </c>
      <c r="X500" cm="1">
        <f t="array" aca="1" ref="X500" ca="1">IFERROR(INDIRECT("'["&amp;Index!$A$1&amp;"]lookup'!R"&amp;ROW(X500)&amp;"C"&amp;COLUMN(X500),FALSE),NA())</f>
        <v>84</v>
      </c>
      <c r="Y500" t="str" cm="1">
        <f t="array" aca="1" ref="Y500" ca="1">IFERROR(INDIRECT("'["&amp;Index!$A$1&amp;"]lookup'!R"&amp;ROW(Y500)&amp;"C"&amp;COLUMN(Y500),FALSE),NA())</f>
        <v/>
      </c>
      <c r="Z500" t="str" cm="1">
        <f t="array" aca="1" ref="Z500" ca="1">IFERROR(INDIRECT("'["&amp;Index!$A$1&amp;"]lookup'!R"&amp;ROW(Z500)&amp;"C"&amp;COLUMN(Z500),FALSE),NA())</f>
        <v/>
      </c>
      <c r="AA500" t="str" cm="1">
        <f t="array" aca="1" ref="AA500" ca="1">IFERROR(INDIRECT("'["&amp;Index!$A$1&amp;"]lookup'!R"&amp;ROW(AA500)&amp;"C"&amp;COLUMN(AA500),FALSE),NA())</f>
        <v/>
      </c>
      <c r="AB500" t="str" cm="1">
        <f t="array" aca="1" ref="AB500" ca="1">IFERROR(INDIRECT("'["&amp;Index!$A$1&amp;"]lookup'!R"&amp;ROW(AB500)&amp;"C"&amp;COLUMN(AB500),FALSE),NA())</f>
        <v/>
      </c>
      <c r="AC500" t="str" cm="1">
        <f t="array" aca="1" ref="AC500" ca="1">IFERROR(INDIRECT("'["&amp;Index!$A$1&amp;"]lookup'!R"&amp;ROW(AC500)&amp;"C"&amp;COLUMN(AC500),FALSE),NA())</f>
        <v>*55</v>
      </c>
      <c r="AD500" t="str" cm="1">
        <f t="array" aca="1" ref="AD500" ca="1">IFERROR(INDIRECT("'["&amp;Index!$A$1&amp;"]lookup'!R"&amp;ROW(AD500)&amp;"C"&amp;COLUMN(AD500),FALSE),NA())</f>
        <v/>
      </c>
      <c r="AE500" t="str" cm="1">
        <f t="array" aca="1" ref="AE500" ca="1">IFERROR(INDIRECT("'["&amp;Index!$A$1&amp;"]lookup'!R"&amp;ROW(AE500)&amp;"C"&amp;COLUMN(AE500),FALSE),NA())</f>
        <v/>
      </c>
      <c r="AF500" t="str">
        <f>Index!$A$1</f>
        <v>00_Control Ranges sigma ROTROL N Charge_Lyo_22820035_Dil_22867034_TOTAL_2019-03-01.xlsx</v>
      </c>
      <c r="AG500" t="str" cm="1">
        <f t="array" aca="1" ref="AG500" ca="1">IFERROR(INDIRECT("'["&amp;Index!$A$1&amp;"]Locations and batches'!R"&amp;2&amp;"C"&amp;7,FALSE),NA())</f>
        <v>ROTROL N</v>
      </c>
      <c r="AH500" cm="1">
        <f t="array" aca="1" ref="AH500" ca="1">IFERROR(INDIRECT("'["&amp;Index!$A$1&amp;"]Locations and batches'!$B$6",TRUE),NA())</f>
        <v>22757019</v>
      </c>
      <c r="AI500" t="str" cm="1">
        <f t="array" aca="1" ref="AI500" ca="1">IFERROR(INDIRECT("'["&amp;Index!$A$1&amp;"]Locations and batches'!R"&amp;2&amp;"C"&amp;11,FALSE),NA())</f>
        <v>NL22820035</v>
      </c>
      <c r="AJ500" t="str" cm="1">
        <f t="array" aca="1" ref="AJ500" ca="1">IFERROR(INDIRECT("'["&amp;Index!$A$1&amp;"]Locations and batches'!R"&amp;3&amp;"C"&amp;11,FALSE),NA())</f>
        <v>Di22867034</v>
      </c>
      <c r="AK500" t="str">
        <f t="shared" ca="1" si="16"/>
        <v>S180703</v>
      </c>
      <c r="AL500" t="str" cm="1">
        <f t="array" aca="1" ref="AL500" ca="1">OFFSET(INDIRECT("'["&amp;Index!$A$1&amp;"]Locations and batches'!$U$5",TRUE),MATCH(AK500,INDIRECT("'["&amp;Index!$A$1&amp;"]Locations and batches'!$U$5:$U$30",TRUE),0),-2)</f>
        <v>Complete+Hep</v>
      </c>
      <c r="AM500" t="str">
        <f ca="1">VLOOKUP(AK500,INDIRECT("'["&amp;Index!$A$1&amp;"]Locations and batches'!$U$6:$V$30",TRUE),2,FALSE)</f>
        <v>2019-12</v>
      </c>
      <c r="AN500" t="str">
        <f t="shared" ca="1" si="17"/>
        <v>L3</v>
      </c>
    </row>
    <row r="501" spans="1:40" x14ac:dyDescent="0.25">
      <c r="A501" cm="1">
        <f t="array" aca="1" ref="A501" ca="1">IFERROR(INDIRECT("'["&amp;Index!$A$1&amp;"]lookup'!R"&amp;ROW(A501)&amp;"C"&amp;COLUMN(A501),FALSE),NA())</f>
        <v>501</v>
      </c>
      <c r="B501" t="str" cm="1">
        <f t="array" aca="1" ref="B501" ca="1">IFERROR(INDIRECT("'["&amp;Index!$A$1&amp;"]lookup'!R"&amp;ROW(B501)&amp;"C"&amp;COLUMN(B501),FALSE),NA())</f>
        <v>L3/S180703/NL22820035/DAY2/extem c</v>
      </c>
      <c r="C501" t="str" cm="1">
        <f t="array" aca="1" ref="C501" ca="1">IFERROR(INDIRECT("'["&amp;Index!$A$1&amp;"]lookup'!R"&amp;ROW(C501)&amp;"C"&amp;COLUMN(C501),FALSE),NA())</f>
        <v>CRANGE.NL22820035.L3</v>
      </c>
      <c r="D501" t="str" cm="1">
        <f t="array" aca="1" ref="D501" ca="1">IFERROR(INDIRECT("'["&amp;Index!$A$1&amp;"]lookup'!R"&amp;ROW(D501)&amp;"C"&amp;COLUMN(D501),FALSE),NA())</f>
        <v>DAY2</v>
      </c>
      <c r="E501" t="str" cm="1">
        <f t="array" aca="1" ref="E501" ca="1">IFERROR(INDIRECT("'["&amp;Index!$A$1&amp;"]lookup'!R"&amp;ROW(E501)&amp;"C"&amp;COLUMN(E501),FALSE),NA())</f>
        <v>---</v>
      </c>
      <c r="F501" t="str" cm="1">
        <f t="array" aca="1" ref="F501" ca="1">IFERROR(INDIRECT("'["&amp;Index!$A$1&amp;"]lookup'!R"&amp;ROW(F501)&amp;"C"&amp;COLUMN(F501),FALSE),NA())</f>
        <v>---</v>
      </c>
      <c r="G501" t="str" cm="1">
        <f t="array" aca="1" ref="G501" ca="1">IFERROR(INDIRECT("'["&amp;Index!$A$1&amp;"]lookup'!R"&amp;ROW(G501)&amp;"C"&amp;COLUMN(G501),FALSE),NA())</f>
        <v>---</v>
      </c>
      <c r="H501" t="str" cm="1">
        <f t="array" aca="1" ref="H501" ca="1">IFERROR(INDIRECT("'["&amp;Index!$A$1&amp;"]lookup'!R"&amp;ROW(H501)&amp;"C"&amp;COLUMN(H501),FALSE),NA())</f>
        <v>S180703</v>
      </c>
      <c r="I501" t="str" cm="1">
        <f t="array" aca="1" ref="I501" ca="1">IFERROR(INDIRECT("'["&amp;Index!$A$1&amp;"]lookup'!R"&amp;ROW(I501)&amp;"C"&amp;COLUMN(I501),FALSE),NA())</f>
        <v>extem c</v>
      </c>
      <c r="J501" t="str" cm="1">
        <f t="array" aca="1" ref="J501" ca="1">IFERROR(INDIRECT("'["&amp;Index!$A$1&amp;"]lookup'!R"&amp;ROW(J501)&amp;"C"&amp;COLUMN(J501),FALSE),NA())</f>
        <v/>
      </c>
      <c r="K501" t="str" cm="1">
        <f t="array" aca="1" ref="K501" ca="1">IFERROR(INDIRECT("'["&amp;Index!$A$1&amp;"]lookup'!R"&amp;ROW(K501)&amp;"C"&amp;COLUMN(K501),FALSE),NA())</f>
        <v/>
      </c>
      <c r="L501" t="str" cm="1">
        <f t="array" aca="1" ref="L501" ca="1">IFERROR(INDIRECT("'["&amp;Index!$A$1&amp;"]lookup'!R"&amp;ROW(L501)&amp;"C"&amp;COLUMN(L501),FALSE),NA())</f>
        <v/>
      </c>
      <c r="M501" t="str" cm="1">
        <f t="array" aca="1" ref="M501" ca="1">IFERROR(INDIRECT("'["&amp;Index!$A$1&amp;"]lookup'!R"&amp;ROW(M501)&amp;"C"&amp;COLUMN(M501),FALSE),NA())</f>
        <v/>
      </c>
      <c r="N501" cm="1">
        <f t="array" aca="1" ref="N501" ca="1">IFERROR(INDIRECT("'["&amp;Index!$A$1&amp;"]lookup'!R"&amp;ROW(N501)&amp;"C"&amp;COLUMN(N501),FALSE),NA())</f>
        <v>94</v>
      </c>
      <c r="O501" cm="1">
        <f t="array" aca="1" ref="O501" ca="1">IFERROR(INDIRECT("'["&amp;Index!$A$1&amp;"]lookup'!R"&amp;ROW(O501)&amp;"C"&amp;COLUMN(O501),FALSE),NA())</f>
        <v>36</v>
      </c>
      <c r="P501" cm="1">
        <f t="array" aca="1" ref="P501" ca="1">IFERROR(INDIRECT("'["&amp;Index!$A$1&amp;"]lookup'!R"&amp;ROW(P501)&amp;"C"&amp;COLUMN(P501),FALSE),NA())</f>
        <v>40</v>
      </c>
      <c r="Q501" t="str" cm="1">
        <f t="array" aca="1" ref="Q501" ca="1">IFERROR(INDIRECT("'["&amp;Index!$A$1&amp;"]lookup'!R"&amp;ROW(Q501)&amp;"C"&amp;COLUMN(Q501),FALSE),NA())</f>
        <v/>
      </c>
      <c r="R501" cm="1">
        <f t="array" aca="1" ref="R501" ca="1">IFERROR(INDIRECT("'["&amp;Index!$A$1&amp;"]lookup'!R"&amp;ROW(R501)&amp;"C"&amp;COLUMN(R501),FALSE),NA())</f>
        <v>44</v>
      </c>
      <c r="S501" t="str" cm="1">
        <f t="array" aca="1" ref="S501" ca="1">IFERROR(INDIRECT("'["&amp;Index!$A$1&amp;"]lookup'!R"&amp;ROW(S501)&amp;"C"&amp;COLUMN(S501),FALSE),NA())</f>
        <v/>
      </c>
      <c r="T501" cm="1">
        <f t="array" aca="1" ref="T501" ca="1">IFERROR(INDIRECT("'["&amp;Index!$A$1&amp;"]lookup'!R"&amp;ROW(T501)&amp;"C"&amp;COLUMN(T501),FALSE),NA())</f>
        <v>47</v>
      </c>
      <c r="U501" cm="1">
        <f t="array" aca="1" ref="U501" ca="1">IFERROR(INDIRECT("'["&amp;Index!$A$1&amp;"]lookup'!R"&amp;ROW(U501)&amp;"C"&amp;COLUMN(U501),FALSE),NA())</f>
        <v>56</v>
      </c>
      <c r="V501" t="str" cm="1">
        <f t="array" aca="1" ref="V501" ca="1">IFERROR(INDIRECT("'["&amp;Index!$A$1&amp;"]lookup'!R"&amp;ROW(V501)&amp;"C"&amp;COLUMN(V501),FALSE),NA())</f>
        <v>*56</v>
      </c>
      <c r="W501" t="str" cm="1">
        <f t="array" aca="1" ref="W501" ca="1">IFERROR(INDIRECT("'["&amp;Index!$A$1&amp;"]lookup'!R"&amp;ROW(W501)&amp;"C"&amp;COLUMN(W501),FALSE),NA())</f>
        <v/>
      </c>
      <c r="X501" cm="1">
        <f t="array" aca="1" ref="X501" ca="1">IFERROR(INDIRECT("'["&amp;Index!$A$1&amp;"]lookup'!R"&amp;ROW(X501)&amp;"C"&amp;COLUMN(X501),FALSE),NA())</f>
        <v>79</v>
      </c>
      <c r="Y501" t="str" cm="1">
        <f t="array" aca="1" ref="Y501" ca="1">IFERROR(INDIRECT("'["&amp;Index!$A$1&amp;"]lookup'!R"&amp;ROW(Y501)&amp;"C"&amp;COLUMN(Y501),FALSE),NA())</f>
        <v/>
      </c>
      <c r="Z501" t="str" cm="1">
        <f t="array" aca="1" ref="Z501" ca="1">IFERROR(INDIRECT("'["&amp;Index!$A$1&amp;"]lookup'!R"&amp;ROW(Z501)&amp;"C"&amp;COLUMN(Z501),FALSE),NA())</f>
        <v/>
      </c>
      <c r="AA501" t="str" cm="1">
        <f t="array" aca="1" ref="AA501" ca="1">IFERROR(INDIRECT("'["&amp;Index!$A$1&amp;"]lookup'!R"&amp;ROW(AA501)&amp;"C"&amp;COLUMN(AA501),FALSE),NA())</f>
        <v/>
      </c>
      <c r="AB501" t="str" cm="1">
        <f t="array" aca="1" ref="AB501" ca="1">IFERROR(INDIRECT("'["&amp;Index!$A$1&amp;"]lookup'!R"&amp;ROW(AB501)&amp;"C"&amp;COLUMN(AB501),FALSE),NA())</f>
        <v/>
      </c>
      <c r="AC501" t="str" cm="1">
        <f t="array" aca="1" ref="AC501" ca="1">IFERROR(INDIRECT("'["&amp;Index!$A$1&amp;"]lookup'!R"&amp;ROW(AC501)&amp;"C"&amp;COLUMN(AC501),FALSE),NA())</f>
        <v>*56</v>
      </c>
      <c r="AD501" t="str" cm="1">
        <f t="array" aca="1" ref="AD501" ca="1">IFERROR(INDIRECT("'["&amp;Index!$A$1&amp;"]lookup'!R"&amp;ROW(AD501)&amp;"C"&amp;COLUMN(AD501),FALSE),NA())</f>
        <v/>
      </c>
      <c r="AE501" t="str" cm="1">
        <f t="array" aca="1" ref="AE501" ca="1">IFERROR(INDIRECT("'["&amp;Index!$A$1&amp;"]lookup'!R"&amp;ROW(AE501)&amp;"C"&amp;COLUMN(AE501),FALSE),NA())</f>
        <v/>
      </c>
      <c r="AF501" t="str">
        <f>Index!$A$1</f>
        <v>00_Control Ranges sigma ROTROL N Charge_Lyo_22820035_Dil_22867034_TOTAL_2019-03-01.xlsx</v>
      </c>
      <c r="AG501" t="str" cm="1">
        <f t="array" aca="1" ref="AG501" ca="1">IFERROR(INDIRECT("'["&amp;Index!$A$1&amp;"]Locations and batches'!R"&amp;2&amp;"C"&amp;7,FALSE),NA())</f>
        <v>ROTROL N</v>
      </c>
      <c r="AH501" cm="1">
        <f t="array" aca="1" ref="AH501" ca="1">IFERROR(INDIRECT("'["&amp;Index!$A$1&amp;"]Locations and batches'!$B$6",TRUE),NA())</f>
        <v>22757019</v>
      </c>
      <c r="AI501" t="str" cm="1">
        <f t="array" aca="1" ref="AI501" ca="1">IFERROR(INDIRECT("'["&amp;Index!$A$1&amp;"]Locations and batches'!R"&amp;2&amp;"C"&amp;11,FALSE),NA())</f>
        <v>NL22820035</v>
      </c>
      <c r="AJ501" t="str" cm="1">
        <f t="array" aca="1" ref="AJ501" ca="1">IFERROR(INDIRECT("'["&amp;Index!$A$1&amp;"]Locations and batches'!R"&amp;3&amp;"C"&amp;11,FALSE),NA())</f>
        <v>Di22867034</v>
      </c>
      <c r="AK501" t="str">
        <f t="shared" ca="1" si="16"/>
        <v>S180703</v>
      </c>
      <c r="AL501" t="str" cm="1">
        <f t="array" aca="1" ref="AL501" ca="1">OFFSET(INDIRECT("'["&amp;Index!$A$1&amp;"]Locations and batches'!$U$5",TRUE),MATCH(AK501,INDIRECT("'["&amp;Index!$A$1&amp;"]Locations and batches'!$U$5:$U$30",TRUE),0),-2)</f>
        <v>Complete+Hep</v>
      </c>
      <c r="AM501" t="str">
        <f ca="1">VLOOKUP(AK501,INDIRECT("'["&amp;Index!$A$1&amp;"]Locations and batches'!$U$6:$V$30",TRUE),2,FALSE)</f>
        <v>2019-12</v>
      </c>
      <c r="AN501" t="str">
        <f t="shared" ca="1" si="17"/>
        <v>L3</v>
      </c>
    </row>
    <row r="502" spans="1:40" x14ac:dyDescent="0.25">
      <c r="A502" cm="1">
        <f t="array" aca="1" ref="A502" ca="1">IFERROR(INDIRECT("'["&amp;Index!$A$1&amp;"]lookup'!R"&amp;ROW(A502)&amp;"C"&amp;COLUMN(A502),FALSE),NA())</f>
        <v>502</v>
      </c>
      <c r="B502" t="str" cm="1">
        <f t="array" aca="1" ref="B502" ca="1">IFERROR(INDIRECT("'["&amp;Index!$A$1&amp;"]lookup'!R"&amp;ROW(B502)&amp;"C"&amp;COLUMN(B502),FALSE),NA())</f>
        <v>L3/S180703/NL22820035/DAY2/intem c</v>
      </c>
      <c r="C502" t="str" cm="1">
        <f t="array" aca="1" ref="C502" ca="1">IFERROR(INDIRECT("'["&amp;Index!$A$1&amp;"]lookup'!R"&amp;ROW(C502)&amp;"C"&amp;COLUMN(C502),FALSE),NA())</f>
        <v>CRANGE.NL22820035.L3</v>
      </c>
      <c r="D502" t="str" cm="1">
        <f t="array" aca="1" ref="D502" ca="1">IFERROR(INDIRECT("'["&amp;Index!$A$1&amp;"]lookup'!R"&amp;ROW(D502)&amp;"C"&amp;COLUMN(D502),FALSE),NA())</f>
        <v>DAY2</v>
      </c>
      <c r="E502" t="str" cm="1">
        <f t="array" aca="1" ref="E502" ca="1">IFERROR(INDIRECT("'["&amp;Index!$A$1&amp;"]lookup'!R"&amp;ROW(E502)&amp;"C"&amp;COLUMN(E502),FALSE),NA())</f>
        <v>---</v>
      </c>
      <c r="F502" t="str" cm="1">
        <f t="array" aca="1" ref="F502" ca="1">IFERROR(INDIRECT("'["&amp;Index!$A$1&amp;"]lookup'!R"&amp;ROW(F502)&amp;"C"&amp;COLUMN(F502),FALSE),NA())</f>
        <v>---</v>
      </c>
      <c r="G502" t="str" cm="1">
        <f t="array" aca="1" ref="G502" ca="1">IFERROR(INDIRECT("'["&amp;Index!$A$1&amp;"]lookup'!R"&amp;ROW(G502)&amp;"C"&amp;COLUMN(G502),FALSE),NA())</f>
        <v>---</v>
      </c>
      <c r="H502" t="str" cm="1">
        <f t="array" aca="1" ref="H502" ca="1">IFERROR(INDIRECT("'["&amp;Index!$A$1&amp;"]lookup'!R"&amp;ROW(H502)&amp;"C"&amp;COLUMN(H502),FALSE),NA())</f>
        <v>S180703</v>
      </c>
      <c r="I502" t="str" cm="1">
        <f t="array" aca="1" ref="I502" ca="1">IFERROR(INDIRECT("'["&amp;Index!$A$1&amp;"]lookup'!R"&amp;ROW(I502)&amp;"C"&amp;COLUMN(I502),FALSE),NA())</f>
        <v>intem c</v>
      </c>
      <c r="J502" t="str" cm="1">
        <f t="array" aca="1" ref="J502" ca="1">IFERROR(INDIRECT("'["&amp;Index!$A$1&amp;"]lookup'!R"&amp;ROW(J502)&amp;"C"&amp;COLUMN(J502),FALSE),NA())</f>
        <v/>
      </c>
      <c r="K502" t="str" cm="1">
        <f t="array" aca="1" ref="K502" ca="1">IFERROR(INDIRECT("'["&amp;Index!$A$1&amp;"]lookup'!R"&amp;ROW(K502)&amp;"C"&amp;COLUMN(K502),FALSE),NA())</f>
        <v/>
      </c>
      <c r="L502" t="str" cm="1">
        <f t="array" aca="1" ref="L502" ca="1">IFERROR(INDIRECT("'["&amp;Index!$A$1&amp;"]lookup'!R"&amp;ROW(L502)&amp;"C"&amp;COLUMN(L502),FALSE),NA())</f>
        <v/>
      </c>
      <c r="M502" t="str" cm="1">
        <f t="array" aca="1" ref="M502" ca="1">IFERROR(INDIRECT("'["&amp;Index!$A$1&amp;"]lookup'!R"&amp;ROW(M502)&amp;"C"&amp;COLUMN(M502),FALSE),NA())</f>
        <v/>
      </c>
      <c r="N502" cm="1">
        <f t="array" aca="1" ref="N502" ca="1">IFERROR(INDIRECT("'["&amp;Index!$A$1&amp;"]lookup'!R"&amp;ROW(N502)&amp;"C"&amp;COLUMN(N502),FALSE),NA())</f>
        <v>239</v>
      </c>
      <c r="O502" cm="1">
        <f t="array" aca="1" ref="O502" ca="1">IFERROR(INDIRECT("'["&amp;Index!$A$1&amp;"]lookup'!R"&amp;ROW(O502)&amp;"C"&amp;COLUMN(O502),FALSE),NA())</f>
        <v>40</v>
      </c>
      <c r="P502" cm="1">
        <f t="array" aca="1" ref="P502" ca="1">IFERROR(INDIRECT("'["&amp;Index!$A$1&amp;"]lookup'!R"&amp;ROW(P502)&amp;"C"&amp;COLUMN(P502),FALSE),NA())</f>
        <v>43</v>
      </c>
      <c r="Q502" t="str" cm="1">
        <f t="array" aca="1" ref="Q502" ca="1">IFERROR(INDIRECT("'["&amp;Index!$A$1&amp;"]lookup'!R"&amp;ROW(Q502)&amp;"C"&amp;COLUMN(Q502),FALSE),NA())</f>
        <v/>
      </c>
      <c r="R502" cm="1">
        <f t="array" aca="1" ref="R502" ca="1">IFERROR(INDIRECT("'["&amp;Index!$A$1&amp;"]lookup'!R"&amp;ROW(R502)&amp;"C"&amp;COLUMN(R502),FALSE),NA())</f>
        <v>47</v>
      </c>
      <c r="S502" t="str" cm="1">
        <f t="array" aca="1" ref="S502" ca="1">IFERROR(INDIRECT("'["&amp;Index!$A$1&amp;"]lookup'!R"&amp;ROW(S502)&amp;"C"&amp;COLUMN(S502),FALSE),NA())</f>
        <v/>
      </c>
      <c r="T502" cm="1">
        <f t="array" aca="1" ref="T502" ca="1">IFERROR(INDIRECT("'["&amp;Index!$A$1&amp;"]lookup'!R"&amp;ROW(T502)&amp;"C"&amp;COLUMN(T502),FALSE),NA())</f>
        <v>49</v>
      </c>
      <c r="U502" cm="1">
        <f t="array" aca="1" ref="U502" ca="1">IFERROR(INDIRECT("'["&amp;Index!$A$1&amp;"]lookup'!R"&amp;ROW(U502)&amp;"C"&amp;COLUMN(U502),FALSE),NA())</f>
        <v>24</v>
      </c>
      <c r="V502" t="str" cm="1">
        <f t="array" aca="1" ref="V502" ca="1">IFERROR(INDIRECT("'["&amp;Index!$A$1&amp;"]lookup'!R"&amp;ROW(V502)&amp;"C"&amp;COLUMN(V502),FALSE),NA())</f>
        <v>*58</v>
      </c>
      <c r="W502" t="str" cm="1">
        <f t="array" aca="1" ref="W502" ca="1">IFERROR(INDIRECT("'["&amp;Index!$A$1&amp;"]lookup'!R"&amp;ROW(W502)&amp;"C"&amp;COLUMN(W502),FALSE),NA())</f>
        <v/>
      </c>
      <c r="X502" cm="1">
        <f t="array" aca="1" ref="X502" ca="1">IFERROR(INDIRECT("'["&amp;Index!$A$1&amp;"]lookup'!R"&amp;ROW(X502)&amp;"C"&amp;COLUMN(X502),FALSE),NA())</f>
        <v>85</v>
      </c>
      <c r="Y502" t="str" cm="1">
        <f t="array" aca="1" ref="Y502" ca="1">IFERROR(INDIRECT("'["&amp;Index!$A$1&amp;"]lookup'!R"&amp;ROW(Y502)&amp;"C"&amp;COLUMN(Y502),FALSE),NA())</f>
        <v/>
      </c>
      <c r="Z502" t="str" cm="1">
        <f t="array" aca="1" ref="Z502" ca="1">IFERROR(INDIRECT("'["&amp;Index!$A$1&amp;"]lookup'!R"&amp;ROW(Z502)&amp;"C"&amp;COLUMN(Z502),FALSE),NA())</f>
        <v/>
      </c>
      <c r="AA502" t="str" cm="1">
        <f t="array" aca="1" ref="AA502" ca="1">IFERROR(INDIRECT("'["&amp;Index!$A$1&amp;"]lookup'!R"&amp;ROW(AA502)&amp;"C"&amp;COLUMN(AA502),FALSE),NA())</f>
        <v/>
      </c>
      <c r="AB502" t="str" cm="1">
        <f t="array" aca="1" ref="AB502" ca="1">IFERROR(INDIRECT("'["&amp;Index!$A$1&amp;"]lookup'!R"&amp;ROW(AB502)&amp;"C"&amp;COLUMN(AB502),FALSE),NA())</f>
        <v/>
      </c>
      <c r="AC502" t="str" cm="1">
        <f t="array" aca="1" ref="AC502" ca="1">IFERROR(INDIRECT("'["&amp;Index!$A$1&amp;"]lookup'!R"&amp;ROW(AC502)&amp;"C"&amp;COLUMN(AC502),FALSE),NA())</f>
        <v>*58</v>
      </c>
      <c r="AD502" t="str" cm="1">
        <f t="array" aca="1" ref="AD502" ca="1">IFERROR(INDIRECT("'["&amp;Index!$A$1&amp;"]lookup'!R"&amp;ROW(AD502)&amp;"C"&amp;COLUMN(AD502),FALSE),NA())</f>
        <v/>
      </c>
      <c r="AE502" t="str" cm="1">
        <f t="array" aca="1" ref="AE502" ca="1">IFERROR(INDIRECT("'["&amp;Index!$A$1&amp;"]lookup'!R"&amp;ROW(AE502)&amp;"C"&amp;COLUMN(AE502),FALSE),NA())</f>
        <v/>
      </c>
      <c r="AF502" t="str">
        <f>Index!$A$1</f>
        <v>00_Control Ranges sigma ROTROL N Charge_Lyo_22820035_Dil_22867034_TOTAL_2019-03-01.xlsx</v>
      </c>
      <c r="AG502" t="str" cm="1">
        <f t="array" aca="1" ref="AG502" ca="1">IFERROR(INDIRECT("'["&amp;Index!$A$1&amp;"]Locations and batches'!R"&amp;2&amp;"C"&amp;7,FALSE),NA())</f>
        <v>ROTROL N</v>
      </c>
      <c r="AH502" cm="1">
        <f t="array" aca="1" ref="AH502" ca="1">IFERROR(INDIRECT("'["&amp;Index!$A$1&amp;"]Locations and batches'!$B$6",TRUE),NA())</f>
        <v>22757019</v>
      </c>
      <c r="AI502" t="str" cm="1">
        <f t="array" aca="1" ref="AI502" ca="1">IFERROR(INDIRECT("'["&amp;Index!$A$1&amp;"]Locations and batches'!R"&amp;2&amp;"C"&amp;11,FALSE),NA())</f>
        <v>NL22820035</v>
      </c>
      <c r="AJ502" t="str" cm="1">
        <f t="array" aca="1" ref="AJ502" ca="1">IFERROR(INDIRECT("'["&amp;Index!$A$1&amp;"]Locations and batches'!R"&amp;3&amp;"C"&amp;11,FALSE),NA())</f>
        <v>Di22867034</v>
      </c>
      <c r="AK502" t="str">
        <f t="shared" ca="1" si="16"/>
        <v>S180703</v>
      </c>
      <c r="AL502" t="str" cm="1">
        <f t="array" aca="1" ref="AL502" ca="1">OFFSET(INDIRECT("'["&amp;Index!$A$1&amp;"]Locations and batches'!$U$5",TRUE),MATCH(AK502,INDIRECT("'["&amp;Index!$A$1&amp;"]Locations and batches'!$U$5:$U$30",TRUE),0),-2)</f>
        <v>Complete+Hep</v>
      </c>
      <c r="AM502" t="str">
        <f ca="1">VLOOKUP(AK502,INDIRECT("'["&amp;Index!$A$1&amp;"]Locations and batches'!$U$6:$V$30",TRUE),2,FALSE)</f>
        <v>2019-12</v>
      </c>
      <c r="AN502" t="str">
        <f t="shared" ca="1" si="17"/>
        <v>L3</v>
      </c>
    </row>
    <row r="503" spans="1:40" x14ac:dyDescent="0.25">
      <c r="A503" cm="1">
        <f t="array" aca="1" ref="A503" ca="1">IFERROR(INDIRECT("'["&amp;Index!$A$1&amp;"]lookup'!R"&amp;ROW(A503)&amp;"C"&amp;COLUMN(A503),FALSE),NA())</f>
        <v>503</v>
      </c>
      <c r="B503" t="str" cm="1">
        <f t="array" aca="1" ref="B503" ca="1">IFERROR(INDIRECT("'["&amp;Index!$A$1&amp;"]lookup'!R"&amp;ROW(B503)&amp;"C"&amp;COLUMN(B503),FALSE),NA())</f>
        <v>L3/S180703/NL22820035/DAY2/heptem c</v>
      </c>
      <c r="C503" t="str" cm="1">
        <f t="array" aca="1" ref="C503" ca="1">IFERROR(INDIRECT("'["&amp;Index!$A$1&amp;"]lookup'!R"&amp;ROW(C503)&amp;"C"&amp;COLUMN(C503),FALSE),NA())</f>
        <v>CRANGE.NL22820035.L3</v>
      </c>
      <c r="D503" t="str" cm="1">
        <f t="array" aca="1" ref="D503" ca="1">IFERROR(INDIRECT("'["&amp;Index!$A$1&amp;"]lookup'!R"&amp;ROW(D503)&amp;"C"&amp;COLUMN(D503),FALSE),NA())</f>
        <v>DAY2</v>
      </c>
      <c r="E503" t="str" cm="1">
        <f t="array" aca="1" ref="E503" ca="1">IFERROR(INDIRECT("'["&amp;Index!$A$1&amp;"]lookup'!R"&amp;ROW(E503)&amp;"C"&amp;COLUMN(E503),FALSE),NA())</f>
        <v>---</v>
      </c>
      <c r="F503" t="str" cm="1">
        <f t="array" aca="1" ref="F503" ca="1">IFERROR(INDIRECT("'["&amp;Index!$A$1&amp;"]lookup'!R"&amp;ROW(F503)&amp;"C"&amp;COLUMN(F503),FALSE),NA())</f>
        <v>---</v>
      </c>
      <c r="G503" t="str" cm="1">
        <f t="array" aca="1" ref="G503" ca="1">IFERROR(INDIRECT("'["&amp;Index!$A$1&amp;"]lookup'!R"&amp;ROW(G503)&amp;"C"&amp;COLUMN(G503),FALSE),NA())</f>
        <v>---</v>
      </c>
      <c r="H503" t="str" cm="1">
        <f t="array" aca="1" ref="H503" ca="1">IFERROR(INDIRECT("'["&amp;Index!$A$1&amp;"]lookup'!R"&amp;ROW(H503)&amp;"C"&amp;COLUMN(H503),FALSE),NA())</f>
        <v>S180703</v>
      </c>
      <c r="I503" t="str" cm="1">
        <f t="array" aca="1" ref="I503" ca="1">IFERROR(INDIRECT("'["&amp;Index!$A$1&amp;"]lookup'!R"&amp;ROW(I503)&amp;"C"&amp;COLUMN(I503),FALSE),NA())</f>
        <v>heptem c</v>
      </c>
      <c r="J503" t="str" cm="1">
        <f t="array" aca="1" ref="J503" ca="1">IFERROR(INDIRECT("'["&amp;Index!$A$1&amp;"]lookup'!R"&amp;ROW(J503)&amp;"C"&amp;COLUMN(J503),FALSE),NA())</f>
        <v/>
      </c>
      <c r="K503" t="str" cm="1">
        <f t="array" aca="1" ref="K503" ca="1">IFERROR(INDIRECT("'["&amp;Index!$A$1&amp;"]lookup'!R"&amp;ROW(K503)&amp;"C"&amp;COLUMN(K503),FALSE),NA())</f>
        <v/>
      </c>
      <c r="L503" t="str" cm="1">
        <f t="array" aca="1" ref="L503" ca="1">IFERROR(INDIRECT("'["&amp;Index!$A$1&amp;"]lookup'!R"&amp;ROW(L503)&amp;"C"&amp;COLUMN(L503),FALSE),NA())</f>
        <v/>
      </c>
      <c r="M503" t="str" cm="1">
        <f t="array" aca="1" ref="M503" ca="1">IFERROR(INDIRECT("'["&amp;Index!$A$1&amp;"]lookup'!R"&amp;ROW(M503)&amp;"C"&amp;COLUMN(M503),FALSE),NA())</f>
        <v/>
      </c>
      <c r="N503" cm="1">
        <f t="array" aca="1" ref="N503" ca="1">IFERROR(INDIRECT("'["&amp;Index!$A$1&amp;"]lookup'!R"&amp;ROW(N503)&amp;"C"&amp;COLUMN(N503),FALSE),NA())</f>
        <v>240</v>
      </c>
      <c r="O503" cm="1">
        <f t="array" aca="1" ref="O503" ca="1">IFERROR(INDIRECT("'["&amp;Index!$A$1&amp;"]lookup'!R"&amp;ROW(O503)&amp;"C"&amp;COLUMN(O503),FALSE),NA())</f>
        <v>38</v>
      </c>
      <c r="P503" cm="1">
        <f t="array" aca="1" ref="P503" ca="1">IFERROR(INDIRECT("'["&amp;Index!$A$1&amp;"]lookup'!R"&amp;ROW(P503)&amp;"C"&amp;COLUMN(P503),FALSE),NA())</f>
        <v>41</v>
      </c>
      <c r="Q503" t="str" cm="1">
        <f t="array" aca="1" ref="Q503" ca="1">IFERROR(INDIRECT("'["&amp;Index!$A$1&amp;"]lookup'!R"&amp;ROW(Q503)&amp;"C"&amp;COLUMN(Q503),FALSE),NA())</f>
        <v/>
      </c>
      <c r="R503" cm="1">
        <f t="array" aca="1" ref="R503" ca="1">IFERROR(INDIRECT("'["&amp;Index!$A$1&amp;"]lookup'!R"&amp;ROW(R503)&amp;"C"&amp;COLUMN(R503),FALSE),NA())</f>
        <v>45</v>
      </c>
      <c r="S503" t="str" cm="1">
        <f t="array" aca="1" ref="S503" ca="1">IFERROR(INDIRECT("'["&amp;Index!$A$1&amp;"]lookup'!R"&amp;ROW(S503)&amp;"C"&amp;COLUMN(S503),FALSE),NA())</f>
        <v/>
      </c>
      <c r="T503" cm="1">
        <f t="array" aca="1" ref="T503" ca="1">IFERROR(INDIRECT("'["&amp;Index!$A$1&amp;"]lookup'!R"&amp;ROW(T503)&amp;"C"&amp;COLUMN(T503),FALSE),NA())</f>
        <v>48</v>
      </c>
      <c r="U503" cm="1">
        <f t="array" aca="1" ref="U503" ca="1">IFERROR(INDIRECT("'["&amp;Index!$A$1&amp;"]lookup'!R"&amp;ROW(U503)&amp;"C"&amp;COLUMN(U503),FALSE),NA())</f>
        <v>28</v>
      </c>
      <c r="V503" t="str" cm="1">
        <f t="array" aca="1" ref="V503" ca="1">IFERROR(INDIRECT("'["&amp;Index!$A$1&amp;"]lookup'!R"&amp;ROW(V503)&amp;"C"&amp;COLUMN(V503),FALSE),NA())</f>
        <v>*57</v>
      </c>
      <c r="W503" t="str" cm="1">
        <f t="array" aca="1" ref="W503" ca="1">IFERROR(INDIRECT("'["&amp;Index!$A$1&amp;"]lookup'!R"&amp;ROW(W503)&amp;"C"&amp;COLUMN(W503),FALSE),NA())</f>
        <v/>
      </c>
      <c r="X503" cm="1">
        <f t="array" aca="1" ref="X503" ca="1">IFERROR(INDIRECT("'["&amp;Index!$A$1&amp;"]lookup'!R"&amp;ROW(X503)&amp;"C"&amp;COLUMN(X503),FALSE),NA())</f>
        <v>84</v>
      </c>
      <c r="Y503" t="str" cm="1">
        <f t="array" aca="1" ref="Y503" ca="1">IFERROR(INDIRECT("'["&amp;Index!$A$1&amp;"]lookup'!R"&amp;ROW(Y503)&amp;"C"&amp;COLUMN(Y503),FALSE),NA())</f>
        <v/>
      </c>
      <c r="Z503" t="str" cm="1">
        <f t="array" aca="1" ref="Z503" ca="1">IFERROR(INDIRECT("'["&amp;Index!$A$1&amp;"]lookup'!R"&amp;ROW(Z503)&amp;"C"&amp;COLUMN(Z503),FALSE),NA())</f>
        <v/>
      </c>
      <c r="AA503" t="str" cm="1">
        <f t="array" aca="1" ref="AA503" ca="1">IFERROR(INDIRECT("'["&amp;Index!$A$1&amp;"]lookup'!R"&amp;ROW(AA503)&amp;"C"&amp;COLUMN(AA503),FALSE),NA())</f>
        <v/>
      </c>
      <c r="AB503" t="str" cm="1">
        <f t="array" aca="1" ref="AB503" ca="1">IFERROR(INDIRECT("'["&amp;Index!$A$1&amp;"]lookup'!R"&amp;ROW(AB503)&amp;"C"&amp;COLUMN(AB503),FALSE),NA())</f>
        <v/>
      </c>
      <c r="AC503" t="str" cm="1">
        <f t="array" aca="1" ref="AC503" ca="1">IFERROR(INDIRECT("'["&amp;Index!$A$1&amp;"]lookup'!R"&amp;ROW(AC503)&amp;"C"&amp;COLUMN(AC503),FALSE),NA())</f>
        <v>*57</v>
      </c>
      <c r="AD503" t="str" cm="1">
        <f t="array" aca="1" ref="AD503" ca="1">IFERROR(INDIRECT("'["&amp;Index!$A$1&amp;"]lookup'!R"&amp;ROW(AD503)&amp;"C"&amp;COLUMN(AD503),FALSE),NA())</f>
        <v/>
      </c>
      <c r="AE503" t="str" cm="1">
        <f t="array" aca="1" ref="AE503" ca="1">IFERROR(INDIRECT("'["&amp;Index!$A$1&amp;"]lookup'!R"&amp;ROW(AE503)&amp;"C"&amp;COLUMN(AE503),FALSE),NA())</f>
        <v/>
      </c>
      <c r="AF503" t="str">
        <f>Index!$A$1</f>
        <v>00_Control Ranges sigma ROTROL N Charge_Lyo_22820035_Dil_22867034_TOTAL_2019-03-01.xlsx</v>
      </c>
      <c r="AG503" t="str" cm="1">
        <f t="array" aca="1" ref="AG503" ca="1">IFERROR(INDIRECT("'["&amp;Index!$A$1&amp;"]Locations and batches'!R"&amp;2&amp;"C"&amp;7,FALSE),NA())</f>
        <v>ROTROL N</v>
      </c>
      <c r="AH503" cm="1">
        <f t="array" aca="1" ref="AH503" ca="1">IFERROR(INDIRECT("'["&amp;Index!$A$1&amp;"]Locations and batches'!$B$6",TRUE),NA())</f>
        <v>22757019</v>
      </c>
      <c r="AI503" t="str" cm="1">
        <f t="array" aca="1" ref="AI503" ca="1">IFERROR(INDIRECT("'["&amp;Index!$A$1&amp;"]Locations and batches'!R"&amp;2&amp;"C"&amp;11,FALSE),NA())</f>
        <v>NL22820035</v>
      </c>
      <c r="AJ503" t="str" cm="1">
        <f t="array" aca="1" ref="AJ503" ca="1">IFERROR(INDIRECT("'["&amp;Index!$A$1&amp;"]Locations and batches'!R"&amp;3&amp;"C"&amp;11,FALSE),NA())</f>
        <v>Di22867034</v>
      </c>
      <c r="AK503" t="str">
        <f t="shared" ca="1" si="16"/>
        <v>S180703</v>
      </c>
      <c r="AL503" t="str" cm="1">
        <f t="array" aca="1" ref="AL503" ca="1">OFFSET(INDIRECT("'["&amp;Index!$A$1&amp;"]Locations and batches'!$U$5",TRUE),MATCH(AK503,INDIRECT("'["&amp;Index!$A$1&amp;"]Locations and batches'!$U$5:$U$30",TRUE),0),-2)</f>
        <v>Complete+Hep</v>
      </c>
      <c r="AM503" t="str">
        <f ca="1">VLOOKUP(AK503,INDIRECT("'["&amp;Index!$A$1&amp;"]Locations and batches'!$U$6:$V$30",TRUE),2,FALSE)</f>
        <v>2019-12</v>
      </c>
      <c r="AN503" t="str">
        <f t="shared" ca="1" si="17"/>
        <v>L3</v>
      </c>
    </row>
    <row r="504" spans="1:40" x14ac:dyDescent="0.25">
      <c r="A504" cm="1">
        <f t="array" aca="1" ref="A504" ca="1">IFERROR(INDIRECT("'["&amp;Index!$A$1&amp;"]lookup'!R"&amp;ROW(A504)&amp;"C"&amp;COLUMN(A504),FALSE),NA())</f>
        <v>504</v>
      </c>
      <c r="B504" t="str" cm="1">
        <f t="array" aca="1" ref="B504" ca="1">IFERROR(INDIRECT("'["&amp;Index!$A$1&amp;"]lookup'!R"&amp;ROW(B504)&amp;"C"&amp;COLUMN(B504),FALSE),NA())</f>
        <v>L3/S180703/NL22820035/DAY3/fibtem c</v>
      </c>
      <c r="C504" t="str" cm="1">
        <f t="array" aca="1" ref="C504" ca="1">IFERROR(INDIRECT("'["&amp;Index!$A$1&amp;"]lookup'!R"&amp;ROW(C504)&amp;"C"&amp;COLUMN(C504),FALSE),NA())</f>
        <v>CRANGE.NL22820035.L3</v>
      </c>
      <c r="D504" t="str" cm="1">
        <f t="array" aca="1" ref="D504" ca="1">IFERROR(INDIRECT("'["&amp;Index!$A$1&amp;"]lookup'!R"&amp;ROW(D504)&amp;"C"&amp;COLUMN(D504),FALSE),NA())</f>
        <v>DAY3</v>
      </c>
      <c r="E504" t="str" cm="1">
        <f t="array" aca="1" ref="E504" ca="1">IFERROR(INDIRECT("'["&amp;Index!$A$1&amp;"]lookup'!R"&amp;ROW(E504)&amp;"C"&amp;COLUMN(E504),FALSE),NA())</f>
        <v>---</v>
      </c>
      <c r="F504" t="str" cm="1">
        <f t="array" aca="1" ref="F504" ca="1">IFERROR(INDIRECT("'["&amp;Index!$A$1&amp;"]lookup'!R"&amp;ROW(F504)&amp;"C"&amp;COLUMN(F504),FALSE),NA())</f>
        <v>---</v>
      </c>
      <c r="G504" t="str" cm="1">
        <f t="array" aca="1" ref="G504" ca="1">IFERROR(INDIRECT("'["&amp;Index!$A$1&amp;"]lookup'!R"&amp;ROW(G504)&amp;"C"&amp;COLUMN(G504),FALSE),NA())</f>
        <v>---</v>
      </c>
      <c r="H504" t="str" cm="1">
        <f t="array" aca="1" ref="H504" ca="1">IFERROR(INDIRECT("'["&amp;Index!$A$1&amp;"]lookup'!R"&amp;ROW(H504)&amp;"C"&amp;COLUMN(H504),FALSE),NA())</f>
        <v>S180703</v>
      </c>
      <c r="I504" t="str" cm="1">
        <f t="array" aca="1" ref="I504" ca="1">IFERROR(INDIRECT("'["&amp;Index!$A$1&amp;"]lookup'!R"&amp;ROW(I504)&amp;"C"&amp;COLUMN(I504),FALSE),NA())</f>
        <v>fibtem c</v>
      </c>
      <c r="J504" t="str" cm="1">
        <f t="array" aca="1" ref="J504" ca="1">IFERROR(INDIRECT("'["&amp;Index!$A$1&amp;"]lookup'!R"&amp;ROW(J504)&amp;"C"&amp;COLUMN(J504),FALSE),NA())</f>
        <v/>
      </c>
      <c r="K504" t="str" cm="1">
        <f t="array" aca="1" ref="K504" ca="1">IFERROR(INDIRECT("'["&amp;Index!$A$1&amp;"]lookup'!R"&amp;ROW(K504)&amp;"C"&amp;COLUMN(K504),FALSE),NA())</f>
        <v/>
      </c>
      <c r="L504" t="str" cm="1">
        <f t="array" aca="1" ref="L504" ca="1">IFERROR(INDIRECT("'["&amp;Index!$A$1&amp;"]lookup'!R"&amp;ROW(L504)&amp;"C"&amp;COLUMN(L504),FALSE),NA())</f>
        <v/>
      </c>
      <c r="M504" t="str" cm="1">
        <f t="array" aca="1" ref="M504" ca="1">IFERROR(INDIRECT("'["&amp;Index!$A$1&amp;"]lookup'!R"&amp;ROW(M504)&amp;"C"&amp;COLUMN(M504),FALSE),NA())</f>
        <v/>
      </c>
      <c r="N504" cm="1">
        <f t="array" aca="1" ref="N504" ca="1">IFERROR(INDIRECT("'["&amp;Index!$A$1&amp;"]lookup'!R"&amp;ROW(N504)&amp;"C"&amp;COLUMN(N504),FALSE),NA())</f>
        <v>97</v>
      </c>
      <c r="O504" cm="1">
        <f t="array" aca="1" ref="O504" ca="1">IFERROR(INDIRECT("'["&amp;Index!$A$1&amp;"]lookup'!R"&amp;ROW(O504)&amp;"C"&amp;COLUMN(O504),FALSE),NA())</f>
        <v>35</v>
      </c>
      <c r="P504" cm="1">
        <f t="array" aca="1" ref="P504" ca="1">IFERROR(INDIRECT("'["&amp;Index!$A$1&amp;"]lookup'!R"&amp;ROW(P504)&amp;"C"&amp;COLUMN(P504),FALSE),NA())</f>
        <v>39</v>
      </c>
      <c r="Q504" t="str" cm="1">
        <f t="array" aca="1" ref="Q504" ca="1">IFERROR(INDIRECT("'["&amp;Index!$A$1&amp;"]lookup'!R"&amp;ROW(Q504)&amp;"C"&amp;COLUMN(Q504),FALSE),NA())</f>
        <v/>
      </c>
      <c r="R504" cm="1">
        <f t="array" aca="1" ref="R504" ca="1">IFERROR(INDIRECT("'["&amp;Index!$A$1&amp;"]lookup'!R"&amp;ROW(R504)&amp;"C"&amp;COLUMN(R504),FALSE),NA())</f>
        <v>43</v>
      </c>
      <c r="S504" t="str" cm="1">
        <f t="array" aca="1" ref="S504" ca="1">IFERROR(INDIRECT("'["&amp;Index!$A$1&amp;"]lookup'!R"&amp;ROW(S504)&amp;"C"&amp;COLUMN(S504),FALSE),NA())</f>
        <v/>
      </c>
      <c r="T504" cm="1">
        <f t="array" aca="1" ref="T504" ca="1">IFERROR(INDIRECT("'["&amp;Index!$A$1&amp;"]lookup'!R"&amp;ROW(T504)&amp;"C"&amp;COLUMN(T504),FALSE),NA())</f>
        <v>45</v>
      </c>
      <c r="U504" cm="1">
        <f t="array" aca="1" ref="U504" ca="1">IFERROR(INDIRECT("'["&amp;Index!$A$1&amp;"]lookup'!R"&amp;ROW(U504)&amp;"C"&amp;COLUMN(U504),FALSE),NA())</f>
        <v>41</v>
      </c>
      <c r="V504" t="str" cm="1">
        <f t="array" aca="1" ref="V504" ca="1">IFERROR(INDIRECT("'["&amp;Index!$A$1&amp;"]lookup'!R"&amp;ROW(V504)&amp;"C"&amp;COLUMN(V504),FALSE),NA())</f>
        <v>*55</v>
      </c>
      <c r="W504" t="str" cm="1">
        <f t="array" aca="1" ref="W504" ca="1">IFERROR(INDIRECT("'["&amp;Index!$A$1&amp;"]lookup'!R"&amp;ROW(W504)&amp;"C"&amp;COLUMN(W504),FALSE),NA())</f>
        <v/>
      </c>
      <c r="X504" cm="1">
        <f t="array" aca="1" ref="X504" ca="1">IFERROR(INDIRECT("'["&amp;Index!$A$1&amp;"]lookup'!R"&amp;ROW(X504)&amp;"C"&amp;COLUMN(X504),FALSE),NA())</f>
        <v>82</v>
      </c>
      <c r="Y504" t="str" cm="1">
        <f t="array" aca="1" ref="Y504" ca="1">IFERROR(INDIRECT("'["&amp;Index!$A$1&amp;"]lookup'!R"&amp;ROW(Y504)&amp;"C"&amp;COLUMN(Y504),FALSE),NA())</f>
        <v/>
      </c>
      <c r="Z504" t="str" cm="1">
        <f t="array" aca="1" ref="Z504" ca="1">IFERROR(INDIRECT("'["&amp;Index!$A$1&amp;"]lookup'!R"&amp;ROW(Z504)&amp;"C"&amp;COLUMN(Z504),FALSE),NA())</f>
        <v/>
      </c>
      <c r="AA504" t="str" cm="1">
        <f t="array" aca="1" ref="AA504" ca="1">IFERROR(INDIRECT("'["&amp;Index!$A$1&amp;"]lookup'!R"&amp;ROW(AA504)&amp;"C"&amp;COLUMN(AA504),FALSE),NA())</f>
        <v/>
      </c>
      <c r="AB504" t="str" cm="1">
        <f t="array" aca="1" ref="AB504" ca="1">IFERROR(INDIRECT("'["&amp;Index!$A$1&amp;"]lookup'!R"&amp;ROW(AB504)&amp;"C"&amp;COLUMN(AB504),FALSE),NA())</f>
        <v/>
      </c>
      <c r="AC504" t="str" cm="1">
        <f t="array" aca="1" ref="AC504" ca="1">IFERROR(INDIRECT("'["&amp;Index!$A$1&amp;"]lookup'!R"&amp;ROW(AC504)&amp;"C"&amp;COLUMN(AC504),FALSE),NA())</f>
        <v>*55</v>
      </c>
      <c r="AD504" t="str" cm="1">
        <f t="array" aca="1" ref="AD504" ca="1">IFERROR(INDIRECT("'["&amp;Index!$A$1&amp;"]lookup'!R"&amp;ROW(AD504)&amp;"C"&amp;COLUMN(AD504),FALSE),NA())</f>
        <v/>
      </c>
      <c r="AE504" t="str" cm="1">
        <f t="array" aca="1" ref="AE504" ca="1">IFERROR(INDIRECT("'["&amp;Index!$A$1&amp;"]lookup'!R"&amp;ROW(AE504)&amp;"C"&amp;COLUMN(AE504),FALSE),NA())</f>
        <v/>
      </c>
      <c r="AF504" t="str">
        <f>Index!$A$1</f>
        <v>00_Control Ranges sigma ROTROL N Charge_Lyo_22820035_Dil_22867034_TOTAL_2019-03-01.xlsx</v>
      </c>
      <c r="AG504" t="str" cm="1">
        <f t="array" aca="1" ref="AG504" ca="1">IFERROR(INDIRECT("'["&amp;Index!$A$1&amp;"]Locations and batches'!R"&amp;2&amp;"C"&amp;7,FALSE),NA())</f>
        <v>ROTROL N</v>
      </c>
      <c r="AH504" cm="1">
        <f t="array" aca="1" ref="AH504" ca="1">IFERROR(INDIRECT("'["&amp;Index!$A$1&amp;"]Locations and batches'!$B$6",TRUE),NA())</f>
        <v>22757019</v>
      </c>
      <c r="AI504" t="str" cm="1">
        <f t="array" aca="1" ref="AI504" ca="1">IFERROR(INDIRECT("'["&amp;Index!$A$1&amp;"]Locations and batches'!R"&amp;2&amp;"C"&amp;11,FALSE),NA())</f>
        <v>NL22820035</v>
      </c>
      <c r="AJ504" t="str" cm="1">
        <f t="array" aca="1" ref="AJ504" ca="1">IFERROR(INDIRECT("'["&amp;Index!$A$1&amp;"]Locations and batches'!R"&amp;3&amp;"C"&amp;11,FALSE),NA())</f>
        <v>Di22867034</v>
      </c>
      <c r="AK504" t="str">
        <f t="shared" ca="1" si="16"/>
        <v>S180703</v>
      </c>
      <c r="AL504" t="str" cm="1">
        <f t="array" aca="1" ref="AL504" ca="1">OFFSET(INDIRECT("'["&amp;Index!$A$1&amp;"]Locations and batches'!$U$5",TRUE),MATCH(AK504,INDIRECT("'["&amp;Index!$A$1&amp;"]Locations and batches'!$U$5:$U$30",TRUE),0),-2)</f>
        <v>Complete+Hep</v>
      </c>
      <c r="AM504" t="str">
        <f ca="1">VLOOKUP(AK504,INDIRECT("'["&amp;Index!$A$1&amp;"]Locations and batches'!$U$6:$V$30",TRUE),2,FALSE)</f>
        <v>2019-12</v>
      </c>
      <c r="AN504" t="str">
        <f t="shared" ca="1" si="17"/>
        <v>L3</v>
      </c>
    </row>
    <row r="505" spans="1:40" x14ac:dyDescent="0.25">
      <c r="A505" cm="1">
        <f t="array" aca="1" ref="A505" ca="1">IFERROR(INDIRECT("'["&amp;Index!$A$1&amp;"]lookup'!R"&amp;ROW(A505)&amp;"C"&amp;COLUMN(A505),FALSE),NA())</f>
        <v>505</v>
      </c>
      <c r="B505" t="str" cm="1">
        <f t="array" aca="1" ref="B505" ca="1">IFERROR(INDIRECT("'["&amp;Index!$A$1&amp;"]lookup'!R"&amp;ROW(B505)&amp;"C"&amp;COLUMN(B505),FALSE),NA())</f>
        <v>L3/S180703/NL22820035/DAY3/extem c</v>
      </c>
      <c r="C505" t="str" cm="1">
        <f t="array" aca="1" ref="C505" ca="1">IFERROR(INDIRECT("'["&amp;Index!$A$1&amp;"]lookup'!R"&amp;ROW(C505)&amp;"C"&amp;COLUMN(C505),FALSE),NA())</f>
        <v>CRANGE.NL22820035.L3</v>
      </c>
      <c r="D505" t="str" cm="1">
        <f t="array" aca="1" ref="D505" ca="1">IFERROR(INDIRECT("'["&amp;Index!$A$1&amp;"]lookup'!R"&amp;ROW(D505)&amp;"C"&amp;COLUMN(D505),FALSE),NA())</f>
        <v>DAY3</v>
      </c>
      <c r="E505" t="str" cm="1">
        <f t="array" aca="1" ref="E505" ca="1">IFERROR(INDIRECT("'["&amp;Index!$A$1&amp;"]lookup'!R"&amp;ROW(E505)&amp;"C"&amp;COLUMN(E505),FALSE),NA())</f>
        <v>---</v>
      </c>
      <c r="F505" t="str" cm="1">
        <f t="array" aca="1" ref="F505" ca="1">IFERROR(INDIRECT("'["&amp;Index!$A$1&amp;"]lookup'!R"&amp;ROW(F505)&amp;"C"&amp;COLUMN(F505),FALSE),NA())</f>
        <v>---</v>
      </c>
      <c r="G505" t="str" cm="1">
        <f t="array" aca="1" ref="G505" ca="1">IFERROR(INDIRECT("'["&amp;Index!$A$1&amp;"]lookup'!R"&amp;ROW(G505)&amp;"C"&amp;COLUMN(G505),FALSE),NA())</f>
        <v>---</v>
      </c>
      <c r="H505" t="str" cm="1">
        <f t="array" aca="1" ref="H505" ca="1">IFERROR(INDIRECT("'["&amp;Index!$A$1&amp;"]lookup'!R"&amp;ROW(H505)&amp;"C"&amp;COLUMN(H505),FALSE),NA())</f>
        <v>S180703</v>
      </c>
      <c r="I505" t="str" cm="1">
        <f t="array" aca="1" ref="I505" ca="1">IFERROR(INDIRECT("'["&amp;Index!$A$1&amp;"]lookup'!R"&amp;ROW(I505)&amp;"C"&amp;COLUMN(I505),FALSE),NA())</f>
        <v>extem c</v>
      </c>
      <c r="J505" t="str" cm="1">
        <f t="array" aca="1" ref="J505" ca="1">IFERROR(INDIRECT("'["&amp;Index!$A$1&amp;"]lookup'!R"&amp;ROW(J505)&amp;"C"&amp;COLUMN(J505),FALSE),NA())</f>
        <v/>
      </c>
      <c r="K505" t="str" cm="1">
        <f t="array" aca="1" ref="K505" ca="1">IFERROR(INDIRECT("'["&amp;Index!$A$1&amp;"]lookup'!R"&amp;ROW(K505)&amp;"C"&amp;COLUMN(K505),FALSE),NA())</f>
        <v/>
      </c>
      <c r="L505" t="str" cm="1">
        <f t="array" aca="1" ref="L505" ca="1">IFERROR(INDIRECT("'["&amp;Index!$A$1&amp;"]lookup'!R"&amp;ROW(L505)&amp;"C"&amp;COLUMN(L505),FALSE),NA())</f>
        <v/>
      </c>
      <c r="M505" t="str" cm="1">
        <f t="array" aca="1" ref="M505" ca="1">IFERROR(INDIRECT("'["&amp;Index!$A$1&amp;"]lookup'!R"&amp;ROW(M505)&amp;"C"&amp;COLUMN(M505),FALSE),NA())</f>
        <v/>
      </c>
      <c r="N505" cm="1">
        <f t="array" aca="1" ref="N505" ca="1">IFERROR(INDIRECT("'["&amp;Index!$A$1&amp;"]lookup'!R"&amp;ROW(N505)&amp;"C"&amp;COLUMN(N505),FALSE),NA())</f>
        <v>83</v>
      </c>
      <c r="O505" cm="1">
        <f t="array" aca="1" ref="O505" ca="1">IFERROR(INDIRECT("'["&amp;Index!$A$1&amp;"]lookup'!R"&amp;ROW(O505)&amp;"C"&amp;COLUMN(O505),FALSE),NA())</f>
        <v>37</v>
      </c>
      <c r="P505" cm="1">
        <f t="array" aca="1" ref="P505" ca="1">IFERROR(INDIRECT("'["&amp;Index!$A$1&amp;"]lookup'!R"&amp;ROW(P505)&amp;"C"&amp;COLUMN(P505),FALSE),NA())</f>
        <v>41</v>
      </c>
      <c r="Q505" t="str" cm="1">
        <f t="array" aca="1" ref="Q505" ca="1">IFERROR(INDIRECT("'["&amp;Index!$A$1&amp;"]lookup'!R"&amp;ROW(Q505)&amp;"C"&amp;COLUMN(Q505),FALSE),NA())</f>
        <v/>
      </c>
      <c r="R505" cm="1">
        <f t="array" aca="1" ref="R505" ca="1">IFERROR(INDIRECT("'["&amp;Index!$A$1&amp;"]lookup'!R"&amp;ROW(R505)&amp;"C"&amp;COLUMN(R505),FALSE),NA())</f>
        <v>45</v>
      </c>
      <c r="S505" t="str" cm="1">
        <f t="array" aca="1" ref="S505" ca="1">IFERROR(INDIRECT("'["&amp;Index!$A$1&amp;"]lookup'!R"&amp;ROW(S505)&amp;"C"&amp;COLUMN(S505),FALSE),NA())</f>
        <v/>
      </c>
      <c r="T505" cm="1">
        <f t="array" aca="1" ref="T505" ca="1">IFERROR(INDIRECT("'["&amp;Index!$A$1&amp;"]lookup'!R"&amp;ROW(T505)&amp;"C"&amp;COLUMN(T505),FALSE),NA())</f>
        <v>47</v>
      </c>
      <c r="U505" cm="1">
        <f t="array" aca="1" ref="U505" ca="1">IFERROR(INDIRECT("'["&amp;Index!$A$1&amp;"]lookup'!R"&amp;ROW(U505)&amp;"C"&amp;COLUMN(U505),FALSE),NA())</f>
        <v>26</v>
      </c>
      <c r="V505" t="str" cm="1">
        <f t="array" aca="1" ref="V505" ca="1">IFERROR(INDIRECT("'["&amp;Index!$A$1&amp;"]lookup'!R"&amp;ROW(V505)&amp;"C"&amp;COLUMN(V505),FALSE),NA())</f>
        <v>*57</v>
      </c>
      <c r="W505" t="str" cm="1">
        <f t="array" aca="1" ref="W505" ca="1">IFERROR(INDIRECT("'["&amp;Index!$A$1&amp;"]lookup'!R"&amp;ROW(W505)&amp;"C"&amp;COLUMN(W505),FALSE),NA())</f>
        <v/>
      </c>
      <c r="X505" cm="1">
        <f t="array" aca="1" ref="X505" ca="1">IFERROR(INDIRECT("'["&amp;Index!$A$1&amp;"]lookup'!R"&amp;ROW(X505)&amp;"C"&amp;COLUMN(X505),FALSE),NA())</f>
        <v>85</v>
      </c>
      <c r="Y505" t="str" cm="1">
        <f t="array" aca="1" ref="Y505" ca="1">IFERROR(INDIRECT("'["&amp;Index!$A$1&amp;"]lookup'!R"&amp;ROW(Y505)&amp;"C"&amp;COLUMN(Y505),FALSE),NA())</f>
        <v/>
      </c>
      <c r="Z505" t="str" cm="1">
        <f t="array" aca="1" ref="Z505" ca="1">IFERROR(INDIRECT("'["&amp;Index!$A$1&amp;"]lookup'!R"&amp;ROW(Z505)&amp;"C"&amp;COLUMN(Z505),FALSE),NA())</f>
        <v/>
      </c>
      <c r="AA505" t="str" cm="1">
        <f t="array" aca="1" ref="AA505" ca="1">IFERROR(INDIRECT("'["&amp;Index!$A$1&amp;"]lookup'!R"&amp;ROW(AA505)&amp;"C"&amp;COLUMN(AA505),FALSE),NA())</f>
        <v/>
      </c>
      <c r="AB505" t="str" cm="1">
        <f t="array" aca="1" ref="AB505" ca="1">IFERROR(INDIRECT("'["&amp;Index!$A$1&amp;"]lookup'!R"&amp;ROW(AB505)&amp;"C"&amp;COLUMN(AB505),FALSE),NA())</f>
        <v/>
      </c>
      <c r="AC505" t="str" cm="1">
        <f t="array" aca="1" ref="AC505" ca="1">IFERROR(INDIRECT("'["&amp;Index!$A$1&amp;"]lookup'!R"&amp;ROW(AC505)&amp;"C"&amp;COLUMN(AC505),FALSE),NA())</f>
        <v>*57</v>
      </c>
      <c r="AD505" t="str" cm="1">
        <f t="array" aca="1" ref="AD505" ca="1">IFERROR(INDIRECT("'["&amp;Index!$A$1&amp;"]lookup'!R"&amp;ROW(AD505)&amp;"C"&amp;COLUMN(AD505),FALSE),NA())</f>
        <v/>
      </c>
      <c r="AE505" t="str" cm="1">
        <f t="array" aca="1" ref="AE505" ca="1">IFERROR(INDIRECT("'["&amp;Index!$A$1&amp;"]lookup'!R"&amp;ROW(AE505)&amp;"C"&amp;COLUMN(AE505),FALSE),NA())</f>
        <v/>
      </c>
      <c r="AF505" t="str">
        <f>Index!$A$1</f>
        <v>00_Control Ranges sigma ROTROL N Charge_Lyo_22820035_Dil_22867034_TOTAL_2019-03-01.xlsx</v>
      </c>
      <c r="AG505" t="str" cm="1">
        <f t="array" aca="1" ref="AG505" ca="1">IFERROR(INDIRECT("'["&amp;Index!$A$1&amp;"]Locations and batches'!R"&amp;2&amp;"C"&amp;7,FALSE),NA())</f>
        <v>ROTROL N</v>
      </c>
      <c r="AH505" cm="1">
        <f t="array" aca="1" ref="AH505" ca="1">IFERROR(INDIRECT("'["&amp;Index!$A$1&amp;"]Locations and batches'!$B$6",TRUE),NA())</f>
        <v>22757019</v>
      </c>
      <c r="AI505" t="str" cm="1">
        <f t="array" aca="1" ref="AI505" ca="1">IFERROR(INDIRECT("'["&amp;Index!$A$1&amp;"]Locations and batches'!R"&amp;2&amp;"C"&amp;11,FALSE),NA())</f>
        <v>NL22820035</v>
      </c>
      <c r="AJ505" t="str" cm="1">
        <f t="array" aca="1" ref="AJ505" ca="1">IFERROR(INDIRECT("'["&amp;Index!$A$1&amp;"]Locations and batches'!R"&amp;3&amp;"C"&amp;11,FALSE),NA())</f>
        <v>Di22867034</v>
      </c>
      <c r="AK505" t="str">
        <f t="shared" ca="1" si="16"/>
        <v>S180703</v>
      </c>
      <c r="AL505" t="str" cm="1">
        <f t="array" aca="1" ref="AL505" ca="1">OFFSET(INDIRECT("'["&amp;Index!$A$1&amp;"]Locations and batches'!$U$5",TRUE),MATCH(AK505,INDIRECT("'["&amp;Index!$A$1&amp;"]Locations and batches'!$U$5:$U$30",TRUE),0),-2)</f>
        <v>Complete+Hep</v>
      </c>
      <c r="AM505" t="str">
        <f ca="1">VLOOKUP(AK505,INDIRECT("'["&amp;Index!$A$1&amp;"]Locations and batches'!$U$6:$V$30",TRUE),2,FALSE)</f>
        <v>2019-12</v>
      </c>
      <c r="AN505" t="str">
        <f t="shared" ca="1" si="17"/>
        <v>L3</v>
      </c>
    </row>
    <row r="506" spans="1:40" x14ac:dyDescent="0.25">
      <c r="A506" cm="1">
        <f t="array" aca="1" ref="A506" ca="1">IFERROR(INDIRECT("'["&amp;Index!$A$1&amp;"]lookup'!R"&amp;ROW(A506)&amp;"C"&amp;COLUMN(A506),FALSE),NA())</f>
        <v>506</v>
      </c>
      <c r="B506" t="str" cm="1">
        <f t="array" aca="1" ref="B506" ca="1">IFERROR(INDIRECT("'["&amp;Index!$A$1&amp;"]lookup'!R"&amp;ROW(B506)&amp;"C"&amp;COLUMN(B506),FALSE),NA())</f>
        <v>L3/S180703/NL22820035/DAY3/intem c</v>
      </c>
      <c r="C506" t="str" cm="1">
        <f t="array" aca="1" ref="C506" ca="1">IFERROR(INDIRECT("'["&amp;Index!$A$1&amp;"]lookup'!R"&amp;ROW(C506)&amp;"C"&amp;COLUMN(C506),FALSE),NA())</f>
        <v>CRANGE.NL22820035.L3</v>
      </c>
      <c r="D506" t="str" cm="1">
        <f t="array" aca="1" ref="D506" ca="1">IFERROR(INDIRECT("'["&amp;Index!$A$1&amp;"]lookup'!R"&amp;ROW(D506)&amp;"C"&amp;COLUMN(D506),FALSE),NA())</f>
        <v>DAY3</v>
      </c>
      <c r="E506" t="str" cm="1">
        <f t="array" aca="1" ref="E506" ca="1">IFERROR(INDIRECT("'["&amp;Index!$A$1&amp;"]lookup'!R"&amp;ROW(E506)&amp;"C"&amp;COLUMN(E506),FALSE),NA())</f>
        <v>---</v>
      </c>
      <c r="F506" t="str" cm="1">
        <f t="array" aca="1" ref="F506" ca="1">IFERROR(INDIRECT("'["&amp;Index!$A$1&amp;"]lookup'!R"&amp;ROW(F506)&amp;"C"&amp;COLUMN(F506),FALSE),NA())</f>
        <v>---</v>
      </c>
      <c r="G506" t="str" cm="1">
        <f t="array" aca="1" ref="G506" ca="1">IFERROR(INDIRECT("'["&amp;Index!$A$1&amp;"]lookup'!R"&amp;ROW(G506)&amp;"C"&amp;COLUMN(G506),FALSE),NA())</f>
        <v>---</v>
      </c>
      <c r="H506" t="str" cm="1">
        <f t="array" aca="1" ref="H506" ca="1">IFERROR(INDIRECT("'["&amp;Index!$A$1&amp;"]lookup'!R"&amp;ROW(H506)&amp;"C"&amp;COLUMN(H506),FALSE),NA())</f>
        <v>S180703</v>
      </c>
      <c r="I506" t="str" cm="1">
        <f t="array" aca="1" ref="I506" ca="1">IFERROR(INDIRECT("'["&amp;Index!$A$1&amp;"]lookup'!R"&amp;ROW(I506)&amp;"C"&amp;COLUMN(I506),FALSE),NA())</f>
        <v>intem c</v>
      </c>
      <c r="J506" t="str" cm="1">
        <f t="array" aca="1" ref="J506" ca="1">IFERROR(INDIRECT("'["&amp;Index!$A$1&amp;"]lookup'!R"&amp;ROW(J506)&amp;"C"&amp;COLUMN(J506),FALSE),NA())</f>
        <v/>
      </c>
      <c r="K506" t="str" cm="1">
        <f t="array" aca="1" ref="K506" ca="1">IFERROR(INDIRECT("'["&amp;Index!$A$1&amp;"]lookup'!R"&amp;ROW(K506)&amp;"C"&amp;COLUMN(K506),FALSE),NA())</f>
        <v/>
      </c>
      <c r="L506" t="str" cm="1">
        <f t="array" aca="1" ref="L506" ca="1">IFERROR(INDIRECT("'["&amp;Index!$A$1&amp;"]lookup'!R"&amp;ROW(L506)&amp;"C"&amp;COLUMN(L506),FALSE),NA())</f>
        <v/>
      </c>
      <c r="M506" t="str" cm="1">
        <f t="array" aca="1" ref="M506" ca="1">IFERROR(INDIRECT("'["&amp;Index!$A$1&amp;"]lookup'!R"&amp;ROW(M506)&amp;"C"&amp;COLUMN(M506),FALSE),NA())</f>
        <v/>
      </c>
      <c r="N506" cm="1">
        <f t="array" aca="1" ref="N506" ca="1">IFERROR(INDIRECT("'["&amp;Index!$A$1&amp;"]lookup'!R"&amp;ROW(N506)&amp;"C"&amp;COLUMN(N506),FALSE),NA())</f>
        <v>245</v>
      </c>
      <c r="O506" cm="1">
        <f t="array" aca="1" ref="O506" ca="1">IFERROR(INDIRECT("'["&amp;Index!$A$1&amp;"]lookup'!R"&amp;ROW(O506)&amp;"C"&amp;COLUMN(O506),FALSE),NA())</f>
        <v>41</v>
      </c>
      <c r="P506" cm="1">
        <f t="array" aca="1" ref="P506" ca="1">IFERROR(INDIRECT("'["&amp;Index!$A$1&amp;"]lookup'!R"&amp;ROW(P506)&amp;"C"&amp;COLUMN(P506),FALSE),NA())</f>
        <v>44</v>
      </c>
      <c r="Q506" t="str" cm="1">
        <f t="array" aca="1" ref="Q506" ca="1">IFERROR(INDIRECT("'["&amp;Index!$A$1&amp;"]lookup'!R"&amp;ROW(Q506)&amp;"C"&amp;COLUMN(Q506),FALSE),NA())</f>
        <v/>
      </c>
      <c r="R506" cm="1">
        <f t="array" aca="1" ref="R506" ca="1">IFERROR(INDIRECT("'["&amp;Index!$A$1&amp;"]lookup'!R"&amp;ROW(R506)&amp;"C"&amp;COLUMN(R506),FALSE),NA())</f>
        <v>48</v>
      </c>
      <c r="S506" t="str" cm="1">
        <f t="array" aca="1" ref="S506" ca="1">IFERROR(INDIRECT("'["&amp;Index!$A$1&amp;"]lookup'!R"&amp;ROW(S506)&amp;"C"&amp;COLUMN(S506),FALSE),NA())</f>
        <v/>
      </c>
      <c r="T506" cm="1">
        <f t="array" aca="1" ref="T506" ca="1">IFERROR(INDIRECT("'["&amp;Index!$A$1&amp;"]lookup'!R"&amp;ROW(T506)&amp;"C"&amp;COLUMN(T506),FALSE),NA())</f>
        <v>50</v>
      </c>
      <c r="U506" cm="1">
        <f t="array" aca="1" ref="U506" ca="1">IFERROR(INDIRECT("'["&amp;Index!$A$1&amp;"]lookup'!R"&amp;ROW(U506)&amp;"C"&amp;COLUMN(U506),FALSE),NA())</f>
        <v>24</v>
      </c>
      <c r="V506" t="str" cm="1">
        <f t="array" aca="1" ref="V506" ca="1">IFERROR(INDIRECT("'["&amp;Index!$A$1&amp;"]lookup'!R"&amp;ROW(V506)&amp;"C"&amp;COLUMN(V506),FALSE),NA())</f>
        <v>*58</v>
      </c>
      <c r="W506" t="str" cm="1">
        <f t="array" aca="1" ref="W506" ca="1">IFERROR(INDIRECT("'["&amp;Index!$A$1&amp;"]lookup'!R"&amp;ROW(W506)&amp;"C"&amp;COLUMN(W506),FALSE),NA())</f>
        <v/>
      </c>
      <c r="X506" cm="1">
        <f t="array" aca="1" ref="X506" ca="1">IFERROR(INDIRECT("'["&amp;Index!$A$1&amp;"]lookup'!R"&amp;ROW(X506)&amp;"C"&amp;COLUMN(X506),FALSE),NA())</f>
        <v>85</v>
      </c>
      <c r="Y506" t="str" cm="1">
        <f t="array" aca="1" ref="Y506" ca="1">IFERROR(INDIRECT("'["&amp;Index!$A$1&amp;"]lookup'!R"&amp;ROW(Y506)&amp;"C"&amp;COLUMN(Y506),FALSE),NA())</f>
        <v/>
      </c>
      <c r="Z506" t="str" cm="1">
        <f t="array" aca="1" ref="Z506" ca="1">IFERROR(INDIRECT("'["&amp;Index!$A$1&amp;"]lookup'!R"&amp;ROW(Z506)&amp;"C"&amp;COLUMN(Z506),FALSE),NA())</f>
        <v/>
      </c>
      <c r="AA506" t="str" cm="1">
        <f t="array" aca="1" ref="AA506" ca="1">IFERROR(INDIRECT("'["&amp;Index!$A$1&amp;"]lookup'!R"&amp;ROW(AA506)&amp;"C"&amp;COLUMN(AA506),FALSE),NA())</f>
        <v/>
      </c>
      <c r="AB506" t="str" cm="1">
        <f t="array" aca="1" ref="AB506" ca="1">IFERROR(INDIRECT("'["&amp;Index!$A$1&amp;"]lookup'!R"&amp;ROW(AB506)&amp;"C"&amp;COLUMN(AB506),FALSE),NA())</f>
        <v/>
      </c>
      <c r="AC506" t="str" cm="1">
        <f t="array" aca="1" ref="AC506" ca="1">IFERROR(INDIRECT("'["&amp;Index!$A$1&amp;"]lookup'!R"&amp;ROW(AC506)&amp;"C"&amp;COLUMN(AC506),FALSE),NA())</f>
        <v>*58</v>
      </c>
      <c r="AD506" t="str" cm="1">
        <f t="array" aca="1" ref="AD506" ca="1">IFERROR(INDIRECT("'["&amp;Index!$A$1&amp;"]lookup'!R"&amp;ROW(AD506)&amp;"C"&amp;COLUMN(AD506),FALSE),NA())</f>
        <v/>
      </c>
      <c r="AE506" t="str" cm="1">
        <f t="array" aca="1" ref="AE506" ca="1">IFERROR(INDIRECT("'["&amp;Index!$A$1&amp;"]lookup'!R"&amp;ROW(AE506)&amp;"C"&amp;COLUMN(AE506),FALSE),NA())</f>
        <v/>
      </c>
      <c r="AF506" t="str">
        <f>Index!$A$1</f>
        <v>00_Control Ranges sigma ROTROL N Charge_Lyo_22820035_Dil_22867034_TOTAL_2019-03-01.xlsx</v>
      </c>
      <c r="AG506" t="str" cm="1">
        <f t="array" aca="1" ref="AG506" ca="1">IFERROR(INDIRECT("'["&amp;Index!$A$1&amp;"]Locations and batches'!R"&amp;2&amp;"C"&amp;7,FALSE),NA())</f>
        <v>ROTROL N</v>
      </c>
      <c r="AH506" cm="1">
        <f t="array" aca="1" ref="AH506" ca="1">IFERROR(INDIRECT("'["&amp;Index!$A$1&amp;"]Locations and batches'!$B$6",TRUE),NA())</f>
        <v>22757019</v>
      </c>
      <c r="AI506" t="str" cm="1">
        <f t="array" aca="1" ref="AI506" ca="1">IFERROR(INDIRECT("'["&amp;Index!$A$1&amp;"]Locations and batches'!R"&amp;2&amp;"C"&amp;11,FALSE),NA())</f>
        <v>NL22820035</v>
      </c>
      <c r="AJ506" t="str" cm="1">
        <f t="array" aca="1" ref="AJ506" ca="1">IFERROR(INDIRECT("'["&amp;Index!$A$1&amp;"]Locations and batches'!R"&amp;3&amp;"C"&amp;11,FALSE),NA())</f>
        <v>Di22867034</v>
      </c>
      <c r="AK506" t="str">
        <f t="shared" ca="1" si="16"/>
        <v>S180703</v>
      </c>
      <c r="AL506" t="str" cm="1">
        <f t="array" aca="1" ref="AL506" ca="1">OFFSET(INDIRECT("'["&amp;Index!$A$1&amp;"]Locations and batches'!$U$5",TRUE),MATCH(AK506,INDIRECT("'["&amp;Index!$A$1&amp;"]Locations and batches'!$U$5:$U$30",TRUE),0),-2)</f>
        <v>Complete+Hep</v>
      </c>
      <c r="AM506" t="str">
        <f ca="1">VLOOKUP(AK506,INDIRECT("'["&amp;Index!$A$1&amp;"]Locations and batches'!$U$6:$V$30",TRUE),2,FALSE)</f>
        <v>2019-12</v>
      </c>
      <c r="AN506" t="str">
        <f t="shared" ca="1" si="17"/>
        <v>L3</v>
      </c>
    </row>
    <row r="507" spans="1:40" x14ac:dyDescent="0.25">
      <c r="A507" cm="1">
        <f t="array" aca="1" ref="A507" ca="1">IFERROR(INDIRECT("'["&amp;Index!$A$1&amp;"]lookup'!R"&amp;ROW(A507)&amp;"C"&amp;COLUMN(A507),FALSE),NA())</f>
        <v>507</v>
      </c>
      <c r="B507" t="str" cm="1">
        <f t="array" aca="1" ref="B507" ca="1">IFERROR(INDIRECT("'["&amp;Index!$A$1&amp;"]lookup'!R"&amp;ROW(B507)&amp;"C"&amp;COLUMN(B507),FALSE),NA())</f>
        <v>L3/S180703/NL22820035/DAY3/heptem c</v>
      </c>
      <c r="C507" t="str" cm="1">
        <f t="array" aca="1" ref="C507" ca="1">IFERROR(INDIRECT("'["&amp;Index!$A$1&amp;"]lookup'!R"&amp;ROW(C507)&amp;"C"&amp;COLUMN(C507),FALSE),NA())</f>
        <v>CRANGE.NL22820035.L3</v>
      </c>
      <c r="D507" t="str" cm="1">
        <f t="array" aca="1" ref="D507" ca="1">IFERROR(INDIRECT("'["&amp;Index!$A$1&amp;"]lookup'!R"&amp;ROW(D507)&amp;"C"&amp;COLUMN(D507),FALSE),NA())</f>
        <v>DAY3</v>
      </c>
      <c r="E507" t="str" cm="1">
        <f t="array" aca="1" ref="E507" ca="1">IFERROR(INDIRECT("'["&amp;Index!$A$1&amp;"]lookup'!R"&amp;ROW(E507)&amp;"C"&amp;COLUMN(E507),FALSE),NA())</f>
        <v>---</v>
      </c>
      <c r="F507" t="str" cm="1">
        <f t="array" aca="1" ref="F507" ca="1">IFERROR(INDIRECT("'["&amp;Index!$A$1&amp;"]lookup'!R"&amp;ROW(F507)&amp;"C"&amp;COLUMN(F507),FALSE),NA())</f>
        <v>---</v>
      </c>
      <c r="G507" t="str" cm="1">
        <f t="array" aca="1" ref="G507" ca="1">IFERROR(INDIRECT("'["&amp;Index!$A$1&amp;"]lookup'!R"&amp;ROW(G507)&amp;"C"&amp;COLUMN(G507),FALSE),NA())</f>
        <v>---</v>
      </c>
      <c r="H507" t="str" cm="1">
        <f t="array" aca="1" ref="H507" ca="1">IFERROR(INDIRECT("'["&amp;Index!$A$1&amp;"]lookup'!R"&amp;ROW(H507)&amp;"C"&amp;COLUMN(H507),FALSE),NA())</f>
        <v>S180703</v>
      </c>
      <c r="I507" t="str" cm="1">
        <f t="array" aca="1" ref="I507" ca="1">IFERROR(INDIRECT("'["&amp;Index!$A$1&amp;"]lookup'!R"&amp;ROW(I507)&amp;"C"&amp;COLUMN(I507),FALSE),NA())</f>
        <v>heptem c</v>
      </c>
      <c r="J507" t="str" cm="1">
        <f t="array" aca="1" ref="J507" ca="1">IFERROR(INDIRECT("'["&amp;Index!$A$1&amp;"]lookup'!R"&amp;ROW(J507)&amp;"C"&amp;COLUMN(J507),FALSE),NA())</f>
        <v/>
      </c>
      <c r="K507" t="str" cm="1">
        <f t="array" aca="1" ref="K507" ca="1">IFERROR(INDIRECT("'["&amp;Index!$A$1&amp;"]lookup'!R"&amp;ROW(K507)&amp;"C"&amp;COLUMN(K507),FALSE),NA())</f>
        <v/>
      </c>
      <c r="L507" t="str" cm="1">
        <f t="array" aca="1" ref="L507" ca="1">IFERROR(INDIRECT("'["&amp;Index!$A$1&amp;"]lookup'!R"&amp;ROW(L507)&amp;"C"&amp;COLUMN(L507),FALSE),NA())</f>
        <v/>
      </c>
      <c r="M507" t="str" cm="1">
        <f t="array" aca="1" ref="M507" ca="1">IFERROR(INDIRECT("'["&amp;Index!$A$1&amp;"]lookup'!R"&amp;ROW(M507)&amp;"C"&amp;COLUMN(M507),FALSE),NA())</f>
        <v/>
      </c>
      <c r="N507" cm="1">
        <f t="array" aca="1" ref="N507" ca="1">IFERROR(INDIRECT("'["&amp;Index!$A$1&amp;"]lookup'!R"&amp;ROW(N507)&amp;"C"&amp;COLUMN(N507),FALSE),NA())</f>
        <v>244</v>
      </c>
      <c r="O507" cm="1">
        <f t="array" aca="1" ref="O507" ca="1">IFERROR(INDIRECT("'["&amp;Index!$A$1&amp;"]lookup'!R"&amp;ROW(O507)&amp;"C"&amp;COLUMN(O507),FALSE),NA())</f>
        <v>39</v>
      </c>
      <c r="P507" cm="1">
        <f t="array" aca="1" ref="P507" ca="1">IFERROR(INDIRECT("'["&amp;Index!$A$1&amp;"]lookup'!R"&amp;ROW(P507)&amp;"C"&amp;COLUMN(P507),FALSE),NA())</f>
        <v>42</v>
      </c>
      <c r="Q507" t="str" cm="1">
        <f t="array" aca="1" ref="Q507" ca="1">IFERROR(INDIRECT("'["&amp;Index!$A$1&amp;"]lookup'!R"&amp;ROW(Q507)&amp;"C"&amp;COLUMN(Q507),FALSE),NA())</f>
        <v/>
      </c>
      <c r="R507" cm="1">
        <f t="array" aca="1" ref="R507" ca="1">IFERROR(INDIRECT("'["&amp;Index!$A$1&amp;"]lookup'!R"&amp;ROW(R507)&amp;"C"&amp;COLUMN(R507),FALSE),NA())</f>
        <v>46</v>
      </c>
      <c r="S507" t="str" cm="1">
        <f t="array" aca="1" ref="S507" ca="1">IFERROR(INDIRECT("'["&amp;Index!$A$1&amp;"]lookup'!R"&amp;ROW(S507)&amp;"C"&amp;COLUMN(S507),FALSE),NA())</f>
        <v/>
      </c>
      <c r="T507" cm="1">
        <f t="array" aca="1" ref="T507" ca="1">IFERROR(INDIRECT("'["&amp;Index!$A$1&amp;"]lookup'!R"&amp;ROW(T507)&amp;"C"&amp;COLUMN(T507),FALSE),NA())</f>
        <v>49</v>
      </c>
      <c r="U507" cm="1">
        <f t="array" aca="1" ref="U507" ca="1">IFERROR(INDIRECT("'["&amp;Index!$A$1&amp;"]lookup'!R"&amp;ROW(U507)&amp;"C"&amp;COLUMN(U507),FALSE),NA())</f>
        <v>26</v>
      </c>
      <c r="V507" t="str" cm="1">
        <f t="array" aca="1" ref="V507" ca="1">IFERROR(INDIRECT("'["&amp;Index!$A$1&amp;"]lookup'!R"&amp;ROW(V507)&amp;"C"&amp;COLUMN(V507),FALSE),NA())</f>
        <v>*57</v>
      </c>
      <c r="W507" t="str" cm="1">
        <f t="array" aca="1" ref="W507" ca="1">IFERROR(INDIRECT("'["&amp;Index!$A$1&amp;"]lookup'!R"&amp;ROW(W507)&amp;"C"&amp;COLUMN(W507),FALSE),NA())</f>
        <v/>
      </c>
      <c r="X507" cm="1">
        <f t="array" aca="1" ref="X507" ca="1">IFERROR(INDIRECT("'["&amp;Index!$A$1&amp;"]lookup'!R"&amp;ROW(X507)&amp;"C"&amp;COLUMN(X507),FALSE),NA())</f>
        <v>85</v>
      </c>
      <c r="Y507" t="str" cm="1">
        <f t="array" aca="1" ref="Y507" ca="1">IFERROR(INDIRECT("'["&amp;Index!$A$1&amp;"]lookup'!R"&amp;ROW(Y507)&amp;"C"&amp;COLUMN(Y507),FALSE),NA())</f>
        <v/>
      </c>
      <c r="Z507" t="str" cm="1">
        <f t="array" aca="1" ref="Z507" ca="1">IFERROR(INDIRECT("'["&amp;Index!$A$1&amp;"]lookup'!R"&amp;ROW(Z507)&amp;"C"&amp;COLUMN(Z507),FALSE),NA())</f>
        <v/>
      </c>
      <c r="AA507" t="str" cm="1">
        <f t="array" aca="1" ref="AA507" ca="1">IFERROR(INDIRECT("'["&amp;Index!$A$1&amp;"]lookup'!R"&amp;ROW(AA507)&amp;"C"&amp;COLUMN(AA507),FALSE),NA())</f>
        <v/>
      </c>
      <c r="AB507" t="str" cm="1">
        <f t="array" aca="1" ref="AB507" ca="1">IFERROR(INDIRECT("'["&amp;Index!$A$1&amp;"]lookup'!R"&amp;ROW(AB507)&amp;"C"&amp;COLUMN(AB507),FALSE),NA())</f>
        <v/>
      </c>
      <c r="AC507" t="str" cm="1">
        <f t="array" aca="1" ref="AC507" ca="1">IFERROR(INDIRECT("'["&amp;Index!$A$1&amp;"]lookup'!R"&amp;ROW(AC507)&amp;"C"&amp;COLUMN(AC507),FALSE),NA())</f>
        <v>*57</v>
      </c>
      <c r="AD507" t="str" cm="1">
        <f t="array" aca="1" ref="AD507" ca="1">IFERROR(INDIRECT("'["&amp;Index!$A$1&amp;"]lookup'!R"&amp;ROW(AD507)&amp;"C"&amp;COLUMN(AD507),FALSE),NA())</f>
        <v/>
      </c>
      <c r="AE507" t="str" cm="1">
        <f t="array" aca="1" ref="AE507" ca="1">IFERROR(INDIRECT("'["&amp;Index!$A$1&amp;"]lookup'!R"&amp;ROW(AE507)&amp;"C"&amp;COLUMN(AE507),FALSE),NA())</f>
        <v/>
      </c>
      <c r="AF507" t="str">
        <f>Index!$A$1</f>
        <v>00_Control Ranges sigma ROTROL N Charge_Lyo_22820035_Dil_22867034_TOTAL_2019-03-01.xlsx</v>
      </c>
      <c r="AG507" t="str" cm="1">
        <f t="array" aca="1" ref="AG507" ca="1">IFERROR(INDIRECT("'["&amp;Index!$A$1&amp;"]Locations and batches'!R"&amp;2&amp;"C"&amp;7,FALSE),NA())</f>
        <v>ROTROL N</v>
      </c>
      <c r="AH507" cm="1">
        <f t="array" aca="1" ref="AH507" ca="1">IFERROR(INDIRECT("'["&amp;Index!$A$1&amp;"]Locations and batches'!$B$6",TRUE),NA())</f>
        <v>22757019</v>
      </c>
      <c r="AI507" t="str" cm="1">
        <f t="array" aca="1" ref="AI507" ca="1">IFERROR(INDIRECT("'["&amp;Index!$A$1&amp;"]Locations and batches'!R"&amp;2&amp;"C"&amp;11,FALSE),NA())</f>
        <v>NL22820035</v>
      </c>
      <c r="AJ507" t="str" cm="1">
        <f t="array" aca="1" ref="AJ507" ca="1">IFERROR(INDIRECT("'["&amp;Index!$A$1&amp;"]Locations and batches'!R"&amp;3&amp;"C"&amp;11,FALSE),NA())</f>
        <v>Di22867034</v>
      </c>
      <c r="AK507" t="str">
        <f t="shared" ca="1" si="16"/>
        <v>S180703</v>
      </c>
      <c r="AL507" t="str" cm="1">
        <f t="array" aca="1" ref="AL507" ca="1">OFFSET(INDIRECT("'["&amp;Index!$A$1&amp;"]Locations and batches'!$U$5",TRUE),MATCH(AK507,INDIRECT("'["&amp;Index!$A$1&amp;"]Locations and batches'!$U$5:$U$30",TRUE),0),-2)</f>
        <v>Complete+Hep</v>
      </c>
      <c r="AM507" t="str">
        <f ca="1">VLOOKUP(AK507,INDIRECT("'["&amp;Index!$A$1&amp;"]Locations and batches'!$U$6:$V$30",TRUE),2,FALSE)</f>
        <v>2019-12</v>
      </c>
      <c r="AN507" t="str">
        <f t="shared" ca="1" si="17"/>
        <v>L3</v>
      </c>
    </row>
    <row r="508" spans="1:40" x14ac:dyDescent="0.25">
      <c r="A508" cm="1">
        <f t="array" aca="1" ref="A508" ca="1">IFERROR(INDIRECT("'["&amp;Index!$A$1&amp;"]lookup'!R"&amp;ROW(A508)&amp;"C"&amp;COLUMN(A508),FALSE),NA())</f>
        <v>508</v>
      </c>
      <c r="B508" t="str" cm="1">
        <f t="array" aca="1" ref="B508" ca="1">IFERROR(INDIRECT("'["&amp;Index!$A$1&amp;"]lookup'!R"&amp;ROW(B508)&amp;"C"&amp;COLUMN(B508),FALSE),NA())</f>
        <v>L3/S180703/NL22820035/DAY4/fibtem c</v>
      </c>
      <c r="C508" t="str" cm="1">
        <f t="array" aca="1" ref="C508" ca="1">IFERROR(INDIRECT("'["&amp;Index!$A$1&amp;"]lookup'!R"&amp;ROW(C508)&amp;"C"&amp;COLUMN(C508),FALSE),NA())</f>
        <v>CRANGE.NL22820035.L3</v>
      </c>
      <c r="D508" t="str" cm="1">
        <f t="array" aca="1" ref="D508" ca="1">IFERROR(INDIRECT("'["&amp;Index!$A$1&amp;"]lookup'!R"&amp;ROW(D508)&amp;"C"&amp;COLUMN(D508),FALSE),NA())</f>
        <v>DAY4</v>
      </c>
      <c r="E508" t="str" cm="1">
        <f t="array" aca="1" ref="E508" ca="1">IFERROR(INDIRECT("'["&amp;Index!$A$1&amp;"]lookup'!R"&amp;ROW(E508)&amp;"C"&amp;COLUMN(E508),FALSE),NA())</f>
        <v>---</v>
      </c>
      <c r="F508" t="str" cm="1">
        <f t="array" aca="1" ref="F508" ca="1">IFERROR(INDIRECT("'["&amp;Index!$A$1&amp;"]lookup'!R"&amp;ROW(F508)&amp;"C"&amp;COLUMN(F508),FALSE),NA())</f>
        <v>---</v>
      </c>
      <c r="G508" t="str" cm="1">
        <f t="array" aca="1" ref="G508" ca="1">IFERROR(INDIRECT("'["&amp;Index!$A$1&amp;"]lookup'!R"&amp;ROW(G508)&amp;"C"&amp;COLUMN(G508),FALSE),NA())</f>
        <v>---</v>
      </c>
      <c r="H508" t="str" cm="1">
        <f t="array" aca="1" ref="H508" ca="1">IFERROR(INDIRECT("'["&amp;Index!$A$1&amp;"]lookup'!R"&amp;ROW(H508)&amp;"C"&amp;COLUMN(H508),FALSE),NA())</f>
        <v>S180703</v>
      </c>
      <c r="I508" t="str" cm="1">
        <f t="array" aca="1" ref="I508" ca="1">IFERROR(INDIRECT("'["&amp;Index!$A$1&amp;"]lookup'!R"&amp;ROW(I508)&amp;"C"&amp;COLUMN(I508),FALSE),NA())</f>
        <v>fibtem c</v>
      </c>
      <c r="J508" t="str" cm="1">
        <f t="array" aca="1" ref="J508" ca="1">IFERROR(INDIRECT("'["&amp;Index!$A$1&amp;"]lookup'!R"&amp;ROW(J508)&amp;"C"&amp;COLUMN(J508),FALSE),NA())</f>
        <v/>
      </c>
      <c r="K508" t="str" cm="1">
        <f t="array" aca="1" ref="K508" ca="1">IFERROR(INDIRECT("'["&amp;Index!$A$1&amp;"]lookup'!R"&amp;ROW(K508)&amp;"C"&amp;COLUMN(K508),FALSE),NA())</f>
        <v/>
      </c>
      <c r="L508" t="str" cm="1">
        <f t="array" aca="1" ref="L508" ca="1">IFERROR(INDIRECT("'["&amp;Index!$A$1&amp;"]lookup'!R"&amp;ROW(L508)&amp;"C"&amp;COLUMN(L508),FALSE),NA())</f>
        <v/>
      </c>
      <c r="M508" t="str" cm="1">
        <f t="array" aca="1" ref="M508" ca="1">IFERROR(INDIRECT("'["&amp;Index!$A$1&amp;"]lookup'!R"&amp;ROW(M508)&amp;"C"&amp;COLUMN(M508),FALSE),NA())</f>
        <v/>
      </c>
      <c r="N508" cm="1">
        <f t="array" aca="1" ref="N508" ca="1">IFERROR(INDIRECT("'["&amp;Index!$A$1&amp;"]lookup'!R"&amp;ROW(N508)&amp;"C"&amp;COLUMN(N508),FALSE),NA())</f>
        <v>104</v>
      </c>
      <c r="O508" cm="1">
        <f t="array" aca="1" ref="O508" ca="1">IFERROR(INDIRECT("'["&amp;Index!$A$1&amp;"]lookup'!R"&amp;ROW(O508)&amp;"C"&amp;COLUMN(O508),FALSE),NA())</f>
        <v>34</v>
      </c>
      <c r="P508" cm="1">
        <f t="array" aca="1" ref="P508" ca="1">IFERROR(INDIRECT("'["&amp;Index!$A$1&amp;"]lookup'!R"&amp;ROW(P508)&amp;"C"&amp;COLUMN(P508),FALSE),NA())</f>
        <v>37</v>
      </c>
      <c r="Q508" t="str" cm="1">
        <f t="array" aca="1" ref="Q508" ca="1">IFERROR(INDIRECT("'["&amp;Index!$A$1&amp;"]lookup'!R"&amp;ROW(Q508)&amp;"C"&amp;COLUMN(Q508),FALSE),NA())</f>
        <v/>
      </c>
      <c r="R508" cm="1">
        <f t="array" aca="1" ref="R508" ca="1">IFERROR(INDIRECT("'["&amp;Index!$A$1&amp;"]lookup'!R"&amp;ROW(R508)&amp;"C"&amp;COLUMN(R508),FALSE),NA())</f>
        <v>42</v>
      </c>
      <c r="S508" t="str" cm="1">
        <f t="array" aca="1" ref="S508" ca="1">IFERROR(INDIRECT("'["&amp;Index!$A$1&amp;"]lookup'!R"&amp;ROW(S508)&amp;"C"&amp;COLUMN(S508),FALSE),NA())</f>
        <v/>
      </c>
      <c r="T508" cm="1">
        <f t="array" aca="1" ref="T508" ca="1">IFERROR(INDIRECT("'["&amp;Index!$A$1&amp;"]lookup'!R"&amp;ROW(T508)&amp;"C"&amp;COLUMN(T508),FALSE),NA())</f>
        <v>44</v>
      </c>
      <c r="U508" cm="1">
        <f t="array" aca="1" ref="U508" ca="1">IFERROR(INDIRECT("'["&amp;Index!$A$1&amp;"]lookup'!R"&amp;ROW(U508)&amp;"C"&amp;COLUMN(U508),FALSE),NA())</f>
        <v>49</v>
      </c>
      <c r="V508" t="str" cm="1">
        <f t="array" aca="1" ref="V508" ca="1">IFERROR(INDIRECT("'["&amp;Index!$A$1&amp;"]lookup'!R"&amp;ROW(V508)&amp;"C"&amp;COLUMN(V508),FALSE),NA())</f>
        <v>*54</v>
      </c>
      <c r="W508" t="str" cm="1">
        <f t="array" aca="1" ref="W508" ca="1">IFERROR(INDIRECT("'["&amp;Index!$A$1&amp;"]lookup'!R"&amp;ROW(W508)&amp;"C"&amp;COLUMN(W508),FALSE),NA())</f>
        <v/>
      </c>
      <c r="X508" cm="1">
        <f t="array" aca="1" ref="X508" ca="1">IFERROR(INDIRECT("'["&amp;Index!$A$1&amp;"]lookup'!R"&amp;ROW(X508)&amp;"C"&amp;COLUMN(X508),FALSE),NA())</f>
        <v>80</v>
      </c>
      <c r="Y508" t="str" cm="1">
        <f t="array" aca="1" ref="Y508" ca="1">IFERROR(INDIRECT("'["&amp;Index!$A$1&amp;"]lookup'!R"&amp;ROW(Y508)&amp;"C"&amp;COLUMN(Y508),FALSE),NA())</f>
        <v/>
      </c>
      <c r="Z508" t="str" cm="1">
        <f t="array" aca="1" ref="Z508" ca="1">IFERROR(INDIRECT("'["&amp;Index!$A$1&amp;"]lookup'!R"&amp;ROW(Z508)&amp;"C"&amp;COLUMN(Z508),FALSE),NA())</f>
        <v/>
      </c>
      <c r="AA508" t="str" cm="1">
        <f t="array" aca="1" ref="AA508" ca="1">IFERROR(INDIRECT("'["&amp;Index!$A$1&amp;"]lookup'!R"&amp;ROW(AA508)&amp;"C"&amp;COLUMN(AA508),FALSE),NA())</f>
        <v/>
      </c>
      <c r="AB508" t="str" cm="1">
        <f t="array" aca="1" ref="AB508" ca="1">IFERROR(INDIRECT("'["&amp;Index!$A$1&amp;"]lookup'!R"&amp;ROW(AB508)&amp;"C"&amp;COLUMN(AB508),FALSE),NA())</f>
        <v/>
      </c>
      <c r="AC508" t="str" cm="1">
        <f t="array" aca="1" ref="AC508" ca="1">IFERROR(INDIRECT("'["&amp;Index!$A$1&amp;"]lookup'!R"&amp;ROW(AC508)&amp;"C"&amp;COLUMN(AC508),FALSE),NA())</f>
        <v>*54</v>
      </c>
      <c r="AD508" t="str" cm="1">
        <f t="array" aca="1" ref="AD508" ca="1">IFERROR(INDIRECT("'["&amp;Index!$A$1&amp;"]lookup'!R"&amp;ROW(AD508)&amp;"C"&amp;COLUMN(AD508),FALSE),NA())</f>
        <v/>
      </c>
      <c r="AE508" t="str" cm="1">
        <f t="array" aca="1" ref="AE508" ca="1">IFERROR(INDIRECT("'["&amp;Index!$A$1&amp;"]lookup'!R"&amp;ROW(AE508)&amp;"C"&amp;COLUMN(AE508),FALSE),NA())</f>
        <v/>
      </c>
      <c r="AF508" t="str">
        <f>Index!$A$1</f>
        <v>00_Control Ranges sigma ROTROL N Charge_Lyo_22820035_Dil_22867034_TOTAL_2019-03-01.xlsx</v>
      </c>
      <c r="AG508" t="str" cm="1">
        <f t="array" aca="1" ref="AG508" ca="1">IFERROR(INDIRECT("'["&amp;Index!$A$1&amp;"]Locations and batches'!R"&amp;2&amp;"C"&amp;7,FALSE),NA())</f>
        <v>ROTROL N</v>
      </c>
      <c r="AH508" cm="1">
        <f t="array" aca="1" ref="AH508" ca="1">IFERROR(INDIRECT("'["&amp;Index!$A$1&amp;"]Locations and batches'!$B$6",TRUE),NA())</f>
        <v>22757019</v>
      </c>
      <c r="AI508" t="str" cm="1">
        <f t="array" aca="1" ref="AI508" ca="1">IFERROR(INDIRECT("'["&amp;Index!$A$1&amp;"]Locations and batches'!R"&amp;2&amp;"C"&amp;11,FALSE),NA())</f>
        <v>NL22820035</v>
      </c>
      <c r="AJ508" t="str" cm="1">
        <f t="array" aca="1" ref="AJ508" ca="1">IFERROR(INDIRECT("'["&amp;Index!$A$1&amp;"]Locations and batches'!R"&amp;3&amp;"C"&amp;11,FALSE),NA())</f>
        <v>Di22867034</v>
      </c>
      <c r="AK508" t="str">
        <f t="shared" ca="1" si="16"/>
        <v>S180703</v>
      </c>
      <c r="AL508" t="str" cm="1">
        <f t="array" aca="1" ref="AL508" ca="1">OFFSET(INDIRECT("'["&amp;Index!$A$1&amp;"]Locations and batches'!$U$5",TRUE),MATCH(AK508,INDIRECT("'["&amp;Index!$A$1&amp;"]Locations and batches'!$U$5:$U$30",TRUE),0),-2)</f>
        <v>Complete+Hep</v>
      </c>
      <c r="AM508" t="str">
        <f ca="1">VLOOKUP(AK508,INDIRECT("'["&amp;Index!$A$1&amp;"]Locations and batches'!$U$6:$V$30",TRUE),2,FALSE)</f>
        <v>2019-12</v>
      </c>
      <c r="AN508" t="str">
        <f t="shared" ca="1" si="17"/>
        <v>L3</v>
      </c>
    </row>
    <row r="509" spans="1:40" x14ac:dyDescent="0.25">
      <c r="A509" cm="1">
        <f t="array" aca="1" ref="A509" ca="1">IFERROR(INDIRECT("'["&amp;Index!$A$1&amp;"]lookup'!R"&amp;ROW(A509)&amp;"C"&amp;COLUMN(A509),FALSE),NA())</f>
        <v>509</v>
      </c>
      <c r="B509" t="str" cm="1">
        <f t="array" aca="1" ref="B509" ca="1">IFERROR(INDIRECT("'["&amp;Index!$A$1&amp;"]lookup'!R"&amp;ROW(B509)&amp;"C"&amp;COLUMN(B509),FALSE),NA())</f>
        <v>L3/S180703/NL22820035/DAY4/extem c</v>
      </c>
      <c r="C509" t="str" cm="1">
        <f t="array" aca="1" ref="C509" ca="1">IFERROR(INDIRECT("'["&amp;Index!$A$1&amp;"]lookup'!R"&amp;ROW(C509)&amp;"C"&amp;COLUMN(C509),FALSE),NA())</f>
        <v>CRANGE.NL22820035.L3</v>
      </c>
      <c r="D509" t="str" cm="1">
        <f t="array" aca="1" ref="D509" ca="1">IFERROR(INDIRECT("'["&amp;Index!$A$1&amp;"]lookup'!R"&amp;ROW(D509)&amp;"C"&amp;COLUMN(D509),FALSE),NA())</f>
        <v>DAY4</v>
      </c>
      <c r="E509" t="str" cm="1">
        <f t="array" aca="1" ref="E509" ca="1">IFERROR(INDIRECT("'["&amp;Index!$A$1&amp;"]lookup'!R"&amp;ROW(E509)&amp;"C"&amp;COLUMN(E509),FALSE),NA())</f>
        <v>---</v>
      </c>
      <c r="F509" t="str" cm="1">
        <f t="array" aca="1" ref="F509" ca="1">IFERROR(INDIRECT("'["&amp;Index!$A$1&amp;"]lookup'!R"&amp;ROW(F509)&amp;"C"&amp;COLUMN(F509),FALSE),NA())</f>
        <v>---</v>
      </c>
      <c r="G509" t="str" cm="1">
        <f t="array" aca="1" ref="G509" ca="1">IFERROR(INDIRECT("'["&amp;Index!$A$1&amp;"]lookup'!R"&amp;ROW(G509)&amp;"C"&amp;COLUMN(G509),FALSE),NA())</f>
        <v>---</v>
      </c>
      <c r="H509" t="str" cm="1">
        <f t="array" aca="1" ref="H509" ca="1">IFERROR(INDIRECT("'["&amp;Index!$A$1&amp;"]lookup'!R"&amp;ROW(H509)&amp;"C"&amp;COLUMN(H509),FALSE),NA())</f>
        <v>S180703</v>
      </c>
      <c r="I509" t="str" cm="1">
        <f t="array" aca="1" ref="I509" ca="1">IFERROR(INDIRECT("'["&amp;Index!$A$1&amp;"]lookup'!R"&amp;ROW(I509)&amp;"C"&amp;COLUMN(I509),FALSE),NA())</f>
        <v>extem c</v>
      </c>
      <c r="J509" t="str" cm="1">
        <f t="array" aca="1" ref="J509" ca="1">IFERROR(INDIRECT("'["&amp;Index!$A$1&amp;"]lookup'!R"&amp;ROW(J509)&amp;"C"&amp;COLUMN(J509),FALSE),NA())</f>
        <v/>
      </c>
      <c r="K509" t="str" cm="1">
        <f t="array" aca="1" ref="K509" ca="1">IFERROR(INDIRECT("'["&amp;Index!$A$1&amp;"]lookup'!R"&amp;ROW(K509)&amp;"C"&amp;COLUMN(K509),FALSE),NA())</f>
        <v/>
      </c>
      <c r="L509" t="str" cm="1">
        <f t="array" aca="1" ref="L509" ca="1">IFERROR(INDIRECT("'["&amp;Index!$A$1&amp;"]lookup'!R"&amp;ROW(L509)&amp;"C"&amp;COLUMN(L509),FALSE),NA())</f>
        <v/>
      </c>
      <c r="M509" t="str" cm="1">
        <f t="array" aca="1" ref="M509" ca="1">IFERROR(INDIRECT("'["&amp;Index!$A$1&amp;"]lookup'!R"&amp;ROW(M509)&amp;"C"&amp;COLUMN(M509),FALSE),NA())</f>
        <v/>
      </c>
      <c r="N509" cm="1">
        <f t="array" aca="1" ref="N509" ca="1">IFERROR(INDIRECT("'["&amp;Index!$A$1&amp;"]lookup'!R"&amp;ROW(N509)&amp;"C"&amp;COLUMN(N509),FALSE),NA())</f>
        <v>92</v>
      </c>
      <c r="O509" cm="1">
        <f t="array" aca="1" ref="O509" ca="1">IFERROR(INDIRECT("'["&amp;Index!$A$1&amp;"]lookup'!R"&amp;ROW(O509)&amp;"C"&amp;COLUMN(O509),FALSE),NA())</f>
        <v>37</v>
      </c>
      <c r="P509" cm="1">
        <f t="array" aca="1" ref="P509" ca="1">IFERROR(INDIRECT("'["&amp;Index!$A$1&amp;"]lookup'!R"&amp;ROW(P509)&amp;"C"&amp;COLUMN(P509),FALSE),NA())</f>
        <v>40</v>
      </c>
      <c r="Q509" t="str" cm="1">
        <f t="array" aca="1" ref="Q509" ca="1">IFERROR(INDIRECT("'["&amp;Index!$A$1&amp;"]lookup'!R"&amp;ROW(Q509)&amp;"C"&amp;COLUMN(Q509),FALSE),NA())</f>
        <v/>
      </c>
      <c r="R509" cm="1">
        <f t="array" aca="1" ref="R509" ca="1">IFERROR(INDIRECT("'["&amp;Index!$A$1&amp;"]lookup'!R"&amp;ROW(R509)&amp;"C"&amp;COLUMN(R509),FALSE),NA())</f>
        <v>45</v>
      </c>
      <c r="S509" t="str" cm="1">
        <f t="array" aca="1" ref="S509" ca="1">IFERROR(INDIRECT("'["&amp;Index!$A$1&amp;"]lookup'!R"&amp;ROW(S509)&amp;"C"&amp;COLUMN(S509),FALSE),NA())</f>
        <v/>
      </c>
      <c r="T509" cm="1">
        <f t="array" aca="1" ref="T509" ca="1">IFERROR(INDIRECT("'["&amp;Index!$A$1&amp;"]lookup'!R"&amp;ROW(T509)&amp;"C"&amp;COLUMN(T509),FALSE),NA())</f>
        <v>47</v>
      </c>
      <c r="U509" cm="1">
        <f t="array" aca="1" ref="U509" ca="1">IFERROR(INDIRECT("'["&amp;Index!$A$1&amp;"]lookup'!R"&amp;ROW(U509)&amp;"C"&amp;COLUMN(U509),FALSE),NA())</f>
        <v>27</v>
      </c>
      <c r="V509" t="str" cm="1">
        <f t="array" aca="1" ref="V509" ca="1">IFERROR(INDIRECT("'["&amp;Index!$A$1&amp;"]lookup'!R"&amp;ROW(V509)&amp;"C"&amp;COLUMN(V509),FALSE),NA())</f>
        <v>*57</v>
      </c>
      <c r="W509" t="str" cm="1">
        <f t="array" aca="1" ref="W509" ca="1">IFERROR(INDIRECT("'["&amp;Index!$A$1&amp;"]lookup'!R"&amp;ROW(W509)&amp;"C"&amp;COLUMN(W509),FALSE),NA())</f>
        <v/>
      </c>
      <c r="X509" cm="1">
        <f t="array" aca="1" ref="X509" ca="1">IFERROR(INDIRECT("'["&amp;Index!$A$1&amp;"]lookup'!R"&amp;ROW(X509)&amp;"C"&amp;COLUMN(X509),FALSE),NA())</f>
        <v>85</v>
      </c>
      <c r="Y509" t="str" cm="1">
        <f t="array" aca="1" ref="Y509" ca="1">IFERROR(INDIRECT("'["&amp;Index!$A$1&amp;"]lookup'!R"&amp;ROW(Y509)&amp;"C"&amp;COLUMN(Y509),FALSE),NA())</f>
        <v/>
      </c>
      <c r="Z509" t="str" cm="1">
        <f t="array" aca="1" ref="Z509" ca="1">IFERROR(INDIRECT("'["&amp;Index!$A$1&amp;"]lookup'!R"&amp;ROW(Z509)&amp;"C"&amp;COLUMN(Z509),FALSE),NA())</f>
        <v/>
      </c>
      <c r="AA509" t="str" cm="1">
        <f t="array" aca="1" ref="AA509" ca="1">IFERROR(INDIRECT("'["&amp;Index!$A$1&amp;"]lookup'!R"&amp;ROW(AA509)&amp;"C"&amp;COLUMN(AA509),FALSE),NA())</f>
        <v/>
      </c>
      <c r="AB509" t="str" cm="1">
        <f t="array" aca="1" ref="AB509" ca="1">IFERROR(INDIRECT("'["&amp;Index!$A$1&amp;"]lookup'!R"&amp;ROW(AB509)&amp;"C"&amp;COLUMN(AB509),FALSE),NA())</f>
        <v/>
      </c>
      <c r="AC509" t="str" cm="1">
        <f t="array" aca="1" ref="AC509" ca="1">IFERROR(INDIRECT("'["&amp;Index!$A$1&amp;"]lookup'!R"&amp;ROW(AC509)&amp;"C"&amp;COLUMN(AC509),FALSE),NA())</f>
        <v>*57</v>
      </c>
      <c r="AD509" t="str" cm="1">
        <f t="array" aca="1" ref="AD509" ca="1">IFERROR(INDIRECT("'["&amp;Index!$A$1&amp;"]lookup'!R"&amp;ROW(AD509)&amp;"C"&amp;COLUMN(AD509),FALSE),NA())</f>
        <v/>
      </c>
      <c r="AE509" t="str" cm="1">
        <f t="array" aca="1" ref="AE509" ca="1">IFERROR(INDIRECT("'["&amp;Index!$A$1&amp;"]lookup'!R"&amp;ROW(AE509)&amp;"C"&amp;COLUMN(AE509),FALSE),NA())</f>
        <v/>
      </c>
      <c r="AF509" t="str">
        <f>Index!$A$1</f>
        <v>00_Control Ranges sigma ROTROL N Charge_Lyo_22820035_Dil_22867034_TOTAL_2019-03-01.xlsx</v>
      </c>
      <c r="AG509" t="str" cm="1">
        <f t="array" aca="1" ref="AG509" ca="1">IFERROR(INDIRECT("'["&amp;Index!$A$1&amp;"]Locations and batches'!R"&amp;2&amp;"C"&amp;7,FALSE),NA())</f>
        <v>ROTROL N</v>
      </c>
      <c r="AH509" cm="1">
        <f t="array" aca="1" ref="AH509" ca="1">IFERROR(INDIRECT("'["&amp;Index!$A$1&amp;"]Locations and batches'!$B$6",TRUE),NA())</f>
        <v>22757019</v>
      </c>
      <c r="AI509" t="str" cm="1">
        <f t="array" aca="1" ref="AI509" ca="1">IFERROR(INDIRECT("'["&amp;Index!$A$1&amp;"]Locations and batches'!R"&amp;2&amp;"C"&amp;11,FALSE),NA())</f>
        <v>NL22820035</v>
      </c>
      <c r="AJ509" t="str" cm="1">
        <f t="array" aca="1" ref="AJ509" ca="1">IFERROR(INDIRECT("'["&amp;Index!$A$1&amp;"]Locations and batches'!R"&amp;3&amp;"C"&amp;11,FALSE),NA())</f>
        <v>Di22867034</v>
      </c>
      <c r="AK509" t="str">
        <f t="shared" ca="1" si="16"/>
        <v>S180703</v>
      </c>
      <c r="AL509" t="str" cm="1">
        <f t="array" aca="1" ref="AL509" ca="1">OFFSET(INDIRECT("'["&amp;Index!$A$1&amp;"]Locations and batches'!$U$5",TRUE),MATCH(AK509,INDIRECT("'["&amp;Index!$A$1&amp;"]Locations and batches'!$U$5:$U$30",TRUE),0),-2)</f>
        <v>Complete+Hep</v>
      </c>
      <c r="AM509" t="str">
        <f ca="1">VLOOKUP(AK509,INDIRECT("'["&amp;Index!$A$1&amp;"]Locations and batches'!$U$6:$V$30",TRUE),2,FALSE)</f>
        <v>2019-12</v>
      </c>
      <c r="AN509" t="str">
        <f t="shared" ca="1" si="17"/>
        <v>L3</v>
      </c>
    </row>
    <row r="510" spans="1:40" x14ac:dyDescent="0.25">
      <c r="A510" cm="1">
        <f t="array" aca="1" ref="A510" ca="1">IFERROR(INDIRECT("'["&amp;Index!$A$1&amp;"]lookup'!R"&amp;ROW(A510)&amp;"C"&amp;COLUMN(A510),FALSE),NA())</f>
        <v>510</v>
      </c>
      <c r="B510" t="str" cm="1">
        <f t="array" aca="1" ref="B510" ca="1">IFERROR(INDIRECT("'["&amp;Index!$A$1&amp;"]lookup'!R"&amp;ROW(B510)&amp;"C"&amp;COLUMN(B510),FALSE),NA())</f>
        <v>L3/S180703/NL22820035/DAY4/intem c</v>
      </c>
      <c r="C510" t="str" cm="1">
        <f t="array" aca="1" ref="C510" ca="1">IFERROR(INDIRECT("'["&amp;Index!$A$1&amp;"]lookup'!R"&amp;ROW(C510)&amp;"C"&amp;COLUMN(C510),FALSE),NA())</f>
        <v>CRANGE.NL22820035.L3</v>
      </c>
      <c r="D510" t="str" cm="1">
        <f t="array" aca="1" ref="D510" ca="1">IFERROR(INDIRECT("'["&amp;Index!$A$1&amp;"]lookup'!R"&amp;ROW(D510)&amp;"C"&amp;COLUMN(D510),FALSE),NA())</f>
        <v>DAY4</v>
      </c>
      <c r="E510" t="str" cm="1">
        <f t="array" aca="1" ref="E510" ca="1">IFERROR(INDIRECT("'["&amp;Index!$A$1&amp;"]lookup'!R"&amp;ROW(E510)&amp;"C"&amp;COLUMN(E510),FALSE),NA())</f>
        <v>---</v>
      </c>
      <c r="F510" t="str" cm="1">
        <f t="array" aca="1" ref="F510" ca="1">IFERROR(INDIRECT("'["&amp;Index!$A$1&amp;"]lookup'!R"&amp;ROW(F510)&amp;"C"&amp;COLUMN(F510),FALSE),NA())</f>
        <v>---</v>
      </c>
      <c r="G510" t="str" cm="1">
        <f t="array" aca="1" ref="G510" ca="1">IFERROR(INDIRECT("'["&amp;Index!$A$1&amp;"]lookup'!R"&amp;ROW(G510)&amp;"C"&amp;COLUMN(G510),FALSE),NA())</f>
        <v>---</v>
      </c>
      <c r="H510" t="str" cm="1">
        <f t="array" aca="1" ref="H510" ca="1">IFERROR(INDIRECT("'["&amp;Index!$A$1&amp;"]lookup'!R"&amp;ROW(H510)&amp;"C"&amp;COLUMN(H510),FALSE),NA())</f>
        <v>S180703</v>
      </c>
      <c r="I510" t="str" cm="1">
        <f t="array" aca="1" ref="I510" ca="1">IFERROR(INDIRECT("'["&amp;Index!$A$1&amp;"]lookup'!R"&amp;ROW(I510)&amp;"C"&amp;COLUMN(I510),FALSE),NA())</f>
        <v>intem c</v>
      </c>
      <c r="J510" t="str" cm="1">
        <f t="array" aca="1" ref="J510" ca="1">IFERROR(INDIRECT("'["&amp;Index!$A$1&amp;"]lookup'!R"&amp;ROW(J510)&amp;"C"&amp;COLUMN(J510),FALSE),NA())</f>
        <v/>
      </c>
      <c r="K510" t="str" cm="1">
        <f t="array" aca="1" ref="K510" ca="1">IFERROR(INDIRECT("'["&amp;Index!$A$1&amp;"]lookup'!R"&amp;ROW(K510)&amp;"C"&amp;COLUMN(K510),FALSE),NA())</f>
        <v/>
      </c>
      <c r="L510" t="str" cm="1">
        <f t="array" aca="1" ref="L510" ca="1">IFERROR(INDIRECT("'["&amp;Index!$A$1&amp;"]lookup'!R"&amp;ROW(L510)&amp;"C"&amp;COLUMN(L510),FALSE),NA())</f>
        <v/>
      </c>
      <c r="M510" t="str" cm="1">
        <f t="array" aca="1" ref="M510" ca="1">IFERROR(INDIRECT("'["&amp;Index!$A$1&amp;"]lookup'!R"&amp;ROW(M510)&amp;"C"&amp;COLUMN(M510),FALSE),NA())</f>
        <v/>
      </c>
      <c r="N510" cm="1">
        <f t="array" aca="1" ref="N510" ca="1">IFERROR(INDIRECT("'["&amp;Index!$A$1&amp;"]lookup'!R"&amp;ROW(N510)&amp;"C"&amp;COLUMN(N510),FALSE),NA())</f>
        <v>264</v>
      </c>
      <c r="O510" cm="1">
        <f t="array" aca="1" ref="O510" ca="1">IFERROR(INDIRECT("'["&amp;Index!$A$1&amp;"]lookup'!R"&amp;ROW(O510)&amp;"C"&amp;COLUMN(O510),FALSE),NA())</f>
        <v>40</v>
      </c>
      <c r="P510" cm="1">
        <f t="array" aca="1" ref="P510" ca="1">IFERROR(INDIRECT("'["&amp;Index!$A$1&amp;"]lookup'!R"&amp;ROW(P510)&amp;"C"&amp;COLUMN(P510),FALSE),NA())</f>
        <v>44</v>
      </c>
      <c r="Q510" t="str" cm="1">
        <f t="array" aca="1" ref="Q510" ca="1">IFERROR(INDIRECT("'["&amp;Index!$A$1&amp;"]lookup'!R"&amp;ROW(Q510)&amp;"C"&amp;COLUMN(Q510),FALSE),NA())</f>
        <v/>
      </c>
      <c r="R510" cm="1">
        <f t="array" aca="1" ref="R510" ca="1">IFERROR(INDIRECT("'["&amp;Index!$A$1&amp;"]lookup'!R"&amp;ROW(R510)&amp;"C"&amp;COLUMN(R510),FALSE),NA())</f>
        <v>47</v>
      </c>
      <c r="S510" t="str" cm="1">
        <f t="array" aca="1" ref="S510" ca="1">IFERROR(INDIRECT("'["&amp;Index!$A$1&amp;"]lookup'!R"&amp;ROW(S510)&amp;"C"&amp;COLUMN(S510),FALSE),NA())</f>
        <v/>
      </c>
      <c r="T510" cm="1">
        <f t="array" aca="1" ref="T510" ca="1">IFERROR(INDIRECT("'["&amp;Index!$A$1&amp;"]lookup'!R"&amp;ROW(T510)&amp;"C"&amp;COLUMN(T510),FALSE),NA())</f>
        <v>49</v>
      </c>
      <c r="U510" cm="1">
        <f t="array" aca="1" ref="U510" ca="1">IFERROR(INDIRECT("'["&amp;Index!$A$1&amp;"]lookup'!R"&amp;ROW(U510)&amp;"C"&amp;COLUMN(U510),FALSE),NA())</f>
        <v>27</v>
      </c>
      <c r="V510" t="str" cm="1">
        <f t="array" aca="1" ref="V510" ca="1">IFERROR(INDIRECT("'["&amp;Index!$A$1&amp;"]lookup'!R"&amp;ROW(V510)&amp;"C"&amp;COLUMN(V510),FALSE),NA())</f>
        <v>*57</v>
      </c>
      <c r="W510" t="str" cm="1">
        <f t="array" aca="1" ref="W510" ca="1">IFERROR(INDIRECT("'["&amp;Index!$A$1&amp;"]lookup'!R"&amp;ROW(W510)&amp;"C"&amp;COLUMN(W510),FALSE),NA())</f>
        <v/>
      </c>
      <c r="X510" cm="1">
        <f t="array" aca="1" ref="X510" ca="1">IFERROR(INDIRECT("'["&amp;Index!$A$1&amp;"]lookup'!R"&amp;ROW(X510)&amp;"C"&amp;COLUMN(X510),FALSE),NA())</f>
        <v>84</v>
      </c>
      <c r="Y510" t="str" cm="1">
        <f t="array" aca="1" ref="Y510" ca="1">IFERROR(INDIRECT("'["&amp;Index!$A$1&amp;"]lookup'!R"&amp;ROW(Y510)&amp;"C"&amp;COLUMN(Y510),FALSE),NA())</f>
        <v/>
      </c>
      <c r="Z510" t="str" cm="1">
        <f t="array" aca="1" ref="Z510" ca="1">IFERROR(INDIRECT("'["&amp;Index!$A$1&amp;"]lookup'!R"&amp;ROW(Z510)&amp;"C"&amp;COLUMN(Z510),FALSE),NA())</f>
        <v/>
      </c>
      <c r="AA510" t="str" cm="1">
        <f t="array" aca="1" ref="AA510" ca="1">IFERROR(INDIRECT("'["&amp;Index!$A$1&amp;"]lookup'!R"&amp;ROW(AA510)&amp;"C"&amp;COLUMN(AA510),FALSE),NA())</f>
        <v/>
      </c>
      <c r="AB510" t="str" cm="1">
        <f t="array" aca="1" ref="AB510" ca="1">IFERROR(INDIRECT("'["&amp;Index!$A$1&amp;"]lookup'!R"&amp;ROW(AB510)&amp;"C"&amp;COLUMN(AB510),FALSE),NA())</f>
        <v/>
      </c>
      <c r="AC510" t="str" cm="1">
        <f t="array" aca="1" ref="AC510" ca="1">IFERROR(INDIRECT("'["&amp;Index!$A$1&amp;"]lookup'!R"&amp;ROW(AC510)&amp;"C"&amp;COLUMN(AC510),FALSE),NA())</f>
        <v>*57</v>
      </c>
      <c r="AD510" t="str" cm="1">
        <f t="array" aca="1" ref="AD510" ca="1">IFERROR(INDIRECT("'["&amp;Index!$A$1&amp;"]lookup'!R"&amp;ROW(AD510)&amp;"C"&amp;COLUMN(AD510),FALSE),NA())</f>
        <v/>
      </c>
      <c r="AE510" t="str" cm="1">
        <f t="array" aca="1" ref="AE510" ca="1">IFERROR(INDIRECT("'["&amp;Index!$A$1&amp;"]lookup'!R"&amp;ROW(AE510)&amp;"C"&amp;COLUMN(AE510),FALSE),NA())</f>
        <v/>
      </c>
      <c r="AF510" t="str">
        <f>Index!$A$1</f>
        <v>00_Control Ranges sigma ROTROL N Charge_Lyo_22820035_Dil_22867034_TOTAL_2019-03-01.xlsx</v>
      </c>
      <c r="AG510" t="str" cm="1">
        <f t="array" aca="1" ref="AG510" ca="1">IFERROR(INDIRECT("'["&amp;Index!$A$1&amp;"]Locations and batches'!R"&amp;2&amp;"C"&amp;7,FALSE),NA())</f>
        <v>ROTROL N</v>
      </c>
      <c r="AH510" cm="1">
        <f t="array" aca="1" ref="AH510" ca="1">IFERROR(INDIRECT("'["&amp;Index!$A$1&amp;"]Locations and batches'!$B$6",TRUE),NA())</f>
        <v>22757019</v>
      </c>
      <c r="AI510" t="str" cm="1">
        <f t="array" aca="1" ref="AI510" ca="1">IFERROR(INDIRECT("'["&amp;Index!$A$1&amp;"]Locations and batches'!R"&amp;2&amp;"C"&amp;11,FALSE),NA())</f>
        <v>NL22820035</v>
      </c>
      <c r="AJ510" t="str" cm="1">
        <f t="array" aca="1" ref="AJ510" ca="1">IFERROR(INDIRECT("'["&amp;Index!$A$1&amp;"]Locations and batches'!R"&amp;3&amp;"C"&amp;11,FALSE),NA())</f>
        <v>Di22867034</v>
      </c>
      <c r="AK510" t="str">
        <f t="shared" ca="1" si="16"/>
        <v>S180703</v>
      </c>
      <c r="AL510" t="str" cm="1">
        <f t="array" aca="1" ref="AL510" ca="1">OFFSET(INDIRECT("'["&amp;Index!$A$1&amp;"]Locations and batches'!$U$5",TRUE),MATCH(AK510,INDIRECT("'["&amp;Index!$A$1&amp;"]Locations and batches'!$U$5:$U$30",TRUE),0),-2)</f>
        <v>Complete+Hep</v>
      </c>
      <c r="AM510" t="str">
        <f ca="1">VLOOKUP(AK510,INDIRECT("'["&amp;Index!$A$1&amp;"]Locations and batches'!$U$6:$V$30",TRUE),2,FALSE)</f>
        <v>2019-12</v>
      </c>
      <c r="AN510" t="str">
        <f t="shared" ca="1" si="17"/>
        <v>L3</v>
      </c>
    </row>
    <row r="511" spans="1:40" x14ac:dyDescent="0.25">
      <c r="A511" cm="1">
        <f t="array" aca="1" ref="A511" ca="1">IFERROR(INDIRECT("'["&amp;Index!$A$1&amp;"]lookup'!R"&amp;ROW(A511)&amp;"C"&amp;COLUMN(A511),FALSE),NA())</f>
        <v>511</v>
      </c>
      <c r="B511" t="str" cm="1">
        <f t="array" aca="1" ref="B511" ca="1">IFERROR(INDIRECT("'["&amp;Index!$A$1&amp;"]lookup'!R"&amp;ROW(B511)&amp;"C"&amp;COLUMN(B511),FALSE),NA())</f>
        <v>L3/S180703/NL22820035/DAY4/heptem c</v>
      </c>
      <c r="C511" t="str" cm="1">
        <f t="array" aca="1" ref="C511" ca="1">IFERROR(INDIRECT("'["&amp;Index!$A$1&amp;"]lookup'!R"&amp;ROW(C511)&amp;"C"&amp;COLUMN(C511),FALSE),NA())</f>
        <v>CRANGE.NL22820035.L3</v>
      </c>
      <c r="D511" t="str" cm="1">
        <f t="array" aca="1" ref="D511" ca="1">IFERROR(INDIRECT("'["&amp;Index!$A$1&amp;"]lookup'!R"&amp;ROW(D511)&amp;"C"&amp;COLUMN(D511),FALSE),NA())</f>
        <v>DAY4</v>
      </c>
      <c r="E511" t="str" cm="1">
        <f t="array" aca="1" ref="E511" ca="1">IFERROR(INDIRECT("'["&amp;Index!$A$1&amp;"]lookup'!R"&amp;ROW(E511)&amp;"C"&amp;COLUMN(E511),FALSE),NA())</f>
        <v>---</v>
      </c>
      <c r="F511" t="str" cm="1">
        <f t="array" aca="1" ref="F511" ca="1">IFERROR(INDIRECT("'["&amp;Index!$A$1&amp;"]lookup'!R"&amp;ROW(F511)&amp;"C"&amp;COLUMN(F511),FALSE),NA())</f>
        <v>---</v>
      </c>
      <c r="G511" t="str" cm="1">
        <f t="array" aca="1" ref="G511" ca="1">IFERROR(INDIRECT("'["&amp;Index!$A$1&amp;"]lookup'!R"&amp;ROW(G511)&amp;"C"&amp;COLUMN(G511),FALSE),NA())</f>
        <v>---</v>
      </c>
      <c r="H511" t="str" cm="1">
        <f t="array" aca="1" ref="H511" ca="1">IFERROR(INDIRECT("'["&amp;Index!$A$1&amp;"]lookup'!R"&amp;ROW(H511)&amp;"C"&amp;COLUMN(H511),FALSE),NA())</f>
        <v>S180703</v>
      </c>
      <c r="I511" t="str" cm="1">
        <f t="array" aca="1" ref="I511" ca="1">IFERROR(INDIRECT("'["&amp;Index!$A$1&amp;"]lookup'!R"&amp;ROW(I511)&amp;"C"&amp;COLUMN(I511),FALSE),NA())</f>
        <v>heptem c</v>
      </c>
      <c r="J511" t="str" cm="1">
        <f t="array" aca="1" ref="J511" ca="1">IFERROR(INDIRECT("'["&amp;Index!$A$1&amp;"]lookup'!R"&amp;ROW(J511)&amp;"C"&amp;COLUMN(J511),FALSE),NA())</f>
        <v/>
      </c>
      <c r="K511" t="str" cm="1">
        <f t="array" aca="1" ref="K511" ca="1">IFERROR(INDIRECT("'["&amp;Index!$A$1&amp;"]lookup'!R"&amp;ROW(K511)&amp;"C"&amp;COLUMN(K511),FALSE),NA())</f>
        <v/>
      </c>
      <c r="L511" t="str" cm="1">
        <f t="array" aca="1" ref="L511" ca="1">IFERROR(INDIRECT("'["&amp;Index!$A$1&amp;"]lookup'!R"&amp;ROW(L511)&amp;"C"&amp;COLUMN(L511),FALSE),NA())</f>
        <v/>
      </c>
      <c r="M511" t="str" cm="1">
        <f t="array" aca="1" ref="M511" ca="1">IFERROR(INDIRECT("'["&amp;Index!$A$1&amp;"]lookup'!R"&amp;ROW(M511)&amp;"C"&amp;COLUMN(M511),FALSE),NA())</f>
        <v/>
      </c>
      <c r="N511" cm="1">
        <f t="array" aca="1" ref="N511" ca="1">IFERROR(INDIRECT("'["&amp;Index!$A$1&amp;"]lookup'!R"&amp;ROW(N511)&amp;"C"&amp;COLUMN(N511),FALSE),NA())</f>
        <v>256</v>
      </c>
      <c r="O511" cm="1">
        <f t="array" aca="1" ref="O511" ca="1">IFERROR(INDIRECT("'["&amp;Index!$A$1&amp;"]lookup'!R"&amp;ROW(O511)&amp;"C"&amp;COLUMN(O511),FALSE),NA())</f>
        <v>39</v>
      </c>
      <c r="P511" cm="1">
        <f t="array" aca="1" ref="P511" ca="1">IFERROR(INDIRECT("'["&amp;Index!$A$1&amp;"]lookup'!R"&amp;ROW(P511)&amp;"C"&amp;COLUMN(P511),FALSE),NA())</f>
        <v>43</v>
      </c>
      <c r="Q511" t="str" cm="1">
        <f t="array" aca="1" ref="Q511" ca="1">IFERROR(INDIRECT("'["&amp;Index!$A$1&amp;"]lookup'!R"&amp;ROW(Q511)&amp;"C"&amp;COLUMN(Q511),FALSE),NA())</f>
        <v/>
      </c>
      <c r="R511" cm="1">
        <f t="array" aca="1" ref="R511" ca="1">IFERROR(INDIRECT("'["&amp;Index!$A$1&amp;"]lookup'!R"&amp;ROW(R511)&amp;"C"&amp;COLUMN(R511),FALSE),NA())</f>
        <v>46</v>
      </c>
      <c r="S511" t="str" cm="1">
        <f t="array" aca="1" ref="S511" ca="1">IFERROR(INDIRECT("'["&amp;Index!$A$1&amp;"]lookup'!R"&amp;ROW(S511)&amp;"C"&amp;COLUMN(S511),FALSE),NA())</f>
        <v/>
      </c>
      <c r="T511" cm="1">
        <f t="array" aca="1" ref="T511" ca="1">IFERROR(INDIRECT("'["&amp;Index!$A$1&amp;"]lookup'!R"&amp;ROW(T511)&amp;"C"&amp;COLUMN(T511),FALSE),NA())</f>
        <v>49</v>
      </c>
      <c r="U511" cm="1">
        <f t="array" aca="1" ref="U511" ca="1">IFERROR(INDIRECT("'["&amp;Index!$A$1&amp;"]lookup'!R"&amp;ROW(U511)&amp;"C"&amp;COLUMN(U511),FALSE),NA())</f>
        <v>27</v>
      </c>
      <c r="V511" t="str" cm="1">
        <f t="array" aca="1" ref="V511" ca="1">IFERROR(INDIRECT("'["&amp;Index!$A$1&amp;"]lookup'!R"&amp;ROW(V511)&amp;"C"&amp;COLUMN(V511),FALSE),NA())</f>
        <v>*57</v>
      </c>
      <c r="W511" t="str" cm="1">
        <f t="array" aca="1" ref="W511" ca="1">IFERROR(INDIRECT("'["&amp;Index!$A$1&amp;"]lookup'!R"&amp;ROW(W511)&amp;"C"&amp;COLUMN(W511),FALSE),NA())</f>
        <v/>
      </c>
      <c r="X511" cm="1">
        <f t="array" aca="1" ref="X511" ca="1">IFERROR(INDIRECT("'["&amp;Index!$A$1&amp;"]lookup'!R"&amp;ROW(X511)&amp;"C"&amp;COLUMN(X511),FALSE),NA())</f>
        <v>84</v>
      </c>
      <c r="Y511" t="str" cm="1">
        <f t="array" aca="1" ref="Y511" ca="1">IFERROR(INDIRECT("'["&amp;Index!$A$1&amp;"]lookup'!R"&amp;ROW(Y511)&amp;"C"&amp;COLUMN(Y511),FALSE),NA())</f>
        <v/>
      </c>
      <c r="Z511" t="str" cm="1">
        <f t="array" aca="1" ref="Z511" ca="1">IFERROR(INDIRECT("'["&amp;Index!$A$1&amp;"]lookup'!R"&amp;ROW(Z511)&amp;"C"&amp;COLUMN(Z511),FALSE),NA())</f>
        <v/>
      </c>
      <c r="AA511" t="str" cm="1">
        <f t="array" aca="1" ref="AA511" ca="1">IFERROR(INDIRECT("'["&amp;Index!$A$1&amp;"]lookup'!R"&amp;ROW(AA511)&amp;"C"&amp;COLUMN(AA511),FALSE),NA())</f>
        <v/>
      </c>
      <c r="AB511" t="str" cm="1">
        <f t="array" aca="1" ref="AB511" ca="1">IFERROR(INDIRECT("'["&amp;Index!$A$1&amp;"]lookup'!R"&amp;ROW(AB511)&amp;"C"&amp;COLUMN(AB511),FALSE),NA())</f>
        <v/>
      </c>
      <c r="AC511" t="str" cm="1">
        <f t="array" aca="1" ref="AC511" ca="1">IFERROR(INDIRECT("'["&amp;Index!$A$1&amp;"]lookup'!R"&amp;ROW(AC511)&amp;"C"&amp;COLUMN(AC511),FALSE),NA())</f>
        <v>*57</v>
      </c>
      <c r="AD511" t="str" cm="1">
        <f t="array" aca="1" ref="AD511" ca="1">IFERROR(INDIRECT("'["&amp;Index!$A$1&amp;"]lookup'!R"&amp;ROW(AD511)&amp;"C"&amp;COLUMN(AD511),FALSE),NA())</f>
        <v/>
      </c>
      <c r="AE511" t="str" cm="1">
        <f t="array" aca="1" ref="AE511" ca="1">IFERROR(INDIRECT("'["&amp;Index!$A$1&amp;"]lookup'!R"&amp;ROW(AE511)&amp;"C"&amp;COLUMN(AE511),FALSE),NA())</f>
        <v/>
      </c>
      <c r="AF511" t="str">
        <f>Index!$A$1</f>
        <v>00_Control Ranges sigma ROTROL N Charge_Lyo_22820035_Dil_22867034_TOTAL_2019-03-01.xlsx</v>
      </c>
      <c r="AG511" t="str" cm="1">
        <f t="array" aca="1" ref="AG511" ca="1">IFERROR(INDIRECT("'["&amp;Index!$A$1&amp;"]Locations and batches'!R"&amp;2&amp;"C"&amp;7,FALSE),NA())</f>
        <v>ROTROL N</v>
      </c>
      <c r="AH511" cm="1">
        <f t="array" aca="1" ref="AH511" ca="1">IFERROR(INDIRECT("'["&amp;Index!$A$1&amp;"]Locations and batches'!$B$6",TRUE),NA())</f>
        <v>22757019</v>
      </c>
      <c r="AI511" t="str" cm="1">
        <f t="array" aca="1" ref="AI511" ca="1">IFERROR(INDIRECT("'["&amp;Index!$A$1&amp;"]Locations and batches'!R"&amp;2&amp;"C"&amp;11,FALSE),NA())</f>
        <v>NL22820035</v>
      </c>
      <c r="AJ511" t="str" cm="1">
        <f t="array" aca="1" ref="AJ511" ca="1">IFERROR(INDIRECT("'["&amp;Index!$A$1&amp;"]Locations and batches'!R"&amp;3&amp;"C"&amp;11,FALSE),NA())</f>
        <v>Di22867034</v>
      </c>
      <c r="AK511" t="str">
        <f t="shared" ca="1" si="16"/>
        <v>S180703</v>
      </c>
      <c r="AL511" t="str" cm="1">
        <f t="array" aca="1" ref="AL511" ca="1">OFFSET(INDIRECT("'["&amp;Index!$A$1&amp;"]Locations and batches'!$U$5",TRUE),MATCH(AK511,INDIRECT("'["&amp;Index!$A$1&amp;"]Locations and batches'!$U$5:$U$30",TRUE),0),-2)</f>
        <v>Complete+Hep</v>
      </c>
      <c r="AM511" t="str">
        <f ca="1">VLOOKUP(AK511,INDIRECT("'["&amp;Index!$A$1&amp;"]Locations and batches'!$U$6:$V$30",TRUE),2,FALSE)</f>
        <v>2019-12</v>
      </c>
      <c r="AN511" t="str">
        <f t="shared" ca="1" si="17"/>
        <v>L3</v>
      </c>
    </row>
    <row r="512" spans="1:40" x14ac:dyDescent="0.25">
      <c r="A512" cm="1">
        <f t="array" aca="1" ref="A512" ca="1">IFERROR(INDIRECT("'["&amp;Index!$A$1&amp;"]lookup'!R"&amp;ROW(A512)&amp;"C"&amp;COLUMN(A512),FALSE),NA())</f>
        <v>512</v>
      </c>
      <c r="B512" t="str" cm="1">
        <f t="array" aca="1" ref="B512" ca="1">IFERROR(INDIRECT("'["&amp;Index!$A$1&amp;"]lookup'!R"&amp;ROW(B512)&amp;"C"&amp;COLUMN(B512),FALSE),NA())</f>
        <v>L3/S181001/NL22820035/DAY1/fibtem c</v>
      </c>
      <c r="C512" t="str" cm="1">
        <f t="array" aca="1" ref="C512" ca="1">IFERROR(INDIRECT("'["&amp;Index!$A$1&amp;"]lookup'!R"&amp;ROW(C512)&amp;"C"&amp;COLUMN(C512),FALSE),NA())</f>
        <v>CRANGE.NL22820035.L3</v>
      </c>
      <c r="D512" t="str" cm="1">
        <f t="array" aca="1" ref="D512" ca="1">IFERROR(INDIRECT("'["&amp;Index!$A$1&amp;"]lookup'!R"&amp;ROW(D512)&amp;"C"&amp;COLUMN(D512),FALSE),NA())</f>
        <v>DAY1</v>
      </c>
      <c r="E512" t="str" cm="1">
        <f t="array" aca="1" ref="E512" ca="1">IFERROR(INDIRECT("'["&amp;Index!$A$1&amp;"]lookup'!R"&amp;ROW(E512)&amp;"C"&amp;COLUMN(E512),FALSE),NA())</f>
        <v>---</v>
      </c>
      <c r="F512" t="str" cm="1">
        <f t="array" aca="1" ref="F512" ca="1">IFERROR(INDIRECT("'["&amp;Index!$A$1&amp;"]lookup'!R"&amp;ROW(F512)&amp;"C"&amp;COLUMN(F512),FALSE),NA())</f>
        <v>---</v>
      </c>
      <c r="G512" t="str" cm="1">
        <f t="array" aca="1" ref="G512" ca="1">IFERROR(INDIRECT("'["&amp;Index!$A$1&amp;"]lookup'!R"&amp;ROW(G512)&amp;"C"&amp;COLUMN(G512),FALSE),NA())</f>
        <v>---</v>
      </c>
      <c r="H512" t="str" cm="1">
        <f t="array" aca="1" ref="H512" ca="1">IFERROR(INDIRECT("'["&amp;Index!$A$1&amp;"]lookup'!R"&amp;ROW(H512)&amp;"C"&amp;COLUMN(H512),FALSE),NA())</f>
        <v>S181001</v>
      </c>
      <c r="I512" t="str" cm="1">
        <f t="array" aca="1" ref="I512" ca="1">IFERROR(INDIRECT("'["&amp;Index!$A$1&amp;"]lookup'!R"&amp;ROW(I512)&amp;"C"&amp;COLUMN(I512),FALSE),NA())</f>
        <v>fibtem c</v>
      </c>
      <c r="J512" t="str" cm="1">
        <f t="array" aca="1" ref="J512" ca="1">IFERROR(INDIRECT("'["&amp;Index!$A$1&amp;"]lookup'!R"&amp;ROW(J512)&amp;"C"&amp;COLUMN(J512),FALSE),NA())</f>
        <v/>
      </c>
      <c r="K512" t="str" cm="1">
        <f t="array" aca="1" ref="K512" ca="1">IFERROR(INDIRECT("'["&amp;Index!$A$1&amp;"]lookup'!R"&amp;ROW(K512)&amp;"C"&amp;COLUMN(K512),FALSE),NA())</f>
        <v/>
      </c>
      <c r="L512" t="str" cm="1">
        <f t="array" aca="1" ref="L512" ca="1">IFERROR(INDIRECT("'["&amp;Index!$A$1&amp;"]lookup'!R"&amp;ROW(L512)&amp;"C"&amp;COLUMN(L512),FALSE),NA())</f>
        <v/>
      </c>
      <c r="M512" t="str" cm="1">
        <f t="array" aca="1" ref="M512" ca="1">IFERROR(INDIRECT("'["&amp;Index!$A$1&amp;"]lookup'!R"&amp;ROW(M512)&amp;"C"&amp;COLUMN(M512),FALSE),NA())</f>
        <v/>
      </c>
      <c r="N512" cm="1">
        <f t="array" aca="1" ref="N512" ca="1">IFERROR(INDIRECT("'["&amp;Index!$A$1&amp;"]lookup'!R"&amp;ROW(N512)&amp;"C"&amp;COLUMN(N512),FALSE),NA())</f>
        <v>104</v>
      </c>
      <c r="O512" cm="1">
        <f t="array" aca="1" ref="O512" ca="1">IFERROR(INDIRECT("'["&amp;Index!$A$1&amp;"]lookup'!R"&amp;ROW(O512)&amp;"C"&amp;COLUMN(O512),FALSE),NA())</f>
        <v>33</v>
      </c>
      <c r="P512" cm="1">
        <f t="array" aca="1" ref="P512" ca="1">IFERROR(INDIRECT("'["&amp;Index!$A$1&amp;"]lookup'!R"&amp;ROW(P512)&amp;"C"&amp;COLUMN(P512),FALSE),NA())</f>
        <v>36</v>
      </c>
      <c r="Q512" t="str" cm="1">
        <f t="array" aca="1" ref="Q512" ca="1">IFERROR(INDIRECT("'["&amp;Index!$A$1&amp;"]lookup'!R"&amp;ROW(Q512)&amp;"C"&amp;COLUMN(Q512),FALSE),NA())</f>
        <v/>
      </c>
      <c r="R512" cm="1">
        <f t="array" aca="1" ref="R512" ca="1">IFERROR(INDIRECT("'["&amp;Index!$A$1&amp;"]lookup'!R"&amp;ROW(R512)&amp;"C"&amp;COLUMN(R512),FALSE),NA())</f>
        <v>41</v>
      </c>
      <c r="S512" t="str" cm="1">
        <f t="array" aca="1" ref="S512" ca="1">IFERROR(INDIRECT("'["&amp;Index!$A$1&amp;"]lookup'!R"&amp;ROW(S512)&amp;"C"&amp;COLUMN(S512),FALSE),NA())</f>
        <v/>
      </c>
      <c r="T512" cm="1">
        <f t="array" aca="1" ref="T512" ca="1">IFERROR(INDIRECT("'["&amp;Index!$A$1&amp;"]lookup'!R"&amp;ROW(T512)&amp;"C"&amp;COLUMN(T512),FALSE),NA())</f>
        <v>44</v>
      </c>
      <c r="U512" cm="1">
        <f t="array" aca="1" ref="U512" ca="1">IFERROR(INDIRECT("'["&amp;Index!$A$1&amp;"]lookup'!R"&amp;ROW(U512)&amp;"C"&amp;COLUMN(U512),FALSE),NA())</f>
        <v>48</v>
      </c>
      <c r="V512" t="str" cm="1">
        <f t="array" aca="1" ref="V512" ca="1">IFERROR(INDIRECT("'["&amp;Index!$A$1&amp;"]lookup'!R"&amp;ROW(V512)&amp;"C"&amp;COLUMN(V512),FALSE),NA())</f>
        <v>*49</v>
      </c>
      <c r="W512" t="str" cm="1">
        <f t="array" aca="1" ref="W512" ca="1">IFERROR(INDIRECT("'["&amp;Index!$A$1&amp;"]lookup'!R"&amp;ROW(W512)&amp;"C"&amp;COLUMN(W512),FALSE),NA())</f>
        <v/>
      </c>
      <c r="X512" cm="1">
        <f t="array" aca="1" ref="X512" ca="1">IFERROR(INDIRECT("'["&amp;Index!$A$1&amp;"]lookup'!R"&amp;ROW(X512)&amp;"C"&amp;COLUMN(X512),FALSE),NA())</f>
        <v>82</v>
      </c>
      <c r="Y512" t="str" cm="1">
        <f t="array" aca="1" ref="Y512" ca="1">IFERROR(INDIRECT("'["&amp;Index!$A$1&amp;"]lookup'!R"&amp;ROW(Y512)&amp;"C"&amp;COLUMN(Y512),FALSE),NA())</f>
        <v/>
      </c>
      <c r="Z512" t="str" cm="1">
        <f t="array" aca="1" ref="Z512" ca="1">IFERROR(INDIRECT("'["&amp;Index!$A$1&amp;"]lookup'!R"&amp;ROW(Z512)&amp;"C"&amp;COLUMN(Z512),FALSE),NA())</f>
        <v/>
      </c>
      <c r="AA512" t="str" cm="1">
        <f t="array" aca="1" ref="AA512" ca="1">IFERROR(INDIRECT("'["&amp;Index!$A$1&amp;"]lookup'!R"&amp;ROW(AA512)&amp;"C"&amp;COLUMN(AA512),FALSE),NA())</f>
        <v/>
      </c>
      <c r="AB512" t="str" cm="1">
        <f t="array" aca="1" ref="AB512" ca="1">IFERROR(INDIRECT("'["&amp;Index!$A$1&amp;"]lookup'!R"&amp;ROW(AB512)&amp;"C"&amp;COLUMN(AB512),FALSE),NA())</f>
        <v/>
      </c>
      <c r="AC512" t="str" cm="1">
        <f t="array" aca="1" ref="AC512" ca="1">IFERROR(INDIRECT("'["&amp;Index!$A$1&amp;"]lookup'!R"&amp;ROW(AC512)&amp;"C"&amp;COLUMN(AC512),FALSE),NA())</f>
        <v>*49</v>
      </c>
      <c r="AD512" t="str" cm="1">
        <f t="array" aca="1" ref="AD512" ca="1">IFERROR(INDIRECT("'["&amp;Index!$A$1&amp;"]lookup'!R"&amp;ROW(AD512)&amp;"C"&amp;COLUMN(AD512),FALSE),NA())</f>
        <v/>
      </c>
      <c r="AE512" t="str" cm="1">
        <f t="array" aca="1" ref="AE512" ca="1">IFERROR(INDIRECT("'["&amp;Index!$A$1&amp;"]lookup'!R"&amp;ROW(AE512)&amp;"C"&amp;COLUMN(AE512),FALSE),NA())</f>
        <v/>
      </c>
      <c r="AF512" t="str">
        <f>Index!$A$1</f>
        <v>00_Control Ranges sigma ROTROL N Charge_Lyo_22820035_Dil_22867034_TOTAL_2019-03-01.xlsx</v>
      </c>
      <c r="AG512" t="str" cm="1">
        <f t="array" aca="1" ref="AG512" ca="1">IFERROR(INDIRECT("'["&amp;Index!$A$1&amp;"]Locations and batches'!R"&amp;2&amp;"C"&amp;7,FALSE),NA())</f>
        <v>ROTROL N</v>
      </c>
      <c r="AH512" cm="1">
        <f t="array" aca="1" ref="AH512" ca="1">IFERROR(INDIRECT("'["&amp;Index!$A$1&amp;"]Locations and batches'!$B$6",TRUE),NA())</f>
        <v>22757019</v>
      </c>
      <c r="AI512" t="str" cm="1">
        <f t="array" aca="1" ref="AI512" ca="1">IFERROR(INDIRECT("'["&amp;Index!$A$1&amp;"]Locations and batches'!R"&amp;2&amp;"C"&amp;11,FALSE),NA())</f>
        <v>NL22820035</v>
      </c>
      <c r="AJ512" t="str" cm="1">
        <f t="array" aca="1" ref="AJ512" ca="1">IFERROR(INDIRECT("'["&amp;Index!$A$1&amp;"]Locations and batches'!R"&amp;3&amp;"C"&amp;11,FALSE),NA())</f>
        <v>Di22867034</v>
      </c>
      <c r="AK512" t="str">
        <f t="shared" ca="1" si="16"/>
        <v>S181001</v>
      </c>
      <c r="AL512" t="str" cm="1">
        <f t="array" aca="1" ref="AL512" ca="1">OFFSET(INDIRECT("'["&amp;Index!$A$1&amp;"]Locations and batches'!$U$5",TRUE),MATCH(AK512,INDIRECT("'["&amp;Index!$A$1&amp;"]Locations and batches'!$U$5:$U$30",TRUE),0),-2)</f>
        <v>Complete+Hep</v>
      </c>
      <c r="AM512" t="str">
        <f ca="1">VLOOKUP(AK512,INDIRECT("'["&amp;Index!$A$1&amp;"]Locations and batches'!$U$6:$V$30",TRUE),2,FALSE)</f>
        <v>2020-03</v>
      </c>
      <c r="AN512" t="str">
        <f t="shared" ca="1" si="17"/>
        <v>L3</v>
      </c>
    </row>
    <row r="513" spans="1:40" x14ac:dyDescent="0.25">
      <c r="A513" cm="1">
        <f t="array" aca="1" ref="A513" ca="1">IFERROR(INDIRECT("'["&amp;Index!$A$1&amp;"]lookup'!R"&amp;ROW(A513)&amp;"C"&amp;COLUMN(A513),FALSE),NA())</f>
        <v>513</v>
      </c>
      <c r="B513" t="str" cm="1">
        <f t="array" aca="1" ref="B513" ca="1">IFERROR(INDIRECT("'["&amp;Index!$A$1&amp;"]lookup'!R"&amp;ROW(B513)&amp;"C"&amp;COLUMN(B513),FALSE),NA())</f>
        <v>L3/S181001/NL22820035/DAY1/extem c</v>
      </c>
      <c r="C513" t="str" cm="1">
        <f t="array" aca="1" ref="C513" ca="1">IFERROR(INDIRECT("'["&amp;Index!$A$1&amp;"]lookup'!R"&amp;ROW(C513)&amp;"C"&amp;COLUMN(C513),FALSE),NA())</f>
        <v>CRANGE.NL22820035.L3</v>
      </c>
      <c r="D513" t="str" cm="1">
        <f t="array" aca="1" ref="D513" ca="1">IFERROR(INDIRECT("'["&amp;Index!$A$1&amp;"]lookup'!R"&amp;ROW(D513)&amp;"C"&amp;COLUMN(D513),FALSE),NA())</f>
        <v>DAY1</v>
      </c>
      <c r="E513" t="str" cm="1">
        <f t="array" aca="1" ref="E513" ca="1">IFERROR(INDIRECT("'["&amp;Index!$A$1&amp;"]lookup'!R"&amp;ROW(E513)&amp;"C"&amp;COLUMN(E513),FALSE),NA())</f>
        <v>---</v>
      </c>
      <c r="F513" t="str" cm="1">
        <f t="array" aca="1" ref="F513" ca="1">IFERROR(INDIRECT("'["&amp;Index!$A$1&amp;"]lookup'!R"&amp;ROW(F513)&amp;"C"&amp;COLUMN(F513),FALSE),NA())</f>
        <v>---</v>
      </c>
      <c r="G513" t="str" cm="1">
        <f t="array" aca="1" ref="G513" ca="1">IFERROR(INDIRECT("'["&amp;Index!$A$1&amp;"]lookup'!R"&amp;ROW(G513)&amp;"C"&amp;COLUMN(G513),FALSE),NA())</f>
        <v>---</v>
      </c>
      <c r="H513" t="str" cm="1">
        <f t="array" aca="1" ref="H513" ca="1">IFERROR(INDIRECT("'["&amp;Index!$A$1&amp;"]lookup'!R"&amp;ROW(H513)&amp;"C"&amp;COLUMN(H513),FALSE),NA())</f>
        <v>S181001</v>
      </c>
      <c r="I513" t="str" cm="1">
        <f t="array" aca="1" ref="I513" ca="1">IFERROR(INDIRECT("'["&amp;Index!$A$1&amp;"]lookup'!R"&amp;ROW(I513)&amp;"C"&amp;COLUMN(I513),FALSE),NA())</f>
        <v>extem c</v>
      </c>
      <c r="J513" t="str" cm="1">
        <f t="array" aca="1" ref="J513" ca="1">IFERROR(INDIRECT("'["&amp;Index!$A$1&amp;"]lookup'!R"&amp;ROW(J513)&amp;"C"&amp;COLUMN(J513),FALSE),NA())</f>
        <v/>
      </c>
      <c r="K513" t="str" cm="1">
        <f t="array" aca="1" ref="K513" ca="1">IFERROR(INDIRECT("'["&amp;Index!$A$1&amp;"]lookup'!R"&amp;ROW(K513)&amp;"C"&amp;COLUMN(K513),FALSE),NA())</f>
        <v/>
      </c>
      <c r="L513" t="str" cm="1">
        <f t="array" aca="1" ref="L513" ca="1">IFERROR(INDIRECT("'["&amp;Index!$A$1&amp;"]lookup'!R"&amp;ROW(L513)&amp;"C"&amp;COLUMN(L513),FALSE),NA())</f>
        <v/>
      </c>
      <c r="M513" t="str" cm="1">
        <f t="array" aca="1" ref="M513" ca="1">IFERROR(INDIRECT("'["&amp;Index!$A$1&amp;"]lookup'!R"&amp;ROW(M513)&amp;"C"&amp;COLUMN(M513),FALSE),NA())</f>
        <v/>
      </c>
      <c r="N513" cm="1">
        <f t="array" aca="1" ref="N513" ca="1">IFERROR(INDIRECT("'["&amp;Index!$A$1&amp;"]lookup'!R"&amp;ROW(N513)&amp;"C"&amp;COLUMN(N513),FALSE),NA())</f>
        <v>107</v>
      </c>
      <c r="O513" cm="1">
        <f t="array" aca="1" ref="O513" ca="1">IFERROR(INDIRECT("'["&amp;Index!$A$1&amp;"]lookup'!R"&amp;ROW(O513)&amp;"C"&amp;COLUMN(O513),FALSE),NA())</f>
        <v>36</v>
      </c>
      <c r="P513" cm="1">
        <f t="array" aca="1" ref="P513" ca="1">IFERROR(INDIRECT("'["&amp;Index!$A$1&amp;"]lookup'!R"&amp;ROW(P513)&amp;"C"&amp;COLUMN(P513),FALSE),NA())</f>
        <v>40</v>
      </c>
      <c r="Q513" t="str" cm="1">
        <f t="array" aca="1" ref="Q513" ca="1">IFERROR(INDIRECT("'["&amp;Index!$A$1&amp;"]lookup'!R"&amp;ROW(Q513)&amp;"C"&amp;COLUMN(Q513),FALSE),NA())</f>
        <v/>
      </c>
      <c r="R513" cm="1">
        <f t="array" aca="1" ref="R513" ca="1">IFERROR(INDIRECT("'["&amp;Index!$A$1&amp;"]lookup'!R"&amp;ROW(R513)&amp;"C"&amp;COLUMN(R513),FALSE),NA())</f>
        <v>44</v>
      </c>
      <c r="S513" t="str" cm="1">
        <f t="array" aca="1" ref="S513" ca="1">IFERROR(INDIRECT("'["&amp;Index!$A$1&amp;"]lookup'!R"&amp;ROW(S513)&amp;"C"&amp;COLUMN(S513),FALSE),NA())</f>
        <v/>
      </c>
      <c r="T513" cm="1">
        <f t="array" aca="1" ref="T513" ca="1">IFERROR(INDIRECT("'["&amp;Index!$A$1&amp;"]lookup'!R"&amp;ROW(T513)&amp;"C"&amp;COLUMN(T513),FALSE),NA())</f>
        <v>48</v>
      </c>
      <c r="U513" cm="1">
        <f t="array" aca="1" ref="U513" ca="1">IFERROR(INDIRECT("'["&amp;Index!$A$1&amp;"]lookup'!R"&amp;ROW(U513)&amp;"C"&amp;COLUMN(U513),FALSE),NA())</f>
        <v>48</v>
      </c>
      <c r="V513" t="str" cm="1">
        <f t="array" aca="1" ref="V513" ca="1">IFERROR(INDIRECT("'["&amp;Index!$A$1&amp;"]lookup'!R"&amp;ROW(V513)&amp;"C"&amp;COLUMN(V513),FALSE),NA())</f>
        <v>*52</v>
      </c>
      <c r="W513" t="str" cm="1">
        <f t="array" aca="1" ref="W513" ca="1">IFERROR(INDIRECT("'["&amp;Index!$A$1&amp;"]lookup'!R"&amp;ROW(W513)&amp;"C"&amp;COLUMN(W513),FALSE),NA())</f>
        <v/>
      </c>
      <c r="X513" cm="1">
        <f t="array" aca="1" ref="X513" ca="1">IFERROR(INDIRECT("'["&amp;Index!$A$1&amp;"]lookup'!R"&amp;ROW(X513)&amp;"C"&amp;COLUMN(X513),FALSE),NA())</f>
        <v>80</v>
      </c>
      <c r="Y513" t="str" cm="1">
        <f t="array" aca="1" ref="Y513" ca="1">IFERROR(INDIRECT("'["&amp;Index!$A$1&amp;"]lookup'!R"&amp;ROW(Y513)&amp;"C"&amp;COLUMN(Y513),FALSE),NA())</f>
        <v/>
      </c>
      <c r="Z513" t="str" cm="1">
        <f t="array" aca="1" ref="Z513" ca="1">IFERROR(INDIRECT("'["&amp;Index!$A$1&amp;"]lookup'!R"&amp;ROW(Z513)&amp;"C"&amp;COLUMN(Z513),FALSE),NA())</f>
        <v/>
      </c>
      <c r="AA513" t="str" cm="1">
        <f t="array" aca="1" ref="AA513" ca="1">IFERROR(INDIRECT("'["&amp;Index!$A$1&amp;"]lookup'!R"&amp;ROW(AA513)&amp;"C"&amp;COLUMN(AA513),FALSE),NA())</f>
        <v/>
      </c>
      <c r="AB513" t="str" cm="1">
        <f t="array" aca="1" ref="AB513" ca="1">IFERROR(INDIRECT("'["&amp;Index!$A$1&amp;"]lookup'!R"&amp;ROW(AB513)&amp;"C"&amp;COLUMN(AB513),FALSE),NA())</f>
        <v/>
      </c>
      <c r="AC513" t="str" cm="1">
        <f t="array" aca="1" ref="AC513" ca="1">IFERROR(INDIRECT("'["&amp;Index!$A$1&amp;"]lookup'!R"&amp;ROW(AC513)&amp;"C"&amp;COLUMN(AC513),FALSE),NA())</f>
        <v>*52</v>
      </c>
      <c r="AD513" t="str" cm="1">
        <f t="array" aca="1" ref="AD513" ca="1">IFERROR(INDIRECT("'["&amp;Index!$A$1&amp;"]lookup'!R"&amp;ROW(AD513)&amp;"C"&amp;COLUMN(AD513),FALSE),NA())</f>
        <v/>
      </c>
      <c r="AE513" t="str" cm="1">
        <f t="array" aca="1" ref="AE513" ca="1">IFERROR(INDIRECT("'["&amp;Index!$A$1&amp;"]lookup'!R"&amp;ROW(AE513)&amp;"C"&amp;COLUMN(AE513),FALSE),NA())</f>
        <v/>
      </c>
      <c r="AF513" t="str">
        <f>Index!$A$1</f>
        <v>00_Control Ranges sigma ROTROL N Charge_Lyo_22820035_Dil_22867034_TOTAL_2019-03-01.xlsx</v>
      </c>
      <c r="AG513" t="str" cm="1">
        <f t="array" aca="1" ref="AG513" ca="1">IFERROR(INDIRECT("'["&amp;Index!$A$1&amp;"]Locations and batches'!R"&amp;2&amp;"C"&amp;7,FALSE),NA())</f>
        <v>ROTROL N</v>
      </c>
      <c r="AH513" cm="1">
        <f t="array" aca="1" ref="AH513" ca="1">IFERROR(INDIRECT("'["&amp;Index!$A$1&amp;"]Locations and batches'!$B$6",TRUE),NA())</f>
        <v>22757019</v>
      </c>
      <c r="AI513" t="str" cm="1">
        <f t="array" aca="1" ref="AI513" ca="1">IFERROR(INDIRECT("'["&amp;Index!$A$1&amp;"]Locations and batches'!R"&amp;2&amp;"C"&amp;11,FALSE),NA())</f>
        <v>NL22820035</v>
      </c>
      <c r="AJ513" t="str" cm="1">
        <f t="array" aca="1" ref="AJ513" ca="1">IFERROR(INDIRECT("'["&amp;Index!$A$1&amp;"]Locations and batches'!R"&amp;3&amp;"C"&amp;11,FALSE),NA())</f>
        <v>Di22867034</v>
      </c>
      <c r="AK513" t="str">
        <f t="shared" ca="1" si="16"/>
        <v>S181001</v>
      </c>
      <c r="AL513" t="str" cm="1">
        <f t="array" aca="1" ref="AL513" ca="1">OFFSET(INDIRECT("'["&amp;Index!$A$1&amp;"]Locations and batches'!$U$5",TRUE),MATCH(AK513,INDIRECT("'["&amp;Index!$A$1&amp;"]Locations and batches'!$U$5:$U$30",TRUE),0),-2)</f>
        <v>Complete+Hep</v>
      </c>
      <c r="AM513" t="str">
        <f ca="1">VLOOKUP(AK513,INDIRECT("'["&amp;Index!$A$1&amp;"]Locations and batches'!$U$6:$V$30",TRUE),2,FALSE)</f>
        <v>2020-03</v>
      </c>
      <c r="AN513" t="str">
        <f t="shared" ca="1" si="17"/>
        <v>L3</v>
      </c>
    </row>
    <row r="514" spans="1:40" x14ac:dyDescent="0.25">
      <c r="A514" cm="1">
        <f t="array" aca="1" ref="A514" ca="1">IFERROR(INDIRECT("'["&amp;Index!$A$1&amp;"]lookup'!R"&amp;ROW(A514)&amp;"C"&amp;COLUMN(A514),FALSE),NA())</f>
        <v>514</v>
      </c>
      <c r="B514" t="str" cm="1">
        <f t="array" aca="1" ref="B514" ca="1">IFERROR(INDIRECT("'["&amp;Index!$A$1&amp;"]lookup'!R"&amp;ROW(B514)&amp;"C"&amp;COLUMN(B514),FALSE),NA())</f>
        <v>L3/S181001/NL22820035/DAY1/intem c</v>
      </c>
      <c r="C514" t="str" cm="1">
        <f t="array" aca="1" ref="C514" ca="1">IFERROR(INDIRECT("'["&amp;Index!$A$1&amp;"]lookup'!R"&amp;ROW(C514)&amp;"C"&amp;COLUMN(C514),FALSE),NA())</f>
        <v>CRANGE.NL22820035.L3</v>
      </c>
      <c r="D514" t="str" cm="1">
        <f t="array" aca="1" ref="D514" ca="1">IFERROR(INDIRECT("'["&amp;Index!$A$1&amp;"]lookup'!R"&amp;ROW(D514)&amp;"C"&amp;COLUMN(D514),FALSE),NA())</f>
        <v>DAY1</v>
      </c>
      <c r="E514" t="str" cm="1">
        <f t="array" aca="1" ref="E514" ca="1">IFERROR(INDIRECT("'["&amp;Index!$A$1&amp;"]lookup'!R"&amp;ROW(E514)&amp;"C"&amp;COLUMN(E514),FALSE),NA())</f>
        <v>---</v>
      </c>
      <c r="F514" t="str" cm="1">
        <f t="array" aca="1" ref="F514" ca="1">IFERROR(INDIRECT("'["&amp;Index!$A$1&amp;"]lookup'!R"&amp;ROW(F514)&amp;"C"&amp;COLUMN(F514),FALSE),NA())</f>
        <v>---</v>
      </c>
      <c r="G514" t="str" cm="1">
        <f t="array" aca="1" ref="G514" ca="1">IFERROR(INDIRECT("'["&amp;Index!$A$1&amp;"]lookup'!R"&amp;ROW(G514)&amp;"C"&amp;COLUMN(G514),FALSE),NA())</f>
        <v>---</v>
      </c>
      <c r="H514" t="str" cm="1">
        <f t="array" aca="1" ref="H514" ca="1">IFERROR(INDIRECT("'["&amp;Index!$A$1&amp;"]lookup'!R"&amp;ROW(H514)&amp;"C"&amp;COLUMN(H514),FALSE),NA())</f>
        <v>S181001</v>
      </c>
      <c r="I514" t="str" cm="1">
        <f t="array" aca="1" ref="I514" ca="1">IFERROR(INDIRECT("'["&amp;Index!$A$1&amp;"]lookup'!R"&amp;ROW(I514)&amp;"C"&amp;COLUMN(I514),FALSE),NA())</f>
        <v>intem c</v>
      </c>
      <c r="J514" t="str" cm="1">
        <f t="array" aca="1" ref="J514" ca="1">IFERROR(INDIRECT("'["&amp;Index!$A$1&amp;"]lookup'!R"&amp;ROW(J514)&amp;"C"&amp;COLUMN(J514),FALSE),NA())</f>
        <v/>
      </c>
      <c r="K514" t="str" cm="1">
        <f t="array" aca="1" ref="K514" ca="1">IFERROR(INDIRECT("'["&amp;Index!$A$1&amp;"]lookup'!R"&amp;ROW(K514)&amp;"C"&amp;COLUMN(K514),FALSE),NA())</f>
        <v/>
      </c>
      <c r="L514" t="str" cm="1">
        <f t="array" aca="1" ref="L514" ca="1">IFERROR(INDIRECT("'["&amp;Index!$A$1&amp;"]lookup'!R"&amp;ROW(L514)&amp;"C"&amp;COLUMN(L514),FALSE),NA())</f>
        <v/>
      </c>
      <c r="M514" t="str" cm="1">
        <f t="array" aca="1" ref="M514" ca="1">IFERROR(INDIRECT("'["&amp;Index!$A$1&amp;"]lookup'!R"&amp;ROW(M514)&amp;"C"&amp;COLUMN(M514),FALSE),NA())</f>
        <v/>
      </c>
      <c r="N514" cm="1">
        <f t="array" aca="1" ref="N514" ca="1">IFERROR(INDIRECT("'["&amp;Index!$A$1&amp;"]lookup'!R"&amp;ROW(N514)&amp;"C"&amp;COLUMN(N514),FALSE),NA())</f>
        <v>262</v>
      </c>
      <c r="O514" cm="1">
        <f t="array" aca="1" ref="O514" ca="1">IFERROR(INDIRECT("'["&amp;Index!$A$1&amp;"]lookup'!R"&amp;ROW(O514)&amp;"C"&amp;COLUMN(O514),FALSE),NA())</f>
        <v>41</v>
      </c>
      <c r="P514" cm="1">
        <f t="array" aca="1" ref="P514" ca="1">IFERROR(INDIRECT("'["&amp;Index!$A$1&amp;"]lookup'!R"&amp;ROW(P514)&amp;"C"&amp;COLUMN(P514),FALSE),NA())</f>
        <v>44</v>
      </c>
      <c r="Q514" t="str" cm="1">
        <f t="array" aca="1" ref="Q514" ca="1">IFERROR(INDIRECT("'["&amp;Index!$A$1&amp;"]lookup'!R"&amp;ROW(Q514)&amp;"C"&amp;COLUMN(Q514),FALSE),NA())</f>
        <v/>
      </c>
      <c r="R514" cm="1">
        <f t="array" aca="1" ref="R514" ca="1">IFERROR(INDIRECT("'["&amp;Index!$A$1&amp;"]lookup'!R"&amp;ROW(R514)&amp;"C"&amp;COLUMN(R514),FALSE),NA())</f>
        <v>48</v>
      </c>
      <c r="S514" t="str" cm="1">
        <f t="array" aca="1" ref="S514" ca="1">IFERROR(INDIRECT("'["&amp;Index!$A$1&amp;"]lookup'!R"&amp;ROW(S514)&amp;"C"&amp;COLUMN(S514),FALSE),NA())</f>
        <v/>
      </c>
      <c r="T514" cm="1">
        <f t="array" aca="1" ref="T514" ca="1">IFERROR(INDIRECT("'["&amp;Index!$A$1&amp;"]lookup'!R"&amp;ROW(T514)&amp;"C"&amp;COLUMN(T514),FALSE),NA())</f>
        <v>51</v>
      </c>
      <c r="U514" cm="1">
        <f t="array" aca="1" ref="U514" ca="1">IFERROR(INDIRECT("'["&amp;Index!$A$1&amp;"]lookup'!R"&amp;ROW(U514)&amp;"C"&amp;COLUMN(U514),FALSE),NA())</f>
        <v>26</v>
      </c>
      <c r="V514" t="str" cm="1">
        <f t="array" aca="1" ref="V514" ca="1">IFERROR(INDIRECT("'["&amp;Index!$A$1&amp;"]lookup'!R"&amp;ROW(V514)&amp;"C"&amp;COLUMN(V514),FALSE),NA())</f>
        <v>*54</v>
      </c>
      <c r="W514" t="str" cm="1">
        <f t="array" aca="1" ref="W514" ca="1">IFERROR(INDIRECT("'["&amp;Index!$A$1&amp;"]lookup'!R"&amp;ROW(W514)&amp;"C"&amp;COLUMN(W514),FALSE),NA())</f>
        <v/>
      </c>
      <c r="X514" cm="1">
        <f t="array" aca="1" ref="X514" ca="1">IFERROR(INDIRECT("'["&amp;Index!$A$1&amp;"]lookup'!R"&amp;ROW(X514)&amp;"C"&amp;COLUMN(X514),FALSE),NA())</f>
        <v>84</v>
      </c>
      <c r="Y514" t="str" cm="1">
        <f t="array" aca="1" ref="Y514" ca="1">IFERROR(INDIRECT("'["&amp;Index!$A$1&amp;"]lookup'!R"&amp;ROW(Y514)&amp;"C"&amp;COLUMN(Y514),FALSE),NA())</f>
        <v/>
      </c>
      <c r="Z514" t="str" cm="1">
        <f t="array" aca="1" ref="Z514" ca="1">IFERROR(INDIRECT("'["&amp;Index!$A$1&amp;"]lookup'!R"&amp;ROW(Z514)&amp;"C"&amp;COLUMN(Z514),FALSE),NA())</f>
        <v/>
      </c>
      <c r="AA514" t="str" cm="1">
        <f t="array" aca="1" ref="AA514" ca="1">IFERROR(INDIRECT("'["&amp;Index!$A$1&amp;"]lookup'!R"&amp;ROW(AA514)&amp;"C"&amp;COLUMN(AA514),FALSE),NA())</f>
        <v/>
      </c>
      <c r="AB514" t="str" cm="1">
        <f t="array" aca="1" ref="AB514" ca="1">IFERROR(INDIRECT("'["&amp;Index!$A$1&amp;"]lookup'!R"&amp;ROW(AB514)&amp;"C"&amp;COLUMN(AB514),FALSE),NA())</f>
        <v/>
      </c>
      <c r="AC514" t="str" cm="1">
        <f t="array" aca="1" ref="AC514" ca="1">IFERROR(INDIRECT("'["&amp;Index!$A$1&amp;"]lookup'!R"&amp;ROW(AC514)&amp;"C"&amp;COLUMN(AC514),FALSE),NA())</f>
        <v>*54</v>
      </c>
      <c r="AD514" t="str" cm="1">
        <f t="array" aca="1" ref="AD514" ca="1">IFERROR(INDIRECT("'["&amp;Index!$A$1&amp;"]lookup'!R"&amp;ROW(AD514)&amp;"C"&amp;COLUMN(AD514),FALSE),NA())</f>
        <v/>
      </c>
      <c r="AE514" t="str" cm="1">
        <f t="array" aca="1" ref="AE514" ca="1">IFERROR(INDIRECT("'["&amp;Index!$A$1&amp;"]lookup'!R"&amp;ROW(AE514)&amp;"C"&amp;COLUMN(AE514),FALSE),NA())</f>
        <v/>
      </c>
      <c r="AF514" t="str">
        <f>Index!$A$1</f>
        <v>00_Control Ranges sigma ROTROL N Charge_Lyo_22820035_Dil_22867034_TOTAL_2019-03-01.xlsx</v>
      </c>
      <c r="AG514" t="str" cm="1">
        <f t="array" aca="1" ref="AG514" ca="1">IFERROR(INDIRECT("'["&amp;Index!$A$1&amp;"]Locations and batches'!R"&amp;2&amp;"C"&amp;7,FALSE),NA())</f>
        <v>ROTROL N</v>
      </c>
      <c r="AH514" cm="1">
        <f t="array" aca="1" ref="AH514" ca="1">IFERROR(INDIRECT("'["&amp;Index!$A$1&amp;"]Locations and batches'!$B$6",TRUE),NA())</f>
        <v>22757019</v>
      </c>
      <c r="AI514" t="str" cm="1">
        <f t="array" aca="1" ref="AI514" ca="1">IFERROR(INDIRECT("'["&amp;Index!$A$1&amp;"]Locations and batches'!R"&amp;2&amp;"C"&amp;11,FALSE),NA())</f>
        <v>NL22820035</v>
      </c>
      <c r="AJ514" t="str" cm="1">
        <f t="array" aca="1" ref="AJ514" ca="1">IFERROR(INDIRECT("'["&amp;Index!$A$1&amp;"]Locations and batches'!R"&amp;3&amp;"C"&amp;11,FALSE),NA())</f>
        <v>Di22867034</v>
      </c>
      <c r="AK514" t="str">
        <f t="shared" ca="1" si="16"/>
        <v>S181001</v>
      </c>
      <c r="AL514" t="str" cm="1">
        <f t="array" aca="1" ref="AL514" ca="1">OFFSET(INDIRECT("'["&amp;Index!$A$1&amp;"]Locations and batches'!$U$5",TRUE),MATCH(AK514,INDIRECT("'["&amp;Index!$A$1&amp;"]Locations and batches'!$U$5:$U$30",TRUE),0),-2)</f>
        <v>Complete+Hep</v>
      </c>
      <c r="AM514" t="str">
        <f ca="1">VLOOKUP(AK514,INDIRECT("'["&amp;Index!$A$1&amp;"]Locations and batches'!$U$6:$V$30",TRUE),2,FALSE)</f>
        <v>2020-03</v>
      </c>
      <c r="AN514" t="str">
        <f t="shared" ca="1" si="17"/>
        <v>L3</v>
      </c>
    </row>
    <row r="515" spans="1:40" x14ac:dyDescent="0.25">
      <c r="A515" cm="1">
        <f t="array" aca="1" ref="A515" ca="1">IFERROR(INDIRECT("'["&amp;Index!$A$1&amp;"]lookup'!R"&amp;ROW(A515)&amp;"C"&amp;COLUMN(A515),FALSE),NA())</f>
        <v>515</v>
      </c>
      <c r="B515" t="str" cm="1">
        <f t="array" aca="1" ref="B515" ca="1">IFERROR(INDIRECT("'["&amp;Index!$A$1&amp;"]lookup'!R"&amp;ROW(B515)&amp;"C"&amp;COLUMN(B515),FALSE),NA())</f>
        <v>L3/S181001/NL22820035/DAY1/heptem c</v>
      </c>
      <c r="C515" t="str" cm="1">
        <f t="array" aca="1" ref="C515" ca="1">IFERROR(INDIRECT("'["&amp;Index!$A$1&amp;"]lookup'!R"&amp;ROW(C515)&amp;"C"&amp;COLUMN(C515),FALSE),NA())</f>
        <v>CRANGE.NL22820035.L3</v>
      </c>
      <c r="D515" t="str" cm="1">
        <f t="array" aca="1" ref="D515" ca="1">IFERROR(INDIRECT("'["&amp;Index!$A$1&amp;"]lookup'!R"&amp;ROW(D515)&amp;"C"&amp;COLUMN(D515),FALSE),NA())</f>
        <v>DAY1</v>
      </c>
      <c r="E515" t="str" cm="1">
        <f t="array" aca="1" ref="E515" ca="1">IFERROR(INDIRECT("'["&amp;Index!$A$1&amp;"]lookup'!R"&amp;ROW(E515)&amp;"C"&amp;COLUMN(E515),FALSE),NA())</f>
        <v>---</v>
      </c>
      <c r="F515" t="str" cm="1">
        <f t="array" aca="1" ref="F515" ca="1">IFERROR(INDIRECT("'["&amp;Index!$A$1&amp;"]lookup'!R"&amp;ROW(F515)&amp;"C"&amp;COLUMN(F515),FALSE),NA())</f>
        <v>---</v>
      </c>
      <c r="G515" t="str" cm="1">
        <f t="array" aca="1" ref="G515" ca="1">IFERROR(INDIRECT("'["&amp;Index!$A$1&amp;"]lookup'!R"&amp;ROW(G515)&amp;"C"&amp;COLUMN(G515),FALSE),NA())</f>
        <v>---</v>
      </c>
      <c r="H515" t="str" cm="1">
        <f t="array" aca="1" ref="H515" ca="1">IFERROR(INDIRECT("'["&amp;Index!$A$1&amp;"]lookup'!R"&amp;ROW(H515)&amp;"C"&amp;COLUMN(H515),FALSE),NA())</f>
        <v>S181001</v>
      </c>
      <c r="I515" t="str" cm="1">
        <f t="array" aca="1" ref="I515" ca="1">IFERROR(INDIRECT("'["&amp;Index!$A$1&amp;"]lookup'!R"&amp;ROW(I515)&amp;"C"&amp;COLUMN(I515),FALSE),NA())</f>
        <v>heptem c</v>
      </c>
      <c r="J515" t="str" cm="1">
        <f t="array" aca="1" ref="J515" ca="1">IFERROR(INDIRECT("'["&amp;Index!$A$1&amp;"]lookup'!R"&amp;ROW(J515)&amp;"C"&amp;COLUMN(J515),FALSE),NA())</f>
        <v/>
      </c>
      <c r="K515" t="str" cm="1">
        <f t="array" aca="1" ref="K515" ca="1">IFERROR(INDIRECT("'["&amp;Index!$A$1&amp;"]lookup'!R"&amp;ROW(K515)&amp;"C"&amp;COLUMN(K515),FALSE),NA())</f>
        <v/>
      </c>
      <c r="L515" t="str" cm="1">
        <f t="array" aca="1" ref="L515" ca="1">IFERROR(INDIRECT("'["&amp;Index!$A$1&amp;"]lookup'!R"&amp;ROW(L515)&amp;"C"&amp;COLUMN(L515),FALSE),NA())</f>
        <v/>
      </c>
      <c r="M515" t="str" cm="1">
        <f t="array" aca="1" ref="M515" ca="1">IFERROR(INDIRECT("'["&amp;Index!$A$1&amp;"]lookup'!R"&amp;ROW(M515)&amp;"C"&amp;COLUMN(M515),FALSE),NA())</f>
        <v/>
      </c>
      <c r="N515" cm="1">
        <f t="array" aca="1" ref="N515" ca="1">IFERROR(INDIRECT("'["&amp;Index!$A$1&amp;"]lookup'!R"&amp;ROW(N515)&amp;"C"&amp;COLUMN(N515),FALSE),NA())</f>
        <v>246</v>
      </c>
      <c r="O515" cm="1">
        <f t="array" aca="1" ref="O515" ca="1">IFERROR(INDIRECT("'["&amp;Index!$A$1&amp;"]lookup'!R"&amp;ROW(O515)&amp;"C"&amp;COLUMN(O515),FALSE),NA())</f>
        <v>38</v>
      </c>
      <c r="P515" cm="1">
        <f t="array" aca="1" ref="P515" ca="1">IFERROR(INDIRECT("'["&amp;Index!$A$1&amp;"]lookup'!R"&amp;ROW(P515)&amp;"C"&amp;COLUMN(P515),FALSE),NA())</f>
        <v>41</v>
      </c>
      <c r="Q515" t="str" cm="1">
        <f t="array" aca="1" ref="Q515" ca="1">IFERROR(INDIRECT("'["&amp;Index!$A$1&amp;"]lookup'!R"&amp;ROW(Q515)&amp;"C"&amp;COLUMN(Q515),FALSE),NA())</f>
        <v/>
      </c>
      <c r="R515" cm="1">
        <f t="array" aca="1" ref="R515" ca="1">IFERROR(INDIRECT("'["&amp;Index!$A$1&amp;"]lookup'!R"&amp;ROW(R515)&amp;"C"&amp;COLUMN(R515),FALSE),NA())</f>
        <v>46</v>
      </c>
      <c r="S515" t="str" cm="1">
        <f t="array" aca="1" ref="S515" ca="1">IFERROR(INDIRECT("'["&amp;Index!$A$1&amp;"]lookup'!R"&amp;ROW(S515)&amp;"C"&amp;COLUMN(S515),FALSE),NA())</f>
        <v/>
      </c>
      <c r="T515" cm="1">
        <f t="array" aca="1" ref="T515" ca="1">IFERROR(INDIRECT("'["&amp;Index!$A$1&amp;"]lookup'!R"&amp;ROW(T515)&amp;"C"&amp;COLUMN(T515),FALSE),NA())</f>
        <v>48</v>
      </c>
      <c r="U515" cm="1">
        <f t="array" aca="1" ref="U515" ca="1">IFERROR(INDIRECT("'["&amp;Index!$A$1&amp;"]lookup'!R"&amp;ROW(U515)&amp;"C"&amp;COLUMN(U515),FALSE),NA())</f>
        <v>30</v>
      </c>
      <c r="V515" t="str" cm="1">
        <f t="array" aca="1" ref="V515" ca="1">IFERROR(INDIRECT("'["&amp;Index!$A$1&amp;"]lookup'!R"&amp;ROW(V515)&amp;"C"&amp;COLUMN(V515),FALSE),NA())</f>
        <v>*52</v>
      </c>
      <c r="W515" t="str" cm="1">
        <f t="array" aca="1" ref="W515" ca="1">IFERROR(INDIRECT("'["&amp;Index!$A$1&amp;"]lookup'!R"&amp;ROW(W515)&amp;"C"&amp;COLUMN(W515),FALSE),NA())</f>
        <v/>
      </c>
      <c r="X515" cm="1">
        <f t="array" aca="1" ref="X515" ca="1">IFERROR(INDIRECT("'["&amp;Index!$A$1&amp;"]lookup'!R"&amp;ROW(X515)&amp;"C"&amp;COLUMN(X515),FALSE),NA())</f>
        <v>84</v>
      </c>
      <c r="Y515" t="str" cm="1">
        <f t="array" aca="1" ref="Y515" ca="1">IFERROR(INDIRECT("'["&amp;Index!$A$1&amp;"]lookup'!R"&amp;ROW(Y515)&amp;"C"&amp;COLUMN(Y515),FALSE),NA())</f>
        <v/>
      </c>
      <c r="Z515" t="str" cm="1">
        <f t="array" aca="1" ref="Z515" ca="1">IFERROR(INDIRECT("'["&amp;Index!$A$1&amp;"]lookup'!R"&amp;ROW(Z515)&amp;"C"&amp;COLUMN(Z515),FALSE),NA())</f>
        <v/>
      </c>
      <c r="AA515" t="str" cm="1">
        <f t="array" aca="1" ref="AA515" ca="1">IFERROR(INDIRECT("'["&amp;Index!$A$1&amp;"]lookup'!R"&amp;ROW(AA515)&amp;"C"&amp;COLUMN(AA515),FALSE),NA())</f>
        <v/>
      </c>
      <c r="AB515" t="str" cm="1">
        <f t="array" aca="1" ref="AB515" ca="1">IFERROR(INDIRECT("'["&amp;Index!$A$1&amp;"]lookup'!R"&amp;ROW(AB515)&amp;"C"&amp;COLUMN(AB515),FALSE),NA())</f>
        <v/>
      </c>
      <c r="AC515" t="str" cm="1">
        <f t="array" aca="1" ref="AC515" ca="1">IFERROR(INDIRECT("'["&amp;Index!$A$1&amp;"]lookup'!R"&amp;ROW(AC515)&amp;"C"&amp;COLUMN(AC515),FALSE),NA())</f>
        <v>*52</v>
      </c>
      <c r="AD515" t="str" cm="1">
        <f t="array" aca="1" ref="AD515" ca="1">IFERROR(INDIRECT("'["&amp;Index!$A$1&amp;"]lookup'!R"&amp;ROW(AD515)&amp;"C"&amp;COLUMN(AD515),FALSE),NA())</f>
        <v/>
      </c>
      <c r="AE515" t="str" cm="1">
        <f t="array" aca="1" ref="AE515" ca="1">IFERROR(INDIRECT("'["&amp;Index!$A$1&amp;"]lookup'!R"&amp;ROW(AE515)&amp;"C"&amp;COLUMN(AE515),FALSE),NA())</f>
        <v/>
      </c>
      <c r="AF515" t="str">
        <f>Index!$A$1</f>
        <v>00_Control Ranges sigma ROTROL N Charge_Lyo_22820035_Dil_22867034_TOTAL_2019-03-01.xlsx</v>
      </c>
      <c r="AG515" t="str" cm="1">
        <f t="array" aca="1" ref="AG515" ca="1">IFERROR(INDIRECT("'["&amp;Index!$A$1&amp;"]Locations and batches'!R"&amp;2&amp;"C"&amp;7,FALSE),NA())</f>
        <v>ROTROL N</v>
      </c>
      <c r="AH515" cm="1">
        <f t="array" aca="1" ref="AH515" ca="1">IFERROR(INDIRECT("'["&amp;Index!$A$1&amp;"]Locations and batches'!$B$6",TRUE),NA())</f>
        <v>22757019</v>
      </c>
      <c r="AI515" t="str" cm="1">
        <f t="array" aca="1" ref="AI515" ca="1">IFERROR(INDIRECT("'["&amp;Index!$A$1&amp;"]Locations and batches'!R"&amp;2&amp;"C"&amp;11,FALSE),NA())</f>
        <v>NL22820035</v>
      </c>
      <c r="AJ515" t="str" cm="1">
        <f t="array" aca="1" ref="AJ515" ca="1">IFERROR(INDIRECT("'["&amp;Index!$A$1&amp;"]Locations and batches'!R"&amp;3&amp;"C"&amp;11,FALSE),NA())</f>
        <v>Di22867034</v>
      </c>
      <c r="AK515" t="str">
        <f t="shared" ca="1" si="16"/>
        <v>S181001</v>
      </c>
      <c r="AL515" t="str" cm="1">
        <f t="array" aca="1" ref="AL515" ca="1">OFFSET(INDIRECT("'["&amp;Index!$A$1&amp;"]Locations and batches'!$U$5",TRUE),MATCH(AK515,INDIRECT("'["&amp;Index!$A$1&amp;"]Locations and batches'!$U$5:$U$30",TRUE),0),-2)</f>
        <v>Complete+Hep</v>
      </c>
      <c r="AM515" t="str">
        <f ca="1">VLOOKUP(AK515,INDIRECT("'["&amp;Index!$A$1&amp;"]Locations and batches'!$U$6:$V$30",TRUE),2,FALSE)</f>
        <v>2020-03</v>
      </c>
      <c r="AN515" t="str">
        <f t="shared" ca="1" si="17"/>
        <v>L3</v>
      </c>
    </row>
    <row r="516" spans="1:40" x14ac:dyDescent="0.25">
      <c r="A516" cm="1">
        <f t="array" aca="1" ref="A516" ca="1">IFERROR(INDIRECT("'["&amp;Index!$A$1&amp;"]lookup'!R"&amp;ROW(A516)&amp;"C"&amp;COLUMN(A516),FALSE),NA())</f>
        <v>516</v>
      </c>
      <c r="B516" t="str" cm="1">
        <f t="array" aca="1" ref="B516" ca="1">IFERROR(INDIRECT("'["&amp;Index!$A$1&amp;"]lookup'!R"&amp;ROW(B516)&amp;"C"&amp;COLUMN(B516),FALSE),NA())</f>
        <v>L3/S181001/NL22820035/DAY2/fibtem c</v>
      </c>
      <c r="C516" t="str" cm="1">
        <f t="array" aca="1" ref="C516" ca="1">IFERROR(INDIRECT("'["&amp;Index!$A$1&amp;"]lookup'!R"&amp;ROW(C516)&amp;"C"&amp;COLUMN(C516),FALSE),NA())</f>
        <v>CRANGE.NL22820035.L3</v>
      </c>
      <c r="D516" t="str" cm="1">
        <f t="array" aca="1" ref="D516" ca="1">IFERROR(INDIRECT("'["&amp;Index!$A$1&amp;"]lookup'!R"&amp;ROW(D516)&amp;"C"&amp;COLUMN(D516),FALSE),NA())</f>
        <v>DAY2</v>
      </c>
      <c r="E516" t="str" cm="1">
        <f t="array" aca="1" ref="E516" ca="1">IFERROR(INDIRECT("'["&amp;Index!$A$1&amp;"]lookup'!R"&amp;ROW(E516)&amp;"C"&amp;COLUMN(E516),FALSE),NA())</f>
        <v>---</v>
      </c>
      <c r="F516" t="str" cm="1">
        <f t="array" aca="1" ref="F516" ca="1">IFERROR(INDIRECT("'["&amp;Index!$A$1&amp;"]lookup'!R"&amp;ROW(F516)&amp;"C"&amp;COLUMN(F516),FALSE),NA())</f>
        <v>---</v>
      </c>
      <c r="G516" t="str" cm="1">
        <f t="array" aca="1" ref="G516" ca="1">IFERROR(INDIRECT("'["&amp;Index!$A$1&amp;"]lookup'!R"&amp;ROW(G516)&amp;"C"&amp;COLUMN(G516),FALSE),NA())</f>
        <v>---</v>
      </c>
      <c r="H516" t="str" cm="1">
        <f t="array" aca="1" ref="H516" ca="1">IFERROR(INDIRECT("'["&amp;Index!$A$1&amp;"]lookup'!R"&amp;ROW(H516)&amp;"C"&amp;COLUMN(H516),FALSE),NA())</f>
        <v>S181001</v>
      </c>
      <c r="I516" t="str" cm="1">
        <f t="array" aca="1" ref="I516" ca="1">IFERROR(INDIRECT("'["&amp;Index!$A$1&amp;"]lookup'!R"&amp;ROW(I516)&amp;"C"&amp;COLUMN(I516),FALSE),NA())</f>
        <v>fibtem c</v>
      </c>
      <c r="J516" t="str" cm="1">
        <f t="array" aca="1" ref="J516" ca="1">IFERROR(INDIRECT("'["&amp;Index!$A$1&amp;"]lookup'!R"&amp;ROW(J516)&amp;"C"&amp;COLUMN(J516),FALSE),NA())</f>
        <v/>
      </c>
      <c r="K516" t="str" cm="1">
        <f t="array" aca="1" ref="K516" ca="1">IFERROR(INDIRECT("'["&amp;Index!$A$1&amp;"]lookup'!R"&amp;ROW(K516)&amp;"C"&amp;COLUMN(K516),FALSE),NA())</f>
        <v/>
      </c>
      <c r="L516" t="str" cm="1">
        <f t="array" aca="1" ref="L516" ca="1">IFERROR(INDIRECT("'["&amp;Index!$A$1&amp;"]lookup'!R"&amp;ROW(L516)&amp;"C"&amp;COLUMN(L516),FALSE),NA())</f>
        <v/>
      </c>
      <c r="M516" t="str" cm="1">
        <f t="array" aca="1" ref="M516" ca="1">IFERROR(INDIRECT("'["&amp;Index!$A$1&amp;"]lookup'!R"&amp;ROW(M516)&amp;"C"&amp;COLUMN(M516),FALSE),NA())</f>
        <v/>
      </c>
      <c r="N516" cm="1">
        <f t="array" aca="1" ref="N516" ca="1">IFERROR(INDIRECT("'["&amp;Index!$A$1&amp;"]lookup'!R"&amp;ROW(N516)&amp;"C"&amp;COLUMN(N516),FALSE),NA())</f>
        <v>99</v>
      </c>
      <c r="O516" cm="1">
        <f t="array" aca="1" ref="O516" ca="1">IFERROR(INDIRECT("'["&amp;Index!$A$1&amp;"]lookup'!R"&amp;ROW(O516)&amp;"C"&amp;COLUMN(O516),FALSE),NA())</f>
        <v>31</v>
      </c>
      <c r="P516" cm="1">
        <f t="array" aca="1" ref="P516" ca="1">IFERROR(INDIRECT("'["&amp;Index!$A$1&amp;"]lookup'!R"&amp;ROW(P516)&amp;"C"&amp;COLUMN(P516),FALSE),NA())</f>
        <v>35</v>
      </c>
      <c r="Q516" t="str" cm="1">
        <f t="array" aca="1" ref="Q516" ca="1">IFERROR(INDIRECT("'["&amp;Index!$A$1&amp;"]lookup'!R"&amp;ROW(Q516)&amp;"C"&amp;COLUMN(Q516),FALSE),NA())</f>
        <v/>
      </c>
      <c r="R516" cm="1">
        <f t="array" aca="1" ref="R516" ca="1">IFERROR(INDIRECT("'["&amp;Index!$A$1&amp;"]lookup'!R"&amp;ROW(R516)&amp;"C"&amp;COLUMN(R516),FALSE),NA())</f>
        <v>39</v>
      </c>
      <c r="S516" t="str" cm="1">
        <f t="array" aca="1" ref="S516" ca="1">IFERROR(INDIRECT("'["&amp;Index!$A$1&amp;"]lookup'!R"&amp;ROW(S516)&amp;"C"&amp;COLUMN(S516),FALSE),NA())</f>
        <v/>
      </c>
      <c r="T516" cm="1">
        <f t="array" aca="1" ref="T516" ca="1">IFERROR(INDIRECT("'["&amp;Index!$A$1&amp;"]lookup'!R"&amp;ROW(T516)&amp;"C"&amp;COLUMN(T516),FALSE),NA())</f>
        <v>42</v>
      </c>
      <c r="U516" cm="1">
        <f t="array" aca="1" ref="U516" ca="1">IFERROR(INDIRECT("'["&amp;Index!$A$1&amp;"]lookup'!R"&amp;ROW(U516)&amp;"C"&amp;COLUMN(U516),FALSE),NA())</f>
        <v>50</v>
      </c>
      <c r="V516" t="str" cm="1">
        <f t="array" aca="1" ref="V516" ca="1">IFERROR(INDIRECT("'["&amp;Index!$A$1&amp;"]lookup'!R"&amp;ROW(V516)&amp;"C"&amp;COLUMN(V516),FALSE),NA())</f>
        <v>*47</v>
      </c>
      <c r="W516" t="str" cm="1">
        <f t="array" aca="1" ref="W516" ca="1">IFERROR(INDIRECT("'["&amp;Index!$A$1&amp;"]lookup'!R"&amp;ROW(W516)&amp;"C"&amp;COLUMN(W516),FALSE),NA())</f>
        <v/>
      </c>
      <c r="X516" cm="1">
        <f t="array" aca="1" ref="X516" ca="1">IFERROR(INDIRECT("'["&amp;Index!$A$1&amp;"]lookup'!R"&amp;ROW(X516)&amp;"C"&amp;COLUMN(X516),FALSE),NA())</f>
        <v>83</v>
      </c>
      <c r="Y516" t="str" cm="1">
        <f t="array" aca="1" ref="Y516" ca="1">IFERROR(INDIRECT("'["&amp;Index!$A$1&amp;"]lookup'!R"&amp;ROW(Y516)&amp;"C"&amp;COLUMN(Y516),FALSE),NA())</f>
        <v/>
      </c>
      <c r="Z516" t="str" cm="1">
        <f t="array" aca="1" ref="Z516" ca="1">IFERROR(INDIRECT("'["&amp;Index!$A$1&amp;"]lookup'!R"&amp;ROW(Z516)&amp;"C"&amp;COLUMN(Z516),FALSE),NA())</f>
        <v/>
      </c>
      <c r="AA516" t="str" cm="1">
        <f t="array" aca="1" ref="AA516" ca="1">IFERROR(INDIRECT("'["&amp;Index!$A$1&amp;"]lookup'!R"&amp;ROW(AA516)&amp;"C"&amp;COLUMN(AA516),FALSE),NA())</f>
        <v/>
      </c>
      <c r="AB516" t="str" cm="1">
        <f t="array" aca="1" ref="AB516" ca="1">IFERROR(INDIRECT("'["&amp;Index!$A$1&amp;"]lookup'!R"&amp;ROW(AB516)&amp;"C"&amp;COLUMN(AB516),FALSE),NA())</f>
        <v/>
      </c>
      <c r="AC516" t="str" cm="1">
        <f t="array" aca="1" ref="AC516" ca="1">IFERROR(INDIRECT("'["&amp;Index!$A$1&amp;"]lookup'!R"&amp;ROW(AC516)&amp;"C"&amp;COLUMN(AC516),FALSE),NA())</f>
        <v>*47</v>
      </c>
      <c r="AD516" t="str" cm="1">
        <f t="array" aca="1" ref="AD516" ca="1">IFERROR(INDIRECT("'["&amp;Index!$A$1&amp;"]lookup'!R"&amp;ROW(AD516)&amp;"C"&amp;COLUMN(AD516),FALSE),NA())</f>
        <v/>
      </c>
      <c r="AE516" t="str" cm="1">
        <f t="array" aca="1" ref="AE516" ca="1">IFERROR(INDIRECT("'["&amp;Index!$A$1&amp;"]lookup'!R"&amp;ROW(AE516)&amp;"C"&amp;COLUMN(AE516),FALSE),NA())</f>
        <v/>
      </c>
      <c r="AF516" t="str">
        <f>Index!$A$1</f>
        <v>00_Control Ranges sigma ROTROL N Charge_Lyo_22820035_Dil_22867034_TOTAL_2019-03-01.xlsx</v>
      </c>
      <c r="AG516" t="str" cm="1">
        <f t="array" aca="1" ref="AG516" ca="1">IFERROR(INDIRECT("'["&amp;Index!$A$1&amp;"]Locations and batches'!R"&amp;2&amp;"C"&amp;7,FALSE),NA())</f>
        <v>ROTROL N</v>
      </c>
      <c r="AH516" cm="1">
        <f t="array" aca="1" ref="AH516" ca="1">IFERROR(INDIRECT("'["&amp;Index!$A$1&amp;"]Locations and batches'!$B$6",TRUE),NA())</f>
        <v>22757019</v>
      </c>
      <c r="AI516" t="str" cm="1">
        <f t="array" aca="1" ref="AI516" ca="1">IFERROR(INDIRECT("'["&amp;Index!$A$1&amp;"]Locations and batches'!R"&amp;2&amp;"C"&amp;11,FALSE),NA())</f>
        <v>NL22820035</v>
      </c>
      <c r="AJ516" t="str" cm="1">
        <f t="array" aca="1" ref="AJ516" ca="1">IFERROR(INDIRECT("'["&amp;Index!$A$1&amp;"]Locations and batches'!R"&amp;3&amp;"C"&amp;11,FALSE),NA())</f>
        <v>Di22867034</v>
      </c>
      <c r="AK516" t="str">
        <f t="shared" ca="1" si="16"/>
        <v>S181001</v>
      </c>
      <c r="AL516" t="str" cm="1">
        <f t="array" aca="1" ref="AL516" ca="1">OFFSET(INDIRECT("'["&amp;Index!$A$1&amp;"]Locations and batches'!$U$5",TRUE),MATCH(AK516,INDIRECT("'["&amp;Index!$A$1&amp;"]Locations and batches'!$U$5:$U$30",TRUE),0),-2)</f>
        <v>Complete+Hep</v>
      </c>
      <c r="AM516" t="str">
        <f ca="1">VLOOKUP(AK516,INDIRECT("'["&amp;Index!$A$1&amp;"]Locations and batches'!$U$6:$V$30",TRUE),2,FALSE)</f>
        <v>2020-03</v>
      </c>
      <c r="AN516" t="str">
        <f t="shared" ca="1" si="17"/>
        <v>L3</v>
      </c>
    </row>
    <row r="517" spans="1:40" x14ac:dyDescent="0.25">
      <c r="A517" cm="1">
        <f t="array" aca="1" ref="A517" ca="1">IFERROR(INDIRECT("'["&amp;Index!$A$1&amp;"]lookup'!R"&amp;ROW(A517)&amp;"C"&amp;COLUMN(A517),FALSE),NA())</f>
        <v>517</v>
      </c>
      <c r="B517" t="str" cm="1">
        <f t="array" aca="1" ref="B517" ca="1">IFERROR(INDIRECT("'["&amp;Index!$A$1&amp;"]lookup'!R"&amp;ROW(B517)&amp;"C"&amp;COLUMN(B517),FALSE),NA())</f>
        <v>L3/S181001/NL22820035/DAY2/extem c</v>
      </c>
      <c r="C517" t="str" cm="1">
        <f t="array" aca="1" ref="C517" ca="1">IFERROR(INDIRECT("'["&amp;Index!$A$1&amp;"]lookup'!R"&amp;ROW(C517)&amp;"C"&amp;COLUMN(C517),FALSE),NA())</f>
        <v>CRANGE.NL22820035.L3</v>
      </c>
      <c r="D517" t="str" cm="1">
        <f t="array" aca="1" ref="D517" ca="1">IFERROR(INDIRECT("'["&amp;Index!$A$1&amp;"]lookup'!R"&amp;ROW(D517)&amp;"C"&amp;COLUMN(D517),FALSE),NA())</f>
        <v>DAY2</v>
      </c>
      <c r="E517" t="str" cm="1">
        <f t="array" aca="1" ref="E517" ca="1">IFERROR(INDIRECT("'["&amp;Index!$A$1&amp;"]lookup'!R"&amp;ROW(E517)&amp;"C"&amp;COLUMN(E517),FALSE),NA())</f>
        <v>---</v>
      </c>
      <c r="F517" t="str" cm="1">
        <f t="array" aca="1" ref="F517" ca="1">IFERROR(INDIRECT("'["&amp;Index!$A$1&amp;"]lookup'!R"&amp;ROW(F517)&amp;"C"&amp;COLUMN(F517),FALSE),NA())</f>
        <v>---</v>
      </c>
      <c r="G517" t="str" cm="1">
        <f t="array" aca="1" ref="G517" ca="1">IFERROR(INDIRECT("'["&amp;Index!$A$1&amp;"]lookup'!R"&amp;ROW(G517)&amp;"C"&amp;COLUMN(G517),FALSE),NA())</f>
        <v>---</v>
      </c>
      <c r="H517" t="str" cm="1">
        <f t="array" aca="1" ref="H517" ca="1">IFERROR(INDIRECT("'["&amp;Index!$A$1&amp;"]lookup'!R"&amp;ROW(H517)&amp;"C"&amp;COLUMN(H517),FALSE),NA())</f>
        <v>S181001</v>
      </c>
      <c r="I517" t="str" cm="1">
        <f t="array" aca="1" ref="I517" ca="1">IFERROR(INDIRECT("'["&amp;Index!$A$1&amp;"]lookup'!R"&amp;ROW(I517)&amp;"C"&amp;COLUMN(I517),FALSE),NA())</f>
        <v>extem c</v>
      </c>
      <c r="J517" t="str" cm="1">
        <f t="array" aca="1" ref="J517" ca="1">IFERROR(INDIRECT("'["&amp;Index!$A$1&amp;"]lookup'!R"&amp;ROW(J517)&amp;"C"&amp;COLUMN(J517),FALSE),NA())</f>
        <v/>
      </c>
      <c r="K517" t="str" cm="1">
        <f t="array" aca="1" ref="K517" ca="1">IFERROR(INDIRECT("'["&amp;Index!$A$1&amp;"]lookup'!R"&amp;ROW(K517)&amp;"C"&amp;COLUMN(K517),FALSE),NA())</f>
        <v/>
      </c>
      <c r="L517" t="str" cm="1">
        <f t="array" aca="1" ref="L517" ca="1">IFERROR(INDIRECT("'["&amp;Index!$A$1&amp;"]lookup'!R"&amp;ROW(L517)&amp;"C"&amp;COLUMN(L517),FALSE),NA())</f>
        <v/>
      </c>
      <c r="M517" t="str" cm="1">
        <f t="array" aca="1" ref="M517" ca="1">IFERROR(INDIRECT("'["&amp;Index!$A$1&amp;"]lookup'!R"&amp;ROW(M517)&amp;"C"&amp;COLUMN(M517),FALSE),NA())</f>
        <v/>
      </c>
      <c r="N517" cm="1">
        <f t="array" aca="1" ref="N517" ca="1">IFERROR(INDIRECT("'["&amp;Index!$A$1&amp;"]lookup'!R"&amp;ROW(N517)&amp;"C"&amp;COLUMN(N517),FALSE),NA())</f>
        <v>96</v>
      </c>
      <c r="O517" cm="1">
        <f t="array" aca="1" ref="O517" ca="1">IFERROR(INDIRECT("'["&amp;Index!$A$1&amp;"]lookup'!R"&amp;ROW(O517)&amp;"C"&amp;COLUMN(O517),FALSE),NA())</f>
        <v>35</v>
      </c>
      <c r="P517" cm="1">
        <f t="array" aca="1" ref="P517" ca="1">IFERROR(INDIRECT("'["&amp;Index!$A$1&amp;"]lookup'!R"&amp;ROW(P517)&amp;"C"&amp;COLUMN(P517),FALSE),NA())</f>
        <v>38</v>
      </c>
      <c r="Q517" t="str" cm="1">
        <f t="array" aca="1" ref="Q517" ca="1">IFERROR(INDIRECT("'["&amp;Index!$A$1&amp;"]lookup'!R"&amp;ROW(Q517)&amp;"C"&amp;COLUMN(Q517),FALSE),NA())</f>
        <v/>
      </c>
      <c r="R517" cm="1">
        <f t="array" aca="1" ref="R517" ca="1">IFERROR(INDIRECT("'["&amp;Index!$A$1&amp;"]lookup'!R"&amp;ROW(R517)&amp;"C"&amp;COLUMN(R517),FALSE),NA())</f>
        <v>43</v>
      </c>
      <c r="S517" t="str" cm="1">
        <f t="array" aca="1" ref="S517" ca="1">IFERROR(INDIRECT("'["&amp;Index!$A$1&amp;"]lookup'!R"&amp;ROW(S517)&amp;"C"&amp;COLUMN(S517),FALSE),NA())</f>
        <v/>
      </c>
      <c r="T517" cm="1">
        <f t="array" aca="1" ref="T517" ca="1">IFERROR(INDIRECT("'["&amp;Index!$A$1&amp;"]lookup'!R"&amp;ROW(T517)&amp;"C"&amp;COLUMN(T517),FALSE),NA())</f>
        <v>45</v>
      </c>
      <c r="U517" cm="1">
        <f t="array" aca="1" ref="U517" ca="1">IFERROR(INDIRECT("'["&amp;Index!$A$1&amp;"]lookup'!R"&amp;ROW(U517)&amp;"C"&amp;COLUMN(U517),FALSE),NA())</f>
        <v>33</v>
      </c>
      <c r="V517" t="str" cm="1">
        <f t="array" aca="1" ref="V517" ca="1">IFERROR(INDIRECT("'["&amp;Index!$A$1&amp;"]lookup'!R"&amp;ROW(V517)&amp;"C"&amp;COLUMN(V517),FALSE),NA())</f>
        <v>*50</v>
      </c>
      <c r="W517" t="str" cm="1">
        <f t="array" aca="1" ref="W517" ca="1">IFERROR(INDIRECT("'["&amp;Index!$A$1&amp;"]lookup'!R"&amp;ROW(W517)&amp;"C"&amp;COLUMN(W517),FALSE),NA())</f>
        <v/>
      </c>
      <c r="X517" cm="1">
        <f t="array" aca="1" ref="X517" ca="1">IFERROR(INDIRECT("'["&amp;Index!$A$1&amp;"]lookup'!R"&amp;ROW(X517)&amp;"C"&amp;COLUMN(X517),FALSE),NA())</f>
        <v>84</v>
      </c>
      <c r="Y517" t="str" cm="1">
        <f t="array" aca="1" ref="Y517" ca="1">IFERROR(INDIRECT("'["&amp;Index!$A$1&amp;"]lookup'!R"&amp;ROW(Y517)&amp;"C"&amp;COLUMN(Y517),FALSE),NA())</f>
        <v/>
      </c>
      <c r="Z517" t="str" cm="1">
        <f t="array" aca="1" ref="Z517" ca="1">IFERROR(INDIRECT("'["&amp;Index!$A$1&amp;"]lookup'!R"&amp;ROW(Z517)&amp;"C"&amp;COLUMN(Z517),FALSE),NA())</f>
        <v/>
      </c>
      <c r="AA517" t="str" cm="1">
        <f t="array" aca="1" ref="AA517" ca="1">IFERROR(INDIRECT("'["&amp;Index!$A$1&amp;"]lookup'!R"&amp;ROW(AA517)&amp;"C"&amp;COLUMN(AA517),FALSE),NA())</f>
        <v/>
      </c>
      <c r="AB517" t="str" cm="1">
        <f t="array" aca="1" ref="AB517" ca="1">IFERROR(INDIRECT("'["&amp;Index!$A$1&amp;"]lookup'!R"&amp;ROW(AB517)&amp;"C"&amp;COLUMN(AB517),FALSE),NA())</f>
        <v/>
      </c>
      <c r="AC517" t="str" cm="1">
        <f t="array" aca="1" ref="AC517" ca="1">IFERROR(INDIRECT("'["&amp;Index!$A$1&amp;"]lookup'!R"&amp;ROW(AC517)&amp;"C"&amp;COLUMN(AC517),FALSE),NA())</f>
        <v>*50</v>
      </c>
      <c r="AD517" t="str" cm="1">
        <f t="array" aca="1" ref="AD517" ca="1">IFERROR(INDIRECT("'["&amp;Index!$A$1&amp;"]lookup'!R"&amp;ROW(AD517)&amp;"C"&amp;COLUMN(AD517),FALSE),NA())</f>
        <v/>
      </c>
      <c r="AE517" t="str" cm="1">
        <f t="array" aca="1" ref="AE517" ca="1">IFERROR(INDIRECT("'["&amp;Index!$A$1&amp;"]lookup'!R"&amp;ROW(AE517)&amp;"C"&amp;COLUMN(AE517),FALSE),NA())</f>
        <v/>
      </c>
      <c r="AF517" t="str">
        <f>Index!$A$1</f>
        <v>00_Control Ranges sigma ROTROL N Charge_Lyo_22820035_Dil_22867034_TOTAL_2019-03-01.xlsx</v>
      </c>
      <c r="AG517" t="str" cm="1">
        <f t="array" aca="1" ref="AG517" ca="1">IFERROR(INDIRECT("'["&amp;Index!$A$1&amp;"]Locations and batches'!R"&amp;2&amp;"C"&amp;7,FALSE),NA())</f>
        <v>ROTROL N</v>
      </c>
      <c r="AH517" cm="1">
        <f t="array" aca="1" ref="AH517" ca="1">IFERROR(INDIRECT("'["&amp;Index!$A$1&amp;"]Locations and batches'!$B$6",TRUE),NA())</f>
        <v>22757019</v>
      </c>
      <c r="AI517" t="str" cm="1">
        <f t="array" aca="1" ref="AI517" ca="1">IFERROR(INDIRECT("'["&amp;Index!$A$1&amp;"]Locations and batches'!R"&amp;2&amp;"C"&amp;11,FALSE),NA())</f>
        <v>NL22820035</v>
      </c>
      <c r="AJ517" t="str" cm="1">
        <f t="array" aca="1" ref="AJ517" ca="1">IFERROR(INDIRECT("'["&amp;Index!$A$1&amp;"]Locations and batches'!R"&amp;3&amp;"C"&amp;11,FALSE),NA())</f>
        <v>Di22867034</v>
      </c>
      <c r="AK517" t="str">
        <f t="shared" ca="1" si="16"/>
        <v>S181001</v>
      </c>
      <c r="AL517" t="str" cm="1">
        <f t="array" aca="1" ref="AL517" ca="1">OFFSET(INDIRECT("'["&amp;Index!$A$1&amp;"]Locations and batches'!$U$5",TRUE),MATCH(AK517,INDIRECT("'["&amp;Index!$A$1&amp;"]Locations and batches'!$U$5:$U$30",TRUE),0),-2)</f>
        <v>Complete+Hep</v>
      </c>
      <c r="AM517" t="str">
        <f ca="1">VLOOKUP(AK517,INDIRECT("'["&amp;Index!$A$1&amp;"]Locations and batches'!$U$6:$V$30",TRUE),2,FALSE)</f>
        <v>2020-03</v>
      </c>
      <c r="AN517" t="str">
        <f t="shared" ca="1" si="17"/>
        <v>L3</v>
      </c>
    </row>
    <row r="518" spans="1:40" x14ac:dyDescent="0.25">
      <c r="A518" cm="1">
        <f t="array" aca="1" ref="A518" ca="1">IFERROR(INDIRECT("'["&amp;Index!$A$1&amp;"]lookup'!R"&amp;ROW(A518)&amp;"C"&amp;COLUMN(A518),FALSE),NA())</f>
        <v>518</v>
      </c>
      <c r="B518" t="str" cm="1">
        <f t="array" aca="1" ref="B518" ca="1">IFERROR(INDIRECT("'["&amp;Index!$A$1&amp;"]lookup'!R"&amp;ROW(B518)&amp;"C"&amp;COLUMN(B518),FALSE),NA())</f>
        <v>L3/S181001/NL22820035/DAY2/intem c</v>
      </c>
      <c r="C518" t="str" cm="1">
        <f t="array" aca="1" ref="C518" ca="1">IFERROR(INDIRECT("'["&amp;Index!$A$1&amp;"]lookup'!R"&amp;ROW(C518)&amp;"C"&amp;COLUMN(C518),FALSE),NA())</f>
        <v>CRANGE.NL22820035.L3</v>
      </c>
      <c r="D518" t="str" cm="1">
        <f t="array" aca="1" ref="D518" ca="1">IFERROR(INDIRECT("'["&amp;Index!$A$1&amp;"]lookup'!R"&amp;ROW(D518)&amp;"C"&amp;COLUMN(D518),FALSE),NA())</f>
        <v>DAY2</v>
      </c>
      <c r="E518" t="str" cm="1">
        <f t="array" aca="1" ref="E518" ca="1">IFERROR(INDIRECT("'["&amp;Index!$A$1&amp;"]lookup'!R"&amp;ROW(E518)&amp;"C"&amp;COLUMN(E518),FALSE),NA())</f>
        <v>---</v>
      </c>
      <c r="F518" t="str" cm="1">
        <f t="array" aca="1" ref="F518" ca="1">IFERROR(INDIRECT("'["&amp;Index!$A$1&amp;"]lookup'!R"&amp;ROW(F518)&amp;"C"&amp;COLUMN(F518),FALSE),NA())</f>
        <v>---</v>
      </c>
      <c r="G518" t="str" cm="1">
        <f t="array" aca="1" ref="G518" ca="1">IFERROR(INDIRECT("'["&amp;Index!$A$1&amp;"]lookup'!R"&amp;ROW(G518)&amp;"C"&amp;COLUMN(G518),FALSE),NA())</f>
        <v>---</v>
      </c>
      <c r="H518" t="str" cm="1">
        <f t="array" aca="1" ref="H518" ca="1">IFERROR(INDIRECT("'["&amp;Index!$A$1&amp;"]lookup'!R"&amp;ROW(H518)&amp;"C"&amp;COLUMN(H518),FALSE),NA())</f>
        <v>S181001</v>
      </c>
      <c r="I518" t="str" cm="1">
        <f t="array" aca="1" ref="I518" ca="1">IFERROR(INDIRECT("'["&amp;Index!$A$1&amp;"]lookup'!R"&amp;ROW(I518)&amp;"C"&amp;COLUMN(I518),FALSE),NA())</f>
        <v>intem c</v>
      </c>
      <c r="J518" t="str" cm="1">
        <f t="array" aca="1" ref="J518" ca="1">IFERROR(INDIRECT("'["&amp;Index!$A$1&amp;"]lookup'!R"&amp;ROW(J518)&amp;"C"&amp;COLUMN(J518),FALSE),NA())</f>
        <v/>
      </c>
      <c r="K518" t="str" cm="1">
        <f t="array" aca="1" ref="K518" ca="1">IFERROR(INDIRECT("'["&amp;Index!$A$1&amp;"]lookup'!R"&amp;ROW(K518)&amp;"C"&amp;COLUMN(K518),FALSE),NA())</f>
        <v/>
      </c>
      <c r="L518" t="str" cm="1">
        <f t="array" aca="1" ref="L518" ca="1">IFERROR(INDIRECT("'["&amp;Index!$A$1&amp;"]lookup'!R"&amp;ROW(L518)&amp;"C"&amp;COLUMN(L518),FALSE),NA())</f>
        <v/>
      </c>
      <c r="M518" t="str" cm="1">
        <f t="array" aca="1" ref="M518" ca="1">IFERROR(INDIRECT("'["&amp;Index!$A$1&amp;"]lookup'!R"&amp;ROW(M518)&amp;"C"&amp;COLUMN(M518),FALSE),NA())</f>
        <v/>
      </c>
      <c r="N518" cm="1">
        <f t="array" aca="1" ref="N518" ca="1">IFERROR(INDIRECT("'["&amp;Index!$A$1&amp;"]lookup'!R"&amp;ROW(N518)&amp;"C"&amp;COLUMN(N518),FALSE),NA())</f>
        <v>268</v>
      </c>
      <c r="O518" cm="1">
        <f t="array" aca="1" ref="O518" ca="1">IFERROR(INDIRECT("'["&amp;Index!$A$1&amp;"]lookup'!R"&amp;ROW(O518)&amp;"C"&amp;COLUMN(O518),FALSE),NA())</f>
        <v>39</v>
      </c>
      <c r="P518" cm="1">
        <f t="array" aca="1" ref="P518" ca="1">IFERROR(INDIRECT("'["&amp;Index!$A$1&amp;"]lookup'!R"&amp;ROW(P518)&amp;"C"&amp;COLUMN(P518),FALSE),NA())</f>
        <v>42</v>
      </c>
      <c r="Q518" t="str" cm="1">
        <f t="array" aca="1" ref="Q518" ca="1">IFERROR(INDIRECT("'["&amp;Index!$A$1&amp;"]lookup'!R"&amp;ROW(Q518)&amp;"C"&amp;COLUMN(Q518),FALSE),NA())</f>
        <v/>
      </c>
      <c r="R518" cm="1">
        <f t="array" aca="1" ref="R518" ca="1">IFERROR(INDIRECT("'["&amp;Index!$A$1&amp;"]lookup'!R"&amp;ROW(R518)&amp;"C"&amp;COLUMN(R518),FALSE),NA())</f>
        <v>45</v>
      </c>
      <c r="S518" t="str" cm="1">
        <f t="array" aca="1" ref="S518" ca="1">IFERROR(INDIRECT("'["&amp;Index!$A$1&amp;"]lookup'!R"&amp;ROW(S518)&amp;"C"&amp;COLUMN(S518),FALSE),NA())</f>
        <v/>
      </c>
      <c r="T518" cm="1">
        <f t="array" aca="1" ref="T518" ca="1">IFERROR(INDIRECT("'["&amp;Index!$A$1&amp;"]lookup'!R"&amp;ROW(T518)&amp;"C"&amp;COLUMN(T518),FALSE),NA())</f>
        <v>48</v>
      </c>
      <c r="U518" cm="1">
        <f t="array" aca="1" ref="U518" ca="1">IFERROR(INDIRECT("'["&amp;Index!$A$1&amp;"]lookup'!R"&amp;ROW(U518)&amp;"C"&amp;COLUMN(U518),FALSE),NA())</f>
        <v>28</v>
      </c>
      <c r="V518" t="str" cm="1">
        <f t="array" aca="1" ref="V518" ca="1">IFERROR(INDIRECT("'["&amp;Index!$A$1&amp;"]lookup'!R"&amp;ROW(V518)&amp;"C"&amp;COLUMN(V518),FALSE),NA())</f>
        <v>*51</v>
      </c>
      <c r="W518" t="str" cm="1">
        <f t="array" aca="1" ref="W518" ca="1">IFERROR(INDIRECT("'["&amp;Index!$A$1&amp;"]lookup'!R"&amp;ROW(W518)&amp;"C"&amp;COLUMN(W518),FALSE),NA())</f>
        <v/>
      </c>
      <c r="X518" cm="1">
        <f t="array" aca="1" ref="X518" ca="1">IFERROR(INDIRECT("'["&amp;Index!$A$1&amp;"]lookup'!R"&amp;ROW(X518)&amp;"C"&amp;COLUMN(X518),FALSE),NA())</f>
        <v>84</v>
      </c>
      <c r="Y518" t="str" cm="1">
        <f t="array" aca="1" ref="Y518" ca="1">IFERROR(INDIRECT("'["&amp;Index!$A$1&amp;"]lookup'!R"&amp;ROW(Y518)&amp;"C"&amp;COLUMN(Y518),FALSE),NA())</f>
        <v/>
      </c>
      <c r="Z518" t="str" cm="1">
        <f t="array" aca="1" ref="Z518" ca="1">IFERROR(INDIRECT("'["&amp;Index!$A$1&amp;"]lookup'!R"&amp;ROW(Z518)&amp;"C"&amp;COLUMN(Z518),FALSE),NA())</f>
        <v/>
      </c>
      <c r="AA518" t="str" cm="1">
        <f t="array" aca="1" ref="AA518" ca="1">IFERROR(INDIRECT("'["&amp;Index!$A$1&amp;"]lookup'!R"&amp;ROW(AA518)&amp;"C"&amp;COLUMN(AA518),FALSE),NA())</f>
        <v/>
      </c>
      <c r="AB518" t="str" cm="1">
        <f t="array" aca="1" ref="AB518" ca="1">IFERROR(INDIRECT("'["&amp;Index!$A$1&amp;"]lookup'!R"&amp;ROW(AB518)&amp;"C"&amp;COLUMN(AB518),FALSE),NA())</f>
        <v/>
      </c>
      <c r="AC518" t="str" cm="1">
        <f t="array" aca="1" ref="AC518" ca="1">IFERROR(INDIRECT("'["&amp;Index!$A$1&amp;"]lookup'!R"&amp;ROW(AC518)&amp;"C"&amp;COLUMN(AC518),FALSE),NA())</f>
        <v>*51</v>
      </c>
      <c r="AD518" t="str" cm="1">
        <f t="array" aca="1" ref="AD518" ca="1">IFERROR(INDIRECT("'["&amp;Index!$A$1&amp;"]lookup'!R"&amp;ROW(AD518)&amp;"C"&amp;COLUMN(AD518),FALSE),NA())</f>
        <v/>
      </c>
      <c r="AE518" t="str" cm="1">
        <f t="array" aca="1" ref="AE518" ca="1">IFERROR(INDIRECT("'["&amp;Index!$A$1&amp;"]lookup'!R"&amp;ROW(AE518)&amp;"C"&amp;COLUMN(AE518),FALSE),NA())</f>
        <v/>
      </c>
      <c r="AF518" t="str">
        <f>Index!$A$1</f>
        <v>00_Control Ranges sigma ROTROL N Charge_Lyo_22820035_Dil_22867034_TOTAL_2019-03-01.xlsx</v>
      </c>
      <c r="AG518" t="str" cm="1">
        <f t="array" aca="1" ref="AG518" ca="1">IFERROR(INDIRECT("'["&amp;Index!$A$1&amp;"]Locations and batches'!R"&amp;2&amp;"C"&amp;7,FALSE),NA())</f>
        <v>ROTROL N</v>
      </c>
      <c r="AH518" cm="1">
        <f t="array" aca="1" ref="AH518" ca="1">IFERROR(INDIRECT("'["&amp;Index!$A$1&amp;"]Locations and batches'!$B$6",TRUE),NA())</f>
        <v>22757019</v>
      </c>
      <c r="AI518" t="str" cm="1">
        <f t="array" aca="1" ref="AI518" ca="1">IFERROR(INDIRECT("'["&amp;Index!$A$1&amp;"]Locations and batches'!R"&amp;2&amp;"C"&amp;11,FALSE),NA())</f>
        <v>NL22820035</v>
      </c>
      <c r="AJ518" t="str" cm="1">
        <f t="array" aca="1" ref="AJ518" ca="1">IFERROR(INDIRECT("'["&amp;Index!$A$1&amp;"]Locations and batches'!R"&amp;3&amp;"C"&amp;11,FALSE),NA())</f>
        <v>Di22867034</v>
      </c>
      <c r="AK518" t="str">
        <f t="shared" ca="1" si="16"/>
        <v>S181001</v>
      </c>
      <c r="AL518" t="str" cm="1">
        <f t="array" aca="1" ref="AL518" ca="1">OFFSET(INDIRECT("'["&amp;Index!$A$1&amp;"]Locations and batches'!$U$5",TRUE),MATCH(AK518,INDIRECT("'["&amp;Index!$A$1&amp;"]Locations and batches'!$U$5:$U$30",TRUE),0),-2)</f>
        <v>Complete+Hep</v>
      </c>
      <c r="AM518" t="str">
        <f ca="1">VLOOKUP(AK518,INDIRECT("'["&amp;Index!$A$1&amp;"]Locations and batches'!$U$6:$V$30",TRUE),2,FALSE)</f>
        <v>2020-03</v>
      </c>
      <c r="AN518" t="str">
        <f t="shared" ca="1" si="17"/>
        <v>L3</v>
      </c>
    </row>
    <row r="519" spans="1:40" x14ac:dyDescent="0.25">
      <c r="A519" cm="1">
        <f t="array" aca="1" ref="A519" ca="1">IFERROR(INDIRECT("'["&amp;Index!$A$1&amp;"]lookup'!R"&amp;ROW(A519)&amp;"C"&amp;COLUMN(A519),FALSE),NA())</f>
        <v>519</v>
      </c>
      <c r="B519" t="str" cm="1">
        <f t="array" aca="1" ref="B519" ca="1">IFERROR(INDIRECT("'["&amp;Index!$A$1&amp;"]lookup'!R"&amp;ROW(B519)&amp;"C"&amp;COLUMN(B519),FALSE),NA())</f>
        <v>L3/S181001/NL22820035/DAY2/heptem c</v>
      </c>
      <c r="C519" t="str" cm="1">
        <f t="array" aca="1" ref="C519" ca="1">IFERROR(INDIRECT("'["&amp;Index!$A$1&amp;"]lookup'!R"&amp;ROW(C519)&amp;"C"&amp;COLUMN(C519),FALSE),NA())</f>
        <v>CRANGE.NL22820035.L3</v>
      </c>
      <c r="D519" t="str" cm="1">
        <f t="array" aca="1" ref="D519" ca="1">IFERROR(INDIRECT("'["&amp;Index!$A$1&amp;"]lookup'!R"&amp;ROW(D519)&amp;"C"&amp;COLUMN(D519),FALSE),NA())</f>
        <v>DAY2</v>
      </c>
      <c r="E519" t="str" cm="1">
        <f t="array" aca="1" ref="E519" ca="1">IFERROR(INDIRECT("'["&amp;Index!$A$1&amp;"]lookup'!R"&amp;ROW(E519)&amp;"C"&amp;COLUMN(E519),FALSE),NA())</f>
        <v>---</v>
      </c>
      <c r="F519" t="str" cm="1">
        <f t="array" aca="1" ref="F519" ca="1">IFERROR(INDIRECT("'["&amp;Index!$A$1&amp;"]lookup'!R"&amp;ROW(F519)&amp;"C"&amp;COLUMN(F519),FALSE),NA())</f>
        <v>---</v>
      </c>
      <c r="G519" t="str" cm="1">
        <f t="array" aca="1" ref="G519" ca="1">IFERROR(INDIRECT("'["&amp;Index!$A$1&amp;"]lookup'!R"&amp;ROW(G519)&amp;"C"&amp;COLUMN(G519),FALSE),NA())</f>
        <v>---</v>
      </c>
      <c r="H519" t="str" cm="1">
        <f t="array" aca="1" ref="H519" ca="1">IFERROR(INDIRECT("'["&amp;Index!$A$1&amp;"]lookup'!R"&amp;ROW(H519)&amp;"C"&amp;COLUMN(H519),FALSE),NA())</f>
        <v>S181001</v>
      </c>
      <c r="I519" t="str" cm="1">
        <f t="array" aca="1" ref="I519" ca="1">IFERROR(INDIRECT("'["&amp;Index!$A$1&amp;"]lookup'!R"&amp;ROW(I519)&amp;"C"&amp;COLUMN(I519),FALSE),NA())</f>
        <v>heptem c</v>
      </c>
      <c r="J519" t="str" cm="1">
        <f t="array" aca="1" ref="J519" ca="1">IFERROR(INDIRECT("'["&amp;Index!$A$1&amp;"]lookup'!R"&amp;ROW(J519)&amp;"C"&amp;COLUMN(J519),FALSE),NA())</f>
        <v/>
      </c>
      <c r="K519" t="str" cm="1">
        <f t="array" aca="1" ref="K519" ca="1">IFERROR(INDIRECT("'["&amp;Index!$A$1&amp;"]lookup'!R"&amp;ROW(K519)&amp;"C"&amp;COLUMN(K519),FALSE),NA())</f>
        <v/>
      </c>
      <c r="L519" t="str" cm="1">
        <f t="array" aca="1" ref="L519" ca="1">IFERROR(INDIRECT("'["&amp;Index!$A$1&amp;"]lookup'!R"&amp;ROW(L519)&amp;"C"&amp;COLUMN(L519),FALSE),NA())</f>
        <v/>
      </c>
      <c r="M519" t="str" cm="1">
        <f t="array" aca="1" ref="M519" ca="1">IFERROR(INDIRECT("'["&amp;Index!$A$1&amp;"]lookup'!R"&amp;ROW(M519)&amp;"C"&amp;COLUMN(M519),FALSE),NA())</f>
        <v/>
      </c>
      <c r="N519" cm="1">
        <f t="array" aca="1" ref="N519" ca="1">IFERROR(INDIRECT("'["&amp;Index!$A$1&amp;"]lookup'!R"&amp;ROW(N519)&amp;"C"&amp;COLUMN(N519),FALSE),NA())</f>
        <v>272</v>
      </c>
      <c r="O519" cm="1">
        <f t="array" aca="1" ref="O519" ca="1">IFERROR(INDIRECT("'["&amp;Index!$A$1&amp;"]lookup'!R"&amp;ROW(O519)&amp;"C"&amp;COLUMN(O519),FALSE),NA())</f>
        <v>38</v>
      </c>
      <c r="P519" cm="1">
        <f t="array" aca="1" ref="P519" ca="1">IFERROR(INDIRECT("'["&amp;Index!$A$1&amp;"]lookup'!R"&amp;ROW(P519)&amp;"C"&amp;COLUMN(P519),FALSE),NA())</f>
        <v>42</v>
      </c>
      <c r="Q519" t="str" cm="1">
        <f t="array" aca="1" ref="Q519" ca="1">IFERROR(INDIRECT("'["&amp;Index!$A$1&amp;"]lookup'!R"&amp;ROW(Q519)&amp;"C"&amp;COLUMN(Q519),FALSE),NA())</f>
        <v/>
      </c>
      <c r="R519" cm="1">
        <f t="array" aca="1" ref="R519" ca="1">IFERROR(INDIRECT("'["&amp;Index!$A$1&amp;"]lookup'!R"&amp;ROW(R519)&amp;"C"&amp;COLUMN(R519),FALSE),NA())</f>
        <v>45</v>
      </c>
      <c r="S519" t="str" cm="1">
        <f t="array" aca="1" ref="S519" ca="1">IFERROR(INDIRECT("'["&amp;Index!$A$1&amp;"]lookup'!R"&amp;ROW(S519)&amp;"C"&amp;COLUMN(S519),FALSE),NA())</f>
        <v/>
      </c>
      <c r="T519" cm="1">
        <f t="array" aca="1" ref="T519" ca="1">IFERROR(INDIRECT("'["&amp;Index!$A$1&amp;"]lookup'!R"&amp;ROW(T519)&amp;"C"&amp;COLUMN(T519),FALSE),NA())</f>
        <v>48</v>
      </c>
      <c r="U519" cm="1">
        <f t="array" aca="1" ref="U519" ca="1">IFERROR(INDIRECT("'["&amp;Index!$A$1&amp;"]lookup'!R"&amp;ROW(U519)&amp;"C"&amp;COLUMN(U519),FALSE),NA())</f>
        <v>29</v>
      </c>
      <c r="V519" t="str" cm="1">
        <f t="array" aca="1" ref="V519" ca="1">IFERROR(INDIRECT("'["&amp;Index!$A$1&amp;"]lookup'!R"&amp;ROW(V519)&amp;"C"&amp;COLUMN(V519),FALSE),NA())</f>
        <v>*51</v>
      </c>
      <c r="W519" t="str" cm="1">
        <f t="array" aca="1" ref="W519" ca="1">IFERROR(INDIRECT("'["&amp;Index!$A$1&amp;"]lookup'!R"&amp;ROW(W519)&amp;"C"&amp;COLUMN(W519),FALSE),NA())</f>
        <v/>
      </c>
      <c r="X519" cm="1">
        <f t="array" aca="1" ref="X519" ca="1">IFERROR(INDIRECT("'["&amp;Index!$A$1&amp;"]lookup'!R"&amp;ROW(X519)&amp;"C"&amp;COLUMN(X519),FALSE),NA())</f>
        <v>84</v>
      </c>
      <c r="Y519" t="str" cm="1">
        <f t="array" aca="1" ref="Y519" ca="1">IFERROR(INDIRECT("'["&amp;Index!$A$1&amp;"]lookup'!R"&amp;ROW(Y519)&amp;"C"&amp;COLUMN(Y519),FALSE),NA())</f>
        <v/>
      </c>
      <c r="Z519" t="str" cm="1">
        <f t="array" aca="1" ref="Z519" ca="1">IFERROR(INDIRECT("'["&amp;Index!$A$1&amp;"]lookup'!R"&amp;ROW(Z519)&amp;"C"&amp;COLUMN(Z519),FALSE),NA())</f>
        <v/>
      </c>
      <c r="AA519" t="str" cm="1">
        <f t="array" aca="1" ref="AA519" ca="1">IFERROR(INDIRECT("'["&amp;Index!$A$1&amp;"]lookup'!R"&amp;ROW(AA519)&amp;"C"&amp;COLUMN(AA519),FALSE),NA())</f>
        <v/>
      </c>
      <c r="AB519" t="str" cm="1">
        <f t="array" aca="1" ref="AB519" ca="1">IFERROR(INDIRECT("'["&amp;Index!$A$1&amp;"]lookup'!R"&amp;ROW(AB519)&amp;"C"&amp;COLUMN(AB519),FALSE),NA())</f>
        <v/>
      </c>
      <c r="AC519" t="str" cm="1">
        <f t="array" aca="1" ref="AC519" ca="1">IFERROR(INDIRECT("'["&amp;Index!$A$1&amp;"]lookup'!R"&amp;ROW(AC519)&amp;"C"&amp;COLUMN(AC519),FALSE),NA())</f>
        <v>*51</v>
      </c>
      <c r="AD519" t="str" cm="1">
        <f t="array" aca="1" ref="AD519" ca="1">IFERROR(INDIRECT("'["&amp;Index!$A$1&amp;"]lookup'!R"&amp;ROW(AD519)&amp;"C"&amp;COLUMN(AD519),FALSE),NA())</f>
        <v/>
      </c>
      <c r="AE519" t="str" cm="1">
        <f t="array" aca="1" ref="AE519" ca="1">IFERROR(INDIRECT("'["&amp;Index!$A$1&amp;"]lookup'!R"&amp;ROW(AE519)&amp;"C"&amp;COLUMN(AE519),FALSE),NA())</f>
        <v/>
      </c>
      <c r="AF519" t="str">
        <f>Index!$A$1</f>
        <v>00_Control Ranges sigma ROTROL N Charge_Lyo_22820035_Dil_22867034_TOTAL_2019-03-01.xlsx</v>
      </c>
      <c r="AG519" t="str" cm="1">
        <f t="array" aca="1" ref="AG519" ca="1">IFERROR(INDIRECT("'["&amp;Index!$A$1&amp;"]Locations and batches'!R"&amp;2&amp;"C"&amp;7,FALSE),NA())</f>
        <v>ROTROL N</v>
      </c>
      <c r="AH519" cm="1">
        <f t="array" aca="1" ref="AH519" ca="1">IFERROR(INDIRECT("'["&amp;Index!$A$1&amp;"]Locations and batches'!$B$6",TRUE),NA())</f>
        <v>22757019</v>
      </c>
      <c r="AI519" t="str" cm="1">
        <f t="array" aca="1" ref="AI519" ca="1">IFERROR(INDIRECT("'["&amp;Index!$A$1&amp;"]Locations and batches'!R"&amp;2&amp;"C"&amp;11,FALSE),NA())</f>
        <v>NL22820035</v>
      </c>
      <c r="AJ519" t="str" cm="1">
        <f t="array" aca="1" ref="AJ519" ca="1">IFERROR(INDIRECT("'["&amp;Index!$A$1&amp;"]Locations and batches'!R"&amp;3&amp;"C"&amp;11,FALSE),NA())</f>
        <v>Di22867034</v>
      </c>
      <c r="AK519" t="str">
        <f t="shared" ca="1" si="16"/>
        <v>S181001</v>
      </c>
      <c r="AL519" t="str" cm="1">
        <f t="array" aca="1" ref="AL519" ca="1">OFFSET(INDIRECT("'["&amp;Index!$A$1&amp;"]Locations and batches'!$U$5",TRUE),MATCH(AK519,INDIRECT("'["&amp;Index!$A$1&amp;"]Locations and batches'!$U$5:$U$30",TRUE),0),-2)</f>
        <v>Complete+Hep</v>
      </c>
      <c r="AM519" t="str">
        <f ca="1">VLOOKUP(AK519,INDIRECT("'["&amp;Index!$A$1&amp;"]Locations and batches'!$U$6:$V$30",TRUE),2,FALSE)</f>
        <v>2020-03</v>
      </c>
      <c r="AN519" t="str">
        <f t="shared" ca="1" si="17"/>
        <v>L3</v>
      </c>
    </row>
    <row r="520" spans="1:40" x14ac:dyDescent="0.25">
      <c r="A520" cm="1">
        <f t="array" aca="1" ref="A520" ca="1">IFERROR(INDIRECT("'["&amp;Index!$A$1&amp;"]lookup'!R"&amp;ROW(A520)&amp;"C"&amp;COLUMN(A520),FALSE),NA())</f>
        <v>520</v>
      </c>
      <c r="B520" t="str" cm="1">
        <f t="array" aca="1" ref="B520" ca="1">IFERROR(INDIRECT("'["&amp;Index!$A$1&amp;"]lookup'!R"&amp;ROW(B520)&amp;"C"&amp;COLUMN(B520),FALSE),NA())</f>
        <v>L3/S181001/NL22820035/DAY3/fibtem c</v>
      </c>
      <c r="C520" t="str" cm="1">
        <f t="array" aca="1" ref="C520" ca="1">IFERROR(INDIRECT("'["&amp;Index!$A$1&amp;"]lookup'!R"&amp;ROW(C520)&amp;"C"&amp;COLUMN(C520),FALSE),NA())</f>
        <v>CRANGE.NL22820035.L3</v>
      </c>
      <c r="D520" t="str" cm="1">
        <f t="array" aca="1" ref="D520" ca="1">IFERROR(INDIRECT("'["&amp;Index!$A$1&amp;"]lookup'!R"&amp;ROW(D520)&amp;"C"&amp;COLUMN(D520),FALSE),NA())</f>
        <v>DAY3</v>
      </c>
      <c r="E520" t="str" cm="1">
        <f t="array" aca="1" ref="E520" ca="1">IFERROR(INDIRECT("'["&amp;Index!$A$1&amp;"]lookup'!R"&amp;ROW(E520)&amp;"C"&amp;COLUMN(E520),FALSE),NA())</f>
        <v>---</v>
      </c>
      <c r="F520" t="str" cm="1">
        <f t="array" aca="1" ref="F520" ca="1">IFERROR(INDIRECT("'["&amp;Index!$A$1&amp;"]lookup'!R"&amp;ROW(F520)&amp;"C"&amp;COLUMN(F520),FALSE),NA())</f>
        <v>---</v>
      </c>
      <c r="G520" t="str" cm="1">
        <f t="array" aca="1" ref="G520" ca="1">IFERROR(INDIRECT("'["&amp;Index!$A$1&amp;"]lookup'!R"&amp;ROW(G520)&amp;"C"&amp;COLUMN(G520),FALSE),NA())</f>
        <v>---</v>
      </c>
      <c r="H520" t="str" cm="1">
        <f t="array" aca="1" ref="H520" ca="1">IFERROR(INDIRECT("'["&amp;Index!$A$1&amp;"]lookup'!R"&amp;ROW(H520)&amp;"C"&amp;COLUMN(H520),FALSE),NA())</f>
        <v>S181001</v>
      </c>
      <c r="I520" t="str" cm="1">
        <f t="array" aca="1" ref="I520" ca="1">IFERROR(INDIRECT("'["&amp;Index!$A$1&amp;"]lookup'!R"&amp;ROW(I520)&amp;"C"&amp;COLUMN(I520),FALSE),NA())</f>
        <v>fibtem c</v>
      </c>
      <c r="J520" t="str" cm="1">
        <f t="array" aca="1" ref="J520" ca="1">IFERROR(INDIRECT("'["&amp;Index!$A$1&amp;"]lookup'!R"&amp;ROW(J520)&amp;"C"&amp;COLUMN(J520),FALSE),NA())</f>
        <v/>
      </c>
      <c r="K520" t="str" cm="1">
        <f t="array" aca="1" ref="K520" ca="1">IFERROR(INDIRECT("'["&amp;Index!$A$1&amp;"]lookup'!R"&amp;ROW(K520)&amp;"C"&amp;COLUMN(K520),FALSE),NA())</f>
        <v/>
      </c>
      <c r="L520" t="str" cm="1">
        <f t="array" aca="1" ref="L520" ca="1">IFERROR(INDIRECT("'["&amp;Index!$A$1&amp;"]lookup'!R"&amp;ROW(L520)&amp;"C"&amp;COLUMN(L520),FALSE),NA())</f>
        <v/>
      </c>
      <c r="M520" t="str" cm="1">
        <f t="array" aca="1" ref="M520" ca="1">IFERROR(INDIRECT("'["&amp;Index!$A$1&amp;"]lookup'!R"&amp;ROW(M520)&amp;"C"&amp;COLUMN(M520),FALSE),NA())</f>
        <v/>
      </c>
      <c r="N520" cm="1">
        <f t="array" aca="1" ref="N520" ca="1">IFERROR(INDIRECT("'["&amp;Index!$A$1&amp;"]lookup'!R"&amp;ROW(N520)&amp;"C"&amp;COLUMN(N520),FALSE),NA())</f>
        <v>94</v>
      </c>
      <c r="O520" cm="1">
        <f t="array" aca="1" ref="O520" ca="1">IFERROR(INDIRECT("'["&amp;Index!$A$1&amp;"]lookup'!R"&amp;ROW(O520)&amp;"C"&amp;COLUMN(O520),FALSE),NA())</f>
        <v>31</v>
      </c>
      <c r="P520" cm="1">
        <f t="array" aca="1" ref="P520" ca="1">IFERROR(INDIRECT("'["&amp;Index!$A$1&amp;"]lookup'!R"&amp;ROW(P520)&amp;"C"&amp;COLUMN(P520),FALSE),NA())</f>
        <v>35</v>
      </c>
      <c r="Q520" t="str" cm="1">
        <f t="array" aca="1" ref="Q520" ca="1">IFERROR(INDIRECT("'["&amp;Index!$A$1&amp;"]lookup'!R"&amp;ROW(Q520)&amp;"C"&amp;COLUMN(Q520),FALSE),NA())</f>
        <v/>
      </c>
      <c r="R520" cm="1">
        <f t="array" aca="1" ref="R520" ca="1">IFERROR(INDIRECT("'["&amp;Index!$A$1&amp;"]lookup'!R"&amp;ROW(R520)&amp;"C"&amp;COLUMN(R520),FALSE),NA())</f>
        <v>40</v>
      </c>
      <c r="S520" t="str" cm="1">
        <f t="array" aca="1" ref="S520" ca="1">IFERROR(INDIRECT("'["&amp;Index!$A$1&amp;"]lookup'!R"&amp;ROW(S520)&amp;"C"&amp;COLUMN(S520),FALSE),NA())</f>
        <v/>
      </c>
      <c r="T520" cm="1">
        <f t="array" aca="1" ref="T520" ca="1">IFERROR(INDIRECT("'["&amp;Index!$A$1&amp;"]lookup'!R"&amp;ROW(T520)&amp;"C"&amp;COLUMN(T520),FALSE),NA())</f>
        <v>43</v>
      </c>
      <c r="U520" cm="1">
        <f t="array" aca="1" ref="U520" ca="1">IFERROR(INDIRECT("'["&amp;Index!$A$1&amp;"]lookup'!R"&amp;ROW(U520)&amp;"C"&amp;COLUMN(U520),FALSE),NA())</f>
        <v>45</v>
      </c>
      <c r="V520" t="str" cm="1">
        <f t="array" aca="1" ref="V520" ca="1">IFERROR(INDIRECT("'["&amp;Index!$A$1&amp;"]lookup'!R"&amp;ROW(V520)&amp;"C"&amp;COLUMN(V520),FALSE),NA())</f>
        <v>*48</v>
      </c>
      <c r="W520" t="str" cm="1">
        <f t="array" aca="1" ref="W520" ca="1">IFERROR(INDIRECT("'["&amp;Index!$A$1&amp;"]lookup'!R"&amp;ROW(W520)&amp;"C"&amp;COLUMN(W520),FALSE),NA())</f>
        <v/>
      </c>
      <c r="X520" cm="1">
        <f t="array" aca="1" ref="X520" ca="1">IFERROR(INDIRECT("'["&amp;Index!$A$1&amp;"]lookup'!R"&amp;ROW(X520)&amp;"C"&amp;COLUMN(X520),FALSE),NA())</f>
        <v>84</v>
      </c>
      <c r="Y520" t="str" cm="1">
        <f t="array" aca="1" ref="Y520" ca="1">IFERROR(INDIRECT("'["&amp;Index!$A$1&amp;"]lookup'!R"&amp;ROW(Y520)&amp;"C"&amp;COLUMN(Y520),FALSE),NA())</f>
        <v/>
      </c>
      <c r="Z520" t="str" cm="1">
        <f t="array" aca="1" ref="Z520" ca="1">IFERROR(INDIRECT("'["&amp;Index!$A$1&amp;"]lookup'!R"&amp;ROW(Z520)&amp;"C"&amp;COLUMN(Z520),FALSE),NA())</f>
        <v/>
      </c>
      <c r="AA520" t="str" cm="1">
        <f t="array" aca="1" ref="AA520" ca="1">IFERROR(INDIRECT("'["&amp;Index!$A$1&amp;"]lookup'!R"&amp;ROW(AA520)&amp;"C"&amp;COLUMN(AA520),FALSE),NA())</f>
        <v/>
      </c>
      <c r="AB520" t="str" cm="1">
        <f t="array" aca="1" ref="AB520" ca="1">IFERROR(INDIRECT("'["&amp;Index!$A$1&amp;"]lookup'!R"&amp;ROW(AB520)&amp;"C"&amp;COLUMN(AB520),FALSE),NA())</f>
        <v/>
      </c>
      <c r="AC520" t="str" cm="1">
        <f t="array" aca="1" ref="AC520" ca="1">IFERROR(INDIRECT("'["&amp;Index!$A$1&amp;"]lookup'!R"&amp;ROW(AC520)&amp;"C"&amp;COLUMN(AC520),FALSE),NA())</f>
        <v>*48</v>
      </c>
      <c r="AD520" t="str" cm="1">
        <f t="array" aca="1" ref="AD520" ca="1">IFERROR(INDIRECT("'["&amp;Index!$A$1&amp;"]lookup'!R"&amp;ROW(AD520)&amp;"C"&amp;COLUMN(AD520),FALSE),NA())</f>
        <v/>
      </c>
      <c r="AE520" t="str" cm="1">
        <f t="array" aca="1" ref="AE520" ca="1">IFERROR(INDIRECT("'["&amp;Index!$A$1&amp;"]lookup'!R"&amp;ROW(AE520)&amp;"C"&amp;COLUMN(AE520),FALSE),NA())</f>
        <v/>
      </c>
      <c r="AF520" t="str">
        <f>Index!$A$1</f>
        <v>00_Control Ranges sigma ROTROL N Charge_Lyo_22820035_Dil_22867034_TOTAL_2019-03-01.xlsx</v>
      </c>
      <c r="AG520" t="str" cm="1">
        <f t="array" aca="1" ref="AG520" ca="1">IFERROR(INDIRECT("'["&amp;Index!$A$1&amp;"]Locations and batches'!R"&amp;2&amp;"C"&amp;7,FALSE),NA())</f>
        <v>ROTROL N</v>
      </c>
      <c r="AH520" cm="1">
        <f t="array" aca="1" ref="AH520" ca="1">IFERROR(INDIRECT("'["&amp;Index!$A$1&amp;"]Locations and batches'!$B$6",TRUE),NA())</f>
        <v>22757019</v>
      </c>
      <c r="AI520" t="str" cm="1">
        <f t="array" aca="1" ref="AI520" ca="1">IFERROR(INDIRECT("'["&amp;Index!$A$1&amp;"]Locations and batches'!R"&amp;2&amp;"C"&amp;11,FALSE),NA())</f>
        <v>NL22820035</v>
      </c>
      <c r="AJ520" t="str" cm="1">
        <f t="array" aca="1" ref="AJ520" ca="1">IFERROR(INDIRECT("'["&amp;Index!$A$1&amp;"]Locations and batches'!R"&amp;3&amp;"C"&amp;11,FALSE),NA())</f>
        <v>Di22867034</v>
      </c>
      <c r="AK520" t="str">
        <f t="shared" ca="1" si="16"/>
        <v>S181001</v>
      </c>
      <c r="AL520" t="str" cm="1">
        <f t="array" aca="1" ref="AL520" ca="1">OFFSET(INDIRECT("'["&amp;Index!$A$1&amp;"]Locations and batches'!$U$5",TRUE),MATCH(AK520,INDIRECT("'["&amp;Index!$A$1&amp;"]Locations and batches'!$U$5:$U$30",TRUE),0),-2)</f>
        <v>Complete+Hep</v>
      </c>
      <c r="AM520" t="str">
        <f ca="1">VLOOKUP(AK520,INDIRECT("'["&amp;Index!$A$1&amp;"]Locations and batches'!$U$6:$V$30",TRUE),2,FALSE)</f>
        <v>2020-03</v>
      </c>
      <c r="AN520" t="str">
        <f t="shared" ca="1" si="17"/>
        <v>L3</v>
      </c>
    </row>
    <row r="521" spans="1:40" x14ac:dyDescent="0.25">
      <c r="A521" cm="1">
        <f t="array" aca="1" ref="A521" ca="1">IFERROR(INDIRECT("'["&amp;Index!$A$1&amp;"]lookup'!R"&amp;ROW(A521)&amp;"C"&amp;COLUMN(A521),FALSE),NA())</f>
        <v>521</v>
      </c>
      <c r="B521" t="str" cm="1">
        <f t="array" aca="1" ref="B521" ca="1">IFERROR(INDIRECT("'["&amp;Index!$A$1&amp;"]lookup'!R"&amp;ROW(B521)&amp;"C"&amp;COLUMN(B521),FALSE),NA())</f>
        <v>L3/S181001/NL22820035/DAY3/extem c</v>
      </c>
      <c r="C521" t="str" cm="1">
        <f t="array" aca="1" ref="C521" ca="1">IFERROR(INDIRECT("'["&amp;Index!$A$1&amp;"]lookup'!R"&amp;ROW(C521)&amp;"C"&amp;COLUMN(C521),FALSE),NA())</f>
        <v>CRANGE.NL22820035.L3</v>
      </c>
      <c r="D521" t="str" cm="1">
        <f t="array" aca="1" ref="D521" ca="1">IFERROR(INDIRECT("'["&amp;Index!$A$1&amp;"]lookup'!R"&amp;ROW(D521)&amp;"C"&amp;COLUMN(D521),FALSE),NA())</f>
        <v>DAY3</v>
      </c>
      <c r="E521" t="str" cm="1">
        <f t="array" aca="1" ref="E521" ca="1">IFERROR(INDIRECT("'["&amp;Index!$A$1&amp;"]lookup'!R"&amp;ROW(E521)&amp;"C"&amp;COLUMN(E521),FALSE),NA())</f>
        <v>---</v>
      </c>
      <c r="F521" t="str" cm="1">
        <f t="array" aca="1" ref="F521" ca="1">IFERROR(INDIRECT("'["&amp;Index!$A$1&amp;"]lookup'!R"&amp;ROW(F521)&amp;"C"&amp;COLUMN(F521),FALSE),NA())</f>
        <v>---</v>
      </c>
      <c r="G521" t="str" cm="1">
        <f t="array" aca="1" ref="G521" ca="1">IFERROR(INDIRECT("'["&amp;Index!$A$1&amp;"]lookup'!R"&amp;ROW(G521)&amp;"C"&amp;COLUMN(G521),FALSE),NA())</f>
        <v>---</v>
      </c>
      <c r="H521" t="str" cm="1">
        <f t="array" aca="1" ref="H521" ca="1">IFERROR(INDIRECT("'["&amp;Index!$A$1&amp;"]lookup'!R"&amp;ROW(H521)&amp;"C"&amp;COLUMN(H521),FALSE),NA())</f>
        <v>S181001</v>
      </c>
      <c r="I521" t="str" cm="1">
        <f t="array" aca="1" ref="I521" ca="1">IFERROR(INDIRECT("'["&amp;Index!$A$1&amp;"]lookup'!R"&amp;ROW(I521)&amp;"C"&amp;COLUMN(I521),FALSE),NA())</f>
        <v>extem c</v>
      </c>
      <c r="J521" t="str" cm="1">
        <f t="array" aca="1" ref="J521" ca="1">IFERROR(INDIRECT("'["&amp;Index!$A$1&amp;"]lookup'!R"&amp;ROW(J521)&amp;"C"&amp;COLUMN(J521),FALSE),NA())</f>
        <v/>
      </c>
      <c r="K521" t="str" cm="1">
        <f t="array" aca="1" ref="K521" ca="1">IFERROR(INDIRECT("'["&amp;Index!$A$1&amp;"]lookup'!R"&amp;ROW(K521)&amp;"C"&amp;COLUMN(K521),FALSE),NA())</f>
        <v/>
      </c>
      <c r="L521" t="str" cm="1">
        <f t="array" aca="1" ref="L521" ca="1">IFERROR(INDIRECT("'["&amp;Index!$A$1&amp;"]lookup'!R"&amp;ROW(L521)&amp;"C"&amp;COLUMN(L521),FALSE),NA())</f>
        <v/>
      </c>
      <c r="M521" t="str" cm="1">
        <f t="array" aca="1" ref="M521" ca="1">IFERROR(INDIRECT("'["&amp;Index!$A$1&amp;"]lookup'!R"&amp;ROW(M521)&amp;"C"&amp;COLUMN(M521),FALSE),NA())</f>
        <v/>
      </c>
      <c r="N521" cm="1">
        <f t="array" aca="1" ref="N521" ca="1">IFERROR(INDIRECT("'["&amp;Index!$A$1&amp;"]lookup'!R"&amp;ROW(N521)&amp;"C"&amp;COLUMN(N521),FALSE),NA())</f>
        <v>95</v>
      </c>
      <c r="O521" cm="1">
        <f t="array" aca="1" ref="O521" ca="1">IFERROR(INDIRECT("'["&amp;Index!$A$1&amp;"]lookup'!R"&amp;ROW(O521)&amp;"C"&amp;COLUMN(O521),FALSE),NA())</f>
        <v>36</v>
      </c>
      <c r="P521" cm="1">
        <f t="array" aca="1" ref="P521" ca="1">IFERROR(INDIRECT("'["&amp;Index!$A$1&amp;"]lookup'!R"&amp;ROW(P521)&amp;"C"&amp;COLUMN(P521),FALSE),NA())</f>
        <v>40</v>
      </c>
      <c r="Q521" t="str" cm="1">
        <f t="array" aca="1" ref="Q521" ca="1">IFERROR(INDIRECT("'["&amp;Index!$A$1&amp;"]lookup'!R"&amp;ROW(Q521)&amp;"C"&amp;COLUMN(Q521),FALSE),NA())</f>
        <v/>
      </c>
      <c r="R521" cm="1">
        <f t="array" aca="1" ref="R521" ca="1">IFERROR(INDIRECT("'["&amp;Index!$A$1&amp;"]lookup'!R"&amp;ROW(R521)&amp;"C"&amp;COLUMN(R521),FALSE),NA())</f>
        <v>44</v>
      </c>
      <c r="S521" t="str" cm="1">
        <f t="array" aca="1" ref="S521" ca="1">IFERROR(INDIRECT("'["&amp;Index!$A$1&amp;"]lookup'!R"&amp;ROW(S521)&amp;"C"&amp;COLUMN(S521),FALSE),NA())</f>
        <v/>
      </c>
      <c r="T521" cm="1">
        <f t="array" aca="1" ref="T521" ca="1">IFERROR(INDIRECT("'["&amp;Index!$A$1&amp;"]lookup'!R"&amp;ROW(T521)&amp;"C"&amp;COLUMN(T521),FALSE),NA())</f>
        <v>47</v>
      </c>
      <c r="U521" cm="1">
        <f t="array" aca="1" ref="U521" ca="1">IFERROR(INDIRECT("'["&amp;Index!$A$1&amp;"]lookup'!R"&amp;ROW(U521)&amp;"C"&amp;COLUMN(U521),FALSE),NA())</f>
        <v>29</v>
      </c>
      <c r="V521" t="str" cm="1">
        <f t="array" aca="1" ref="V521" ca="1">IFERROR(INDIRECT("'["&amp;Index!$A$1&amp;"]lookup'!R"&amp;ROW(V521)&amp;"C"&amp;COLUMN(V521),FALSE),NA())</f>
        <v>*51</v>
      </c>
      <c r="W521" t="str" cm="1">
        <f t="array" aca="1" ref="W521" ca="1">IFERROR(INDIRECT("'["&amp;Index!$A$1&amp;"]lookup'!R"&amp;ROW(W521)&amp;"C"&amp;COLUMN(W521),FALSE),NA())</f>
        <v/>
      </c>
      <c r="X521" cm="1">
        <f t="array" aca="1" ref="X521" ca="1">IFERROR(INDIRECT("'["&amp;Index!$A$1&amp;"]lookup'!R"&amp;ROW(X521)&amp;"C"&amp;COLUMN(X521),FALSE),NA())</f>
        <v>85</v>
      </c>
      <c r="Y521" t="str" cm="1">
        <f t="array" aca="1" ref="Y521" ca="1">IFERROR(INDIRECT("'["&amp;Index!$A$1&amp;"]lookup'!R"&amp;ROW(Y521)&amp;"C"&amp;COLUMN(Y521),FALSE),NA())</f>
        <v/>
      </c>
      <c r="Z521" t="str" cm="1">
        <f t="array" aca="1" ref="Z521" ca="1">IFERROR(INDIRECT("'["&amp;Index!$A$1&amp;"]lookup'!R"&amp;ROW(Z521)&amp;"C"&amp;COLUMN(Z521),FALSE),NA())</f>
        <v/>
      </c>
      <c r="AA521" t="str" cm="1">
        <f t="array" aca="1" ref="AA521" ca="1">IFERROR(INDIRECT("'["&amp;Index!$A$1&amp;"]lookup'!R"&amp;ROW(AA521)&amp;"C"&amp;COLUMN(AA521),FALSE),NA())</f>
        <v/>
      </c>
      <c r="AB521" t="str" cm="1">
        <f t="array" aca="1" ref="AB521" ca="1">IFERROR(INDIRECT("'["&amp;Index!$A$1&amp;"]lookup'!R"&amp;ROW(AB521)&amp;"C"&amp;COLUMN(AB521),FALSE),NA())</f>
        <v/>
      </c>
      <c r="AC521" t="str" cm="1">
        <f t="array" aca="1" ref="AC521" ca="1">IFERROR(INDIRECT("'["&amp;Index!$A$1&amp;"]lookup'!R"&amp;ROW(AC521)&amp;"C"&amp;COLUMN(AC521),FALSE),NA())</f>
        <v>*51</v>
      </c>
      <c r="AD521" t="str" cm="1">
        <f t="array" aca="1" ref="AD521" ca="1">IFERROR(INDIRECT("'["&amp;Index!$A$1&amp;"]lookup'!R"&amp;ROW(AD521)&amp;"C"&amp;COLUMN(AD521),FALSE),NA())</f>
        <v/>
      </c>
      <c r="AE521" t="str" cm="1">
        <f t="array" aca="1" ref="AE521" ca="1">IFERROR(INDIRECT("'["&amp;Index!$A$1&amp;"]lookup'!R"&amp;ROW(AE521)&amp;"C"&amp;COLUMN(AE521),FALSE),NA())</f>
        <v/>
      </c>
      <c r="AF521" t="str">
        <f>Index!$A$1</f>
        <v>00_Control Ranges sigma ROTROL N Charge_Lyo_22820035_Dil_22867034_TOTAL_2019-03-01.xlsx</v>
      </c>
      <c r="AG521" t="str" cm="1">
        <f t="array" aca="1" ref="AG521" ca="1">IFERROR(INDIRECT("'["&amp;Index!$A$1&amp;"]Locations and batches'!R"&amp;2&amp;"C"&amp;7,FALSE),NA())</f>
        <v>ROTROL N</v>
      </c>
      <c r="AH521" cm="1">
        <f t="array" aca="1" ref="AH521" ca="1">IFERROR(INDIRECT("'["&amp;Index!$A$1&amp;"]Locations and batches'!$B$6",TRUE),NA())</f>
        <v>22757019</v>
      </c>
      <c r="AI521" t="str" cm="1">
        <f t="array" aca="1" ref="AI521" ca="1">IFERROR(INDIRECT("'["&amp;Index!$A$1&amp;"]Locations and batches'!R"&amp;2&amp;"C"&amp;11,FALSE),NA())</f>
        <v>NL22820035</v>
      </c>
      <c r="AJ521" t="str" cm="1">
        <f t="array" aca="1" ref="AJ521" ca="1">IFERROR(INDIRECT("'["&amp;Index!$A$1&amp;"]Locations and batches'!R"&amp;3&amp;"C"&amp;11,FALSE),NA())</f>
        <v>Di22867034</v>
      </c>
      <c r="AK521" t="str">
        <f t="shared" ca="1" si="16"/>
        <v>S181001</v>
      </c>
      <c r="AL521" t="str" cm="1">
        <f t="array" aca="1" ref="AL521" ca="1">OFFSET(INDIRECT("'["&amp;Index!$A$1&amp;"]Locations and batches'!$U$5",TRUE),MATCH(AK521,INDIRECT("'["&amp;Index!$A$1&amp;"]Locations and batches'!$U$5:$U$30",TRUE),0),-2)</f>
        <v>Complete+Hep</v>
      </c>
      <c r="AM521" t="str">
        <f ca="1">VLOOKUP(AK521,INDIRECT("'["&amp;Index!$A$1&amp;"]Locations and batches'!$U$6:$V$30",TRUE),2,FALSE)</f>
        <v>2020-03</v>
      </c>
      <c r="AN521" t="str">
        <f t="shared" ca="1" si="17"/>
        <v>L3</v>
      </c>
    </row>
    <row r="522" spans="1:40" x14ac:dyDescent="0.25">
      <c r="A522" cm="1">
        <f t="array" aca="1" ref="A522" ca="1">IFERROR(INDIRECT("'["&amp;Index!$A$1&amp;"]lookup'!R"&amp;ROW(A522)&amp;"C"&amp;COLUMN(A522),FALSE),NA())</f>
        <v>522</v>
      </c>
      <c r="B522" t="str" cm="1">
        <f t="array" aca="1" ref="B522" ca="1">IFERROR(INDIRECT("'["&amp;Index!$A$1&amp;"]lookup'!R"&amp;ROW(B522)&amp;"C"&amp;COLUMN(B522),FALSE),NA())</f>
        <v>L3/S181001/NL22820035/DAY3/intem c</v>
      </c>
      <c r="C522" t="str" cm="1">
        <f t="array" aca="1" ref="C522" ca="1">IFERROR(INDIRECT("'["&amp;Index!$A$1&amp;"]lookup'!R"&amp;ROW(C522)&amp;"C"&amp;COLUMN(C522),FALSE),NA())</f>
        <v>CRANGE.NL22820035.L3</v>
      </c>
      <c r="D522" t="str" cm="1">
        <f t="array" aca="1" ref="D522" ca="1">IFERROR(INDIRECT("'["&amp;Index!$A$1&amp;"]lookup'!R"&amp;ROW(D522)&amp;"C"&amp;COLUMN(D522),FALSE),NA())</f>
        <v>DAY3</v>
      </c>
      <c r="E522" t="str" cm="1">
        <f t="array" aca="1" ref="E522" ca="1">IFERROR(INDIRECT("'["&amp;Index!$A$1&amp;"]lookup'!R"&amp;ROW(E522)&amp;"C"&amp;COLUMN(E522),FALSE),NA())</f>
        <v>---</v>
      </c>
      <c r="F522" t="str" cm="1">
        <f t="array" aca="1" ref="F522" ca="1">IFERROR(INDIRECT("'["&amp;Index!$A$1&amp;"]lookup'!R"&amp;ROW(F522)&amp;"C"&amp;COLUMN(F522),FALSE),NA())</f>
        <v>---</v>
      </c>
      <c r="G522" t="str" cm="1">
        <f t="array" aca="1" ref="G522" ca="1">IFERROR(INDIRECT("'["&amp;Index!$A$1&amp;"]lookup'!R"&amp;ROW(G522)&amp;"C"&amp;COLUMN(G522),FALSE),NA())</f>
        <v>---</v>
      </c>
      <c r="H522" t="str" cm="1">
        <f t="array" aca="1" ref="H522" ca="1">IFERROR(INDIRECT("'["&amp;Index!$A$1&amp;"]lookup'!R"&amp;ROW(H522)&amp;"C"&amp;COLUMN(H522),FALSE),NA())</f>
        <v>S181001</v>
      </c>
      <c r="I522" t="str" cm="1">
        <f t="array" aca="1" ref="I522" ca="1">IFERROR(INDIRECT("'["&amp;Index!$A$1&amp;"]lookup'!R"&amp;ROW(I522)&amp;"C"&amp;COLUMN(I522),FALSE),NA())</f>
        <v>intem c</v>
      </c>
      <c r="J522" t="str" cm="1">
        <f t="array" aca="1" ref="J522" ca="1">IFERROR(INDIRECT("'["&amp;Index!$A$1&amp;"]lookup'!R"&amp;ROW(J522)&amp;"C"&amp;COLUMN(J522),FALSE),NA())</f>
        <v/>
      </c>
      <c r="K522" t="str" cm="1">
        <f t="array" aca="1" ref="K522" ca="1">IFERROR(INDIRECT("'["&amp;Index!$A$1&amp;"]lookup'!R"&amp;ROW(K522)&amp;"C"&amp;COLUMN(K522),FALSE),NA())</f>
        <v/>
      </c>
      <c r="L522" t="str" cm="1">
        <f t="array" aca="1" ref="L522" ca="1">IFERROR(INDIRECT("'["&amp;Index!$A$1&amp;"]lookup'!R"&amp;ROW(L522)&amp;"C"&amp;COLUMN(L522),FALSE),NA())</f>
        <v/>
      </c>
      <c r="M522" t="str" cm="1">
        <f t="array" aca="1" ref="M522" ca="1">IFERROR(INDIRECT("'["&amp;Index!$A$1&amp;"]lookup'!R"&amp;ROW(M522)&amp;"C"&amp;COLUMN(M522),FALSE),NA())</f>
        <v/>
      </c>
      <c r="N522" cm="1">
        <f t="array" aca="1" ref="N522" ca="1">IFERROR(INDIRECT("'["&amp;Index!$A$1&amp;"]lookup'!R"&amp;ROW(N522)&amp;"C"&amp;COLUMN(N522),FALSE),NA())</f>
        <v>252</v>
      </c>
      <c r="O522" cm="1">
        <f t="array" aca="1" ref="O522" ca="1">IFERROR(INDIRECT("'["&amp;Index!$A$1&amp;"]lookup'!R"&amp;ROW(O522)&amp;"C"&amp;COLUMN(O522),FALSE),NA())</f>
        <v>39</v>
      </c>
      <c r="P522" cm="1">
        <f t="array" aca="1" ref="P522" ca="1">IFERROR(INDIRECT("'["&amp;Index!$A$1&amp;"]lookup'!R"&amp;ROW(P522)&amp;"C"&amp;COLUMN(P522),FALSE),NA())</f>
        <v>42</v>
      </c>
      <c r="Q522" t="str" cm="1">
        <f t="array" aca="1" ref="Q522" ca="1">IFERROR(INDIRECT("'["&amp;Index!$A$1&amp;"]lookup'!R"&amp;ROW(Q522)&amp;"C"&amp;COLUMN(Q522),FALSE),NA())</f>
        <v/>
      </c>
      <c r="R522" cm="1">
        <f t="array" aca="1" ref="R522" ca="1">IFERROR(INDIRECT("'["&amp;Index!$A$1&amp;"]lookup'!R"&amp;ROW(R522)&amp;"C"&amp;COLUMN(R522),FALSE),NA())</f>
        <v>46</v>
      </c>
      <c r="S522" t="str" cm="1">
        <f t="array" aca="1" ref="S522" ca="1">IFERROR(INDIRECT("'["&amp;Index!$A$1&amp;"]lookup'!R"&amp;ROW(S522)&amp;"C"&amp;COLUMN(S522),FALSE),NA())</f>
        <v/>
      </c>
      <c r="T522" cm="1">
        <f t="array" aca="1" ref="T522" ca="1">IFERROR(INDIRECT("'["&amp;Index!$A$1&amp;"]lookup'!R"&amp;ROW(T522)&amp;"C"&amp;COLUMN(T522),FALSE),NA())</f>
        <v>48</v>
      </c>
      <c r="U522" cm="1">
        <f t="array" aca="1" ref="U522" ca="1">IFERROR(INDIRECT("'["&amp;Index!$A$1&amp;"]lookup'!R"&amp;ROW(U522)&amp;"C"&amp;COLUMN(U522),FALSE),NA())</f>
        <v>27</v>
      </c>
      <c r="V522" t="str" cm="1">
        <f t="array" aca="1" ref="V522" ca="1">IFERROR(INDIRECT("'["&amp;Index!$A$1&amp;"]lookup'!R"&amp;ROW(V522)&amp;"C"&amp;COLUMN(V522),FALSE),NA())</f>
        <v>*52</v>
      </c>
      <c r="W522" t="str" cm="1">
        <f t="array" aca="1" ref="W522" ca="1">IFERROR(INDIRECT("'["&amp;Index!$A$1&amp;"]lookup'!R"&amp;ROW(W522)&amp;"C"&amp;COLUMN(W522),FALSE),NA())</f>
        <v/>
      </c>
      <c r="X522" cm="1">
        <f t="array" aca="1" ref="X522" ca="1">IFERROR(INDIRECT("'["&amp;Index!$A$1&amp;"]lookup'!R"&amp;ROW(X522)&amp;"C"&amp;COLUMN(X522),FALSE),NA())</f>
        <v>84</v>
      </c>
      <c r="Y522" t="str" cm="1">
        <f t="array" aca="1" ref="Y522" ca="1">IFERROR(INDIRECT("'["&amp;Index!$A$1&amp;"]lookup'!R"&amp;ROW(Y522)&amp;"C"&amp;COLUMN(Y522),FALSE),NA())</f>
        <v/>
      </c>
      <c r="Z522" t="str" cm="1">
        <f t="array" aca="1" ref="Z522" ca="1">IFERROR(INDIRECT("'["&amp;Index!$A$1&amp;"]lookup'!R"&amp;ROW(Z522)&amp;"C"&amp;COLUMN(Z522),FALSE),NA())</f>
        <v/>
      </c>
      <c r="AA522" t="str" cm="1">
        <f t="array" aca="1" ref="AA522" ca="1">IFERROR(INDIRECT("'["&amp;Index!$A$1&amp;"]lookup'!R"&amp;ROW(AA522)&amp;"C"&amp;COLUMN(AA522),FALSE),NA())</f>
        <v/>
      </c>
      <c r="AB522" t="str" cm="1">
        <f t="array" aca="1" ref="AB522" ca="1">IFERROR(INDIRECT("'["&amp;Index!$A$1&amp;"]lookup'!R"&amp;ROW(AB522)&amp;"C"&amp;COLUMN(AB522),FALSE),NA())</f>
        <v/>
      </c>
      <c r="AC522" t="str" cm="1">
        <f t="array" aca="1" ref="AC522" ca="1">IFERROR(INDIRECT("'["&amp;Index!$A$1&amp;"]lookup'!R"&amp;ROW(AC522)&amp;"C"&amp;COLUMN(AC522),FALSE),NA())</f>
        <v>*52</v>
      </c>
      <c r="AD522" t="str" cm="1">
        <f t="array" aca="1" ref="AD522" ca="1">IFERROR(INDIRECT("'["&amp;Index!$A$1&amp;"]lookup'!R"&amp;ROW(AD522)&amp;"C"&amp;COLUMN(AD522),FALSE),NA())</f>
        <v/>
      </c>
      <c r="AE522" t="str" cm="1">
        <f t="array" aca="1" ref="AE522" ca="1">IFERROR(INDIRECT("'["&amp;Index!$A$1&amp;"]lookup'!R"&amp;ROW(AE522)&amp;"C"&amp;COLUMN(AE522),FALSE),NA())</f>
        <v/>
      </c>
      <c r="AF522" t="str">
        <f>Index!$A$1</f>
        <v>00_Control Ranges sigma ROTROL N Charge_Lyo_22820035_Dil_22867034_TOTAL_2019-03-01.xlsx</v>
      </c>
      <c r="AG522" t="str" cm="1">
        <f t="array" aca="1" ref="AG522" ca="1">IFERROR(INDIRECT("'["&amp;Index!$A$1&amp;"]Locations and batches'!R"&amp;2&amp;"C"&amp;7,FALSE),NA())</f>
        <v>ROTROL N</v>
      </c>
      <c r="AH522" cm="1">
        <f t="array" aca="1" ref="AH522" ca="1">IFERROR(INDIRECT("'["&amp;Index!$A$1&amp;"]Locations and batches'!$B$6",TRUE),NA())</f>
        <v>22757019</v>
      </c>
      <c r="AI522" t="str" cm="1">
        <f t="array" aca="1" ref="AI522" ca="1">IFERROR(INDIRECT("'["&amp;Index!$A$1&amp;"]Locations and batches'!R"&amp;2&amp;"C"&amp;11,FALSE),NA())</f>
        <v>NL22820035</v>
      </c>
      <c r="AJ522" t="str" cm="1">
        <f t="array" aca="1" ref="AJ522" ca="1">IFERROR(INDIRECT("'["&amp;Index!$A$1&amp;"]Locations and batches'!R"&amp;3&amp;"C"&amp;11,FALSE),NA())</f>
        <v>Di22867034</v>
      </c>
      <c r="AK522" t="str">
        <f t="shared" ca="1" si="16"/>
        <v>S181001</v>
      </c>
      <c r="AL522" t="str" cm="1">
        <f t="array" aca="1" ref="AL522" ca="1">OFFSET(INDIRECT("'["&amp;Index!$A$1&amp;"]Locations and batches'!$U$5",TRUE),MATCH(AK522,INDIRECT("'["&amp;Index!$A$1&amp;"]Locations and batches'!$U$5:$U$30",TRUE),0),-2)</f>
        <v>Complete+Hep</v>
      </c>
      <c r="AM522" t="str">
        <f ca="1">VLOOKUP(AK522,INDIRECT("'["&amp;Index!$A$1&amp;"]Locations and batches'!$U$6:$V$30",TRUE),2,FALSE)</f>
        <v>2020-03</v>
      </c>
      <c r="AN522" t="str">
        <f t="shared" ca="1" si="17"/>
        <v>L3</v>
      </c>
    </row>
    <row r="523" spans="1:40" x14ac:dyDescent="0.25">
      <c r="A523" cm="1">
        <f t="array" aca="1" ref="A523" ca="1">IFERROR(INDIRECT("'["&amp;Index!$A$1&amp;"]lookup'!R"&amp;ROW(A523)&amp;"C"&amp;COLUMN(A523),FALSE),NA())</f>
        <v>523</v>
      </c>
      <c r="B523" t="str" cm="1">
        <f t="array" aca="1" ref="B523" ca="1">IFERROR(INDIRECT("'["&amp;Index!$A$1&amp;"]lookup'!R"&amp;ROW(B523)&amp;"C"&amp;COLUMN(B523),FALSE),NA())</f>
        <v>L3/S181001/NL22820035/DAY3/heptem c</v>
      </c>
      <c r="C523" t="str" cm="1">
        <f t="array" aca="1" ref="C523" ca="1">IFERROR(INDIRECT("'["&amp;Index!$A$1&amp;"]lookup'!R"&amp;ROW(C523)&amp;"C"&amp;COLUMN(C523),FALSE),NA())</f>
        <v>CRANGE.NL22820035.L3</v>
      </c>
      <c r="D523" t="str" cm="1">
        <f t="array" aca="1" ref="D523" ca="1">IFERROR(INDIRECT("'["&amp;Index!$A$1&amp;"]lookup'!R"&amp;ROW(D523)&amp;"C"&amp;COLUMN(D523),FALSE),NA())</f>
        <v>DAY3</v>
      </c>
      <c r="E523" t="str" cm="1">
        <f t="array" aca="1" ref="E523" ca="1">IFERROR(INDIRECT("'["&amp;Index!$A$1&amp;"]lookup'!R"&amp;ROW(E523)&amp;"C"&amp;COLUMN(E523),FALSE),NA())</f>
        <v>---</v>
      </c>
      <c r="F523" t="str" cm="1">
        <f t="array" aca="1" ref="F523" ca="1">IFERROR(INDIRECT("'["&amp;Index!$A$1&amp;"]lookup'!R"&amp;ROW(F523)&amp;"C"&amp;COLUMN(F523),FALSE),NA())</f>
        <v>---</v>
      </c>
      <c r="G523" t="str" cm="1">
        <f t="array" aca="1" ref="G523" ca="1">IFERROR(INDIRECT("'["&amp;Index!$A$1&amp;"]lookup'!R"&amp;ROW(G523)&amp;"C"&amp;COLUMN(G523),FALSE),NA())</f>
        <v>---</v>
      </c>
      <c r="H523" t="str" cm="1">
        <f t="array" aca="1" ref="H523" ca="1">IFERROR(INDIRECT("'["&amp;Index!$A$1&amp;"]lookup'!R"&amp;ROW(H523)&amp;"C"&amp;COLUMN(H523),FALSE),NA())</f>
        <v>S181001</v>
      </c>
      <c r="I523" t="str" cm="1">
        <f t="array" aca="1" ref="I523" ca="1">IFERROR(INDIRECT("'["&amp;Index!$A$1&amp;"]lookup'!R"&amp;ROW(I523)&amp;"C"&amp;COLUMN(I523),FALSE),NA())</f>
        <v>heptem c</v>
      </c>
      <c r="J523" t="str" cm="1">
        <f t="array" aca="1" ref="J523" ca="1">IFERROR(INDIRECT("'["&amp;Index!$A$1&amp;"]lookup'!R"&amp;ROW(J523)&amp;"C"&amp;COLUMN(J523),FALSE),NA())</f>
        <v/>
      </c>
      <c r="K523" t="str" cm="1">
        <f t="array" aca="1" ref="K523" ca="1">IFERROR(INDIRECT("'["&amp;Index!$A$1&amp;"]lookup'!R"&amp;ROW(K523)&amp;"C"&amp;COLUMN(K523),FALSE),NA())</f>
        <v/>
      </c>
      <c r="L523" t="str" cm="1">
        <f t="array" aca="1" ref="L523" ca="1">IFERROR(INDIRECT("'["&amp;Index!$A$1&amp;"]lookup'!R"&amp;ROW(L523)&amp;"C"&amp;COLUMN(L523),FALSE),NA())</f>
        <v/>
      </c>
      <c r="M523" t="str" cm="1">
        <f t="array" aca="1" ref="M523" ca="1">IFERROR(INDIRECT("'["&amp;Index!$A$1&amp;"]lookup'!R"&amp;ROW(M523)&amp;"C"&amp;COLUMN(M523),FALSE),NA())</f>
        <v/>
      </c>
      <c r="N523" cm="1">
        <f t="array" aca="1" ref="N523" ca="1">IFERROR(INDIRECT("'["&amp;Index!$A$1&amp;"]lookup'!R"&amp;ROW(N523)&amp;"C"&amp;COLUMN(N523),FALSE),NA())</f>
        <v>251</v>
      </c>
      <c r="O523" cm="1">
        <f t="array" aca="1" ref="O523" ca="1">IFERROR(INDIRECT("'["&amp;Index!$A$1&amp;"]lookup'!R"&amp;ROW(O523)&amp;"C"&amp;COLUMN(O523),FALSE),NA())</f>
        <v>37</v>
      </c>
      <c r="P523" cm="1">
        <f t="array" aca="1" ref="P523" ca="1">IFERROR(INDIRECT("'["&amp;Index!$A$1&amp;"]lookup'!R"&amp;ROW(P523)&amp;"C"&amp;COLUMN(P523),FALSE),NA())</f>
        <v>41</v>
      </c>
      <c r="Q523" t="str" cm="1">
        <f t="array" aca="1" ref="Q523" ca="1">IFERROR(INDIRECT("'["&amp;Index!$A$1&amp;"]lookup'!R"&amp;ROW(Q523)&amp;"C"&amp;COLUMN(Q523),FALSE),NA())</f>
        <v/>
      </c>
      <c r="R523" cm="1">
        <f t="array" aca="1" ref="R523" ca="1">IFERROR(INDIRECT("'["&amp;Index!$A$1&amp;"]lookup'!R"&amp;ROW(R523)&amp;"C"&amp;COLUMN(R523),FALSE),NA())</f>
        <v>45</v>
      </c>
      <c r="S523" t="str" cm="1">
        <f t="array" aca="1" ref="S523" ca="1">IFERROR(INDIRECT("'["&amp;Index!$A$1&amp;"]lookup'!R"&amp;ROW(S523)&amp;"C"&amp;COLUMN(S523),FALSE),NA())</f>
        <v/>
      </c>
      <c r="T523" cm="1">
        <f t="array" aca="1" ref="T523" ca="1">IFERROR(INDIRECT("'["&amp;Index!$A$1&amp;"]lookup'!R"&amp;ROW(T523)&amp;"C"&amp;COLUMN(T523),FALSE),NA())</f>
        <v>47</v>
      </c>
      <c r="U523" cm="1">
        <f t="array" aca="1" ref="U523" ca="1">IFERROR(INDIRECT("'["&amp;Index!$A$1&amp;"]lookup'!R"&amp;ROW(U523)&amp;"C"&amp;COLUMN(U523),FALSE),NA())</f>
        <v>30</v>
      </c>
      <c r="V523" t="str" cm="1">
        <f t="array" aca="1" ref="V523" ca="1">IFERROR(INDIRECT("'["&amp;Index!$A$1&amp;"]lookup'!R"&amp;ROW(V523)&amp;"C"&amp;COLUMN(V523),FALSE),NA())</f>
        <v>*50</v>
      </c>
      <c r="W523" t="str" cm="1">
        <f t="array" aca="1" ref="W523" ca="1">IFERROR(INDIRECT("'["&amp;Index!$A$1&amp;"]lookup'!R"&amp;ROW(W523)&amp;"C"&amp;COLUMN(W523),FALSE),NA())</f>
        <v/>
      </c>
      <c r="X523" cm="1">
        <f t="array" aca="1" ref="X523" ca="1">IFERROR(INDIRECT("'["&amp;Index!$A$1&amp;"]lookup'!R"&amp;ROW(X523)&amp;"C"&amp;COLUMN(X523),FALSE),NA())</f>
        <v>84</v>
      </c>
      <c r="Y523" t="str" cm="1">
        <f t="array" aca="1" ref="Y523" ca="1">IFERROR(INDIRECT("'["&amp;Index!$A$1&amp;"]lookup'!R"&amp;ROW(Y523)&amp;"C"&amp;COLUMN(Y523),FALSE),NA())</f>
        <v/>
      </c>
      <c r="Z523" t="str" cm="1">
        <f t="array" aca="1" ref="Z523" ca="1">IFERROR(INDIRECT("'["&amp;Index!$A$1&amp;"]lookup'!R"&amp;ROW(Z523)&amp;"C"&amp;COLUMN(Z523),FALSE),NA())</f>
        <v/>
      </c>
      <c r="AA523" t="str" cm="1">
        <f t="array" aca="1" ref="AA523" ca="1">IFERROR(INDIRECT("'["&amp;Index!$A$1&amp;"]lookup'!R"&amp;ROW(AA523)&amp;"C"&amp;COLUMN(AA523),FALSE),NA())</f>
        <v/>
      </c>
      <c r="AB523" t="str" cm="1">
        <f t="array" aca="1" ref="AB523" ca="1">IFERROR(INDIRECT("'["&amp;Index!$A$1&amp;"]lookup'!R"&amp;ROW(AB523)&amp;"C"&amp;COLUMN(AB523),FALSE),NA())</f>
        <v/>
      </c>
      <c r="AC523" t="str" cm="1">
        <f t="array" aca="1" ref="AC523" ca="1">IFERROR(INDIRECT("'["&amp;Index!$A$1&amp;"]lookup'!R"&amp;ROW(AC523)&amp;"C"&amp;COLUMN(AC523),FALSE),NA())</f>
        <v>*50</v>
      </c>
      <c r="AD523" t="str" cm="1">
        <f t="array" aca="1" ref="AD523" ca="1">IFERROR(INDIRECT("'["&amp;Index!$A$1&amp;"]lookup'!R"&amp;ROW(AD523)&amp;"C"&amp;COLUMN(AD523),FALSE),NA())</f>
        <v/>
      </c>
      <c r="AE523" t="str" cm="1">
        <f t="array" aca="1" ref="AE523" ca="1">IFERROR(INDIRECT("'["&amp;Index!$A$1&amp;"]lookup'!R"&amp;ROW(AE523)&amp;"C"&amp;COLUMN(AE523),FALSE),NA())</f>
        <v/>
      </c>
      <c r="AF523" t="str">
        <f>Index!$A$1</f>
        <v>00_Control Ranges sigma ROTROL N Charge_Lyo_22820035_Dil_22867034_TOTAL_2019-03-01.xlsx</v>
      </c>
      <c r="AG523" t="str" cm="1">
        <f t="array" aca="1" ref="AG523" ca="1">IFERROR(INDIRECT("'["&amp;Index!$A$1&amp;"]Locations and batches'!R"&amp;2&amp;"C"&amp;7,FALSE),NA())</f>
        <v>ROTROL N</v>
      </c>
      <c r="AH523" cm="1">
        <f t="array" aca="1" ref="AH523" ca="1">IFERROR(INDIRECT("'["&amp;Index!$A$1&amp;"]Locations and batches'!$B$6",TRUE),NA())</f>
        <v>22757019</v>
      </c>
      <c r="AI523" t="str" cm="1">
        <f t="array" aca="1" ref="AI523" ca="1">IFERROR(INDIRECT("'["&amp;Index!$A$1&amp;"]Locations and batches'!R"&amp;2&amp;"C"&amp;11,FALSE),NA())</f>
        <v>NL22820035</v>
      </c>
      <c r="AJ523" t="str" cm="1">
        <f t="array" aca="1" ref="AJ523" ca="1">IFERROR(INDIRECT("'["&amp;Index!$A$1&amp;"]Locations and batches'!R"&amp;3&amp;"C"&amp;11,FALSE),NA())</f>
        <v>Di22867034</v>
      </c>
      <c r="AK523" t="str">
        <f t="shared" ca="1" si="16"/>
        <v>S181001</v>
      </c>
      <c r="AL523" t="str" cm="1">
        <f t="array" aca="1" ref="AL523" ca="1">OFFSET(INDIRECT("'["&amp;Index!$A$1&amp;"]Locations and batches'!$U$5",TRUE),MATCH(AK523,INDIRECT("'["&amp;Index!$A$1&amp;"]Locations and batches'!$U$5:$U$30",TRUE),0),-2)</f>
        <v>Complete+Hep</v>
      </c>
      <c r="AM523" t="str">
        <f ca="1">VLOOKUP(AK523,INDIRECT("'["&amp;Index!$A$1&amp;"]Locations and batches'!$U$6:$V$30",TRUE),2,FALSE)</f>
        <v>2020-03</v>
      </c>
      <c r="AN523" t="str">
        <f t="shared" ca="1" si="17"/>
        <v>L3</v>
      </c>
    </row>
    <row r="524" spans="1:40" x14ac:dyDescent="0.25">
      <c r="A524" cm="1">
        <f t="array" aca="1" ref="A524" ca="1">IFERROR(INDIRECT("'["&amp;Index!$A$1&amp;"]lookup'!R"&amp;ROW(A524)&amp;"C"&amp;COLUMN(A524),FALSE),NA())</f>
        <v>524</v>
      </c>
      <c r="B524" t="str" cm="1">
        <f t="array" aca="1" ref="B524" ca="1">IFERROR(INDIRECT("'["&amp;Index!$A$1&amp;"]lookup'!R"&amp;ROW(B524)&amp;"C"&amp;COLUMN(B524),FALSE),NA())</f>
        <v>L3/S181001/NL22820035/DAY4/fibtem c</v>
      </c>
      <c r="C524" t="str" cm="1">
        <f t="array" aca="1" ref="C524" ca="1">IFERROR(INDIRECT("'["&amp;Index!$A$1&amp;"]lookup'!R"&amp;ROW(C524)&amp;"C"&amp;COLUMN(C524),FALSE),NA())</f>
        <v>CRANGE.NL22820035.L3</v>
      </c>
      <c r="D524" t="str" cm="1">
        <f t="array" aca="1" ref="D524" ca="1">IFERROR(INDIRECT("'["&amp;Index!$A$1&amp;"]lookup'!R"&amp;ROW(D524)&amp;"C"&amp;COLUMN(D524),FALSE),NA())</f>
        <v>DAY4</v>
      </c>
      <c r="E524" t="str" cm="1">
        <f t="array" aca="1" ref="E524" ca="1">IFERROR(INDIRECT("'["&amp;Index!$A$1&amp;"]lookup'!R"&amp;ROW(E524)&amp;"C"&amp;COLUMN(E524),FALSE),NA())</f>
        <v>---</v>
      </c>
      <c r="F524" t="str" cm="1">
        <f t="array" aca="1" ref="F524" ca="1">IFERROR(INDIRECT("'["&amp;Index!$A$1&amp;"]lookup'!R"&amp;ROW(F524)&amp;"C"&amp;COLUMN(F524),FALSE),NA())</f>
        <v>---</v>
      </c>
      <c r="G524" t="str" cm="1">
        <f t="array" aca="1" ref="G524" ca="1">IFERROR(INDIRECT("'["&amp;Index!$A$1&amp;"]lookup'!R"&amp;ROW(G524)&amp;"C"&amp;COLUMN(G524),FALSE),NA())</f>
        <v>---</v>
      </c>
      <c r="H524" t="str" cm="1">
        <f t="array" aca="1" ref="H524" ca="1">IFERROR(INDIRECT("'["&amp;Index!$A$1&amp;"]lookup'!R"&amp;ROW(H524)&amp;"C"&amp;COLUMN(H524),FALSE),NA())</f>
        <v>S181001</v>
      </c>
      <c r="I524" t="str" cm="1">
        <f t="array" aca="1" ref="I524" ca="1">IFERROR(INDIRECT("'["&amp;Index!$A$1&amp;"]lookup'!R"&amp;ROW(I524)&amp;"C"&amp;COLUMN(I524),FALSE),NA())</f>
        <v>fibtem c</v>
      </c>
      <c r="J524" t="str" cm="1">
        <f t="array" aca="1" ref="J524" ca="1">IFERROR(INDIRECT("'["&amp;Index!$A$1&amp;"]lookup'!R"&amp;ROW(J524)&amp;"C"&amp;COLUMN(J524),FALSE),NA())</f>
        <v/>
      </c>
      <c r="K524" t="str" cm="1">
        <f t="array" aca="1" ref="K524" ca="1">IFERROR(INDIRECT("'["&amp;Index!$A$1&amp;"]lookup'!R"&amp;ROW(K524)&amp;"C"&amp;COLUMN(K524),FALSE),NA())</f>
        <v/>
      </c>
      <c r="L524" t="str" cm="1">
        <f t="array" aca="1" ref="L524" ca="1">IFERROR(INDIRECT("'["&amp;Index!$A$1&amp;"]lookup'!R"&amp;ROW(L524)&amp;"C"&amp;COLUMN(L524),FALSE),NA())</f>
        <v/>
      </c>
      <c r="M524" t="str" cm="1">
        <f t="array" aca="1" ref="M524" ca="1">IFERROR(INDIRECT("'["&amp;Index!$A$1&amp;"]lookup'!R"&amp;ROW(M524)&amp;"C"&amp;COLUMN(M524),FALSE),NA())</f>
        <v/>
      </c>
      <c r="N524" cm="1">
        <f t="array" aca="1" ref="N524" ca="1">IFERROR(INDIRECT("'["&amp;Index!$A$1&amp;"]lookup'!R"&amp;ROW(N524)&amp;"C"&amp;COLUMN(N524),FALSE),NA())</f>
        <v>102</v>
      </c>
      <c r="O524" cm="1">
        <f t="array" aca="1" ref="O524" ca="1">IFERROR(INDIRECT("'["&amp;Index!$A$1&amp;"]lookup'!R"&amp;ROW(O524)&amp;"C"&amp;COLUMN(O524),FALSE),NA())</f>
        <v>31</v>
      </c>
      <c r="P524" cm="1">
        <f t="array" aca="1" ref="P524" ca="1">IFERROR(INDIRECT("'["&amp;Index!$A$1&amp;"]lookup'!R"&amp;ROW(P524)&amp;"C"&amp;COLUMN(P524),FALSE),NA())</f>
        <v>35</v>
      </c>
      <c r="Q524" t="str" cm="1">
        <f t="array" aca="1" ref="Q524" ca="1">IFERROR(INDIRECT("'["&amp;Index!$A$1&amp;"]lookup'!R"&amp;ROW(Q524)&amp;"C"&amp;COLUMN(Q524),FALSE),NA())</f>
        <v/>
      </c>
      <c r="R524" cm="1">
        <f t="array" aca="1" ref="R524" ca="1">IFERROR(INDIRECT("'["&amp;Index!$A$1&amp;"]lookup'!R"&amp;ROW(R524)&amp;"C"&amp;COLUMN(R524),FALSE),NA())</f>
        <v>40</v>
      </c>
      <c r="S524" t="str" cm="1">
        <f t="array" aca="1" ref="S524" ca="1">IFERROR(INDIRECT("'["&amp;Index!$A$1&amp;"]lookup'!R"&amp;ROW(S524)&amp;"C"&amp;COLUMN(S524),FALSE),NA())</f>
        <v/>
      </c>
      <c r="T524" cm="1">
        <f t="array" aca="1" ref="T524" ca="1">IFERROR(INDIRECT("'["&amp;Index!$A$1&amp;"]lookup'!R"&amp;ROW(T524)&amp;"C"&amp;COLUMN(T524),FALSE),NA())</f>
        <v>43</v>
      </c>
      <c r="U524" cm="1">
        <f t="array" aca="1" ref="U524" ca="1">IFERROR(INDIRECT("'["&amp;Index!$A$1&amp;"]lookup'!R"&amp;ROW(U524)&amp;"C"&amp;COLUMN(U524),FALSE),NA())</f>
        <v>54</v>
      </c>
      <c r="V524" t="str" cm="1">
        <f t="array" aca="1" ref="V524" ca="1">IFERROR(INDIRECT("'["&amp;Index!$A$1&amp;"]lookup'!R"&amp;ROW(V524)&amp;"C"&amp;COLUMN(V524),FALSE),NA())</f>
        <v>*47</v>
      </c>
      <c r="W524" t="str" cm="1">
        <f t="array" aca="1" ref="W524" ca="1">IFERROR(INDIRECT("'["&amp;Index!$A$1&amp;"]lookup'!R"&amp;ROW(W524)&amp;"C"&amp;COLUMN(W524),FALSE),NA())</f>
        <v/>
      </c>
      <c r="X524" cm="1">
        <f t="array" aca="1" ref="X524" ca="1">IFERROR(INDIRECT("'["&amp;Index!$A$1&amp;"]lookup'!R"&amp;ROW(X524)&amp;"C"&amp;COLUMN(X524),FALSE),NA())</f>
        <v>82</v>
      </c>
      <c r="Y524" t="str" cm="1">
        <f t="array" aca="1" ref="Y524" ca="1">IFERROR(INDIRECT("'["&amp;Index!$A$1&amp;"]lookup'!R"&amp;ROW(Y524)&amp;"C"&amp;COLUMN(Y524),FALSE),NA())</f>
        <v/>
      </c>
      <c r="Z524" t="str" cm="1">
        <f t="array" aca="1" ref="Z524" ca="1">IFERROR(INDIRECT("'["&amp;Index!$A$1&amp;"]lookup'!R"&amp;ROW(Z524)&amp;"C"&amp;COLUMN(Z524),FALSE),NA())</f>
        <v/>
      </c>
      <c r="AA524" t="str" cm="1">
        <f t="array" aca="1" ref="AA524" ca="1">IFERROR(INDIRECT("'["&amp;Index!$A$1&amp;"]lookup'!R"&amp;ROW(AA524)&amp;"C"&amp;COLUMN(AA524),FALSE),NA())</f>
        <v/>
      </c>
      <c r="AB524" t="str" cm="1">
        <f t="array" aca="1" ref="AB524" ca="1">IFERROR(INDIRECT("'["&amp;Index!$A$1&amp;"]lookup'!R"&amp;ROW(AB524)&amp;"C"&amp;COLUMN(AB524),FALSE),NA())</f>
        <v/>
      </c>
      <c r="AC524" t="str" cm="1">
        <f t="array" aca="1" ref="AC524" ca="1">IFERROR(INDIRECT("'["&amp;Index!$A$1&amp;"]lookup'!R"&amp;ROW(AC524)&amp;"C"&amp;COLUMN(AC524),FALSE),NA())</f>
        <v>*47</v>
      </c>
      <c r="AD524" t="str" cm="1">
        <f t="array" aca="1" ref="AD524" ca="1">IFERROR(INDIRECT("'["&amp;Index!$A$1&amp;"]lookup'!R"&amp;ROW(AD524)&amp;"C"&amp;COLUMN(AD524),FALSE),NA())</f>
        <v/>
      </c>
      <c r="AE524" t="str" cm="1">
        <f t="array" aca="1" ref="AE524" ca="1">IFERROR(INDIRECT("'["&amp;Index!$A$1&amp;"]lookup'!R"&amp;ROW(AE524)&amp;"C"&amp;COLUMN(AE524),FALSE),NA())</f>
        <v/>
      </c>
      <c r="AF524" t="str">
        <f>Index!$A$1</f>
        <v>00_Control Ranges sigma ROTROL N Charge_Lyo_22820035_Dil_22867034_TOTAL_2019-03-01.xlsx</v>
      </c>
      <c r="AG524" t="str" cm="1">
        <f t="array" aca="1" ref="AG524" ca="1">IFERROR(INDIRECT("'["&amp;Index!$A$1&amp;"]Locations and batches'!R"&amp;2&amp;"C"&amp;7,FALSE),NA())</f>
        <v>ROTROL N</v>
      </c>
      <c r="AH524" cm="1">
        <f t="array" aca="1" ref="AH524" ca="1">IFERROR(INDIRECT("'["&amp;Index!$A$1&amp;"]Locations and batches'!$B$6",TRUE),NA())</f>
        <v>22757019</v>
      </c>
      <c r="AI524" t="str" cm="1">
        <f t="array" aca="1" ref="AI524" ca="1">IFERROR(INDIRECT("'["&amp;Index!$A$1&amp;"]Locations and batches'!R"&amp;2&amp;"C"&amp;11,FALSE),NA())</f>
        <v>NL22820035</v>
      </c>
      <c r="AJ524" t="str" cm="1">
        <f t="array" aca="1" ref="AJ524" ca="1">IFERROR(INDIRECT("'["&amp;Index!$A$1&amp;"]Locations and batches'!R"&amp;3&amp;"C"&amp;11,FALSE),NA())</f>
        <v>Di22867034</v>
      </c>
      <c r="AK524" t="str">
        <f t="shared" ca="1" si="16"/>
        <v>S181001</v>
      </c>
      <c r="AL524" t="str" cm="1">
        <f t="array" aca="1" ref="AL524" ca="1">OFFSET(INDIRECT("'["&amp;Index!$A$1&amp;"]Locations and batches'!$U$5",TRUE),MATCH(AK524,INDIRECT("'["&amp;Index!$A$1&amp;"]Locations and batches'!$U$5:$U$30",TRUE),0),-2)</f>
        <v>Complete+Hep</v>
      </c>
      <c r="AM524" t="str">
        <f ca="1">VLOOKUP(AK524,INDIRECT("'["&amp;Index!$A$1&amp;"]Locations and batches'!$U$6:$V$30",TRUE),2,FALSE)</f>
        <v>2020-03</v>
      </c>
      <c r="AN524" t="str">
        <f t="shared" ca="1" si="17"/>
        <v>L3</v>
      </c>
    </row>
    <row r="525" spans="1:40" x14ac:dyDescent="0.25">
      <c r="A525" cm="1">
        <f t="array" aca="1" ref="A525" ca="1">IFERROR(INDIRECT("'["&amp;Index!$A$1&amp;"]lookup'!R"&amp;ROW(A525)&amp;"C"&amp;COLUMN(A525),FALSE),NA())</f>
        <v>525</v>
      </c>
      <c r="B525" t="str" cm="1">
        <f t="array" aca="1" ref="B525" ca="1">IFERROR(INDIRECT("'["&amp;Index!$A$1&amp;"]lookup'!R"&amp;ROW(B525)&amp;"C"&amp;COLUMN(B525),FALSE),NA())</f>
        <v>L3/S181001/NL22820035/DAY4/extem c</v>
      </c>
      <c r="C525" t="str" cm="1">
        <f t="array" aca="1" ref="C525" ca="1">IFERROR(INDIRECT("'["&amp;Index!$A$1&amp;"]lookup'!R"&amp;ROW(C525)&amp;"C"&amp;COLUMN(C525),FALSE),NA())</f>
        <v>CRANGE.NL22820035.L3</v>
      </c>
      <c r="D525" t="str" cm="1">
        <f t="array" aca="1" ref="D525" ca="1">IFERROR(INDIRECT("'["&amp;Index!$A$1&amp;"]lookup'!R"&amp;ROW(D525)&amp;"C"&amp;COLUMN(D525),FALSE),NA())</f>
        <v>DAY4</v>
      </c>
      <c r="E525" t="str" cm="1">
        <f t="array" aca="1" ref="E525" ca="1">IFERROR(INDIRECT("'["&amp;Index!$A$1&amp;"]lookup'!R"&amp;ROW(E525)&amp;"C"&amp;COLUMN(E525),FALSE),NA())</f>
        <v>---</v>
      </c>
      <c r="F525" t="str" cm="1">
        <f t="array" aca="1" ref="F525" ca="1">IFERROR(INDIRECT("'["&amp;Index!$A$1&amp;"]lookup'!R"&amp;ROW(F525)&amp;"C"&amp;COLUMN(F525),FALSE),NA())</f>
        <v>---</v>
      </c>
      <c r="G525" t="str" cm="1">
        <f t="array" aca="1" ref="G525" ca="1">IFERROR(INDIRECT("'["&amp;Index!$A$1&amp;"]lookup'!R"&amp;ROW(G525)&amp;"C"&amp;COLUMN(G525),FALSE),NA())</f>
        <v>---</v>
      </c>
      <c r="H525" t="str" cm="1">
        <f t="array" aca="1" ref="H525" ca="1">IFERROR(INDIRECT("'["&amp;Index!$A$1&amp;"]lookup'!R"&amp;ROW(H525)&amp;"C"&amp;COLUMN(H525),FALSE),NA())</f>
        <v>S181001</v>
      </c>
      <c r="I525" t="str" cm="1">
        <f t="array" aca="1" ref="I525" ca="1">IFERROR(INDIRECT("'["&amp;Index!$A$1&amp;"]lookup'!R"&amp;ROW(I525)&amp;"C"&amp;COLUMN(I525),FALSE),NA())</f>
        <v>extem c</v>
      </c>
      <c r="J525" t="str" cm="1">
        <f t="array" aca="1" ref="J525" ca="1">IFERROR(INDIRECT("'["&amp;Index!$A$1&amp;"]lookup'!R"&amp;ROW(J525)&amp;"C"&amp;COLUMN(J525),FALSE),NA())</f>
        <v/>
      </c>
      <c r="K525" t="str" cm="1">
        <f t="array" aca="1" ref="K525" ca="1">IFERROR(INDIRECT("'["&amp;Index!$A$1&amp;"]lookup'!R"&amp;ROW(K525)&amp;"C"&amp;COLUMN(K525),FALSE),NA())</f>
        <v/>
      </c>
      <c r="L525" t="str" cm="1">
        <f t="array" aca="1" ref="L525" ca="1">IFERROR(INDIRECT("'["&amp;Index!$A$1&amp;"]lookup'!R"&amp;ROW(L525)&amp;"C"&amp;COLUMN(L525),FALSE),NA())</f>
        <v/>
      </c>
      <c r="M525" t="str" cm="1">
        <f t="array" aca="1" ref="M525" ca="1">IFERROR(INDIRECT("'["&amp;Index!$A$1&amp;"]lookup'!R"&amp;ROW(M525)&amp;"C"&amp;COLUMN(M525),FALSE),NA())</f>
        <v/>
      </c>
      <c r="N525" cm="1">
        <f t="array" aca="1" ref="N525" ca="1">IFERROR(INDIRECT("'["&amp;Index!$A$1&amp;"]lookup'!R"&amp;ROW(N525)&amp;"C"&amp;COLUMN(N525),FALSE),NA())</f>
        <v>101</v>
      </c>
      <c r="O525" cm="1">
        <f t="array" aca="1" ref="O525" ca="1">IFERROR(INDIRECT("'["&amp;Index!$A$1&amp;"]lookup'!R"&amp;ROW(O525)&amp;"C"&amp;COLUMN(O525),FALSE),NA())</f>
        <v>35</v>
      </c>
      <c r="P525" cm="1">
        <f t="array" aca="1" ref="P525" ca="1">IFERROR(INDIRECT("'["&amp;Index!$A$1&amp;"]lookup'!R"&amp;ROW(P525)&amp;"C"&amp;COLUMN(P525),FALSE),NA())</f>
        <v>39</v>
      </c>
      <c r="Q525" t="str" cm="1">
        <f t="array" aca="1" ref="Q525" ca="1">IFERROR(INDIRECT("'["&amp;Index!$A$1&amp;"]lookup'!R"&amp;ROW(Q525)&amp;"C"&amp;COLUMN(Q525),FALSE),NA())</f>
        <v/>
      </c>
      <c r="R525" cm="1">
        <f t="array" aca="1" ref="R525" ca="1">IFERROR(INDIRECT("'["&amp;Index!$A$1&amp;"]lookup'!R"&amp;ROW(R525)&amp;"C"&amp;COLUMN(R525),FALSE),NA())</f>
        <v>43</v>
      </c>
      <c r="S525" t="str" cm="1">
        <f t="array" aca="1" ref="S525" ca="1">IFERROR(INDIRECT("'["&amp;Index!$A$1&amp;"]lookup'!R"&amp;ROW(S525)&amp;"C"&amp;COLUMN(S525),FALSE),NA())</f>
        <v/>
      </c>
      <c r="T525" cm="1">
        <f t="array" aca="1" ref="T525" ca="1">IFERROR(INDIRECT("'["&amp;Index!$A$1&amp;"]lookup'!R"&amp;ROW(T525)&amp;"C"&amp;COLUMN(T525),FALSE),NA())</f>
        <v>46</v>
      </c>
      <c r="U525" cm="1">
        <f t="array" aca="1" ref="U525" ca="1">IFERROR(INDIRECT("'["&amp;Index!$A$1&amp;"]lookup'!R"&amp;ROW(U525)&amp;"C"&amp;COLUMN(U525),FALSE),NA())</f>
        <v>36</v>
      </c>
      <c r="V525" t="str" cm="1">
        <f t="array" aca="1" ref="V525" ca="1">IFERROR(INDIRECT("'["&amp;Index!$A$1&amp;"]lookup'!R"&amp;ROW(V525)&amp;"C"&amp;COLUMN(V525),FALSE),NA())</f>
        <v>*50</v>
      </c>
      <c r="W525" t="str" cm="1">
        <f t="array" aca="1" ref="W525" ca="1">IFERROR(INDIRECT("'["&amp;Index!$A$1&amp;"]lookup'!R"&amp;ROW(W525)&amp;"C"&amp;COLUMN(W525),FALSE),NA())</f>
        <v/>
      </c>
      <c r="X525" cm="1">
        <f t="array" aca="1" ref="X525" ca="1">IFERROR(INDIRECT("'["&amp;Index!$A$1&amp;"]lookup'!R"&amp;ROW(X525)&amp;"C"&amp;COLUMN(X525),FALSE),NA())</f>
        <v>83</v>
      </c>
      <c r="Y525" t="str" cm="1">
        <f t="array" aca="1" ref="Y525" ca="1">IFERROR(INDIRECT("'["&amp;Index!$A$1&amp;"]lookup'!R"&amp;ROW(Y525)&amp;"C"&amp;COLUMN(Y525),FALSE),NA())</f>
        <v/>
      </c>
      <c r="Z525" t="str" cm="1">
        <f t="array" aca="1" ref="Z525" ca="1">IFERROR(INDIRECT("'["&amp;Index!$A$1&amp;"]lookup'!R"&amp;ROW(Z525)&amp;"C"&amp;COLUMN(Z525),FALSE),NA())</f>
        <v/>
      </c>
      <c r="AA525" t="str" cm="1">
        <f t="array" aca="1" ref="AA525" ca="1">IFERROR(INDIRECT("'["&amp;Index!$A$1&amp;"]lookup'!R"&amp;ROW(AA525)&amp;"C"&amp;COLUMN(AA525),FALSE),NA())</f>
        <v/>
      </c>
      <c r="AB525" t="str" cm="1">
        <f t="array" aca="1" ref="AB525" ca="1">IFERROR(INDIRECT("'["&amp;Index!$A$1&amp;"]lookup'!R"&amp;ROW(AB525)&amp;"C"&amp;COLUMN(AB525),FALSE),NA())</f>
        <v/>
      </c>
      <c r="AC525" t="str" cm="1">
        <f t="array" aca="1" ref="AC525" ca="1">IFERROR(INDIRECT("'["&amp;Index!$A$1&amp;"]lookup'!R"&amp;ROW(AC525)&amp;"C"&amp;COLUMN(AC525),FALSE),NA())</f>
        <v>*50</v>
      </c>
      <c r="AD525" t="str" cm="1">
        <f t="array" aca="1" ref="AD525" ca="1">IFERROR(INDIRECT("'["&amp;Index!$A$1&amp;"]lookup'!R"&amp;ROW(AD525)&amp;"C"&amp;COLUMN(AD525),FALSE),NA())</f>
        <v/>
      </c>
      <c r="AE525" t="str" cm="1">
        <f t="array" aca="1" ref="AE525" ca="1">IFERROR(INDIRECT("'["&amp;Index!$A$1&amp;"]lookup'!R"&amp;ROW(AE525)&amp;"C"&amp;COLUMN(AE525),FALSE),NA())</f>
        <v/>
      </c>
      <c r="AF525" t="str">
        <f>Index!$A$1</f>
        <v>00_Control Ranges sigma ROTROL N Charge_Lyo_22820035_Dil_22867034_TOTAL_2019-03-01.xlsx</v>
      </c>
      <c r="AG525" t="str" cm="1">
        <f t="array" aca="1" ref="AG525" ca="1">IFERROR(INDIRECT("'["&amp;Index!$A$1&amp;"]Locations and batches'!R"&amp;2&amp;"C"&amp;7,FALSE),NA())</f>
        <v>ROTROL N</v>
      </c>
      <c r="AH525" cm="1">
        <f t="array" aca="1" ref="AH525" ca="1">IFERROR(INDIRECT("'["&amp;Index!$A$1&amp;"]Locations and batches'!$B$6",TRUE),NA())</f>
        <v>22757019</v>
      </c>
      <c r="AI525" t="str" cm="1">
        <f t="array" aca="1" ref="AI525" ca="1">IFERROR(INDIRECT("'["&amp;Index!$A$1&amp;"]Locations and batches'!R"&amp;2&amp;"C"&amp;11,FALSE),NA())</f>
        <v>NL22820035</v>
      </c>
      <c r="AJ525" t="str" cm="1">
        <f t="array" aca="1" ref="AJ525" ca="1">IFERROR(INDIRECT("'["&amp;Index!$A$1&amp;"]Locations and batches'!R"&amp;3&amp;"C"&amp;11,FALSE),NA())</f>
        <v>Di22867034</v>
      </c>
      <c r="AK525" t="str">
        <f t="shared" ca="1" si="16"/>
        <v>S181001</v>
      </c>
      <c r="AL525" t="str" cm="1">
        <f t="array" aca="1" ref="AL525" ca="1">OFFSET(INDIRECT("'["&amp;Index!$A$1&amp;"]Locations and batches'!$U$5",TRUE),MATCH(AK525,INDIRECT("'["&amp;Index!$A$1&amp;"]Locations and batches'!$U$5:$U$30",TRUE),0),-2)</f>
        <v>Complete+Hep</v>
      </c>
      <c r="AM525" t="str">
        <f ca="1">VLOOKUP(AK525,INDIRECT("'["&amp;Index!$A$1&amp;"]Locations and batches'!$U$6:$V$30",TRUE),2,FALSE)</f>
        <v>2020-03</v>
      </c>
      <c r="AN525" t="str">
        <f t="shared" ca="1" si="17"/>
        <v>L3</v>
      </c>
    </row>
    <row r="526" spans="1:40" x14ac:dyDescent="0.25">
      <c r="A526" cm="1">
        <f t="array" aca="1" ref="A526" ca="1">IFERROR(INDIRECT("'["&amp;Index!$A$1&amp;"]lookup'!R"&amp;ROW(A526)&amp;"C"&amp;COLUMN(A526),FALSE),NA())</f>
        <v>526</v>
      </c>
      <c r="B526" t="str" cm="1">
        <f t="array" aca="1" ref="B526" ca="1">IFERROR(INDIRECT("'["&amp;Index!$A$1&amp;"]lookup'!R"&amp;ROW(B526)&amp;"C"&amp;COLUMN(B526),FALSE),NA())</f>
        <v>L3/S181001/NL22820035/DAY4/intem c</v>
      </c>
      <c r="C526" t="str" cm="1">
        <f t="array" aca="1" ref="C526" ca="1">IFERROR(INDIRECT("'["&amp;Index!$A$1&amp;"]lookup'!R"&amp;ROW(C526)&amp;"C"&amp;COLUMN(C526),FALSE),NA())</f>
        <v>CRANGE.NL22820035.L3</v>
      </c>
      <c r="D526" t="str" cm="1">
        <f t="array" aca="1" ref="D526" ca="1">IFERROR(INDIRECT("'["&amp;Index!$A$1&amp;"]lookup'!R"&amp;ROW(D526)&amp;"C"&amp;COLUMN(D526),FALSE),NA())</f>
        <v>DAY4</v>
      </c>
      <c r="E526" t="str" cm="1">
        <f t="array" aca="1" ref="E526" ca="1">IFERROR(INDIRECT("'["&amp;Index!$A$1&amp;"]lookup'!R"&amp;ROW(E526)&amp;"C"&amp;COLUMN(E526),FALSE),NA())</f>
        <v>---</v>
      </c>
      <c r="F526" t="str" cm="1">
        <f t="array" aca="1" ref="F526" ca="1">IFERROR(INDIRECT("'["&amp;Index!$A$1&amp;"]lookup'!R"&amp;ROW(F526)&amp;"C"&amp;COLUMN(F526),FALSE),NA())</f>
        <v>---</v>
      </c>
      <c r="G526" t="str" cm="1">
        <f t="array" aca="1" ref="G526" ca="1">IFERROR(INDIRECT("'["&amp;Index!$A$1&amp;"]lookup'!R"&amp;ROW(G526)&amp;"C"&amp;COLUMN(G526),FALSE),NA())</f>
        <v>---</v>
      </c>
      <c r="H526" t="str" cm="1">
        <f t="array" aca="1" ref="H526" ca="1">IFERROR(INDIRECT("'["&amp;Index!$A$1&amp;"]lookup'!R"&amp;ROW(H526)&amp;"C"&amp;COLUMN(H526),FALSE),NA())</f>
        <v>S181001</v>
      </c>
      <c r="I526" t="str" cm="1">
        <f t="array" aca="1" ref="I526" ca="1">IFERROR(INDIRECT("'["&amp;Index!$A$1&amp;"]lookup'!R"&amp;ROW(I526)&amp;"C"&amp;COLUMN(I526),FALSE),NA())</f>
        <v>intem c</v>
      </c>
      <c r="J526" t="str" cm="1">
        <f t="array" aca="1" ref="J526" ca="1">IFERROR(INDIRECT("'["&amp;Index!$A$1&amp;"]lookup'!R"&amp;ROW(J526)&amp;"C"&amp;COLUMN(J526),FALSE),NA())</f>
        <v/>
      </c>
      <c r="K526" t="str" cm="1">
        <f t="array" aca="1" ref="K526" ca="1">IFERROR(INDIRECT("'["&amp;Index!$A$1&amp;"]lookup'!R"&amp;ROW(K526)&amp;"C"&amp;COLUMN(K526),FALSE),NA())</f>
        <v/>
      </c>
      <c r="L526" t="str" cm="1">
        <f t="array" aca="1" ref="L526" ca="1">IFERROR(INDIRECT("'["&amp;Index!$A$1&amp;"]lookup'!R"&amp;ROW(L526)&amp;"C"&amp;COLUMN(L526),FALSE),NA())</f>
        <v/>
      </c>
      <c r="M526" t="str" cm="1">
        <f t="array" aca="1" ref="M526" ca="1">IFERROR(INDIRECT("'["&amp;Index!$A$1&amp;"]lookup'!R"&amp;ROW(M526)&amp;"C"&amp;COLUMN(M526),FALSE),NA())</f>
        <v/>
      </c>
      <c r="N526" cm="1">
        <f t="array" aca="1" ref="N526" ca="1">IFERROR(INDIRECT("'["&amp;Index!$A$1&amp;"]lookup'!R"&amp;ROW(N526)&amp;"C"&amp;COLUMN(N526),FALSE),NA())</f>
        <v>259</v>
      </c>
      <c r="O526" cm="1">
        <f t="array" aca="1" ref="O526" ca="1">IFERROR(INDIRECT("'["&amp;Index!$A$1&amp;"]lookup'!R"&amp;ROW(O526)&amp;"C"&amp;COLUMN(O526),FALSE),NA())</f>
        <v>39</v>
      </c>
      <c r="P526" cm="1">
        <f t="array" aca="1" ref="P526" ca="1">IFERROR(INDIRECT("'["&amp;Index!$A$1&amp;"]lookup'!R"&amp;ROW(P526)&amp;"C"&amp;COLUMN(P526),FALSE),NA())</f>
        <v>43</v>
      </c>
      <c r="Q526" t="str" cm="1">
        <f t="array" aca="1" ref="Q526" ca="1">IFERROR(INDIRECT("'["&amp;Index!$A$1&amp;"]lookup'!R"&amp;ROW(Q526)&amp;"C"&amp;COLUMN(Q526),FALSE),NA())</f>
        <v/>
      </c>
      <c r="R526" cm="1">
        <f t="array" aca="1" ref="R526" ca="1">IFERROR(INDIRECT("'["&amp;Index!$A$1&amp;"]lookup'!R"&amp;ROW(R526)&amp;"C"&amp;COLUMN(R526),FALSE),NA())</f>
        <v>47</v>
      </c>
      <c r="S526" t="str" cm="1">
        <f t="array" aca="1" ref="S526" ca="1">IFERROR(INDIRECT("'["&amp;Index!$A$1&amp;"]lookup'!R"&amp;ROW(S526)&amp;"C"&amp;COLUMN(S526),FALSE),NA())</f>
        <v/>
      </c>
      <c r="T526" cm="1">
        <f t="array" aca="1" ref="T526" ca="1">IFERROR(INDIRECT("'["&amp;Index!$A$1&amp;"]lookup'!R"&amp;ROW(T526)&amp;"C"&amp;COLUMN(T526),FALSE),NA())</f>
        <v>49</v>
      </c>
      <c r="U526" cm="1">
        <f t="array" aca="1" ref="U526" ca="1">IFERROR(INDIRECT("'["&amp;Index!$A$1&amp;"]lookup'!R"&amp;ROW(U526)&amp;"C"&amp;COLUMN(U526),FALSE),NA())</f>
        <v>29</v>
      </c>
      <c r="V526" t="str" cm="1">
        <f t="array" aca="1" ref="V526" ca="1">IFERROR(INDIRECT("'["&amp;Index!$A$1&amp;"]lookup'!R"&amp;ROW(V526)&amp;"C"&amp;COLUMN(V526),FALSE),NA())</f>
        <v>*52</v>
      </c>
      <c r="W526" t="str" cm="1">
        <f t="array" aca="1" ref="W526" ca="1">IFERROR(INDIRECT("'["&amp;Index!$A$1&amp;"]lookup'!R"&amp;ROW(W526)&amp;"C"&amp;COLUMN(W526),FALSE),NA())</f>
        <v/>
      </c>
      <c r="X526" cm="1">
        <f t="array" aca="1" ref="X526" ca="1">IFERROR(INDIRECT("'["&amp;Index!$A$1&amp;"]lookup'!R"&amp;ROW(X526)&amp;"C"&amp;COLUMN(X526),FALSE),NA())</f>
        <v>84</v>
      </c>
      <c r="Y526" t="str" cm="1">
        <f t="array" aca="1" ref="Y526" ca="1">IFERROR(INDIRECT("'["&amp;Index!$A$1&amp;"]lookup'!R"&amp;ROW(Y526)&amp;"C"&amp;COLUMN(Y526),FALSE),NA())</f>
        <v/>
      </c>
      <c r="Z526" t="str" cm="1">
        <f t="array" aca="1" ref="Z526" ca="1">IFERROR(INDIRECT("'["&amp;Index!$A$1&amp;"]lookup'!R"&amp;ROW(Z526)&amp;"C"&amp;COLUMN(Z526),FALSE),NA())</f>
        <v/>
      </c>
      <c r="AA526" t="str" cm="1">
        <f t="array" aca="1" ref="AA526" ca="1">IFERROR(INDIRECT("'["&amp;Index!$A$1&amp;"]lookup'!R"&amp;ROW(AA526)&amp;"C"&amp;COLUMN(AA526),FALSE),NA())</f>
        <v/>
      </c>
      <c r="AB526" t="str" cm="1">
        <f t="array" aca="1" ref="AB526" ca="1">IFERROR(INDIRECT("'["&amp;Index!$A$1&amp;"]lookup'!R"&amp;ROW(AB526)&amp;"C"&amp;COLUMN(AB526),FALSE),NA())</f>
        <v/>
      </c>
      <c r="AC526" t="str" cm="1">
        <f t="array" aca="1" ref="AC526" ca="1">IFERROR(INDIRECT("'["&amp;Index!$A$1&amp;"]lookup'!R"&amp;ROW(AC526)&amp;"C"&amp;COLUMN(AC526),FALSE),NA())</f>
        <v>*52</v>
      </c>
      <c r="AD526" t="str" cm="1">
        <f t="array" aca="1" ref="AD526" ca="1">IFERROR(INDIRECT("'["&amp;Index!$A$1&amp;"]lookup'!R"&amp;ROW(AD526)&amp;"C"&amp;COLUMN(AD526),FALSE),NA())</f>
        <v/>
      </c>
      <c r="AE526" t="str" cm="1">
        <f t="array" aca="1" ref="AE526" ca="1">IFERROR(INDIRECT("'["&amp;Index!$A$1&amp;"]lookup'!R"&amp;ROW(AE526)&amp;"C"&amp;COLUMN(AE526),FALSE),NA())</f>
        <v/>
      </c>
      <c r="AF526" t="str">
        <f>Index!$A$1</f>
        <v>00_Control Ranges sigma ROTROL N Charge_Lyo_22820035_Dil_22867034_TOTAL_2019-03-01.xlsx</v>
      </c>
      <c r="AG526" t="str" cm="1">
        <f t="array" aca="1" ref="AG526" ca="1">IFERROR(INDIRECT("'["&amp;Index!$A$1&amp;"]Locations and batches'!R"&amp;2&amp;"C"&amp;7,FALSE),NA())</f>
        <v>ROTROL N</v>
      </c>
      <c r="AH526" cm="1">
        <f t="array" aca="1" ref="AH526" ca="1">IFERROR(INDIRECT("'["&amp;Index!$A$1&amp;"]Locations and batches'!$B$6",TRUE),NA())</f>
        <v>22757019</v>
      </c>
      <c r="AI526" t="str" cm="1">
        <f t="array" aca="1" ref="AI526" ca="1">IFERROR(INDIRECT("'["&amp;Index!$A$1&amp;"]Locations and batches'!R"&amp;2&amp;"C"&amp;11,FALSE),NA())</f>
        <v>NL22820035</v>
      </c>
      <c r="AJ526" t="str" cm="1">
        <f t="array" aca="1" ref="AJ526" ca="1">IFERROR(INDIRECT("'["&amp;Index!$A$1&amp;"]Locations and batches'!R"&amp;3&amp;"C"&amp;11,FALSE),NA())</f>
        <v>Di22867034</v>
      </c>
      <c r="AK526" t="str">
        <f t="shared" ca="1" si="16"/>
        <v>S181001</v>
      </c>
      <c r="AL526" t="str" cm="1">
        <f t="array" aca="1" ref="AL526" ca="1">OFFSET(INDIRECT("'["&amp;Index!$A$1&amp;"]Locations and batches'!$U$5",TRUE),MATCH(AK526,INDIRECT("'["&amp;Index!$A$1&amp;"]Locations and batches'!$U$5:$U$30",TRUE),0),-2)</f>
        <v>Complete+Hep</v>
      </c>
      <c r="AM526" t="str">
        <f ca="1">VLOOKUP(AK526,INDIRECT("'["&amp;Index!$A$1&amp;"]Locations and batches'!$U$6:$V$30",TRUE),2,FALSE)</f>
        <v>2020-03</v>
      </c>
      <c r="AN526" t="str">
        <f t="shared" ca="1" si="17"/>
        <v>L3</v>
      </c>
    </row>
    <row r="527" spans="1:40" x14ac:dyDescent="0.25">
      <c r="A527" cm="1">
        <f t="array" aca="1" ref="A527" ca="1">IFERROR(INDIRECT("'["&amp;Index!$A$1&amp;"]lookup'!R"&amp;ROW(A527)&amp;"C"&amp;COLUMN(A527),FALSE),NA())</f>
        <v>527</v>
      </c>
      <c r="B527" t="str" cm="1">
        <f t="array" aca="1" ref="B527" ca="1">IFERROR(INDIRECT("'["&amp;Index!$A$1&amp;"]lookup'!R"&amp;ROW(B527)&amp;"C"&amp;COLUMN(B527),FALSE),NA())</f>
        <v>L3/S181001/NL22820035/DAY4/heptem c</v>
      </c>
      <c r="C527" t="str" cm="1">
        <f t="array" aca="1" ref="C527" ca="1">IFERROR(INDIRECT("'["&amp;Index!$A$1&amp;"]lookup'!R"&amp;ROW(C527)&amp;"C"&amp;COLUMN(C527),FALSE),NA())</f>
        <v>CRANGE.NL22820035.L3</v>
      </c>
      <c r="D527" t="str" cm="1">
        <f t="array" aca="1" ref="D527" ca="1">IFERROR(INDIRECT("'["&amp;Index!$A$1&amp;"]lookup'!R"&amp;ROW(D527)&amp;"C"&amp;COLUMN(D527),FALSE),NA())</f>
        <v>DAY4</v>
      </c>
      <c r="E527" t="str" cm="1">
        <f t="array" aca="1" ref="E527" ca="1">IFERROR(INDIRECT("'["&amp;Index!$A$1&amp;"]lookup'!R"&amp;ROW(E527)&amp;"C"&amp;COLUMN(E527),FALSE),NA())</f>
        <v>---</v>
      </c>
      <c r="F527" t="str" cm="1">
        <f t="array" aca="1" ref="F527" ca="1">IFERROR(INDIRECT("'["&amp;Index!$A$1&amp;"]lookup'!R"&amp;ROW(F527)&amp;"C"&amp;COLUMN(F527),FALSE),NA())</f>
        <v>---</v>
      </c>
      <c r="G527" t="str" cm="1">
        <f t="array" aca="1" ref="G527" ca="1">IFERROR(INDIRECT("'["&amp;Index!$A$1&amp;"]lookup'!R"&amp;ROW(G527)&amp;"C"&amp;COLUMN(G527),FALSE),NA())</f>
        <v>---</v>
      </c>
      <c r="H527" t="str" cm="1">
        <f t="array" aca="1" ref="H527" ca="1">IFERROR(INDIRECT("'["&amp;Index!$A$1&amp;"]lookup'!R"&amp;ROW(H527)&amp;"C"&amp;COLUMN(H527),FALSE),NA())</f>
        <v>S181001</v>
      </c>
      <c r="I527" t="str" cm="1">
        <f t="array" aca="1" ref="I527" ca="1">IFERROR(INDIRECT("'["&amp;Index!$A$1&amp;"]lookup'!R"&amp;ROW(I527)&amp;"C"&amp;COLUMN(I527),FALSE),NA())</f>
        <v>heptem c</v>
      </c>
      <c r="J527" t="str" cm="1">
        <f t="array" aca="1" ref="J527" ca="1">IFERROR(INDIRECT("'["&amp;Index!$A$1&amp;"]lookup'!R"&amp;ROW(J527)&amp;"C"&amp;COLUMN(J527),FALSE),NA())</f>
        <v/>
      </c>
      <c r="K527" t="str" cm="1">
        <f t="array" aca="1" ref="K527" ca="1">IFERROR(INDIRECT("'["&amp;Index!$A$1&amp;"]lookup'!R"&amp;ROW(K527)&amp;"C"&amp;COLUMN(K527),FALSE),NA())</f>
        <v/>
      </c>
      <c r="L527" t="str" cm="1">
        <f t="array" aca="1" ref="L527" ca="1">IFERROR(INDIRECT("'["&amp;Index!$A$1&amp;"]lookup'!R"&amp;ROW(L527)&amp;"C"&amp;COLUMN(L527),FALSE),NA())</f>
        <v/>
      </c>
      <c r="M527" t="str" cm="1">
        <f t="array" aca="1" ref="M527" ca="1">IFERROR(INDIRECT("'["&amp;Index!$A$1&amp;"]lookup'!R"&amp;ROW(M527)&amp;"C"&amp;COLUMN(M527),FALSE),NA())</f>
        <v/>
      </c>
      <c r="N527" cm="1">
        <f t="array" aca="1" ref="N527" ca="1">IFERROR(INDIRECT("'["&amp;Index!$A$1&amp;"]lookup'!R"&amp;ROW(N527)&amp;"C"&amp;COLUMN(N527),FALSE),NA())</f>
        <v>273</v>
      </c>
      <c r="O527" cm="1">
        <f t="array" aca="1" ref="O527" ca="1">IFERROR(INDIRECT("'["&amp;Index!$A$1&amp;"]lookup'!R"&amp;ROW(O527)&amp;"C"&amp;COLUMN(O527),FALSE),NA())</f>
        <v>38</v>
      </c>
      <c r="P527" cm="1">
        <f t="array" aca="1" ref="P527" ca="1">IFERROR(INDIRECT("'["&amp;Index!$A$1&amp;"]lookup'!R"&amp;ROW(P527)&amp;"C"&amp;COLUMN(P527),FALSE),NA())</f>
        <v>42</v>
      </c>
      <c r="Q527" t="str" cm="1">
        <f t="array" aca="1" ref="Q527" ca="1">IFERROR(INDIRECT("'["&amp;Index!$A$1&amp;"]lookup'!R"&amp;ROW(Q527)&amp;"C"&amp;COLUMN(Q527),FALSE),NA())</f>
        <v/>
      </c>
      <c r="R527" cm="1">
        <f t="array" aca="1" ref="R527" ca="1">IFERROR(INDIRECT("'["&amp;Index!$A$1&amp;"]lookup'!R"&amp;ROW(R527)&amp;"C"&amp;COLUMN(R527),FALSE),NA())</f>
        <v>46</v>
      </c>
      <c r="S527" t="str" cm="1">
        <f t="array" aca="1" ref="S527" ca="1">IFERROR(INDIRECT("'["&amp;Index!$A$1&amp;"]lookup'!R"&amp;ROW(S527)&amp;"C"&amp;COLUMN(S527),FALSE),NA())</f>
        <v/>
      </c>
      <c r="T527" cm="1">
        <f t="array" aca="1" ref="T527" ca="1">IFERROR(INDIRECT("'["&amp;Index!$A$1&amp;"]lookup'!R"&amp;ROW(T527)&amp;"C"&amp;COLUMN(T527),FALSE),NA())</f>
        <v>48</v>
      </c>
      <c r="U527" cm="1">
        <f t="array" aca="1" ref="U527" ca="1">IFERROR(INDIRECT("'["&amp;Index!$A$1&amp;"]lookup'!R"&amp;ROW(U527)&amp;"C"&amp;COLUMN(U527),FALSE),NA())</f>
        <v>29</v>
      </c>
      <c r="V527" t="str" cm="1">
        <f t="array" aca="1" ref="V527" ca="1">IFERROR(INDIRECT("'["&amp;Index!$A$1&amp;"]lookup'!R"&amp;ROW(V527)&amp;"C"&amp;COLUMN(V527),FALSE),NA())</f>
        <v>*52</v>
      </c>
      <c r="W527" t="str" cm="1">
        <f t="array" aca="1" ref="W527" ca="1">IFERROR(INDIRECT("'["&amp;Index!$A$1&amp;"]lookup'!R"&amp;ROW(W527)&amp;"C"&amp;COLUMN(W527),FALSE),NA())</f>
        <v/>
      </c>
      <c r="X527" cm="1">
        <f t="array" aca="1" ref="X527" ca="1">IFERROR(INDIRECT("'["&amp;Index!$A$1&amp;"]lookup'!R"&amp;ROW(X527)&amp;"C"&amp;COLUMN(X527),FALSE),NA())</f>
        <v>84</v>
      </c>
      <c r="Y527" t="str" cm="1">
        <f t="array" aca="1" ref="Y527" ca="1">IFERROR(INDIRECT("'["&amp;Index!$A$1&amp;"]lookup'!R"&amp;ROW(Y527)&amp;"C"&amp;COLUMN(Y527),FALSE),NA())</f>
        <v/>
      </c>
      <c r="Z527" t="str" cm="1">
        <f t="array" aca="1" ref="Z527" ca="1">IFERROR(INDIRECT("'["&amp;Index!$A$1&amp;"]lookup'!R"&amp;ROW(Z527)&amp;"C"&amp;COLUMN(Z527),FALSE),NA())</f>
        <v/>
      </c>
      <c r="AA527" t="str" cm="1">
        <f t="array" aca="1" ref="AA527" ca="1">IFERROR(INDIRECT("'["&amp;Index!$A$1&amp;"]lookup'!R"&amp;ROW(AA527)&amp;"C"&amp;COLUMN(AA527),FALSE),NA())</f>
        <v/>
      </c>
      <c r="AB527" t="str" cm="1">
        <f t="array" aca="1" ref="AB527" ca="1">IFERROR(INDIRECT("'["&amp;Index!$A$1&amp;"]lookup'!R"&amp;ROW(AB527)&amp;"C"&amp;COLUMN(AB527),FALSE),NA())</f>
        <v/>
      </c>
      <c r="AC527" t="str" cm="1">
        <f t="array" aca="1" ref="AC527" ca="1">IFERROR(INDIRECT("'["&amp;Index!$A$1&amp;"]lookup'!R"&amp;ROW(AC527)&amp;"C"&amp;COLUMN(AC527),FALSE),NA())</f>
        <v>*52</v>
      </c>
      <c r="AD527" t="str" cm="1">
        <f t="array" aca="1" ref="AD527" ca="1">IFERROR(INDIRECT("'["&amp;Index!$A$1&amp;"]lookup'!R"&amp;ROW(AD527)&amp;"C"&amp;COLUMN(AD527),FALSE),NA())</f>
        <v/>
      </c>
      <c r="AE527" t="str" cm="1">
        <f t="array" aca="1" ref="AE527" ca="1">IFERROR(INDIRECT("'["&amp;Index!$A$1&amp;"]lookup'!R"&amp;ROW(AE527)&amp;"C"&amp;COLUMN(AE527),FALSE),NA())</f>
        <v/>
      </c>
      <c r="AF527" t="str">
        <f>Index!$A$1</f>
        <v>00_Control Ranges sigma ROTROL N Charge_Lyo_22820035_Dil_22867034_TOTAL_2019-03-01.xlsx</v>
      </c>
      <c r="AG527" t="str" cm="1">
        <f t="array" aca="1" ref="AG527" ca="1">IFERROR(INDIRECT("'["&amp;Index!$A$1&amp;"]Locations and batches'!R"&amp;2&amp;"C"&amp;7,FALSE),NA())</f>
        <v>ROTROL N</v>
      </c>
      <c r="AH527" cm="1">
        <f t="array" aca="1" ref="AH527" ca="1">IFERROR(INDIRECT("'["&amp;Index!$A$1&amp;"]Locations and batches'!$B$6",TRUE),NA())</f>
        <v>22757019</v>
      </c>
      <c r="AI527" t="str" cm="1">
        <f t="array" aca="1" ref="AI527" ca="1">IFERROR(INDIRECT("'["&amp;Index!$A$1&amp;"]Locations and batches'!R"&amp;2&amp;"C"&amp;11,FALSE),NA())</f>
        <v>NL22820035</v>
      </c>
      <c r="AJ527" t="str" cm="1">
        <f t="array" aca="1" ref="AJ527" ca="1">IFERROR(INDIRECT("'["&amp;Index!$A$1&amp;"]Locations and batches'!R"&amp;3&amp;"C"&amp;11,FALSE),NA())</f>
        <v>Di22867034</v>
      </c>
      <c r="AK527" t="str">
        <f t="shared" ca="1" si="16"/>
        <v>S181001</v>
      </c>
      <c r="AL527" t="str" cm="1">
        <f t="array" aca="1" ref="AL527" ca="1">OFFSET(INDIRECT("'["&amp;Index!$A$1&amp;"]Locations and batches'!$U$5",TRUE),MATCH(AK527,INDIRECT("'["&amp;Index!$A$1&amp;"]Locations and batches'!$U$5:$U$30",TRUE),0),-2)</f>
        <v>Complete+Hep</v>
      </c>
      <c r="AM527" t="str">
        <f ca="1">VLOOKUP(AK527,INDIRECT("'["&amp;Index!$A$1&amp;"]Locations and batches'!$U$6:$V$30",TRUE),2,FALSE)</f>
        <v>2020-03</v>
      </c>
      <c r="AN527" t="str">
        <f t="shared" ca="1" si="17"/>
        <v>L3</v>
      </c>
    </row>
    <row r="528" spans="1:40" x14ac:dyDescent="0.25">
      <c r="A528" cm="1">
        <f t="array" aca="1" ref="A528" ca="1">IFERROR(INDIRECT("'["&amp;Index!$A$1&amp;"]lookup'!R"&amp;ROW(A528)&amp;"C"&amp;COLUMN(A528),FALSE),NA())</f>
        <v>528</v>
      </c>
      <c r="B528" t="str" cm="1">
        <f t="array" aca="1" ref="B528" ca="1">IFERROR(INDIRECT("'["&amp;Index!$A$1&amp;"]lookup'!R"&amp;ROW(B528)&amp;"C"&amp;COLUMN(B528),FALSE),NA())</f>
        <v>L3/S181006/NL22820035/DAY1/fibtem c</v>
      </c>
      <c r="C528" t="str" cm="1">
        <f t="array" aca="1" ref="C528" ca="1">IFERROR(INDIRECT("'["&amp;Index!$A$1&amp;"]lookup'!R"&amp;ROW(C528)&amp;"C"&amp;COLUMN(C528),FALSE),NA())</f>
        <v>CRANGE.NL22820035.L3</v>
      </c>
      <c r="D528" t="str" cm="1">
        <f t="array" aca="1" ref="D528" ca="1">IFERROR(INDIRECT("'["&amp;Index!$A$1&amp;"]lookup'!R"&amp;ROW(D528)&amp;"C"&amp;COLUMN(D528),FALSE),NA())</f>
        <v>DAY1</v>
      </c>
      <c r="E528" t="str" cm="1">
        <f t="array" aca="1" ref="E528" ca="1">IFERROR(INDIRECT("'["&amp;Index!$A$1&amp;"]lookup'!R"&amp;ROW(E528)&amp;"C"&amp;COLUMN(E528),FALSE),NA())</f>
        <v>---</v>
      </c>
      <c r="F528" t="str" cm="1">
        <f t="array" aca="1" ref="F528" ca="1">IFERROR(INDIRECT("'["&amp;Index!$A$1&amp;"]lookup'!R"&amp;ROW(F528)&amp;"C"&amp;COLUMN(F528),FALSE),NA())</f>
        <v>---</v>
      </c>
      <c r="G528" t="str" cm="1">
        <f t="array" aca="1" ref="G528" ca="1">IFERROR(INDIRECT("'["&amp;Index!$A$1&amp;"]lookup'!R"&amp;ROW(G528)&amp;"C"&amp;COLUMN(G528),FALSE),NA())</f>
        <v>---</v>
      </c>
      <c r="H528" t="str" cm="1">
        <f t="array" aca="1" ref="H528" ca="1">IFERROR(INDIRECT("'["&amp;Index!$A$1&amp;"]lookup'!R"&amp;ROW(H528)&amp;"C"&amp;COLUMN(H528),FALSE),NA())</f>
        <v>S181006</v>
      </c>
      <c r="I528" t="str" cm="1">
        <f t="array" aca="1" ref="I528" ca="1">IFERROR(INDIRECT("'["&amp;Index!$A$1&amp;"]lookup'!R"&amp;ROW(I528)&amp;"C"&amp;COLUMN(I528),FALSE),NA())</f>
        <v>fibtem c</v>
      </c>
      <c r="J528" t="str" cm="1">
        <f t="array" aca="1" ref="J528" ca="1">IFERROR(INDIRECT("'["&amp;Index!$A$1&amp;"]lookup'!R"&amp;ROW(J528)&amp;"C"&amp;COLUMN(J528),FALSE),NA())</f>
        <v/>
      </c>
      <c r="K528" t="str" cm="1">
        <f t="array" aca="1" ref="K528" ca="1">IFERROR(INDIRECT("'["&amp;Index!$A$1&amp;"]lookup'!R"&amp;ROW(K528)&amp;"C"&amp;COLUMN(K528),FALSE),NA())</f>
        <v/>
      </c>
      <c r="L528" t="str" cm="1">
        <f t="array" aca="1" ref="L528" ca="1">IFERROR(INDIRECT("'["&amp;Index!$A$1&amp;"]lookup'!R"&amp;ROW(L528)&amp;"C"&amp;COLUMN(L528),FALSE),NA())</f>
        <v/>
      </c>
      <c r="M528" t="str" cm="1">
        <f t="array" aca="1" ref="M528" ca="1">IFERROR(INDIRECT("'["&amp;Index!$A$1&amp;"]lookup'!R"&amp;ROW(M528)&amp;"C"&amp;COLUMN(M528),FALSE),NA())</f>
        <v/>
      </c>
      <c r="N528" cm="1">
        <f t="array" aca="1" ref="N528" ca="1">IFERROR(INDIRECT("'["&amp;Index!$A$1&amp;"]lookup'!R"&amp;ROW(N528)&amp;"C"&amp;COLUMN(N528),FALSE),NA())</f>
        <v>93</v>
      </c>
      <c r="O528" cm="1">
        <f t="array" aca="1" ref="O528" ca="1">IFERROR(INDIRECT("'["&amp;Index!$A$1&amp;"]lookup'!R"&amp;ROW(O528)&amp;"C"&amp;COLUMN(O528),FALSE),NA())</f>
        <v>33</v>
      </c>
      <c r="P528" cm="1">
        <f t="array" aca="1" ref="P528" ca="1">IFERROR(INDIRECT("'["&amp;Index!$A$1&amp;"]lookup'!R"&amp;ROW(P528)&amp;"C"&amp;COLUMN(P528),FALSE),NA())</f>
        <v>37</v>
      </c>
      <c r="Q528" t="str" cm="1">
        <f t="array" aca="1" ref="Q528" ca="1">IFERROR(INDIRECT("'["&amp;Index!$A$1&amp;"]lookup'!R"&amp;ROW(Q528)&amp;"C"&amp;COLUMN(Q528),FALSE),NA())</f>
        <v/>
      </c>
      <c r="R528" cm="1">
        <f t="array" aca="1" ref="R528" ca="1">IFERROR(INDIRECT("'["&amp;Index!$A$1&amp;"]lookup'!R"&amp;ROW(R528)&amp;"C"&amp;COLUMN(R528),FALSE),NA())</f>
        <v>41</v>
      </c>
      <c r="S528" t="str" cm="1">
        <f t="array" aca="1" ref="S528" ca="1">IFERROR(INDIRECT("'["&amp;Index!$A$1&amp;"]lookup'!R"&amp;ROW(S528)&amp;"C"&amp;COLUMN(S528),FALSE),NA())</f>
        <v/>
      </c>
      <c r="T528" cm="1">
        <f t="array" aca="1" ref="T528" ca="1">IFERROR(INDIRECT("'["&amp;Index!$A$1&amp;"]lookup'!R"&amp;ROW(T528)&amp;"C"&amp;COLUMN(T528),FALSE),NA())</f>
        <v>44</v>
      </c>
      <c r="U528" cm="1">
        <f t="array" aca="1" ref="U528" ca="1">IFERROR(INDIRECT("'["&amp;Index!$A$1&amp;"]lookup'!R"&amp;ROW(U528)&amp;"C"&amp;COLUMN(U528),FALSE),NA())</f>
        <v>37</v>
      </c>
      <c r="V528" t="str" cm="1">
        <f t="array" aca="1" ref="V528" ca="1">IFERROR(INDIRECT("'["&amp;Index!$A$1&amp;"]lookup'!R"&amp;ROW(V528)&amp;"C"&amp;COLUMN(V528),FALSE),NA())</f>
        <v>*51</v>
      </c>
      <c r="W528" t="str" cm="1">
        <f t="array" aca="1" ref="W528" ca="1">IFERROR(INDIRECT("'["&amp;Index!$A$1&amp;"]lookup'!R"&amp;ROW(W528)&amp;"C"&amp;COLUMN(W528),FALSE),NA())</f>
        <v/>
      </c>
      <c r="X528" cm="1">
        <f t="array" aca="1" ref="X528" ca="1">IFERROR(INDIRECT("'["&amp;Index!$A$1&amp;"]lookup'!R"&amp;ROW(X528)&amp;"C"&amp;COLUMN(X528),FALSE),NA())</f>
        <v>84</v>
      </c>
      <c r="Y528" t="str" cm="1">
        <f t="array" aca="1" ref="Y528" ca="1">IFERROR(INDIRECT("'["&amp;Index!$A$1&amp;"]lookup'!R"&amp;ROW(Y528)&amp;"C"&amp;COLUMN(Y528),FALSE),NA())</f>
        <v/>
      </c>
      <c r="Z528" t="str" cm="1">
        <f t="array" aca="1" ref="Z528" ca="1">IFERROR(INDIRECT("'["&amp;Index!$A$1&amp;"]lookup'!R"&amp;ROW(Z528)&amp;"C"&amp;COLUMN(Z528),FALSE),NA())</f>
        <v/>
      </c>
      <c r="AA528" t="str" cm="1">
        <f t="array" aca="1" ref="AA528" ca="1">IFERROR(INDIRECT("'["&amp;Index!$A$1&amp;"]lookup'!R"&amp;ROW(AA528)&amp;"C"&amp;COLUMN(AA528),FALSE),NA())</f>
        <v/>
      </c>
      <c r="AB528" t="str" cm="1">
        <f t="array" aca="1" ref="AB528" ca="1">IFERROR(INDIRECT("'["&amp;Index!$A$1&amp;"]lookup'!R"&amp;ROW(AB528)&amp;"C"&amp;COLUMN(AB528),FALSE),NA())</f>
        <v/>
      </c>
      <c r="AC528" t="str" cm="1">
        <f t="array" aca="1" ref="AC528" ca="1">IFERROR(INDIRECT("'["&amp;Index!$A$1&amp;"]lookup'!R"&amp;ROW(AC528)&amp;"C"&amp;COLUMN(AC528),FALSE),NA())</f>
        <v>*51</v>
      </c>
      <c r="AD528" t="str" cm="1">
        <f t="array" aca="1" ref="AD528" ca="1">IFERROR(INDIRECT("'["&amp;Index!$A$1&amp;"]lookup'!R"&amp;ROW(AD528)&amp;"C"&amp;COLUMN(AD528),FALSE),NA())</f>
        <v/>
      </c>
      <c r="AE528" t="str" cm="1">
        <f t="array" aca="1" ref="AE528" ca="1">IFERROR(INDIRECT("'["&amp;Index!$A$1&amp;"]lookup'!R"&amp;ROW(AE528)&amp;"C"&amp;COLUMN(AE528),FALSE),NA())</f>
        <v/>
      </c>
      <c r="AF528" t="str">
        <f>Index!$A$1</f>
        <v>00_Control Ranges sigma ROTROL N Charge_Lyo_22820035_Dil_22867034_TOTAL_2019-03-01.xlsx</v>
      </c>
      <c r="AG528" t="str" cm="1">
        <f t="array" aca="1" ref="AG528" ca="1">IFERROR(INDIRECT("'["&amp;Index!$A$1&amp;"]Locations and batches'!R"&amp;2&amp;"C"&amp;7,FALSE),NA())</f>
        <v>ROTROL N</v>
      </c>
      <c r="AH528" cm="1">
        <f t="array" aca="1" ref="AH528" ca="1">IFERROR(INDIRECT("'["&amp;Index!$A$1&amp;"]Locations and batches'!$B$6",TRUE),NA())</f>
        <v>22757019</v>
      </c>
      <c r="AI528" t="str" cm="1">
        <f t="array" aca="1" ref="AI528" ca="1">IFERROR(INDIRECT("'["&amp;Index!$A$1&amp;"]Locations and batches'!R"&amp;2&amp;"C"&amp;11,FALSE),NA())</f>
        <v>NL22820035</v>
      </c>
      <c r="AJ528" t="str" cm="1">
        <f t="array" aca="1" ref="AJ528" ca="1">IFERROR(INDIRECT("'["&amp;Index!$A$1&amp;"]Locations and batches'!R"&amp;3&amp;"C"&amp;11,FALSE),NA())</f>
        <v>Di22867034</v>
      </c>
      <c r="AK528" t="str">
        <f t="shared" ca="1" si="16"/>
        <v>S181006</v>
      </c>
      <c r="AL528" t="str" cm="1">
        <f t="array" aca="1" ref="AL528" ca="1">OFFSET(INDIRECT("'["&amp;Index!$A$1&amp;"]Locations and batches'!$U$5",TRUE),MATCH(AK528,INDIRECT("'["&amp;Index!$A$1&amp;"]Locations and batches'!$U$5:$U$30",TRUE),0),-2)</f>
        <v>Complete</v>
      </c>
      <c r="AM528" t="str">
        <f ca="1">VLOOKUP(AK528,INDIRECT("'["&amp;Index!$A$1&amp;"]Locations and batches'!$U$6:$V$30",TRUE),2,FALSE)</f>
        <v>2020-01</v>
      </c>
      <c r="AN528" t="str">
        <f t="shared" ca="1" si="17"/>
        <v>L3</v>
      </c>
    </row>
    <row r="529" spans="1:40" x14ac:dyDescent="0.25">
      <c r="A529" cm="1">
        <f t="array" aca="1" ref="A529" ca="1">IFERROR(INDIRECT("'["&amp;Index!$A$1&amp;"]lookup'!R"&amp;ROW(A529)&amp;"C"&amp;COLUMN(A529),FALSE),NA())</f>
        <v>529</v>
      </c>
      <c r="B529" t="str" cm="1">
        <f t="array" aca="1" ref="B529" ca="1">IFERROR(INDIRECT("'["&amp;Index!$A$1&amp;"]lookup'!R"&amp;ROW(B529)&amp;"C"&amp;COLUMN(B529),FALSE),NA())</f>
        <v>L3/S181006/NL22820035/DAY1/extem c</v>
      </c>
      <c r="C529" t="str" cm="1">
        <f t="array" aca="1" ref="C529" ca="1">IFERROR(INDIRECT("'["&amp;Index!$A$1&amp;"]lookup'!R"&amp;ROW(C529)&amp;"C"&amp;COLUMN(C529),FALSE),NA())</f>
        <v>CRANGE.NL22820035.L3</v>
      </c>
      <c r="D529" t="str" cm="1">
        <f t="array" aca="1" ref="D529" ca="1">IFERROR(INDIRECT("'["&amp;Index!$A$1&amp;"]lookup'!R"&amp;ROW(D529)&amp;"C"&amp;COLUMN(D529),FALSE),NA())</f>
        <v>DAY1</v>
      </c>
      <c r="E529" t="str" cm="1">
        <f t="array" aca="1" ref="E529" ca="1">IFERROR(INDIRECT("'["&amp;Index!$A$1&amp;"]lookup'!R"&amp;ROW(E529)&amp;"C"&amp;COLUMN(E529),FALSE),NA())</f>
        <v>---</v>
      </c>
      <c r="F529" t="str" cm="1">
        <f t="array" aca="1" ref="F529" ca="1">IFERROR(INDIRECT("'["&amp;Index!$A$1&amp;"]lookup'!R"&amp;ROW(F529)&amp;"C"&amp;COLUMN(F529),FALSE),NA())</f>
        <v>---</v>
      </c>
      <c r="G529" t="str" cm="1">
        <f t="array" aca="1" ref="G529" ca="1">IFERROR(INDIRECT("'["&amp;Index!$A$1&amp;"]lookup'!R"&amp;ROW(G529)&amp;"C"&amp;COLUMN(G529),FALSE),NA())</f>
        <v>---</v>
      </c>
      <c r="H529" t="str" cm="1">
        <f t="array" aca="1" ref="H529" ca="1">IFERROR(INDIRECT("'["&amp;Index!$A$1&amp;"]lookup'!R"&amp;ROW(H529)&amp;"C"&amp;COLUMN(H529),FALSE),NA())</f>
        <v>S181006</v>
      </c>
      <c r="I529" t="str" cm="1">
        <f t="array" aca="1" ref="I529" ca="1">IFERROR(INDIRECT("'["&amp;Index!$A$1&amp;"]lookup'!R"&amp;ROW(I529)&amp;"C"&amp;COLUMN(I529),FALSE),NA())</f>
        <v>extem c</v>
      </c>
      <c r="J529" t="str" cm="1">
        <f t="array" aca="1" ref="J529" ca="1">IFERROR(INDIRECT("'["&amp;Index!$A$1&amp;"]lookup'!R"&amp;ROW(J529)&amp;"C"&amp;COLUMN(J529),FALSE),NA())</f>
        <v/>
      </c>
      <c r="K529" t="str" cm="1">
        <f t="array" aca="1" ref="K529" ca="1">IFERROR(INDIRECT("'["&amp;Index!$A$1&amp;"]lookup'!R"&amp;ROW(K529)&amp;"C"&amp;COLUMN(K529),FALSE),NA())</f>
        <v/>
      </c>
      <c r="L529" t="str" cm="1">
        <f t="array" aca="1" ref="L529" ca="1">IFERROR(INDIRECT("'["&amp;Index!$A$1&amp;"]lookup'!R"&amp;ROW(L529)&amp;"C"&amp;COLUMN(L529),FALSE),NA())</f>
        <v/>
      </c>
      <c r="M529" t="str" cm="1">
        <f t="array" aca="1" ref="M529" ca="1">IFERROR(INDIRECT("'["&amp;Index!$A$1&amp;"]lookup'!R"&amp;ROW(M529)&amp;"C"&amp;COLUMN(M529),FALSE),NA())</f>
        <v/>
      </c>
      <c r="N529" cm="1">
        <f t="array" aca="1" ref="N529" ca="1">IFERROR(INDIRECT("'["&amp;Index!$A$1&amp;"]lookup'!R"&amp;ROW(N529)&amp;"C"&amp;COLUMN(N529),FALSE),NA())</f>
        <v>83</v>
      </c>
      <c r="O529" cm="1">
        <f t="array" aca="1" ref="O529" ca="1">IFERROR(INDIRECT("'["&amp;Index!$A$1&amp;"]lookup'!R"&amp;ROW(O529)&amp;"C"&amp;COLUMN(O529),FALSE),NA())</f>
        <v>37</v>
      </c>
      <c r="P529" cm="1">
        <f t="array" aca="1" ref="P529" ca="1">IFERROR(INDIRECT("'["&amp;Index!$A$1&amp;"]lookup'!R"&amp;ROW(P529)&amp;"C"&amp;COLUMN(P529),FALSE),NA())</f>
        <v>40</v>
      </c>
      <c r="Q529" t="str" cm="1">
        <f t="array" aca="1" ref="Q529" ca="1">IFERROR(INDIRECT("'["&amp;Index!$A$1&amp;"]lookup'!R"&amp;ROW(Q529)&amp;"C"&amp;COLUMN(Q529),FALSE),NA())</f>
        <v/>
      </c>
      <c r="R529" cm="1">
        <f t="array" aca="1" ref="R529" ca="1">IFERROR(INDIRECT("'["&amp;Index!$A$1&amp;"]lookup'!R"&amp;ROW(R529)&amp;"C"&amp;COLUMN(R529),FALSE),NA())</f>
        <v>45</v>
      </c>
      <c r="S529" t="str" cm="1">
        <f t="array" aca="1" ref="S529" ca="1">IFERROR(INDIRECT("'["&amp;Index!$A$1&amp;"]lookup'!R"&amp;ROW(S529)&amp;"C"&amp;COLUMN(S529),FALSE),NA())</f>
        <v/>
      </c>
      <c r="T529" cm="1">
        <f t="array" aca="1" ref="T529" ca="1">IFERROR(INDIRECT("'["&amp;Index!$A$1&amp;"]lookup'!R"&amp;ROW(T529)&amp;"C"&amp;COLUMN(T529),FALSE),NA())</f>
        <v>47</v>
      </c>
      <c r="U529" cm="1">
        <f t="array" aca="1" ref="U529" ca="1">IFERROR(INDIRECT("'["&amp;Index!$A$1&amp;"]lookup'!R"&amp;ROW(U529)&amp;"C"&amp;COLUMN(U529),FALSE),NA())</f>
        <v>25</v>
      </c>
      <c r="V529" t="str" cm="1">
        <f t="array" aca="1" ref="V529" ca="1">IFERROR(INDIRECT("'["&amp;Index!$A$1&amp;"]lookup'!R"&amp;ROW(V529)&amp;"C"&amp;COLUMN(V529),FALSE),NA())</f>
        <v>*54</v>
      </c>
      <c r="W529" t="str" cm="1">
        <f t="array" aca="1" ref="W529" ca="1">IFERROR(INDIRECT("'["&amp;Index!$A$1&amp;"]lookup'!R"&amp;ROW(W529)&amp;"C"&amp;COLUMN(W529),FALSE),NA())</f>
        <v/>
      </c>
      <c r="X529" cm="1">
        <f t="array" aca="1" ref="X529" ca="1">IFERROR(INDIRECT("'["&amp;Index!$A$1&amp;"]lookup'!R"&amp;ROW(X529)&amp;"C"&amp;COLUMN(X529),FALSE),NA())</f>
        <v>85</v>
      </c>
      <c r="Y529" t="str" cm="1">
        <f t="array" aca="1" ref="Y529" ca="1">IFERROR(INDIRECT("'["&amp;Index!$A$1&amp;"]lookup'!R"&amp;ROW(Y529)&amp;"C"&amp;COLUMN(Y529),FALSE),NA())</f>
        <v/>
      </c>
      <c r="Z529" t="str" cm="1">
        <f t="array" aca="1" ref="Z529" ca="1">IFERROR(INDIRECT("'["&amp;Index!$A$1&amp;"]lookup'!R"&amp;ROW(Z529)&amp;"C"&amp;COLUMN(Z529),FALSE),NA())</f>
        <v/>
      </c>
      <c r="AA529" t="str" cm="1">
        <f t="array" aca="1" ref="AA529" ca="1">IFERROR(INDIRECT("'["&amp;Index!$A$1&amp;"]lookup'!R"&amp;ROW(AA529)&amp;"C"&amp;COLUMN(AA529),FALSE),NA())</f>
        <v/>
      </c>
      <c r="AB529" t="str" cm="1">
        <f t="array" aca="1" ref="AB529" ca="1">IFERROR(INDIRECT("'["&amp;Index!$A$1&amp;"]lookup'!R"&amp;ROW(AB529)&amp;"C"&amp;COLUMN(AB529),FALSE),NA())</f>
        <v/>
      </c>
      <c r="AC529" t="str" cm="1">
        <f t="array" aca="1" ref="AC529" ca="1">IFERROR(INDIRECT("'["&amp;Index!$A$1&amp;"]lookup'!R"&amp;ROW(AC529)&amp;"C"&amp;COLUMN(AC529),FALSE),NA())</f>
        <v>*54</v>
      </c>
      <c r="AD529" t="str" cm="1">
        <f t="array" aca="1" ref="AD529" ca="1">IFERROR(INDIRECT("'["&amp;Index!$A$1&amp;"]lookup'!R"&amp;ROW(AD529)&amp;"C"&amp;COLUMN(AD529),FALSE),NA())</f>
        <v/>
      </c>
      <c r="AE529" t="str" cm="1">
        <f t="array" aca="1" ref="AE529" ca="1">IFERROR(INDIRECT("'["&amp;Index!$A$1&amp;"]lookup'!R"&amp;ROW(AE529)&amp;"C"&amp;COLUMN(AE529),FALSE),NA())</f>
        <v/>
      </c>
      <c r="AF529" t="str">
        <f>Index!$A$1</f>
        <v>00_Control Ranges sigma ROTROL N Charge_Lyo_22820035_Dil_22867034_TOTAL_2019-03-01.xlsx</v>
      </c>
      <c r="AG529" t="str" cm="1">
        <f t="array" aca="1" ref="AG529" ca="1">IFERROR(INDIRECT("'["&amp;Index!$A$1&amp;"]Locations and batches'!R"&amp;2&amp;"C"&amp;7,FALSE),NA())</f>
        <v>ROTROL N</v>
      </c>
      <c r="AH529" cm="1">
        <f t="array" aca="1" ref="AH529" ca="1">IFERROR(INDIRECT("'["&amp;Index!$A$1&amp;"]Locations and batches'!$B$6",TRUE),NA())</f>
        <v>22757019</v>
      </c>
      <c r="AI529" t="str" cm="1">
        <f t="array" aca="1" ref="AI529" ca="1">IFERROR(INDIRECT("'["&amp;Index!$A$1&amp;"]Locations and batches'!R"&amp;2&amp;"C"&amp;11,FALSE),NA())</f>
        <v>NL22820035</v>
      </c>
      <c r="AJ529" t="str" cm="1">
        <f t="array" aca="1" ref="AJ529" ca="1">IFERROR(INDIRECT("'["&amp;Index!$A$1&amp;"]Locations and batches'!R"&amp;3&amp;"C"&amp;11,FALSE),NA())</f>
        <v>Di22867034</v>
      </c>
      <c r="AK529" t="str">
        <f t="shared" ca="1" si="16"/>
        <v>S181006</v>
      </c>
      <c r="AL529" t="str" cm="1">
        <f t="array" aca="1" ref="AL529" ca="1">OFFSET(INDIRECT("'["&amp;Index!$A$1&amp;"]Locations and batches'!$U$5",TRUE),MATCH(AK529,INDIRECT("'["&amp;Index!$A$1&amp;"]Locations and batches'!$U$5:$U$30",TRUE),0),-2)</f>
        <v>Complete</v>
      </c>
      <c r="AM529" t="str">
        <f ca="1">VLOOKUP(AK529,INDIRECT("'["&amp;Index!$A$1&amp;"]Locations and batches'!$U$6:$V$30",TRUE),2,FALSE)</f>
        <v>2020-01</v>
      </c>
      <c r="AN529" t="str">
        <f t="shared" ca="1" si="17"/>
        <v>L3</v>
      </c>
    </row>
    <row r="530" spans="1:40" x14ac:dyDescent="0.25">
      <c r="A530" cm="1">
        <f t="array" aca="1" ref="A530" ca="1">IFERROR(INDIRECT("'["&amp;Index!$A$1&amp;"]lookup'!R"&amp;ROW(A530)&amp;"C"&amp;COLUMN(A530),FALSE),NA())</f>
        <v>530</v>
      </c>
      <c r="B530" t="str" cm="1">
        <f t="array" aca="1" ref="B530" ca="1">IFERROR(INDIRECT("'["&amp;Index!$A$1&amp;"]lookup'!R"&amp;ROW(B530)&amp;"C"&amp;COLUMN(B530),FALSE),NA())</f>
        <v>L3/S181006/NL22820035/DAY1/intem c</v>
      </c>
      <c r="C530" t="str" cm="1">
        <f t="array" aca="1" ref="C530" ca="1">IFERROR(INDIRECT("'["&amp;Index!$A$1&amp;"]lookup'!R"&amp;ROW(C530)&amp;"C"&amp;COLUMN(C530),FALSE),NA())</f>
        <v>CRANGE.NL22820035.L3</v>
      </c>
      <c r="D530" t="str" cm="1">
        <f t="array" aca="1" ref="D530" ca="1">IFERROR(INDIRECT("'["&amp;Index!$A$1&amp;"]lookup'!R"&amp;ROW(D530)&amp;"C"&amp;COLUMN(D530),FALSE),NA())</f>
        <v>DAY1</v>
      </c>
      <c r="E530" t="str" cm="1">
        <f t="array" aca="1" ref="E530" ca="1">IFERROR(INDIRECT("'["&amp;Index!$A$1&amp;"]lookup'!R"&amp;ROW(E530)&amp;"C"&amp;COLUMN(E530),FALSE),NA())</f>
        <v>---</v>
      </c>
      <c r="F530" t="str" cm="1">
        <f t="array" aca="1" ref="F530" ca="1">IFERROR(INDIRECT("'["&amp;Index!$A$1&amp;"]lookup'!R"&amp;ROW(F530)&amp;"C"&amp;COLUMN(F530),FALSE),NA())</f>
        <v>---</v>
      </c>
      <c r="G530" t="str" cm="1">
        <f t="array" aca="1" ref="G530" ca="1">IFERROR(INDIRECT("'["&amp;Index!$A$1&amp;"]lookup'!R"&amp;ROW(G530)&amp;"C"&amp;COLUMN(G530),FALSE),NA())</f>
        <v>---</v>
      </c>
      <c r="H530" t="str" cm="1">
        <f t="array" aca="1" ref="H530" ca="1">IFERROR(INDIRECT("'["&amp;Index!$A$1&amp;"]lookup'!R"&amp;ROW(H530)&amp;"C"&amp;COLUMN(H530),FALSE),NA())</f>
        <v>S181006</v>
      </c>
      <c r="I530" t="str" cm="1">
        <f t="array" aca="1" ref="I530" ca="1">IFERROR(INDIRECT("'["&amp;Index!$A$1&amp;"]lookup'!R"&amp;ROW(I530)&amp;"C"&amp;COLUMN(I530),FALSE),NA())</f>
        <v>intem c</v>
      </c>
      <c r="J530" t="str" cm="1">
        <f t="array" aca="1" ref="J530" ca="1">IFERROR(INDIRECT("'["&amp;Index!$A$1&amp;"]lookup'!R"&amp;ROW(J530)&amp;"C"&amp;COLUMN(J530),FALSE),NA())</f>
        <v/>
      </c>
      <c r="K530" t="str" cm="1">
        <f t="array" aca="1" ref="K530" ca="1">IFERROR(INDIRECT("'["&amp;Index!$A$1&amp;"]lookup'!R"&amp;ROW(K530)&amp;"C"&amp;COLUMN(K530),FALSE),NA())</f>
        <v/>
      </c>
      <c r="L530" t="str" cm="1">
        <f t="array" aca="1" ref="L530" ca="1">IFERROR(INDIRECT("'["&amp;Index!$A$1&amp;"]lookup'!R"&amp;ROW(L530)&amp;"C"&amp;COLUMN(L530),FALSE),NA())</f>
        <v/>
      </c>
      <c r="M530" t="str" cm="1">
        <f t="array" aca="1" ref="M530" ca="1">IFERROR(INDIRECT("'["&amp;Index!$A$1&amp;"]lookup'!R"&amp;ROW(M530)&amp;"C"&amp;COLUMN(M530),FALSE),NA())</f>
        <v/>
      </c>
      <c r="N530" cm="1">
        <f t="array" aca="1" ref="N530" ca="1">IFERROR(INDIRECT("'["&amp;Index!$A$1&amp;"]lookup'!R"&amp;ROW(N530)&amp;"C"&amp;COLUMN(N530),FALSE),NA())</f>
        <v>234</v>
      </c>
      <c r="O530" cm="1">
        <f t="array" aca="1" ref="O530" ca="1">IFERROR(INDIRECT("'["&amp;Index!$A$1&amp;"]lookup'!R"&amp;ROW(O530)&amp;"C"&amp;COLUMN(O530),FALSE),NA())</f>
        <v>39</v>
      </c>
      <c r="P530" cm="1">
        <f t="array" aca="1" ref="P530" ca="1">IFERROR(INDIRECT("'["&amp;Index!$A$1&amp;"]lookup'!R"&amp;ROW(P530)&amp;"C"&amp;COLUMN(P530),FALSE),NA())</f>
        <v>43</v>
      </c>
      <c r="Q530" t="str" cm="1">
        <f t="array" aca="1" ref="Q530" ca="1">IFERROR(INDIRECT("'["&amp;Index!$A$1&amp;"]lookup'!R"&amp;ROW(Q530)&amp;"C"&amp;COLUMN(Q530),FALSE),NA())</f>
        <v/>
      </c>
      <c r="R530" cm="1">
        <f t="array" aca="1" ref="R530" ca="1">IFERROR(INDIRECT("'["&amp;Index!$A$1&amp;"]lookup'!R"&amp;ROW(R530)&amp;"C"&amp;COLUMN(R530),FALSE),NA())</f>
        <v>47</v>
      </c>
      <c r="S530" t="str" cm="1">
        <f t="array" aca="1" ref="S530" ca="1">IFERROR(INDIRECT("'["&amp;Index!$A$1&amp;"]lookup'!R"&amp;ROW(S530)&amp;"C"&amp;COLUMN(S530),FALSE),NA())</f>
        <v/>
      </c>
      <c r="T530" cm="1">
        <f t="array" aca="1" ref="T530" ca="1">IFERROR(INDIRECT("'["&amp;Index!$A$1&amp;"]lookup'!R"&amp;ROW(T530)&amp;"C"&amp;COLUMN(T530),FALSE),NA())</f>
        <v>49</v>
      </c>
      <c r="U530" cm="1">
        <f t="array" aca="1" ref="U530" ca="1">IFERROR(INDIRECT("'["&amp;Index!$A$1&amp;"]lookup'!R"&amp;ROW(U530)&amp;"C"&amp;COLUMN(U530),FALSE),NA())</f>
        <v>25</v>
      </c>
      <c r="V530" t="str" cm="1">
        <f t="array" aca="1" ref="V530" ca="1">IFERROR(INDIRECT("'["&amp;Index!$A$1&amp;"]lookup'!R"&amp;ROW(V530)&amp;"C"&amp;COLUMN(V530),FALSE),NA())</f>
        <v>*54</v>
      </c>
      <c r="W530" t="str" cm="1">
        <f t="array" aca="1" ref="W530" ca="1">IFERROR(INDIRECT("'["&amp;Index!$A$1&amp;"]lookup'!R"&amp;ROW(W530)&amp;"C"&amp;COLUMN(W530),FALSE),NA())</f>
        <v/>
      </c>
      <c r="X530" cm="1">
        <f t="array" aca="1" ref="X530" ca="1">IFERROR(INDIRECT("'["&amp;Index!$A$1&amp;"]lookup'!R"&amp;ROW(X530)&amp;"C"&amp;COLUMN(X530),FALSE),NA())</f>
        <v>85</v>
      </c>
      <c r="Y530" t="str" cm="1">
        <f t="array" aca="1" ref="Y530" ca="1">IFERROR(INDIRECT("'["&amp;Index!$A$1&amp;"]lookup'!R"&amp;ROW(Y530)&amp;"C"&amp;COLUMN(Y530),FALSE),NA())</f>
        <v/>
      </c>
      <c r="Z530" t="str" cm="1">
        <f t="array" aca="1" ref="Z530" ca="1">IFERROR(INDIRECT("'["&amp;Index!$A$1&amp;"]lookup'!R"&amp;ROW(Z530)&amp;"C"&amp;COLUMN(Z530),FALSE),NA())</f>
        <v/>
      </c>
      <c r="AA530" t="str" cm="1">
        <f t="array" aca="1" ref="AA530" ca="1">IFERROR(INDIRECT("'["&amp;Index!$A$1&amp;"]lookup'!R"&amp;ROW(AA530)&amp;"C"&amp;COLUMN(AA530),FALSE),NA())</f>
        <v/>
      </c>
      <c r="AB530" t="str" cm="1">
        <f t="array" aca="1" ref="AB530" ca="1">IFERROR(INDIRECT("'["&amp;Index!$A$1&amp;"]lookup'!R"&amp;ROW(AB530)&amp;"C"&amp;COLUMN(AB530),FALSE),NA())</f>
        <v/>
      </c>
      <c r="AC530" t="str" cm="1">
        <f t="array" aca="1" ref="AC530" ca="1">IFERROR(INDIRECT("'["&amp;Index!$A$1&amp;"]lookup'!R"&amp;ROW(AC530)&amp;"C"&amp;COLUMN(AC530),FALSE),NA())</f>
        <v>*54</v>
      </c>
      <c r="AD530" t="str" cm="1">
        <f t="array" aca="1" ref="AD530" ca="1">IFERROR(INDIRECT("'["&amp;Index!$A$1&amp;"]lookup'!R"&amp;ROW(AD530)&amp;"C"&amp;COLUMN(AD530),FALSE),NA())</f>
        <v/>
      </c>
      <c r="AE530" t="str" cm="1">
        <f t="array" aca="1" ref="AE530" ca="1">IFERROR(INDIRECT("'["&amp;Index!$A$1&amp;"]lookup'!R"&amp;ROW(AE530)&amp;"C"&amp;COLUMN(AE530),FALSE),NA())</f>
        <v/>
      </c>
      <c r="AF530" t="str">
        <f>Index!$A$1</f>
        <v>00_Control Ranges sigma ROTROL N Charge_Lyo_22820035_Dil_22867034_TOTAL_2019-03-01.xlsx</v>
      </c>
      <c r="AG530" t="str" cm="1">
        <f t="array" aca="1" ref="AG530" ca="1">IFERROR(INDIRECT("'["&amp;Index!$A$1&amp;"]Locations and batches'!R"&amp;2&amp;"C"&amp;7,FALSE),NA())</f>
        <v>ROTROL N</v>
      </c>
      <c r="AH530" cm="1">
        <f t="array" aca="1" ref="AH530" ca="1">IFERROR(INDIRECT("'["&amp;Index!$A$1&amp;"]Locations and batches'!$B$6",TRUE),NA())</f>
        <v>22757019</v>
      </c>
      <c r="AI530" t="str" cm="1">
        <f t="array" aca="1" ref="AI530" ca="1">IFERROR(INDIRECT("'["&amp;Index!$A$1&amp;"]Locations and batches'!R"&amp;2&amp;"C"&amp;11,FALSE),NA())</f>
        <v>NL22820035</v>
      </c>
      <c r="AJ530" t="str" cm="1">
        <f t="array" aca="1" ref="AJ530" ca="1">IFERROR(INDIRECT("'["&amp;Index!$A$1&amp;"]Locations and batches'!R"&amp;3&amp;"C"&amp;11,FALSE),NA())</f>
        <v>Di22867034</v>
      </c>
      <c r="AK530" t="str">
        <f t="shared" ca="1" si="16"/>
        <v>S181006</v>
      </c>
      <c r="AL530" t="str" cm="1">
        <f t="array" aca="1" ref="AL530" ca="1">OFFSET(INDIRECT("'["&amp;Index!$A$1&amp;"]Locations and batches'!$U$5",TRUE),MATCH(AK530,INDIRECT("'["&amp;Index!$A$1&amp;"]Locations and batches'!$U$5:$U$30",TRUE),0),-2)</f>
        <v>Complete</v>
      </c>
      <c r="AM530" t="str">
        <f ca="1">VLOOKUP(AK530,INDIRECT("'["&amp;Index!$A$1&amp;"]Locations and batches'!$U$6:$V$30",TRUE),2,FALSE)</f>
        <v>2020-01</v>
      </c>
      <c r="AN530" t="str">
        <f t="shared" ca="1" si="17"/>
        <v>L3</v>
      </c>
    </row>
    <row r="531" spans="1:40" x14ac:dyDescent="0.25">
      <c r="A531" cm="1">
        <f t="array" aca="1" ref="A531" ca="1">IFERROR(INDIRECT("'["&amp;Index!$A$1&amp;"]lookup'!R"&amp;ROW(A531)&amp;"C"&amp;COLUMN(A531),FALSE),NA())</f>
        <v>531</v>
      </c>
      <c r="B531" t="str" cm="1">
        <f t="array" aca="1" ref="B531" ca="1">IFERROR(INDIRECT("'["&amp;Index!$A$1&amp;"]lookup'!R"&amp;ROW(B531)&amp;"C"&amp;COLUMN(B531),FALSE),NA())</f>
        <v>L3/S181006/NL22820035/DAY1/aptem c</v>
      </c>
      <c r="C531" t="str" cm="1">
        <f t="array" aca="1" ref="C531" ca="1">IFERROR(INDIRECT("'["&amp;Index!$A$1&amp;"]lookup'!R"&amp;ROW(C531)&amp;"C"&amp;COLUMN(C531),FALSE),NA())</f>
        <v>CRANGE.NL22820035.L3</v>
      </c>
      <c r="D531" t="str" cm="1">
        <f t="array" aca="1" ref="D531" ca="1">IFERROR(INDIRECT("'["&amp;Index!$A$1&amp;"]lookup'!R"&amp;ROW(D531)&amp;"C"&amp;COLUMN(D531),FALSE),NA())</f>
        <v>DAY1</v>
      </c>
      <c r="E531" t="str" cm="1">
        <f t="array" aca="1" ref="E531" ca="1">IFERROR(INDIRECT("'["&amp;Index!$A$1&amp;"]lookup'!R"&amp;ROW(E531)&amp;"C"&amp;COLUMN(E531),FALSE),NA())</f>
        <v>---</v>
      </c>
      <c r="F531" t="str" cm="1">
        <f t="array" aca="1" ref="F531" ca="1">IFERROR(INDIRECT("'["&amp;Index!$A$1&amp;"]lookup'!R"&amp;ROW(F531)&amp;"C"&amp;COLUMN(F531),FALSE),NA())</f>
        <v>---</v>
      </c>
      <c r="G531" t="str" cm="1">
        <f t="array" aca="1" ref="G531" ca="1">IFERROR(INDIRECT("'["&amp;Index!$A$1&amp;"]lookup'!R"&amp;ROW(G531)&amp;"C"&amp;COLUMN(G531),FALSE),NA())</f>
        <v>---</v>
      </c>
      <c r="H531" t="str" cm="1">
        <f t="array" aca="1" ref="H531" ca="1">IFERROR(INDIRECT("'["&amp;Index!$A$1&amp;"]lookup'!R"&amp;ROW(H531)&amp;"C"&amp;COLUMN(H531),FALSE),NA())</f>
        <v>S181006</v>
      </c>
      <c r="I531" t="str" cm="1">
        <f t="array" aca="1" ref="I531" ca="1">IFERROR(INDIRECT("'["&amp;Index!$A$1&amp;"]lookup'!R"&amp;ROW(I531)&amp;"C"&amp;COLUMN(I531),FALSE),NA())</f>
        <v>aptem c</v>
      </c>
      <c r="J531" t="str" cm="1">
        <f t="array" aca="1" ref="J531" ca="1">IFERROR(INDIRECT("'["&amp;Index!$A$1&amp;"]lookup'!R"&amp;ROW(J531)&amp;"C"&amp;COLUMN(J531),FALSE),NA())</f>
        <v/>
      </c>
      <c r="K531" t="str" cm="1">
        <f t="array" aca="1" ref="K531" ca="1">IFERROR(INDIRECT("'["&amp;Index!$A$1&amp;"]lookup'!R"&amp;ROW(K531)&amp;"C"&amp;COLUMN(K531),FALSE),NA())</f>
        <v/>
      </c>
      <c r="L531" t="str" cm="1">
        <f t="array" aca="1" ref="L531" ca="1">IFERROR(INDIRECT("'["&amp;Index!$A$1&amp;"]lookup'!R"&amp;ROW(L531)&amp;"C"&amp;COLUMN(L531),FALSE),NA())</f>
        <v/>
      </c>
      <c r="M531" t="str" cm="1">
        <f t="array" aca="1" ref="M531" ca="1">IFERROR(INDIRECT("'["&amp;Index!$A$1&amp;"]lookup'!R"&amp;ROW(M531)&amp;"C"&amp;COLUMN(M531),FALSE),NA())</f>
        <v/>
      </c>
      <c r="N531" cm="1">
        <f t="array" aca="1" ref="N531" ca="1">IFERROR(INDIRECT("'["&amp;Index!$A$1&amp;"]lookup'!R"&amp;ROW(N531)&amp;"C"&amp;COLUMN(N531),FALSE),NA())</f>
        <v>94</v>
      </c>
      <c r="O531" cm="1">
        <f t="array" aca="1" ref="O531" ca="1">IFERROR(INDIRECT("'["&amp;Index!$A$1&amp;"]lookup'!R"&amp;ROW(O531)&amp;"C"&amp;COLUMN(O531),FALSE),NA())</f>
        <v>30</v>
      </c>
      <c r="P531" cm="1">
        <f t="array" aca="1" ref="P531" ca="1">IFERROR(INDIRECT("'["&amp;Index!$A$1&amp;"]lookup'!R"&amp;ROW(P531)&amp;"C"&amp;COLUMN(P531),FALSE),NA())</f>
        <v>34</v>
      </c>
      <c r="Q531" t="str" cm="1">
        <f t="array" aca="1" ref="Q531" ca="1">IFERROR(INDIRECT("'["&amp;Index!$A$1&amp;"]lookup'!R"&amp;ROW(Q531)&amp;"C"&amp;COLUMN(Q531),FALSE),NA())</f>
        <v/>
      </c>
      <c r="R531" cm="1">
        <f t="array" aca="1" ref="R531" ca="1">IFERROR(INDIRECT("'["&amp;Index!$A$1&amp;"]lookup'!R"&amp;ROW(R531)&amp;"C"&amp;COLUMN(R531),FALSE),NA())</f>
        <v>38</v>
      </c>
      <c r="S531" t="str" cm="1">
        <f t="array" aca="1" ref="S531" ca="1">IFERROR(INDIRECT("'["&amp;Index!$A$1&amp;"]lookup'!R"&amp;ROW(S531)&amp;"C"&amp;COLUMN(S531),FALSE),NA())</f>
        <v/>
      </c>
      <c r="T531" cm="1">
        <f t="array" aca="1" ref="T531" ca="1">IFERROR(INDIRECT("'["&amp;Index!$A$1&amp;"]lookup'!R"&amp;ROW(T531)&amp;"C"&amp;COLUMN(T531),FALSE),NA())</f>
        <v>41</v>
      </c>
      <c r="U531" cm="1">
        <f t="array" aca="1" ref="U531" ca="1">IFERROR(INDIRECT("'["&amp;Index!$A$1&amp;"]lookup'!R"&amp;ROW(U531)&amp;"C"&amp;COLUMN(U531),FALSE),NA())</f>
        <v>55</v>
      </c>
      <c r="V531" t="str" cm="1">
        <f t="array" aca="1" ref="V531" ca="1">IFERROR(INDIRECT("'["&amp;Index!$A$1&amp;"]lookup'!R"&amp;ROW(V531)&amp;"C"&amp;COLUMN(V531),FALSE),NA())</f>
        <v>*48</v>
      </c>
      <c r="W531" t="str" cm="1">
        <f t="array" aca="1" ref="W531" ca="1">IFERROR(INDIRECT("'["&amp;Index!$A$1&amp;"]lookup'!R"&amp;ROW(W531)&amp;"C"&amp;COLUMN(W531),FALSE),NA())</f>
        <v/>
      </c>
      <c r="X531" cm="1">
        <f t="array" aca="1" ref="X531" ca="1">IFERROR(INDIRECT("'["&amp;Index!$A$1&amp;"]lookup'!R"&amp;ROW(X531)&amp;"C"&amp;COLUMN(X531),FALSE),NA())</f>
        <v>83</v>
      </c>
      <c r="Y531" t="str" cm="1">
        <f t="array" aca="1" ref="Y531" ca="1">IFERROR(INDIRECT("'["&amp;Index!$A$1&amp;"]lookup'!R"&amp;ROW(Y531)&amp;"C"&amp;COLUMN(Y531),FALSE),NA())</f>
        <v/>
      </c>
      <c r="Z531" t="str" cm="1">
        <f t="array" aca="1" ref="Z531" ca="1">IFERROR(INDIRECT("'["&amp;Index!$A$1&amp;"]lookup'!R"&amp;ROW(Z531)&amp;"C"&amp;COLUMN(Z531),FALSE),NA())</f>
        <v/>
      </c>
      <c r="AA531" t="str" cm="1">
        <f t="array" aca="1" ref="AA531" ca="1">IFERROR(INDIRECT("'["&amp;Index!$A$1&amp;"]lookup'!R"&amp;ROW(AA531)&amp;"C"&amp;COLUMN(AA531),FALSE),NA())</f>
        <v/>
      </c>
      <c r="AB531" t="str" cm="1">
        <f t="array" aca="1" ref="AB531" ca="1">IFERROR(INDIRECT("'["&amp;Index!$A$1&amp;"]lookup'!R"&amp;ROW(AB531)&amp;"C"&amp;COLUMN(AB531),FALSE),NA())</f>
        <v/>
      </c>
      <c r="AC531" t="str" cm="1">
        <f t="array" aca="1" ref="AC531" ca="1">IFERROR(INDIRECT("'["&amp;Index!$A$1&amp;"]lookup'!R"&amp;ROW(AC531)&amp;"C"&amp;COLUMN(AC531),FALSE),NA())</f>
        <v>*48</v>
      </c>
      <c r="AD531" t="str" cm="1">
        <f t="array" aca="1" ref="AD531" ca="1">IFERROR(INDIRECT("'["&amp;Index!$A$1&amp;"]lookup'!R"&amp;ROW(AD531)&amp;"C"&amp;COLUMN(AD531),FALSE),NA())</f>
        <v/>
      </c>
      <c r="AE531" t="str" cm="1">
        <f t="array" aca="1" ref="AE531" ca="1">IFERROR(INDIRECT("'["&amp;Index!$A$1&amp;"]lookup'!R"&amp;ROW(AE531)&amp;"C"&amp;COLUMN(AE531),FALSE),NA())</f>
        <v/>
      </c>
      <c r="AF531" t="str">
        <f>Index!$A$1</f>
        <v>00_Control Ranges sigma ROTROL N Charge_Lyo_22820035_Dil_22867034_TOTAL_2019-03-01.xlsx</v>
      </c>
      <c r="AG531" t="str" cm="1">
        <f t="array" aca="1" ref="AG531" ca="1">IFERROR(INDIRECT("'["&amp;Index!$A$1&amp;"]Locations and batches'!R"&amp;2&amp;"C"&amp;7,FALSE),NA())</f>
        <v>ROTROL N</v>
      </c>
      <c r="AH531" cm="1">
        <f t="array" aca="1" ref="AH531" ca="1">IFERROR(INDIRECT("'["&amp;Index!$A$1&amp;"]Locations and batches'!$B$6",TRUE),NA())</f>
        <v>22757019</v>
      </c>
      <c r="AI531" t="str" cm="1">
        <f t="array" aca="1" ref="AI531" ca="1">IFERROR(INDIRECT("'["&amp;Index!$A$1&amp;"]Locations and batches'!R"&amp;2&amp;"C"&amp;11,FALSE),NA())</f>
        <v>NL22820035</v>
      </c>
      <c r="AJ531" t="str" cm="1">
        <f t="array" aca="1" ref="AJ531" ca="1">IFERROR(INDIRECT("'["&amp;Index!$A$1&amp;"]Locations and batches'!R"&amp;3&amp;"C"&amp;11,FALSE),NA())</f>
        <v>Di22867034</v>
      </c>
      <c r="AK531" t="str">
        <f t="shared" ca="1" si="16"/>
        <v>S181006</v>
      </c>
      <c r="AL531" t="str" cm="1">
        <f t="array" aca="1" ref="AL531" ca="1">OFFSET(INDIRECT("'["&amp;Index!$A$1&amp;"]Locations and batches'!$U$5",TRUE),MATCH(AK531,INDIRECT("'["&amp;Index!$A$1&amp;"]Locations and batches'!$U$5:$U$30",TRUE),0),-2)</f>
        <v>Complete</v>
      </c>
      <c r="AM531" t="str">
        <f ca="1">VLOOKUP(AK531,INDIRECT("'["&amp;Index!$A$1&amp;"]Locations and batches'!$U$6:$V$30",TRUE),2,FALSE)</f>
        <v>2020-01</v>
      </c>
      <c r="AN531" t="str">
        <f t="shared" ca="1" si="17"/>
        <v>L3</v>
      </c>
    </row>
    <row r="532" spans="1:40" x14ac:dyDescent="0.25">
      <c r="A532" cm="1">
        <f t="array" aca="1" ref="A532" ca="1">IFERROR(INDIRECT("'["&amp;Index!$A$1&amp;"]lookup'!R"&amp;ROW(A532)&amp;"C"&amp;COLUMN(A532),FALSE),NA())</f>
        <v>532</v>
      </c>
      <c r="B532" t="str" cm="1">
        <f t="array" aca="1" ref="B532" ca="1">IFERROR(INDIRECT("'["&amp;Index!$A$1&amp;"]lookup'!R"&amp;ROW(B532)&amp;"C"&amp;COLUMN(B532),FALSE),NA())</f>
        <v>L3/S181006/NL22820035/DAY2/fibtem c</v>
      </c>
      <c r="C532" t="str" cm="1">
        <f t="array" aca="1" ref="C532" ca="1">IFERROR(INDIRECT("'["&amp;Index!$A$1&amp;"]lookup'!R"&amp;ROW(C532)&amp;"C"&amp;COLUMN(C532),FALSE),NA())</f>
        <v>CRANGE.NL22820035.L3</v>
      </c>
      <c r="D532" t="str" cm="1">
        <f t="array" aca="1" ref="D532" ca="1">IFERROR(INDIRECT("'["&amp;Index!$A$1&amp;"]lookup'!R"&amp;ROW(D532)&amp;"C"&amp;COLUMN(D532),FALSE),NA())</f>
        <v>DAY2</v>
      </c>
      <c r="E532" t="str" cm="1">
        <f t="array" aca="1" ref="E532" ca="1">IFERROR(INDIRECT("'["&amp;Index!$A$1&amp;"]lookup'!R"&amp;ROW(E532)&amp;"C"&amp;COLUMN(E532),FALSE),NA())</f>
        <v>---</v>
      </c>
      <c r="F532" t="str" cm="1">
        <f t="array" aca="1" ref="F532" ca="1">IFERROR(INDIRECT("'["&amp;Index!$A$1&amp;"]lookup'!R"&amp;ROW(F532)&amp;"C"&amp;COLUMN(F532),FALSE),NA())</f>
        <v>---</v>
      </c>
      <c r="G532" t="str" cm="1">
        <f t="array" aca="1" ref="G532" ca="1">IFERROR(INDIRECT("'["&amp;Index!$A$1&amp;"]lookup'!R"&amp;ROW(G532)&amp;"C"&amp;COLUMN(G532),FALSE),NA())</f>
        <v>---</v>
      </c>
      <c r="H532" t="str" cm="1">
        <f t="array" aca="1" ref="H532" ca="1">IFERROR(INDIRECT("'["&amp;Index!$A$1&amp;"]lookup'!R"&amp;ROW(H532)&amp;"C"&amp;COLUMN(H532),FALSE),NA())</f>
        <v>S181006</v>
      </c>
      <c r="I532" t="str" cm="1">
        <f t="array" aca="1" ref="I532" ca="1">IFERROR(INDIRECT("'["&amp;Index!$A$1&amp;"]lookup'!R"&amp;ROW(I532)&amp;"C"&amp;COLUMN(I532),FALSE),NA())</f>
        <v>fibtem c</v>
      </c>
      <c r="J532" t="str" cm="1">
        <f t="array" aca="1" ref="J532" ca="1">IFERROR(INDIRECT("'["&amp;Index!$A$1&amp;"]lookup'!R"&amp;ROW(J532)&amp;"C"&amp;COLUMN(J532),FALSE),NA())</f>
        <v/>
      </c>
      <c r="K532" t="str" cm="1">
        <f t="array" aca="1" ref="K532" ca="1">IFERROR(INDIRECT("'["&amp;Index!$A$1&amp;"]lookup'!R"&amp;ROW(K532)&amp;"C"&amp;COLUMN(K532),FALSE),NA())</f>
        <v/>
      </c>
      <c r="L532" t="str" cm="1">
        <f t="array" aca="1" ref="L532" ca="1">IFERROR(INDIRECT("'["&amp;Index!$A$1&amp;"]lookup'!R"&amp;ROW(L532)&amp;"C"&amp;COLUMN(L532),FALSE),NA())</f>
        <v/>
      </c>
      <c r="M532" t="str" cm="1">
        <f t="array" aca="1" ref="M532" ca="1">IFERROR(INDIRECT("'["&amp;Index!$A$1&amp;"]lookup'!R"&amp;ROW(M532)&amp;"C"&amp;COLUMN(M532),FALSE),NA())</f>
        <v/>
      </c>
      <c r="N532" cm="1">
        <f t="array" aca="1" ref="N532" ca="1">IFERROR(INDIRECT("'["&amp;Index!$A$1&amp;"]lookup'!R"&amp;ROW(N532)&amp;"C"&amp;COLUMN(N532),FALSE),NA())</f>
        <v>91</v>
      </c>
      <c r="O532" cm="1">
        <f t="array" aca="1" ref="O532" ca="1">IFERROR(INDIRECT("'["&amp;Index!$A$1&amp;"]lookup'!R"&amp;ROW(O532)&amp;"C"&amp;COLUMN(O532),FALSE),NA())</f>
        <v>33</v>
      </c>
      <c r="P532" cm="1">
        <f t="array" aca="1" ref="P532" ca="1">IFERROR(INDIRECT("'["&amp;Index!$A$1&amp;"]lookup'!R"&amp;ROW(P532)&amp;"C"&amp;COLUMN(P532),FALSE),NA())</f>
        <v>37</v>
      </c>
      <c r="Q532" t="str" cm="1">
        <f t="array" aca="1" ref="Q532" ca="1">IFERROR(INDIRECT("'["&amp;Index!$A$1&amp;"]lookup'!R"&amp;ROW(Q532)&amp;"C"&amp;COLUMN(Q532),FALSE),NA())</f>
        <v/>
      </c>
      <c r="R532" cm="1">
        <f t="array" aca="1" ref="R532" ca="1">IFERROR(INDIRECT("'["&amp;Index!$A$1&amp;"]lookup'!R"&amp;ROW(R532)&amp;"C"&amp;COLUMN(R532),FALSE),NA())</f>
        <v>41</v>
      </c>
      <c r="S532" t="str" cm="1">
        <f t="array" aca="1" ref="S532" ca="1">IFERROR(INDIRECT("'["&amp;Index!$A$1&amp;"]lookup'!R"&amp;ROW(S532)&amp;"C"&amp;COLUMN(S532),FALSE),NA())</f>
        <v/>
      </c>
      <c r="T532" cm="1">
        <f t="array" aca="1" ref="T532" ca="1">IFERROR(INDIRECT("'["&amp;Index!$A$1&amp;"]lookup'!R"&amp;ROW(T532)&amp;"C"&amp;COLUMN(T532),FALSE),NA())</f>
        <v>44</v>
      </c>
      <c r="U532" cm="1">
        <f t="array" aca="1" ref="U532" ca="1">IFERROR(INDIRECT("'["&amp;Index!$A$1&amp;"]lookup'!R"&amp;ROW(U532)&amp;"C"&amp;COLUMN(U532),FALSE),NA())</f>
        <v>38</v>
      </c>
      <c r="V532" t="str" cm="1">
        <f t="array" aca="1" ref="V532" ca="1">IFERROR(INDIRECT("'["&amp;Index!$A$1&amp;"]lookup'!R"&amp;ROW(V532)&amp;"C"&amp;COLUMN(V532),FALSE),NA())</f>
        <v>*50</v>
      </c>
      <c r="W532" t="str" cm="1">
        <f t="array" aca="1" ref="W532" ca="1">IFERROR(INDIRECT("'["&amp;Index!$A$1&amp;"]lookup'!R"&amp;ROW(W532)&amp;"C"&amp;COLUMN(W532),FALSE),NA())</f>
        <v/>
      </c>
      <c r="X532" cm="1">
        <f t="array" aca="1" ref="X532" ca="1">IFERROR(INDIRECT("'["&amp;Index!$A$1&amp;"]lookup'!R"&amp;ROW(X532)&amp;"C"&amp;COLUMN(X532),FALSE),NA())</f>
        <v>84</v>
      </c>
      <c r="Y532" t="str" cm="1">
        <f t="array" aca="1" ref="Y532" ca="1">IFERROR(INDIRECT("'["&amp;Index!$A$1&amp;"]lookup'!R"&amp;ROW(Y532)&amp;"C"&amp;COLUMN(Y532),FALSE),NA())</f>
        <v/>
      </c>
      <c r="Z532" t="str" cm="1">
        <f t="array" aca="1" ref="Z532" ca="1">IFERROR(INDIRECT("'["&amp;Index!$A$1&amp;"]lookup'!R"&amp;ROW(Z532)&amp;"C"&amp;COLUMN(Z532),FALSE),NA())</f>
        <v/>
      </c>
      <c r="AA532" t="str" cm="1">
        <f t="array" aca="1" ref="AA532" ca="1">IFERROR(INDIRECT("'["&amp;Index!$A$1&amp;"]lookup'!R"&amp;ROW(AA532)&amp;"C"&amp;COLUMN(AA532),FALSE),NA())</f>
        <v/>
      </c>
      <c r="AB532" t="str" cm="1">
        <f t="array" aca="1" ref="AB532" ca="1">IFERROR(INDIRECT("'["&amp;Index!$A$1&amp;"]lookup'!R"&amp;ROW(AB532)&amp;"C"&amp;COLUMN(AB532),FALSE),NA())</f>
        <v/>
      </c>
      <c r="AC532" t="str" cm="1">
        <f t="array" aca="1" ref="AC532" ca="1">IFERROR(INDIRECT("'["&amp;Index!$A$1&amp;"]lookup'!R"&amp;ROW(AC532)&amp;"C"&amp;COLUMN(AC532),FALSE),NA())</f>
        <v>*50</v>
      </c>
      <c r="AD532" t="str" cm="1">
        <f t="array" aca="1" ref="AD532" ca="1">IFERROR(INDIRECT("'["&amp;Index!$A$1&amp;"]lookup'!R"&amp;ROW(AD532)&amp;"C"&amp;COLUMN(AD532),FALSE),NA())</f>
        <v/>
      </c>
      <c r="AE532" t="str" cm="1">
        <f t="array" aca="1" ref="AE532" ca="1">IFERROR(INDIRECT("'["&amp;Index!$A$1&amp;"]lookup'!R"&amp;ROW(AE532)&amp;"C"&amp;COLUMN(AE532),FALSE),NA())</f>
        <v/>
      </c>
      <c r="AF532" t="str">
        <f>Index!$A$1</f>
        <v>00_Control Ranges sigma ROTROL N Charge_Lyo_22820035_Dil_22867034_TOTAL_2019-03-01.xlsx</v>
      </c>
      <c r="AG532" t="str" cm="1">
        <f t="array" aca="1" ref="AG532" ca="1">IFERROR(INDIRECT("'["&amp;Index!$A$1&amp;"]Locations and batches'!R"&amp;2&amp;"C"&amp;7,FALSE),NA())</f>
        <v>ROTROL N</v>
      </c>
      <c r="AH532" cm="1">
        <f t="array" aca="1" ref="AH532" ca="1">IFERROR(INDIRECT("'["&amp;Index!$A$1&amp;"]Locations and batches'!$B$6",TRUE),NA())</f>
        <v>22757019</v>
      </c>
      <c r="AI532" t="str" cm="1">
        <f t="array" aca="1" ref="AI532" ca="1">IFERROR(INDIRECT("'["&amp;Index!$A$1&amp;"]Locations and batches'!R"&amp;2&amp;"C"&amp;11,FALSE),NA())</f>
        <v>NL22820035</v>
      </c>
      <c r="AJ532" t="str" cm="1">
        <f t="array" aca="1" ref="AJ532" ca="1">IFERROR(INDIRECT("'["&amp;Index!$A$1&amp;"]Locations and batches'!R"&amp;3&amp;"C"&amp;11,FALSE),NA())</f>
        <v>Di22867034</v>
      </c>
      <c r="AK532" t="str">
        <f t="shared" ca="1" si="16"/>
        <v>S181006</v>
      </c>
      <c r="AL532" t="str" cm="1">
        <f t="array" aca="1" ref="AL532" ca="1">OFFSET(INDIRECT("'["&amp;Index!$A$1&amp;"]Locations and batches'!$U$5",TRUE),MATCH(AK532,INDIRECT("'["&amp;Index!$A$1&amp;"]Locations and batches'!$U$5:$U$30",TRUE),0),-2)</f>
        <v>Complete</v>
      </c>
      <c r="AM532" t="str">
        <f ca="1">VLOOKUP(AK532,INDIRECT("'["&amp;Index!$A$1&amp;"]Locations and batches'!$U$6:$V$30",TRUE),2,FALSE)</f>
        <v>2020-01</v>
      </c>
      <c r="AN532" t="str">
        <f t="shared" ca="1" si="17"/>
        <v>L3</v>
      </c>
    </row>
    <row r="533" spans="1:40" x14ac:dyDescent="0.25">
      <c r="A533" cm="1">
        <f t="array" aca="1" ref="A533" ca="1">IFERROR(INDIRECT("'["&amp;Index!$A$1&amp;"]lookup'!R"&amp;ROW(A533)&amp;"C"&amp;COLUMN(A533),FALSE),NA())</f>
        <v>533</v>
      </c>
      <c r="B533" t="str" cm="1">
        <f t="array" aca="1" ref="B533" ca="1">IFERROR(INDIRECT("'["&amp;Index!$A$1&amp;"]lookup'!R"&amp;ROW(B533)&amp;"C"&amp;COLUMN(B533),FALSE),NA())</f>
        <v>L3/S181006/NL22820035/DAY2/extem c</v>
      </c>
      <c r="C533" t="str" cm="1">
        <f t="array" aca="1" ref="C533" ca="1">IFERROR(INDIRECT("'["&amp;Index!$A$1&amp;"]lookup'!R"&amp;ROW(C533)&amp;"C"&amp;COLUMN(C533),FALSE),NA())</f>
        <v>CRANGE.NL22820035.L3</v>
      </c>
      <c r="D533" t="str" cm="1">
        <f t="array" aca="1" ref="D533" ca="1">IFERROR(INDIRECT("'["&amp;Index!$A$1&amp;"]lookup'!R"&amp;ROW(D533)&amp;"C"&amp;COLUMN(D533),FALSE),NA())</f>
        <v>DAY2</v>
      </c>
      <c r="E533" t="str" cm="1">
        <f t="array" aca="1" ref="E533" ca="1">IFERROR(INDIRECT("'["&amp;Index!$A$1&amp;"]lookup'!R"&amp;ROW(E533)&amp;"C"&amp;COLUMN(E533),FALSE),NA())</f>
        <v>---</v>
      </c>
      <c r="F533" t="str" cm="1">
        <f t="array" aca="1" ref="F533" ca="1">IFERROR(INDIRECT("'["&amp;Index!$A$1&amp;"]lookup'!R"&amp;ROW(F533)&amp;"C"&amp;COLUMN(F533),FALSE),NA())</f>
        <v>---</v>
      </c>
      <c r="G533" t="str" cm="1">
        <f t="array" aca="1" ref="G533" ca="1">IFERROR(INDIRECT("'["&amp;Index!$A$1&amp;"]lookup'!R"&amp;ROW(G533)&amp;"C"&amp;COLUMN(G533),FALSE),NA())</f>
        <v>---</v>
      </c>
      <c r="H533" t="str" cm="1">
        <f t="array" aca="1" ref="H533" ca="1">IFERROR(INDIRECT("'["&amp;Index!$A$1&amp;"]lookup'!R"&amp;ROW(H533)&amp;"C"&amp;COLUMN(H533),FALSE),NA())</f>
        <v>S181006</v>
      </c>
      <c r="I533" t="str" cm="1">
        <f t="array" aca="1" ref="I533" ca="1">IFERROR(INDIRECT("'["&amp;Index!$A$1&amp;"]lookup'!R"&amp;ROW(I533)&amp;"C"&amp;COLUMN(I533),FALSE),NA())</f>
        <v>extem c</v>
      </c>
      <c r="J533" t="str" cm="1">
        <f t="array" aca="1" ref="J533" ca="1">IFERROR(INDIRECT("'["&amp;Index!$A$1&amp;"]lookup'!R"&amp;ROW(J533)&amp;"C"&amp;COLUMN(J533),FALSE),NA())</f>
        <v/>
      </c>
      <c r="K533" t="str" cm="1">
        <f t="array" aca="1" ref="K533" ca="1">IFERROR(INDIRECT("'["&amp;Index!$A$1&amp;"]lookup'!R"&amp;ROW(K533)&amp;"C"&amp;COLUMN(K533),FALSE),NA())</f>
        <v/>
      </c>
      <c r="L533" t="str" cm="1">
        <f t="array" aca="1" ref="L533" ca="1">IFERROR(INDIRECT("'["&amp;Index!$A$1&amp;"]lookup'!R"&amp;ROW(L533)&amp;"C"&amp;COLUMN(L533),FALSE),NA())</f>
        <v/>
      </c>
      <c r="M533" t="str" cm="1">
        <f t="array" aca="1" ref="M533" ca="1">IFERROR(INDIRECT("'["&amp;Index!$A$1&amp;"]lookup'!R"&amp;ROW(M533)&amp;"C"&amp;COLUMN(M533),FALSE),NA())</f>
        <v/>
      </c>
      <c r="N533" cm="1">
        <f t="array" aca="1" ref="N533" ca="1">IFERROR(INDIRECT("'["&amp;Index!$A$1&amp;"]lookup'!R"&amp;ROW(N533)&amp;"C"&amp;COLUMN(N533),FALSE),NA())</f>
        <v>86</v>
      </c>
      <c r="O533" cm="1">
        <f t="array" aca="1" ref="O533" ca="1">IFERROR(INDIRECT("'["&amp;Index!$A$1&amp;"]lookup'!R"&amp;ROW(O533)&amp;"C"&amp;COLUMN(O533),FALSE),NA())</f>
        <v>36</v>
      </c>
      <c r="P533" cm="1">
        <f t="array" aca="1" ref="P533" ca="1">IFERROR(INDIRECT("'["&amp;Index!$A$1&amp;"]lookup'!R"&amp;ROW(P533)&amp;"C"&amp;COLUMN(P533),FALSE),NA())</f>
        <v>39</v>
      </c>
      <c r="Q533" t="str" cm="1">
        <f t="array" aca="1" ref="Q533" ca="1">IFERROR(INDIRECT("'["&amp;Index!$A$1&amp;"]lookup'!R"&amp;ROW(Q533)&amp;"C"&amp;COLUMN(Q533),FALSE),NA())</f>
        <v/>
      </c>
      <c r="R533" cm="1">
        <f t="array" aca="1" ref="R533" ca="1">IFERROR(INDIRECT("'["&amp;Index!$A$1&amp;"]lookup'!R"&amp;ROW(R533)&amp;"C"&amp;COLUMN(R533),FALSE),NA())</f>
        <v>43</v>
      </c>
      <c r="S533" t="str" cm="1">
        <f t="array" aca="1" ref="S533" ca="1">IFERROR(INDIRECT("'["&amp;Index!$A$1&amp;"]lookup'!R"&amp;ROW(S533)&amp;"C"&amp;COLUMN(S533),FALSE),NA())</f>
        <v/>
      </c>
      <c r="T533" cm="1">
        <f t="array" aca="1" ref="T533" ca="1">IFERROR(INDIRECT("'["&amp;Index!$A$1&amp;"]lookup'!R"&amp;ROW(T533)&amp;"C"&amp;COLUMN(T533),FALSE),NA())</f>
        <v>46</v>
      </c>
      <c r="U533" cm="1">
        <f t="array" aca="1" ref="U533" ca="1">IFERROR(INDIRECT("'["&amp;Index!$A$1&amp;"]lookup'!R"&amp;ROW(U533)&amp;"C"&amp;COLUMN(U533),FALSE),NA())</f>
        <v>29</v>
      </c>
      <c r="V533" t="str" cm="1">
        <f t="array" aca="1" ref="V533" ca="1">IFERROR(INDIRECT("'["&amp;Index!$A$1&amp;"]lookup'!R"&amp;ROW(V533)&amp;"C"&amp;COLUMN(V533),FALSE),NA())</f>
        <v>*52</v>
      </c>
      <c r="W533" t="str" cm="1">
        <f t="array" aca="1" ref="W533" ca="1">IFERROR(INDIRECT("'["&amp;Index!$A$1&amp;"]lookup'!R"&amp;ROW(W533)&amp;"C"&amp;COLUMN(W533),FALSE),NA())</f>
        <v/>
      </c>
      <c r="X533" cm="1">
        <f t="array" aca="1" ref="X533" ca="1">IFERROR(INDIRECT("'["&amp;Index!$A$1&amp;"]lookup'!R"&amp;ROW(X533)&amp;"C"&amp;COLUMN(X533),FALSE),NA())</f>
        <v>85</v>
      </c>
      <c r="Y533" t="str" cm="1">
        <f t="array" aca="1" ref="Y533" ca="1">IFERROR(INDIRECT("'["&amp;Index!$A$1&amp;"]lookup'!R"&amp;ROW(Y533)&amp;"C"&amp;COLUMN(Y533),FALSE),NA())</f>
        <v/>
      </c>
      <c r="Z533" t="str" cm="1">
        <f t="array" aca="1" ref="Z533" ca="1">IFERROR(INDIRECT("'["&amp;Index!$A$1&amp;"]lookup'!R"&amp;ROW(Z533)&amp;"C"&amp;COLUMN(Z533),FALSE),NA())</f>
        <v/>
      </c>
      <c r="AA533" t="str" cm="1">
        <f t="array" aca="1" ref="AA533" ca="1">IFERROR(INDIRECT("'["&amp;Index!$A$1&amp;"]lookup'!R"&amp;ROW(AA533)&amp;"C"&amp;COLUMN(AA533),FALSE),NA())</f>
        <v/>
      </c>
      <c r="AB533" t="str" cm="1">
        <f t="array" aca="1" ref="AB533" ca="1">IFERROR(INDIRECT("'["&amp;Index!$A$1&amp;"]lookup'!R"&amp;ROW(AB533)&amp;"C"&amp;COLUMN(AB533),FALSE),NA())</f>
        <v/>
      </c>
      <c r="AC533" t="str" cm="1">
        <f t="array" aca="1" ref="AC533" ca="1">IFERROR(INDIRECT("'["&amp;Index!$A$1&amp;"]lookup'!R"&amp;ROW(AC533)&amp;"C"&amp;COLUMN(AC533),FALSE),NA())</f>
        <v>*52</v>
      </c>
      <c r="AD533" t="str" cm="1">
        <f t="array" aca="1" ref="AD533" ca="1">IFERROR(INDIRECT("'["&amp;Index!$A$1&amp;"]lookup'!R"&amp;ROW(AD533)&amp;"C"&amp;COLUMN(AD533),FALSE),NA())</f>
        <v/>
      </c>
      <c r="AE533" t="str" cm="1">
        <f t="array" aca="1" ref="AE533" ca="1">IFERROR(INDIRECT("'["&amp;Index!$A$1&amp;"]lookup'!R"&amp;ROW(AE533)&amp;"C"&amp;COLUMN(AE533),FALSE),NA())</f>
        <v/>
      </c>
      <c r="AF533" t="str">
        <f>Index!$A$1</f>
        <v>00_Control Ranges sigma ROTROL N Charge_Lyo_22820035_Dil_22867034_TOTAL_2019-03-01.xlsx</v>
      </c>
      <c r="AG533" t="str" cm="1">
        <f t="array" aca="1" ref="AG533" ca="1">IFERROR(INDIRECT("'["&amp;Index!$A$1&amp;"]Locations and batches'!R"&amp;2&amp;"C"&amp;7,FALSE),NA())</f>
        <v>ROTROL N</v>
      </c>
      <c r="AH533" cm="1">
        <f t="array" aca="1" ref="AH533" ca="1">IFERROR(INDIRECT("'["&amp;Index!$A$1&amp;"]Locations and batches'!$B$6",TRUE),NA())</f>
        <v>22757019</v>
      </c>
      <c r="AI533" t="str" cm="1">
        <f t="array" aca="1" ref="AI533" ca="1">IFERROR(INDIRECT("'["&amp;Index!$A$1&amp;"]Locations and batches'!R"&amp;2&amp;"C"&amp;11,FALSE),NA())</f>
        <v>NL22820035</v>
      </c>
      <c r="AJ533" t="str" cm="1">
        <f t="array" aca="1" ref="AJ533" ca="1">IFERROR(INDIRECT("'["&amp;Index!$A$1&amp;"]Locations and batches'!R"&amp;3&amp;"C"&amp;11,FALSE),NA())</f>
        <v>Di22867034</v>
      </c>
      <c r="AK533" t="str">
        <f t="shared" ca="1" si="16"/>
        <v>S181006</v>
      </c>
      <c r="AL533" t="str" cm="1">
        <f t="array" aca="1" ref="AL533" ca="1">OFFSET(INDIRECT("'["&amp;Index!$A$1&amp;"]Locations and batches'!$U$5",TRUE),MATCH(AK533,INDIRECT("'["&amp;Index!$A$1&amp;"]Locations and batches'!$U$5:$U$30",TRUE),0),-2)</f>
        <v>Complete</v>
      </c>
      <c r="AM533" t="str">
        <f ca="1">VLOOKUP(AK533,INDIRECT("'["&amp;Index!$A$1&amp;"]Locations and batches'!$U$6:$V$30",TRUE),2,FALSE)</f>
        <v>2020-01</v>
      </c>
      <c r="AN533" t="str">
        <f t="shared" ca="1" si="17"/>
        <v>L3</v>
      </c>
    </row>
    <row r="534" spans="1:40" x14ac:dyDescent="0.25">
      <c r="A534" cm="1">
        <f t="array" aca="1" ref="A534" ca="1">IFERROR(INDIRECT("'["&amp;Index!$A$1&amp;"]lookup'!R"&amp;ROW(A534)&amp;"C"&amp;COLUMN(A534),FALSE),NA())</f>
        <v>534</v>
      </c>
      <c r="B534" t="str" cm="1">
        <f t="array" aca="1" ref="B534" ca="1">IFERROR(INDIRECT("'["&amp;Index!$A$1&amp;"]lookup'!R"&amp;ROW(B534)&amp;"C"&amp;COLUMN(B534),FALSE),NA())</f>
        <v>L3/S181006/NL22820035/DAY2/intem c</v>
      </c>
      <c r="C534" t="str" cm="1">
        <f t="array" aca="1" ref="C534" ca="1">IFERROR(INDIRECT("'["&amp;Index!$A$1&amp;"]lookup'!R"&amp;ROW(C534)&amp;"C"&amp;COLUMN(C534),FALSE),NA())</f>
        <v>CRANGE.NL22820035.L3</v>
      </c>
      <c r="D534" t="str" cm="1">
        <f t="array" aca="1" ref="D534" ca="1">IFERROR(INDIRECT("'["&amp;Index!$A$1&amp;"]lookup'!R"&amp;ROW(D534)&amp;"C"&amp;COLUMN(D534),FALSE),NA())</f>
        <v>DAY2</v>
      </c>
      <c r="E534" t="str" cm="1">
        <f t="array" aca="1" ref="E534" ca="1">IFERROR(INDIRECT("'["&amp;Index!$A$1&amp;"]lookup'!R"&amp;ROW(E534)&amp;"C"&amp;COLUMN(E534),FALSE),NA())</f>
        <v>---</v>
      </c>
      <c r="F534" t="str" cm="1">
        <f t="array" aca="1" ref="F534" ca="1">IFERROR(INDIRECT("'["&amp;Index!$A$1&amp;"]lookup'!R"&amp;ROW(F534)&amp;"C"&amp;COLUMN(F534),FALSE),NA())</f>
        <v>---</v>
      </c>
      <c r="G534" t="str" cm="1">
        <f t="array" aca="1" ref="G534" ca="1">IFERROR(INDIRECT("'["&amp;Index!$A$1&amp;"]lookup'!R"&amp;ROW(G534)&amp;"C"&amp;COLUMN(G534),FALSE),NA())</f>
        <v>---</v>
      </c>
      <c r="H534" t="str" cm="1">
        <f t="array" aca="1" ref="H534" ca="1">IFERROR(INDIRECT("'["&amp;Index!$A$1&amp;"]lookup'!R"&amp;ROW(H534)&amp;"C"&amp;COLUMN(H534),FALSE),NA())</f>
        <v>S181006</v>
      </c>
      <c r="I534" t="str" cm="1">
        <f t="array" aca="1" ref="I534" ca="1">IFERROR(INDIRECT("'["&amp;Index!$A$1&amp;"]lookup'!R"&amp;ROW(I534)&amp;"C"&amp;COLUMN(I534),FALSE),NA())</f>
        <v>intem c</v>
      </c>
      <c r="J534" t="str" cm="1">
        <f t="array" aca="1" ref="J534" ca="1">IFERROR(INDIRECT("'["&amp;Index!$A$1&amp;"]lookup'!R"&amp;ROW(J534)&amp;"C"&amp;COLUMN(J534),FALSE),NA())</f>
        <v/>
      </c>
      <c r="K534" t="str" cm="1">
        <f t="array" aca="1" ref="K534" ca="1">IFERROR(INDIRECT("'["&amp;Index!$A$1&amp;"]lookup'!R"&amp;ROW(K534)&amp;"C"&amp;COLUMN(K534),FALSE),NA())</f>
        <v/>
      </c>
      <c r="L534" t="str" cm="1">
        <f t="array" aca="1" ref="L534" ca="1">IFERROR(INDIRECT("'["&amp;Index!$A$1&amp;"]lookup'!R"&amp;ROW(L534)&amp;"C"&amp;COLUMN(L534),FALSE),NA())</f>
        <v/>
      </c>
      <c r="M534" t="str" cm="1">
        <f t="array" aca="1" ref="M534" ca="1">IFERROR(INDIRECT("'["&amp;Index!$A$1&amp;"]lookup'!R"&amp;ROW(M534)&amp;"C"&amp;COLUMN(M534),FALSE),NA())</f>
        <v/>
      </c>
      <c r="N534" cm="1">
        <f t="array" aca="1" ref="N534" ca="1">IFERROR(INDIRECT("'["&amp;Index!$A$1&amp;"]lookup'!R"&amp;ROW(N534)&amp;"C"&amp;COLUMN(N534),FALSE),NA())</f>
        <v>231</v>
      </c>
      <c r="O534" cm="1">
        <f t="array" aca="1" ref="O534" ca="1">IFERROR(INDIRECT("'["&amp;Index!$A$1&amp;"]lookup'!R"&amp;ROW(O534)&amp;"C"&amp;COLUMN(O534),FALSE),NA())</f>
        <v>39</v>
      </c>
      <c r="P534" cm="1">
        <f t="array" aca="1" ref="P534" ca="1">IFERROR(INDIRECT("'["&amp;Index!$A$1&amp;"]lookup'!R"&amp;ROW(P534)&amp;"C"&amp;COLUMN(P534),FALSE),NA())</f>
        <v>43</v>
      </c>
      <c r="Q534" t="str" cm="1">
        <f t="array" aca="1" ref="Q534" ca="1">IFERROR(INDIRECT("'["&amp;Index!$A$1&amp;"]lookup'!R"&amp;ROW(Q534)&amp;"C"&amp;COLUMN(Q534),FALSE),NA())</f>
        <v/>
      </c>
      <c r="R534" cm="1">
        <f t="array" aca="1" ref="R534" ca="1">IFERROR(INDIRECT("'["&amp;Index!$A$1&amp;"]lookup'!R"&amp;ROW(R534)&amp;"C"&amp;COLUMN(R534),FALSE),NA())</f>
        <v>47</v>
      </c>
      <c r="S534" t="str" cm="1">
        <f t="array" aca="1" ref="S534" ca="1">IFERROR(INDIRECT("'["&amp;Index!$A$1&amp;"]lookup'!R"&amp;ROW(S534)&amp;"C"&amp;COLUMN(S534),FALSE),NA())</f>
        <v/>
      </c>
      <c r="T534" cm="1">
        <f t="array" aca="1" ref="T534" ca="1">IFERROR(INDIRECT("'["&amp;Index!$A$1&amp;"]lookup'!R"&amp;ROW(T534)&amp;"C"&amp;COLUMN(T534),FALSE),NA())</f>
        <v>49</v>
      </c>
      <c r="U534" cm="1">
        <f t="array" aca="1" ref="U534" ca="1">IFERROR(INDIRECT("'["&amp;Index!$A$1&amp;"]lookup'!R"&amp;ROW(U534)&amp;"C"&amp;COLUMN(U534),FALSE),NA())</f>
        <v>26</v>
      </c>
      <c r="V534" t="str" cm="1">
        <f t="array" aca="1" ref="V534" ca="1">IFERROR(INDIRECT("'["&amp;Index!$A$1&amp;"]lookup'!R"&amp;ROW(V534)&amp;"C"&amp;COLUMN(V534),FALSE),NA())</f>
        <v>*54</v>
      </c>
      <c r="W534" t="str" cm="1">
        <f t="array" aca="1" ref="W534" ca="1">IFERROR(INDIRECT("'["&amp;Index!$A$1&amp;"]lookup'!R"&amp;ROW(W534)&amp;"C"&amp;COLUMN(W534),FALSE),NA())</f>
        <v/>
      </c>
      <c r="X534" cm="1">
        <f t="array" aca="1" ref="X534" ca="1">IFERROR(INDIRECT("'["&amp;Index!$A$1&amp;"]lookup'!R"&amp;ROW(X534)&amp;"C"&amp;COLUMN(X534),FALSE),NA())</f>
        <v>85</v>
      </c>
      <c r="Y534" t="str" cm="1">
        <f t="array" aca="1" ref="Y534" ca="1">IFERROR(INDIRECT("'["&amp;Index!$A$1&amp;"]lookup'!R"&amp;ROW(Y534)&amp;"C"&amp;COLUMN(Y534),FALSE),NA())</f>
        <v/>
      </c>
      <c r="Z534" t="str" cm="1">
        <f t="array" aca="1" ref="Z534" ca="1">IFERROR(INDIRECT("'["&amp;Index!$A$1&amp;"]lookup'!R"&amp;ROW(Z534)&amp;"C"&amp;COLUMN(Z534),FALSE),NA())</f>
        <v/>
      </c>
      <c r="AA534" t="str" cm="1">
        <f t="array" aca="1" ref="AA534" ca="1">IFERROR(INDIRECT("'["&amp;Index!$A$1&amp;"]lookup'!R"&amp;ROW(AA534)&amp;"C"&amp;COLUMN(AA534),FALSE),NA())</f>
        <v/>
      </c>
      <c r="AB534" t="str" cm="1">
        <f t="array" aca="1" ref="AB534" ca="1">IFERROR(INDIRECT("'["&amp;Index!$A$1&amp;"]lookup'!R"&amp;ROW(AB534)&amp;"C"&amp;COLUMN(AB534),FALSE),NA())</f>
        <v/>
      </c>
      <c r="AC534" t="str" cm="1">
        <f t="array" aca="1" ref="AC534" ca="1">IFERROR(INDIRECT("'["&amp;Index!$A$1&amp;"]lookup'!R"&amp;ROW(AC534)&amp;"C"&amp;COLUMN(AC534),FALSE),NA())</f>
        <v>*54</v>
      </c>
      <c r="AD534" t="str" cm="1">
        <f t="array" aca="1" ref="AD534" ca="1">IFERROR(INDIRECT("'["&amp;Index!$A$1&amp;"]lookup'!R"&amp;ROW(AD534)&amp;"C"&amp;COLUMN(AD534),FALSE),NA())</f>
        <v/>
      </c>
      <c r="AE534" t="str" cm="1">
        <f t="array" aca="1" ref="AE534" ca="1">IFERROR(INDIRECT("'["&amp;Index!$A$1&amp;"]lookup'!R"&amp;ROW(AE534)&amp;"C"&amp;COLUMN(AE534),FALSE),NA())</f>
        <v/>
      </c>
      <c r="AF534" t="str">
        <f>Index!$A$1</f>
        <v>00_Control Ranges sigma ROTROL N Charge_Lyo_22820035_Dil_22867034_TOTAL_2019-03-01.xlsx</v>
      </c>
      <c r="AG534" t="str" cm="1">
        <f t="array" aca="1" ref="AG534" ca="1">IFERROR(INDIRECT("'["&amp;Index!$A$1&amp;"]Locations and batches'!R"&amp;2&amp;"C"&amp;7,FALSE),NA())</f>
        <v>ROTROL N</v>
      </c>
      <c r="AH534" cm="1">
        <f t="array" aca="1" ref="AH534" ca="1">IFERROR(INDIRECT("'["&amp;Index!$A$1&amp;"]Locations and batches'!$B$6",TRUE),NA())</f>
        <v>22757019</v>
      </c>
      <c r="AI534" t="str" cm="1">
        <f t="array" aca="1" ref="AI534" ca="1">IFERROR(INDIRECT("'["&amp;Index!$A$1&amp;"]Locations and batches'!R"&amp;2&amp;"C"&amp;11,FALSE),NA())</f>
        <v>NL22820035</v>
      </c>
      <c r="AJ534" t="str" cm="1">
        <f t="array" aca="1" ref="AJ534" ca="1">IFERROR(INDIRECT("'["&amp;Index!$A$1&amp;"]Locations and batches'!R"&amp;3&amp;"C"&amp;11,FALSE),NA())</f>
        <v>Di22867034</v>
      </c>
      <c r="AK534" t="str">
        <f t="shared" ca="1" si="16"/>
        <v>S181006</v>
      </c>
      <c r="AL534" t="str" cm="1">
        <f t="array" aca="1" ref="AL534" ca="1">OFFSET(INDIRECT("'["&amp;Index!$A$1&amp;"]Locations and batches'!$U$5",TRUE),MATCH(AK534,INDIRECT("'["&amp;Index!$A$1&amp;"]Locations and batches'!$U$5:$U$30",TRUE),0),-2)</f>
        <v>Complete</v>
      </c>
      <c r="AM534" t="str">
        <f ca="1">VLOOKUP(AK534,INDIRECT("'["&amp;Index!$A$1&amp;"]Locations and batches'!$U$6:$V$30",TRUE),2,FALSE)</f>
        <v>2020-01</v>
      </c>
      <c r="AN534" t="str">
        <f t="shared" ca="1" si="17"/>
        <v>L3</v>
      </c>
    </row>
    <row r="535" spans="1:40" x14ac:dyDescent="0.25">
      <c r="A535" cm="1">
        <f t="array" aca="1" ref="A535" ca="1">IFERROR(INDIRECT("'["&amp;Index!$A$1&amp;"]lookup'!R"&amp;ROW(A535)&amp;"C"&amp;COLUMN(A535),FALSE),NA())</f>
        <v>535</v>
      </c>
      <c r="B535" t="str" cm="1">
        <f t="array" aca="1" ref="B535" ca="1">IFERROR(INDIRECT("'["&amp;Index!$A$1&amp;"]lookup'!R"&amp;ROW(B535)&amp;"C"&amp;COLUMN(B535),FALSE),NA())</f>
        <v>L3/S181006/NL22820035/DAY2/aptem c</v>
      </c>
      <c r="C535" t="str" cm="1">
        <f t="array" aca="1" ref="C535" ca="1">IFERROR(INDIRECT("'["&amp;Index!$A$1&amp;"]lookup'!R"&amp;ROW(C535)&amp;"C"&amp;COLUMN(C535),FALSE),NA())</f>
        <v>CRANGE.NL22820035.L3</v>
      </c>
      <c r="D535" t="str" cm="1">
        <f t="array" aca="1" ref="D535" ca="1">IFERROR(INDIRECT("'["&amp;Index!$A$1&amp;"]lookup'!R"&amp;ROW(D535)&amp;"C"&amp;COLUMN(D535),FALSE),NA())</f>
        <v>DAY2</v>
      </c>
      <c r="E535" t="str" cm="1">
        <f t="array" aca="1" ref="E535" ca="1">IFERROR(INDIRECT("'["&amp;Index!$A$1&amp;"]lookup'!R"&amp;ROW(E535)&amp;"C"&amp;COLUMN(E535),FALSE),NA())</f>
        <v>---</v>
      </c>
      <c r="F535" t="str" cm="1">
        <f t="array" aca="1" ref="F535" ca="1">IFERROR(INDIRECT("'["&amp;Index!$A$1&amp;"]lookup'!R"&amp;ROW(F535)&amp;"C"&amp;COLUMN(F535),FALSE),NA())</f>
        <v>---</v>
      </c>
      <c r="G535" t="str" cm="1">
        <f t="array" aca="1" ref="G535" ca="1">IFERROR(INDIRECT("'["&amp;Index!$A$1&amp;"]lookup'!R"&amp;ROW(G535)&amp;"C"&amp;COLUMN(G535),FALSE),NA())</f>
        <v>---</v>
      </c>
      <c r="H535" t="str" cm="1">
        <f t="array" aca="1" ref="H535" ca="1">IFERROR(INDIRECT("'["&amp;Index!$A$1&amp;"]lookup'!R"&amp;ROW(H535)&amp;"C"&amp;COLUMN(H535),FALSE),NA())</f>
        <v>S181006</v>
      </c>
      <c r="I535" t="str" cm="1">
        <f t="array" aca="1" ref="I535" ca="1">IFERROR(INDIRECT("'["&amp;Index!$A$1&amp;"]lookup'!R"&amp;ROW(I535)&amp;"C"&amp;COLUMN(I535),FALSE),NA())</f>
        <v>aptem c</v>
      </c>
      <c r="J535" t="str" cm="1">
        <f t="array" aca="1" ref="J535" ca="1">IFERROR(INDIRECT("'["&amp;Index!$A$1&amp;"]lookup'!R"&amp;ROW(J535)&amp;"C"&amp;COLUMN(J535),FALSE),NA())</f>
        <v/>
      </c>
      <c r="K535" t="str" cm="1">
        <f t="array" aca="1" ref="K535" ca="1">IFERROR(INDIRECT("'["&amp;Index!$A$1&amp;"]lookup'!R"&amp;ROW(K535)&amp;"C"&amp;COLUMN(K535),FALSE),NA())</f>
        <v/>
      </c>
      <c r="L535" t="str" cm="1">
        <f t="array" aca="1" ref="L535" ca="1">IFERROR(INDIRECT("'["&amp;Index!$A$1&amp;"]lookup'!R"&amp;ROW(L535)&amp;"C"&amp;COLUMN(L535),FALSE),NA())</f>
        <v/>
      </c>
      <c r="M535" t="str" cm="1">
        <f t="array" aca="1" ref="M535" ca="1">IFERROR(INDIRECT("'["&amp;Index!$A$1&amp;"]lookup'!R"&amp;ROW(M535)&amp;"C"&amp;COLUMN(M535),FALSE),NA())</f>
        <v/>
      </c>
      <c r="N535" cm="1">
        <f t="array" aca="1" ref="N535" ca="1">IFERROR(INDIRECT("'["&amp;Index!$A$1&amp;"]lookup'!R"&amp;ROW(N535)&amp;"C"&amp;COLUMN(N535),FALSE),NA())</f>
        <v>97</v>
      </c>
      <c r="O535" cm="1">
        <f t="array" aca="1" ref="O535" ca="1">IFERROR(INDIRECT("'["&amp;Index!$A$1&amp;"]lookup'!R"&amp;ROW(O535)&amp;"C"&amp;COLUMN(O535),FALSE),NA())</f>
        <v>29</v>
      </c>
      <c r="P535" cm="1">
        <f t="array" aca="1" ref="P535" ca="1">IFERROR(INDIRECT("'["&amp;Index!$A$1&amp;"]lookup'!R"&amp;ROW(P535)&amp;"C"&amp;COLUMN(P535),FALSE),NA())</f>
        <v>33</v>
      </c>
      <c r="Q535" t="str" cm="1">
        <f t="array" aca="1" ref="Q535" ca="1">IFERROR(INDIRECT("'["&amp;Index!$A$1&amp;"]lookup'!R"&amp;ROW(Q535)&amp;"C"&amp;COLUMN(Q535),FALSE),NA())</f>
        <v/>
      </c>
      <c r="R535" cm="1">
        <f t="array" aca="1" ref="R535" ca="1">IFERROR(INDIRECT("'["&amp;Index!$A$1&amp;"]lookup'!R"&amp;ROW(R535)&amp;"C"&amp;COLUMN(R535),FALSE),NA())</f>
        <v>37</v>
      </c>
      <c r="S535" t="str" cm="1">
        <f t="array" aca="1" ref="S535" ca="1">IFERROR(INDIRECT("'["&amp;Index!$A$1&amp;"]lookup'!R"&amp;ROW(S535)&amp;"C"&amp;COLUMN(S535),FALSE),NA())</f>
        <v/>
      </c>
      <c r="T535" cm="1">
        <f t="array" aca="1" ref="T535" ca="1">IFERROR(INDIRECT("'["&amp;Index!$A$1&amp;"]lookup'!R"&amp;ROW(T535)&amp;"C"&amp;COLUMN(T535),FALSE),NA())</f>
        <v>40</v>
      </c>
      <c r="U535" cm="1">
        <f t="array" aca="1" ref="U535" ca="1">IFERROR(INDIRECT("'["&amp;Index!$A$1&amp;"]lookup'!R"&amp;ROW(U535)&amp;"C"&amp;COLUMN(U535),FALSE),NA())</f>
        <v>64</v>
      </c>
      <c r="V535" t="str" cm="1">
        <f t="array" aca="1" ref="V535" ca="1">IFERROR(INDIRECT("'["&amp;Index!$A$1&amp;"]lookup'!R"&amp;ROW(V535)&amp;"C"&amp;COLUMN(V535),FALSE),NA())</f>
        <v>*46</v>
      </c>
      <c r="W535" t="str" cm="1">
        <f t="array" aca="1" ref="W535" ca="1">IFERROR(INDIRECT("'["&amp;Index!$A$1&amp;"]lookup'!R"&amp;ROW(W535)&amp;"C"&amp;COLUMN(W535),FALSE),NA())</f>
        <v/>
      </c>
      <c r="X535" cm="1">
        <f t="array" aca="1" ref="X535" ca="1">IFERROR(INDIRECT("'["&amp;Index!$A$1&amp;"]lookup'!R"&amp;ROW(X535)&amp;"C"&amp;COLUMN(X535),FALSE),NA())</f>
        <v>81</v>
      </c>
      <c r="Y535" t="str" cm="1">
        <f t="array" aca="1" ref="Y535" ca="1">IFERROR(INDIRECT("'["&amp;Index!$A$1&amp;"]lookup'!R"&amp;ROW(Y535)&amp;"C"&amp;COLUMN(Y535),FALSE),NA())</f>
        <v/>
      </c>
      <c r="Z535" t="str" cm="1">
        <f t="array" aca="1" ref="Z535" ca="1">IFERROR(INDIRECT("'["&amp;Index!$A$1&amp;"]lookup'!R"&amp;ROW(Z535)&amp;"C"&amp;COLUMN(Z535),FALSE),NA())</f>
        <v/>
      </c>
      <c r="AA535" t="str" cm="1">
        <f t="array" aca="1" ref="AA535" ca="1">IFERROR(INDIRECT("'["&amp;Index!$A$1&amp;"]lookup'!R"&amp;ROW(AA535)&amp;"C"&amp;COLUMN(AA535),FALSE),NA())</f>
        <v/>
      </c>
      <c r="AB535" t="str" cm="1">
        <f t="array" aca="1" ref="AB535" ca="1">IFERROR(INDIRECT("'["&amp;Index!$A$1&amp;"]lookup'!R"&amp;ROW(AB535)&amp;"C"&amp;COLUMN(AB535),FALSE),NA())</f>
        <v/>
      </c>
      <c r="AC535" t="str" cm="1">
        <f t="array" aca="1" ref="AC535" ca="1">IFERROR(INDIRECT("'["&amp;Index!$A$1&amp;"]lookup'!R"&amp;ROW(AC535)&amp;"C"&amp;COLUMN(AC535),FALSE),NA())</f>
        <v>*46</v>
      </c>
      <c r="AD535" t="str" cm="1">
        <f t="array" aca="1" ref="AD535" ca="1">IFERROR(INDIRECT("'["&amp;Index!$A$1&amp;"]lookup'!R"&amp;ROW(AD535)&amp;"C"&amp;COLUMN(AD535),FALSE),NA())</f>
        <v/>
      </c>
      <c r="AE535" t="str" cm="1">
        <f t="array" aca="1" ref="AE535" ca="1">IFERROR(INDIRECT("'["&amp;Index!$A$1&amp;"]lookup'!R"&amp;ROW(AE535)&amp;"C"&amp;COLUMN(AE535),FALSE),NA())</f>
        <v/>
      </c>
      <c r="AF535" t="str">
        <f>Index!$A$1</f>
        <v>00_Control Ranges sigma ROTROL N Charge_Lyo_22820035_Dil_22867034_TOTAL_2019-03-01.xlsx</v>
      </c>
      <c r="AG535" t="str" cm="1">
        <f t="array" aca="1" ref="AG535" ca="1">IFERROR(INDIRECT("'["&amp;Index!$A$1&amp;"]Locations and batches'!R"&amp;2&amp;"C"&amp;7,FALSE),NA())</f>
        <v>ROTROL N</v>
      </c>
      <c r="AH535" cm="1">
        <f t="array" aca="1" ref="AH535" ca="1">IFERROR(INDIRECT("'["&amp;Index!$A$1&amp;"]Locations and batches'!$B$6",TRUE),NA())</f>
        <v>22757019</v>
      </c>
      <c r="AI535" t="str" cm="1">
        <f t="array" aca="1" ref="AI535" ca="1">IFERROR(INDIRECT("'["&amp;Index!$A$1&amp;"]Locations and batches'!R"&amp;2&amp;"C"&amp;11,FALSE),NA())</f>
        <v>NL22820035</v>
      </c>
      <c r="AJ535" t="str" cm="1">
        <f t="array" aca="1" ref="AJ535" ca="1">IFERROR(INDIRECT("'["&amp;Index!$A$1&amp;"]Locations and batches'!R"&amp;3&amp;"C"&amp;11,FALSE),NA())</f>
        <v>Di22867034</v>
      </c>
      <c r="AK535" t="str">
        <f t="shared" ca="1" si="16"/>
        <v>S181006</v>
      </c>
      <c r="AL535" t="str" cm="1">
        <f t="array" aca="1" ref="AL535" ca="1">OFFSET(INDIRECT("'["&amp;Index!$A$1&amp;"]Locations and batches'!$U$5",TRUE),MATCH(AK535,INDIRECT("'["&amp;Index!$A$1&amp;"]Locations and batches'!$U$5:$U$30",TRUE),0),-2)</f>
        <v>Complete</v>
      </c>
      <c r="AM535" t="str">
        <f ca="1">VLOOKUP(AK535,INDIRECT("'["&amp;Index!$A$1&amp;"]Locations and batches'!$U$6:$V$30",TRUE),2,FALSE)</f>
        <v>2020-01</v>
      </c>
      <c r="AN535" t="str">
        <f t="shared" ca="1" si="17"/>
        <v>L3</v>
      </c>
    </row>
    <row r="536" spans="1:40" x14ac:dyDescent="0.25">
      <c r="A536" cm="1">
        <f t="array" aca="1" ref="A536" ca="1">IFERROR(INDIRECT("'["&amp;Index!$A$1&amp;"]lookup'!R"&amp;ROW(A536)&amp;"C"&amp;COLUMN(A536),FALSE),NA())</f>
        <v>536</v>
      </c>
      <c r="B536" t="str" cm="1">
        <f t="array" aca="1" ref="B536" ca="1">IFERROR(INDIRECT("'["&amp;Index!$A$1&amp;"]lookup'!R"&amp;ROW(B536)&amp;"C"&amp;COLUMN(B536),FALSE),NA())</f>
        <v>L3/S181006/NL22820035/DAY3/fibtem c</v>
      </c>
      <c r="C536" t="str" cm="1">
        <f t="array" aca="1" ref="C536" ca="1">IFERROR(INDIRECT("'["&amp;Index!$A$1&amp;"]lookup'!R"&amp;ROW(C536)&amp;"C"&amp;COLUMN(C536),FALSE),NA())</f>
        <v>CRANGE.NL22820035.L3</v>
      </c>
      <c r="D536" t="str" cm="1">
        <f t="array" aca="1" ref="D536" ca="1">IFERROR(INDIRECT("'["&amp;Index!$A$1&amp;"]lookup'!R"&amp;ROW(D536)&amp;"C"&amp;COLUMN(D536),FALSE),NA())</f>
        <v>DAY3</v>
      </c>
      <c r="E536" t="str" cm="1">
        <f t="array" aca="1" ref="E536" ca="1">IFERROR(INDIRECT("'["&amp;Index!$A$1&amp;"]lookup'!R"&amp;ROW(E536)&amp;"C"&amp;COLUMN(E536),FALSE),NA())</f>
        <v>---</v>
      </c>
      <c r="F536" t="str" cm="1">
        <f t="array" aca="1" ref="F536" ca="1">IFERROR(INDIRECT("'["&amp;Index!$A$1&amp;"]lookup'!R"&amp;ROW(F536)&amp;"C"&amp;COLUMN(F536),FALSE),NA())</f>
        <v>---</v>
      </c>
      <c r="G536" t="str" cm="1">
        <f t="array" aca="1" ref="G536" ca="1">IFERROR(INDIRECT("'["&amp;Index!$A$1&amp;"]lookup'!R"&amp;ROW(G536)&amp;"C"&amp;COLUMN(G536),FALSE),NA())</f>
        <v>---</v>
      </c>
      <c r="H536" t="str" cm="1">
        <f t="array" aca="1" ref="H536" ca="1">IFERROR(INDIRECT("'["&amp;Index!$A$1&amp;"]lookup'!R"&amp;ROW(H536)&amp;"C"&amp;COLUMN(H536),FALSE),NA())</f>
        <v>S181006</v>
      </c>
      <c r="I536" t="str" cm="1">
        <f t="array" aca="1" ref="I536" ca="1">IFERROR(INDIRECT("'["&amp;Index!$A$1&amp;"]lookup'!R"&amp;ROW(I536)&amp;"C"&amp;COLUMN(I536),FALSE),NA())</f>
        <v>fibtem c</v>
      </c>
      <c r="J536" t="str" cm="1">
        <f t="array" aca="1" ref="J536" ca="1">IFERROR(INDIRECT("'["&amp;Index!$A$1&amp;"]lookup'!R"&amp;ROW(J536)&amp;"C"&amp;COLUMN(J536),FALSE),NA())</f>
        <v/>
      </c>
      <c r="K536" t="str" cm="1">
        <f t="array" aca="1" ref="K536" ca="1">IFERROR(INDIRECT("'["&amp;Index!$A$1&amp;"]lookup'!R"&amp;ROW(K536)&amp;"C"&amp;COLUMN(K536),FALSE),NA())</f>
        <v/>
      </c>
      <c r="L536" t="str" cm="1">
        <f t="array" aca="1" ref="L536" ca="1">IFERROR(INDIRECT("'["&amp;Index!$A$1&amp;"]lookup'!R"&amp;ROW(L536)&amp;"C"&amp;COLUMN(L536),FALSE),NA())</f>
        <v/>
      </c>
      <c r="M536" t="str" cm="1">
        <f t="array" aca="1" ref="M536" ca="1">IFERROR(INDIRECT("'["&amp;Index!$A$1&amp;"]lookup'!R"&amp;ROW(M536)&amp;"C"&amp;COLUMN(M536),FALSE),NA())</f>
        <v/>
      </c>
      <c r="N536" cm="1">
        <f t="array" aca="1" ref="N536" ca="1">IFERROR(INDIRECT("'["&amp;Index!$A$1&amp;"]lookup'!R"&amp;ROW(N536)&amp;"C"&amp;COLUMN(N536),FALSE),NA())</f>
        <v>101</v>
      </c>
      <c r="O536" cm="1">
        <f t="array" aca="1" ref="O536" ca="1">IFERROR(INDIRECT("'["&amp;Index!$A$1&amp;"]lookup'!R"&amp;ROW(O536)&amp;"C"&amp;COLUMN(O536),FALSE),NA())</f>
        <v>35</v>
      </c>
      <c r="P536" cm="1">
        <f t="array" aca="1" ref="P536" ca="1">IFERROR(INDIRECT("'["&amp;Index!$A$1&amp;"]lookup'!R"&amp;ROW(P536)&amp;"C"&amp;COLUMN(P536),FALSE),NA())</f>
        <v>40</v>
      </c>
      <c r="Q536" t="str" cm="1">
        <f t="array" aca="1" ref="Q536" ca="1">IFERROR(INDIRECT("'["&amp;Index!$A$1&amp;"]lookup'!R"&amp;ROW(Q536)&amp;"C"&amp;COLUMN(Q536),FALSE),NA())</f>
        <v/>
      </c>
      <c r="R536" cm="1">
        <f t="array" aca="1" ref="R536" ca="1">IFERROR(INDIRECT("'["&amp;Index!$A$1&amp;"]lookup'!R"&amp;ROW(R536)&amp;"C"&amp;COLUMN(R536),FALSE),NA())</f>
        <v>44</v>
      </c>
      <c r="S536" t="str" cm="1">
        <f t="array" aca="1" ref="S536" ca="1">IFERROR(INDIRECT("'["&amp;Index!$A$1&amp;"]lookup'!R"&amp;ROW(S536)&amp;"C"&amp;COLUMN(S536),FALSE),NA())</f>
        <v/>
      </c>
      <c r="T536" cm="1">
        <f t="array" aca="1" ref="T536" ca="1">IFERROR(INDIRECT("'["&amp;Index!$A$1&amp;"]lookup'!R"&amp;ROW(T536)&amp;"C"&amp;COLUMN(T536),FALSE),NA())</f>
        <v>46</v>
      </c>
      <c r="U536" cm="1">
        <f t="array" aca="1" ref="U536" ca="1">IFERROR(INDIRECT("'["&amp;Index!$A$1&amp;"]lookup'!R"&amp;ROW(U536)&amp;"C"&amp;COLUMN(U536),FALSE),NA())</f>
        <v>37</v>
      </c>
      <c r="V536" t="str" cm="1">
        <f t="array" aca="1" ref="V536" ca="1">IFERROR(INDIRECT("'["&amp;Index!$A$1&amp;"]lookup'!R"&amp;ROW(V536)&amp;"C"&amp;COLUMN(V536),FALSE),NA())</f>
        <v>*52</v>
      </c>
      <c r="W536" t="str" cm="1">
        <f t="array" aca="1" ref="W536" ca="1">IFERROR(INDIRECT("'["&amp;Index!$A$1&amp;"]lookup'!R"&amp;ROW(W536)&amp;"C"&amp;COLUMN(W536),FALSE),NA())</f>
        <v/>
      </c>
      <c r="X536" cm="1">
        <f t="array" aca="1" ref="X536" ca="1">IFERROR(INDIRECT("'["&amp;Index!$A$1&amp;"]lookup'!R"&amp;ROW(X536)&amp;"C"&amp;COLUMN(X536),FALSE),NA())</f>
        <v>84</v>
      </c>
      <c r="Y536" t="str" cm="1">
        <f t="array" aca="1" ref="Y536" ca="1">IFERROR(INDIRECT("'["&amp;Index!$A$1&amp;"]lookup'!R"&amp;ROW(Y536)&amp;"C"&amp;COLUMN(Y536),FALSE),NA())</f>
        <v/>
      </c>
      <c r="Z536" t="str" cm="1">
        <f t="array" aca="1" ref="Z536" ca="1">IFERROR(INDIRECT("'["&amp;Index!$A$1&amp;"]lookup'!R"&amp;ROW(Z536)&amp;"C"&amp;COLUMN(Z536),FALSE),NA())</f>
        <v/>
      </c>
      <c r="AA536" t="str" cm="1">
        <f t="array" aca="1" ref="AA536" ca="1">IFERROR(INDIRECT("'["&amp;Index!$A$1&amp;"]lookup'!R"&amp;ROW(AA536)&amp;"C"&amp;COLUMN(AA536),FALSE),NA())</f>
        <v/>
      </c>
      <c r="AB536" t="str" cm="1">
        <f t="array" aca="1" ref="AB536" ca="1">IFERROR(INDIRECT("'["&amp;Index!$A$1&amp;"]lookup'!R"&amp;ROW(AB536)&amp;"C"&amp;COLUMN(AB536),FALSE),NA())</f>
        <v/>
      </c>
      <c r="AC536" t="str" cm="1">
        <f t="array" aca="1" ref="AC536" ca="1">IFERROR(INDIRECT("'["&amp;Index!$A$1&amp;"]lookup'!R"&amp;ROW(AC536)&amp;"C"&amp;COLUMN(AC536),FALSE),NA())</f>
        <v>*52</v>
      </c>
      <c r="AD536" t="str" cm="1">
        <f t="array" aca="1" ref="AD536" ca="1">IFERROR(INDIRECT("'["&amp;Index!$A$1&amp;"]lookup'!R"&amp;ROW(AD536)&amp;"C"&amp;COLUMN(AD536),FALSE),NA())</f>
        <v/>
      </c>
      <c r="AE536" t="str" cm="1">
        <f t="array" aca="1" ref="AE536" ca="1">IFERROR(INDIRECT("'["&amp;Index!$A$1&amp;"]lookup'!R"&amp;ROW(AE536)&amp;"C"&amp;COLUMN(AE536),FALSE),NA())</f>
        <v/>
      </c>
      <c r="AF536" t="str">
        <f>Index!$A$1</f>
        <v>00_Control Ranges sigma ROTROL N Charge_Lyo_22820035_Dil_22867034_TOTAL_2019-03-01.xlsx</v>
      </c>
      <c r="AG536" t="str" cm="1">
        <f t="array" aca="1" ref="AG536" ca="1">IFERROR(INDIRECT("'["&amp;Index!$A$1&amp;"]Locations and batches'!R"&amp;2&amp;"C"&amp;7,FALSE),NA())</f>
        <v>ROTROL N</v>
      </c>
      <c r="AH536" cm="1">
        <f t="array" aca="1" ref="AH536" ca="1">IFERROR(INDIRECT("'["&amp;Index!$A$1&amp;"]Locations and batches'!$B$6",TRUE),NA())</f>
        <v>22757019</v>
      </c>
      <c r="AI536" t="str" cm="1">
        <f t="array" aca="1" ref="AI536" ca="1">IFERROR(INDIRECT("'["&amp;Index!$A$1&amp;"]Locations and batches'!R"&amp;2&amp;"C"&amp;11,FALSE),NA())</f>
        <v>NL22820035</v>
      </c>
      <c r="AJ536" t="str" cm="1">
        <f t="array" aca="1" ref="AJ536" ca="1">IFERROR(INDIRECT("'["&amp;Index!$A$1&amp;"]Locations and batches'!R"&amp;3&amp;"C"&amp;11,FALSE),NA())</f>
        <v>Di22867034</v>
      </c>
      <c r="AK536" t="str">
        <f t="shared" ref="AK536:AK599" ca="1" si="18">IF(H536=0,NA(),H536)</f>
        <v>S181006</v>
      </c>
      <c r="AL536" t="str" cm="1">
        <f t="array" aca="1" ref="AL536" ca="1">OFFSET(INDIRECT("'["&amp;Index!$A$1&amp;"]Locations and batches'!$U$5",TRUE),MATCH(AK536,INDIRECT("'["&amp;Index!$A$1&amp;"]Locations and batches'!$U$5:$U$30",TRUE),0),-2)</f>
        <v>Complete</v>
      </c>
      <c r="AM536" t="str">
        <f ca="1">VLOOKUP(AK536,INDIRECT("'["&amp;Index!$A$1&amp;"]Locations and batches'!$U$6:$V$30",TRUE),2,FALSE)</f>
        <v>2020-01</v>
      </c>
      <c r="AN536" t="str">
        <f t="shared" ref="AN536:AN599" ca="1" si="19">IFERROR(RIGHT(C536,2),NA())</f>
        <v>L3</v>
      </c>
    </row>
    <row r="537" spans="1:40" x14ac:dyDescent="0.25">
      <c r="A537" cm="1">
        <f t="array" aca="1" ref="A537" ca="1">IFERROR(INDIRECT("'["&amp;Index!$A$1&amp;"]lookup'!R"&amp;ROW(A537)&amp;"C"&amp;COLUMN(A537),FALSE),NA())</f>
        <v>537</v>
      </c>
      <c r="B537" t="str" cm="1">
        <f t="array" aca="1" ref="B537" ca="1">IFERROR(INDIRECT("'["&amp;Index!$A$1&amp;"]lookup'!R"&amp;ROW(B537)&amp;"C"&amp;COLUMN(B537),FALSE),NA())</f>
        <v>L3/S181006/NL22820035/DAY3/extem c</v>
      </c>
      <c r="C537" t="str" cm="1">
        <f t="array" aca="1" ref="C537" ca="1">IFERROR(INDIRECT("'["&amp;Index!$A$1&amp;"]lookup'!R"&amp;ROW(C537)&amp;"C"&amp;COLUMN(C537),FALSE),NA())</f>
        <v>CRANGE.NL22820035.L3</v>
      </c>
      <c r="D537" t="str" cm="1">
        <f t="array" aca="1" ref="D537" ca="1">IFERROR(INDIRECT("'["&amp;Index!$A$1&amp;"]lookup'!R"&amp;ROW(D537)&amp;"C"&amp;COLUMN(D537),FALSE),NA())</f>
        <v>DAY3</v>
      </c>
      <c r="E537" t="str" cm="1">
        <f t="array" aca="1" ref="E537" ca="1">IFERROR(INDIRECT("'["&amp;Index!$A$1&amp;"]lookup'!R"&amp;ROW(E537)&amp;"C"&amp;COLUMN(E537),FALSE),NA())</f>
        <v>---</v>
      </c>
      <c r="F537" t="str" cm="1">
        <f t="array" aca="1" ref="F537" ca="1">IFERROR(INDIRECT("'["&amp;Index!$A$1&amp;"]lookup'!R"&amp;ROW(F537)&amp;"C"&amp;COLUMN(F537),FALSE),NA())</f>
        <v>---</v>
      </c>
      <c r="G537" t="str" cm="1">
        <f t="array" aca="1" ref="G537" ca="1">IFERROR(INDIRECT("'["&amp;Index!$A$1&amp;"]lookup'!R"&amp;ROW(G537)&amp;"C"&amp;COLUMN(G537),FALSE),NA())</f>
        <v>---</v>
      </c>
      <c r="H537" t="str" cm="1">
        <f t="array" aca="1" ref="H537" ca="1">IFERROR(INDIRECT("'["&amp;Index!$A$1&amp;"]lookup'!R"&amp;ROW(H537)&amp;"C"&amp;COLUMN(H537),FALSE),NA())</f>
        <v>S181006</v>
      </c>
      <c r="I537" t="str" cm="1">
        <f t="array" aca="1" ref="I537" ca="1">IFERROR(INDIRECT("'["&amp;Index!$A$1&amp;"]lookup'!R"&amp;ROW(I537)&amp;"C"&amp;COLUMN(I537),FALSE),NA())</f>
        <v>extem c</v>
      </c>
      <c r="J537" t="str" cm="1">
        <f t="array" aca="1" ref="J537" ca="1">IFERROR(INDIRECT("'["&amp;Index!$A$1&amp;"]lookup'!R"&amp;ROW(J537)&amp;"C"&amp;COLUMN(J537),FALSE),NA())</f>
        <v/>
      </c>
      <c r="K537" t="str" cm="1">
        <f t="array" aca="1" ref="K537" ca="1">IFERROR(INDIRECT("'["&amp;Index!$A$1&amp;"]lookup'!R"&amp;ROW(K537)&amp;"C"&amp;COLUMN(K537),FALSE),NA())</f>
        <v/>
      </c>
      <c r="L537" t="str" cm="1">
        <f t="array" aca="1" ref="L537" ca="1">IFERROR(INDIRECT("'["&amp;Index!$A$1&amp;"]lookup'!R"&amp;ROW(L537)&amp;"C"&amp;COLUMN(L537),FALSE),NA())</f>
        <v/>
      </c>
      <c r="M537" t="str" cm="1">
        <f t="array" aca="1" ref="M537" ca="1">IFERROR(INDIRECT("'["&amp;Index!$A$1&amp;"]lookup'!R"&amp;ROW(M537)&amp;"C"&amp;COLUMN(M537),FALSE),NA())</f>
        <v/>
      </c>
      <c r="N537" cm="1">
        <f t="array" aca="1" ref="N537" ca="1">IFERROR(INDIRECT("'["&amp;Index!$A$1&amp;"]lookup'!R"&amp;ROW(N537)&amp;"C"&amp;COLUMN(N537),FALSE),NA())</f>
        <v>84</v>
      </c>
      <c r="O537" cm="1">
        <f t="array" aca="1" ref="O537" ca="1">IFERROR(INDIRECT("'["&amp;Index!$A$1&amp;"]lookup'!R"&amp;ROW(O537)&amp;"C"&amp;COLUMN(O537),FALSE),NA())</f>
        <v>37</v>
      </c>
      <c r="P537" cm="1">
        <f t="array" aca="1" ref="P537" ca="1">IFERROR(INDIRECT("'["&amp;Index!$A$1&amp;"]lookup'!R"&amp;ROW(P537)&amp;"C"&amp;COLUMN(P537),FALSE),NA())</f>
        <v>41</v>
      </c>
      <c r="Q537" t="str" cm="1">
        <f t="array" aca="1" ref="Q537" ca="1">IFERROR(INDIRECT("'["&amp;Index!$A$1&amp;"]lookup'!R"&amp;ROW(Q537)&amp;"C"&amp;COLUMN(Q537),FALSE),NA())</f>
        <v/>
      </c>
      <c r="R537" cm="1">
        <f t="array" aca="1" ref="R537" ca="1">IFERROR(INDIRECT("'["&amp;Index!$A$1&amp;"]lookup'!R"&amp;ROW(R537)&amp;"C"&amp;COLUMN(R537),FALSE),NA())</f>
        <v>45</v>
      </c>
      <c r="S537" t="str" cm="1">
        <f t="array" aca="1" ref="S537" ca="1">IFERROR(INDIRECT("'["&amp;Index!$A$1&amp;"]lookup'!R"&amp;ROW(S537)&amp;"C"&amp;COLUMN(S537),FALSE),NA())</f>
        <v/>
      </c>
      <c r="T537" cm="1">
        <f t="array" aca="1" ref="T537" ca="1">IFERROR(INDIRECT("'["&amp;Index!$A$1&amp;"]lookup'!R"&amp;ROW(T537)&amp;"C"&amp;COLUMN(T537),FALSE),NA())</f>
        <v>48</v>
      </c>
      <c r="U537" cm="1">
        <f t="array" aca="1" ref="U537" ca="1">IFERROR(INDIRECT("'["&amp;Index!$A$1&amp;"]lookup'!R"&amp;ROW(U537)&amp;"C"&amp;COLUMN(U537),FALSE),NA())</f>
        <v>27</v>
      </c>
      <c r="V537" t="str" cm="1">
        <f t="array" aca="1" ref="V537" ca="1">IFERROR(INDIRECT("'["&amp;Index!$A$1&amp;"]lookup'!R"&amp;ROW(V537)&amp;"C"&amp;COLUMN(V537),FALSE),NA())</f>
        <v>*54</v>
      </c>
      <c r="W537" t="str" cm="1">
        <f t="array" aca="1" ref="W537" ca="1">IFERROR(INDIRECT("'["&amp;Index!$A$1&amp;"]lookup'!R"&amp;ROW(W537)&amp;"C"&amp;COLUMN(W537),FALSE),NA())</f>
        <v/>
      </c>
      <c r="X537" cm="1">
        <f t="array" aca="1" ref="X537" ca="1">IFERROR(INDIRECT("'["&amp;Index!$A$1&amp;"]lookup'!R"&amp;ROW(X537)&amp;"C"&amp;COLUMN(X537),FALSE),NA())</f>
        <v>85</v>
      </c>
      <c r="Y537" t="str" cm="1">
        <f t="array" aca="1" ref="Y537" ca="1">IFERROR(INDIRECT("'["&amp;Index!$A$1&amp;"]lookup'!R"&amp;ROW(Y537)&amp;"C"&amp;COLUMN(Y537),FALSE),NA())</f>
        <v/>
      </c>
      <c r="Z537" t="str" cm="1">
        <f t="array" aca="1" ref="Z537" ca="1">IFERROR(INDIRECT("'["&amp;Index!$A$1&amp;"]lookup'!R"&amp;ROW(Z537)&amp;"C"&amp;COLUMN(Z537),FALSE),NA())</f>
        <v/>
      </c>
      <c r="AA537" t="str" cm="1">
        <f t="array" aca="1" ref="AA537" ca="1">IFERROR(INDIRECT("'["&amp;Index!$A$1&amp;"]lookup'!R"&amp;ROW(AA537)&amp;"C"&amp;COLUMN(AA537),FALSE),NA())</f>
        <v/>
      </c>
      <c r="AB537" t="str" cm="1">
        <f t="array" aca="1" ref="AB537" ca="1">IFERROR(INDIRECT("'["&amp;Index!$A$1&amp;"]lookup'!R"&amp;ROW(AB537)&amp;"C"&amp;COLUMN(AB537),FALSE),NA())</f>
        <v/>
      </c>
      <c r="AC537" t="str" cm="1">
        <f t="array" aca="1" ref="AC537" ca="1">IFERROR(INDIRECT("'["&amp;Index!$A$1&amp;"]lookup'!R"&amp;ROW(AC537)&amp;"C"&amp;COLUMN(AC537),FALSE),NA())</f>
        <v>*54</v>
      </c>
      <c r="AD537" t="str" cm="1">
        <f t="array" aca="1" ref="AD537" ca="1">IFERROR(INDIRECT("'["&amp;Index!$A$1&amp;"]lookup'!R"&amp;ROW(AD537)&amp;"C"&amp;COLUMN(AD537),FALSE),NA())</f>
        <v/>
      </c>
      <c r="AE537" t="str" cm="1">
        <f t="array" aca="1" ref="AE537" ca="1">IFERROR(INDIRECT("'["&amp;Index!$A$1&amp;"]lookup'!R"&amp;ROW(AE537)&amp;"C"&amp;COLUMN(AE537),FALSE),NA())</f>
        <v/>
      </c>
      <c r="AF537" t="str">
        <f>Index!$A$1</f>
        <v>00_Control Ranges sigma ROTROL N Charge_Lyo_22820035_Dil_22867034_TOTAL_2019-03-01.xlsx</v>
      </c>
      <c r="AG537" t="str" cm="1">
        <f t="array" aca="1" ref="AG537" ca="1">IFERROR(INDIRECT("'["&amp;Index!$A$1&amp;"]Locations and batches'!R"&amp;2&amp;"C"&amp;7,FALSE),NA())</f>
        <v>ROTROL N</v>
      </c>
      <c r="AH537" cm="1">
        <f t="array" aca="1" ref="AH537" ca="1">IFERROR(INDIRECT("'["&amp;Index!$A$1&amp;"]Locations and batches'!$B$6",TRUE),NA())</f>
        <v>22757019</v>
      </c>
      <c r="AI537" t="str" cm="1">
        <f t="array" aca="1" ref="AI537" ca="1">IFERROR(INDIRECT("'["&amp;Index!$A$1&amp;"]Locations and batches'!R"&amp;2&amp;"C"&amp;11,FALSE),NA())</f>
        <v>NL22820035</v>
      </c>
      <c r="AJ537" t="str" cm="1">
        <f t="array" aca="1" ref="AJ537" ca="1">IFERROR(INDIRECT("'["&amp;Index!$A$1&amp;"]Locations and batches'!R"&amp;3&amp;"C"&amp;11,FALSE),NA())</f>
        <v>Di22867034</v>
      </c>
      <c r="AK537" t="str">
        <f t="shared" ca="1" si="18"/>
        <v>S181006</v>
      </c>
      <c r="AL537" t="str" cm="1">
        <f t="array" aca="1" ref="AL537" ca="1">OFFSET(INDIRECT("'["&amp;Index!$A$1&amp;"]Locations and batches'!$U$5",TRUE),MATCH(AK537,INDIRECT("'["&amp;Index!$A$1&amp;"]Locations and batches'!$U$5:$U$30",TRUE),0),-2)</f>
        <v>Complete</v>
      </c>
      <c r="AM537" t="str">
        <f ca="1">VLOOKUP(AK537,INDIRECT("'["&amp;Index!$A$1&amp;"]Locations and batches'!$U$6:$V$30",TRUE),2,FALSE)</f>
        <v>2020-01</v>
      </c>
      <c r="AN537" t="str">
        <f t="shared" ca="1" si="19"/>
        <v>L3</v>
      </c>
    </row>
    <row r="538" spans="1:40" x14ac:dyDescent="0.25">
      <c r="A538" cm="1">
        <f t="array" aca="1" ref="A538" ca="1">IFERROR(INDIRECT("'["&amp;Index!$A$1&amp;"]lookup'!R"&amp;ROW(A538)&amp;"C"&amp;COLUMN(A538),FALSE),NA())</f>
        <v>538</v>
      </c>
      <c r="B538" t="str" cm="1">
        <f t="array" aca="1" ref="B538" ca="1">IFERROR(INDIRECT("'["&amp;Index!$A$1&amp;"]lookup'!R"&amp;ROW(B538)&amp;"C"&amp;COLUMN(B538),FALSE),NA())</f>
        <v>L3/S181006/NL22820035/DAY3/intem c</v>
      </c>
      <c r="C538" t="str" cm="1">
        <f t="array" aca="1" ref="C538" ca="1">IFERROR(INDIRECT("'["&amp;Index!$A$1&amp;"]lookup'!R"&amp;ROW(C538)&amp;"C"&amp;COLUMN(C538),FALSE),NA())</f>
        <v>CRANGE.NL22820035.L3</v>
      </c>
      <c r="D538" t="str" cm="1">
        <f t="array" aca="1" ref="D538" ca="1">IFERROR(INDIRECT("'["&amp;Index!$A$1&amp;"]lookup'!R"&amp;ROW(D538)&amp;"C"&amp;COLUMN(D538),FALSE),NA())</f>
        <v>DAY3</v>
      </c>
      <c r="E538" t="str" cm="1">
        <f t="array" aca="1" ref="E538" ca="1">IFERROR(INDIRECT("'["&amp;Index!$A$1&amp;"]lookup'!R"&amp;ROW(E538)&amp;"C"&amp;COLUMN(E538),FALSE),NA())</f>
        <v>---</v>
      </c>
      <c r="F538" t="str" cm="1">
        <f t="array" aca="1" ref="F538" ca="1">IFERROR(INDIRECT("'["&amp;Index!$A$1&amp;"]lookup'!R"&amp;ROW(F538)&amp;"C"&amp;COLUMN(F538),FALSE),NA())</f>
        <v>---</v>
      </c>
      <c r="G538" t="str" cm="1">
        <f t="array" aca="1" ref="G538" ca="1">IFERROR(INDIRECT("'["&amp;Index!$A$1&amp;"]lookup'!R"&amp;ROW(G538)&amp;"C"&amp;COLUMN(G538),FALSE),NA())</f>
        <v>---</v>
      </c>
      <c r="H538" t="str" cm="1">
        <f t="array" aca="1" ref="H538" ca="1">IFERROR(INDIRECT("'["&amp;Index!$A$1&amp;"]lookup'!R"&amp;ROW(H538)&amp;"C"&amp;COLUMN(H538),FALSE),NA())</f>
        <v>S181006</v>
      </c>
      <c r="I538" t="str" cm="1">
        <f t="array" aca="1" ref="I538" ca="1">IFERROR(INDIRECT("'["&amp;Index!$A$1&amp;"]lookup'!R"&amp;ROW(I538)&amp;"C"&amp;COLUMN(I538),FALSE),NA())</f>
        <v>intem c</v>
      </c>
      <c r="J538" t="str" cm="1">
        <f t="array" aca="1" ref="J538" ca="1">IFERROR(INDIRECT("'["&amp;Index!$A$1&amp;"]lookup'!R"&amp;ROW(J538)&amp;"C"&amp;COLUMN(J538),FALSE),NA())</f>
        <v/>
      </c>
      <c r="K538" t="str" cm="1">
        <f t="array" aca="1" ref="K538" ca="1">IFERROR(INDIRECT("'["&amp;Index!$A$1&amp;"]lookup'!R"&amp;ROW(K538)&amp;"C"&amp;COLUMN(K538),FALSE),NA())</f>
        <v/>
      </c>
      <c r="L538" t="str" cm="1">
        <f t="array" aca="1" ref="L538" ca="1">IFERROR(INDIRECT("'["&amp;Index!$A$1&amp;"]lookup'!R"&amp;ROW(L538)&amp;"C"&amp;COLUMN(L538),FALSE),NA())</f>
        <v/>
      </c>
      <c r="M538" t="str" cm="1">
        <f t="array" aca="1" ref="M538" ca="1">IFERROR(INDIRECT("'["&amp;Index!$A$1&amp;"]lookup'!R"&amp;ROW(M538)&amp;"C"&amp;COLUMN(M538),FALSE),NA())</f>
        <v/>
      </c>
      <c r="N538" cm="1">
        <f t="array" aca="1" ref="N538" ca="1">IFERROR(INDIRECT("'["&amp;Index!$A$1&amp;"]lookup'!R"&amp;ROW(N538)&amp;"C"&amp;COLUMN(N538),FALSE),NA())</f>
        <v>248</v>
      </c>
      <c r="O538" cm="1">
        <f t="array" aca="1" ref="O538" ca="1">IFERROR(INDIRECT("'["&amp;Index!$A$1&amp;"]lookup'!R"&amp;ROW(O538)&amp;"C"&amp;COLUMN(O538),FALSE),NA())</f>
        <v>40</v>
      </c>
      <c r="P538" cm="1">
        <f t="array" aca="1" ref="P538" ca="1">IFERROR(INDIRECT("'["&amp;Index!$A$1&amp;"]lookup'!R"&amp;ROW(P538)&amp;"C"&amp;COLUMN(P538),FALSE),NA())</f>
        <v>43</v>
      </c>
      <c r="Q538" t="str" cm="1">
        <f t="array" aca="1" ref="Q538" ca="1">IFERROR(INDIRECT("'["&amp;Index!$A$1&amp;"]lookup'!R"&amp;ROW(Q538)&amp;"C"&amp;COLUMN(Q538),FALSE),NA())</f>
        <v/>
      </c>
      <c r="R538" cm="1">
        <f t="array" aca="1" ref="R538" ca="1">IFERROR(INDIRECT("'["&amp;Index!$A$1&amp;"]lookup'!R"&amp;ROW(R538)&amp;"C"&amp;COLUMN(R538),FALSE),NA())</f>
        <v>47</v>
      </c>
      <c r="S538" t="str" cm="1">
        <f t="array" aca="1" ref="S538" ca="1">IFERROR(INDIRECT("'["&amp;Index!$A$1&amp;"]lookup'!R"&amp;ROW(S538)&amp;"C"&amp;COLUMN(S538),FALSE),NA())</f>
        <v/>
      </c>
      <c r="T538" cm="1">
        <f t="array" aca="1" ref="T538" ca="1">IFERROR(INDIRECT("'["&amp;Index!$A$1&amp;"]lookup'!R"&amp;ROW(T538)&amp;"C"&amp;COLUMN(T538),FALSE),NA())</f>
        <v>49</v>
      </c>
      <c r="U538" cm="1">
        <f t="array" aca="1" ref="U538" ca="1">IFERROR(INDIRECT("'["&amp;Index!$A$1&amp;"]lookup'!R"&amp;ROW(U538)&amp;"C"&amp;COLUMN(U538),FALSE),NA())</f>
        <v>25</v>
      </c>
      <c r="V538" t="str" cm="1">
        <f t="array" aca="1" ref="V538" ca="1">IFERROR(INDIRECT("'["&amp;Index!$A$1&amp;"]lookup'!R"&amp;ROW(V538)&amp;"C"&amp;COLUMN(V538),FALSE),NA())</f>
        <v>*54</v>
      </c>
      <c r="W538" t="str" cm="1">
        <f t="array" aca="1" ref="W538" ca="1">IFERROR(INDIRECT("'["&amp;Index!$A$1&amp;"]lookup'!R"&amp;ROW(W538)&amp;"C"&amp;COLUMN(W538),FALSE),NA())</f>
        <v/>
      </c>
      <c r="X538" cm="1">
        <f t="array" aca="1" ref="X538" ca="1">IFERROR(INDIRECT("'["&amp;Index!$A$1&amp;"]lookup'!R"&amp;ROW(X538)&amp;"C"&amp;COLUMN(X538),FALSE),NA())</f>
        <v>85</v>
      </c>
      <c r="Y538" t="str" cm="1">
        <f t="array" aca="1" ref="Y538" ca="1">IFERROR(INDIRECT("'["&amp;Index!$A$1&amp;"]lookup'!R"&amp;ROW(Y538)&amp;"C"&amp;COLUMN(Y538),FALSE),NA())</f>
        <v/>
      </c>
      <c r="Z538" t="str" cm="1">
        <f t="array" aca="1" ref="Z538" ca="1">IFERROR(INDIRECT("'["&amp;Index!$A$1&amp;"]lookup'!R"&amp;ROW(Z538)&amp;"C"&amp;COLUMN(Z538),FALSE),NA())</f>
        <v/>
      </c>
      <c r="AA538" t="str" cm="1">
        <f t="array" aca="1" ref="AA538" ca="1">IFERROR(INDIRECT("'["&amp;Index!$A$1&amp;"]lookup'!R"&amp;ROW(AA538)&amp;"C"&amp;COLUMN(AA538),FALSE),NA())</f>
        <v/>
      </c>
      <c r="AB538" t="str" cm="1">
        <f t="array" aca="1" ref="AB538" ca="1">IFERROR(INDIRECT("'["&amp;Index!$A$1&amp;"]lookup'!R"&amp;ROW(AB538)&amp;"C"&amp;COLUMN(AB538),FALSE),NA())</f>
        <v/>
      </c>
      <c r="AC538" t="str" cm="1">
        <f t="array" aca="1" ref="AC538" ca="1">IFERROR(INDIRECT("'["&amp;Index!$A$1&amp;"]lookup'!R"&amp;ROW(AC538)&amp;"C"&amp;COLUMN(AC538),FALSE),NA())</f>
        <v>*54</v>
      </c>
      <c r="AD538" t="str" cm="1">
        <f t="array" aca="1" ref="AD538" ca="1">IFERROR(INDIRECT("'["&amp;Index!$A$1&amp;"]lookup'!R"&amp;ROW(AD538)&amp;"C"&amp;COLUMN(AD538),FALSE),NA())</f>
        <v/>
      </c>
      <c r="AE538" t="str" cm="1">
        <f t="array" aca="1" ref="AE538" ca="1">IFERROR(INDIRECT("'["&amp;Index!$A$1&amp;"]lookup'!R"&amp;ROW(AE538)&amp;"C"&amp;COLUMN(AE538),FALSE),NA())</f>
        <v/>
      </c>
      <c r="AF538" t="str">
        <f>Index!$A$1</f>
        <v>00_Control Ranges sigma ROTROL N Charge_Lyo_22820035_Dil_22867034_TOTAL_2019-03-01.xlsx</v>
      </c>
      <c r="AG538" t="str" cm="1">
        <f t="array" aca="1" ref="AG538" ca="1">IFERROR(INDIRECT("'["&amp;Index!$A$1&amp;"]Locations and batches'!R"&amp;2&amp;"C"&amp;7,FALSE),NA())</f>
        <v>ROTROL N</v>
      </c>
      <c r="AH538" cm="1">
        <f t="array" aca="1" ref="AH538" ca="1">IFERROR(INDIRECT("'["&amp;Index!$A$1&amp;"]Locations and batches'!$B$6",TRUE),NA())</f>
        <v>22757019</v>
      </c>
      <c r="AI538" t="str" cm="1">
        <f t="array" aca="1" ref="AI538" ca="1">IFERROR(INDIRECT("'["&amp;Index!$A$1&amp;"]Locations and batches'!R"&amp;2&amp;"C"&amp;11,FALSE),NA())</f>
        <v>NL22820035</v>
      </c>
      <c r="AJ538" t="str" cm="1">
        <f t="array" aca="1" ref="AJ538" ca="1">IFERROR(INDIRECT("'["&amp;Index!$A$1&amp;"]Locations and batches'!R"&amp;3&amp;"C"&amp;11,FALSE),NA())</f>
        <v>Di22867034</v>
      </c>
      <c r="AK538" t="str">
        <f t="shared" ca="1" si="18"/>
        <v>S181006</v>
      </c>
      <c r="AL538" t="str" cm="1">
        <f t="array" aca="1" ref="AL538" ca="1">OFFSET(INDIRECT("'["&amp;Index!$A$1&amp;"]Locations and batches'!$U$5",TRUE),MATCH(AK538,INDIRECT("'["&amp;Index!$A$1&amp;"]Locations and batches'!$U$5:$U$30",TRUE),0),-2)</f>
        <v>Complete</v>
      </c>
      <c r="AM538" t="str">
        <f ca="1">VLOOKUP(AK538,INDIRECT("'["&amp;Index!$A$1&amp;"]Locations and batches'!$U$6:$V$30",TRUE),2,FALSE)</f>
        <v>2020-01</v>
      </c>
      <c r="AN538" t="str">
        <f t="shared" ca="1" si="19"/>
        <v>L3</v>
      </c>
    </row>
    <row r="539" spans="1:40" x14ac:dyDescent="0.25">
      <c r="A539" cm="1">
        <f t="array" aca="1" ref="A539" ca="1">IFERROR(INDIRECT("'["&amp;Index!$A$1&amp;"]lookup'!R"&amp;ROW(A539)&amp;"C"&amp;COLUMN(A539),FALSE),NA())</f>
        <v>539</v>
      </c>
      <c r="B539" t="str" cm="1">
        <f t="array" aca="1" ref="B539" ca="1">IFERROR(INDIRECT("'["&amp;Index!$A$1&amp;"]lookup'!R"&amp;ROW(B539)&amp;"C"&amp;COLUMN(B539),FALSE),NA())</f>
        <v>L3/S181006/NL22820035/DAY3/aptem c</v>
      </c>
      <c r="C539" t="str" cm="1">
        <f t="array" aca="1" ref="C539" ca="1">IFERROR(INDIRECT("'["&amp;Index!$A$1&amp;"]lookup'!R"&amp;ROW(C539)&amp;"C"&amp;COLUMN(C539),FALSE),NA())</f>
        <v>CRANGE.NL22820035.L3</v>
      </c>
      <c r="D539" t="str" cm="1">
        <f t="array" aca="1" ref="D539" ca="1">IFERROR(INDIRECT("'["&amp;Index!$A$1&amp;"]lookup'!R"&amp;ROW(D539)&amp;"C"&amp;COLUMN(D539),FALSE),NA())</f>
        <v>DAY3</v>
      </c>
      <c r="E539" t="str" cm="1">
        <f t="array" aca="1" ref="E539" ca="1">IFERROR(INDIRECT("'["&amp;Index!$A$1&amp;"]lookup'!R"&amp;ROW(E539)&amp;"C"&amp;COLUMN(E539),FALSE),NA())</f>
        <v>---</v>
      </c>
      <c r="F539" t="str" cm="1">
        <f t="array" aca="1" ref="F539" ca="1">IFERROR(INDIRECT("'["&amp;Index!$A$1&amp;"]lookup'!R"&amp;ROW(F539)&amp;"C"&amp;COLUMN(F539),FALSE),NA())</f>
        <v>---</v>
      </c>
      <c r="G539" t="str" cm="1">
        <f t="array" aca="1" ref="G539" ca="1">IFERROR(INDIRECT("'["&amp;Index!$A$1&amp;"]lookup'!R"&amp;ROW(G539)&amp;"C"&amp;COLUMN(G539),FALSE),NA())</f>
        <v>---</v>
      </c>
      <c r="H539" t="str" cm="1">
        <f t="array" aca="1" ref="H539" ca="1">IFERROR(INDIRECT("'["&amp;Index!$A$1&amp;"]lookup'!R"&amp;ROW(H539)&amp;"C"&amp;COLUMN(H539),FALSE),NA())</f>
        <v>S181006</v>
      </c>
      <c r="I539" t="str" cm="1">
        <f t="array" aca="1" ref="I539" ca="1">IFERROR(INDIRECT("'["&amp;Index!$A$1&amp;"]lookup'!R"&amp;ROW(I539)&amp;"C"&amp;COLUMN(I539),FALSE),NA())</f>
        <v>aptem c</v>
      </c>
      <c r="J539" t="str" cm="1">
        <f t="array" aca="1" ref="J539" ca="1">IFERROR(INDIRECT("'["&amp;Index!$A$1&amp;"]lookup'!R"&amp;ROW(J539)&amp;"C"&amp;COLUMN(J539),FALSE),NA())</f>
        <v/>
      </c>
      <c r="K539" t="str" cm="1">
        <f t="array" aca="1" ref="K539" ca="1">IFERROR(INDIRECT("'["&amp;Index!$A$1&amp;"]lookup'!R"&amp;ROW(K539)&amp;"C"&amp;COLUMN(K539),FALSE),NA())</f>
        <v/>
      </c>
      <c r="L539" t="str" cm="1">
        <f t="array" aca="1" ref="L539" ca="1">IFERROR(INDIRECT("'["&amp;Index!$A$1&amp;"]lookup'!R"&amp;ROW(L539)&amp;"C"&amp;COLUMN(L539),FALSE),NA())</f>
        <v/>
      </c>
      <c r="M539" t="str" cm="1">
        <f t="array" aca="1" ref="M539" ca="1">IFERROR(INDIRECT("'["&amp;Index!$A$1&amp;"]lookup'!R"&amp;ROW(M539)&amp;"C"&amp;COLUMN(M539),FALSE),NA())</f>
        <v/>
      </c>
      <c r="N539" cm="1">
        <f t="array" aca="1" ref="N539" ca="1">IFERROR(INDIRECT("'["&amp;Index!$A$1&amp;"]lookup'!R"&amp;ROW(N539)&amp;"C"&amp;COLUMN(N539),FALSE),NA())</f>
        <v>84</v>
      </c>
      <c r="O539" cm="1">
        <f t="array" aca="1" ref="O539" ca="1">IFERROR(INDIRECT("'["&amp;Index!$A$1&amp;"]lookup'!R"&amp;ROW(O539)&amp;"C"&amp;COLUMN(O539),FALSE),NA())</f>
        <v>29</v>
      </c>
      <c r="P539" cm="1">
        <f t="array" aca="1" ref="P539" ca="1">IFERROR(INDIRECT("'["&amp;Index!$A$1&amp;"]lookup'!R"&amp;ROW(P539)&amp;"C"&amp;COLUMN(P539),FALSE),NA())</f>
        <v>33</v>
      </c>
      <c r="Q539" t="str" cm="1">
        <f t="array" aca="1" ref="Q539" ca="1">IFERROR(INDIRECT("'["&amp;Index!$A$1&amp;"]lookup'!R"&amp;ROW(Q539)&amp;"C"&amp;COLUMN(Q539),FALSE),NA())</f>
        <v/>
      </c>
      <c r="R539" cm="1">
        <f t="array" aca="1" ref="R539" ca="1">IFERROR(INDIRECT("'["&amp;Index!$A$1&amp;"]lookup'!R"&amp;ROW(R539)&amp;"C"&amp;COLUMN(R539),FALSE),NA())</f>
        <v>37</v>
      </c>
      <c r="S539" t="str" cm="1">
        <f t="array" aca="1" ref="S539" ca="1">IFERROR(INDIRECT("'["&amp;Index!$A$1&amp;"]lookup'!R"&amp;ROW(S539)&amp;"C"&amp;COLUMN(S539),FALSE),NA())</f>
        <v/>
      </c>
      <c r="T539" cm="1">
        <f t="array" aca="1" ref="T539" ca="1">IFERROR(INDIRECT("'["&amp;Index!$A$1&amp;"]lookup'!R"&amp;ROW(T539)&amp;"C"&amp;COLUMN(T539),FALSE),NA())</f>
        <v>40</v>
      </c>
      <c r="U539" cm="1">
        <f t="array" aca="1" ref="U539" ca="1">IFERROR(INDIRECT("'["&amp;Index!$A$1&amp;"]lookup'!R"&amp;ROW(U539)&amp;"C"&amp;COLUMN(U539),FALSE),NA())</f>
        <v>65</v>
      </c>
      <c r="V539" t="str" cm="1">
        <f t="array" aca="1" ref="V539" ca="1">IFERROR(INDIRECT("'["&amp;Index!$A$1&amp;"]lookup'!R"&amp;ROW(V539)&amp;"C"&amp;COLUMN(V539),FALSE),NA())</f>
        <v>*47</v>
      </c>
      <c r="W539" t="str" cm="1">
        <f t="array" aca="1" ref="W539" ca="1">IFERROR(INDIRECT("'["&amp;Index!$A$1&amp;"]lookup'!R"&amp;ROW(W539)&amp;"C"&amp;COLUMN(W539),FALSE),NA())</f>
        <v/>
      </c>
      <c r="X539" cm="1">
        <f t="array" aca="1" ref="X539" ca="1">IFERROR(INDIRECT("'["&amp;Index!$A$1&amp;"]lookup'!R"&amp;ROW(X539)&amp;"C"&amp;COLUMN(X539),FALSE),NA())</f>
        <v>82</v>
      </c>
      <c r="Y539" t="str" cm="1">
        <f t="array" aca="1" ref="Y539" ca="1">IFERROR(INDIRECT("'["&amp;Index!$A$1&amp;"]lookup'!R"&amp;ROW(Y539)&amp;"C"&amp;COLUMN(Y539),FALSE),NA())</f>
        <v/>
      </c>
      <c r="Z539" t="str" cm="1">
        <f t="array" aca="1" ref="Z539" ca="1">IFERROR(INDIRECT("'["&amp;Index!$A$1&amp;"]lookup'!R"&amp;ROW(Z539)&amp;"C"&amp;COLUMN(Z539),FALSE),NA())</f>
        <v/>
      </c>
      <c r="AA539" t="str" cm="1">
        <f t="array" aca="1" ref="AA539" ca="1">IFERROR(INDIRECT("'["&amp;Index!$A$1&amp;"]lookup'!R"&amp;ROW(AA539)&amp;"C"&amp;COLUMN(AA539),FALSE),NA())</f>
        <v/>
      </c>
      <c r="AB539" t="str" cm="1">
        <f t="array" aca="1" ref="AB539" ca="1">IFERROR(INDIRECT("'["&amp;Index!$A$1&amp;"]lookup'!R"&amp;ROW(AB539)&amp;"C"&amp;COLUMN(AB539),FALSE),NA())</f>
        <v/>
      </c>
      <c r="AC539" t="str" cm="1">
        <f t="array" aca="1" ref="AC539" ca="1">IFERROR(INDIRECT("'["&amp;Index!$A$1&amp;"]lookup'!R"&amp;ROW(AC539)&amp;"C"&amp;COLUMN(AC539),FALSE),NA())</f>
        <v>*47</v>
      </c>
      <c r="AD539" t="str" cm="1">
        <f t="array" aca="1" ref="AD539" ca="1">IFERROR(INDIRECT("'["&amp;Index!$A$1&amp;"]lookup'!R"&amp;ROW(AD539)&amp;"C"&amp;COLUMN(AD539),FALSE),NA())</f>
        <v/>
      </c>
      <c r="AE539" t="str" cm="1">
        <f t="array" aca="1" ref="AE539" ca="1">IFERROR(INDIRECT("'["&amp;Index!$A$1&amp;"]lookup'!R"&amp;ROW(AE539)&amp;"C"&amp;COLUMN(AE539),FALSE),NA())</f>
        <v/>
      </c>
      <c r="AF539" t="str">
        <f>Index!$A$1</f>
        <v>00_Control Ranges sigma ROTROL N Charge_Lyo_22820035_Dil_22867034_TOTAL_2019-03-01.xlsx</v>
      </c>
      <c r="AG539" t="str" cm="1">
        <f t="array" aca="1" ref="AG539" ca="1">IFERROR(INDIRECT("'["&amp;Index!$A$1&amp;"]Locations and batches'!R"&amp;2&amp;"C"&amp;7,FALSE),NA())</f>
        <v>ROTROL N</v>
      </c>
      <c r="AH539" cm="1">
        <f t="array" aca="1" ref="AH539" ca="1">IFERROR(INDIRECT("'["&amp;Index!$A$1&amp;"]Locations and batches'!$B$6",TRUE),NA())</f>
        <v>22757019</v>
      </c>
      <c r="AI539" t="str" cm="1">
        <f t="array" aca="1" ref="AI539" ca="1">IFERROR(INDIRECT("'["&amp;Index!$A$1&amp;"]Locations and batches'!R"&amp;2&amp;"C"&amp;11,FALSE),NA())</f>
        <v>NL22820035</v>
      </c>
      <c r="AJ539" t="str" cm="1">
        <f t="array" aca="1" ref="AJ539" ca="1">IFERROR(INDIRECT("'["&amp;Index!$A$1&amp;"]Locations and batches'!R"&amp;3&amp;"C"&amp;11,FALSE),NA())</f>
        <v>Di22867034</v>
      </c>
      <c r="AK539" t="str">
        <f t="shared" ca="1" si="18"/>
        <v>S181006</v>
      </c>
      <c r="AL539" t="str" cm="1">
        <f t="array" aca="1" ref="AL539" ca="1">OFFSET(INDIRECT("'["&amp;Index!$A$1&amp;"]Locations and batches'!$U$5",TRUE),MATCH(AK539,INDIRECT("'["&amp;Index!$A$1&amp;"]Locations and batches'!$U$5:$U$30",TRUE),0),-2)</f>
        <v>Complete</v>
      </c>
      <c r="AM539" t="str">
        <f ca="1">VLOOKUP(AK539,INDIRECT("'["&amp;Index!$A$1&amp;"]Locations and batches'!$U$6:$V$30",TRUE),2,FALSE)</f>
        <v>2020-01</v>
      </c>
      <c r="AN539" t="str">
        <f t="shared" ca="1" si="19"/>
        <v>L3</v>
      </c>
    </row>
    <row r="540" spans="1:40" x14ac:dyDescent="0.25">
      <c r="A540" cm="1">
        <f t="array" aca="1" ref="A540" ca="1">IFERROR(INDIRECT("'["&amp;Index!$A$1&amp;"]lookup'!R"&amp;ROW(A540)&amp;"C"&amp;COLUMN(A540),FALSE),NA())</f>
        <v>540</v>
      </c>
      <c r="B540" t="str" cm="1">
        <f t="array" aca="1" ref="B540" ca="1">IFERROR(INDIRECT("'["&amp;Index!$A$1&amp;"]lookup'!R"&amp;ROW(B540)&amp;"C"&amp;COLUMN(B540),FALSE),NA())</f>
        <v>L3/S181006/NL22820035/DAY4/fibtem c</v>
      </c>
      <c r="C540" t="str" cm="1">
        <f t="array" aca="1" ref="C540" ca="1">IFERROR(INDIRECT("'["&amp;Index!$A$1&amp;"]lookup'!R"&amp;ROW(C540)&amp;"C"&amp;COLUMN(C540),FALSE),NA())</f>
        <v>CRANGE.NL22820035.L3</v>
      </c>
      <c r="D540" t="str" cm="1">
        <f t="array" aca="1" ref="D540" ca="1">IFERROR(INDIRECT("'["&amp;Index!$A$1&amp;"]lookup'!R"&amp;ROW(D540)&amp;"C"&amp;COLUMN(D540),FALSE),NA())</f>
        <v>DAY4</v>
      </c>
      <c r="E540" t="str" cm="1">
        <f t="array" aca="1" ref="E540" ca="1">IFERROR(INDIRECT("'["&amp;Index!$A$1&amp;"]lookup'!R"&amp;ROW(E540)&amp;"C"&amp;COLUMN(E540),FALSE),NA())</f>
        <v>---</v>
      </c>
      <c r="F540" t="str" cm="1">
        <f t="array" aca="1" ref="F540" ca="1">IFERROR(INDIRECT("'["&amp;Index!$A$1&amp;"]lookup'!R"&amp;ROW(F540)&amp;"C"&amp;COLUMN(F540),FALSE),NA())</f>
        <v>---</v>
      </c>
      <c r="G540" t="str" cm="1">
        <f t="array" aca="1" ref="G540" ca="1">IFERROR(INDIRECT("'["&amp;Index!$A$1&amp;"]lookup'!R"&amp;ROW(G540)&amp;"C"&amp;COLUMN(G540),FALSE),NA())</f>
        <v>---</v>
      </c>
      <c r="H540" t="str" cm="1">
        <f t="array" aca="1" ref="H540" ca="1">IFERROR(INDIRECT("'["&amp;Index!$A$1&amp;"]lookup'!R"&amp;ROW(H540)&amp;"C"&amp;COLUMN(H540),FALSE),NA())</f>
        <v>S181006</v>
      </c>
      <c r="I540" t="str" cm="1">
        <f t="array" aca="1" ref="I540" ca="1">IFERROR(INDIRECT("'["&amp;Index!$A$1&amp;"]lookup'!R"&amp;ROW(I540)&amp;"C"&amp;COLUMN(I540),FALSE),NA())</f>
        <v>fibtem c</v>
      </c>
      <c r="J540" t="str" cm="1">
        <f t="array" aca="1" ref="J540" ca="1">IFERROR(INDIRECT("'["&amp;Index!$A$1&amp;"]lookup'!R"&amp;ROW(J540)&amp;"C"&amp;COLUMN(J540),FALSE),NA())</f>
        <v/>
      </c>
      <c r="K540" t="str" cm="1">
        <f t="array" aca="1" ref="K540" ca="1">IFERROR(INDIRECT("'["&amp;Index!$A$1&amp;"]lookup'!R"&amp;ROW(K540)&amp;"C"&amp;COLUMN(K540),FALSE),NA())</f>
        <v/>
      </c>
      <c r="L540" t="str" cm="1">
        <f t="array" aca="1" ref="L540" ca="1">IFERROR(INDIRECT("'["&amp;Index!$A$1&amp;"]lookup'!R"&amp;ROW(L540)&amp;"C"&amp;COLUMN(L540),FALSE),NA())</f>
        <v/>
      </c>
      <c r="M540" t="str" cm="1">
        <f t="array" aca="1" ref="M540" ca="1">IFERROR(INDIRECT("'["&amp;Index!$A$1&amp;"]lookup'!R"&amp;ROW(M540)&amp;"C"&amp;COLUMN(M540),FALSE),NA())</f>
        <v/>
      </c>
      <c r="N540" cm="1">
        <f t="array" aca="1" ref="N540" ca="1">IFERROR(INDIRECT("'["&amp;Index!$A$1&amp;"]lookup'!R"&amp;ROW(N540)&amp;"C"&amp;COLUMN(N540),FALSE),NA())</f>
        <v>91</v>
      </c>
      <c r="O540" cm="1">
        <f t="array" aca="1" ref="O540" ca="1">IFERROR(INDIRECT("'["&amp;Index!$A$1&amp;"]lookup'!R"&amp;ROW(O540)&amp;"C"&amp;COLUMN(O540),FALSE),NA())</f>
        <v>31</v>
      </c>
      <c r="P540" cm="1">
        <f t="array" aca="1" ref="P540" ca="1">IFERROR(INDIRECT("'["&amp;Index!$A$1&amp;"]lookup'!R"&amp;ROW(P540)&amp;"C"&amp;COLUMN(P540),FALSE),NA())</f>
        <v>35</v>
      </c>
      <c r="Q540" t="str" cm="1">
        <f t="array" aca="1" ref="Q540" ca="1">IFERROR(INDIRECT("'["&amp;Index!$A$1&amp;"]lookup'!R"&amp;ROW(Q540)&amp;"C"&amp;COLUMN(Q540),FALSE),NA())</f>
        <v/>
      </c>
      <c r="R540" cm="1">
        <f t="array" aca="1" ref="R540" ca="1">IFERROR(INDIRECT("'["&amp;Index!$A$1&amp;"]lookup'!R"&amp;ROW(R540)&amp;"C"&amp;COLUMN(R540),FALSE),NA())</f>
        <v>39</v>
      </c>
      <c r="S540" t="str" cm="1">
        <f t="array" aca="1" ref="S540" ca="1">IFERROR(INDIRECT("'["&amp;Index!$A$1&amp;"]lookup'!R"&amp;ROW(S540)&amp;"C"&amp;COLUMN(S540),FALSE),NA())</f>
        <v/>
      </c>
      <c r="T540" cm="1">
        <f t="array" aca="1" ref="T540" ca="1">IFERROR(INDIRECT("'["&amp;Index!$A$1&amp;"]lookup'!R"&amp;ROW(T540)&amp;"C"&amp;COLUMN(T540),FALSE),NA())</f>
        <v>42</v>
      </c>
      <c r="U540" cm="1">
        <f t="array" aca="1" ref="U540" ca="1">IFERROR(INDIRECT("'["&amp;Index!$A$1&amp;"]lookup'!R"&amp;ROW(U540)&amp;"C"&amp;COLUMN(U540),FALSE),NA())</f>
        <v>50</v>
      </c>
      <c r="V540" t="str" cm="1">
        <f t="array" aca="1" ref="V540" ca="1">IFERROR(INDIRECT("'["&amp;Index!$A$1&amp;"]lookup'!R"&amp;ROW(V540)&amp;"C"&amp;COLUMN(V540),FALSE),NA())</f>
        <v>*48</v>
      </c>
      <c r="W540" t="str" cm="1">
        <f t="array" aca="1" ref="W540" ca="1">IFERROR(INDIRECT("'["&amp;Index!$A$1&amp;"]lookup'!R"&amp;ROW(W540)&amp;"C"&amp;COLUMN(W540),FALSE),NA())</f>
        <v/>
      </c>
      <c r="X540" cm="1">
        <f t="array" aca="1" ref="X540" ca="1">IFERROR(INDIRECT("'["&amp;Index!$A$1&amp;"]lookup'!R"&amp;ROW(X540)&amp;"C"&amp;COLUMN(X540),FALSE),NA())</f>
        <v>83</v>
      </c>
      <c r="Y540" t="str" cm="1">
        <f t="array" aca="1" ref="Y540" ca="1">IFERROR(INDIRECT("'["&amp;Index!$A$1&amp;"]lookup'!R"&amp;ROW(Y540)&amp;"C"&amp;COLUMN(Y540),FALSE),NA())</f>
        <v/>
      </c>
      <c r="Z540" t="str" cm="1">
        <f t="array" aca="1" ref="Z540" ca="1">IFERROR(INDIRECT("'["&amp;Index!$A$1&amp;"]lookup'!R"&amp;ROW(Z540)&amp;"C"&amp;COLUMN(Z540),FALSE),NA())</f>
        <v/>
      </c>
      <c r="AA540" t="str" cm="1">
        <f t="array" aca="1" ref="AA540" ca="1">IFERROR(INDIRECT("'["&amp;Index!$A$1&amp;"]lookup'!R"&amp;ROW(AA540)&amp;"C"&amp;COLUMN(AA540),FALSE),NA())</f>
        <v/>
      </c>
      <c r="AB540" t="str" cm="1">
        <f t="array" aca="1" ref="AB540" ca="1">IFERROR(INDIRECT("'["&amp;Index!$A$1&amp;"]lookup'!R"&amp;ROW(AB540)&amp;"C"&amp;COLUMN(AB540),FALSE),NA())</f>
        <v/>
      </c>
      <c r="AC540" t="str" cm="1">
        <f t="array" aca="1" ref="AC540" ca="1">IFERROR(INDIRECT("'["&amp;Index!$A$1&amp;"]lookup'!R"&amp;ROW(AC540)&amp;"C"&amp;COLUMN(AC540),FALSE),NA())</f>
        <v>*48</v>
      </c>
      <c r="AD540" t="str" cm="1">
        <f t="array" aca="1" ref="AD540" ca="1">IFERROR(INDIRECT("'["&amp;Index!$A$1&amp;"]lookup'!R"&amp;ROW(AD540)&amp;"C"&amp;COLUMN(AD540),FALSE),NA())</f>
        <v/>
      </c>
      <c r="AE540" t="str" cm="1">
        <f t="array" aca="1" ref="AE540" ca="1">IFERROR(INDIRECT("'["&amp;Index!$A$1&amp;"]lookup'!R"&amp;ROW(AE540)&amp;"C"&amp;COLUMN(AE540),FALSE),NA())</f>
        <v/>
      </c>
      <c r="AF540" t="str">
        <f>Index!$A$1</f>
        <v>00_Control Ranges sigma ROTROL N Charge_Lyo_22820035_Dil_22867034_TOTAL_2019-03-01.xlsx</v>
      </c>
      <c r="AG540" t="str" cm="1">
        <f t="array" aca="1" ref="AG540" ca="1">IFERROR(INDIRECT("'["&amp;Index!$A$1&amp;"]Locations and batches'!R"&amp;2&amp;"C"&amp;7,FALSE),NA())</f>
        <v>ROTROL N</v>
      </c>
      <c r="AH540" cm="1">
        <f t="array" aca="1" ref="AH540" ca="1">IFERROR(INDIRECT("'["&amp;Index!$A$1&amp;"]Locations and batches'!$B$6",TRUE),NA())</f>
        <v>22757019</v>
      </c>
      <c r="AI540" t="str" cm="1">
        <f t="array" aca="1" ref="AI540" ca="1">IFERROR(INDIRECT("'["&amp;Index!$A$1&amp;"]Locations and batches'!R"&amp;2&amp;"C"&amp;11,FALSE),NA())</f>
        <v>NL22820035</v>
      </c>
      <c r="AJ540" t="str" cm="1">
        <f t="array" aca="1" ref="AJ540" ca="1">IFERROR(INDIRECT("'["&amp;Index!$A$1&amp;"]Locations and batches'!R"&amp;3&amp;"C"&amp;11,FALSE),NA())</f>
        <v>Di22867034</v>
      </c>
      <c r="AK540" t="str">
        <f t="shared" ca="1" si="18"/>
        <v>S181006</v>
      </c>
      <c r="AL540" t="str" cm="1">
        <f t="array" aca="1" ref="AL540" ca="1">OFFSET(INDIRECT("'["&amp;Index!$A$1&amp;"]Locations and batches'!$U$5",TRUE),MATCH(AK540,INDIRECT("'["&amp;Index!$A$1&amp;"]Locations and batches'!$U$5:$U$30",TRUE),0),-2)</f>
        <v>Complete</v>
      </c>
      <c r="AM540" t="str">
        <f ca="1">VLOOKUP(AK540,INDIRECT("'["&amp;Index!$A$1&amp;"]Locations and batches'!$U$6:$V$30",TRUE),2,FALSE)</f>
        <v>2020-01</v>
      </c>
      <c r="AN540" t="str">
        <f t="shared" ca="1" si="19"/>
        <v>L3</v>
      </c>
    </row>
    <row r="541" spans="1:40" x14ac:dyDescent="0.25">
      <c r="A541" cm="1">
        <f t="array" aca="1" ref="A541" ca="1">IFERROR(INDIRECT("'["&amp;Index!$A$1&amp;"]lookup'!R"&amp;ROW(A541)&amp;"C"&amp;COLUMN(A541),FALSE),NA())</f>
        <v>541</v>
      </c>
      <c r="B541" t="str" cm="1">
        <f t="array" aca="1" ref="B541" ca="1">IFERROR(INDIRECT("'["&amp;Index!$A$1&amp;"]lookup'!R"&amp;ROW(B541)&amp;"C"&amp;COLUMN(B541),FALSE),NA())</f>
        <v>L3/S181006/NL22820035/DAY4/extem c</v>
      </c>
      <c r="C541" t="str" cm="1">
        <f t="array" aca="1" ref="C541" ca="1">IFERROR(INDIRECT("'["&amp;Index!$A$1&amp;"]lookup'!R"&amp;ROW(C541)&amp;"C"&amp;COLUMN(C541),FALSE),NA())</f>
        <v>CRANGE.NL22820035.L3</v>
      </c>
      <c r="D541" t="str" cm="1">
        <f t="array" aca="1" ref="D541" ca="1">IFERROR(INDIRECT("'["&amp;Index!$A$1&amp;"]lookup'!R"&amp;ROW(D541)&amp;"C"&amp;COLUMN(D541),FALSE),NA())</f>
        <v>DAY4</v>
      </c>
      <c r="E541" t="str" cm="1">
        <f t="array" aca="1" ref="E541" ca="1">IFERROR(INDIRECT("'["&amp;Index!$A$1&amp;"]lookup'!R"&amp;ROW(E541)&amp;"C"&amp;COLUMN(E541),FALSE),NA())</f>
        <v>---</v>
      </c>
      <c r="F541" t="str" cm="1">
        <f t="array" aca="1" ref="F541" ca="1">IFERROR(INDIRECT("'["&amp;Index!$A$1&amp;"]lookup'!R"&amp;ROW(F541)&amp;"C"&amp;COLUMN(F541),FALSE),NA())</f>
        <v>---</v>
      </c>
      <c r="G541" t="str" cm="1">
        <f t="array" aca="1" ref="G541" ca="1">IFERROR(INDIRECT("'["&amp;Index!$A$1&amp;"]lookup'!R"&amp;ROW(G541)&amp;"C"&amp;COLUMN(G541),FALSE),NA())</f>
        <v>---</v>
      </c>
      <c r="H541" t="str" cm="1">
        <f t="array" aca="1" ref="H541" ca="1">IFERROR(INDIRECT("'["&amp;Index!$A$1&amp;"]lookup'!R"&amp;ROW(H541)&amp;"C"&amp;COLUMN(H541),FALSE),NA())</f>
        <v>S181006</v>
      </c>
      <c r="I541" t="str" cm="1">
        <f t="array" aca="1" ref="I541" ca="1">IFERROR(INDIRECT("'["&amp;Index!$A$1&amp;"]lookup'!R"&amp;ROW(I541)&amp;"C"&amp;COLUMN(I541),FALSE),NA())</f>
        <v>extem c</v>
      </c>
      <c r="J541" t="str" cm="1">
        <f t="array" aca="1" ref="J541" ca="1">IFERROR(INDIRECT("'["&amp;Index!$A$1&amp;"]lookup'!R"&amp;ROW(J541)&amp;"C"&amp;COLUMN(J541),FALSE),NA())</f>
        <v/>
      </c>
      <c r="K541" t="str" cm="1">
        <f t="array" aca="1" ref="K541" ca="1">IFERROR(INDIRECT("'["&amp;Index!$A$1&amp;"]lookup'!R"&amp;ROW(K541)&amp;"C"&amp;COLUMN(K541),FALSE),NA())</f>
        <v/>
      </c>
      <c r="L541" t="str" cm="1">
        <f t="array" aca="1" ref="L541" ca="1">IFERROR(INDIRECT("'["&amp;Index!$A$1&amp;"]lookup'!R"&amp;ROW(L541)&amp;"C"&amp;COLUMN(L541),FALSE),NA())</f>
        <v/>
      </c>
      <c r="M541" t="str" cm="1">
        <f t="array" aca="1" ref="M541" ca="1">IFERROR(INDIRECT("'["&amp;Index!$A$1&amp;"]lookup'!R"&amp;ROW(M541)&amp;"C"&amp;COLUMN(M541),FALSE),NA())</f>
        <v/>
      </c>
      <c r="N541" cm="1">
        <f t="array" aca="1" ref="N541" ca="1">IFERROR(INDIRECT("'["&amp;Index!$A$1&amp;"]lookup'!R"&amp;ROW(N541)&amp;"C"&amp;COLUMN(N541),FALSE),NA())</f>
        <v>88</v>
      </c>
      <c r="O541" cm="1">
        <f t="array" aca="1" ref="O541" ca="1">IFERROR(INDIRECT("'["&amp;Index!$A$1&amp;"]lookup'!R"&amp;ROW(O541)&amp;"C"&amp;COLUMN(O541),FALSE),NA())</f>
        <v>36</v>
      </c>
      <c r="P541" cm="1">
        <f t="array" aca="1" ref="P541" ca="1">IFERROR(INDIRECT("'["&amp;Index!$A$1&amp;"]lookup'!R"&amp;ROW(P541)&amp;"C"&amp;COLUMN(P541),FALSE),NA())</f>
        <v>40</v>
      </c>
      <c r="Q541" t="str" cm="1">
        <f t="array" aca="1" ref="Q541" ca="1">IFERROR(INDIRECT("'["&amp;Index!$A$1&amp;"]lookup'!R"&amp;ROW(Q541)&amp;"C"&amp;COLUMN(Q541),FALSE),NA())</f>
        <v/>
      </c>
      <c r="R541" cm="1">
        <f t="array" aca="1" ref="R541" ca="1">IFERROR(INDIRECT("'["&amp;Index!$A$1&amp;"]lookup'!R"&amp;ROW(R541)&amp;"C"&amp;COLUMN(R541),FALSE),NA())</f>
        <v>44</v>
      </c>
      <c r="S541" t="str" cm="1">
        <f t="array" aca="1" ref="S541" ca="1">IFERROR(INDIRECT("'["&amp;Index!$A$1&amp;"]lookup'!R"&amp;ROW(S541)&amp;"C"&amp;COLUMN(S541),FALSE),NA())</f>
        <v/>
      </c>
      <c r="T541" cm="1">
        <f t="array" aca="1" ref="T541" ca="1">IFERROR(INDIRECT("'["&amp;Index!$A$1&amp;"]lookup'!R"&amp;ROW(T541)&amp;"C"&amp;COLUMN(T541),FALSE),NA())</f>
        <v>47</v>
      </c>
      <c r="U541" cm="1">
        <f t="array" aca="1" ref="U541" ca="1">IFERROR(INDIRECT("'["&amp;Index!$A$1&amp;"]lookup'!R"&amp;ROW(U541)&amp;"C"&amp;COLUMN(U541),FALSE),NA())</f>
        <v>28</v>
      </c>
      <c r="V541" t="str" cm="1">
        <f t="array" aca="1" ref="V541" ca="1">IFERROR(INDIRECT("'["&amp;Index!$A$1&amp;"]lookup'!R"&amp;ROW(V541)&amp;"C"&amp;COLUMN(V541),FALSE),NA())</f>
        <v>*53</v>
      </c>
      <c r="W541" t="str" cm="1">
        <f t="array" aca="1" ref="W541" ca="1">IFERROR(INDIRECT("'["&amp;Index!$A$1&amp;"]lookup'!R"&amp;ROW(W541)&amp;"C"&amp;COLUMN(W541),FALSE),NA())</f>
        <v/>
      </c>
      <c r="X541" cm="1">
        <f t="array" aca="1" ref="X541" ca="1">IFERROR(INDIRECT("'["&amp;Index!$A$1&amp;"]lookup'!R"&amp;ROW(X541)&amp;"C"&amp;COLUMN(X541),FALSE),NA())</f>
        <v>85</v>
      </c>
      <c r="Y541" t="str" cm="1">
        <f t="array" aca="1" ref="Y541" ca="1">IFERROR(INDIRECT("'["&amp;Index!$A$1&amp;"]lookup'!R"&amp;ROW(Y541)&amp;"C"&amp;COLUMN(Y541),FALSE),NA())</f>
        <v/>
      </c>
      <c r="Z541" t="str" cm="1">
        <f t="array" aca="1" ref="Z541" ca="1">IFERROR(INDIRECT("'["&amp;Index!$A$1&amp;"]lookup'!R"&amp;ROW(Z541)&amp;"C"&amp;COLUMN(Z541),FALSE),NA())</f>
        <v/>
      </c>
      <c r="AA541" t="str" cm="1">
        <f t="array" aca="1" ref="AA541" ca="1">IFERROR(INDIRECT("'["&amp;Index!$A$1&amp;"]lookup'!R"&amp;ROW(AA541)&amp;"C"&amp;COLUMN(AA541),FALSE),NA())</f>
        <v/>
      </c>
      <c r="AB541" t="str" cm="1">
        <f t="array" aca="1" ref="AB541" ca="1">IFERROR(INDIRECT("'["&amp;Index!$A$1&amp;"]lookup'!R"&amp;ROW(AB541)&amp;"C"&amp;COLUMN(AB541),FALSE),NA())</f>
        <v/>
      </c>
      <c r="AC541" t="str" cm="1">
        <f t="array" aca="1" ref="AC541" ca="1">IFERROR(INDIRECT("'["&amp;Index!$A$1&amp;"]lookup'!R"&amp;ROW(AC541)&amp;"C"&amp;COLUMN(AC541),FALSE),NA())</f>
        <v>*53</v>
      </c>
      <c r="AD541" t="str" cm="1">
        <f t="array" aca="1" ref="AD541" ca="1">IFERROR(INDIRECT("'["&amp;Index!$A$1&amp;"]lookup'!R"&amp;ROW(AD541)&amp;"C"&amp;COLUMN(AD541),FALSE),NA())</f>
        <v/>
      </c>
      <c r="AE541" t="str" cm="1">
        <f t="array" aca="1" ref="AE541" ca="1">IFERROR(INDIRECT("'["&amp;Index!$A$1&amp;"]lookup'!R"&amp;ROW(AE541)&amp;"C"&amp;COLUMN(AE541),FALSE),NA())</f>
        <v/>
      </c>
      <c r="AF541" t="str">
        <f>Index!$A$1</f>
        <v>00_Control Ranges sigma ROTROL N Charge_Lyo_22820035_Dil_22867034_TOTAL_2019-03-01.xlsx</v>
      </c>
      <c r="AG541" t="str" cm="1">
        <f t="array" aca="1" ref="AG541" ca="1">IFERROR(INDIRECT("'["&amp;Index!$A$1&amp;"]Locations and batches'!R"&amp;2&amp;"C"&amp;7,FALSE),NA())</f>
        <v>ROTROL N</v>
      </c>
      <c r="AH541" cm="1">
        <f t="array" aca="1" ref="AH541" ca="1">IFERROR(INDIRECT("'["&amp;Index!$A$1&amp;"]Locations and batches'!$B$6",TRUE),NA())</f>
        <v>22757019</v>
      </c>
      <c r="AI541" t="str" cm="1">
        <f t="array" aca="1" ref="AI541" ca="1">IFERROR(INDIRECT("'["&amp;Index!$A$1&amp;"]Locations and batches'!R"&amp;2&amp;"C"&amp;11,FALSE),NA())</f>
        <v>NL22820035</v>
      </c>
      <c r="AJ541" t="str" cm="1">
        <f t="array" aca="1" ref="AJ541" ca="1">IFERROR(INDIRECT("'["&amp;Index!$A$1&amp;"]Locations and batches'!R"&amp;3&amp;"C"&amp;11,FALSE),NA())</f>
        <v>Di22867034</v>
      </c>
      <c r="AK541" t="str">
        <f t="shared" ca="1" si="18"/>
        <v>S181006</v>
      </c>
      <c r="AL541" t="str" cm="1">
        <f t="array" aca="1" ref="AL541" ca="1">OFFSET(INDIRECT("'["&amp;Index!$A$1&amp;"]Locations and batches'!$U$5",TRUE),MATCH(AK541,INDIRECT("'["&amp;Index!$A$1&amp;"]Locations and batches'!$U$5:$U$30",TRUE),0),-2)</f>
        <v>Complete</v>
      </c>
      <c r="AM541" t="str">
        <f ca="1">VLOOKUP(AK541,INDIRECT("'["&amp;Index!$A$1&amp;"]Locations and batches'!$U$6:$V$30",TRUE),2,FALSE)</f>
        <v>2020-01</v>
      </c>
      <c r="AN541" t="str">
        <f t="shared" ca="1" si="19"/>
        <v>L3</v>
      </c>
    </row>
    <row r="542" spans="1:40" x14ac:dyDescent="0.25">
      <c r="A542" cm="1">
        <f t="array" aca="1" ref="A542" ca="1">IFERROR(INDIRECT("'["&amp;Index!$A$1&amp;"]lookup'!R"&amp;ROW(A542)&amp;"C"&amp;COLUMN(A542),FALSE),NA())</f>
        <v>542</v>
      </c>
      <c r="B542" t="str" cm="1">
        <f t="array" aca="1" ref="B542" ca="1">IFERROR(INDIRECT("'["&amp;Index!$A$1&amp;"]lookup'!R"&amp;ROW(B542)&amp;"C"&amp;COLUMN(B542),FALSE),NA())</f>
        <v>L3/S181006/NL22820035/DAY4/intem c</v>
      </c>
      <c r="C542" t="str" cm="1">
        <f t="array" aca="1" ref="C542" ca="1">IFERROR(INDIRECT("'["&amp;Index!$A$1&amp;"]lookup'!R"&amp;ROW(C542)&amp;"C"&amp;COLUMN(C542),FALSE),NA())</f>
        <v>CRANGE.NL22820035.L3</v>
      </c>
      <c r="D542" t="str" cm="1">
        <f t="array" aca="1" ref="D542" ca="1">IFERROR(INDIRECT("'["&amp;Index!$A$1&amp;"]lookup'!R"&amp;ROW(D542)&amp;"C"&amp;COLUMN(D542),FALSE),NA())</f>
        <v>DAY4</v>
      </c>
      <c r="E542" t="str" cm="1">
        <f t="array" aca="1" ref="E542" ca="1">IFERROR(INDIRECT("'["&amp;Index!$A$1&amp;"]lookup'!R"&amp;ROW(E542)&amp;"C"&amp;COLUMN(E542),FALSE),NA())</f>
        <v>---</v>
      </c>
      <c r="F542" t="str" cm="1">
        <f t="array" aca="1" ref="F542" ca="1">IFERROR(INDIRECT("'["&amp;Index!$A$1&amp;"]lookup'!R"&amp;ROW(F542)&amp;"C"&amp;COLUMN(F542),FALSE),NA())</f>
        <v>---</v>
      </c>
      <c r="G542" t="str" cm="1">
        <f t="array" aca="1" ref="G542" ca="1">IFERROR(INDIRECT("'["&amp;Index!$A$1&amp;"]lookup'!R"&amp;ROW(G542)&amp;"C"&amp;COLUMN(G542),FALSE),NA())</f>
        <v>---</v>
      </c>
      <c r="H542" t="str" cm="1">
        <f t="array" aca="1" ref="H542" ca="1">IFERROR(INDIRECT("'["&amp;Index!$A$1&amp;"]lookup'!R"&amp;ROW(H542)&amp;"C"&amp;COLUMN(H542),FALSE),NA())</f>
        <v>S181006</v>
      </c>
      <c r="I542" t="str" cm="1">
        <f t="array" aca="1" ref="I542" ca="1">IFERROR(INDIRECT("'["&amp;Index!$A$1&amp;"]lookup'!R"&amp;ROW(I542)&amp;"C"&amp;COLUMN(I542),FALSE),NA())</f>
        <v>intem c</v>
      </c>
      <c r="J542" t="str" cm="1">
        <f t="array" aca="1" ref="J542" ca="1">IFERROR(INDIRECT("'["&amp;Index!$A$1&amp;"]lookup'!R"&amp;ROW(J542)&amp;"C"&amp;COLUMN(J542),FALSE),NA())</f>
        <v/>
      </c>
      <c r="K542" t="str" cm="1">
        <f t="array" aca="1" ref="K542" ca="1">IFERROR(INDIRECT("'["&amp;Index!$A$1&amp;"]lookup'!R"&amp;ROW(K542)&amp;"C"&amp;COLUMN(K542),FALSE),NA())</f>
        <v/>
      </c>
      <c r="L542" t="str" cm="1">
        <f t="array" aca="1" ref="L542" ca="1">IFERROR(INDIRECT("'["&amp;Index!$A$1&amp;"]lookup'!R"&amp;ROW(L542)&amp;"C"&amp;COLUMN(L542),FALSE),NA())</f>
        <v/>
      </c>
      <c r="M542" t="str" cm="1">
        <f t="array" aca="1" ref="M542" ca="1">IFERROR(INDIRECT("'["&amp;Index!$A$1&amp;"]lookup'!R"&amp;ROW(M542)&amp;"C"&amp;COLUMN(M542),FALSE),NA())</f>
        <v/>
      </c>
      <c r="N542" cm="1">
        <f t="array" aca="1" ref="N542" ca="1">IFERROR(INDIRECT("'["&amp;Index!$A$1&amp;"]lookup'!R"&amp;ROW(N542)&amp;"C"&amp;COLUMN(N542),FALSE),NA())</f>
        <v>237</v>
      </c>
      <c r="O542" cm="1">
        <f t="array" aca="1" ref="O542" ca="1">IFERROR(INDIRECT("'["&amp;Index!$A$1&amp;"]lookup'!R"&amp;ROW(O542)&amp;"C"&amp;COLUMN(O542),FALSE),NA())</f>
        <v>39</v>
      </c>
      <c r="P542" cm="1">
        <f t="array" aca="1" ref="P542" ca="1">IFERROR(INDIRECT("'["&amp;Index!$A$1&amp;"]lookup'!R"&amp;ROW(P542)&amp;"C"&amp;COLUMN(P542),FALSE),NA())</f>
        <v>43</v>
      </c>
      <c r="Q542" t="str" cm="1">
        <f t="array" aca="1" ref="Q542" ca="1">IFERROR(INDIRECT("'["&amp;Index!$A$1&amp;"]lookup'!R"&amp;ROW(Q542)&amp;"C"&amp;COLUMN(Q542),FALSE),NA())</f>
        <v/>
      </c>
      <c r="R542" cm="1">
        <f t="array" aca="1" ref="R542" ca="1">IFERROR(INDIRECT("'["&amp;Index!$A$1&amp;"]lookup'!R"&amp;ROW(R542)&amp;"C"&amp;COLUMN(R542),FALSE),NA())</f>
        <v>46</v>
      </c>
      <c r="S542" t="str" cm="1">
        <f t="array" aca="1" ref="S542" ca="1">IFERROR(INDIRECT("'["&amp;Index!$A$1&amp;"]lookup'!R"&amp;ROW(S542)&amp;"C"&amp;COLUMN(S542),FALSE),NA())</f>
        <v/>
      </c>
      <c r="T542" cm="1">
        <f t="array" aca="1" ref="T542" ca="1">IFERROR(INDIRECT("'["&amp;Index!$A$1&amp;"]lookup'!R"&amp;ROW(T542)&amp;"C"&amp;COLUMN(T542),FALSE),NA())</f>
        <v>49</v>
      </c>
      <c r="U542" cm="1">
        <f t="array" aca="1" ref="U542" ca="1">IFERROR(INDIRECT("'["&amp;Index!$A$1&amp;"]lookup'!R"&amp;ROW(U542)&amp;"C"&amp;COLUMN(U542),FALSE),NA())</f>
        <v>27</v>
      </c>
      <c r="V542" t="str" cm="1">
        <f t="array" aca="1" ref="V542" ca="1">IFERROR(INDIRECT("'["&amp;Index!$A$1&amp;"]lookup'!R"&amp;ROW(V542)&amp;"C"&amp;COLUMN(V542),FALSE),NA())</f>
        <v>*53</v>
      </c>
      <c r="W542" t="str" cm="1">
        <f t="array" aca="1" ref="W542" ca="1">IFERROR(INDIRECT("'["&amp;Index!$A$1&amp;"]lookup'!R"&amp;ROW(W542)&amp;"C"&amp;COLUMN(W542),FALSE),NA())</f>
        <v/>
      </c>
      <c r="X542" cm="1">
        <f t="array" aca="1" ref="X542" ca="1">IFERROR(INDIRECT("'["&amp;Index!$A$1&amp;"]lookup'!R"&amp;ROW(X542)&amp;"C"&amp;COLUMN(X542),FALSE),NA())</f>
        <v>84</v>
      </c>
      <c r="Y542" t="str" cm="1">
        <f t="array" aca="1" ref="Y542" ca="1">IFERROR(INDIRECT("'["&amp;Index!$A$1&amp;"]lookup'!R"&amp;ROW(Y542)&amp;"C"&amp;COLUMN(Y542),FALSE),NA())</f>
        <v/>
      </c>
      <c r="Z542" t="str" cm="1">
        <f t="array" aca="1" ref="Z542" ca="1">IFERROR(INDIRECT("'["&amp;Index!$A$1&amp;"]lookup'!R"&amp;ROW(Z542)&amp;"C"&amp;COLUMN(Z542),FALSE),NA())</f>
        <v/>
      </c>
      <c r="AA542" t="str" cm="1">
        <f t="array" aca="1" ref="AA542" ca="1">IFERROR(INDIRECT("'["&amp;Index!$A$1&amp;"]lookup'!R"&amp;ROW(AA542)&amp;"C"&amp;COLUMN(AA542),FALSE),NA())</f>
        <v/>
      </c>
      <c r="AB542" t="str" cm="1">
        <f t="array" aca="1" ref="AB542" ca="1">IFERROR(INDIRECT("'["&amp;Index!$A$1&amp;"]lookup'!R"&amp;ROW(AB542)&amp;"C"&amp;COLUMN(AB542),FALSE),NA())</f>
        <v/>
      </c>
      <c r="AC542" t="str" cm="1">
        <f t="array" aca="1" ref="AC542" ca="1">IFERROR(INDIRECT("'["&amp;Index!$A$1&amp;"]lookup'!R"&amp;ROW(AC542)&amp;"C"&amp;COLUMN(AC542),FALSE),NA())</f>
        <v>*53</v>
      </c>
      <c r="AD542" t="str" cm="1">
        <f t="array" aca="1" ref="AD542" ca="1">IFERROR(INDIRECT("'["&amp;Index!$A$1&amp;"]lookup'!R"&amp;ROW(AD542)&amp;"C"&amp;COLUMN(AD542),FALSE),NA())</f>
        <v/>
      </c>
      <c r="AE542" t="str" cm="1">
        <f t="array" aca="1" ref="AE542" ca="1">IFERROR(INDIRECT("'["&amp;Index!$A$1&amp;"]lookup'!R"&amp;ROW(AE542)&amp;"C"&amp;COLUMN(AE542),FALSE),NA())</f>
        <v/>
      </c>
      <c r="AF542" t="str">
        <f>Index!$A$1</f>
        <v>00_Control Ranges sigma ROTROL N Charge_Lyo_22820035_Dil_22867034_TOTAL_2019-03-01.xlsx</v>
      </c>
      <c r="AG542" t="str" cm="1">
        <f t="array" aca="1" ref="AG542" ca="1">IFERROR(INDIRECT("'["&amp;Index!$A$1&amp;"]Locations and batches'!R"&amp;2&amp;"C"&amp;7,FALSE),NA())</f>
        <v>ROTROL N</v>
      </c>
      <c r="AH542" cm="1">
        <f t="array" aca="1" ref="AH542" ca="1">IFERROR(INDIRECT("'["&amp;Index!$A$1&amp;"]Locations and batches'!$B$6",TRUE),NA())</f>
        <v>22757019</v>
      </c>
      <c r="AI542" t="str" cm="1">
        <f t="array" aca="1" ref="AI542" ca="1">IFERROR(INDIRECT("'["&amp;Index!$A$1&amp;"]Locations and batches'!R"&amp;2&amp;"C"&amp;11,FALSE),NA())</f>
        <v>NL22820035</v>
      </c>
      <c r="AJ542" t="str" cm="1">
        <f t="array" aca="1" ref="AJ542" ca="1">IFERROR(INDIRECT("'["&amp;Index!$A$1&amp;"]Locations and batches'!R"&amp;3&amp;"C"&amp;11,FALSE),NA())</f>
        <v>Di22867034</v>
      </c>
      <c r="AK542" t="str">
        <f t="shared" ca="1" si="18"/>
        <v>S181006</v>
      </c>
      <c r="AL542" t="str" cm="1">
        <f t="array" aca="1" ref="AL542" ca="1">OFFSET(INDIRECT("'["&amp;Index!$A$1&amp;"]Locations and batches'!$U$5",TRUE),MATCH(AK542,INDIRECT("'["&amp;Index!$A$1&amp;"]Locations and batches'!$U$5:$U$30",TRUE),0),-2)</f>
        <v>Complete</v>
      </c>
      <c r="AM542" t="str">
        <f ca="1">VLOOKUP(AK542,INDIRECT("'["&amp;Index!$A$1&amp;"]Locations and batches'!$U$6:$V$30",TRUE),2,FALSE)</f>
        <v>2020-01</v>
      </c>
      <c r="AN542" t="str">
        <f t="shared" ca="1" si="19"/>
        <v>L3</v>
      </c>
    </row>
    <row r="543" spans="1:40" x14ac:dyDescent="0.25">
      <c r="A543" cm="1">
        <f t="array" aca="1" ref="A543" ca="1">IFERROR(INDIRECT("'["&amp;Index!$A$1&amp;"]lookup'!R"&amp;ROW(A543)&amp;"C"&amp;COLUMN(A543),FALSE),NA())</f>
        <v>543</v>
      </c>
      <c r="B543" t="str" cm="1">
        <f t="array" aca="1" ref="B543" ca="1">IFERROR(INDIRECT("'["&amp;Index!$A$1&amp;"]lookup'!R"&amp;ROW(B543)&amp;"C"&amp;COLUMN(B543),FALSE),NA())</f>
        <v>L3/S181006/NL22820035/DAY4/aptem c</v>
      </c>
      <c r="C543" t="str" cm="1">
        <f t="array" aca="1" ref="C543" ca="1">IFERROR(INDIRECT("'["&amp;Index!$A$1&amp;"]lookup'!R"&amp;ROW(C543)&amp;"C"&amp;COLUMN(C543),FALSE),NA())</f>
        <v>CRANGE.NL22820035.L3</v>
      </c>
      <c r="D543" t="str" cm="1">
        <f t="array" aca="1" ref="D543" ca="1">IFERROR(INDIRECT("'["&amp;Index!$A$1&amp;"]lookup'!R"&amp;ROW(D543)&amp;"C"&amp;COLUMN(D543),FALSE),NA())</f>
        <v>DAY4</v>
      </c>
      <c r="E543" t="str" cm="1">
        <f t="array" aca="1" ref="E543" ca="1">IFERROR(INDIRECT("'["&amp;Index!$A$1&amp;"]lookup'!R"&amp;ROW(E543)&amp;"C"&amp;COLUMN(E543),FALSE),NA())</f>
        <v>---</v>
      </c>
      <c r="F543" t="str" cm="1">
        <f t="array" aca="1" ref="F543" ca="1">IFERROR(INDIRECT("'["&amp;Index!$A$1&amp;"]lookup'!R"&amp;ROW(F543)&amp;"C"&amp;COLUMN(F543),FALSE),NA())</f>
        <v>---</v>
      </c>
      <c r="G543" t="str" cm="1">
        <f t="array" aca="1" ref="G543" ca="1">IFERROR(INDIRECT("'["&amp;Index!$A$1&amp;"]lookup'!R"&amp;ROW(G543)&amp;"C"&amp;COLUMN(G543),FALSE),NA())</f>
        <v>---</v>
      </c>
      <c r="H543" t="str" cm="1">
        <f t="array" aca="1" ref="H543" ca="1">IFERROR(INDIRECT("'["&amp;Index!$A$1&amp;"]lookup'!R"&amp;ROW(H543)&amp;"C"&amp;COLUMN(H543),FALSE),NA())</f>
        <v>S181006</v>
      </c>
      <c r="I543" t="str" cm="1">
        <f t="array" aca="1" ref="I543" ca="1">IFERROR(INDIRECT("'["&amp;Index!$A$1&amp;"]lookup'!R"&amp;ROW(I543)&amp;"C"&amp;COLUMN(I543),FALSE),NA())</f>
        <v>aptem c</v>
      </c>
      <c r="J543" t="str" cm="1">
        <f t="array" aca="1" ref="J543" ca="1">IFERROR(INDIRECT("'["&amp;Index!$A$1&amp;"]lookup'!R"&amp;ROW(J543)&amp;"C"&amp;COLUMN(J543),FALSE),NA())</f>
        <v/>
      </c>
      <c r="K543" t="str" cm="1">
        <f t="array" aca="1" ref="K543" ca="1">IFERROR(INDIRECT("'["&amp;Index!$A$1&amp;"]lookup'!R"&amp;ROW(K543)&amp;"C"&amp;COLUMN(K543),FALSE),NA())</f>
        <v/>
      </c>
      <c r="L543" t="str" cm="1">
        <f t="array" aca="1" ref="L543" ca="1">IFERROR(INDIRECT("'["&amp;Index!$A$1&amp;"]lookup'!R"&amp;ROW(L543)&amp;"C"&amp;COLUMN(L543),FALSE),NA())</f>
        <v/>
      </c>
      <c r="M543" t="str" cm="1">
        <f t="array" aca="1" ref="M543" ca="1">IFERROR(INDIRECT("'["&amp;Index!$A$1&amp;"]lookup'!R"&amp;ROW(M543)&amp;"C"&amp;COLUMN(M543),FALSE),NA())</f>
        <v/>
      </c>
      <c r="N543" cm="1">
        <f t="array" aca="1" ref="N543" ca="1">IFERROR(INDIRECT("'["&amp;Index!$A$1&amp;"]lookup'!R"&amp;ROW(N543)&amp;"C"&amp;COLUMN(N543),FALSE),NA())</f>
        <v>101</v>
      </c>
      <c r="O543" cm="1">
        <f t="array" aca="1" ref="O543" ca="1">IFERROR(INDIRECT("'["&amp;Index!$A$1&amp;"]lookup'!R"&amp;ROW(O543)&amp;"C"&amp;COLUMN(O543),FALSE),NA())</f>
        <v>31</v>
      </c>
      <c r="P543" cm="1">
        <f t="array" aca="1" ref="P543" ca="1">IFERROR(INDIRECT("'["&amp;Index!$A$1&amp;"]lookup'!R"&amp;ROW(P543)&amp;"C"&amp;COLUMN(P543),FALSE),NA())</f>
        <v>34</v>
      </c>
      <c r="Q543" t="str" cm="1">
        <f t="array" aca="1" ref="Q543" ca="1">IFERROR(INDIRECT("'["&amp;Index!$A$1&amp;"]lookup'!R"&amp;ROW(Q543)&amp;"C"&amp;COLUMN(Q543),FALSE),NA())</f>
        <v/>
      </c>
      <c r="R543" cm="1">
        <f t="array" aca="1" ref="R543" ca="1">IFERROR(INDIRECT("'["&amp;Index!$A$1&amp;"]lookup'!R"&amp;ROW(R543)&amp;"C"&amp;COLUMN(R543),FALSE),NA())</f>
        <v>38</v>
      </c>
      <c r="S543" t="str" cm="1">
        <f t="array" aca="1" ref="S543" ca="1">IFERROR(INDIRECT("'["&amp;Index!$A$1&amp;"]lookup'!R"&amp;ROW(S543)&amp;"C"&amp;COLUMN(S543),FALSE),NA())</f>
        <v/>
      </c>
      <c r="T543" cm="1">
        <f t="array" aca="1" ref="T543" ca="1">IFERROR(INDIRECT("'["&amp;Index!$A$1&amp;"]lookup'!R"&amp;ROW(T543)&amp;"C"&amp;COLUMN(T543),FALSE),NA())</f>
        <v>41</v>
      </c>
      <c r="U543" cm="1">
        <f t="array" aca="1" ref="U543" ca="1">IFERROR(INDIRECT("'["&amp;Index!$A$1&amp;"]lookup'!R"&amp;ROW(U543)&amp;"C"&amp;COLUMN(U543),FALSE),NA())</f>
        <v>51</v>
      </c>
      <c r="V543" t="str" cm="1">
        <f t="array" aca="1" ref="V543" ca="1">IFERROR(INDIRECT("'["&amp;Index!$A$1&amp;"]lookup'!R"&amp;ROW(V543)&amp;"C"&amp;COLUMN(V543),FALSE),NA())</f>
        <v>*47</v>
      </c>
      <c r="W543" t="str" cm="1">
        <f t="array" aca="1" ref="W543" ca="1">IFERROR(INDIRECT("'["&amp;Index!$A$1&amp;"]lookup'!R"&amp;ROW(W543)&amp;"C"&amp;COLUMN(W543),FALSE),NA())</f>
        <v/>
      </c>
      <c r="X543" cm="1">
        <f t="array" aca="1" ref="X543" ca="1">IFERROR(INDIRECT("'["&amp;Index!$A$1&amp;"]lookup'!R"&amp;ROW(X543)&amp;"C"&amp;COLUMN(X543),FALSE),NA())</f>
        <v>83</v>
      </c>
      <c r="Y543" t="str" cm="1">
        <f t="array" aca="1" ref="Y543" ca="1">IFERROR(INDIRECT("'["&amp;Index!$A$1&amp;"]lookup'!R"&amp;ROW(Y543)&amp;"C"&amp;COLUMN(Y543),FALSE),NA())</f>
        <v/>
      </c>
      <c r="Z543" t="str" cm="1">
        <f t="array" aca="1" ref="Z543" ca="1">IFERROR(INDIRECT("'["&amp;Index!$A$1&amp;"]lookup'!R"&amp;ROW(Z543)&amp;"C"&amp;COLUMN(Z543),FALSE),NA())</f>
        <v/>
      </c>
      <c r="AA543" t="str" cm="1">
        <f t="array" aca="1" ref="AA543" ca="1">IFERROR(INDIRECT("'["&amp;Index!$A$1&amp;"]lookup'!R"&amp;ROW(AA543)&amp;"C"&amp;COLUMN(AA543),FALSE),NA())</f>
        <v/>
      </c>
      <c r="AB543" t="str" cm="1">
        <f t="array" aca="1" ref="AB543" ca="1">IFERROR(INDIRECT("'["&amp;Index!$A$1&amp;"]lookup'!R"&amp;ROW(AB543)&amp;"C"&amp;COLUMN(AB543),FALSE),NA())</f>
        <v/>
      </c>
      <c r="AC543" t="str" cm="1">
        <f t="array" aca="1" ref="AC543" ca="1">IFERROR(INDIRECT("'["&amp;Index!$A$1&amp;"]lookup'!R"&amp;ROW(AC543)&amp;"C"&amp;COLUMN(AC543),FALSE),NA())</f>
        <v>*47</v>
      </c>
      <c r="AD543" t="str" cm="1">
        <f t="array" aca="1" ref="AD543" ca="1">IFERROR(INDIRECT("'["&amp;Index!$A$1&amp;"]lookup'!R"&amp;ROW(AD543)&amp;"C"&amp;COLUMN(AD543),FALSE),NA())</f>
        <v/>
      </c>
      <c r="AE543" t="str" cm="1">
        <f t="array" aca="1" ref="AE543" ca="1">IFERROR(INDIRECT("'["&amp;Index!$A$1&amp;"]lookup'!R"&amp;ROW(AE543)&amp;"C"&amp;COLUMN(AE543),FALSE),NA())</f>
        <v/>
      </c>
      <c r="AF543" t="str">
        <f>Index!$A$1</f>
        <v>00_Control Ranges sigma ROTROL N Charge_Lyo_22820035_Dil_22867034_TOTAL_2019-03-01.xlsx</v>
      </c>
      <c r="AG543" t="str" cm="1">
        <f t="array" aca="1" ref="AG543" ca="1">IFERROR(INDIRECT("'["&amp;Index!$A$1&amp;"]Locations and batches'!R"&amp;2&amp;"C"&amp;7,FALSE),NA())</f>
        <v>ROTROL N</v>
      </c>
      <c r="AH543" cm="1">
        <f t="array" aca="1" ref="AH543" ca="1">IFERROR(INDIRECT("'["&amp;Index!$A$1&amp;"]Locations and batches'!$B$6",TRUE),NA())</f>
        <v>22757019</v>
      </c>
      <c r="AI543" t="str" cm="1">
        <f t="array" aca="1" ref="AI543" ca="1">IFERROR(INDIRECT("'["&amp;Index!$A$1&amp;"]Locations and batches'!R"&amp;2&amp;"C"&amp;11,FALSE),NA())</f>
        <v>NL22820035</v>
      </c>
      <c r="AJ543" t="str" cm="1">
        <f t="array" aca="1" ref="AJ543" ca="1">IFERROR(INDIRECT("'["&amp;Index!$A$1&amp;"]Locations and batches'!R"&amp;3&amp;"C"&amp;11,FALSE),NA())</f>
        <v>Di22867034</v>
      </c>
      <c r="AK543" t="str">
        <f t="shared" ca="1" si="18"/>
        <v>S181006</v>
      </c>
      <c r="AL543" t="str" cm="1">
        <f t="array" aca="1" ref="AL543" ca="1">OFFSET(INDIRECT("'["&amp;Index!$A$1&amp;"]Locations and batches'!$U$5",TRUE),MATCH(AK543,INDIRECT("'["&amp;Index!$A$1&amp;"]Locations and batches'!$U$5:$U$30",TRUE),0),-2)</f>
        <v>Complete</v>
      </c>
      <c r="AM543" t="str">
        <f ca="1">VLOOKUP(AK543,INDIRECT("'["&amp;Index!$A$1&amp;"]Locations and batches'!$U$6:$V$30",TRUE),2,FALSE)</f>
        <v>2020-01</v>
      </c>
      <c r="AN543" t="str">
        <f t="shared" ca="1" si="19"/>
        <v>L3</v>
      </c>
    </row>
    <row r="544" spans="1:40" x14ac:dyDescent="0.25">
      <c r="A544" cm="1">
        <f t="array" aca="1" ref="A544" ca="1">IFERROR(INDIRECT("'["&amp;Index!$A$1&amp;"]lookup'!R"&amp;ROW(A544)&amp;"C"&amp;COLUMN(A544),FALSE),NA())</f>
        <v>544</v>
      </c>
      <c r="B544" t="str" cm="1">
        <f t="array" aca="1" ref="B544" ca="1">IFERROR(INDIRECT("'["&amp;Index!$A$1&amp;"]lookup'!R"&amp;ROW(B544)&amp;"C"&amp;COLUMN(B544),FALSE),NA())</f>
        <v>L3/S181205/NL22820035/DAY1/fibtem c</v>
      </c>
      <c r="C544" t="str" cm="1">
        <f t="array" aca="1" ref="C544" ca="1">IFERROR(INDIRECT("'["&amp;Index!$A$1&amp;"]lookup'!R"&amp;ROW(C544)&amp;"C"&amp;COLUMN(C544),FALSE),NA())</f>
        <v>CRANGE.NL22820035.L3</v>
      </c>
      <c r="D544" t="str" cm="1">
        <f t="array" aca="1" ref="D544" ca="1">IFERROR(INDIRECT("'["&amp;Index!$A$1&amp;"]lookup'!R"&amp;ROW(D544)&amp;"C"&amp;COLUMN(D544),FALSE),NA())</f>
        <v>DAY1</v>
      </c>
      <c r="E544" t="str" cm="1">
        <f t="array" aca="1" ref="E544" ca="1">IFERROR(INDIRECT("'["&amp;Index!$A$1&amp;"]lookup'!R"&amp;ROW(E544)&amp;"C"&amp;COLUMN(E544),FALSE),NA())</f>
        <v>---</v>
      </c>
      <c r="F544" t="str" cm="1">
        <f t="array" aca="1" ref="F544" ca="1">IFERROR(INDIRECT("'["&amp;Index!$A$1&amp;"]lookup'!R"&amp;ROW(F544)&amp;"C"&amp;COLUMN(F544),FALSE),NA())</f>
        <v>---</v>
      </c>
      <c r="G544" t="str" cm="1">
        <f t="array" aca="1" ref="G544" ca="1">IFERROR(INDIRECT("'["&amp;Index!$A$1&amp;"]lookup'!R"&amp;ROW(G544)&amp;"C"&amp;COLUMN(G544),FALSE),NA())</f>
        <v>---</v>
      </c>
      <c r="H544" t="str" cm="1">
        <f t="array" aca="1" ref="H544" ca="1">IFERROR(INDIRECT("'["&amp;Index!$A$1&amp;"]lookup'!R"&amp;ROW(H544)&amp;"C"&amp;COLUMN(H544),FALSE),NA())</f>
        <v>S181205</v>
      </c>
      <c r="I544" t="str" cm="1">
        <f t="array" aca="1" ref="I544" ca="1">IFERROR(INDIRECT("'["&amp;Index!$A$1&amp;"]lookup'!R"&amp;ROW(I544)&amp;"C"&amp;COLUMN(I544),FALSE),NA())</f>
        <v>fibtem c</v>
      </c>
      <c r="J544" t="str" cm="1">
        <f t="array" aca="1" ref="J544" ca="1">IFERROR(INDIRECT("'["&amp;Index!$A$1&amp;"]lookup'!R"&amp;ROW(J544)&amp;"C"&amp;COLUMN(J544),FALSE),NA())</f>
        <v/>
      </c>
      <c r="K544" t="str" cm="1">
        <f t="array" aca="1" ref="K544" ca="1">IFERROR(INDIRECT("'["&amp;Index!$A$1&amp;"]lookup'!R"&amp;ROW(K544)&amp;"C"&amp;COLUMN(K544),FALSE),NA())</f>
        <v/>
      </c>
      <c r="L544" t="str" cm="1">
        <f t="array" aca="1" ref="L544" ca="1">IFERROR(INDIRECT("'["&amp;Index!$A$1&amp;"]lookup'!R"&amp;ROW(L544)&amp;"C"&amp;COLUMN(L544),FALSE),NA())</f>
        <v/>
      </c>
      <c r="M544" t="str" cm="1">
        <f t="array" aca="1" ref="M544" ca="1">IFERROR(INDIRECT("'["&amp;Index!$A$1&amp;"]lookup'!R"&amp;ROW(M544)&amp;"C"&amp;COLUMN(M544),FALSE),NA())</f>
        <v/>
      </c>
      <c r="N544" cm="1">
        <f t="array" aca="1" ref="N544" ca="1">IFERROR(INDIRECT("'["&amp;Index!$A$1&amp;"]lookup'!R"&amp;ROW(N544)&amp;"C"&amp;COLUMN(N544),FALSE),NA())</f>
        <v>94</v>
      </c>
      <c r="O544" cm="1">
        <f t="array" aca="1" ref="O544" ca="1">IFERROR(INDIRECT("'["&amp;Index!$A$1&amp;"]lookup'!R"&amp;ROW(O544)&amp;"C"&amp;COLUMN(O544),FALSE),NA())</f>
        <v>36</v>
      </c>
      <c r="P544" cm="1">
        <f t="array" aca="1" ref="P544" ca="1">IFERROR(INDIRECT("'["&amp;Index!$A$1&amp;"]lookup'!R"&amp;ROW(P544)&amp;"C"&amp;COLUMN(P544),FALSE),NA())</f>
        <v>39</v>
      </c>
      <c r="Q544" t="str" cm="1">
        <f t="array" aca="1" ref="Q544" ca="1">IFERROR(INDIRECT("'["&amp;Index!$A$1&amp;"]lookup'!R"&amp;ROW(Q544)&amp;"C"&amp;COLUMN(Q544),FALSE),NA())</f>
        <v/>
      </c>
      <c r="R544" cm="1">
        <f t="array" aca="1" ref="R544" ca="1">IFERROR(INDIRECT("'["&amp;Index!$A$1&amp;"]lookup'!R"&amp;ROW(R544)&amp;"C"&amp;COLUMN(R544),FALSE),NA())</f>
        <v>44</v>
      </c>
      <c r="S544" t="str" cm="1">
        <f t="array" aca="1" ref="S544" ca="1">IFERROR(INDIRECT("'["&amp;Index!$A$1&amp;"]lookup'!R"&amp;ROW(S544)&amp;"C"&amp;COLUMN(S544),FALSE),NA())</f>
        <v/>
      </c>
      <c r="T544" cm="1">
        <f t="array" aca="1" ref="T544" ca="1">IFERROR(INDIRECT("'["&amp;Index!$A$1&amp;"]lookup'!R"&amp;ROW(T544)&amp;"C"&amp;COLUMN(T544),FALSE),NA())</f>
        <v>46</v>
      </c>
      <c r="U544" cm="1">
        <f t="array" aca="1" ref="U544" ca="1">IFERROR(INDIRECT("'["&amp;Index!$A$1&amp;"]lookup'!R"&amp;ROW(U544)&amp;"C"&amp;COLUMN(U544),FALSE),NA())</f>
        <v>31</v>
      </c>
      <c r="V544" t="str" cm="1">
        <f t="array" aca="1" ref="V544" ca="1">IFERROR(INDIRECT("'["&amp;Index!$A$1&amp;"]lookup'!R"&amp;ROW(V544)&amp;"C"&amp;COLUMN(V544),FALSE),NA())</f>
        <v>*56</v>
      </c>
      <c r="W544" t="str" cm="1">
        <f t="array" aca="1" ref="W544" ca="1">IFERROR(INDIRECT("'["&amp;Index!$A$1&amp;"]lookup'!R"&amp;ROW(W544)&amp;"C"&amp;COLUMN(W544),FALSE),NA())</f>
        <v/>
      </c>
      <c r="X544" cm="1">
        <f t="array" aca="1" ref="X544" ca="1">IFERROR(INDIRECT("'["&amp;Index!$A$1&amp;"]lookup'!R"&amp;ROW(X544)&amp;"C"&amp;COLUMN(X544),FALSE),NA())</f>
        <v>85</v>
      </c>
      <c r="Y544" t="str" cm="1">
        <f t="array" aca="1" ref="Y544" ca="1">IFERROR(INDIRECT("'["&amp;Index!$A$1&amp;"]lookup'!R"&amp;ROW(Y544)&amp;"C"&amp;COLUMN(Y544),FALSE),NA())</f>
        <v/>
      </c>
      <c r="Z544" t="str" cm="1">
        <f t="array" aca="1" ref="Z544" ca="1">IFERROR(INDIRECT("'["&amp;Index!$A$1&amp;"]lookup'!R"&amp;ROW(Z544)&amp;"C"&amp;COLUMN(Z544),FALSE),NA())</f>
        <v/>
      </c>
      <c r="AA544" t="str" cm="1">
        <f t="array" aca="1" ref="AA544" ca="1">IFERROR(INDIRECT("'["&amp;Index!$A$1&amp;"]lookup'!R"&amp;ROW(AA544)&amp;"C"&amp;COLUMN(AA544),FALSE),NA())</f>
        <v/>
      </c>
      <c r="AB544" t="str" cm="1">
        <f t="array" aca="1" ref="AB544" ca="1">IFERROR(INDIRECT("'["&amp;Index!$A$1&amp;"]lookup'!R"&amp;ROW(AB544)&amp;"C"&amp;COLUMN(AB544),FALSE),NA())</f>
        <v/>
      </c>
      <c r="AC544" t="str" cm="1">
        <f t="array" aca="1" ref="AC544" ca="1">IFERROR(INDIRECT("'["&amp;Index!$A$1&amp;"]lookup'!R"&amp;ROW(AC544)&amp;"C"&amp;COLUMN(AC544),FALSE),NA())</f>
        <v>*56</v>
      </c>
      <c r="AD544" t="str" cm="1">
        <f t="array" aca="1" ref="AD544" ca="1">IFERROR(INDIRECT("'["&amp;Index!$A$1&amp;"]lookup'!R"&amp;ROW(AD544)&amp;"C"&amp;COLUMN(AD544),FALSE),NA())</f>
        <v/>
      </c>
      <c r="AE544" t="str" cm="1">
        <f t="array" aca="1" ref="AE544" ca="1">IFERROR(INDIRECT("'["&amp;Index!$A$1&amp;"]lookup'!R"&amp;ROW(AE544)&amp;"C"&amp;COLUMN(AE544),FALSE),NA())</f>
        <v/>
      </c>
      <c r="AF544" t="str">
        <f>Index!$A$1</f>
        <v>00_Control Ranges sigma ROTROL N Charge_Lyo_22820035_Dil_22867034_TOTAL_2019-03-01.xlsx</v>
      </c>
      <c r="AG544" t="str" cm="1">
        <f t="array" aca="1" ref="AG544" ca="1">IFERROR(INDIRECT("'["&amp;Index!$A$1&amp;"]Locations and batches'!R"&amp;2&amp;"C"&amp;7,FALSE),NA())</f>
        <v>ROTROL N</v>
      </c>
      <c r="AH544" cm="1">
        <f t="array" aca="1" ref="AH544" ca="1">IFERROR(INDIRECT("'["&amp;Index!$A$1&amp;"]Locations and batches'!$B$6",TRUE),NA())</f>
        <v>22757019</v>
      </c>
      <c r="AI544" t="str" cm="1">
        <f t="array" aca="1" ref="AI544" ca="1">IFERROR(INDIRECT("'["&amp;Index!$A$1&amp;"]Locations and batches'!R"&amp;2&amp;"C"&amp;11,FALSE),NA())</f>
        <v>NL22820035</v>
      </c>
      <c r="AJ544" t="str" cm="1">
        <f t="array" aca="1" ref="AJ544" ca="1">IFERROR(INDIRECT("'["&amp;Index!$A$1&amp;"]Locations and batches'!R"&amp;3&amp;"C"&amp;11,FALSE),NA())</f>
        <v>Di22867034</v>
      </c>
      <c r="AK544" t="str">
        <f t="shared" ca="1" si="18"/>
        <v>S181205</v>
      </c>
      <c r="AL544" t="str" cm="1">
        <f t="array" aca="1" ref="AL544" ca="1">OFFSET(INDIRECT("'["&amp;Index!$A$1&amp;"]Locations and batches'!$U$5",TRUE),MATCH(AK544,INDIRECT("'["&amp;Index!$A$1&amp;"]Locations and batches'!$U$5:$U$30",TRUE),0),-2)</f>
        <v>Complete</v>
      </c>
      <c r="AM544" t="str">
        <f ca="1">VLOOKUP(AK544,INDIRECT("'["&amp;Index!$A$1&amp;"]Locations and batches'!$U$6:$V$30",TRUE),2,FALSE)</f>
        <v>2020-05</v>
      </c>
      <c r="AN544" t="str">
        <f t="shared" ca="1" si="19"/>
        <v>L3</v>
      </c>
    </row>
    <row r="545" spans="1:40" x14ac:dyDescent="0.25">
      <c r="A545" cm="1">
        <f t="array" aca="1" ref="A545" ca="1">IFERROR(INDIRECT("'["&amp;Index!$A$1&amp;"]lookup'!R"&amp;ROW(A545)&amp;"C"&amp;COLUMN(A545),FALSE),NA())</f>
        <v>545</v>
      </c>
      <c r="B545" t="str" cm="1">
        <f t="array" aca="1" ref="B545" ca="1">IFERROR(INDIRECT("'["&amp;Index!$A$1&amp;"]lookup'!R"&amp;ROW(B545)&amp;"C"&amp;COLUMN(B545),FALSE),NA())</f>
        <v>L3/S181205/NL22820035/DAY1/extem c</v>
      </c>
      <c r="C545" t="str" cm="1">
        <f t="array" aca="1" ref="C545" ca="1">IFERROR(INDIRECT("'["&amp;Index!$A$1&amp;"]lookup'!R"&amp;ROW(C545)&amp;"C"&amp;COLUMN(C545),FALSE),NA())</f>
        <v>CRANGE.NL22820035.L3</v>
      </c>
      <c r="D545" t="str" cm="1">
        <f t="array" aca="1" ref="D545" ca="1">IFERROR(INDIRECT("'["&amp;Index!$A$1&amp;"]lookup'!R"&amp;ROW(D545)&amp;"C"&amp;COLUMN(D545),FALSE),NA())</f>
        <v>DAY1</v>
      </c>
      <c r="E545" t="str" cm="1">
        <f t="array" aca="1" ref="E545" ca="1">IFERROR(INDIRECT("'["&amp;Index!$A$1&amp;"]lookup'!R"&amp;ROW(E545)&amp;"C"&amp;COLUMN(E545),FALSE),NA())</f>
        <v>---</v>
      </c>
      <c r="F545" t="str" cm="1">
        <f t="array" aca="1" ref="F545" ca="1">IFERROR(INDIRECT("'["&amp;Index!$A$1&amp;"]lookup'!R"&amp;ROW(F545)&amp;"C"&amp;COLUMN(F545),FALSE),NA())</f>
        <v>---</v>
      </c>
      <c r="G545" t="str" cm="1">
        <f t="array" aca="1" ref="G545" ca="1">IFERROR(INDIRECT("'["&amp;Index!$A$1&amp;"]lookup'!R"&amp;ROW(G545)&amp;"C"&amp;COLUMN(G545),FALSE),NA())</f>
        <v>---</v>
      </c>
      <c r="H545" t="str" cm="1">
        <f t="array" aca="1" ref="H545" ca="1">IFERROR(INDIRECT("'["&amp;Index!$A$1&amp;"]lookup'!R"&amp;ROW(H545)&amp;"C"&amp;COLUMN(H545),FALSE),NA())</f>
        <v>S181205</v>
      </c>
      <c r="I545" t="str" cm="1">
        <f t="array" aca="1" ref="I545" ca="1">IFERROR(INDIRECT("'["&amp;Index!$A$1&amp;"]lookup'!R"&amp;ROW(I545)&amp;"C"&amp;COLUMN(I545),FALSE),NA())</f>
        <v>extem c</v>
      </c>
      <c r="J545" t="str" cm="1">
        <f t="array" aca="1" ref="J545" ca="1">IFERROR(INDIRECT("'["&amp;Index!$A$1&amp;"]lookup'!R"&amp;ROW(J545)&amp;"C"&amp;COLUMN(J545),FALSE),NA())</f>
        <v/>
      </c>
      <c r="K545" t="str" cm="1">
        <f t="array" aca="1" ref="K545" ca="1">IFERROR(INDIRECT("'["&amp;Index!$A$1&amp;"]lookup'!R"&amp;ROW(K545)&amp;"C"&amp;COLUMN(K545),FALSE),NA())</f>
        <v/>
      </c>
      <c r="L545" t="str" cm="1">
        <f t="array" aca="1" ref="L545" ca="1">IFERROR(INDIRECT("'["&amp;Index!$A$1&amp;"]lookup'!R"&amp;ROW(L545)&amp;"C"&amp;COLUMN(L545),FALSE),NA())</f>
        <v/>
      </c>
      <c r="M545" t="str" cm="1">
        <f t="array" aca="1" ref="M545" ca="1">IFERROR(INDIRECT("'["&amp;Index!$A$1&amp;"]lookup'!R"&amp;ROW(M545)&amp;"C"&amp;COLUMN(M545),FALSE),NA())</f>
        <v/>
      </c>
      <c r="N545" cm="1">
        <f t="array" aca="1" ref="N545" ca="1">IFERROR(INDIRECT("'["&amp;Index!$A$1&amp;"]lookup'!R"&amp;ROW(N545)&amp;"C"&amp;COLUMN(N545),FALSE),NA())</f>
        <v>101</v>
      </c>
      <c r="O545" cm="1">
        <f t="array" aca="1" ref="O545" ca="1">IFERROR(INDIRECT("'["&amp;Index!$A$1&amp;"]lookup'!R"&amp;ROW(O545)&amp;"C"&amp;COLUMN(O545),FALSE),NA())</f>
        <v>38</v>
      </c>
      <c r="P545" cm="1">
        <f t="array" aca="1" ref="P545" ca="1">IFERROR(INDIRECT("'["&amp;Index!$A$1&amp;"]lookup'!R"&amp;ROW(P545)&amp;"C"&amp;COLUMN(P545),FALSE),NA())</f>
        <v>42</v>
      </c>
      <c r="Q545" t="str" cm="1">
        <f t="array" aca="1" ref="Q545" ca="1">IFERROR(INDIRECT("'["&amp;Index!$A$1&amp;"]lookup'!R"&amp;ROW(Q545)&amp;"C"&amp;COLUMN(Q545),FALSE),NA())</f>
        <v/>
      </c>
      <c r="R545" cm="1">
        <f t="array" aca="1" ref="R545" ca="1">IFERROR(INDIRECT("'["&amp;Index!$A$1&amp;"]lookup'!R"&amp;ROW(R545)&amp;"C"&amp;COLUMN(R545),FALSE),NA())</f>
        <v>46</v>
      </c>
      <c r="S545" t="str" cm="1">
        <f t="array" aca="1" ref="S545" ca="1">IFERROR(INDIRECT("'["&amp;Index!$A$1&amp;"]lookup'!R"&amp;ROW(S545)&amp;"C"&amp;COLUMN(S545),FALSE),NA())</f>
        <v/>
      </c>
      <c r="T545" cm="1">
        <f t="array" aca="1" ref="T545" ca="1">IFERROR(INDIRECT("'["&amp;Index!$A$1&amp;"]lookup'!R"&amp;ROW(T545)&amp;"C"&amp;COLUMN(T545),FALSE),NA())</f>
        <v>49</v>
      </c>
      <c r="U545" cm="1">
        <f t="array" aca="1" ref="U545" ca="1">IFERROR(INDIRECT("'["&amp;Index!$A$1&amp;"]lookup'!R"&amp;ROW(U545)&amp;"C"&amp;COLUMN(U545),FALSE),NA())</f>
        <v>21</v>
      </c>
      <c r="V545" t="str" cm="1">
        <f t="array" aca="1" ref="V545" ca="1">IFERROR(INDIRECT("'["&amp;Index!$A$1&amp;"]lookup'!R"&amp;ROW(V545)&amp;"C"&amp;COLUMN(V545),FALSE),NA())</f>
        <v>*59</v>
      </c>
      <c r="W545" t="str" cm="1">
        <f t="array" aca="1" ref="W545" ca="1">IFERROR(INDIRECT("'["&amp;Index!$A$1&amp;"]lookup'!R"&amp;ROW(W545)&amp;"C"&amp;COLUMN(W545),FALSE),NA())</f>
        <v/>
      </c>
      <c r="X545" cm="1">
        <f t="array" aca="1" ref="X545" ca="1">IFERROR(INDIRECT("'["&amp;Index!$A$1&amp;"]lookup'!R"&amp;ROW(X545)&amp;"C"&amp;COLUMN(X545),FALSE),NA())</f>
        <v>86</v>
      </c>
      <c r="Y545" t="str" cm="1">
        <f t="array" aca="1" ref="Y545" ca="1">IFERROR(INDIRECT("'["&amp;Index!$A$1&amp;"]lookup'!R"&amp;ROW(Y545)&amp;"C"&amp;COLUMN(Y545),FALSE),NA())</f>
        <v/>
      </c>
      <c r="Z545" t="str" cm="1">
        <f t="array" aca="1" ref="Z545" ca="1">IFERROR(INDIRECT("'["&amp;Index!$A$1&amp;"]lookup'!R"&amp;ROW(Z545)&amp;"C"&amp;COLUMN(Z545),FALSE),NA())</f>
        <v/>
      </c>
      <c r="AA545" t="str" cm="1">
        <f t="array" aca="1" ref="AA545" ca="1">IFERROR(INDIRECT("'["&amp;Index!$A$1&amp;"]lookup'!R"&amp;ROW(AA545)&amp;"C"&amp;COLUMN(AA545),FALSE),NA())</f>
        <v/>
      </c>
      <c r="AB545" t="str" cm="1">
        <f t="array" aca="1" ref="AB545" ca="1">IFERROR(INDIRECT("'["&amp;Index!$A$1&amp;"]lookup'!R"&amp;ROW(AB545)&amp;"C"&amp;COLUMN(AB545),FALSE),NA())</f>
        <v/>
      </c>
      <c r="AC545" t="str" cm="1">
        <f t="array" aca="1" ref="AC545" ca="1">IFERROR(INDIRECT("'["&amp;Index!$A$1&amp;"]lookup'!R"&amp;ROW(AC545)&amp;"C"&amp;COLUMN(AC545),FALSE),NA())</f>
        <v>*59</v>
      </c>
      <c r="AD545" t="str" cm="1">
        <f t="array" aca="1" ref="AD545" ca="1">IFERROR(INDIRECT("'["&amp;Index!$A$1&amp;"]lookup'!R"&amp;ROW(AD545)&amp;"C"&amp;COLUMN(AD545),FALSE),NA())</f>
        <v/>
      </c>
      <c r="AE545" t="str" cm="1">
        <f t="array" aca="1" ref="AE545" ca="1">IFERROR(INDIRECT("'["&amp;Index!$A$1&amp;"]lookup'!R"&amp;ROW(AE545)&amp;"C"&amp;COLUMN(AE545),FALSE),NA())</f>
        <v/>
      </c>
      <c r="AF545" t="str">
        <f>Index!$A$1</f>
        <v>00_Control Ranges sigma ROTROL N Charge_Lyo_22820035_Dil_22867034_TOTAL_2019-03-01.xlsx</v>
      </c>
      <c r="AG545" t="str" cm="1">
        <f t="array" aca="1" ref="AG545" ca="1">IFERROR(INDIRECT("'["&amp;Index!$A$1&amp;"]Locations and batches'!R"&amp;2&amp;"C"&amp;7,FALSE),NA())</f>
        <v>ROTROL N</v>
      </c>
      <c r="AH545" cm="1">
        <f t="array" aca="1" ref="AH545" ca="1">IFERROR(INDIRECT("'["&amp;Index!$A$1&amp;"]Locations and batches'!$B$6",TRUE),NA())</f>
        <v>22757019</v>
      </c>
      <c r="AI545" t="str" cm="1">
        <f t="array" aca="1" ref="AI545" ca="1">IFERROR(INDIRECT("'["&amp;Index!$A$1&amp;"]Locations and batches'!R"&amp;2&amp;"C"&amp;11,FALSE),NA())</f>
        <v>NL22820035</v>
      </c>
      <c r="AJ545" t="str" cm="1">
        <f t="array" aca="1" ref="AJ545" ca="1">IFERROR(INDIRECT("'["&amp;Index!$A$1&amp;"]Locations and batches'!R"&amp;3&amp;"C"&amp;11,FALSE),NA())</f>
        <v>Di22867034</v>
      </c>
      <c r="AK545" t="str">
        <f t="shared" ca="1" si="18"/>
        <v>S181205</v>
      </c>
      <c r="AL545" t="str" cm="1">
        <f t="array" aca="1" ref="AL545" ca="1">OFFSET(INDIRECT("'["&amp;Index!$A$1&amp;"]Locations and batches'!$U$5",TRUE),MATCH(AK545,INDIRECT("'["&amp;Index!$A$1&amp;"]Locations and batches'!$U$5:$U$30",TRUE),0),-2)</f>
        <v>Complete</v>
      </c>
      <c r="AM545" t="str">
        <f ca="1">VLOOKUP(AK545,INDIRECT("'["&amp;Index!$A$1&amp;"]Locations and batches'!$U$6:$V$30",TRUE),2,FALSE)</f>
        <v>2020-05</v>
      </c>
      <c r="AN545" t="str">
        <f t="shared" ca="1" si="19"/>
        <v>L3</v>
      </c>
    </row>
    <row r="546" spans="1:40" x14ac:dyDescent="0.25">
      <c r="A546" cm="1">
        <f t="array" aca="1" ref="A546" ca="1">IFERROR(INDIRECT("'["&amp;Index!$A$1&amp;"]lookup'!R"&amp;ROW(A546)&amp;"C"&amp;COLUMN(A546),FALSE),NA())</f>
        <v>546</v>
      </c>
      <c r="B546" t="str" cm="1">
        <f t="array" aca="1" ref="B546" ca="1">IFERROR(INDIRECT("'["&amp;Index!$A$1&amp;"]lookup'!R"&amp;ROW(B546)&amp;"C"&amp;COLUMN(B546),FALSE),NA())</f>
        <v>L3/S181205/NL22820035/DAY1/intem c</v>
      </c>
      <c r="C546" t="str" cm="1">
        <f t="array" aca="1" ref="C546" ca="1">IFERROR(INDIRECT("'["&amp;Index!$A$1&amp;"]lookup'!R"&amp;ROW(C546)&amp;"C"&amp;COLUMN(C546),FALSE),NA())</f>
        <v>CRANGE.NL22820035.L3</v>
      </c>
      <c r="D546" t="str" cm="1">
        <f t="array" aca="1" ref="D546" ca="1">IFERROR(INDIRECT("'["&amp;Index!$A$1&amp;"]lookup'!R"&amp;ROW(D546)&amp;"C"&amp;COLUMN(D546),FALSE),NA())</f>
        <v>DAY1</v>
      </c>
      <c r="E546" t="str" cm="1">
        <f t="array" aca="1" ref="E546" ca="1">IFERROR(INDIRECT("'["&amp;Index!$A$1&amp;"]lookup'!R"&amp;ROW(E546)&amp;"C"&amp;COLUMN(E546),FALSE),NA())</f>
        <v>---</v>
      </c>
      <c r="F546" t="str" cm="1">
        <f t="array" aca="1" ref="F546" ca="1">IFERROR(INDIRECT("'["&amp;Index!$A$1&amp;"]lookup'!R"&amp;ROW(F546)&amp;"C"&amp;COLUMN(F546),FALSE),NA())</f>
        <v>---</v>
      </c>
      <c r="G546" t="str" cm="1">
        <f t="array" aca="1" ref="G546" ca="1">IFERROR(INDIRECT("'["&amp;Index!$A$1&amp;"]lookup'!R"&amp;ROW(G546)&amp;"C"&amp;COLUMN(G546),FALSE),NA())</f>
        <v>---</v>
      </c>
      <c r="H546" t="str" cm="1">
        <f t="array" aca="1" ref="H546" ca="1">IFERROR(INDIRECT("'["&amp;Index!$A$1&amp;"]lookup'!R"&amp;ROW(H546)&amp;"C"&amp;COLUMN(H546),FALSE),NA())</f>
        <v>S181205</v>
      </c>
      <c r="I546" t="str" cm="1">
        <f t="array" aca="1" ref="I546" ca="1">IFERROR(INDIRECT("'["&amp;Index!$A$1&amp;"]lookup'!R"&amp;ROW(I546)&amp;"C"&amp;COLUMN(I546),FALSE),NA())</f>
        <v>intem c</v>
      </c>
      <c r="J546" t="str" cm="1">
        <f t="array" aca="1" ref="J546" ca="1">IFERROR(INDIRECT("'["&amp;Index!$A$1&amp;"]lookup'!R"&amp;ROW(J546)&amp;"C"&amp;COLUMN(J546),FALSE),NA())</f>
        <v/>
      </c>
      <c r="K546" t="str" cm="1">
        <f t="array" aca="1" ref="K546" ca="1">IFERROR(INDIRECT("'["&amp;Index!$A$1&amp;"]lookup'!R"&amp;ROW(K546)&amp;"C"&amp;COLUMN(K546),FALSE),NA())</f>
        <v/>
      </c>
      <c r="L546" t="str" cm="1">
        <f t="array" aca="1" ref="L546" ca="1">IFERROR(INDIRECT("'["&amp;Index!$A$1&amp;"]lookup'!R"&amp;ROW(L546)&amp;"C"&amp;COLUMN(L546),FALSE),NA())</f>
        <v/>
      </c>
      <c r="M546" t="str" cm="1">
        <f t="array" aca="1" ref="M546" ca="1">IFERROR(INDIRECT("'["&amp;Index!$A$1&amp;"]lookup'!R"&amp;ROW(M546)&amp;"C"&amp;COLUMN(M546),FALSE),NA())</f>
        <v/>
      </c>
      <c r="N546" cm="1">
        <f t="array" aca="1" ref="N546" ca="1">IFERROR(INDIRECT("'["&amp;Index!$A$1&amp;"]lookup'!R"&amp;ROW(N546)&amp;"C"&amp;COLUMN(N546),FALSE),NA())</f>
        <v>262</v>
      </c>
      <c r="O546" cm="1">
        <f t="array" aca="1" ref="O546" ca="1">IFERROR(INDIRECT("'["&amp;Index!$A$1&amp;"]lookup'!R"&amp;ROW(O546)&amp;"C"&amp;COLUMN(O546),FALSE),NA())</f>
        <v>39</v>
      </c>
      <c r="P546" cm="1">
        <f t="array" aca="1" ref="P546" ca="1">IFERROR(INDIRECT("'["&amp;Index!$A$1&amp;"]lookup'!R"&amp;ROW(P546)&amp;"C"&amp;COLUMN(P546),FALSE),NA())</f>
        <v>43</v>
      </c>
      <c r="Q546" t="str" cm="1">
        <f t="array" aca="1" ref="Q546" ca="1">IFERROR(INDIRECT("'["&amp;Index!$A$1&amp;"]lookup'!R"&amp;ROW(Q546)&amp;"C"&amp;COLUMN(Q546),FALSE),NA())</f>
        <v/>
      </c>
      <c r="R546" cm="1">
        <f t="array" aca="1" ref="R546" ca="1">IFERROR(INDIRECT("'["&amp;Index!$A$1&amp;"]lookup'!R"&amp;ROW(R546)&amp;"C"&amp;COLUMN(R546),FALSE),NA())</f>
        <v>46</v>
      </c>
      <c r="S546" t="str" cm="1">
        <f t="array" aca="1" ref="S546" ca="1">IFERROR(INDIRECT("'["&amp;Index!$A$1&amp;"]lookup'!R"&amp;ROW(S546)&amp;"C"&amp;COLUMN(S546),FALSE),NA())</f>
        <v/>
      </c>
      <c r="T546" cm="1">
        <f t="array" aca="1" ref="T546" ca="1">IFERROR(INDIRECT("'["&amp;Index!$A$1&amp;"]lookup'!R"&amp;ROW(T546)&amp;"C"&amp;COLUMN(T546),FALSE),NA())</f>
        <v>49</v>
      </c>
      <c r="U546" cm="1">
        <f t="array" aca="1" ref="U546" ca="1">IFERROR(INDIRECT("'["&amp;Index!$A$1&amp;"]lookup'!R"&amp;ROW(U546)&amp;"C"&amp;COLUMN(U546),FALSE),NA())</f>
        <v>24</v>
      </c>
      <c r="V546" t="str" cm="1">
        <f t="array" aca="1" ref="V546" ca="1">IFERROR(INDIRECT("'["&amp;Index!$A$1&amp;"]lookup'!R"&amp;ROW(V546)&amp;"C"&amp;COLUMN(V546),FALSE),NA())</f>
        <v>*57</v>
      </c>
      <c r="W546" t="str" cm="1">
        <f t="array" aca="1" ref="W546" ca="1">IFERROR(INDIRECT("'["&amp;Index!$A$1&amp;"]lookup'!R"&amp;ROW(W546)&amp;"C"&amp;COLUMN(W546),FALSE),NA())</f>
        <v/>
      </c>
      <c r="X546" cm="1">
        <f t="array" aca="1" ref="X546" ca="1">IFERROR(INDIRECT("'["&amp;Index!$A$1&amp;"]lookup'!R"&amp;ROW(X546)&amp;"C"&amp;COLUMN(X546),FALSE),NA())</f>
        <v>85</v>
      </c>
      <c r="Y546" t="str" cm="1">
        <f t="array" aca="1" ref="Y546" ca="1">IFERROR(INDIRECT("'["&amp;Index!$A$1&amp;"]lookup'!R"&amp;ROW(Y546)&amp;"C"&amp;COLUMN(Y546),FALSE),NA())</f>
        <v/>
      </c>
      <c r="Z546" t="str" cm="1">
        <f t="array" aca="1" ref="Z546" ca="1">IFERROR(INDIRECT("'["&amp;Index!$A$1&amp;"]lookup'!R"&amp;ROW(Z546)&amp;"C"&amp;COLUMN(Z546),FALSE),NA())</f>
        <v/>
      </c>
      <c r="AA546" t="str" cm="1">
        <f t="array" aca="1" ref="AA546" ca="1">IFERROR(INDIRECT("'["&amp;Index!$A$1&amp;"]lookup'!R"&amp;ROW(AA546)&amp;"C"&amp;COLUMN(AA546),FALSE),NA())</f>
        <v/>
      </c>
      <c r="AB546" t="str" cm="1">
        <f t="array" aca="1" ref="AB546" ca="1">IFERROR(INDIRECT("'["&amp;Index!$A$1&amp;"]lookup'!R"&amp;ROW(AB546)&amp;"C"&amp;COLUMN(AB546),FALSE),NA())</f>
        <v/>
      </c>
      <c r="AC546" t="str" cm="1">
        <f t="array" aca="1" ref="AC546" ca="1">IFERROR(INDIRECT("'["&amp;Index!$A$1&amp;"]lookup'!R"&amp;ROW(AC546)&amp;"C"&amp;COLUMN(AC546),FALSE),NA())</f>
        <v>*57</v>
      </c>
      <c r="AD546" t="str" cm="1">
        <f t="array" aca="1" ref="AD546" ca="1">IFERROR(INDIRECT("'["&amp;Index!$A$1&amp;"]lookup'!R"&amp;ROW(AD546)&amp;"C"&amp;COLUMN(AD546),FALSE),NA())</f>
        <v/>
      </c>
      <c r="AE546" t="str" cm="1">
        <f t="array" aca="1" ref="AE546" ca="1">IFERROR(INDIRECT("'["&amp;Index!$A$1&amp;"]lookup'!R"&amp;ROW(AE546)&amp;"C"&amp;COLUMN(AE546),FALSE),NA())</f>
        <v/>
      </c>
      <c r="AF546" t="str">
        <f>Index!$A$1</f>
        <v>00_Control Ranges sigma ROTROL N Charge_Lyo_22820035_Dil_22867034_TOTAL_2019-03-01.xlsx</v>
      </c>
      <c r="AG546" t="str" cm="1">
        <f t="array" aca="1" ref="AG546" ca="1">IFERROR(INDIRECT("'["&amp;Index!$A$1&amp;"]Locations and batches'!R"&amp;2&amp;"C"&amp;7,FALSE),NA())</f>
        <v>ROTROL N</v>
      </c>
      <c r="AH546" cm="1">
        <f t="array" aca="1" ref="AH546" ca="1">IFERROR(INDIRECT("'["&amp;Index!$A$1&amp;"]Locations and batches'!$B$6",TRUE),NA())</f>
        <v>22757019</v>
      </c>
      <c r="AI546" t="str" cm="1">
        <f t="array" aca="1" ref="AI546" ca="1">IFERROR(INDIRECT("'["&amp;Index!$A$1&amp;"]Locations and batches'!R"&amp;2&amp;"C"&amp;11,FALSE),NA())</f>
        <v>NL22820035</v>
      </c>
      <c r="AJ546" t="str" cm="1">
        <f t="array" aca="1" ref="AJ546" ca="1">IFERROR(INDIRECT("'["&amp;Index!$A$1&amp;"]Locations and batches'!R"&amp;3&amp;"C"&amp;11,FALSE),NA())</f>
        <v>Di22867034</v>
      </c>
      <c r="AK546" t="str">
        <f t="shared" ca="1" si="18"/>
        <v>S181205</v>
      </c>
      <c r="AL546" t="str" cm="1">
        <f t="array" aca="1" ref="AL546" ca="1">OFFSET(INDIRECT("'["&amp;Index!$A$1&amp;"]Locations and batches'!$U$5",TRUE),MATCH(AK546,INDIRECT("'["&amp;Index!$A$1&amp;"]Locations and batches'!$U$5:$U$30",TRUE),0),-2)</f>
        <v>Complete</v>
      </c>
      <c r="AM546" t="str">
        <f ca="1">VLOOKUP(AK546,INDIRECT("'["&amp;Index!$A$1&amp;"]Locations and batches'!$U$6:$V$30",TRUE),2,FALSE)</f>
        <v>2020-05</v>
      </c>
      <c r="AN546" t="str">
        <f t="shared" ca="1" si="19"/>
        <v>L3</v>
      </c>
    </row>
    <row r="547" spans="1:40" x14ac:dyDescent="0.25">
      <c r="A547" cm="1">
        <f t="array" aca="1" ref="A547" ca="1">IFERROR(INDIRECT("'["&amp;Index!$A$1&amp;"]lookup'!R"&amp;ROW(A547)&amp;"C"&amp;COLUMN(A547),FALSE),NA())</f>
        <v>547</v>
      </c>
      <c r="B547" t="str" cm="1">
        <f t="array" aca="1" ref="B547" ca="1">IFERROR(INDIRECT("'["&amp;Index!$A$1&amp;"]lookup'!R"&amp;ROW(B547)&amp;"C"&amp;COLUMN(B547),FALSE),NA())</f>
        <v>L3/S181205/NL22820035/DAY1/aptem c</v>
      </c>
      <c r="C547" t="str" cm="1">
        <f t="array" aca="1" ref="C547" ca="1">IFERROR(INDIRECT("'["&amp;Index!$A$1&amp;"]lookup'!R"&amp;ROW(C547)&amp;"C"&amp;COLUMN(C547),FALSE),NA())</f>
        <v>CRANGE.NL22820035.L3</v>
      </c>
      <c r="D547" t="str" cm="1">
        <f t="array" aca="1" ref="D547" ca="1">IFERROR(INDIRECT("'["&amp;Index!$A$1&amp;"]lookup'!R"&amp;ROW(D547)&amp;"C"&amp;COLUMN(D547),FALSE),NA())</f>
        <v>DAY1</v>
      </c>
      <c r="E547" t="str" cm="1">
        <f t="array" aca="1" ref="E547" ca="1">IFERROR(INDIRECT("'["&amp;Index!$A$1&amp;"]lookup'!R"&amp;ROW(E547)&amp;"C"&amp;COLUMN(E547),FALSE),NA())</f>
        <v>---</v>
      </c>
      <c r="F547" t="str" cm="1">
        <f t="array" aca="1" ref="F547" ca="1">IFERROR(INDIRECT("'["&amp;Index!$A$1&amp;"]lookup'!R"&amp;ROW(F547)&amp;"C"&amp;COLUMN(F547),FALSE),NA())</f>
        <v>---</v>
      </c>
      <c r="G547" t="str" cm="1">
        <f t="array" aca="1" ref="G547" ca="1">IFERROR(INDIRECT("'["&amp;Index!$A$1&amp;"]lookup'!R"&amp;ROW(G547)&amp;"C"&amp;COLUMN(G547),FALSE),NA())</f>
        <v>---</v>
      </c>
      <c r="H547" t="str" cm="1">
        <f t="array" aca="1" ref="H547" ca="1">IFERROR(INDIRECT("'["&amp;Index!$A$1&amp;"]lookup'!R"&amp;ROW(H547)&amp;"C"&amp;COLUMN(H547),FALSE),NA())</f>
        <v>S181205</v>
      </c>
      <c r="I547" t="str" cm="1">
        <f t="array" aca="1" ref="I547" ca="1">IFERROR(INDIRECT("'["&amp;Index!$A$1&amp;"]lookup'!R"&amp;ROW(I547)&amp;"C"&amp;COLUMN(I547),FALSE),NA())</f>
        <v>aptem c</v>
      </c>
      <c r="J547" t="str" cm="1">
        <f t="array" aca="1" ref="J547" ca="1">IFERROR(INDIRECT("'["&amp;Index!$A$1&amp;"]lookup'!R"&amp;ROW(J547)&amp;"C"&amp;COLUMN(J547),FALSE),NA())</f>
        <v/>
      </c>
      <c r="K547" t="str" cm="1">
        <f t="array" aca="1" ref="K547" ca="1">IFERROR(INDIRECT("'["&amp;Index!$A$1&amp;"]lookup'!R"&amp;ROW(K547)&amp;"C"&amp;COLUMN(K547),FALSE),NA())</f>
        <v/>
      </c>
      <c r="L547" t="str" cm="1">
        <f t="array" aca="1" ref="L547" ca="1">IFERROR(INDIRECT("'["&amp;Index!$A$1&amp;"]lookup'!R"&amp;ROW(L547)&amp;"C"&amp;COLUMN(L547),FALSE),NA())</f>
        <v/>
      </c>
      <c r="M547" t="str" cm="1">
        <f t="array" aca="1" ref="M547" ca="1">IFERROR(INDIRECT("'["&amp;Index!$A$1&amp;"]lookup'!R"&amp;ROW(M547)&amp;"C"&amp;COLUMN(M547),FALSE),NA())</f>
        <v/>
      </c>
      <c r="N547" cm="1">
        <f t="array" aca="1" ref="N547" ca="1">IFERROR(INDIRECT("'["&amp;Index!$A$1&amp;"]lookup'!R"&amp;ROW(N547)&amp;"C"&amp;COLUMN(N547),FALSE),NA())</f>
        <v>97</v>
      </c>
      <c r="O547" cm="1">
        <f t="array" aca="1" ref="O547" ca="1">IFERROR(INDIRECT("'["&amp;Index!$A$1&amp;"]lookup'!R"&amp;ROW(O547)&amp;"C"&amp;COLUMN(O547),FALSE),NA())</f>
        <v>33</v>
      </c>
      <c r="P547" cm="1">
        <f t="array" aca="1" ref="P547" ca="1">IFERROR(INDIRECT("'["&amp;Index!$A$1&amp;"]lookup'!R"&amp;ROW(P547)&amp;"C"&amp;COLUMN(P547),FALSE),NA())</f>
        <v>36</v>
      </c>
      <c r="Q547" t="str" cm="1">
        <f t="array" aca="1" ref="Q547" ca="1">IFERROR(INDIRECT("'["&amp;Index!$A$1&amp;"]lookup'!R"&amp;ROW(Q547)&amp;"C"&amp;COLUMN(Q547),FALSE),NA())</f>
        <v/>
      </c>
      <c r="R547" cm="1">
        <f t="array" aca="1" ref="R547" ca="1">IFERROR(INDIRECT("'["&amp;Index!$A$1&amp;"]lookup'!R"&amp;ROW(R547)&amp;"C"&amp;COLUMN(R547),FALSE),NA())</f>
        <v>41</v>
      </c>
      <c r="S547" t="str" cm="1">
        <f t="array" aca="1" ref="S547" ca="1">IFERROR(INDIRECT("'["&amp;Index!$A$1&amp;"]lookup'!R"&amp;ROW(S547)&amp;"C"&amp;COLUMN(S547),FALSE),NA())</f>
        <v/>
      </c>
      <c r="T547" cm="1">
        <f t="array" aca="1" ref="T547" ca="1">IFERROR(INDIRECT("'["&amp;Index!$A$1&amp;"]lookup'!R"&amp;ROW(T547)&amp;"C"&amp;COLUMN(T547),FALSE),NA())</f>
        <v>43</v>
      </c>
      <c r="U547" cm="1">
        <f t="array" aca="1" ref="U547" ca="1">IFERROR(INDIRECT("'["&amp;Index!$A$1&amp;"]lookup'!R"&amp;ROW(U547)&amp;"C"&amp;COLUMN(U547),FALSE),NA())</f>
        <v>41</v>
      </c>
      <c r="V547" t="str" cm="1">
        <f t="array" aca="1" ref="V547" ca="1">IFERROR(INDIRECT("'["&amp;Index!$A$1&amp;"]lookup'!R"&amp;ROW(V547)&amp;"C"&amp;COLUMN(V547),FALSE),NA())</f>
        <v>*54</v>
      </c>
      <c r="W547" t="str" cm="1">
        <f t="array" aca="1" ref="W547" ca="1">IFERROR(INDIRECT("'["&amp;Index!$A$1&amp;"]lookup'!R"&amp;ROW(W547)&amp;"C"&amp;COLUMN(W547),FALSE),NA())</f>
        <v/>
      </c>
      <c r="X547" cm="1">
        <f t="array" aca="1" ref="X547" ca="1">IFERROR(INDIRECT("'["&amp;Index!$A$1&amp;"]lookup'!R"&amp;ROW(X547)&amp;"C"&amp;COLUMN(X547),FALSE),NA())</f>
        <v>83</v>
      </c>
      <c r="Y547" t="str" cm="1">
        <f t="array" aca="1" ref="Y547" ca="1">IFERROR(INDIRECT("'["&amp;Index!$A$1&amp;"]lookup'!R"&amp;ROW(Y547)&amp;"C"&amp;COLUMN(Y547),FALSE),NA())</f>
        <v/>
      </c>
      <c r="Z547" t="str" cm="1">
        <f t="array" aca="1" ref="Z547" ca="1">IFERROR(INDIRECT("'["&amp;Index!$A$1&amp;"]lookup'!R"&amp;ROW(Z547)&amp;"C"&amp;COLUMN(Z547),FALSE),NA())</f>
        <v/>
      </c>
      <c r="AA547" t="str" cm="1">
        <f t="array" aca="1" ref="AA547" ca="1">IFERROR(INDIRECT("'["&amp;Index!$A$1&amp;"]lookup'!R"&amp;ROW(AA547)&amp;"C"&amp;COLUMN(AA547),FALSE),NA())</f>
        <v/>
      </c>
      <c r="AB547" t="str" cm="1">
        <f t="array" aca="1" ref="AB547" ca="1">IFERROR(INDIRECT("'["&amp;Index!$A$1&amp;"]lookup'!R"&amp;ROW(AB547)&amp;"C"&amp;COLUMN(AB547),FALSE),NA())</f>
        <v/>
      </c>
      <c r="AC547" t="str" cm="1">
        <f t="array" aca="1" ref="AC547" ca="1">IFERROR(INDIRECT("'["&amp;Index!$A$1&amp;"]lookup'!R"&amp;ROW(AC547)&amp;"C"&amp;COLUMN(AC547),FALSE),NA())</f>
        <v>*54</v>
      </c>
      <c r="AD547" t="str" cm="1">
        <f t="array" aca="1" ref="AD547" ca="1">IFERROR(INDIRECT("'["&amp;Index!$A$1&amp;"]lookup'!R"&amp;ROW(AD547)&amp;"C"&amp;COLUMN(AD547),FALSE),NA())</f>
        <v/>
      </c>
      <c r="AE547" t="str" cm="1">
        <f t="array" aca="1" ref="AE547" ca="1">IFERROR(INDIRECT("'["&amp;Index!$A$1&amp;"]lookup'!R"&amp;ROW(AE547)&amp;"C"&amp;COLUMN(AE547),FALSE),NA())</f>
        <v/>
      </c>
      <c r="AF547" t="str">
        <f>Index!$A$1</f>
        <v>00_Control Ranges sigma ROTROL N Charge_Lyo_22820035_Dil_22867034_TOTAL_2019-03-01.xlsx</v>
      </c>
      <c r="AG547" t="str" cm="1">
        <f t="array" aca="1" ref="AG547" ca="1">IFERROR(INDIRECT("'["&amp;Index!$A$1&amp;"]Locations and batches'!R"&amp;2&amp;"C"&amp;7,FALSE),NA())</f>
        <v>ROTROL N</v>
      </c>
      <c r="AH547" cm="1">
        <f t="array" aca="1" ref="AH547" ca="1">IFERROR(INDIRECT("'["&amp;Index!$A$1&amp;"]Locations and batches'!$B$6",TRUE),NA())</f>
        <v>22757019</v>
      </c>
      <c r="AI547" t="str" cm="1">
        <f t="array" aca="1" ref="AI547" ca="1">IFERROR(INDIRECT("'["&amp;Index!$A$1&amp;"]Locations and batches'!R"&amp;2&amp;"C"&amp;11,FALSE),NA())</f>
        <v>NL22820035</v>
      </c>
      <c r="AJ547" t="str" cm="1">
        <f t="array" aca="1" ref="AJ547" ca="1">IFERROR(INDIRECT("'["&amp;Index!$A$1&amp;"]Locations and batches'!R"&amp;3&amp;"C"&amp;11,FALSE),NA())</f>
        <v>Di22867034</v>
      </c>
      <c r="AK547" t="str">
        <f t="shared" ca="1" si="18"/>
        <v>S181205</v>
      </c>
      <c r="AL547" t="str" cm="1">
        <f t="array" aca="1" ref="AL547" ca="1">OFFSET(INDIRECT("'["&amp;Index!$A$1&amp;"]Locations and batches'!$U$5",TRUE),MATCH(AK547,INDIRECT("'["&amp;Index!$A$1&amp;"]Locations and batches'!$U$5:$U$30",TRUE),0),-2)</f>
        <v>Complete</v>
      </c>
      <c r="AM547" t="str">
        <f ca="1">VLOOKUP(AK547,INDIRECT("'["&amp;Index!$A$1&amp;"]Locations and batches'!$U$6:$V$30",TRUE),2,FALSE)</f>
        <v>2020-05</v>
      </c>
      <c r="AN547" t="str">
        <f t="shared" ca="1" si="19"/>
        <v>L3</v>
      </c>
    </row>
    <row r="548" spans="1:40" x14ac:dyDescent="0.25">
      <c r="A548" cm="1">
        <f t="array" aca="1" ref="A548" ca="1">IFERROR(INDIRECT("'["&amp;Index!$A$1&amp;"]lookup'!R"&amp;ROW(A548)&amp;"C"&amp;COLUMN(A548),FALSE),NA())</f>
        <v>548</v>
      </c>
      <c r="B548" t="str" cm="1">
        <f t="array" aca="1" ref="B548" ca="1">IFERROR(INDIRECT("'["&amp;Index!$A$1&amp;"]lookup'!R"&amp;ROW(B548)&amp;"C"&amp;COLUMN(B548),FALSE),NA())</f>
        <v>L3/S181205/NL22820035/DAY2/fibtem c</v>
      </c>
      <c r="C548" t="str" cm="1">
        <f t="array" aca="1" ref="C548" ca="1">IFERROR(INDIRECT("'["&amp;Index!$A$1&amp;"]lookup'!R"&amp;ROW(C548)&amp;"C"&amp;COLUMN(C548),FALSE),NA())</f>
        <v>CRANGE.NL22820035.L3</v>
      </c>
      <c r="D548" t="str" cm="1">
        <f t="array" aca="1" ref="D548" ca="1">IFERROR(INDIRECT("'["&amp;Index!$A$1&amp;"]lookup'!R"&amp;ROW(D548)&amp;"C"&amp;COLUMN(D548),FALSE),NA())</f>
        <v>DAY2</v>
      </c>
      <c r="E548" t="str" cm="1">
        <f t="array" aca="1" ref="E548" ca="1">IFERROR(INDIRECT("'["&amp;Index!$A$1&amp;"]lookup'!R"&amp;ROW(E548)&amp;"C"&amp;COLUMN(E548),FALSE),NA())</f>
        <v>---</v>
      </c>
      <c r="F548" t="str" cm="1">
        <f t="array" aca="1" ref="F548" ca="1">IFERROR(INDIRECT("'["&amp;Index!$A$1&amp;"]lookup'!R"&amp;ROW(F548)&amp;"C"&amp;COLUMN(F548),FALSE),NA())</f>
        <v>---</v>
      </c>
      <c r="G548" t="str" cm="1">
        <f t="array" aca="1" ref="G548" ca="1">IFERROR(INDIRECT("'["&amp;Index!$A$1&amp;"]lookup'!R"&amp;ROW(G548)&amp;"C"&amp;COLUMN(G548),FALSE),NA())</f>
        <v>---</v>
      </c>
      <c r="H548" t="str" cm="1">
        <f t="array" aca="1" ref="H548" ca="1">IFERROR(INDIRECT("'["&amp;Index!$A$1&amp;"]lookup'!R"&amp;ROW(H548)&amp;"C"&amp;COLUMN(H548),FALSE),NA())</f>
        <v>S181205</v>
      </c>
      <c r="I548" t="str" cm="1">
        <f t="array" aca="1" ref="I548" ca="1">IFERROR(INDIRECT("'["&amp;Index!$A$1&amp;"]lookup'!R"&amp;ROW(I548)&amp;"C"&amp;COLUMN(I548),FALSE),NA())</f>
        <v>fibtem c</v>
      </c>
      <c r="J548" t="str" cm="1">
        <f t="array" aca="1" ref="J548" ca="1">IFERROR(INDIRECT("'["&amp;Index!$A$1&amp;"]lookup'!R"&amp;ROW(J548)&amp;"C"&amp;COLUMN(J548),FALSE),NA())</f>
        <v/>
      </c>
      <c r="K548" t="str" cm="1">
        <f t="array" aca="1" ref="K548" ca="1">IFERROR(INDIRECT("'["&amp;Index!$A$1&amp;"]lookup'!R"&amp;ROW(K548)&amp;"C"&amp;COLUMN(K548),FALSE),NA())</f>
        <v/>
      </c>
      <c r="L548" t="str" cm="1">
        <f t="array" aca="1" ref="L548" ca="1">IFERROR(INDIRECT("'["&amp;Index!$A$1&amp;"]lookup'!R"&amp;ROW(L548)&amp;"C"&amp;COLUMN(L548),FALSE),NA())</f>
        <v/>
      </c>
      <c r="M548" t="str" cm="1">
        <f t="array" aca="1" ref="M548" ca="1">IFERROR(INDIRECT("'["&amp;Index!$A$1&amp;"]lookup'!R"&amp;ROW(M548)&amp;"C"&amp;COLUMN(M548),FALSE),NA())</f>
        <v/>
      </c>
      <c r="N548" cm="1">
        <f t="array" aca="1" ref="N548" ca="1">IFERROR(INDIRECT("'["&amp;Index!$A$1&amp;"]lookup'!R"&amp;ROW(N548)&amp;"C"&amp;COLUMN(N548),FALSE),NA())</f>
        <v>110</v>
      </c>
      <c r="O548" cm="1">
        <f t="array" aca="1" ref="O548" ca="1">IFERROR(INDIRECT("'["&amp;Index!$A$1&amp;"]lookup'!R"&amp;ROW(O548)&amp;"C"&amp;COLUMN(O548),FALSE),NA())</f>
        <v>35</v>
      </c>
      <c r="P548" cm="1">
        <f t="array" aca="1" ref="P548" ca="1">IFERROR(INDIRECT("'["&amp;Index!$A$1&amp;"]lookup'!R"&amp;ROW(P548)&amp;"C"&amp;COLUMN(P548),FALSE),NA())</f>
        <v>39</v>
      </c>
      <c r="Q548" t="str" cm="1">
        <f t="array" aca="1" ref="Q548" ca="1">IFERROR(INDIRECT("'["&amp;Index!$A$1&amp;"]lookup'!R"&amp;ROW(Q548)&amp;"C"&amp;COLUMN(Q548),FALSE),NA())</f>
        <v/>
      </c>
      <c r="R548" cm="1">
        <f t="array" aca="1" ref="R548" ca="1">IFERROR(INDIRECT("'["&amp;Index!$A$1&amp;"]lookup'!R"&amp;ROW(R548)&amp;"C"&amp;COLUMN(R548),FALSE),NA())</f>
        <v>43</v>
      </c>
      <c r="S548" t="str" cm="1">
        <f t="array" aca="1" ref="S548" ca="1">IFERROR(INDIRECT("'["&amp;Index!$A$1&amp;"]lookup'!R"&amp;ROW(S548)&amp;"C"&amp;COLUMN(S548),FALSE),NA())</f>
        <v/>
      </c>
      <c r="T548" cm="1">
        <f t="array" aca="1" ref="T548" ca="1">IFERROR(INDIRECT("'["&amp;Index!$A$1&amp;"]lookup'!R"&amp;ROW(T548)&amp;"C"&amp;COLUMN(T548),FALSE),NA())</f>
        <v>46</v>
      </c>
      <c r="U548" cm="1">
        <f t="array" aca="1" ref="U548" ca="1">IFERROR(INDIRECT("'["&amp;Index!$A$1&amp;"]lookup'!R"&amp;ROW(U548)&amp;"C"&amp;COLUMN(U548),FALSE),NA())</f>
        <v>38</v>
      </c>
      <c r="V548" t="str" cm="1">
        <f t="array" aca="1" ref="V548" ca="1">IFERROR(INDIRECT("'["&amp;Index!$A$1&amp;"]lookup'!R"&amp;ROW(V548)&amp;"C"&amp;COLUMN(V548),FALSE),NA())</f>
        <v>*55</v>
      </c>
      <c r="W548" t="str" cm="1">
        <f t="array" aca="1" ref="W548" ca="1">IFERROR(INDIRECT("'["&amp;Index!$A$1&amp;"]lookup'!R"&amp;ROW(W548)&amp;"C"&amp;COLUMN(W548),FALSE),NA())</f>
        <v/>
      </c>
      <c r="X548" cm="1">
        <f t="array" aca="1" ref="X548" ca="1">IFERROR(INDIRECT("'["&amp;Index!$A$1&amp;"]lookup'!R"&amp;ROW(X548)&amp;"C"&amp;COLUMN(X548),FALSE),NA())</f>
        <v>82</v>
      </c>
      <c r="Y548" t="str" cm="1">
        <f t="array" aca="1" ref="Y548" ca="1">IFERROR(INDIRECT("'["&amp;Index!$A$1&amp;"]lookup'!R"&amp;ROW(Y548)&amp;"C"&amp;COLUMN(Y548),FALSE),NA())</f>
        <v/>
      </c>
      <c r="Z548" t="str" cm="1">
        <f t="array" aca="1" ref="Z548" ca="1">IFERROR(INDIRECT("'["&amp;Index!$A$1&amp;"]lookup'!R"&amp;ROW(Z548)&amp;"C"&amp;COLUMN(Z548),FALSE),NA())</f>
        <v/>
      </c>
      <c r="AA548" t="str" cm="1">
        <f t="array" aca="1" ref="AA548" ca="1">IFERROR(INDIRECT("'["&amp;Index!$A$1&amp;"]lookup'!R"&amp;ROW(AA548)&amp;"C"&amp;COLUMN(AA548),FALSE),NA())</f>
        <v/>
      </c>
      <c r="AB548" t="str" cm="1">
        <f t="array" aca="1" ref="AB548" ca="1">IFERROR(INDIRECT("'["&amp;Index!$A$1&amp;"]lookup'!R"&amp;ROW(AB548)&amp;"C"&amp;COLUMN(AB548),FALSE),NA())</f>
        <v/>
      </c>
      <c r="AC548" t="str" cm="1">
        <f t="array" aca="1" ref="AC548" ca="1">IFERROR(INDIRECT("'["&amp;Index!$A$1&amp;"]lookup'!R"&amp;ROW(AC548)&amp;"C"&amp;COLUMN(AC548),FALSE),NA())</f>
        <v>*55</v>
      </c>
      <c r="AD548" t="str" cm="1">
        <f t="array" aca="1" ref="AD548" ca="1">IFERROR(INDIRECT("'["&amp;Index!$A$1&amp;"]lookup'!R"&amp;ROW(AD548)&amp;"C"&amp;COLUMN(AD548),FALSE),NA())</f>
        <v/>
      </c>
      <c r="AE548" t="str" cm="1">
        <f t="array" aca="1" ref="AE548" ca="1">IFERROR(INDIRECT("'["&amp;Index!$A$1&amp;"]lookup'!R"&amp;ROW(AE548)&amp;"C"&amp;COLUMN(AE548),FALSE),NA())</f>
        <v/>
      </c>
      <c r="AF548" t="str">
        <f>Index!$A$1</f>
        <v>00_Control Ranges sigma ROTROL N Charge_Lyo_22820035_Dil_22867034_TOTAL_2019-03-01.xlsx</v>
      </c>
      <c r="AG548" t="str" cm="1">
        <f t="array" aca="1" ref="AG548" ca="1">IFERROR(INDIRECT("'["&amp;Index!$A$1&amp;"]Locations and batches'!R"&amp;2&amp;"C"&amp;7,FALSE),NA())</f>
        <v>ROTROL N</v>
      </c>
      <c r="AH548" cm="1">
        <f t="array" aca="1" ref="AH548" ca="1">IFERROR(INDIRECT("'["&amp;Index!$A$1&amp;"]Locations and batches'!$B$6",TRUE),NA())</f>
        <v>22757019</v>
      </c>
      <c r="AI548" t="str" cm="1">
        <f t="array" aca="1" ref="AI548" ca="1">IFERROR(INDIRECT("'["&amp;Index!$A$1&amp;"]Locations and batches'!R"&amp;2&amp;"C"&amp;11,FALSE),NA())</f>
        <v>NL22820035</v>
      </c>
      <c r="AJ548" t="str" cm="1">
        <f t="array" aca="1" ref="AJ548" ca="1">IFERROR(INDIRECT("'["&amp;Index!$A$1&amp;"]Locations and batches'!R"&amp;3&amp;"C"&amp;11,FALSE),NA())</f>
        <v>Di22867034</v>
      </c>
      <c r="AK548" t="str">
        <f t="shared" ca="1" si="18"/>
        <v>S181205</v>
      </c>
      <c r="AL548" t="str" cm="1">
        <f t="array" aca="1" ref="AL548" ca="1">OFFSET(INDIRECT("'["&amp;Index!$A$1&amp;"]Locations and batches'!$U$5",TRUE),MATCH(AK548,INDIRECT("'["&amp;Index!$A$1&amp;"]Locations and batches'!$U$5:$U$30",TRUE),0),-2)</f>
        <v>Complete</v>
      </c>
      <c r="AM548" t="str">
        <f ca="1">VLOOKUP(AK548,INDIRECT("'["&amp;Index!$A$1&amp;"]Locations and batches'!$U$6:$V$30",TRUE),2,FALSE)</f>
        <v>2020-05</v>
      </c>
      <c r="AN548" t="str">
        <f t="shared" ca="1" si="19"/>
        <v>L3</v>
      </c>
    </row>
    <row r="549" spans="1:40" x14ac:dyDescent="0.25">
      <c r="A549" cm="1">
        <f t="array" aca="1" ref="A549" ca="1">IFERROR(INDIRECT("'["&amp;Index!$A$1&amp;"]lookup'!R"&amp;ROW(A549)&amp;"C"&amp;COLUMN(A549),FALSE),NA())</f>
        <v>549</v>
      </c>
      <c r="B549" t="str" cm="1">
        <f t="array" aca="1" ref="B549" ca="1">IFERROR(INDIRECT("'["&amp;Index!$A$1&amp;"]lookup'!R"&amp;ROW(B549)&amp;"C"&amp;COLUMN(B549),FALSE),NA())</f>
        <v>L3/S181205/NL22820035/DAY2/extem c</v>
      </c>
      <c r="C549" t="str" cm="1">
        <f t="array" aca="1" ref="C549" ca="1">IFERROR(INDIRECT("'["&amp;Index!$A$1&amp;"]lookup'!R"&amp;ROW(C549)&amp;"C"&amp;COLUMN(C549),FALSE),NA())</f>
        <v>CRANGE.NL22820035.L3</v>
      </c>
      <c r="D549" t="str" cm="1">
        <f t="array" aca="1" ref="D549" ca="1">IFERROR(INDIRECT("'["&amp;Index!$A$1&amp;"]lookup'!R"&amp;ROW(D549)&amp;"C"&amp;COLUMN(D549),FALSE),NA())</f>
        <v>DAY2</v>
      </c>
      <c r="E549" t="str" cm="1">
        <f t="array" aca="1" ref="E549" ca="1">IFERROR(INDIRECT("'["&amp;Index!$A$1&amp;"]lookup'!R"&amp;ROW(E549)&amp;"C"&amp;COLUMN(E549),FALSE),NA())</f>
        <v>---</v>
      </c>
      <c r="F549" t="str" cm="1">
        <f t="array" aca="1" ref="F549" ca="1">IFERROR(INDIRECT("'["&amp;Index!$A$1&amp;"]lookup'!R"&amp;ROW(F549)&amp;"C"&amp;COLUMN(F549),FALSE),NA())</f>
        <v>---</v>
      </c>
      <c r="G549" t="str" cm="1">
        <f t="array" aca="1" ref="G549" ca="1">IFERROR(INDIRECT("'["&amp;Index!$A$1&amp;"]lookup'!R"&amp;ROW(G549)&amp;"C"&amp;COLUMN(G549),FALSE),NA())</f>
        <v>---</v>
      </c>
      <c r="H549" t="str" cm="1">
        <f t="array" aca="1" ref="H549" ca="1">IFERROR(INDIRECT("'["&amp;Index!$A$1&amp;"]lookup'!R"&amp;ROW(H549)&amp;"C"&amp;COLUMN(H549),FALSE),NA())</f>
        <v>S181205</v>
      </c>
      <c r="I549" t="str" cm="1">
        <f t="array" aca="1" ref="I549" ca="1">IFERROR(INDIRECT("'["&amp;Index!$A$1&amp;"]lookup'!R"&amp;ROW(I549)&amp;"C"&amp;COLUMN(I549),FALSE),NA())</f>
        <v>extem c</v>
      </c>
      <c r="J549" t="str" cm="1">
        <f t="array" aca="1" ref="J549" ca="1">IFERROR(INDIRECT("'["&amp;Index!$A$1&amp;"]lookup'!R"&amp;ROW(J549)&amp;"C"&amp;COLUMN(J549),FALSE),NA())</f>
        <v/>
      </c>
      <c r="K549" t="str" cm="1">
        <f t="array" aca="1" ref="K549" ca="1">IFERROR(INDIRECT("'["&amp;Index!$A$1&amp;"]lookup'!R"&amp;ROW(K549)&amp;"C"&amp;COLUMN(K549),FALSE),NA())</f>
        <v/>
      </c>
      <c r="L549" t="str" cm="1">
        <f t="array" aca="1" ref="L549" ca="1">IFERROR(INDIRECT("'["&amp;Index!$A$1&amp;"]lookup'!R"&amp;ROW(L549)&amp;"C"&amp;COLUMN(L549),FALSE),NA())</f>
        <v/>
      </c>
      <c r="M549" t="str" cm="1">
        <f t="array" aca="1" ref="M549" ca="1">IFERROR(INDIRECT("'["&amp;Index!$A$1&amp;"]lookup'!R"&amp;ROW(M549)&amp;"C"&amp;COLUMN(M549),FALSE),NA())</f>
        <v/>
      </c>
      <c r="N549" cm="1">
        <f t="array" aca="1" ref="N549" ca="1">IFERROR(INDIRECT("'["&amp;Index!$A$1&amp;"]lookup'!R"&amp;ROW(N549)&amp;"C"&amp;COLUMN(N549),FALSE),NA())</f>
        <v>104</v>
      </c>
      <c r="O549" cm="1">
        <f t="array" aca="1" ref="O549" ca="1">IFERROR(INDIRECT("'["&amp;Index!$A$1&amp;"]lookup'!R"&amp;ROW(O549)&amp;"C"&amp;COLUMN(O549),FALSE),NA())</f>
        <v>38</v>
      </c>
      <c r="P549" cm="1">
        <f t="array" aca="1" ref="P549" ca="1">IFERROR(INDIRECT("'["&amp;Index!$A$1&amp;"]lookup'!R"&amp;ROW(P549)&amp;"C"&amp;COLUMN(P549),FALSE),NA())</f>
        <v>42</v>
      </c>
      <c r="Q549" t="str" cm="1">
        <f t="array" aca="1" ref="Q549" ca="1">IFERROR(INDIRECT("'["&amp;Index!$A$1&amp;"]lookup'!R"&amp;ROW(Q549)&amp;"C"&amp;COLUMN(Q549),FALSE),NA())</f>
        <v/>
      </c>
      <c r="R549" cm="1">
        <f t="array" aca="1" ref="R549" ca="1">IFERROR(INDIRECT("'["&amp;Index!$A$1&amp;"]lookup'!R"&amp;ROW(R549)&amp;"C"&amp;COLUMN(R549),FALSE),NA())</f>
        <v>46</v>
      </c>
      <c r="S549" t="str" cm="1">
        <f t="array" aca="1" ref="S549" ca="1">IFERROR(INDIRECT("'["&amp;Index!$A$1&amp;"]lookup'!R"&amp;ROW(S549)&amp;"C"&amp;COLUMN(S549),FALSE),NA())</f>
        <v/>
      </c>
      <c r="T549" cm="1">
        <f t="array" aca="1" ref="T549" ca="1">IFERROR(INDIRECT("'["&amp;Index!$A$1&amp;"]lookup'!R"&amp;ROW(T549)&amp;"C"&amp;COLUMN(T549),FALSE),NA())</f>
        <v>48</v>
      </c>
      <c r="U549" cm="1">
        <f t="array" aca="1" ref="U549" ca="1">IFERROR(INDIRECT("'["&amp;Index!$A$1&amp;"]lookup'!R"&amp;ROW(U549)&amp;"C"&amp;COLUMN(U549),FALSE),NA())</f>
        <v>25</v>
      </c>
      <c r="V549" t="str" cm="1">
        <f t="array" aca="1" ref="V549" ca="1">IFERROR(INDIRECT("'["&amp;Index!$A$1&amp;"]lookup'!R"&amp;ROW(V549)&amp;"C"&amp;COLUMN(V549),FALSE),NA())</f>
        <v>*58</v>
      </c>
      <c r="W549" t="str" cm="1">
        <f t="array" aca="1" ref="W549" ca="1">IFERROR(INDIRECT("'["&amp;Index!$A$1&amp;"]lookup'!R"&amp;ROW(W549)&amp;"C"&amp;COLUMN(W549),FALSE),NA())</f>
        <v/>
      </c>
      <c r="X549" cm="1">
        <f t="array" aca="1" ref="X549" ca="1">IFERROR(INDIRECT("'["&amp;Index!$A$1&amp;"]lookup'!R"&amp;ROW(X549)&amp;"C"&amp;COLUMN(X549),FALSE),NA())</f>
        <v>85</v>
      </c>
      <c r="Y549" t="str" cm="1">
        <f t="array" aca="1" ref="Y549" ca="1">IFERROR(INDIRECT("'["&amp;Index!$A$1&amp;"]lookup'!R"&amp;ROW(Y549)&amp;"C"&amp;COLUMN(Y549),FALSE),NA())</f>
        <v/>
      </c>
      <c r="Z549" t="str" cm="1">
        <f t="array" aca="1" ref="Z549" ca="1">IFERROR(INDIRECT("'["&amp;Index!$A$1&amp;"]lookup'!R"&amp;ROW(Z549)&amp;"C"&amp;COLUMN(Z549),FALSE),NA())</f>
        <v/>
      </c>
      <c r="AA549" t="str" cm="1">
        <f t="array" aca="1" ref="AA549" ca="1">IFERROR(INDIRECT("'["&amp;Index!$A$1&amp;"]lookup'!R"&amp;ROW(AA549)&amp;"C"&amp;COLUMN(AA549),FALSE),NA())</f>
        <v/>
      </c>
      <c r="AB549" t="str" cm="1">
        <f t="array" aca="1" ref="AB549" ca="1">IFERROR(INDIRECT("'["&amp;Index!$A$1&amp;"]lookup'!R"&amp;ROW(AB549)&amp;"C"&amp;COLUMN(AB549),FALSE),NA())</f>
        <v/>
      </c>
      <c r="AC549" t="str" cm="1">
        <f t="array" aca="1" ref="AC549" ca="1">IFERROR(INDIRECT("'["&amp;Index!$A$1&amp;"]lookup'!R"&amp;ROW(AC549)&amp;"C"&amp;COLUMN(AC549),FALSE),NA())</f>
        <v>*58</v>
      </c>
      <c r="AD549" t="str" cm="1">
        <f t="array" aca="1" ref="AD549" ca="1">IFERROR(INDIRECT("'["&amp;Index!$A$1&amp;"]lookup'!R"&amp;ROW(AD549)&amp;"C"&amp;COLUMN(AD549),FALSE),NA())</f>
        <v/>
      </c>
      <c r="AE549" t="str" cm="1">
        <f t="array" aca="1" ref="AE549" ca="1">IFERROR(INDIRECT("'["&amp;Index!$A$1&amp;"]lookup'!R"&amp;ROW(AE549)&amp;"C"&amp;COLUMN(AE549),FALSE),NA())</f>
        <v/>
      </c>
      <c r="AF549" t="str">
        <f>Index!$A$1</f>
        <v>00_Control Ranges sigma ROTROL N Charge_Lyo_22820035_Dil_22867034_TOTAL_2019-03-01.xlsx</v>
      </c>
      <c r="AG549" t="str" cm="1">
        <f t="array" aca="1" ref="AG549" ca="1">IFERROR(INDIRECT("'["&amp;Index!$A$1&amp;"]Locations and batches'!R"&amp;2&amp;"C"&amp;7,FALSE),NA())</f>
        <v>ROTROL N</v>
      </c>
      <c r="AH549" cm="1">
        <f t="array" aca="1" ref="AH549" ca="1">IFERROR(INDIRECT("'["&amp;Index!$A$1&amp;"]Locations and batches'!$B$6",TRUE),NA())</f>
        <v>22757019</v>
      </c>
      <c r="AI549" t="str" cm="1">
        <f t="array" aca="1" ref="AI549" ca="1">IFERROR(INDIRECT("'["&amp;Index!$A$1&amp;"]Locations and batches'!R"&amp;2&amp;"C"&amp;11,FALSE),NA())</f>
        <v>NL22820035</v>
      </c>
      <c r="AJ549" t="str" cm="1">
        <f t="array" aca="1" ref="AJ549" ca="1">IFERROR(INDIRECT("'["&amp;Index!$A$1&amp;"]Locations and batches'!R"&amp;3&amp;"C"&amp;11,FALSE),NA())</f>
        <v>Di22867034</v>
      </c>
      <c r="AK549" t="str">
        <f t="shared" ca="1" si="18"/>
        <v>S181205</v>
      </c>
      <c r="AL549" t="str" cm="1">
        <f t="array" aca="1" ref="AL549" ca="1">OFFSET(INDIRECT("'["&amp;Index!$A$1&amp;"]Locations and batches'!$U$5",TRUE),MATCH(AK549,INDIRECT("'["&amp;Index!$A$1&amp;"]Locations and batches'!$U$5:$U$30",TRUE),0),-2)</f>
        <v>Complete</v>
      </c>
      <c r="AM549" t="str">
        <f ca="1">VLOOKUP(AK549,INDIRECT("'["&amp;Index!$A$1&amp;"]Locations and batches'!$U$6:$V$30",TRUE),2,FALSE)</f>
        <v>2020-05</v>
      </c>
      <c r="AN549" t="str">
        <f t="shared" ca="1" si="19"/>
        <v>L3</v>
      </c>
    </row>
    <row r="550" spans="1:40" x14ac:dyDescent="0.25">
      <c r="A550" cm="1">
        <f t="array" aca="1" ref="A550" ca="1">IFERROR(INDIRECT("'["&amp;Index!$A$1&amp;"]lookup'!R"&amp;ROW(A550)&amp;"C"&amp;COLUMN(A550),FALSE),NA())</f>
        <v>550</v>
      </c>
      <c r="B550" t="str" cm="1">
        <f t="array" aca="1" ref="B550" ca="1">IFERROR(INDIRECT("'["&amp;Index!$A$1&amp;"]lookup'!R"&amp;ROW(B550)&amp;"C"&amp;COLUMN(B550),FALSE),NA())</f>
        <v>L3/S181205/NL22820035/DAY2/intem c</v>
      </c>
      <c r="C550" t="str" cm="1">
        <f t="array" aca="1" ref="C550" ca="1">IFERROR(INDIRECT("'["&amp;Index!$A$1&amp;"]lookup'!R"&amp;ROW(C550)&amp;"C"&amp;COLUMN(C550),FALSE),NA())</f>
        <v>CRANGE.NL22820035.L3</v>
      </c>
      <c r="D550" t="str" cm="1">
        <f t="array" aca="1" ref="D550" ca="1">IFERROR(INDIRECT("'["&amp;Index!$A$1&amp;"]lookup'!R"&amp;ROW(D550)&amp;"C"&amp;COLUMN(D550),FALSE),NA())</f>
        <v>DAY2</v>
      </c>
      <c r="E550" t="str" cm="1">
        <f t="array" aca="1" ref="E550" ca="1">IFERROR(INDIRECT("'["&amp;Index!$A$1&amp;"]lookup'!R"&amp;ROW(E550)&amp;"C"&amp;COLUMN(E550),FALSE),NA())</f>
        <v>---</v>
      </c>
      <c r="F550" t="str" cm="1">
        <f t="array" aca="1" ref="F550" ca="1">IFERROR(INDIRECT("'["&amp;Index!$A$1&amp;"]lookup'!R"&amp;ROW(F550)&amp;"C"&amp;COLUMN(F550),FALSE),NA())</f>
        <v>---</v>
      </c>
      <c r="G550" t="str" cm="1">
        <f t="array" aca="1" ref="G550" ca="1">IFERROR(INDIRECT("'["&amp;Index!$A$1&amp;"]lookup'!R"&amp;ROW(G550)&amp;"C"&amp;COLUMN(G550),FALSE),NA())</f>
        <v>---</v>
      </c>
      <c r="H550" t="str" cm="1">
        <f t="array" aca="1" ref="H550" ca="1">IFERROR(INDIRECT("'["&amp;Index!$A$1&amp;"]lookup'!R"&amp;ROW(H550)&amp;"C"&amp;COLUMN(H550),FALSE),NA())</f>
        <v>S181205</v>
      </c>
      <c r="I550" t="str" cm="1">
        <f t="array" aca="1" ref="I550" ca="1">IFERROR(INDIRECT("'["&amp;Index!$A$1&amp;"]lookup'!R"&amp;ROW(I550)&amp;"C"&amp;COLUMN(I550),FALSE),NA())</f>
        <v>intem c</v>
      </c>
      <c r="J550" t="str" cm="1">
        <f t="array" aca="1" ref="J550" ca="1">IFERROR(INDIRECT("'["&amp;Index!$A$1&amp;"]lookup'!R"&amp;ROW(J550)&amp;"C"&amp;COLUMN(J550),FALSE),NA())</f>
        <v/>
      </c>
      <c r="K550" t="str" cm="1">
        <f t="array" aca="1" ref="K550" ca="1">IFERROR(INDIRECT("'["&amp;Index!$A$1&amp;"]lookup'!R"&amp;ROW(K550)&amp;"C"&amp;COLUMN(K550),FALSE),NA())</f>
        <v/>
      </c>
      <c r="L550" t="str" cm="1">
        <f t="array" aca="1" ref="L550" ca="1">IFERROR(INDIRECT("'["&amp;Index!$A$1&amp;"]lookup'!R"&amp;ROW(L550)&amp;"C"&amp;COLUMN(L550),FALSE),NA())</f>
        <v/>
      </c>
      <c r="M550" t="str" cm="1">
        <f t="array" aca="1" ref="M550" ca="1">IFERROR(INDIRECT("'["&amp;Index!$A$1&amp;"]lookup'!R"&amp;ROW(M550)&amp;"C"&amp;COLUMN(M550),FALSE),NA())</f>
        <v/>
      </c>
      <c r="N550" cm="1">
        <f t="array" aca="1" ref="N550" ca="1">IFERROR(INDIRECT("'["&amp;Index!$A$1&amp;"]lookup'!R"&amp;ROW(N550)&amp;"C"&amp;COLUMN(N550),FALSE),NA())</f>
        <v>256</v>
      </c>
      <c r="O550" cm="1">
        <f t="array" aca="1" ref="O550" ca="1">IFERROR(INDIRECT("'["&amp;Index!$A$1&amp;"]lookup'!R"&amp;ROW(O550)&amp;"C"&amp;COLUMN(O550),FALSE),NA())</f>
        <v>42</v>
      </c>
      <c r="P550" cm="1">
        <f t="array" aca="1" ref="P550" ca="1">IFERROR(INDIRECT("'["&amp;Index!$A$1&amp;"]lookup'!R"&amp;ROW(P550)&amp;"C"&amp;COLUMN(P550),FALSE),NA())</f>
        <v>45</v>
      </c>
      <c r="Q550" t="str" cm="1">
        <f t="array" aca="1" ref="Q550" ca="1">IFERROR(INDIRECT("'["&amp;Index!$A$1&amp;"]lookup'!R"&amp;ROW(Q550)&amp;"C"&amp;COLUMN(Q550),FALSE),NA())</f>
        <v/>
      </c>
      <c r="R550" cm="1">
        <f t="array" aca="1" ref="R550" ca="1">IFERROR(INDIRECT("'["&amp;Index!$A$1&amp;"]lookup'!R"&amp;ROW(R550)&amp;"C"&amp;COLUMN(R550),FALSE),NA())</f>
        <v>49</v>
      </c>
      <c r="S550" t="str" cm="1">
        <f t="array" aca="1" ref="S550" ca="1">IFERROR(INDIRECT("'["&amp;Index!$A$1&amp;"]lookup'!R"&amp;ROW(S550)&amp;"C"&amp;COLUMN(S550),FALSE),NA())</f>
        <v/>
      </c>
      <c r="T550" cm="1">
        <f t="array" aca="1" ref="T550" ca="1">IFERROR(INDIRECT("'["&amp;Index!$A$1&amp;"]lookup'!R"&amp;ROW(T550)&amp;"C"&amp;COLUMN(T550),FALSE),NA())</f>
        <v>51</v>
      </c>
      <c r="U550" cm="1">
        <f t="array" aca="1" ref="U550" ca="1">IFERROR(INDIRECT("'["&amp;Index!$A$1&amp;"]lookup'!R"&amp;ROW(U550)&amp;"C"&amp;COLUMN(U550),FALSE),NA())</f>
        <v>25</v>
      </c>
      <c r="V550" t="str" cm="1">
        <f t="array" aca="1" ref="V550" ca="1">IFERROR(INDIRECT("'["&amp;Index!$A$1&amp;"]lookup'!R"&amp;ROW(V550)&amp;"C"&amp;COLUMN(V550),FALSE),NA())</f>
        <v>*60</v>
      </c>
      <c r="W550" t="str" cm="1">
        <f t="array" aca="1" ref="W550" ca="1">IFERROR(INDIRECT("'["&amp;Index!$A$1&amp;"]lookup'!R"&amp;ROW(W550)&amp;"C"&amp;COLUMN(W550),FALSE),NA())</f>
        <v/>
      </c>
      <c r="X550" cm="1">
        <f t="array" aca="1" ref="X550" ca="1">IFERROR(INDIRECT("'["&amp;Index!$A$1&amp;"]lookup'!R"&amp;ROW(X550)&amp;"C"&amp;COLUMN(X550),FALSE),NA())</f>
        <v>85</v>
      </c>
      <c r="Y550" t="str" cm="1">
        <f t="array" aca="1" ref="Y550" ca="1">IFERROR(INDIRECT("'["&amp;Index!$A$1&amp;"]lookup'!R"&amp;ROW(Y550)&amp;"C"&amp;COLUMN(Y550),FALSE),NA())</f>
        <v/>
      </c>
      <c r="Z550" t="str" cm="1">
        <f t="array" aca="1" ref="Z550" ca="1">IFERROR(INDIRECT("'["&amp;Index!$A$1&amp;"]lookup'!R"&amp;ROW(Z550)&amp;"C"&amp;COLUMN(Z550),FALSE),NA())</f>
        <v/>
      </c>
      <c r="AA550" t="str" cm="1">
        <f t="array" aca="1" ref="AA550" ca="1">IFERROR(INDIRECT("'["&amp;Index!$A$1&amp;"]lookup'!R"&amp;ROW(AA550)&amp;"C"&amp;COLUMN(AA550),FALSE),NA())</f>
        <v/>
      </c>
      <c r="AB550" t="str" cm="1">
        <f t="array" aca="1" ref="AB550" ca="1">IFERROR(INDIRECT("'["&amp;Index!$A$1&amp;"]lookup'!R"&amp;ROW(AB550)&amp;"C"&amp;COLUMN(AB550),FALSE),NA())</f>
        <v/>
      </c>
      <c r="AC550" t="str" cm="1">
        <f t="array" aca="1" ref="AC550" ca="1">IFERROR(INDIRECT("'["&amp;Index!$A$1&amp;"]lookup'!R"&amp;ROW(AC550)&amp;"C"&amp;COLUMN(AC550),FALSE),NA())</f>
        <v>*60</v>
      </c>
      <c r="AD550" t="str" cm="1">
        <f t="array" aca="1" ref="AD550" ca="1">IFERROR(INDIRECT("'["&amp;Index!$A$1&amp;"]lookup'!R"&amp;ROW(AD550)&amp;"C"&amp;COLUMN(AD550),FALSE),NA())</f>
        <v/>
      </c>
      <c r="AE550" t="str" cm="1">
        <f t="array" aca="1" ref="AE550" ca="1">IFERROR(INDIRECT("'["&amp;Index!$A$1&amp;"]lookup'!R"&amp;ROW(AE550)&amp;"C"&amp;COLUMN(AE550),FALSE),NA())</f>
        <v/>
      </c>
      <c r="AF550" t="str">
        <f>Index!$A$1</f>
        <v>00_Control Ranges sigma ROTROL N Charge_Lyo_22820035_Dil_22867034_TOTAL_2019-03-01.xlsx</v>
      </c>
      <c r="AG550" t="str" cm="1">
        <f t="array" aca="1" ref="AG550" ca="1">IFERROR(INDIRECT("'["&amp;Index!$A$1&amp;"]Locations and batches'!R"&amp;2&amp;"C"&amp;7,FALSE),NA())</f>
        <v>ROTROL N</v>
      </c>
      <c r="AH550" cm="1">
        <f t="array" aca="1" ref="AH550" ca="1">IFERROR(INDIRECT("'["&amp;Index!$A$1&amp;"]Locations and batches'!$B$6",TRUE),NA())</f>
        <v>22757019</v>
      </c>
      <c r="AI550" t="str" cm="1">
        <f t="array" aca="1" ref="AI550" ca="1">IFERROR(INDIRECT("'["&amp;Index!$A$1&amp;"]Locations and batches'!R"&amp;2&amp;"C"&amp;11,FALSE),NA())</f>
        <v>NL22820035</v>
      </c>
      <c r="AJ550" t="str" cm="1">
        <f t="array" aca="1" ref="AJ550" ca="1">IFERROR(INDIRECT("'["&amp;Index!$A$1&amp;"]Locations and batches'!R"&amp;3&amp;"C"&amp;11,FALSE),NA())</f>
        <v>Di22867034</v>
      </c>
      <c r="AK550" t="str">
        <f t="shared" ca="1" si="18"/>
        <v>S181205</v>
      </c>
      <c r="AL550" t="str" cm="1">
        <f t="array" aca="1" ref="AL550" ca="1">OFFSET(INDIRECT("'["&amp;Index!$A$1&amp;"]Locations and batches'!$U$5",TRUE),MATCH(AK550,INDIRECT("'["&amp;Index!$A$1&amp;"]Locations and batches'!$U$5:$U$30",TRUE),0),-2)</f>
        <v>Complete</v>
      </c>
      <c r="AM550" t="str">
        <f ca="1">VLOOKUP(AK550,INDIRECT("'["&amp;Index!$A$1&amp;"]Locations and batches'!$U$6:$V$30",TRUE),2,FALSE)</f>
        <v>2020-05</v>
      </c>
      <c r="AN550" t="str">
        <f t="shared" ca="1" si="19"/>
        <v>L3</v>
      </c>
    </row>
    <row r="551" spans="1:40" x14ac:dyDescent="0.25">
      <c r="A551" cm="1">
        <f t="array" aca="1" ref="A551" ca="1">IFERROR(INDIRECT("'["&amp;Index!$A$1&amp;"]lookup'!R"&amp;ROW(A551)&amp;"C"&amp;COLUMN(A551),FALSE),NA())</f>
        <v>551</v>
      </c>
      <c r="B551" t="str" cm="1">
        <f t="array" aca="1" ref="B551" ca="1">IFERROR(INDIRECT("'["&amp;Index!$A$1&amp;"]lookup'!R"&amp;ROW(B551)&amp;"C"&amp;COLUMN(B551),FALSE),NA())</f>
        <v>L3/S181205/NL22820035/DAY2/aptem c</v>
      </c>
      <c r="C551" t="str" cm="1">
        <f t="array" aca="1" ref="C551" ca="1">IFERROR(INDIRECT("'["&amp;Index!$A$1&amp;"]lookup'!R"&amp;ROW(C551)&amp;"C"&amp;COLUMN(C551),FALSE),NA())</f>
        <v>CRANGE.NL22820035.L3</v>
      </c>
      <c r="D551" t="str" cm="1">
        <f t="array" aca="1" ref="D551" ca="1">IFERROR(INDIRECT("'["&amp;Index!$A$1&amp;"]lookup'!R"&amp;ROW(D551)&amp;"C"&amp;COLUMN(D551),FALSE),NA())</f>
        <v>DAY2</v>
      </c>
      <c r="E551" t="str" cm="1">
        <f t="array" aca="1" ref="E551" ca="1">IFERROR(INDIRECT("'["&amp;Index!$A$1&amp;"]lookup'!R"&amp;ROW(E551)&amp;"C"&amp;COLUMN(E551),FALSE),NA())</f>
        <v>---</v>
      </c>
      <c r="F551" t="str" cm="1">
        <f t="array" aca="1" ref="F551" ca="1">IFERROR(INDIRECT("'["&amp;Index!$A$1&amp;"]lookup'!R"&amp;ROW(F551)&amp;"C"&amp;COLUMN(F551),FALSE),NA())</f>
        <v>---</v>
      </c>
      <c r="G551" t="str" cm="1">
        <f t="array" aca="1" ref="G551" ca="1">IFERROR(INDIRECT("'["&amp;Index!$A$1&amp;"]lookup'!R"&amp;ROW(G551)&amp;"C"&amp;COLUMN(G551),FALSE),NA())</f>
        <v>---</v>
      </c>
      <c r="H551" t="str" cm="1">
        <f t="array" aca="1" ref="H551" ca="1">IFERROR(INDIRECT("'["&amp;Index!$A$1&amp;"]lookup'!R"&amp;ROW(H551)&amp;"C"&amp;COLUMN(H551),FALSE),NA())</f>
        <v>S181205</v>
      </c>
      <c r="I551" t="str" cm="1">
        <f t="array" aca="1" ref="I551" ca="1">IFERROR(INDIRECT("'["&amp;Index!$A$1&amp;"]lookup'!R"&amp;ROW(I551)&amp;"C"&amp;COLUMN(I551),FALSE),NA())</f>
        <v>aptem c</v>
      </c>
      <c r="J551" t="str" cm="1">
        <f t="array" aca="1" ref="J551" ca="1">IFERROR(INDIRECT("'["&amp;Index!$A$1&amp;"]lookup'!R"&amp;ROW(J551)&amp;"C"&amp;COLUMN(J551),FALSE),NA())</f>
        <v/>
      </c>
      <c r="K551" t="str" cm="1">
        <f t="array" aca="1" ref="K551" ca="1">IFERROR(INDIRECT("'["&amp;Index!$A$1&amp;"]lookup'!R"&amp;ROW(K551)&amp;"C"&amp;COLUMN(K551),FALSE),NA())</f>
        <v/>
      </c>
      <c r="L551" t="str" cm="1">
        <f t="array" aca="1" ref="L551" ca="1">IFERROR(INDIRECT("'["&amp;Index!$A$1&amp;"]lookup'!R"&amp;ROW(L551)&amp;"C"&amp;COLUMN(L551),FALSE),NA())</f>
        <v/>
      </c>
      <c r="M551" t="str" cm="1">
        <f t="array" aca="1" ref="M551" ca="1">IFERROR(INDIRECT("'["&amp;Index!$A$1&amp;"]lookup'!R"&amp;ROW(M551)&amp;"C"&amp;COLUMN(M551),FALSE),NA())</f>
        <v/>
      </c>
      <c r="N551" cm="1">
        <f t="array" aca="1" ref="N551" ca="1">IFERROR(INDIRECT("'["&amp;Index!$A$1&amp;"]lookup'!R"&amp;ROW(N551)&amp;"C"&amp;COLUMN(N551),FALSE),NA())</f>
        <v>91</v>
      </c>
      <c r="O551" cm="1">
        <f t="array" aca="1" ref="O551" ca="1">IFERROR(INDIRECT("'["&amp;Index!$A$1&amp;"]lookup'!R"&amp;ROW(O551)&amp;"C"&amp;COLUMN(O551),FALSE),NA())</f>
        <v>29</v>
      </c>
      <c r="P551" cm="1">
        <f t="array" aca="1" ref="P551" ca="1">IFERROR(INDIRECT("'["&amp;Index!$A$1&amp;"]lookup'!R"&amp;ROW(P551)&amp;"C"&amp;COLUMN(P551),FALSE),NA())</f>
        <v>33</v>
      </c>
      <c r="Q551" t="str" cm="1">
        <f t="array" aca="1" ref="Q551" ca="1">IFERROR(INDIRECT("'["&amp;Index!$A$1&amp;"]lookup'!R"&amp;ROW(Q551)&amp;"C"&amp;COLUMN(Q551),FALSE),NA())</f>
        <v/>
      </c>
      <c r="R551" cm="1">
        <f t="array" aca="1" ref="R551" ca="1">IFERROR(INDIRECT("'["&amp;Index!$A$1&amp;"]lookup'!R"&amp;ROW(R551)&amp;"C"&amp;COLUMN(R551),FALSE),NA())</f>
        <v>37</v>
      </c>
      <c r="S551" t="str" cm="1">
        <f t="array" aca="1" ref="S551" ca="1">IFERROR(INDIRECT("'["&amp;Index!$A$1&amp;"]lookup'!R"&amp;ROW(S551)&amp;"C"&amp;COLUMN(S551),FALSE),NA())</f>
        <v/>
      </c>
      <c r="T551" cm="1">
        <f t="array" aca="1" ref="T551" ca="1">IFERROR(INDIRECT("'["&amp;Index!$A$1&amp;"]lookup'!R"&amp;ROW(T551)&amp;"C"&amp;COLUMN(T551),FALSE),NA())</f>
        <v>39</v>
      </c>
      <c r="U551" cm="1">
        <f t="array" aca="1" ref="U551" ca="1">IFERROR(INDIRECT("'["&amp;Index!$A$1&amp;"]lookup'!R"&amp;ROW(U551)&amp;"C"&amp;COLUMN(U551),FALSE),NA())</f>
        <v>64</v>
      </c>
      <c r="V551" t="str" cm="1">
        <f t="array" aca="1" ref="V551" ca="1">IFERROR(INDIRECT("'["&amp;Index!$A$1&amp;"]lookup'!R"&amp;ROW(V551)&amp;"C"&amp;COLUMN(V551),FALSE),NA())</f>
        <v>*51</v>
      </c>
      <c r="W551" t="str" cm="1">
        <f t="array" aca="1" ref="W551" ca="1">IFERROR(INDIRECT("'["&amp;Index!$A$1&amp;"]lookup'!R"&amp;ROW(W551)&amp;"C"&amp;COLUMN(W551),FALSE),NA())</f>
        <v/>
      </c>
      <c r="X551" cm="1">
        <f t="array" aca="1" ref="X551" ca="1">IFERROR(INDIRECT("'["&amp;Index!$A$1&amp;"]lookup'!R"&amp;ROW(X551)&amp;"C"&amp;COLUMN(X551),FALSE),NA())</f>
        <v>83</v>
      </c>
      <c r="Y551" t="str" cm="1">
        <f t="array" aca="1" ref="Y551" ca="1">IFERROR(INDIRECT("'["&amp;Index!$A$1&amp;"]lookup'!R"&amp;ROW(Y551)&amp;"C"&amp;COLUMN(Y551),FALSE),NA())</f>
        <v/>
      </c>
      <c r="Z551" t="str" cm="1">
        <f t="array" aca="1" ref="Z551" ca="1">IFERROR(INDIRECT("'["&amp;Index!$A$1&amp;"]lookup'!R"&amp;ROW(Z551)&amp;"C"&amp;COLUMN(Z551),FALSE),NA())</f>
        <v/>
      </c>
      <c r="AA551" t="str" cm="1">
        <f t="array" aca="1" ref="AA551" ca="1">IFERROR(INDIRECT("'["&amp;Index!$A$1&amp;"]lookup'!R"&amp;ROW(AA551)&amp;"C"&amp;COLUMN(AA551),FALSE),NA())</f>
        <v/>
      </c>
      <c r="AB551" t="str" cm="1">
        <f t="array" aca="1" ref="AB551" ca="1">IFERROR(INDIRECT("'["&amp;Index!$A$1&amp;"]lookup'!R"&amp;ROW(AB551)&amp;"C"&amp;COLUMN(AB551),FALSE),NA())</f>
        <v/>
      </c>
      <c r="AC551" t="str" cm="1">
        <f t="array" aca="1" ref="AC551" ca="1">IFERROR(INDIRECT("'["&amp;Index!$A$1&amp;"]lookup'!R"&amp;ROW(AC551)&amp;"C"&amp;COLUMN(AC551),FALSE),NA())</f>
        <v>*51</v>
      </c>
      <c r="AD551" t="str" cm="1">
        <f t="array" aca="1" ref="AD551" ca="1">IFERROR(INDIRECT("'["&amp;Index!$A$1&amp;"]lookup'!R"&amp;ROW(AD551)&amp;"C"&amp;COLUMN(AD551),FALSE),NA())</f>
        <v/>
      </c>
      <c r="AE551" t="str" cm="1">
        <f t="array" aca="1" ref="AE551" ca="1">IFERROR(INDIRECT("'["&amp;Index!$A$1&amp;"]lookup'!R"&amp;ROW(AE551)&amp;"C"&amp;COLUMN(AE551),FALSE),NA())</f>
        <v/>
      </c>
      <c r="AF551" t="str">
        <f>Index!$A$1</f>
        <v>00_Control Ranges sigma ROTROL N Charge_Lyo_22820035_Dil_22867034_TOTAL_2019-03-01.xlsx</v>
      </c>
      <c r="AG551" t="str" cm="1">
        <f t="array" aca="1" ref="AG551" ca="1">IFERROR(INDIRECT("'["&amp;Index!$A$1&amp;"]Locations and batches'!R"&amp;2&amp;"C"&amp;7,FALSE),NA())</f>
        <v>ROTROL N</v>
      </c>
      <c r="AH551" cm="1">
        <f t="array" aca="1" ref="AH551" ca="1">IFERROR(INDIRECT("'["&amp;Index!$A$1&amp;"]Locations and batches'!$B$6",TRUE),NA())</f>
        <v>22757019</v>
      </c>
      <c r="AI551" t="str" cm="1">
        <f t="array" aca="1" ref="AI551" ca="1">IFERROR(INDIRECT("'["&amp;Index!$A$1&amp;"]Locations and batches'!R"&amp;2&amp;"C"&amp;11,FALSE),NA())</f>
        <v>NL22820035</v>
      </c>
      <c r="AJ551" t="str" cm="1">
        <f t="array" aca="1" ref="AJ551" ca="1">IFERROR(INDIRECT("'["&amp;Index!$A$1&amp;"]Locations and batches'!R"&amp;3&amp;"C"&amp;11,FALSE),NA())</f>
        <v>Di22867034</v>
      </c>
      <c r="AK551" t="str">
        <f t="shared" ca="1" si="18"/>
        <v>S181205</v>
      </c>
      <c r="AL551" t="str" cm="1">
        <f t="array" aca="1" ref="AL551" ca="1">OFFSET(INDIRECT("'["&amp;Index!$A$1&amp;"]Locations and batches'!$U$5",TRUE),MATCH(AK551,INDIRECT("'["&amp;Index!$A$1&amp;"]Locations and batches'!$U$5:$U$30",TRUE),0),-2)</f>
        <v>Complete</v>
      </c>
      <c r="AM551" t="str">
        <f ca="1">VLOOKUP(AK551,INDIRECT("'["&amp;Index!$A$1&amp;"]Locations and batches'!$U$6:$V$30",TRUE),2,FALSE)</f>
        <v>2020-05</v>
      </c>
      <c r="AN551" t="str">
        <f t="shared" ca="1" si="19"/>
        <v>L3</v>
      </c>
    </row>
    <row r="552" spans="1:40" x14ac:dyDescent="0.25">
      <c r="A552" cm="1">
        <f t="array" aca="1" ref="A552" ca="1">IFERROR(INDIRECT("'["&amp;Index!$A$1&amp;"]lookup'!R"&amp;ROW(A552)&amp;"C"&amp;COLUMN(A552),FALSE),NA())</f>
        <v>552</v>
      </c>
      <c r="B552" t="str" cm="1">
        <f t="array" aca="1" ref="B552" ca="1">IFERROR(INDIRECT("'["&amp;Index!$A$1&amp;"]lookup'!R"&amp;ROW(B552)&amp;"C"&amp;COLUMN(B552),FALSE),NA())</f>
        <v>L3/S181205/NL22820035/DAY3/fibtem c</v>
      </c>
      <c r="C552" t="str" cm="1">
        <f t="array" aca="1" ref="C552" ca="1">IFERROR(INDIRECT("'["&amp;Index!$A$1&amp;"]lookup'!R"&amp;ROW(C552)&amp;"C"&amp;COLUMN(C552),FALSE),NA())</f>
        <v>CRANGE.NL22820035.L3</v>
      </c>
      <c r="D552" t="str" cm="1">
        <f t="array" aca="1" ref="D552" ca="1">IFERROR(INDIRECT("'["&amp;Index!$A$1&amp;"]lookup'!R"&amp;ROW(D552)&amp;"C"&amp;COLUMN(D552),FALSE),NA())</f>
        <v>DAY3</v>
      </c>
      <c r="E552" t="str" cm="1">
        <f t="array" aca="1" ref="E552" ca="1">IFERROR(INDIRECT("'["&amp;Index!$A$1&amp;"]lookup'!R"&amp;ROW(E552)&amp;"C"&amp;COLUMN(E552),FALSE),NA())</f>
        <v>---</v>
      </c>
      <c r="F552" t="str" cm="1">
        <f t="array" aca="1" ref="F552" ca="1">IFERROR(INDIRECT("'["&amp;Index!$A$1&amp;"]lookup'!R"&amp;ROW(F552)&amp;"C"&amp;COLUMN(F552),FALSE),NA())</f>
        <v>---</v>
      </c>
      <c r="G552" t="str" cm="1">
        <f t="array" aca="1" ref="G552" ca="1">IFERROR(INDIRECT("'["&amp;Index!$A$1&amp;"]lookup'!R"&amp;ROW(G552)&amp;"C"&amp;COLUMN(G552),FALSE),NA())</f>
        <v>---</v>
      </c>
      <c r="H552" t="str" cm="1">
        <f t="array" aca="1" ref="H552" ca="1">IFERROR(INDIRECT("'["&amp;Index!$A$1&amp;"]lookup'!R"&amp;ROW(H552)&amp;"C"&amp;COLUMN(H552),FALSE),NA())</f>
        <v>S181205</v>
      </c>
      <c r="I552" t="str" cm="1">
        <f t="array" aca="1" ref="I552" ca="1">IFERROR(INDIRECT("'["&amp;Index!$A$1&amp;"]lookup'!R"&amp;ROW(I552)&amp;"C"&amp;COLUMN(I552),FALSE),NA())</f>
        <v>fibtem c</v>
      </c>
      <c r="J552" t="str" cm="1">
        <f t="array" aca="1" ref="J552" ca="1">IFERROR(INDIRECT("'["&amp;Index!$A$1&amp;"]lookup'!R"&amp;ROW(J552)&amp;"C"&amp;COLUMN(J552),FALSE),NA())</f>
        <v/>
      </c>
      <c r="K552" t="str" cm="1">
        <f t="array" aca="1" ref="K552" ca="1">IFERROR(INDIRECT("'["&amp;Index!$A$1&amp;"]lookup'!R"&amp;ROW(K552)&amp;"C"&amp;COLUMN(K552),FALSE),NA())</f>
        <v/>
      </c>
      <c r="L552" t="str" cm="1">
        <f t="array" aca="1" ref="L552" ca="1">IFERROR(INDIRECT("'["&amp;Index!$A$1&amp;"]lookup'!R"&amp;ROW(L552)&amp;"C"&amp;COLUMN(L552),FALSE),NA())</f>
        <v/>
      </c>
      <c r="M552" t="str" cm="1">
        <f t="array" aca="1" ref="M552" ca="1">IFERROR(INDIRECT("'["&amp;Index!$A$1&amp;"]lookup'!R"&amp;ROW(M552)&amp;"C"&amp;COLUMN(M552),FALSE),NA())</f>
        <v/>
      </c>
      <c r="N552" cm="1">
        <f t="array" aca="1" ref="N552" ca="1">IFERROR(INDIRECT("'["&amp;Index!$A$1&amp;"]lookup'!R"&amp;ROW(N552)&amp;"C"&amp;COLUMN(N552),FALSE),NA())</f>
        <v>110</v>
      </c>
      <c r="O552" cm="1">
        <f t="array" aca="1" ref="O552" ca="1">IFERROR(INDIRECT("'["&amp;Index!$A$1&amp;"]lookup'!R"&amp;ROW(O552)&amp;"C"&amp;COLUMN(O552),FALSE),NA())</f>
        <v>36</v>
      </c>
      <c r="P552" cm="1">
        <f t="array" aca="1" ref="P552" ca="1">IFERROR(INDIRECT("'["&amp;Index!$A$1&amp;"]lookup'!R"&amp;ROW(P552)&amp;"C"&amp;COLUMN(P552),FALSE),NA())</f>
        <v>40</v>
      </c>
      <c r="Q552" t="str" cm="1">
        <f t="array" aca="1" ref="Q552" ca="1">IFERROR(INDIRECT("'["&amp;Index!$A$1&amp;"]lookup'!R"&amp;ROW(Q552)&amp;"C"&amp;COLUMN(Q552),FALSE),NA())</f>
        <v/>
      </c>
      <c r="R552" cm="1">
        <f t="array" aca="1" ref="R552" ca="1">IFERROR(INDIRECT("'["&amp;Index!$A$1&amp;"]lookup'!R"&amp;ROW(R552)&amp;"C"&amp;COLUMN(R552),FALSE),NA())</f>
        <v>43</v>
      </c>
      <c r="S552" t="str" cm="1">
        <f t="array" aca="1" ref="S552" ca="1">IFERROR(INDIRECT("'["&amp;Index!$A$1&amp;"]lookup'!R"&amp;ROW(S552)&amp;"C"&amp;COLUMN(S552),FALSE),NA())</f>
        <v/>
      </c>
      <c r="T552" cm="1">
        <f t="array" aca="1" ref="T552" ca="1">IFERROR(INDIRECT("'["&amp;Index!$A$1&amp;"]lookup'!R"&amp;ROW(T552)&amp;"C"&amp;COLUMN(T552),FALSE),NA())</f>
        <v>46</v>
      </c>
      <c r="U552" cm="1">
        <f t="array" aca="1" ref="U552" ca="1">IFERROR(INDIRECT("'["&amp;Index!$A$1&amp;"]lookup'!R"&amp;ROW(U552)&amp;"C"&amp;COLUMN(U552),FALSE),NA())</f>
        <v>31</v>
      </c>
      <c r="V552" t="str" cm="1">
        <f t="array" aca="1" ref="V552" ca="1">IFERROR(INDIRECT("'["&amp;Index!$A$1&amp;"]lookup'!R"&amp;ROW(V552)&amp;"C"&amp;COLUMN(V552),FALSE),NA())</f>
        <v>*55</v>
      </c>
      <c r="W552" t="str" cm="1">
        <f t="array" aca="1" ref="W552" ca="1">IFERROR(INDIRECT("'["&amp;Index!$A$1&amp;"]lookup'!R"&amp;ROW(W552)&amp;"C"&amp;COLUMN(W552),FALSE),NA())</f>
        <v/>
      </c>
      <c r="X552" cm="1">
        <f t="array" aca="1" ref="X552" ca="1">IFERROR(INDIRECT("'["&amp;Index!$A$1&amp;"]lookup'!R"&amp;ROW(X552)&amp;"C"&amp;COLUMN(X552),FALSE),NA())</f>
        <v>84</v>
      </c>
      <c r="Y552" t="str" cm="1">
        <f t="array" aca="1" ref="Y552" ca="1">IFERROR(INDIRECT("'["&amp;Index!$A$1&amp;"]lookup'!R"&amp;ROW(Y552)&amp;"C"&amp;COLUMN(Y552),FALSE),NA())</f>
        <v/>
      </c>
      <c r="Z552" t="str" cm="1">
        <f t="array" aca="1" ref="Z552" ca="1">IFERROR(INDIRECT("'["&amp;Index!$A$1&amp;"]lookup'!R"&amp;ROW(Z552)&amp;"C"&amp;COLUMN(Z552),FALSE),NA())</f>
        <v/>
      </c>
      <c r="AA552" t="str" cm="1">
        <f t="array" aca="1" ref="AA552" ca="1">IFERROR(INDIRECT("'["&amp;Index!$A$1&amp;"]lookup'!R"&amp;ROW(AA552)&amp;"C"&amp;COLUMN(AA552),FALSE),NA())</f>
        <v/>
      </c>
      <c r="AB552" t="str" cm="1">
        <f t="array" aca="1" ref="AB552" ca="1">IFERROR(INDIRECT("'["&amp;Index!$A$1&amp;"]lookup'!R"&amp;ROW(AB552)&amp;"C"&amp;COLUMN(AB552),FALSE),NA())</f>
        <v/>
      </c>
      <c r="AC552" t="str" cm="1">
        <f t="array" aca="1" ref="AC552" ca="1">IFERROR(INDIRECT("'["&amp;Index!$A$1&amp;"]lookup'!R"&amp;ROW(AC552)&amp;"C"&amp;COLUMN(AC552),FALSE),NA())</f>
        <v>*55</v>
      </c>
      <c r="AD552" t="str" cm="1">
        <f t="array" aca="1" ref="AD552" ca="1">IFERROR(INDIRECT("'["&amp;Index!$A$1&amp;"]lookup'!R"&amp;ROW(AD552)&amp;"C"&amp;COLUMN(AD552),FALSE),NA())</f>
        <v/>
      </c>
      <c r="AE552" t="str" cm="1">
        <f t="array" aca="1" ref="AE552" ca="1">IFERROR(INDIRECT("'["&amp;Index!$A$1&amp;"]lookup'!R"&amp;ROW(AE552)&amp;"C"&amp;COLUMN(AE552),FALSE),NA())</f>
        <v/>
      </c>
      <c r="AF552" t="str">
        <f>Index!$A$1</f>
        <v>00_Control Ranges sigma ROTROL N Charge_Lyo_22820035_Dil_22867034_TOTAL_2019-03-01.xlsx</v>
      </c>
      <c r="AG552" t="str" cm="1">
        <f t="array" aca="1" ref="AG552" ca="1">IFERROR(INDIRECT("'["&amp;Index!$A$1&amp;"]Locations and batches'!R"&amp;2&amp;"C"&amp;7,FALSE),NA())</f>
        <v>ROTROL N</v>
      </c>
      <c r="AH552" cm="1">
        <f t="array" aca="1" ref="AH552" ca="1">IFERROR(INDIRECT("'["&amp;Index!$A$1&amp;"]Locations and batches'!$B$6",TRUE),NA())</f>
        <v>22757019</v>
      </c>
      <c r="AI552" t="str" cm="1">
        <f t="array" aca="1" ref="AI552" ca="1">IFERROR(INDIRECT("'["&amp;Index!$A$1&amp;"]Locations and batches'!R"&amp;2&amp;"C"&amp;11,FALSE),NA())</f>
        <v>NL22820035</v>
      </c>
      <c r="AJ552" t="str" cm="1">
        <f t="array" aca="1" ref="AJ552" ca="1">IFERROR(INDIRECT("'["&amp;Index!$A$1&amp;"]Locations and batches'!R"&amp;3&amp;"C"&amp;11,FALSE),NA())</f>
        <v>Di22867034</v>
      </c>
      <c r="AK552" t="str">
        <f t="shared" ca="1" si="18"/>
        <v>S181205</v>
      </c>
      <c r="AL552" t="str" cm="1">
        <f t="array" aca="1" ref="AL552" ca="1">OFFSET(INDIRECT("'["&amp;Index!$A$1&amp;"]Locations and batches'!$U$5",TRUE),MATCH(AK552,INDIRECT("'["&amp;Index!$A$1&amp;"]Locations and batches'!$U$5:$U$30",TRUE),0),-2)</f>
        <v>Complete</v>
      </c>
      <c r="AM552" t="str">
        <f ca="1">VLOOKUP(AK552,INDIRECT("'["&amp;Index!$A$1&amp;"]Locations and batches'!$U$6:$V$30",TRUE),2,FALSE)</f>
        <v>2020-05</v>
      </c>
      <c r="AN552" t="str">
        <f t="shared" ca="1" si="19"/>
        <v>L3</v>
      </c>
    </row>
    <row r="553" spans="1:40" x14ac:dyDescent="0.25">
      <c r="A553" cm="1">
        <f t="array" aca="1" ref="A553" ca="1">IFERROR(INDIRECT("'["&amp;Index!$A$1&amp;"]lookup'!R"&amp;ROW(A553)&amp;"C"&amp;COLUMN(A553),FALSE),NA())</f>
        <v>553</v>
      </c>
      <c r="B553" t="str" cm="1">
        <f t="array" aca="1" ref="B553" ca="1">IFERROR(INDIRECT("'["&amp;Index!$A$1&amp;"]lookup'!R"&amp;ROW(B553)&amp;"C"&amp;COLUMN(B553),FALSE),NA())</f>
        <v>L3/S181205/NL22820035/DAY3/extem c</v>
      </c>
      <c r="C553" t="str" cm="1">
        <f t="array" aca="1" ref="C553" ca="1">IFERROR(INDIRECT("'["&amp;Index!$A$1&amp;"]lookup'!R"&amp;ROW(C553)&amp;"C"&amp;COLUMN(C553),FALSE),NA())</f>
        <v>CRANGE.NL22820035.L3</v>
      </c>
      <c r="D553" t="str" cm="1">
        <f t="array" aca="1" ref="D553" ca="1">IFERROR(INDIRECT("'["&amp;Index!$A$1&amp;"]lookup'!R"&amp;ROW(D553)&amp;"C"&amp;COLUMN(D553),FALSE),NA())</f>
        <v>DAY3</v>
      </c>
      <c r="E553" t="str" cm="1">
        <f t="array" aca="1" ref="E553" ca="1">IFERROR(INDIRECT("'["&amp;Index!$A$1&amp;"]lookup'!R"&amp;ROW(E553)&amp;"C"&amp;COLUMN(E553),FALSE),NA())</f>
        <v>---</v>
      </c>
      <c r="F553" t="str" cm="1">
        <f t="array" aca="1" ref="F553" ca="1">IFERROR(INDIRECT("'["&amp;Index!$A$1&amp;"]lookup'!R"&amp;ROW(F553)&amp;"C"&amp;COLUMN(F553),FALSE),NA())</f>
        <v>---</v>
      </c>
      <c r="G553" t="str" cm="1">
        <f t="array" aca="1" ref="G553" ca="1">IFERROR(INDIRECT("'["&amp;Index!$A$1&amp;"]lookup'!R"&amp;ROW(G553)&amp;"C"&amp;COLUMN(G553),FALSE),NA())</f>
        <v>---</v>
      </c>
      <c r="H553" t="str" cm="1">
        <f t="array" aca="1" ref="H553" ca="1">IFERROR(INDIRECT("'["&amp;Index!$A$1&amp;"]lookup'!R"&amp;ROW(H553)&amp;"C"&amp;COLUMN(H553),FALSE),NA())</f>
        <v>S181205</v>
      </c>
      <c r="I553" t="str" cm="1">
        <f t="array" aca="1" ref="I553" ca="1">IFERROR(INDIRECT("'["&amp;Index!$A$1&amp;"]lookup'!R"&amp;ROW(I553)&amp;"C"&amp;COLUMN(I553),FALSE),NA())</f>
        <v>extem c</v>
      </c>
      <c r="J553" t="str" cm="1">
        <f t="array" aca="1" ref="J553" ca="1">IFERROR(INDIRECT("'["&amp;Index!$A$1&amp;"]lookup'!R"&amp;ROW(J553)&amp;"C"&amp;COLUMN(J553),FALSE),NA())</f>
        <v/>
      </c>
      <c r="K553" t="str" cm="1">
        <f t="array" aca="1" ref="K553" ca="1">IFERROR(INDIRECT("'["&amp;Index!$A$1&amp;"]lookup'!R"&amp;ROW(K553)&amp;"C"&amp;COLUMN(K553),FALSE),NA())</f>
        <v/>
      </c>
      <c r="L553" t="str" cm="1">
        <f t="array" aca="1" ref="L553" ca="1">IFERROR(INDIRECT("'["&amp;Index!$A$1&amp;"]lookup'!R"&amp;ROW(L553)&amp;"C"&amp;COLUMN(L553),FALSE),NA())</f>
        <v/>
      </c>
      <c r="M553" t="str" cm="1">
        <f t="array" aca="1" ref="M553" ca="1">IFERROR(INDIRECT("'["&amp;Index!$A$1&amp;"]lookup'!R"&amp;ROW(M553)&amp;"C"&amp;COLUMN(M553),FALSE),NA())</f>
        <v/>
      </c>
      <c r="N553" cm="1">
        <f t="array" aca="1" ref="N553" ca="1">IFERROR(INDIRECT("'["&amp;Index!$A$1&amp;"]lookup'!R"&amp;ROW(N553)&amp;"C"&amp;COLUMN(N553),FALSE),NA())</f>
        <v>94</v>
      </c>
      <c r="O553" cm="1">
        <f t="array" aca="1" ref="O553" ca="1">IFERROR(INDIRECT("'["&amp;Index!$A$1&amp;"]lookup'!R"&amp;ROW(O553)&amp;"C"&amp;COLUMN(O553),FALSE),NA())</f>
        <v>39</v>
      </c>
      <c r="P553" cm="1">
        <f t="array" aca="1" ref="P553" ca="1">IFERROR(INDIRECT("'["&amp;Index!$A$1&amp;"]lookup'!R"&amp;ROW(P553)&amp;"C"&amp;COLUMN(P553),FALSE),NA())</f>
        <v>42</v>
      </c>
      <c r="Q553" t="str" cm="1">
        <f t="array" aca="1" ref="Q553" ca="1">IFERROR(INDIRECT("'["&amp;Index!$A$1&amp;"]lookup'!R"&amp;ROW(Q553)&amp;"C"&amp;COLUMN(Q553),FALSE),NA())</f>
        <v/>
      </c>
      <c r="R553" cm="1">
        <f t="array" aca="1" ref="R553" ca="1">IFERROR(INDIRECT("'["&amp;Index!$A$1&amp;"]lookup'!R"&amp;ROW(R553)&amp;"C"&amp;COLUMN(R553),FALSE),NA())</f>
        <v>46</v>
      </c>
      <c r="S553" t="str" cm="1">
        <f t="array" aca="1" ref="S553" ca="1">IFERROR(INDIRECT("'["&amp;Index!$A$1&amp;"]lookup'!R"&amp;ROW(S553)&amp;"C"&amp;COLUMN(S553),FALSE),NA())</f>
        <v/>
      </c>
      <c r="T553" cm="1">
        <f t="array" aca="1" ref="T553" ca="1">IFERROR(INDIRECT("'["&amp;Index!$A$1&amp;"]lookup'!R"&amp;ROW(T553)&amp;"C"&amp;COLUMN(T553),FALSE),NA())</f>
        <v>48</v>
      </c>
      <c r="U553" cm="1">
        <f t="array" aca="1" ref="U553" ca="1">IFERROR(INDIRECT("'["&amp;Index!$A$1&amp;"]lookup'!R"&amp;ROW(U553)&amp;"C"&amp;COLUMN(U553),FALSE),NA())</f>
        <v>21</v>
      </c>
      <c r="V553" t="str" cm="1">
        <f t="array" aca="1" ref="V553" ca="1">IFERROR(INDIRECT("'["&amp;Index!$A$1&amp;"]lookup'!R"&amp;ROW(V553)&amp;"C"&amp;COLUMN(V553),FALSE),NA())</f>
        <v>*57</v>
      </c>
      <c r="W553" t="str" cm="1">
        <f t="array" aca="1" ref="W553" ca="1">IFERROR(INDIRECT("'["&amp;Index!$A$1&amp;"]lookup'!R"&amp;ROW(W553)&amp;"C"&amp;COLUMN(W553),FALSE),NA())</f>
        <v/>
      </c>
      <c r="X553" cm="1">
        <f t="array" aca="1" ref="X553" ca="1">IFERROR(INDIRECT("'["&amp;Index!$A$1&amp;"]lookup'!R"&amp;ROW(X553)&amp;"C"&amp;COLUMN(X553),FALSE),NA())</f>
        <v>86</v>
      </c>
      <c r="Y553" t="str" cm="1">
        <f t="array" aca="1" ref="Y553" ca="1">IFERROR(INDIRECT("'["&amp;Index!$A$1&amp;"]lookup'!R"&amp;ROW(Y553)&amp;"C"&amp;COLUMN(Y553),FALSE),NA())</f>
        <v/>
      </c>
      <c r="Z553" t="str" cm="1">
        <f t="array" aca="1" ref="Z553" ca="1">IFERROR(INDIRECT("'["&amp;Index!$A$1&amp;"]lookup'!R"&amp;ROW(Z553)&amp;"C"&amp;COLUMN(Z553),FALSE),NA())</f>
        <v/>
      </c>
      <c r="AA553" t="str" cm="1">
        <f t="array" aca="1" ref="AA553" ca="1">IFERROR(INDIRECT("'["&amp;Index!$A$1&amp;"]lookup'!R"&amp;ROW(AA553)&amp;"C"&amp;COLUMN(AA553),FALSE),NA())</f>
        <v/>
      </c>
      <c r="AB553" t="str" cm="1">
        <f t="array" aca="1" ref="AB553" ca="1">IFERROR(INDIRECT("'["&amp;Index!$A$1&amp;"]lookup'!R"&amp;ROW(AB553)&amp;"C"&amp;COLUMN(AB553),FALSE),NA())</f>
        <v/>
      </c>
      <c r="AC553" t="str" cm="1">
        <f t="array" aca="1" ref="AC553" ca="1">IFERROR(INDIRECT("'["&amp;Index!$A$1&amp;"]lookup'!R"&amp;ROW(AC553)&amp;"C"&amp;COLUMN(AC553),FALSE),NA())</f>
        <v>*57</v>
      </c>
      <c r="AD553" t="str" cm="1">
        <f t="array" aca="1" ref="AD553" ca="1">IFERROR(INDIRECT("'["&amp;Index!$A$1&amp;"]lookup'!R"&amp;ROW(AD553)&amp;"C"&amp;COLUMN(AD553),FALSE),NA())</f>
        <v/>
      </c>
      <c r="AE553" t="str" cm="1">
        <f t="array" aca="1" ref="AE553" ca="1">IFERROR(INDIRECT("'["&amp;Index!$A$1&amp;"]lookup'!R"&amp;ROW(AE553)&amp;"C"&amp;COLUMN(AE553),FALSE),NA())</f>
        <v/>
      </c>
      <c r="AF553" t="str">
        <f>Index!$A$1</f>
        <v>00_Control Ranges sigma ROTROL N Charge_Lyo_22820035_Dil_22867034_TOTAL_2019-03-01.xlsx</v>
      </c>
      <c r="AG553" t="str" cm="1">
        <f t="array" aca="1" ref="AG553" ca="1">IFERROR(INDIRECT("'["&amp;Index!$A$1&amp;"]Locations and batches'!R"&amp;2&amp;"C"&amp;7,FALSE),NA())</f>
        <v>ROTROL N</v>
      </c>
      <c r="AH553" cm="1">
        <f t="array" aca="1" ref="AH553" ca="1">IFERROR(INDIRECT("'["&amp;Index!$A$1&amp;"]Locations and batches'!$B$6",TRUE),NA())</f>
        <v>22757019</v>
      </c>
      <c r="AI553" t="str" cm="1">
        <f t="array" aca="1" ref="AI553" ca="1">IFERROR(INDIRECT("'["&amp;Index!$A$1&amp;"]Locations and batches'!R"&amp;2&amp;"C"&amp;11,FALSE),NA())</f>
        <v>NL22820035</v>
      </c>
      <c r="AJ553" t="str" cm="1">
        <f t="array" aca="1" ref="AJ553" ca="1">IFERROR(INDIRECT("'["&amp;Index!$A$1&amp;"]Locations and batches'!R"&amp;3&amp;"C"&amp;11,FALSE),NA())</f>
        <v>Di22867034</v>
      </c>
      <c r="AK553" t="str">
        <f t="shared" ca="1" si="18"/>
        <v>S181205</v>
      </c>
      <c r="AL553" t="str" cm="1">
        <f t="array" aca="1" ref="AL553" ca="1">OFFSET(INDIRECT("'["&amp;Index!$A$1&amp;"]Locations and batches'!$U$5",TRUE),MATCH(AK553,INDIRECT("'["&amp;Index!$A$1&amp;"]Locations and batches'!$U$5:$U$30",TRUE),0),-2)</f>
        <v>Complete</v>
      </c>
      <c r="AM553" t="str">
        <f ca="1">VLOOKUP(AK553,INDIRECT("'["&amp;Index!$A$1&amp;"]Locations and batches'!$U$6:$V$30",TRUE),2,FALSE)</f>
        <v>2020-05</v>
      </c>
      <c r="AN553" t="str">
        <f t="shared" ca="1" si="19"/>
        <v>L3</v>
      </c>
    </row>
    <row r="554" spans="1:40" x14ac:dyDescent="0.25">
      <c r="A554" cm="1">
        <f t="array" aca="1" ref="A554" ca="1">IFERROR(INDIRECT("'["&amp;Index!$A$1&amp;"]lookup'!R"&amp;ROW(A554)&amp;"C"&amp;COLUMN(A554),FALSE),NA())</f>
        <v>554</v>
      </c>
      <c r="B554" t="str" cm="1">
        <f t="array" aca="1" ref="B554" ca="1">IFERROR(INDIRECT("'["&amp;Index!$A$1&amp;"]lookup'!R"&amp;ROW(B554)&amp;"C"&amp;COLUMN(B554),FALSE),NA())</f>
        <v>L3/S181205/NL22820035/DAY3/intem c</v>
      </c>
      <c r="C554" t="str" cm="1">
        <f t="array" aca="1" ref="C554" ca="1">IFERROR(INDIRECT("'["&amp;Index!$A$1&amp;"]lookup'!R"&amp;ROW(C554)&amp;"C"&amp;COLUMN(C554),FALSE),NA())</f>
        <v>CRANGE.NL22820035.L3</v>
      </c>
      <c r="D554" t="str" cm="1">
        <f t="array" aca="1" ref="D554" ca="1">IFERROR(INDIRECT("'["&amp;Index!$A$1&amp;"]lookup'!R"&amp;ROW(D554)&amp;"C"&amp;COLUMN(D554),FALSE),NA())</f>
        <v>DAY3</v>
      </c>
      <c r="E554" t="str" cm="1">
        <f t="array" aca="1" ref="E554" ca="1">IFERROR(INDIRECT("'["&amp;Index!$A$1&amp;"]lookup'!R"&amp;ROW(E554)&amp;"C"&amp;COLUMN(E554),FALSE),NA())</f>
        <v>---</v>
      </c>
      <c r="F554" t="str" cm="1">
        <f t="array" aca="1" ref="F554" ca="1">IFERROR(INDIRECT("'["&amp;Index!$A$1&amp;"]lookup'!R"&amp;ROW(F554)&amp;"C"&amp;COLUMN(F554),FALSE),NA())</f>
        <v>---</v>
      </c>
      <c r="G554" t="str" cm="1">
        <f t="array" aca="1" ref="G554" ca="1">IFERROR(INDIRECT("'["&amp;Index!$A$1&amp;"]lookup'!R"&amp;ROW(G554)&amp;"C"&amp;COLUMN(G554),FALSE),NA())</f>
        <v>---</v>
      </c>
      <c r="H554" t="str" cm="1">
        <f t="array" aca="1" ref="H554" ca="1">IFERROR(INDIRECT("'["&amp;Index!$A$1&amp;"]lookup'!R"&amp;ROW(H554)&amp;"C"&amp;COLUMN(H554),FALSE),NA())</f>
        <v>S181205</v>
      </c>
      <c r="I554" t="str" cm="1">
        <f t="array" aca="1" ref="I554" ca="1">IFERROR(INDIRECT("'["&amp;Index!$A$1&amp;"]lookup'!R"&amp;ROW(I554)&amp;"C"&amp;COLUMN(I554),FALSE),NA())</f>
        <v>intem c</v>
      </c>
      <c r="J554" t="str" cm="1">
        <f t="array" aca="1" ref="J554" ca="1">IFERROR(INDIRECT("'["&amp;Index!$A$1&amp;"]lookup'!R"&amp;ROW(J554)&amp;"C"&amp;COLUMN(J554),FALSE),NA())</f>
        <v/>
      </c>
      <c r="K554" t="str" cm="1">
        <f t="array" aca="1" ref="K554" ca="1">IFERROR(INDIRECT("'["&amp;Index!$A$1&amp;"]lookup'!R"&amp;ROW(K554)&amp;"C"&amp;COLUMN(K554),FALSE),NA())</f>
        <v/>
      </c>
      <c r="L554" t="str" cm="1">
        <f t="array" aca="1" ref="L554" ca="1">IFERROR(INDIRECT("'["&amp;Index!$A$1&amp;"]lookup'!R"&amp;ROW(L554)&amp;"C"&amp;COLUMN(L554),FALSE),NA())</f>
        <v/>
      </c>
      <c r="M554" t="str" cm="1">
        <f t="array" aca="1" ref="M554" ca="1">IFERROR(INDIRECT("'["&amp;Index!$A$1&amp;"]lookup'!R"&amp;ROW(M554)&amp;"C"&amp;COLUMN(M554),FALSE),NA())</f>
        <v/>
      </c>
      <c r="N554" cm="1">
        <f t="array" aca="1" ref="N554" ca="1">IFERROR(INDIRECT("'["&amp;Index!$A$1&amp;"]lookup'!R"&amp;ROW(N554)&amp;"C"&amp;COLUMN(N554),FALSE),NA())</f>
        <v>262</v>
      </c>
      <c r="O554" cm="1">
        <f t="array" aca="1" ref="O554" ca="1">IFERROR(INDIRECT("'["&amp;Index!$A$1&amp;"]lookup'!R"&amp;ROW(O554)&amp;"C"&amp;COLUMN(O554),FALSE),NA())</f>
        <v>40</v>
      </c>
      <c r="P554" cm="1">
        <f t="array" aca="1" ref="P554" ca="1">IFERROR(INDIRECT("'["&amp;Index!$A$1&amp;"]lookup'!R"&amp;ROW(P554)&amp;"C"&amp;COLUMN(P554),FALSE),NA())</f>
        <v>43</v>
      </c>
      <c r="Q554" t="str" cm="1">
        <f t="array" aca="1" ref="Q554" ca="1">IFERROR(INDIRECT("'["&amp;Index!$A$1&amp;"]lookup'!R"&amp;ROW(Q554)&amp;"C"&amp;COLUMN(Q554),FALSE),NA())</f>
        <v/>
      </c>
      <c r="R554" cm="1">
        <f t="array" aca="1" ref="R554" ca="1">IFERROR(INDIRECT("'["&amp;Index!$A$1&amp;"]lookup'!R"&amp;ROW(R554)&amp;"C"&amp;COLUMN(R554),FALSE),NA())</f>
        <v>46</v>
      </c>
      <c r="S554" t="str" cm="1">
        <f t="array" aca="1" ref="S554" ca="1">IFERROR(INDIRECT("'["&amp;Index!$A$1&amp;"]lookup'!R"&amp;ROW(S554)&amp;"C"&amp;COLUMN(S554),FALSE),NA())</f>
        <v/>
      </c>
      <c r="T554" cm="1">
        <f t="array" aca="1" ref="T554" ca="1">IFERROR(INDIRECT("'["&amp;Index!$A$1&amp;"]lookup'!R"&amp;ROW(T554)&amp;"C"&amp;COLUMN(T554),FALSE),NA())</f>
        <v>49</v>
      </c>
      <c r="U554" cm="1">
        <f t="array" aca="1" ref="U554" ca="1">IFERROR(INDIRECT("'["&amp;Index!$A$1&amp;"]lookup'!R"&amp;ROW(U554)&amp;"C"&amp;COLUMN(U554),FALSE),NA())</f>
        <v>25</v>
      </c>
      <c r="V554" cm="1">
        <f t="array" aca="1" ref="V554" ca="1">IFERROR(INDIRECT("'["&amp;Index!$A$1&amp;"]lookup'!R"&amp;ROW(V554)&amp;"C"&amp;COLUMN(V554),FALSE),NA())</f>
        <v>56</v>
      </c>
      <c r="W554" t="str" cm="1">
        <f t="array" aca="1" ref="W554" ca="1">IFERROR(INDIRECT("'["&amp;Index!$A$1&amp;"]lookup'!R"&amp;ROW(W554)&amp;"C"&amp;COLUMN(W554),FALSE),NA())</f>
        <v/>
      </c>
      <c r="X554" cm="1">
        <f t="array" aca="1" ref="X554" ca="1">IFERROR(INDIRECT("'["&amp;Index!$A$1&amp;"]lookup'!R"&amp;ROW(X554)&amp;"C"&amp;COLUMN(X554),FALSE),NA())</f>
        <v>85</v>
      </c>
      <c r="Y554" t="str" cm="1">
        <f t="array" aca="1" ref="Y554" ca="1">IFERROR(INDIRECT("'["&amp;Index!$A$1&amp;"]lookup'!R"&amp;ROW(Y554)&amp;"C"&amp;COLUMN(Y554),FALSE),NA())</f>
        <v/>
      </c>
      <c r="Z554" t="str" cm="1">
        <f t="array" aca="1" ref="Z554" ca="1">IFERROR(INDIRECT("'["&amp;Index!$A$1&amp;"]lookup'!R"&amp;ROW(Z554)&amp;"C"&amp;COLUMN(Z554),FALSE),NA())</f>
        <v/>
      </c>
      <c r="AA554" t="str" cm="1">
        <f t="array" aca="1" ref="AA554" ca="1">IFERROR(INDIRECT("'["&amp;Index!$A$1&amp;"]lookup'!R"&amp;ROW(AA554)&amp;"C"&amp;COLUMN(AA554),FALSE),NA())</f>
        <v/>
      </c>
      <c r="AB554" t="str" cm="1">
        <f t="array" aca="1" ref="AB554" ca="1">IFERROR(INDIRECT("'["&amp;Index!$A$1&amp;"]lookup'!R"&amp;ROW(AB554)&amp;"C"&amp;COLUMN(AB554),FALSE),NA())</f>
        <v/>
      </c>
      <c r="AC554" cm="1">
        <f t="array" aca="1" ref="AC554" ca="1">IFERROR(INDIRECT("'["&amp;Index!$A$1&amp;"]lookup'!R"&amp;ROW(AC554)&amp;"C"&amp;COLUMN(AC554),FALSE),NA())</f>
        <v>56</v>
      </c>
      <c r="AD554" t="str" cm="1">
        <f t="array" aca="1" ref="AD554" ca="1">IFERROR(INDIRECT("'["&amp;Index!$A$1&amp;"]lookup'!R"&amp;ROW(AD554)&amp;"C"&amp;COLUMN(AD554),FALSE),NA())</f>
        <v/>
      </c>
      <c r="AE554" t="str" cm="1">
        <f t="array" aca="1" ref="AE554" ca="1">IFERROR(INDIRECT("'["&amp;Index!$A$1&amp;"]lookup'!R"&amp;ROW(AE554)&amp;"C"&amp;COLUMN(AE554),FALSE),NA())</f>
        <v/>
      </c>
      <c r="AF554" t="str">
        <f>Index!$A$1</f>
        <v>00_Control Ranges sigma ROTROL N Charge_Lyo_22820035_Dil_22867034_TOTAL_2019-03-01.xlsx</v>
      </c>
      <c r="AG554" t="str" cm="1">
        <f t="array" aca="1" ref="AG554" ca="1">IFERROR(INDIRECT("'["&amp;Index!$A$1&amp;"]Locations and batches'!R"&amp;2&amp;"C"&amp;7,FALSE),NA())</f>
        <v>ROTROL N</v>
      </c>
      <c r="AH554" cm="1">
        <f t="array" aca="1" ref="AH554" ca="1">IFERROR(INDIRECT("'["&amp;Index!$A$1&amp;"]Locations and batches'!$B$6",TRUE),NA())</f>
        <v>22757019</v>
      </c>
      <c r="AI554" t="str" cm="1">
        <f t="array" aca="1" ref="AI554" ca="1">IFERROR(INDIRECT("'["&amp;Index!$A$1&amp;"]Locations and batches'!R"&amp;2&amp;"C"&amp;11,FALSE),NA())</f>
        <v>NL22820035</v>
      </c>
      <c r="AJ554" t="str" cm="1">
        <f t="array" aca="1" ref="AJ554" ca="1">IFERROR(INDIRECT("'["&amp;Index!$A$1&amp;"]Locations and batches'!R"&amp;3&amp;"C"&amp;11,FALSE),NA())</f>
        <v>Di22867034</v>
      </c>
      <c r="AK554" t="str">
        <f t="shared" ca="1" si="18"/>
        <v>S181205</v>
      </c>
      <c r="AL554" t="str" cm="1">
        <f t="array" aca="1" ref="AL554" ca="1">OFFSET(INDIRECT("'["&amp;Index!$A$1&amp;"]Locations and batches'!$U$5",TRUE),MATCH(AK554,INDIRECT("'["&amp;Index!$A$1&amp;"]Locations and batches'!$U$5:$U$30",TRUE),0),-2)</f>
        <v>Complete</v>
      </c>
      <c r="AM554" t="str">
        <f ca="1">VLOOKUP(AK554,INDIRECT("'["&amp;Index!$A$1&amp;"]Locations and batches'!$U$6:$V$30",TRUE),2,FALSE)</f>
        <v>2020-05</v>
      </c>
      <c r="AN554" t="str">
        <f t="shared" ca="1" si="19"/>
        <v>L3</v>
      </c>
    </row>
    <row r="555" spans="1:40" x14ac:dyDescent="0.25">
      <c r="A555" cm="1">
        <f t="array" aca="1" ref="A555" ca="1">IFERROR(INDIRECT("'["&amp;Index!$A$1&amp;"]lookup'!R"&amp;ROW(A555)&amp;"C"&amp;COLUMN(A555),FALSE),NA())</f>
        <v>555</v>
      </c>
      <c r="B555" t="str" cm="1">
        <f t="array" aca="1" ref="B555" ca="1">IFERROR(INDIRECT("'["&amp;Index!$A$1&amp;"]lookup'!R"&amp;ROW(B555)&amp;"C"&amp;COLUMN(B555),FALSE),NA())</f>
        <v>L3/S181205/NL22820035/DAY3/aptem c</v>
      </c>
      <c r="C555" t="str" cm="1">
        <f t="array" aca="1" ref="C555" ca="1">IFERROR(INDIRECT("'["&amp;Index!$A$1&amp;"]lookup'!R"&amp;ROW(C555)&amp;"C"&amp;COLUMN(C555),FALSE),NA())</f>
        <v>CRANGE.NL22820035.L3</v>
      </c>
      <c r="D555" t="str" cm="1">
        <f t="array" aca="1" ref="D555" ca="1">IFERROR(INDIRECT("'["&amp;Index!$A$1&amp;"]lookup'!R"&amp;ROW(D555)&amp;"C"&amp;COLUMN(D555),FALSE),NA())</f>
        <v>DAY3</v>
      </c>
      <c r="E555" t="str" cm="1">
        <f t="array" aca="1" ref="E555" ca="1">IFERROR(INDIRECT("'["&amp;Index!$A$1&amp;"]lookup'!R"&amp;ROW(E555)&amp;"C"&amp;COLUMN(E555),FALSE),NA())</f>
        <v>---</v>
      </c>
      <c r="F555" t="str" cm="1">
        <f t="array" aca="1" ref="F555" ca="1">IFERROR(INDIRECT("'["&amp;Index!$A$1&amp;"]lookup'!R"&amp;ROW(F555)&amp;"C"&amp;COLUMN(F555),FALSE),NA())</f>
        <v>---</v>
      </c>
      <c r="G555" t="str" cm="1">
        <f t="array" aca="1" ref="G555" ca="1">IFERROR(INDIRECT("'["&amp;Index!$A$1&amp;"]lookup'!R"&amp;ROW(G555)&amp;"C"&amp;COLUMN(G555),FALSE),NA())</f>
        <v>---</v>
      </c>
      <c r="H555" t="str" cm="1">
        <f t="array" aca="1" ref="H555" ca="1">IFERROR(INDIRECT("'["&amp;Index!$A$1&amp;"]lookup'!R"&amp;ROW(H555)&amp;"C"&amp;COLUMN(H555),FALSE),NA())</f>
        <v>S181205</v>
      </c>
      <c r="I555" t="str" cm="1">
        <f t="array" aca="1" ref="I555" ca="1">IFERROR(INDIRECT("'["&amp;Index!$A$1&amp;"]lookup'!R"&amp;ROW(I555)&amp;"C"&amp;COLUMN(I555),FALSE),NA())</f>
        <v>aptem c</v>
      </c>
      <c r="J555" t="str" cm="1">
        <f t="array" aca="1" ref="J555" ca="1">IFERROR(INDIRECT("'["&amp;Index!$A$1&amp;"]lookup'!R"&amp;ROW(J555)&amp;"C"&amp;COLUMN(J555),FALSE),NA())</f>
        <v/>
      </c>
      <c r="K555" t="str" cm="1">
        <f t="array" aca="1" ref="K555" ca="1">IFERROR(INDIRECT("'["&amp;Index!$A$1&amp;"]lookup'!R"&amp;ROW(K555)&amp;"C"&amp;COLUMN(K555),FALSE),NA())</f>
        <v/>
      </c>
      <c r="L555" t="str" cm="1">
        <f t="array" aca="1" ref="L555" ca="1">IFERROR(INDIRECT("'["&amp;Index!$A$1&amp;"]lookup'!R"&amp;ROW(L555)&amp;"C"&amp;COLUMN(L555),FALSE),NA())</f>
        <v/>
      </c>
      <c r="M555" t="str" cm="1">
        <f t="array" aca="1" ref="M555" ca="1">IFERROR(INDIRECT("'["&amp;Index!$A$1&amp;"]lookup'!R"&amp;ROW(M555)&amp;"C"&amp;COLUMN(M555),FALSE),NA())</f>
        <v/>
      </c>
      <c r="N555" cm="1">
        <f t="array" aca="1" ref="N555" ca="1">IFERROR(INDIRECT("'["&amp;Index!$A$1&amp;"]lookup'!R"&amp;ROW(N555)&amp;"C"&amp;COLUMN(N555),FALSE),NA())</f>
        <v>94</v>
      </c>
      <c r="O555" cm="1">
        <f t="array" aca="1" ref="O555" ca="1">IFERROR(INDIRECT("'["&amp;Index!$A$1&amp;"]lookup'!R"&amp;ROW(O555)&amp;"C"&amp;COLUMN(O555),FALSE),NA())</f>
        <v>35</v>
      </c>
      <c r="P555" cm="1">
        <f t="array" aca="1" ref="P555" ca="1">IFERROR(INDIRECT("'["&amp;Index!$A$1&amp;"]lookup'!R"&amp;ROW(P555)&amp;"C"&amp;COLUMN(P555),FALSE),NA())</f>
        <v>38</v>
      </c>
      <c r="Q555" t="str" cm="1">
        <f t="array" aca="1" ref="Q555" ca="1">IFERROR(INDIRECT("'["&amp;Index!$A$1&amp;"]lookup'!R"&amp;ROW(Q555)&amp;"C"&amp;COLUMN(Q555),FALSE),NA())</f>
        <v/>
      </c>
      <c r="R555" cm="1">
        <f t="array" aca="1" ref="R555" ca="1">IFERROR(INDIRECT("'["&amp;Index!$A$1&amp;"]lookup'!R"&amp;ROW(R555)&amp;"C"&amp;COLUMN(R555),FALSE),NA())</f>
        <v>42</v>
      </c>
      <c r="S555" t="str" cm="1">
        <f t="array" aca="1" ref="S555" ca="1">IFERROR(INDIRECT("'["&amp;Index!$A$1&amp;"]lookup'!R"&amp;ROW(S555)&amp;"C"&amp;COLUMN(S555),FALSE),NA())</f>
        <v/>
      </c>
      <c r="T555" cm="1">
        <f t="array" aca="1" ref="T555" ca="1">IFERROR(INDIRECT("'["&amp;Index!$A$1&amp;"]lookup'!R"&amp;ROW(T555)&amp;"C"&amp;COLUMN(T555),FALSE),NA())</f>
        <v>44</v>
      </c>
      <c r="U555" cm="1">
        <f t="array" aca="1" ref="U555" ca="1">IFERROR(INDIRECT("'["&amp;Index!$A$1&amp;"]lookup'!R"&amp;ROW(U555)&amp;"C"&amp;COLUMN(U555),FALSE),NA())</f>
        <v>29</v>
      </c>
      <c r="V555" t="str" cm="1">
        <f t="array" aca="1" ref="V555" ca="1">IFERROR(INDIRECT("'["&amp;Index!$A$1&amp;"]lookup'!R"&amp;ROW(V555)&amp;"C"&amp;COLUMN(V555),FALSE),NA())</f>
        <v>*54</v>
      </c>
      <c r="W555" t="str" cm="1">
        <f t="array" aca="1" ref="W555" ca="1">IFERROR(INDIRECT("'["&amp;Index!$A$1&amp;"]lookup'!R"&amp;ROW(W555)&amp;"C"&amp;COLUMN(W555),FALSE),NA())</f>
        <v/>
      </c>
      <c r="X555" cm="1">
        <f t="array" aca="1" ref="X555" ca="1">IFERROR(INDIRECT("'["&amp;Index!$A$1&amp;"]lookup'!R"&amp;ROW(X555)&amp;"C"&amp;COLUMN(X555),FALSE),NA())</f>
        <v>84</v>
      </c>
      <c r="Y555" t="str" cm="1">
        <f t="array" aca="1" ref="Y555" ca="1">IFERROR(INDIRECT("'["&amp;Index!$A$1&amp;"]lookup'!R"&amp;ROW(Y555)&amp;"C"&amp;COLUMN(Y555),FALSE),NA())</f>
        <v/>
      </c>
      <c r="Z555" t="str" cm="1">
        <f t="array" aca="1" ref="Z555" ca="1">IFERROR(INDIRECT("'["&amp;Index!$A$1&amp;"]lookup'!R"&amp;ROW(Z555)&amp;"C"&amp;COLUMN(Z555),FALSE),NA())</f>
        <v/>
      </c>
      <c r="AA555" t="str" cm="1">
        <f t="array" aca="1" ref="AA555" ca="1">IFERROR(INDIRECT("'["&amp;Index!$A$1&amp;"]lookup'!R"&amp;ROW(AA555)&amp;"C"&amp;COLUMN(AA555),FALSE),NA())</f>
        <v/>
      </c>
      <c r="AB555" t="str" cm="1">
        <f t="array" aca="1" ref="AB555" ca="1">IFERROR(INDIRECT("'["&amp;Index!$A$1&amp;"]lookup'!R"&amp;ROW(AB555)&amp;"C"&amp;COLUMN(AB555),FALSE),NA())</f>
        <v/>
      </c>
      <c r="AC555" t="str" cm="1">
        <f t="array" aca="1" ref="AC555" ca="1">IFERROR(INDIRECT("'["&amp;Index!$A$1&amp;"]lookup'!R"&amp;ROW(AC555)&amp;"C"&amp;COLUMN(AC555),FALSE),NA())</f>
        <v>*54</v>
      </c>
      <c r="AD555" t="str" cm="1">
        <f t="array" aca="1" ref="AD555" ca="1">IFERROR(INDIRECT("'["&amp;Index!$A$1&amp;"]lookup'!R"&amp;ROW(AD555)&amp;"C"&amp;COLUMN(AD555),FALSE),NA())</f>
        <v/>
      </c>
      <c r="AE555" t="str" cm="1">
        <f t="array" aca="1" ref="AE555" ca="1">IFERROR(INDIRECT("'["&amp;Index!$A$1&amp;"]lookup'!R"&amp;ROW(AE555)&amp;"C"&amp;COLUMN(AE555),FALSE),NA())</f>
        <v/>
      </c>
      <c r="AF555" t="str">
        <f>Index!$A$1</f>
        <v>00_Control Ranges sigma ROTROL N Charge_Lyo_22820035_Dil_22867034_TOTAL_2019-03-01.xlsx</v>
      </c>
      <c r="AG555" t="str" cm="1">
        <f t="array" aca="1" ref="AG555" ca="1">IFERROR(INDIRECT("'["&amp;Index!$A$1&amp;"]Locations and batches'!R"&amp;2&amp;"C"&amp;7,FALSE),NA())</f>
        <v>ROTROL N</v>
      </c>
      <c r="AH555" cm="1">
        <f t="array" aca="1" ref="AH555" ca="1">IFERROR(INDIRECT("'["&amp;Index!$A$1&amp;"]Locations and batches'!$B$6",TRUE),NA())</f>
        <v>22757019</v>
      </c>
      <c r="AI555" t="str" cm="1">
        <f t="array" aca="1" ref="AI555" ca="1">IFERROR(INDIRECT("'["&amp;Index!$A$1&amp;"]Locations and batches'!R"&amp;2&amp;"C"&amp;11,FALSE),NA())</f>
        <v>NL22820035</v>
      </c>
      <c r="AJ555" t="str" cm="1">
        <f t="array" aca="1" ref="AJ555" ca="1">IFERROR(INDIRECT("'["&amp;Index!$A$1&amp;"]Locations and batches'!R"&amp;3&amp;"C"&amp;11,FALSE),NA())</f>
        <v>Di22867034</v>
      </c>
      <c r="AK555" t="str">
        <f t="shared" ca="1" si="18"/>
        <v>S181205</v>
      </c>
      <c r="AL555" t="str" cm="1">
        <f t="array" aca="1" ref="AL555" ca="1">OFFSET(INDIRECT("'["&amp;Index!$A$1&amp;"]Locations and batches'!$U$5",TRUE),MATCH(AK555,INDIRECT("'["&amp;Index!$A$1&amp;"]Locations and batches'!$U$5:$U$30",TRUE),0),-2)</f>
        <v>Complete</v>
      </c>
      <c r="AM555" t="str">
        <f ca="1">VLOOKUP(AK555,INDIRECT("'["&amp;Index!$A$1&amp;"]Locations and batches'!$U$6:$V$30",TRUE),2,FALSE)</f>
        <v>2020-05</v>
      </c>
      <c r="AN555" t="str">
        <f t="shared" ca="1" si="19"/>
        <v>L3</v>
      </c>
    </row>
    <row r="556" spans="1:40" x14ac:dyDescent="0.25">
      <c r="A556" cm="1">
        <f t="array" aca="1" ref="A556" ca="1">IFERROR(INDIRECT("'["&amp;Index!$A$1&amp;"]lookup'!R"&amp;ROW(A556)&amp;"C"&amp;COLUMN(A556),FALSE),NA())</f>
        <v>556</v>
      </c>
      <c r="B556" t="str" cm="1">
        <f t="array" aca="1" ref="B556" ca="1">IFERROR(INDIRECT("'["&amp;Index!$A$1&amp;"]lookup'!R"&amp;ROW(B556)&amp;"C"&amp;COLUMN(B556),FALSE),NA())</f>
        <v>L3/S181205/NL22820035/DAY4/fibtem c</v>
      </c>
      <c r="C556" t="str" cm="1">
        <f t="array" aca="1" ref="C556" ca="1">IFERROR(INDIRECT("'["&amp;Index!$A$1&amp;"]lookup'!R"&amp;ROW(C556)&amp;"C"&amp;COLUMN(C556),FALSE),NA())</f>
        <v>CRANGE.NL22820035.L3</v>
      </c>
      <c r="D556" t="str" cm="1">
        <f t="array" aca="1" ref="D556" ca="1">IFERROR(INDIRECT("'["&amp;Index!$A$1&amp;"]lookup'!R"&amp;ROW(D556)&amp;"C"&amp;COLUMN(D556),FALSE),NA())</f>
        <v>DAY4</v>
      </c>
      <c r="E556" t="str" cm="1">
        <f t="array" aca="1" ref="E556" ca="1">IFERROR(INDIRECT("'["&amp;Index!$A$1&amp;"]lookup'!R"&amp;ROW(E556)&amp;"C"&amp;COLUMN(E556),FALSE),NA())</f>
        <v>---</v>
      </c>
      <c r="F556" t="str" cm="1">
        <f t="array" aca="1" ref="F556" ca="1">IFERROR(INDIRECT("'["&amp;Index!$A$1&amp;"]lookup'!R"&amp;ROW(F556)&amp;"C"&amp;COLUMN(F556),FALSE),NA())</f>
        <v>---</v>
      </c>
      <c r="G556" t="str" cm="1">
        <f t="array" aca="1" ref="G556" ca="1">IFERROR(INDIRECT("'["&amp;Index!$A$1&amp;"]lookup'!R"&amp;ROW(G556)&amp;"C"&amp;COLUMN(G556),FALSE),NA())</f>
        <v>---</v>
      </c>
      <c r="H556" t="str" cm="1">
        <f t="array" aca="1" ref="H556" ca="1">IFERROR(INDIRECT("'["&amp;Index!$A$1&amp;"]lookup'!R"&amp;ROW(H556)&amp;"C"&amp;COLUMN(H556),FALSE),NA())</f>
        <v>S181205</v>
      </c>
      <c r="I556" t="str" cm="1">
        <f t="array" aca="1" ref="I556" ca="1">IFERROR(INDIRECT("'["&amp;Index!$A$1&amp;"]lookup'!R"&amp;ROW(I556)&amp;"C"&amp;COLUMN(I556),FALSE),NA())</f>
        <v>fibtem c</v>
      </c>
      <c r="J556" t="str" cm="1">
        <f t="array" aca="1" ref="J556" ca="1">IFERROR(INDIRECT("'["&amp;Index!$A$1&amp;"]lookup'!R"&amp;ROW(J556)&amp;"C"&amp;COLUMN(J556),FALSE),NA())</f>
        <v/>
      </c>
      <c r="K556" t="str" cm="1">
        <f t="array" aca="1" ref="K556" ca="1">IFERROR(INDIRECT("'["&amp;Index!$A$1&amp;"]lookup'!R"&amp;ROW(K556)&amp;"C"&amp;COLUMN(K556),FALSE),NA())</f>
        <v/>
      </c>
      <c r="L556" t="str" cm="1">
        <f t="array" aca="1" ref="L556" ca="1">IFERROR(INDIRECT("'["&amp;Index!$A$1&amp;"]lookup'!R"&amp;ROW(L556)&amp;"C"&amp;COLUMN(L556),FALSE),NA())</f>
        <v/>
      </c>
      <c r="M556" t="str" cm="1">
        <f t="array" aca="1" ref="M556" ca="1">IFERROR(INDIRECT("'["&amp;Index!$A$1&amp;"]lookup'!R"&amp;ROW(M556)&amp;"C"&amp;COLUMN(M556),FALSE),NA())</f>
        <v/>
      </c>
      <c r="N556" cm="1">
        <f t="array" aca="1" ref="N556" ca="1">IFERROR(INDIRECT("'["&amp;Index!$A$1&amp;"]lookup'!R"&amp;ROW(N556)&amp;"C"&amp;COLUMN(N556),FALSE),NA())</f>
        <v>107</v>
      </c>
      <c r="O556" cm="1">
        <f t="array" aca="1" ref="O556" ca="1">IFERROR(INDIRECT("'["&amp;Index!$A$1&amp;"]lookup'!R"&amp;ROW(O556)&amp;"C"&amp;COLUMN(O556),FALSE),NA())</f>
        <v>29</v>
      </c>
      <c r="P556" cm="1">
        <f t="array" aca="1" ref="P556" ca="1">IFERROR(INDIRECT("'["&amp;Index!$A$1&amp;"]lookup'!R"&amp;ROW(P556)&amp;"C"&amp;COLUMN(P556),FALSE),NA())</f>
        <v>33</v>
      </c>
      <c r="Q556" t="str" cm="1">
        <f t="array" aca="1" ref="Q556" ca="1">IFERROR(INDIRECT("'["&amp;Index!$A$1&amp;"]lookup'!R"&amp;ROW(Q556)&amp;"C"&amp;COLUMN(Q556),FALSE),NA())</f>
        <v/>
      </c>
      <c r="R556" cm="1">
        <f t="array" aca="1" ref="R556" ca="1">IFERROR(INDIRECT("'["&amp;Index!$A$1&amp;"]lookup'!R"&amp;ROW(R556)&amp;"C"&amp;COLUMN(R556),FALSE),NA())</f>
        <v>38</v>
      </c>
      <c r="S556" t="str" cm="1">
        <f t="array" aca="1" ref="S556" ca="1">IFERROR(INDIRECT("'["&amp;Index!$A$1&amp;"]lookup'!R"&amp;ROW(S556)&amp;"C"&amp;COLUMN(S556),FALSE),NA())</f>
        <v/>
      </c>
      <c r="T556" cm="1">
        <f t="array" aca="1" ref="T556" ca="1">IFERROR(INDIRECT("'["&amp;Index!$A$1&amp;"]lookup'!R"&amp;ROW(T556)&amp;"C"&amp;COLUMN(T556),FALSE),NA())</f>
        <v>41</v>
      </c>
      <c r="U556" cm="1">
        <f t="array" aca="1" ref="U556" ca="1">IFERROR(INDIRECT("'["&amp;Index!$A$1&amp;"]lookup'!R"&amp;ROW(U556)&amp;"C"&amp;COLUMN(U556),FALSE),NA())</f>
        <v>73</v>
      </c>
      <c r="V556" t="str" cm="1">
        <f t="array" aca="1" ref="V556" ca="1">IFERROR(INDIRECT("'["&amp;Index!$A$1&amp;"]lookup'!R"&amp;ROW(V556)&amp;"C"&amp;COLUMN(V556),FALSE),NA())</f>
        <v>*42</v>
      </c>
      <c r="W556" t="str" cm="1">
        <f t="array" aca="1" ref="W556" ca="1">IFERROR(INDIRECT("'["&amp;Index!$A$1&amp;"]lookup'!R"&amp;ROW(W556)&amp;"C"&amp;COLUMN(W556),FALSE),NA())</f>
        <v/>
      </c>
      <c r="X556" cm="1">
        <f t="array" aca="1" ref="X556" ca="1">IFERROR(INDIRECT("'["&amp;Index!$A$1&amp;"]lookup'!R"&amp;ROW(X556)&amp;"C"&amp;COLUMN(X556),FALSE),NA())</f>
        <v>76</v>
      </c>
      <c r="Y556" t="str" cm="1">
        <f t="array" aca="1" ref="Y556" ca="1">IFERROR(INDIRECT("'["&amp;Index!$A$1&amp;"]lookup'!R"&amp;ROW(Y556)&amp;"C"&amp;COLUMN(Y556),FALSE),NA())</f>
        <v/>
      </c>
      <c r="Z556" t="str" cm="1">
        <f t="array" aca="1" ref="Z556" ca="1">IFERROR(INDIRECT("'["&amp;Index!$A$1&amp;"]lookup'!R"&amp;ROW(Z556)&amp;"C"&amp;COLUMN(Z556),FALSE),NA())</f>
        <v/>
      </c>
      <c r="AA556" t="str" cm="1">
        <f t="array" aca="1" ref="AA556" ca="1">IFERROR(INDIRECT("'["&amp;Index!$A$1&amp;"]lookup'!R"&amp;ROW(AA556)&amp;"C"&amp;COLUMN(AA556),FALSE),NA())</f>
        <v/>
      </c>
      <c r="AB556" t="str" cm="1">
        <f t="array" aca="1" ref="AB556" ca="1">IFERROR(INDIRECT("'["&amp;Index!$A$1&amp;"]lookup'!R"&amp;ROW(AB556)&amp;"C"&amp;COLUMN(AB556),FALSE),NA())</f>
        <v/>
      </c>
      <c r="AC556" t="str" cm="1">
        <f t="array" aca="1" ref="AC556" ca="1">IFERROR(INDIRECT("'["&amp;Index!$A$1&amp;"]lookup'!R"&amp;ROW(AC556)&amp;"C"&amp;COLUMN(AC556),FALSE),NA())</f>
        <v>*42</v>
      </c>
      <c r="AD556" t="str" cm="1">
        <f t="array" aca="1" ref="AD556" ca="1">IFERROR(INDIRECT("'["&amp;Index!$A$1&amp;"]lookup'!R"&amp;ROW(AD556)&amp;"C"&amp;COLUMN(AD556),FALSE),NA())</f>
        <v/>
      </c>
      <c r="AE556" t="str" cm="1">
        <f t="array" aca="1" ref="AE556" ca="1">IFERROR(INDIRECT("'["&amp;Index!$A$1&amp;"]lookup'!R"&amp;ROW(AE556)&amp;"C"&amp;COLUMN(AE556),FALSE),NA())</f>
        <v/>
      </c>
      <c r="AF556" t="str">
        <f>Index!$A$1</f>
        <v>00_Control Ranges sigma ROTROL N Charge_Lyo_22820035_Dil_22867034_TOTAL_2019-03-01.xlsx</v>
      </c>
      <c r="AG556" t="str" cm="1">
        <f t="array" aca="1" ref="AG556" ca="1">IFERROR(INDIRECT("'["&amp;Index!$A$1&amp;"]Locations and batches'!R"&amp;2&amp;"C"&amp;7,FALSE),NA())</f>
        <v>ROTROL N</v>
      </c>
      <c r="AH556" cm="1">
        <f t="array" aca="1" ref="AH556" ca="1">IFERROR(INDIRECT("'["&amp;Index!$A$1&amp;"]Locations and batches'!$B$6",TRUE),NA())</f>
        <v>22757019</v>
      </c>
      <c r="AI556" t="str" cm="1">
        <f t="array" aca="1" ref="AI556" ca="1">IFERROR(INDIRECT("'["&amp;Index!$A$1&amp;"]Locations and batches'!R"&amp;2&amp;"C"&amp;11,FALSE),NA())</f>
        <v>NL22820035</v>
      </c>
      <c r="AJ556" t="str" cm="1">
        <f t="array" aca="1" ref="AJ556" ca="1">IFERROR(INDIRECT("'["&amp;Index!$A$1&amp;"]Locations and batches'!R"&amp;3&amp;"C"&amp;11,FALSE),NA())</f>
        <v>Di22867034</v>
      </c>
      <c r="AK556" t="str">
        <f t="shared" ca="1" si="18"/>
        <v>S181205</v>
      </c>
      <c r="AL556" t="str" cm="1">
        <f t="array" aca="1" ref="AL556" ca="1">OFFSET(INDIRECT("'["&amp;Index!$A$1&amp;"]Locations and batches'!$U$5",TRUE),MATCH(AK556,INDIRECT("'["&amp;Index!$A$1&amp;"]Locations and batches'!$U$5:$U$30",TRUE),0),-2)</f>
        <v>Complete</v>
      </c>
      <c r="AM556" t="str">
        <f ca="1">VLOOKUP(AK556,INDIRECT("'["&amp;Index!$A$1&amp;"]Locations and batches'!$U$6:$V$30",TRUE),2,FALSE)</f>
        <v>2020-05</v>
      </c>
      <c r="AN556" t="str">
        <f t="shared" ca="1" si="19"/>
        <v>L3</v>
      </c>
    </row>
    <row r="557" spans="1:40" x14ac:dyDescent="0.25">
      <c r="A557" cm="1">
        <f t="array" aca="1" ref="A557" ca="1">IFERROR(INDIRECT("'["&amp;Index!$A$1&amp;"]lookup'!R"&amp;ROW(A557)&amp;"C"&amp;COLUMN(A557),FALSE),NA())</f>
        <v>557</v>
      </c>
      <c r="B557" t="str" cm="1">
        <f t="array" aca="1" ref="B557" ca="1">IFERROR(INDIRECT("'["&amp;Index!$A$1&amp;"]lookup'!R"&amp;ROW(B557)&amp;"C"&amp;COLUMN(B557),FALSE),NA())</f>
        <v>L3/S181205/NL22820035/DAY4/extem c</v>
      </c>
      <c r="C557" t="str" cm="1">
        <f t="array" aca="1" ref="C557" ca="1">IFERROR(INDIRECT("'["&amp;Index!$A$1&amp;"]lookup'!R"&amp;ROW(C557)&amp;"C"&amp;COLUMN(C557),FALSE),NA())</f>
        <v>CRANGE.NL22820035.L3</v>
      </c>
      <c r="D557" t="str" cm="1">
        <f t="array" aca="1" ref="D557" ca="1">IFERROR(INDIRECT("'["&amp;Index!$A$1&amp;"]lookup'!R"&amp;ROW(D557)&amp;"C"&amp;COLUMN(D557),FALSE),NA())</f>
        <v>DAY4</v>
      </c>
      <c r="E557" t="str" cm="1">
        <f t="array" aca="1" ref="E557" ca="1">IFERROR(INDIRECT("'["&amp;Index!$A$1&amp;"]lookup'!R"&amp;ROW(E557)&amp;"C"&amp;COLUMN(E557),FALSE),NA())</f>
        <v>---</v>
      </c>
      <c r="F557" t="str" cm="1">
        <f t="array" aca="1" ref="F557" ca="1">IFERROR(INDIRECT("'["&amp;Index!$A$1&amp;"]lookup'!R"&amp;ROW(F557)&amp;"C"&amp;COLUMN(F557),FALSE),NA())</f>
        <v>---</v>
      </c>
      <c r="G557" t="str" cm="1">
        <f t="array" aca="1" ref="G557" ca="1">IFERROR(INDIRECT("'["&amp;Index!$A$1&amp;"]lookup'!R"&amp;ROW(G557)&amp;"C"&amp;COLUMN(G557),FALSE),NA())</f>
        <v>---</v>
      </c>
      <c r="H557" t="str" cm="1">
        <f t="array" aca="1" ref="H557" ca="1">IFERROR(INDIRECT("'["&amp;Index!$A$1&amp;"]lookup'!R"&amp;ROW(H557)&amp;"C"&amp;COLUMN(H557),FALSE),NA())</f>
        <v>S181205</v>
      </c>
      <c r="I557" t="str" cm="1">
        <f t="array" aca="1" ref="I557" ca="1">IFERROR(INDIRECT("'["&amp;Index!$A$1&amp;"]lookup'!R"&amp;ROW(I557)&amp;"C"&amp;COLUMN(I557),FALSE),NA())</f>
        <v>extem c</v>
      </c>
      <c r="J557" t="str" cm="1">
        <f t="array" aca="1" ref="J557" ca="1">IFERROR(INDIRECT("'["&amp;Index!$A$1&amp;"]lookup'!R"&amp;ROW(J557)&amp;"C"&amp;COLUMN(J557),FALSE),NA())</f>
        <v/>
      </c>
      <c r="K557" t="str" cm="1">
        <f t="array" aca="1" ref="K557" ca="1">IFERROR(INDIRECT("'["&amp;Index!$A$1&amp;"]lookup'!R"&amp;ROW(K557)&amp;"C"&amp;COLUMN(K557),FALSE),NA())</f>
        <v/>
      </c>
      <c r="L557" t="str" cm="1">
        <f t="array" aca="1" ref="L557" ca="1">IFERROR(INDIRECT("'["&amp;Index!$A$1&amp;"]lookup'!R"&amp;ROW(L557)&amp;"C"&amp;COLUMN(L557),FALSE),NA())</f>
        <v/>
      </c>
      <c r="M557" t="str" cm="1">
        <f t="array" aca="1" ref="M557" ca="1">IFERROR(INDIRECT("'["&amp;Index!$A$1&amp;"]lookup'!R"&amp;ROW(M557)&amp;"C"&amp;COLUMN(M557),FALSE),NA())</f>
        <v/>
      </c>
      <c r="N557" cm="1">
        <f t="array" aca="1" ref="N557" ca="1">IFERROR(INDIRECT("'["&amp;Index!$A$1&amp;"]lookup'!R"&amp;ROW(N557)&amp;"C"&amp;COLUMN(N557),FALSE),NA())</f>
        <v>104</v>
      </c>
      <c r="O557" cm="1">
        <f t="array" aca="1" ref="O557" ca="1">IFERROR(INDIRECT("'["&amp;Index!$A$1&amp;"]lookup'!R"&amp;ROW(O557)&amp;"C"&amp;COLUMN(O557),FALSE),NA())</f>
        <v>36</v>
      </c>
      <c r="P557" cm="1">
        <f t="array" aca="1" ref="P557" ca="1">IFERROR(INDIRECT("'["&amp;Index!$A$1&amp;"]lookup'!R"&amp;ROW(P557)&amp;"C"&amp;COLUMN(P557),FALSE),NA())</f>
        <v>40</v>
      </c>
      <c r="Q557" t="str" cm="1">
        <f t="array" aca="1" ref="Q557" ca="1">IFERROR(INDIRECT("'["&amp;Index!$A$1&amp;"]lookup'!R"&amp;ROW(Q557)&amp;"C"&amp;COLUMN(Q557),FALSE),NA())</f>
        <v/>
      </c>
      <c r="R557" cm="1">
        <f t="array" aca="1" ref="R557" ca="1">IFERROR(INDIRECT("'["&amp;Index!$A$1&amp;"]lookup'!R"&amp;ROW(R557)&amp;"C"&amp;COLUMN(R557),FALSE),NA())</f>
        <v>44</v>
      </c>
      <c r="S557" t="str" cm="1">
        <f t="array" aca="1" ref="S557" ca="1">IFERROR(INDIRECT("'["&amp;Index!$A$1&amp;"]lookup'!R"&amp;ROW(S557)&amp;"C"&amp;COLUMN(S557),FALSE),NA())</f>
        <v/>
      </c>
      <c r="T557" cm="1">
        <f t="array" aca="1" ref="T557" ca="1">IFERROR(INDIRECT("'["&amp;Index!$A$1&amp;"]lookup'!R"&amp;ROW(T557)&amp;"C"&amp;COLUMN(T557),FALSE),NA())</f>
        <v>47</v>
      </c>
      <c r="U557" cm="1">
        <f t="array" aca="1" ref="U557" ca="1">IFERROR(INDIRECT("'["&amp;Index!$A$1&amp;"]lookup'!R"&amp;ROW(U557)&amp;"C"&amp;COLUMN(U557),FALSE),NA())</f>
        <v>49</v>
      </c>
      <c r="V557" t="str" cm="1">
        <f t="array" aca="1" ref="V557" ca="1">IFERROR(INDIRECT("'["&amp;Index!$A$1&amp;"]lookup'!R"&amp;ROW(V557)&amp;"C"&amp;COLUMN(V557),FALSE),NA())</f>
        <v>*48</v>
      </c>
      <c r="W557" t="str" cm="1">
        <f t="array" aca="1" ref="W557" ca="1">IFERROR(INDIRECT("'["&amp;Index!$A$1&amp;"]lookup'!R"&amp;ROW(W557)&amp;"C"&amp;COLUMN(W557),FALSE),NA())</f>
        <v/>
      </c>
      <c r="X557" cm="1">
        <f t="array" aca="1" ref="X557" ca="1">IFERROR(INDIRECT("'["&amp;Index!$A$1&amp;"]lookup'!R"&amp;ROW(X557)&amp;"C"&amp;COLUMN(X557),FALSE),NA())</f>
        <v>81</v>
      </c>
      <c r="Y557" t="str" cm="1">
        <f t="array" aca="1" ref="Y557" ca="1">IFERROR(INDIRECT("'["&amp;Index!$A$1&amp;"]lookup'!R"&amp;ROW(Y557)&amp;"C"&amp;COLUMN(Y557),FALSE),NA())</f>
        <v/>
      </c>
      <c r="Z557" t="str" cm="1">
        <f t="array" aca="1" ref="Z557" ca="1">IFERROR(INDIRECT("'["&amp;Index!$A$1&amp;"]lookup'!R"&amp;ROW(Z557)&amp;"C"&amp;COLUMN(Z557),FALSE),NA())</f>
        <v/>
      </c>
      <c r="AA557" t="str" cm="1">
        <f t="array" aca="1" ref="AA557" ca="1">IFERROR(INDIRECT("'["&amp;Index!$A$1&amp;"]lookup'!R"&amp;ROW(AA557)&amp;"C"&amp;COLUMN(AA557),FALSE),NA())</f>
        <v/>
      </c>
      <c r="AB557" t="str" cm="1">
        <f t="array" aca="1" ref="AB557" ca="1">IFERROR(INDIRECT("'["&amp;Index!$A$1&amp;"]lookup'!R"&amp;ROW(AB557)&amp;"C"&amp;COLUMN(AB557),FALSE),NA())</f>
        <v/>
      </c>
      <c r="AC557" t="str" cm="1">
        <f t="array" aca="1" ref="AC557" ca="1">IFERROR(INDIRECT("'["&amp;Index!$A$1&amp;"]lookup'!R"&amp;ROW(AC557)&amp;"C"&amp;COLUMN(AC557),FALSE),NA())</f>
        <v>*48</v>
      </c>
      <c r="AD557" t="str" cm="1">
        <f t="array" aca="1" ref="AD557" ca="1">IFERROR(INDIRECT("'["&amp;Index!$A$1&amp;"]lookup'!R"&amp;ROW(AD557)&amp;"C"&amp;COLUMN(AD557),FALSE),NA())</f>
        <v/>
      </c>
      <c r="AE557" t="str" cm="1">
        <f t="array" aca="1" ref="AE557" ca="1">IFERROR(INDIRECT("'["&amp;Index!$A$1&amp;"]lookup'!R"&amp;ROW(AE557)&amp;"C"&amp;COLUMN(AE557),FALSE),NA())</f>
        <v/>
      </c>
      <c r="AF557" t="str">
        <f>Index!$A$1</f>
        <v>00_Control Ranges sigma ROTROL N Charge_Lyo_22820035_Dil_22867034_TOTAL_2019-03-01.xlsx</v>
      </c>
      <c r="AG557" t="str" cm="1">
        <f t="array" aca="1" ref="AG557" ca="1">IFERROR(INDIRECT("'["&amp;Index!$A$1&amp;"]Locations and batches'!R"&amp;2&amp;"C"&amp;7,FALSE),NA())</f>
        <v>ROTROL N</v>
      </c>
      <c r="AH557" cm="1">
        <f t="array" aca="1" ref="AH557" ca="1">IFERROR(INDIRECT("'["&amp;Index!$A$1&amp;"]Locations and batches'!$B$6",TRUE),NA())</f>
        <v>22757019</v>
      </c>
      <c r="AI557" t="str" cm="1">
        <f t="array" aca="1" ref="AI557" ca="1">IFERROR(INDIRECT("'["&amp;Index!$A$1&amp;"]Locations and batches'!R"&amp;2&amp;"C"&amp;11,FALSE),NA())</f>
        <v>NL22820035</v>
      </c>
      <c r="AJ557" t="str" cm="1">
        <f t="array" aca="1" ref="AJ557" ca="1">IFERROR(INDIRECT("'["&amp;Index!$A$1&amp;"]Locations and batches'!R"&amp;3&amp;"C"&amp;11,FALSE),NA())</f>
        <v>Di22867034</v>
      </c>
      <c r="AK557" t="str">
        <f t="shared" ca="1" si="18"/>
        <v>S181205</v>
      </c>
      <c r="AL557" t="str" cm="1">
        <f t="array" aca="1" ref="AL557" ca="1">OFFSET(INDIRECT("'["&amp;Index!$A$1&amp;"]Locations and batches'!$U$5",TRUE),MATCH(AK557,INDIRECT("'["&amp;Index!$A$1&amp;"]Locations and batches'!$U$5:$U$30",TRUE),0),-2)</f>
        <v>Complete</v>
      </c>
      <c r="AM557" t="str">
        <f ca="1">VLOOKUP(AK557,INDIRECT("'["&amp;Index!$A$1&amp;"]Locations and batches'!$U$6:$V$30",TRUE),2,FALSE)</f>
        <v>2020-05</v>
      </c>
      <c r="AN557" t="str">
        <f t="shared" ca="1" si="19"/>
        <v>L3</v>
      </c>
    </row>
    <row r="558" spans="1:40" x14ac:dyDescent="0.25">
      <c r="A558" cm="1">
        <f t="array" aca="1" ref="A558" ca="1">IFERROR(INDIRECT("'["&amp;Index!$A$1&amp;"]lookup'!R"&amp;ROW(A558)&amp;"C"&amp;COLUMN(A558),FALSE),NA())</f>
        <v>558</v>
      </c>
      <c r="B558" t="str" cm="1">
        <f t="array" aca="1" ref="B558" ca="1">IFERROR(INDIRECT("'["&amp;Index!$A$1&amp;"]lookup'!R"&amp;ROW(B558)&amp;"C"&amp;COLUMN(B558),FALSE),NA())</f>
        <v>L3/S181205/NL22820035/DAY4/intem c</v>
      </c>
      <c r="C558" t="str" cm="1">
        <f t="array" aca="1" ref="C558" ca="1">IFERROR(INDIRECT("'["&amp;Index!$A$1&amp;"]lookup'!R"&amp;ROW(C558)&amp;"C"&amp;COLUMN(C558),FALSE),NA())</f>
        <v>CRANGE.NL22820035.L3</v>
      </c>
      <c r="D558" t="str" cm="1">
        <f t="array" aca="1" ref="D558" ca="1">IFERROR(INDIRECT("'["&amp;Index!$A$1&amp;"]lookup'!R"&amp;ROW(D558)&amp;"C"&amp;COLUMN(D558),FALSE),NA())</f>
        <v>DAY4</v>
      </c>
      <c r="E558" t="str" cm="1">
        <f t="array" aca="1" ref="E558" ca="1">IFERROR(INDIRECT("'["&amp;Index!$A$1&amp;"]lookup'!R"&amp;ROW(E558)&amp;"C"&amp;COLUMN(E558),FALSE),NA())</f>
        <v>---</v>
      </c>
      <c r="F558" t="str" cm="1">
        <f t="array" aca="1" ref="F558" ca="1">IFERROR(INDIRECT("'["&amp;Index!$A$1&amp;"]lookup'!R"&amp;ROW(F558)&amp;"C"&amp;COLUMN(F558),FALSE),NA())</f>
        <v>---</v>
      </c>
      <c r="G558" t="str" cm="1">
        <f t="array" aca="1" ref="G558" ca="1">IFERROR(INDIRECT("'["&amp;Index!$A$1&amp;"]lookup'!R"&amp;ROW(G558)&amp;"C"&amp;COLUMN(G558),FALSE),NA())</f>
        <v>---</v>
      </c>
      <c r="H558" t="str" cm="1">
        <f t="array" aca="1" ref="H558" ca="1">IFERROR(INDIRECT("'["&amp;Index!$A$1&amp;"]lookup'!R"&amp;ROW(H558)&amp;"C"&amp;COLUMN(H558),FALSE),NA())</f>
        <v>S181205</v>
      </c>
      <c r="I558" t="str" cm="1">
        <f t="array" aca="1" ref="I558" ca="1">IFERROR(INDIRECT("'["&amp;Index!$A$1&amp;"]lookup'!R"&amp;ROW(I558)&amp;"C"&amp;COLUMN(I558),FALSE),NA())</f>
        <v>intem c</v>
      </c>
      <c r="J558" t="str" cm="1">
        <f t="array" aca="1" ref="J558" ca="1">IFERROR(INDIRECT("'["&amp;Index!$A$1&amp;"]lookup'!R"&amp;ROW(J558)&amp;"C"&amp;COLUMN(J558),FALSE),NA())</f>
        <v/>
      </c>
      <c r="K558" t="str" cm="1">
        <f t="array" aca="1" ref="K558" ca="1">IFERROR(INDIRECT("'["&amp;Index!$A$1&amp;"]lookup'!R"&amp;ROW(K558)&amp;"C"&amp;COLUMN(K558),FALSE),NA())</f>
        <v/>
      </c>
      <c r="L558" t="str" cm="1">
        <f t="array" aca="1" ref="L558" ca="1">IFERROR(INDIRECT("'["&amp;Index!$A$1&amp;"]lookup'!R"&amp;ROW(L558)&amp;"C"&amp;COLUMN(L558),FALSE),NA())</f>
        <v/>
      </c>
      <c r="M558" t="str" cm="1">
        <f t="array" aca="1" ref="M558" ca="1">IFERROR(INDIRECT("'["&amp;Index!$A$1&amp;"]lookup'!R"&amp;ROW(M558)&amp;"C"&amp;COLUMN(M558),FALSE),NA())</f>
        <v/>
      </c>
      <c r="N558" cm="1">
        <f t="array" aca="1" ref="N558" ca="1">IFERROR(INDIRECT("'["&amp;Index!$A$1&amp;"]lookup'!R"&amp;ROW(N558)&amp;"C"&amp;COLUMN(N558),FALSE),NA())</f>
        <v>251</v>
      </c>
      <c r="O558" cm="1">
        <f t="array" aca="1" ref="O558" ca="1">IFERROR(INDIRECT("'["&amp;Index!$A$1&amp;"]lookup'!R"&amp;ROW(O558)&amp;"C"&amp;COLUMN(O558),FALSE),NA())</f>
        <v>38</v>
      </c>
      <c r="P558" cm="1">
        <f t="array" aca="1" ref="P558" ca="1">IFERROR(INDIRECT("'["&amp;Index!$A$1&amp;"]lookup'!R"&amp;ROW(P558)&amp;"C"&amp;COLUMN(P558),FALSE),NA())</f>
        <v>42</v>
      </c>
      <c r="Q558" t="str" cm="1">
        <f t="array" aca="1" ref="Q558" ca="1">IFERROR(INDIRECT("'["&amp;Index!$A$1&amp;"]lookup'!R"&amp;ROW(Q558)&amp;"C"&amp;COLUMN(Q558),FALSE),NA())</f>
        <v/>
      </c>
      <c r="R558" cm="1">
        <f t="array" aca="1" ref="R558" ca="1">IFERROR(INDIRECT("'["&amp;Index!$A$1&amp;"]lookup'!R"&amp;ROW(R558)&amp;"C"&amp;COLUMN(R558),FALSE),NA())</f>
        <v>45</v>
      </c>
      <c r="S558" t="str" cm="1">
        <f t="array" aca="1" ref="S558" ca="1">IFERROR(INDIRECT("'["&amp;Index!$A$1&amp;"]lookup'!R"&amp;ROW(S558)&amp;"C"&amp;COLUMN(S558),FALSE),NA())</f>
        <v/>
      </c>
      <c r="T558" cm="1">
        <f t="array" aca="1" ref="T558" ca="1">IFERROR(INDIRECT("'["&amp;Index!$A$1&amp;"]lookup'!R"&amp;ROW(T558)&amp;"C"&amp;COLUMN(T558),FALSE),NA())</f>
        <v>48</v>
      </c>
      <c r="U558" cm="1">
        <f t="array" aca="1" ref="U558" ca="1">IFERROR(INDIRECT("'["&amp;Index!$A$1&amp;"]lookup'!R"&amp;ROW(U558)&amp;"C"&amp;COLUMN(U558),FALSE),NA())</f>
        <v>29</v>
      </c>
      <c r="V558" t="str" cm="1">
        <f t="array" aca="1" ref="V558" ca="1">IFERROR(INDIRECT("'["&amp;Index!$A$1&amp;"]lookup'!R"&amp;ROW(V558)&amp;"C"&amp;COLUMN(V558),FALSE),NA())</f>
        <v>*49</v>
      </c>
      <c r="W558" t="str" cm="1">
        <f t="array" aca="1" ref="W558" ca="1">IFERROR(INDIRECT("'["&amp;Index!$A$1&amp;"]lookup'!R"&amp;ROW(W558)&amp;"C"&amp;COLUMN(W558),FALSE),NA())</f>
        <v/>
      </c>
      <c r="X558" cm="1">
        <f t="array" aca="1" ref="X558" ca="1">IFERROR(INDIRECT("'["&amp;Index!$A$1&amp;"]lookup'!R"&amp;ROW(X558)&amp;"C"&amp;COLUMN(X558),FALSE),NA())</f>
        <v>84</v>
      </c>
      <c r="Y558" t="str" cm="1">
        <f t="array" aca="1" ref="Y558" ca="1">IFERROR(INDIRECT("'["&amp;Index!$A$1&amp;"]lookup'!R"&amp;ROW(Y558)&amp;"C"&amp;COLUMN(Y558),FALSE),NA())</f>
        <v/>
      </c>
      <c r="Z558" t="str" cm="1">
        <f t="array" aca="1" ref="Z558" ca="1">IFERROR(INDIRECT("'["&amp;Index!$A$1&amp;"]lookup'!R"&amp;ROW(Z558)&amp;"C"&amp;COLUMN(Z558),FALSE),NA())</f>
        <v/>
      </c>
      <c r="AA558" t="str" cm="1">
        <f t="array" aca="1" ref="AA558" ca="1">IFERROR(INDIRECT("'["&amp;Index!$A$1&amp;"]lookup'!R"&amp;ROW(AA558)&amp;"C"&amp;COLUMN(AA558),FALSE),NA())</f>
        <v/>
      </c>
      <c r="AB558" t="str" cm="1">
        <f t="array" aca="1" ref="AB558" ca="1">IFERROR(INDIRECT("'["&amp;Index!$A$1&amp;"]lookup'!R"&amp;ROW(AB558)&amp;"C"&amp;COLUMN(AB558),FALSE),NA())</f>
        <v/>
      </c>
      <c r="AC558" t="str" cm="1">
        <f t="array" aca="1" ref="AC558" ca="1">IFERROR(INDIRECT("'["&amp;Index!$A$1&amp;"]lookup'!R"&amp;ROW(AC558)&amp;"C"&amp;COLUMN(AC558),FALSE),NA())</f>
        <v>*49</v>
      </c>
      <c r="AD558" t="str" cm="1">
        <f t="array" aca="1" ref="AD558" ca="1">IFERROR(INDIRECT("'["&amp;Index!$A$1&amp;"]lookup'!R"&amp;ROW(AD558)&amp;"C"&amp;COLUMN(AD558),FALSE),NA())</f>
        <v/>
      </c>
      <c r="AE558" t="str" cm="1">
        <f t="array" aca="1" ref="AE558" ca="1">IFERROR(INDIRECT("'["&amp;Index!$A$1&amp;"]lookup'!R"&amp;ROW(AE558)&amp;"C"&amp;COLUMN(AE558),FALSE),NA())</f>
        <v/>
      </c>
      <c r="AF558" t="str">
        <f>Index!$A$1</f>
        <v>00_Control Ranges sigma ROTROL N Charge_Lyo_22820035_Dil_22867034_TOTAL_2019-03-01.xlsx</v>
      </c>
      <c r="AG558" t="str" cm="1">
        <f t="array" aca="1" ref="AG558" ca="1">IFERROR(INDIRECT("'["&amp;Index!$A$1&amp;"]Locations and batches'!R"&amp;2&amp;"C"&amp;7,FALSE),NA())</f>
        <v>ROTROL N</v>
      </c>
      <c r="AH558" cm="1">
        <f t="array" aca="1" ref="AH558" ca="1">IFERROR(INDIRECT("'["&amp;Index!$A$1&amp;"]Locations and batches'!$B$6",TRUE),NA())</f>
        <v>22757019</v>
      </c>
      <c r="AI558" t="str" cm="1">
        <f t="array" aca="1" ref="AI558" ca="1">IFERROR(INDIRECT("'["&amp;Index!$A$1&amp;"]Locations and batches'!R"&amp;2&amp;"C"&amp;11,FALSE),NA())</f>
        <v>NL22820035</v>
      </c>
      <c r="AJ558" t="str" cm="1">
        <f t="array" aca="1" ref="AJ558" ca="1">IFERROR(INDIRECT("'["&amp;Index!$A$1&amp;"]Locations and batches'!R"&amp;3&amp;"C"&amp;11,FALSE),NA())</f>
        <v>Di22867034</v>
      </c>
      <c r="AK558" t="str">
        <f t="shared" ca="1" si="18"/>
        <v>S181205</v>
      </c>
      <c r="AL558" t="str" cm="1">
        <f t="array" aca="1" ref="AL558" ca="1">OFFSET(INDIRECT("'["&amp;Index!$A$1&amp;"]Locations and batches'!$U$5",TRUE),MATCH(AK558,INDIRECT("'["&amp;Index!$A$1&amp;"]Locations and batches'!$U$5:$U$30",TRUE),0),-2)</f>
        <v>Complete</v>
      </c>
      <c r="AM558" t="str">
        <f ca="1">VLOOKUP(AK558,INDIRECT("'["&amp;Index!$A$1&amp;"]Locations and batches'!$U$6:$V$30",TRUE),2,FALSE)</f>
        <v>2020-05</v>
      </c>
      <c r="AN558" t="str">
        <f t="shared" ca="1" si="19"/>
        <v>L3</v>
      </c>
    </row>
    <row r="559" spans="1:40" x14ac:dyDescent="0.25">
      <c r="A559" cm="1">
        <f t="array" aca="1" ref="A559" ca="1">IFERROR(INDIRECT("'["&amp;Index!$A$1&amp;"]lookup'!R"&amp;ROW(A559)&amp;"C"&amp;COLUMN(A559),FALSE),NA())</f>
        <v>559</v>
      </c>
      <c r="B559" t="str" cm="1">
        <f t="array" aca="1" ref="B559" ca="1">IFERROR(INDIRECT("'["&amp;Index!$A$1&amp;"]lookup'!R"&amp;ROW(B559)&amp;"C"&amp;COLUMN(B559),FALSE),NA())</f>
        <v>L3/S181205/NL22820035/DAY4/aptem c</v>
      </c>
      <c r="C559" t="str" cm="1">
        <f t="array" aca="1" ref="C559" ca="1">IFERROR(INDIRECT("'["&amp;Index!$A$1&amp;"]lookup'!R"&amp;ROW(C559)&amp;"C"&amp;COLUMN(C559),FALSE),NA())</f>
        <v>CRANGE.NL22820035.L3</v>
      </c>
      <c r="D559" t="str" cm="1">
        <f t="array" aca="1" ref="D559" ca="1">IFERROR(INDIRECT("'["&amp;Index!$A$1&amp;"]lookup'!R"&amp;ROW(D559)&amp;"C"&amp;COLUMN(D559),FALSE),NA())</f>
        <v>DAY4</v>
      </c>
      <c r="E559" t="str" cm="1">
        <f t="array" aca="1" ref="E559" ca="1">IFERROR(INDIRECT("'["&amp;Index!$A$1&amp;"]lookup'!R"&amp;ROW(E559)&amp;"C"&amp;COLUMN(E559),FALSE),NA())</f>
        <v>---</v>
      </c>
      <c r="F559" t="str" cm="1">
        <f t="array" aca="1" ref="F559" ca="1">IFERROR(INDIRECT("'["&amp;Index!$A$1&amp;"]lookup'!R"&amp;ROW(F559)&amp;"C"&amp;COLUMN(F559),FALSE),NA())</f>
        <v>---</v>
      </c>
      <c r="G559" t="str" cm="1">
        <f t="array" aca="1" ref="G559" ca="1">IFERROR(INDIRECT("'["&amp;Index!$A$1&amp;"]lookup'!R"&amp;ROW(G559)&amp;"C"&amp;COLUMN(G559),FALSE),NA())</f>
        <v>---</v>
      </c>
      <c r="H559" t="str" cm="1">
        <f t="array" aca="1" ref="H559" ca="1">IFERROR(INDIRECT("'["&amp;Index!$A$1&amp;"]lookup'!R"&amp;ROW(H559)&amp;"C"&amp;COLUMN(H559),FALSE),NA())</f>
        <v>S181205</v>
      </c>
      <c r="I559" t="str" cm="1">
        <f t="array" aca="1" ref="I559" ca="1">IFERROR(INDIRECT("'["&amp;Index!$A$1&amp;"]lookup'!R"&amp;ROW(I559)&amp;"C"&amp;COLUMN(I559),FALSE),NA())</f>
        <v>aptem c</v>
      </c>
      <c r="J559" t="str" cm="1">
        <f t="array" aca="1" ref="J559" ca="1">IFERROR(INDIRECT("'["&amp;Index!$A$1&amp;"]lookup'!R"&amp;ROW(J559)&amp;"C"&amp;COLUMN(J559),FALSE),NA())</f>
        <v/>
      </c>
      <c r="K559" t="str" cm="1">
        <f t="array" aca="1" ref="K559" ca="1">IFERROR(INDIRECT("'["&amp;Index!$A$1&amp;"]lookup'!R"&amp;ROW(K559)&amp;"C"&amp;COLUMN(K559),FALSE),NA())</f>
        <v/>
      </c>
      <c r="L559" t="str" cm="1">
        <f t="array" aca="1" ref="L559" ca="1">IFERROR(INDIRECT("'["&amp;Index!$A$1&amp;"]lookup'!R"&amp;ROW(L559)&amp;"C"&amp;COLUMN(L559),FALSE),NA())</f>
        <v/>
      </c>
      <c r="M559" t="str" cm="1">
        <f t="array" aca="1" ref="M559" ca="1">IFERROR(INDIRECT("'["&amp;Index!$A$1&amp;"]lookup'!R"&amp;ROW(M559)&amp;"C"&amp;COLUMN(M559),FALSE),NA())</f>
        <v/>
      </c>
      <c r="N559" cm="1">
        <f t="array" aca="1" ref="N559" ca="1">IFERROR(INDIRECT("'["&amp;Index!$A$1&amp;"]lookup'!R"&amp;ROW(N559)&amp;"C"&amp;COLUMN(N559),FALSE),NA())</f>
        <v>105</v>
      </c>
      <c r="O559" cm="1">
        <f t="array" aca="1" ref="O559" ca="1">IFERROR(INDIRECT("'["&amp;Index!$A$1&amp;"]lookup'!R"&amp;ROW(O559)&amp;"C"&amp;COLUMN(O559),FALSE),NA())</f>
        <v>32</v>
      </c>
      <c r="P559" cm="1">
        <f t="array" aca="1" ref="P559" ca="1">IFERROR(INDIRECT("'["&amp;Index!$A$1&amp;"]lookup'!R"&amp;ROW(P559)&amp;"C"&amp;COLUMN(P559),FALSE),NA())</f>
        <v>36</v>
      </c>
      <c r="Q559" t="str" cm="1">
        <f t="array" aca="1" ref="Q559" ca="1">IFERROR(INDIRECT("'["&amp;Index!$A$1&amp;"]lookup'!R"&amp;ROW(Q559)&amp;"C"&amp;COLUMN(Q559),FALSE),NA())</f>
        <v/>
      </c>
      <c r="R559" cm="1">
        <f t="array" aca="1" ref="R559" ca="1">IFERROR(INDIRECT("'["&amp;Index!$A$1&amp;"]lookup'!R"&amp;ROW(R559)&amp;"C"&amp;COLUMN(R559),FALSE),NA())</f>
        <v>40</v>
      </c>
      <c r="S559" t="str" cm="1">
        <f t="array" aca="1" ref="S559" ca="1">IFERROR(INDIRECT("'["&amp;Index!$A$1&amp;"]lookup'!R"&amp;ROW(S559)&amp;"C"&amp;COLUMN(S559),FALSE),NA())</f>
        <v/>
      </c>
      <c r="T559" cm="1">
        <f t="array" aca="1" ref="T559" ca="1">IFERROR(INDIRECT("'["&amp;Index!$A$1&amp;"]lookup'!R"&amp;ROW(T559)&amp;"C"&amp;COLUMN(T559),FALSE),NA())</f>
        <v>43</v>
      </c>
      <c r="U559" cm="1">
        <f t="array" aca="1" ref="U559" ca="1">IFERROR(INDIRECT("'["&amp;Index!$A$1&amp;"]lookup'!R"&amp;ROW(U559)&amp;"C"&amp;COLUMN(U559),FALSE),NA())</f>
        <v>52</v>
      </c>
      <c r="V559" t="str" cm="1">
        <f t="array" aca="1" ref="V559" ca="1">IFERROR(INDIRECT("'["&amp;Index!$A$1&amp;"]lookup'!R"&amp;ROW(V559)&amp;"C"&amp;COLUMN(V559),FALSE),NA())</f>
        <v>*44</v>
      </c>
      <c r="W559" t="str" cm="1">
        <f t="array" aca="1" ref="W559" ca="1">IFERROR(INDIRECT("'["&amp;Index!$A$1&amp;"]lookup'!R"&amp;ROW(W559)&amp;"C"&amp;COLUMN(W559),FALSE),NA())</f>
        <v/>
      </c>
      <c r="X559" cm="1">
        <f t="array" aca="1" ref="X559" ca="1">IFERROR(INDIRECT("'["&amp;Index!$A$1&amp;"]lookup'!R"&amp;ROW(X559)&amp;"C"&amp;COLUMN(X559),FALSE),NA())</f>
        <v>81</v>
      </c>
      <c r="Y559" t="str" cm="1">
        <f t="array" aca="1" ref="Y559" ca="1">IFERROR(INDIRECT("'["&amp;Index!$A$1&amp;"]lookup'!R"&amp;ROW(Y559)&amp;"C"&amp;COLUMN(Y559),FALSE),NA())</f>
        <v/>
      </c>
      <c r="Z559" t="str" cm="1">
        <f t="array" aca="1" ref="Z559" ca="1">IFERROR(INDIRECT("'["&amp;Index!$A$1&amp;"]lookup'!R"&amp;ROW(Z559)&amp;"C"&amp;COLUMN(Z559),FALSE),NA())</f>
        <v/>
      </c>
      <c r="AA559" t="str" cm="1">
        <f t="array" aca="1" ref="AA559" ca="1">IFERROR(INDIRECT("'["&amp;Index!$A$1&amp;"]lookup'!R"&amp;ROW(AA559)&amp;"C"&amp;COLUMN(AA559),FALSE),NA())</f>
        <v/>
      </c>
      <c r="AB559" t="str" cm="1">
        <f t="array" aca="1" ref="AB559" ca="1">IFERROR(INDIRECT("'["&amp;Index!$A$1&amp;"]lookup'!R"&amp;ROW(AB559)&amp;"C"&amp;COLUMN(AB559),FALSE),NA())</f>
        <v/>
      </c>
      <c r="AC559" t="str" cm="1">
        <f t="array" aca="1" ref="AC559" ca="1">IFERROR(INDIRECT("'["&amp;Index!$A$1&amp;"]lookup'!R"&amp;ROW(AC559)&amp;"C"&amp;COLUMN(AC559),FALSE),NA())</f>
        <v>*44</v>
      </c>
      <c r="AD559" t="str" cm="1">
        <f t="array" aca="1" ref="AD559" ca="1">IFERROR(INDIRECT("'["&amp;Index!$A$1&amp;"]lookup'!R"&amp;ROW(AD559)&amp;"C"&amp;COLUMN(AD559),FALSE),NA())</f>
        <v/>
      </c>
      <c r="AE559" t="str" cm="1">
        <f t="array" aca="1" ref="AE559" ca="1">IFERROR(INDIRECT("'["&amp;Index!$A$1&amp;"]lookup'!R"&amp;ROW(AE559)&amp;"C"&amp;COLUMN(AE559),FALSE),NA())</f>
        <v/>
      </c>
      <c r="AF559" t="str">
        <f>Index!$A$1</f>
        <v>00_Control Ranges sigma ROTROL N Charge_Lyo_22820035_Dil_22867034_TOTAL_2019-03-01.xlsx</v>
      </c>
      <c r="AG559" t="str" cm="1">
        <f t="array" aca="1" ref="AG559" ca="1">IFERROR(INDIRECT("'["&amp;Index!$A$1&amp;"]Locations and batches'!R"&amp;2&amp;"C"&amp;7,FALSE),NA())</f>
        <v>ROTROL N</v>
      </c>
      <c r="AH559" cm="1">
        <f t="array" aca="1" ref="AH559" ca="1">IFERROR(INDIRECT("'["&amp;Index!$A$1&amp;"]Locations and batches'!$B$6",TRUE),NA())</f>
        <v>22757019</v>
      </c>
      <c r="AI559" t="str" cm="1">
        <f t="array" aca="1" ref="AI559" ca="1">IFERROR(INDIRECT("'["&amp;Index!$A$1&amp;"]Locations and batches'!R"&amp;2&amp;"C"&amp;11,FALSE),NA())</f>
        <v>NL22820035</v>
      </c>
      <c r="AJ559" t="str" cm="1">
        <f t="array" aca="1" ref="AJ559" ca="1">IFERROR(INDIRECT("'["&amp;Index!$A$1&amp;"]Locations and batches'!R"&amp;3&amp;"C"&amp;11,FALSE),NA())</f>
        <v>Di22867034</v>
      </c>
      <c r="AK559" t="str">
        <f t="shared" ca="1" si="18"/>
        <v>S181205</v>
      </c>
      <c r="AL559" t="str" cm="1">
        <f t="array" aca="1" ref="AL559" ca="1">OFFSET(INDIRECT("'["&amp;Index!$A$1&amp;"]Locations and batches'!$U$5",TRUE),MATCH(AK559,INDIRECT("'["&amp;Index!$A$1&amp;"]Locations and batches'!$U$5:$U$30",TRUE),0),-2)</f>
        <v>Complete</v>
      </c>
      <c r="AM559" t="str">
        <f ca="1">VLOOKUP(AK559,INDIRECT("'["&amp;Index!$A$1&amp;"]Locations and batches'!$U$6:$V$30",TRUE),2,FALSE)</f>
        <v>2020-05</v>
      </c>
      <c r="AN559" t="str">
        <f t="shared" ca="1" si="19"/>
        <v>L3</v>
      </c>
    </row>
    <row r="560" spans="1:40" x14ac:dyDescent="0.25">
      <c r="A560" cm="1">
        <f t="array" aca="1" ref="A560" ca="1">IFERROR(INDIRECT("'["&amp;Index!$A$1&amp;"]lookup'!R"&amp;ROW(A560)&amp;"C"&amp;COLUMN(A560),FALSE),NA())</f>
        <v>560</v>
      </c>
      <c r="B560" t="str" cm="1">
        <f t="array" aca="1" ref="B560" ca="1">IFERROR(INDIRECT("'["&amp;Index!$A$1&amp;"]lookup'!R"&amp;ROW(B560)&amp;"C"&amp;COLUMN(B560),FALSE),NA())</f>
        <v>////</v>
      </c>
      <c r="C560" t="str" cm="1">
        <f t="array" aca="1" ref="C560" ca="1">IFERROR(INDIRECT("'["&amp;Index!$A$1&amp;"]lookup'!R"&amp;ROW(C560)&amp;"C"&amp;COLUMN(C560),FALSE),NA())</f>
        <v/>
      </c>
      <c r="D560" t="str" cm="1">
        <f t="array" aca="1" ref="D560" ca="1">IFERROR(INDIRECT("'["&amp;Index!$A$1&amp;"]lookup'!R"&amp;ROW(D560)&amp;"C"&amp;COLUMN(D560),FALSE),NA())</f>
        <v/>
      </c>
      <c r="E560" t="str" cm="1">
        <f t="array" aca="1" ref="E560" ca="1">IFERROR(INDIRECT("'["&amp;Index!$A$1&amp;"]lookup'!R"&amp;ROW(E560)&amp;"C"&amp;COLUMN(E560),FALSE),NA())</f>
        <v/>
      </c>
      <c r="F560" t="str" cm="1">
        <f t="array" aca="1" ref="F560" ca="1">IFERROR(INDIRECT("'["&amp;Index!$A$1&amp;"]lookup'!R"&amp;ROW(F560)&amp;"C"&amp;COLUMN(F560),FALSE),NA())</f>
        <v/>
      </c>
      <c r="G560" t="str" cm="1">
        <f t="array" aca="1" ref="G560" ca="1">IFERROR(INDIRECT("'["&amp;Index!$A$1&amp;"]lookup'!R"&amp;ROW(G560)&amp;"C"&amp;COLUMN(G560),FALSE),NA())</f>
        <v/>
      </c>
      <c r="H560" t="str" cm="1">
        <f t="array" aca="1" ref="H560" ca="1">IFERROR(INDIRECT("'["&amp;Index!$A$1&amp;"]lookup'!R"&amp;ROW(H560)&amp;"C"&amp;COLUMN(H560),FALSE),NA())</f>
        <v/>
      </c>
      <c r="I560" t="str" cm="1">
        <f t="array" aca="1" ref="I560" ca="1">IFERROR(INDIRECT("'["&amp;Index!$A$1&amp;"]lookup'!R"&amp;ROW(I560)&amp;"C"&amp;COLUMN(I560),FALSE),NA())</f>
        <v/>
      </c>
      <c r="J560" t="str" cm="1">
        <f t="array" aca="1" ref="J560" ca="1">IFERROR(INDIRECT("'["&amp;Index!$A$1&amp;"]lookup'!R"&amp;ROW(J560)&amp;"C"&amp;COLUMN(J560),FALSE),NA())</f>
        <v/>
      </c>
      <c r="K560" t="str" cm="1">
        <f t="array" aca="1" ref="K560" ca="1">IFERROR(INDIRECT("'["&amp;Index!$A$1&amp;"]lookup'!R"&amp;ROW(K560)&amp;"C"&amp;COLUMN(K560),FALSE),NA())</f>
        <v/>
      </c>
      <c r="L560" t="str" cm="1">
        <f t="array" aca="1" ref="L560" ca="1">IFERROR(INDIRECT("'["&amp;Index!$A$1&amp;"]lookup'!R"&amp;ROW(L560)&amp;"C"&amp;COLUMN(L560),FALSE),NA())</f>
        <v/>
      </c>
      <c r="M560" t="str" cm="1">
        <f t="array" aca="1" ref="M560" ca="1">IFERROR(INDIRECT("'["&amp;Index!$A$1&amp;"]lookup'!R"&amp;ROW(M560)&amp;"C"&amp;COLUMN(M560),FALSE),NA())</f>
        <v/>
      </c>
      <c r="N560" t="str" cm="1">
        <f t="array" aca="1" ref="N560" ca="1">IFERROR(INDIRECT("'["&amp;Index!$A$1&amp;"]lookup'!R"&amp;ROW(N560)&amp;"C"&amp;COLUMN(N560),FALSE),NA())</f>
        <v/>
      </c>
      <c r="O560" t="str" cm="1">
        <f t="array" aca="1" ref="O560" ca="1">IFERROR(INDIRECT("'["&amp;Index!$A$1&amp;"]lookup'!R"&amp;ROW(O560)&amp;"C"&amp;COLUMN(O560),FALSE),NA())</f>
        <v/>
      </c>
      <c r="P560" t="str" cm="1">
        <f t="array" aca="1" ref="P560" ca="1">IFERROR(INDIRECT("'["&amp;Index!$A$1&amp;"]lookup'!R"&amp;ROW(P560)&amp;"C"&amp;COLUMN(P560),FALSE),NA())</f>
        <v/>
      </c>
      <c r="Q560" t="str" cm="1">
        <f t="array" aca="1" ref="Q560" ca="1">IFERROR(INDIRECT("'["&amp;Index!$A$1&amp;"]lookup'!R"&amp;ROW(Q560)&amp;"C"&amp;COLUMN(Q560),FALSE),NA())</f>
        <v/>
      </c>
      <c r="R560" t="str" cm="1">
        <f t="array" aca="1" ref="R560" ca="1">IFERROR(INDIRECT("'["&amp;Index!$A$1&amp;"]lookup'!R"&amp;ROW(R560)&amp;"C"&amp;COLUMN(R560),FALSE),NA())</f>
        <v/>
      </c>
      <c r="S560" t="str" cm="1">
        <f t="array" aca="1" ref="S560" ca="1">IFERROR(INDIRECT("'["&amp;Index!$A$1&amp;"]lookup'!R"&amp;ROW(S560)&amp;"C"&amp;COLUMN(S560),FALSE),NA())</f>
        <v/>
      </c>
      <c r="T560" t="str" cm="1">
        <f t="array" aca="1" ref="T560" ca="1">IFERROR(INDIRECT("'["&amp;Index!$A$1&amp;"]lookup'!R"&amp;ROW(T560)&amp;"C"&amp;COLUMN(T560),FALSE),NA())</f>
        <v/>
      </c>
      <c r="U560" t="str" cm="1">
        <f t="array" aca="1" ref="U560" ca="1">IFERROR(INDIRECT("'["&amp;Index!$A$1&amp;"]lookup'!R"&amp;ROW(U560)&amp;"C"&amp;COLUMN(U560),FALSE),NA())</f>
        <v/>
      </c>
      <c r="V560" t="str" cm="1">
        <f t="array" aca="1" ref="V560" ca="1">IFERROR(INDIRECT("'["&amp;Index!$A$1&amp;"]lookup'!R"&amp;ROW(V560)&amp;"C"&amp;COLUMN(V560),FALSE),NA())</f>
        <v/>
      </c>
      <c r="W560" t="str" cm="1">
        <f t="array" aca="1" ref="W560" ca="1">IFERROR(INDIRECT("'["&amp;Index!$A$1&amp;"]lookup'!R"&amp;ROW(W560)&amp;"C"&amp;COLUMN(W560),FALSE),NA())</f>
        <v/>
      </c>
      <c r="X560" t="str" cm="1">
        <f t="array" aca="1" ref="X560" ca="1">IFERROR(INDIRECT("'["&amp;Index!$A$1&amp;"]lookup'!R"&amp;ROW(X560)&amp;"C"&amp;COLUMN(X560),FALSE),NA())</f>
        <v/>
      </c>
      <c r="Y560" t="str" cm="1">
        <f t="array" aca="1" ref="Y560" ca="1">IFERROR(INDIRECT("'["&amp;Index!$A$1&amp;"]lookup'!R"&amp;ROW(Y560)&amp;"C"&amp;COLUMN(Y560),FALSE),NA())</f>
        <v/>
      </c>
      <c r="Z560" t="str" cm="1">
        <f t="array" aca="1" ref="Z560" ca="1">IFERROR(INDIRECT("'["&amp;Index!$A$1&amp;"]lookup'!R"&amp;ROW(Z560)&amp;"C"&amp;COLUMN(Z560),FALSE),NA())</f>
        <v/>
      </c>
      <c r="AA560" t="str" cm="1">
        <f t="array" aca="1" ref="AA560" ca="1">IFERROR(INDIRECT("'["&amp;Index!$A$1&amp;"]lookup'!R"&amp;ROW(AA560)&amp;"C"&amp;COLUMN(AA560),FALSE),NA())</f>
        <v/>
      </c>
      <c r="AB560" t="str" cm="1">
        <f t="array" aca="1" ref="AB560" ca="1">IFERROR(INDIRECT("'["&amp;Index!$A$1&amp;"]lookup'!R"&amp;ROW(AB560)&amp;"C"&amp;COLUMN(AB560),FALSE),NA())</f>
        <v/>
      </c>
      <c r="AC560" t="str" cm="1">
        <f t="array" aca="1" ref="AC560" ca="1">IFERROR(INDIRECT("'["&amp;Index!$A$1&amp;"]lookup'!R"&amp;ROW(AC560)&amp;"C"&amp;COLUMN(AC560),FALSE),NA())</f>
        <v/>
      </c>
      <c r="AD560" t="str" cm="1">
        <f t="array" aca="1" ref="AD560" ca="1">IFERROR(INDIRECT("'["&amp;Index!$A$1&amp;"]lookup'!R"&amp;ROW(AD560)&amp;"C"&amp;COLUMN(AD560),FALSE),NA())</f>
        <v/>
      </c>
      <c r="AE560" t="str" cm="1">
        <f t="array" aca="1" ref="AE560" ca="1">IFERROR(INDIRECT("'["&amp;Index!$A$1&amp;"]lookup'!R"&amp;ROW(AE560)&amp;"C"&amp;COLUMN(AE560),FALSE),NA())</f>
        <v/>
      </c>
      <c r="AF560" t="str">
        <f>Index!$A$1</f>
        <v>00_Control Ranges sigma ROTROL N Charge_Lyo_22820035_Dil_22867034_TOTAL_2019-03-01.xlsx</v>
      </c>
      <c r="AG560" t="str" cm="1">
        <f t="array" aca="1" ref="AG560" ca="1">IFERROR(INDIRECT("'["&amp;Index!$A$1&amp;"]Locations and batches'!R"&amp;2&amp;"C"&amp;7,FALSE),NA())</f>
        <v>ROTROL N</v>
      </c>
      <c r="AH560" cm="1">
        <f t="array" aca="1" ref="AH560" ca="1">IFERROR(INDIRECT("'["&amp;Index!$A$1&amp;"]Locations and batches'!$B$6",TRUE),NA())</f>
        <v>22757019</v>
      </c>
      <c r="AI560" t="str" cm="1">
        <f t="array" aca="1" ref="AI560" ca="1">IFERROR(INDIRECT("'["&amp;Index!$A$1&amp;"]Locations and batches'!R"&amp;2&amp;"C"&amp;11,FALSE),NA())</f>
        <v>NL22820035</v>
      </c>
      <c r="AJ560" t="str" cm="1">
        <f t="array" aca="1" ref="AJ560" ca="1">IFERROR(INDIRECT("'["&amp;Index!$A$1&amp;"]Locations and batches'!R"&amp;3&amp;"C"&amp;11,FALSE),NA())</f>
        <v>Di22867034</v>
      </c>
      <c r="AK560" t="str">
        <f t="shared" ca="1" si="18"/>
        <v/>
      </c>
      <c r="AL560" t="e" cm="1">
        <f t="array" aca="1" ref="AL560" ca="1">OFFSET(INDIRECT("'["&amp;Index!$A$1&amp;"]Locations and batches'!$U$5",TRUE),MATCH(AK560,INDIRECT("'["&amp;Index!$A$1&amp;"]Locations and batches'!$U$5:$U$30",TRUE),0),-2)</f>
        <v>#N/A</v>
      </c>
      <c r="AM560" t="e">
        <f ca="1">VLOOKUP(AK560,INDIRECT("'["&amp;Index!$A$1&amp;"]Locations and batches'!$U$6:$V$30",TRUE),2,FALSE)</f>
        <v>#N/A</v>
      </c>
      <c r="AN560" t="str">
        <f t="shared" ca="1" si="19"/>
        <v/>
      </c>
    </row>
    <row r="561" spans="1:40" x14ac:dyDescent="0.25">
      <c r="A561" cm="1">
        <f t="array" aca="1" ref="A561" ca="1">IFERROR(INDIRECT("'["&amp;Index!$A$1&amp;"]lookup'!R"&amp;ROW(A561)&amp;"C"&amp;COLUMN(A561),FALSE),NA())</f>
        <v>561</v>
      </c>
      <c r="B561" t="str" cm="1">
        <f t="array" aca="1" ref="B561" ca="1">IFERROR(INDIRECT("'["&amp;Index!$A$1&amp;"]lookup'!R"&amp;ROW(B561)&amp;"C"&amp;COLUMN(B561),FALSE),NA())</f>
        <v>////</v>
      </c>
      <c r="C561" t="str" cm="1">
        <f t="array" aca="1" ref="C561" ca="1">IFERROR(INDIRECT("'["&amp;Index!$A$1&amp;"]lookup'!R"&amp;ROW(C561)&amp;"C"&amp;COLUMN(C561),FALSE),NA())</f>
        <v/>
      </c>
      <c r="D561" t="str" cm="1">
        <f t="array" aca="1" ref="D561" ca="1">IFERROR(INDIRECT("'["&amp;Index!$A$1&amp;"]lookup'!R"&amp;ROW(D561)&amp;"C"&amp;COLUMN(D561),FALSE),NA())</f>
        <v/>
      </c>
      <c r="E561" t="str" cm="1">
        <f t="array" aca="1" ref="E561" ca="1">IFERROR(INDIRECT("'["&amp;Index!$A$1&amp;"]lookup'!R"&amp;ROW(E561)&amp;"C"&amp;COLUMN(E561),FALSE),NA())</f>
        <v/>
      </c>
      <c r="F561" t="str" cm="1">
        <f t="array" aca="1" ref="F561" ca="1">IFERROR(INDIRECT("'["&amp;Index!$A$1&amp;"]lookup'!R"&amp;ROW(F561)&amp;"C"&amp;COLUMN(F561),FALSE),NA())</f>
        <v/>
      </c>
      <c r="G561" t="str" cm="1">
        <f t="array" aca="1" ref="G561" ca="1">IFERROR(INDIRECT("'["&amp;Index!$A$1&amp;"]lookup'!R"&amp;ROW(G561)&amp;"C"&amp;COLUMN(G561),FALSE),NA())</f>
        <v/>
      </c>
      <c r="H561" t="str" cm="1">
        <f t="array" aca="1" ref="H561" ca="1">IFERROR(INDIRECT("'["&amp;Index!$A$1&amp;"]lookup'!R"&amp;ROW(H561)&amp;"C"&amp;COLUMN(H561),FALSE),NA())</f>
        <v/>
      </c>
      <c r="I561" t="str" cm="1">
        <f t="array" aca="1" ref="I561" ca="1">IFERROR(INDIRECT("'["&amp;Index!$A$1&amp;"]lookup'!R"&amp;ROW(I561)&amp;"C"&amp;COLUMN(I561),FALSE),NA())</f>
        <v/>
      </c>
      <c r="J561" t="str" cm="1">
        <f t="array" aca="1" ref="J561" ca="1">IFERROR(INDIRECT("'["&amp;Index!$A$1&amp;"]lookup'!R"&amp;ROW(J561)&amp;"C"&amp;COLUMN(J561),FALSE),NA())</f>
        <v/>
      </c>
      <c r="K561" t="str" cm="1">
        <f t="array" aca="1" ref="K561" ca="1">IFERROR(INDIRECT("'["&amp;Index!$A$1&amp;"]lookup'!R"&amp;ROW(K561)&amp;"C"&amp;COLUMN(K561),FALSE),NA())</f>
        <v/>
      </c>
      <c r="L561" t="str" cm="1">
        <f t="array" aca="1" ref="L561" ca="1">IFERROR(INDIRECT("'["&amp;Index!$A$1&amp;"]lookup'!R"&amp;ROW(L561)&amp;"C"&amp;COLUMN(L561),FALSE),NA())</f>
        <v/>
      </c>
      <c r="M561" t="str" cm="1">
        <f t="array" aca="1" ref="M561" ca="1">IFERROR(INDIRECT("'["&amp;Index!$A$1&amp;"]lookup'!R"&amp;ROW(M561)&amp;"C"&amp;COLUMN(M561),FALSE),NA())</f>
        <v/>
      </c>
      <c r="N561" t="str" cm="1">
        <f t="array" aca="1" ref="N561" ca="1">IFERROR(INDIRECT("'["&amp;Index!$A$1&amp;"]lookup'!R"&amp;ROW(N561)&amp;"C"&amp;COLUMN(N561),FALSE),NA())</f>
        <v/>
      </c>
      <c r="O561" t="str" cm="1">
        <f t="array" aca="1" ref="O561" ca="1">IFERROR(INDIRECT("'["&amp;Index!$A$1&amp;"]lookup'!R"&amp;ROW(O561)&amp;"C"&amp;COLUMN(O561),FALSE),NA())</f>
        <v/>
      </c>
      <c r="P561" t="str" cm="1">
        <f t="array" aca="1" ref="P561" ca="1">IFERROR(INDIRECT("'["&amp;Index!$A$1&amp;"]lookup'!R"&amp;ROW(P561)&amp;"C"&amp;COLUMN(P561),FALSE),NA())</f>
        <v/>
      </c>
      <c r="Q561" t="str" cm="1">
        <f t="array" aca="1" ref="Q561" ca="1">IFERROR(INDIRECT("'["&amp;Index!$A$1&amp;"]lookup'!R"&amp;ROW(Q561)&amp;"C"&amp;COLUMN(Q561),FALSE),NA())</f>
        <v/>
      </c>
      <c r="R561" t="str" cm="1">
        <f t="array" aca="1" ref="R561" ca="1">IFERROR(INDIRECT("'["&amp;Index!$A$1&amp;"]lookup'!R"&amp;ROW(R561)&amp;"C"&amp;COLUMN(R561),FALSE),NA())</f>
        <v/>
      </c>
      <c r="S561" t="str" cm="1">
        <f t="array" aca="1" ref="S561" ca="1">IFERROR(INDIRECT("'["&amp;Index!$A$1&amp;"]lookup'!R"&amp;ROW(S561)&amp;"C"&amp;COLUMN(S561),FALSE),NA())</f>
        <v/>
      </c>
      <c r="T561" t="str" cm="1">
        <f t="array" aca="1" ref="T561" ca="1">IFERROR(INDIRECT("'["&amp;Index!$A$1&amp;"]lookup'!R"&amp;ROW(T561)&amp;"C"&amp;COLUMN(T561),FALSE),NA())</f>
        <v/>
      </c>
      <c r="U561" t="str" cm="1">
        <f t="array" aca="1" ref="U561" ca="1">IFERROR(INDIRECT("'["&amp;Index!$A$1&amp;"]lookup'!R"&amp;ROW(U561)&amp;"C"&amp;COLUMN(U561),FALSE),NA())</f>
        <v/>
      </c>
      <c r="V561" t="str" cm="1">
        <f t="array" aca="1" ref="V561" ca="1">IFERROR(INDIRECT("'["&amp;Index!$A$1&amp;"]lookup'!R"&amp;ROW(V561)&amp;"C"&amp;COLUMN(V561),FALSE),NA())</f>
        <v/>
      </c>
      <c r="W561" t="str" cm="1">
        <f t="array" aca="1" ref="W561" ca="1">IFERROR(INDIRECT("'["&amp;Index!$A$1&amp;"]lookup'!R"&amp;ROW(W561)&amp;"C"&amp;COLUMN(W561),FALSE),NA())</f>
        <v/>
      </c>
      <c r="X561" t="str" cm="1">
        <f t="array" aca="1" ref="X561" ca="1">IFERROR(INDIRECT("'["&amp;Index!$A$1&amp;"]lookup'!R"&amp;ROW(X561)&amp;"C"&amp;COLUMN(X561),FALSE),NA())</f>
        <v/>
      </c>
      <c r="Y561" t="str" cm="1">
        <f t="array" aca="1" ref="Y561" ca="1">IFERROR(INDIRECT("'["&amp;Index!$A$1&amp;"]lookup'!R"&amp;ROW(Y561)&amp;"C"&amp;COLUMN(Y561),FALSE),NA())</f>
        <v/>
      </c>
      <c r="Z561" t="str" cm="1">
        <f t="array" aca="1" ref="Z561" ca="1">IFERROR(INDIRECT("'["&amp;Index!$A$1&amp;"]lookup'!R"&amp;ROW(Z561)&amp;"C"&amp;COLUMN(Z561),FALSE),NA())</f>
        <v/>
      </c>
      <c r="AA561" t="str" cm="1">
        <f t="array" aca="1" ref="AA561" ca="1">IFERROR(INDIRECT("'["&amp;Index!$A$1&amp;"]lookup'!R"&amp;ROW(AA561)&amp;"C"&amp;COLUMN(AA561),FALSE),NA())</f>
        <v/>
      </c>
      <c r="AB561" t="str" cm="1">
        <f t="array" aca="1" ref="AB561" ca="1">IFERROR(INDIRECT("'["&amp;Index!$A$1&amp;"]lookup'!R"&amp;ROW(AB561)&amp;"C"&amp;COLUMN(AB561),FALSE),NA())</f>
        <v/>
      </c>
      <c r="AC561" t="str" cm="1">
        <f t="array" aca="1" ref="AC561" ca="1">IFERROR(INDIRECT("'["&amp;Index!$A$1&amp;"]lookup'!R"&amp;ROW(AC561)&amp;"C"&amp;COLUMN(AC561),FALSE),NA())</f>
        <v/>
      </c>
      <c r="AD561" t="str" cm="1">
        <f t="array" aca="1" ref="AD561" ca="1">IFERROR(INDIRECT("'["&amp;Index!$A$1&amp;"]lookup'!R"&amp;ROW(AD561)&amp;"C"&amp;COLUMN(AD561),FALSE),NA())</f>
        <v/>
      </c>
      <c r="AE561" t="str" cm="1">
        <f t="array" aca="1" ref="AE561" ca="1">IFERROR(INDIRECT("'["&amp;Index!$A$1&amp;"]lookup'!R"&amp;ROW(AE561)&amp;"C"&amp;COLUMN(AE561),FALSE),NA())</f>
        <v/>
      </c>
      <c r="AF561" t="str">
        <f>Index!$A$1</f>
        <v>00_Control Ranges sigma ROTROL N Charge_Lyo_22820035_Dil_22867034_TOTAL_2019-03-01.xlsx</v>
      </c>
      <c r="AG561" t="str" cm="1">
        <f t="array" aca="1" ref="AG561" ca="1">IFERROR(INDIRECT("'["&amp;Index!$A$1&amp;"]Locations and batches'!R"&amp;2&amp;"C"&amp;7,FALSE),NA())</f>
        <v>ROTROL N</v>
      </c>
      <c r="AH561" cm="1">
        <f t="array" aca="1" ref="AH561" ca="1">IFERROR(INDIRECT("'["&amp;Index!$A$1&amp;"]Locations and batches'!$B$6",TRUE),NA())</f>
        <v>22757019</v>
      </c>
      <c r="AI561" t="str" cm="1">
        <f t="array" aca="1" ref="AI561" ca="1">IFERROR(INDIRECT("'["&amp;Index!$A$1&amp;"]Locations and batches'!R"&amp;2&amp;"C"&amp;11,FALSE),NA())</f>
        <v>NL22820035</v>
      </c>
      <c r="AJ561" t="str" cm="1">
        <f t="array" aca="1" ref="AJ561" ca="1">IFERROR(INDIRECT("'["&amp;Index!$A$1&amp;"]Locations and batches'!R"&amp;3&amp;"C"&amp;11,FALSE),NA())</f>
        <v>Di22867034</v>
      </c>
      <c r="AK561" t="str">
        <f t="shared" ca="1" si="18"/>
        <v/>
      </c>
      <c r="AL561" t="e" cm="1">
        <f t="array" aca="1" ref="AL561" ca="1">OFFSET(INDIRECT("'["&amp;Index!$A$1&amp;"]Locations and batches'!$U$5",TRUE),MATCH(AK561,INDIRECT("'["&amp;Index!$A$1&amp;"]Locations and batches'!$U$5:$U$30",TRUE),0),-2)</f>
        <v>#N/A</v>
      </c>
      <c r="AM561" t="e">
        <f ca="1">VLOOKUP(AK561,INDIRECT("'["&amp;Index!$A$1&amp;"]Locations and batches'!$U$6:$V$30",TRUE),2,FALSE)</f>
        <v>#N/A</v>
      </c>
      <c r="AN561" t="str">
        <f t="shared" ca="1" si="19"/>
        <v/>
      </c>
    </row>
    <row r="562" spans="1:40" x14ac:dyDescent="0.25">
      <c r="A562" cm="1">
        <f t="array" aca="1" ref="A562" ca="1">IFERROR(INDIRECT("'["&amp;Index!$A$1&amp;"]lookup'!R"&amp;ROW(A562)&amp;"C"&amp;COLUMN(A562),FALSE),NA())</f>
        <v>562</v>
      </c>
      <c r="B562" t="str" cm="1">
        <f t="array" aca="1" ref="B562" ca="1">IFERROR(INDIRECT("'["&amp;Index!$A$1&amp;"]lookup'!R"&amp;ROW(B562)&amp;"C"&amp;COLUMN(B562),FALSE),NA())</f>
        <v>ID/Comment/ ID/Sample ID/Test name</v>
      </c>
      <c r="C562" t="str" cm="1">
        <f t="array" aca="1" ref="C562" ca="1">IFERROR(INDIRECT("'["&amp;Index!$A$1&amp;"]lookup'!R"&amp;ROW(C562)&amp;"C"&amp;COLUMN(C562),FALSE),NA())</f>
        <v>Patient ID</v>
      </c>
      <c r="D562" t="str" cm="1">
        <f t="array" aca="1" ref="D562" ca="1">IFERROR(INDIRECT("'["&amp;Index!$A$1&amp;"]lookup'!R"&amp;ROW(D562)&amp;"C"&amp;COLUMN(D562),FALSE),NA())</f>
        <v>Sample ID</v>
      </c>
      <c r="E562" t="str" cm="1">
        <f t="array" aca="1" ref="E562" ca="1">IFERROR(INDIRECT("'["&amp;Index!$A$1&amp;"]lookup'!R"&amp;ROW(E562)&amp;"C"&amp;COLUMN(E562),FALSE),NA())</f>
        <v>Patient name</v>
      </c>
      <c r="F562" t="str" cm="1">
        <f t="array" aca="1" ref="F562" ca="1">IFERROR(INDIRECT("'["&amp;Index!$A$1&amp;"]lookup'!R"&amp;ROW(F562)&amp;"C"&amp;COLUMN(F562),FALSE),NA())</f>
        <v>Sex</v>
      </c>
      <c r="G562" t="str" cm="1">
        <f t="array" aca="1" ref="G562" ca="1">IFERROR(INDIRECT("'["&amp;Index!$A$1&amp;"]lookup'!R"&amp;ROW(G562)&amp;"C"&amp;COLUMN(G562),FALSE),NA())</f>
        <v>Birth date</v>
      </c>
      <c r="H562" t="str" cm="1">
        <f t="array" aca="1" ref="H562" ca="1">IFERROR(INDIRECT("'["&amp;Index!$A$1&amp;"]lookup'!R"&amp;ROW(H562)&amp;"C"&amp;COLUMN(H562),FALSE),NA())</f>
        <v>Comment</v>
      </c>
      <c r="I562" t="str" cm="1">
        <f t="array" aca="1" ref="I562" ca="1">IFERROR(INDIRECT("'["&amp;Index!$A$1&amp;"]lookup'!R"&amp;ROW(I562)&amp;"C"&amp;COLUMN(I562),FALSE),NA())</f>
        <v>Test name</v>
      </c>
      <c r="J562" t="str" cm="1">
        <f t="array" aca="1" ref="J562" ca="1">IFERROR(INDIRECT("'["&amp;Index!$A$1&amp;"]lookup'!R"&amp;ROW(J562)&amp;"C"&amp;COLUMN(J562),FALSE),NA())</f>
        <v>Start time</v>
      </c>
      <c r="K562" t="str" cm="1">
        <f t="array" aca="1" ref="K562" ca="1">IFERROR(INDIRECT("'["&amp;Index!$A$1&amp;"]lookup'!R"&amp;ROW(K562)&amp;"C"&amp;COLUMN(K562),FALSE),NA())</f>
        <v>Run time</v>
      </c>
      <c r="L562" t="str" cm="1">
        <f t="array" aca="1" ref="L562" ca="1">IFERROR(INDIRECT("'["&amp;Index!$A$1&amp;"]lookup'!R"&amp;ROW(L562)&amp;"C"&amp;COLUMN(L562),FALSE),NA())</f>
        <v>Channel</v>
      </c>
      <c r="M562" t="str" cm="1">
        <f t="array" aca="1" ref="M562" ca="1">IFERROR(INDIRECT("'["&amp;Index!$A$1&amp;"]lookup'!R"&amp;ROW(M562)&amp;"C"&amp;COLUMN(M562),FALSE),NA())</f>
        <v>Error code</v>
      </c>
      <c r="N562" t="str" cm="1">
        <f t="array" aca="1" ref="N562" ca="1">IFERROR(INDIRECT("'["&amp;Index!$A$1&amp;"]lookup'!R"&amp;ROW(N562)&amp;"C"&amp;COLUMN(N562),FALSE),NA())</f>
        <v>ct</v>
      </c>
      <c r="O562" t="str" cm="1">
        <f t="array" aca="1" ref="O562" ca="1">IFERROR(INDIRECT("'["&amp;Index!$A$1&amp;"]lookup'!R"&amp;ROW(O562)&amp;"C"&amp;COLUMN(O562),FALSE),NA())</f>
        <v>a5</v>
      </c>
      <c r="P562" t="str" cm="1">
        <f t="array" aca="1" ref="P562" ca="1">IFERROR(INDIRECT("'["&amp;Index!$A$1&amp;"]lookup'!R"&amp;ROW(P562)&amp;"C"&amp;COLUMN(P562),FALSE),NA())</f>
        <v>a10</v>
      </c>
      <c r="Q562" t="str" cm="1">
        <f t="array" aca="1" ref="Q562" ca="1">IFERROR(INDIRECT("'["&amp;Index!$A$1&amp;"]lookup'!R"&amp;ROW(Q562)&amp;"C"&amp;COLUMN(Q562),FALSE),NA())</f>
        <v>a15</v>
      </c>
      <c r="R562" t="str" cm="1">
        <f t="array" aca="1" ref="R562" ca="1">IFERROR(INDIRECT("'["&amp;Index!$A$1&amp;"]lookup'!R"&amp;ROW(R562)&amp;"C"&amp;COLUMN(R562),FALSE),NA())</f>
        <v>a20</v>
      </c>
      <c r="S562" t="str" cm="1">
        <f t="array" aca="1" ref="S562" ca="1">IFERROR(INDIRECT("'["&amp;Index!$A$1&amp;"]lookup'!R"&amp;ROW(S562)&amp;"C"&amp;COLUMN(S562),FALSE),NA())</f>
        <v>a25</v>
      </c>
      <c r="T562" t="str" cm="1">
        <f t="array" aca="1" ref="T562" ca="1">IFERROR(INDIRECT("'["&amp;Index!$A$1&amp;"]lookup'!R"&amp;ROW(T562)&amp;"C"&amp;COLUMN(T562),FALSE),NA())</f>
        <v>a30</v>
      </c>
      <c r="U562" t="str" cm="1">
        <f t="array" aca="1" ref="U562" ca="1">IFERROR(INDIRECT("'["&amp;Index!$A$1&amp;"]lookup'!R"&amp;ROW(U562)&amp;"C"&amp;COLUMN(U562),FALSE),NA())</f>
        <v>cft</v>
      </c>
      <c r="V562" t="str" cm="1">
        <f t="array" aca="1" ref="V562" ca="1">IFERROR(INDIRECT("'["&amp;Index!$A$1&amp;"]lookup'!R"&amp;ROW(V562)&amp;"C"&amp;COLUMN(V562),FALSE),NA())</f>
        <v>mcf</v>
      </c>
      <c r="W562" t="str" cm="1">
        <f t="array" aca="1" ref="W562" ca="1">IFERROR(INDIRECT("'["&amp;Index!$A$1&amp;"]lookup'!R"&amp;ROW(W562)&amp;"C"&amp;COLUMN(W562),FALSE),NA())</f>
        <v>mcft</v>
      </c>
      <c r="X562" t="str" cm="1">
        <f t="array" aca="1" ref="X562" ca="1">IFERROR(INDIRECT("'["&amp;Index!$A$1&amp;"]lookup'!R"&amp;ROW(X562)&amp;"C"&amp;COLUMN(X562),FALSE),NA())</f>
        <v>alpha</v>
      </c>
      <c r="Y562" t="str" cm="1">
        <f t="array" aca="1" ref="Y562" ca="1">IFERROR(INDIRECT("'["&amp;Index!$A$1&amp;"]lookup'!R"&amp;ROW(Y562)&amp;"C"&amp;COLUMN(Y562),FALSE),NA())</f>
        <v>li30</v>
      </c>
      <c r="Z562" t="str" cm="1">
        <f t="array" aca="1" ref="Z562" ca="1">IFERROR(INDIRECT("'["&amp;Index!$A$1&amp;"]lookup'!R"&amp;ROW(Z562)&amp;"C"&amp;COLUMN(Z562),FALSE),NA())</f>
        <v>li45</v>
      </c>
      <c r="AA562" t="str" cm="1">
        <f t="array" aca="1" ref="AA562" ca="1">IFERROR(INDIRECT("'["&amp;Index!$A$1&amp;"]lookup'!R"&amp;ROW(AA562)&amp;"C"&amp;COLUMN(AA562),FALSE),NA())</f>
        <v>li60</v>
      </c>
      <c r="AB562" t="str" cm="1">
        <f t="array" aca="1" ref="AB562" ca="1">IFERROR(INDIRECT("'["&amp;Index!$A$1&amp;"]lookup'!R"&amp;ROW(AB562)&amp;"C"&amp;COLUMN(AB562),FALSE),NA())</f>
        <v>ml</v>
      </c>
      <c r="AC562" t="str" cm="1">
        <f t="array" aca="1" ref="AC562" ca="1">IFERROR(INDIRECT("'["&amp;Index!$A$1&amp;"]lookup'!R"&amp;ROW(AC562)&amp;"C"&amp;COLUMN(AC562),FALSE),NA())</f>
        <v>mcf</v>
      </c>
      <c r="AD562" t="str" cm="1">
        <f t="array" aca="1" ref="AD562" ca="1">IFERROR(INDIRECT("'["&amp;Index!$A$1&amp;"]lookup'!R"&amp;ROW(AD562)&amp;"C"&amp;COLUMN(AD562),FALSE),NA())</f>
        <v>cfr</v>
      </c>
      <c r="AE562" t="str" cm="1">
        <f t="array" aca="1" ref="AE562" ca="1">IFERROR(INDIRECT("'["&amp;Index!$A$1&amp;"]lookup'!R"&amp;ROW(AE562)&amp;"C"&amp;COLUMN(AE562),FALSE),NA())</f>
        <v>lot</v>
      </c>
      <c r="AF562" t="str">
        <f>Index!$A$1</f>
        <v>00_Control Ranges sigma ROTROL N Charge_Lyo_22820035_Dil_22867034_TOTAL_2019-03-01.xlsx</v>
      </c>
      <c r="AG562" t="str" cm="1">
        <f t="array" aca="1" ref="AG562" ca="1">IFERROR(INDIRECT("'["&amp;Index!$A$1&amp;"]Locations and batches'!R"&amp;2&amp;"C"&amp;7,FALSE),NA())</f>
        <v>ROTROL N</v>
      </c>
      <c r="AH562" cm="1">
        <f t="array" aca="1" ref="AH562" ca="1">IFERROR(INDIRECT("'["&amp;Index!$A$1&amp;"]Locations and batches'!$B$6",TRUE),NA())</f>
        <v>22757019</v>
      </c>
      <c r="AI562" t="str" cm="1">
        <f t="array" aca="1" ref="AI562" ca="1">IFERROR(INDIRECT("'["&amp;Index!$A$1&amp;"]Locations and batches'!R"&amp;2&amp;"C"&amp;11,FALSE),NA())</f>
        <v>NL22820035</v>
      </c>
      <c r="AJ562" t="str" cm="1">
        <f t="array" aca="1" ref="AJ562" ca="1">IFERROR(INDIRECT("'["&amp;Index!$A$1&amp;"]Locations and batches'!R"&amp;3&amp;"C"&amp;11,FALSE),NA())</f>
        <v>Di22867034</v>
      </c>
      <c r="AK562" t="str">
        <f t="shared" ca="1" si="18"/>
        <v>Comment</v>
      </c>
      <c r="AL562" t="e" cm="1">
        <f t="array" aca="1" ref="AL562" ca="1">OFFSET(INDIRECT("'["&amp;Index!$A$1&amp;"]Locations and batches'!$U$5",TRUE),MATCH(AK562,INDIRECT("'["&amp;Index!$A$1&amp;"]Locations and batches'!$U$5:$U$30",TRUE),0),-2)</f>
        <v>#N/A</v>
      </c>
      <c r="AM562" t="e">
        <f ca="1">VLOOKUP(AK562,INDIRECT("'["&amp;Index!$A$1&amp;"]Locations and batches'!$U$6:$V$30",TRUE),2,FALSE)</f>
        <v>#N/A</v>
      </c>
      <c r="AN562" t="str">
        <f t="shared" ca="1" si="19"/>
        <v>ID</v>
      </c>
    </row>
    <row r="563" spans="1:40" x14ac:dyDescent="0.25">
      <c r="A563" cm="1">
        <f t="array" aca="1" ref="A563" ca="1">IFERROR(INDIRECT("'["&amp;Index!$A$1&amp;"]lookup'!R"&amp;ROW(A563)&amp;"C"&amp;COLUMN(A563),FALSE),NA())</f>
        <v>563</v>
      </c>
      <c r="B563" t="str" cm="1">
        <f t="array" aca="1" ref="B563" ca="1">IFERROR(INDIRECT("'["&amp;Index!$A$1&amp;"]lookup'!R"&amp;ROW(B563)&amp;"C"&amp;COLUMN(B563),FALSE),NA())</f>
        <v>ID/Kommentar/en-ID/Proben-ID/Testname</v>
      </c>
      <c r="C563" t="str" cm="1">
        <f t="array" aca="1" ref="C563" ca="1">IFERROR(INDIRECT("'["&amp;Index!$A$1&amp;"]lookup'!R"&amp;ROW(C563)&amp;"C"&amp;COLUMN(C563),FALSE),NA())</f>
        <v>Patienten-ID</v>
      </c>
      <c r="D563" t="str" cm="1">
        <f t="array" aca="1" ref="D563" ca="1">IFERROR(INDIRECT("'["&amp;Index!$A$1&amp;"]lookup'!R"&amp;ROW(D563)&amp;"C"&amp;COLUMN(D563),FALSE),NA())</f>
        <v>Proben-ID</v>
      </c>
      <c r="E563" t="str" cm="1">
        <f t="array" aca="1" ref="E563" ca="1">IFERROR(INDIRECT("'["&amp;Index!$A$1&amp;"]lookup'!R"&amp;ROW(E563)&amp;"C"&amp;COLUMN(E563),FALSE),NA())</f>
        <v>Patientenname</v>
      </c>
      <c r="F563" t="str" cm="1">
        <f t="array" aca="1" ref="F563" ca="1">IFERROR(INDIRECT("'["&amp;Index!$A$1&amp;"]lookup'!R"&amp;ROW(F563)&amp;"C"&amp;COLUMN(F563),FALSE),NA())</f>
        <v>Geschlecht</v>
      </c>
      <c r="G563" t="str" cm="1">
        <f t="array" aca="1" ref="G563" ca="1">IFERROR(INDIRECT("'["&amp;Index!$A$1&amp;"]lookup'!R"&amp;ROW(G563)&amp;"C"&amp;COLUMN(G563),FALSE),NA())</f>
        <v>Geburtsdatum</v>
      </c>
      <c r="H563" t="str" cm="1">
        <f t="array" aca="1" ref="H563" ca="1">IFERROR(INDIRECT("'["&amp;Index!$A$1&amp;"]lookup'!R"&amp;ROW(H563)&amp;"C"&amp;COLUMN(H563),FALSE),NA())</f>
        <v>Kommentar</v>
      </c>
      <c r="I563" t="str" cm="1">
        <f t="array" aca="1" ref="I563" ca="1">IFERROR(INDIRECT("'["&amp;Index!$A$1&amp;"]lookup'!R"&amp;ROW(I563)&amp;"C"&amp;COLUMN(I563),FALSE),NA())</f>
        <v>Testname</v>
      </c>
      <c r="J563" t="str" cm="1">
        <f t="array" aca="1" ref="J563" ca="1">IFERROR(INDIRECT("'["&amp;Index!$A$1&amp;"]lookup'!R"&amp;ROW(J563)&amp;"C"&amp;COLUMN(J563),FALSE),NA())</f>
        <v>Starter</v>
      </c>
      <c r="K563" t="str" cm="1">
        <f t="array" aca="1" ref="K563" ca="1">IFERROR(INDIRECT("'["&amp;Index!$A$1&amp;"]lookup'!R"&amp;ROW(K563)&amp;"C"&amp;COLUMN(K563),FALSE),NA())</f>
        <v>Stopper</v>
      </c>
      <c r="L563" t="str" cm="1">
        <f t="array" aca="1" ref="L563" ca="1">IFERROR(INDIRECT("'["&amp;Index!$A$1&amp;"]lookup'!R"&amp;ROW(L563)&amp;"C"&amp;COLUMN(L563),FALSE),NA())</f>
        <v>Gespeichert von</v>
      </c>
      <c r="M563" t="str" cm="1">
        <f t="array" aca="1" ref="M563" ca="1">IFERROR(INDIRECT("'["&amp;Index!$A$1&amp;"]lookup'!R"&amp;ROW(M563)&amp;"C"&amp;COLUMN(M563),FALSE),NA())</f>
        <v/>
      </c>
      <c r="N563" t="str" cm="1">
        <f t="array" aca="1" ref="N563" ca="1">IFERROR(INDIRECT("'["&amp;Index!$A$1&amp;"]lookup'!R"&amp;ROW(N563)&amp;"C"&amp;COLUMN(N563),FALSE),NA())</f>
        <v>CT</v>
      </c>
      <c r="O563" t="str" cm="1">
        <f t="array" aca="1" ref="O563" ca="1">IFERROR(INDIRECT("'["&amp;Index!$A$1&amp;"]lookup'!R"&amp;ROW(O563)&amp;"C"&amp;COLUMN(O563),FALSE),NA())</f>
        <v>A5</v>
      </c>
      <c r="P563" t="str" cm="1">
        <f t="array" aca="1" ref="P563" ca="1">IFERROR(INDIRECT("'["&amp;Index!$A$1&amp;"]lookup'!R"&amp;ROW(P563)&amp;"C"&amp;COLUMN(P563),FALSE),NA())</f>
        <v>A10</v>
      </c>
      <c r="Q563" t="str" cm="1">
        <f t="array" aca="1" ref="Q563" ca="1">IFERROR(INDIRECT("'["&amp;Index!$A$1&amp;"]lookup'!R"&amp;ROW(Q563)&amp;"C"&amp;COLUMN(Q563),FALSE),NA())</f>
        <v/>
      </c>
      <c r="R563" t="str" cm="1">
        <f t="array" aca="1" ref="R563" ca="1">IFERROR(INDIRECT("'["&amp;Index!$A$1&amp;"]lookup'!R"&amp;ROW(R563)&amp;"C"&amp;COLUMN(R563),FALSE),NA())</f>
        <v>A20</v>
      </c>
      <c r="S563" t="str" cm="1">
        <f t="array" aca="1" ref="S563" ca="1">IFERROR(INDIRECT("'["&amp;Index!$A$1&amp;"]lookup'!R"&amp;ROW(S563)&amp;"C"&amp;COLUMN(S563),FALSE),NA())</f>
        <v/>
      </c>
      <c r="T563" t="str" cm="1">
        <f t="array" aca="1" ref="T563" ca="1">IFERROR(INDIRECT("'["&amp;Index!$A$1&amp;"]lookup'!R"&amp;ROW(T563)&amp;"C"&amp;COLUMN(T563),FALSE),NA())</f>
        <v>A30</v>
      </c>
      <c r="U563" t="str" cm="1">
        <f t="array" aca="1" ref="U563" ca="1">IFERROR(INDIRECT("'["&amp;Index!$A$1&amp;"]lookup'!R"&amp;ROW(U563)&amp;"C"&amp;COLUMN(U563),FALSE),NA())</f>
        <v>CFT</v>
      </c>
      <c r="V563" t="str" cm="1">
        <f t="array" aca="1" ref="V563" ca="1">IFERROR(INDIRECT("'["&amp;Index!$A$1&amp;"]lookup'!R"&amp;ROW(V563)&amp;"C"&amp;COLUMN(V563),FALSE),NA())</f>
        <v/>
      </c>
      <c r="W563" t="str" cm="1">
        <f t="array" aca="1" ref="W563" ca="1">IFERROR(INDIRECT("'["&amp;Index!$A$1&amp;"]lookup'!R"&amp;ROW(W563)&amp;"C"&amp;COLUMN(W563),FALSE),NA())</f>
        <v>MCF</v>
      </c>
      <c r="X563" t="str" cm="1">
        <f t="array" aca="1" ref="X563" ca="1">IFERROR(INDIRECT("'["&amp;Index!$A$1&amp;"]lookup'!R"&amp;ROW(X563)&amp;"C"&amp;COLUMN(X563),FALSE),NA())</f>
        <v>alpha</v>
      </c>
      <c r="Y563" t="str" cm="1">
        <f t="array" aca="1" ref="Y563" ca="1">IFERROR(INDIRECT("'["&amp;Index!$A$1&amp;"]lookup'!R"&amp;ROW(Y563)&amp;"C"&amp;COLUMN(Y563),FALSE),NA())</f>
        <v/>
      </c>
      <c r="Z563" t="str" cm="1">
        <f t="array" aca="1" ref="Z563" ca="1">IFERROR(INDIRECT("'["&amp;Index!$A$1&amp;"]lookup'!R"&amp;ROW(Z563)&amp;"C"&amp;COLUMN(Z563),FALSE),NA())</f>
        <v/>
      </c>
      <c r="AA563" t="str" cm="1">
        <f t="array" aca="1" ref="AA563" ca="1">IFERROR(INDIRECT("'["&amp;Index!$A$1&amp;"]lookup'!R"&amp;ROW(AA563)&amp;"C"&amp;COLUMN(AA563),FALSE),NA())</f>
        <v/>
      </c>
      <c r="AB563" t="str" cm="1">
        <f t="array" aca="1" ref="AB563" ca="1">IFERROR(INDIRECT("'["&amp;Index!$A$1&amp;"]lookup'!R"&amp;ROW(AB563)&amp;"C"&amp;COLUMN(AB563),FALSE),NA())</f>
        <v/>
      </c>
      <c r="AC563" t="str" cm="1">
        <f t="array" aca="1" ref="AC563" ca="1">IFERROR(INDIRECT("'["&amp;Index!$A$1&amp;"]lookup'!R"&amp;ROW(AC563)&amp;"C"&amp;COLUMN(AC563),FALSE),NA())</f>
        <v/>
      </c>
      <c r="AD563" t="str" cm="1">
        <f t="array" aca="1" ref="AD563" ca="1">IFERROR(INDIRECT("'["&amp;Index!$A$1&amp;"]lookup'!R"&amp;ROW(AD563)&amp;"C"&amp;COLUMN(AD563),FALSE),NA())</f>
        <v/>
      </c>
      <c r="AE563" t="str" cm="1">
        <f t="array" aca="1" ref="AE563" ca="1">IFERROR(INDIRECT("'["&amp;Index!$A$1&amp;"]lookup'!R"&amp;ROW(AE563)&amp;"C"&amp;COLUMN(AE563),FALSE),NA())</f>
        <v/>
      </c>
      <c r="AF563" t="str">
        <f>Index!$A$1</f>
        <v>00_Control Ranges sigma ROTROL N Charge_Lyo_22820035_Dil_22867034_TOTAL_2019-03-01.xlsx</v>
      </c>
      <c r="AG563" t="str" cm="1">
        <f t="array" aca="1" ref="AG563" ca="1">IFERROR(INDIRECT("'["&amp;Index!$A$1&amp;"]Locations and batches'!R"&amp;2&amp;"C"&amp;7,FALSE),NA())</f>
        <v>ROTROL N</v>
      </c>
      <c r="AH563" cm="1">
        <f t="array" aca="1" ref="AH563" ca="1">IFERROR(INDIRECT("'["&amp;Index!$A$1&amp;"]Locations and batches'!$B$6",TRUE),NA())</f>
        <v>22757019</v>
      </c>
      <c r="AI563" t="str" cm="1">
        <f t="array" aca="1" ref="AI563" ca="1">IFERROR(INDIRECT("'["&amp;Index!$A$1&amp;"]Locations and batches'!R"&amp;2&amp;"C"&amp;11,FALSE),NA())</f>
        <v>NL22820035</v>
      </c>
      <c r="AJ563" t="str" cm="1">
        <f t="array" aca="1" ref="AJ563" ca="1">IFERROR(INDIRECT("'["&amp;Index!$A$1&amp;"]Locations and batches'!R"&amp;3&amp;"C"&amp;11,FALSE),NA())</f>
        <v>Di22867034</v>
      </c>
      <c r="AK563" t="str">
        <f t="shared" ca="1" si="18"/>
        <v>Kommentar</v>
      </c>
      <c r="AL563" t="e" cm="1">
        <f t="array" aca="1" ref="AL563" ca="1">OFFSET(INDIRECT("'["&amp;Index!$A$1&amp;"]Locations and batches'!$U$5",TRUE),MATCH(AK563,INDIRECT("'["&amp;Index!$A$1&amp;"]Locations and batches'!$U$5:$U$30",TRUE),0),-2)</f>
        <v>#N/A</v>
      </c>
      <c r="AM563" t="e">
        <f ca="1">VLOOKUP(AK563,INDIRECT("'["&amp;Index!$A$1&amp;"]Locations and batches'!$U$6:$V$30",TRUE),2,FALSE)</f>
        <v>#N/A</v>
      </c>
      <c r="AN563" t="str">
        <f t="shared" ca="1" si="19"/>
        <v>ID</v>
      </c>
    </row>
    <row r="564" spans="1:40" x14ac:dyDescent="0.25">
      <c r="A564" cm="1">
        <f t="array" aca="1" ref="A564" ca="1">IFERROR(INDIRECT("'["&amp;Index!$A$1&amp;"]lookup'!R"&amp;ROW(A564)&amp;"C"&amp;COLUMN(A564),FALSE),NA())</f>
        <v>564</v>
      </c>
      <c r="B564" t="str" cm="1">
        <f t="array" aca="1" ref="B564" ca="1">IFERROR(INDIRECT("'["&amp;Index!$A$1&amp;"]lookup'!R"&amp;ROW(B564)&amp;"C"&amp;COLUMN(B564),FALSE),NA())</f>
        <v>L1/S181001/NL22820035/DAY1/fibtem c</v>
      </c>
      <c r="C564" t="str" cm="1">
        <f t="array" aca="1" ref="C564" ca="1">IFERROR(INDIRECT("'["&amp;Index!$A$1&amp;"]lookup'!R"&amp;ROW(C564)&amp;"C"&amp;COLUMN(C564),FALSE),NA())</f>
        <v>CRANGE.NL22820035.L1</v>
      </c>
      <c r="D564" t="str" cm="1">
        <f t="array" aca="1" ref="D564" ca="1">IFERROR(INDIRECT("'["&amp;Index!$A$1&amp;"]lookup'!R"&amp;ROW(D564)&amp;"C"&amp;COLUMN(D564),FALSE),NA())</f>
        <v>DAY1</v>
      </c>
      <c r="E564" t="str" cm="1">
        <f t="array" aca="1" ref="E564" ca="1">IFERROR(INDIRECT("'["&amp;Index!$A$1&amp;"]lookup'!R"&amp;ROW(E564)&amp;"C"&amp;COLUMN(E564),FALSE),NA())</f>
        <v>---</v>
      </c>
      <c r="F564" t="str" cm="1">
        <f t="array" aca="1" ref="F564" ca="1">IFERROR(INDIRECT("'["&amp;Index!$A$1&amp;"]lookup'!R"&amp;ROW(F564)&amp;"C"&amp;COLUMN(F564),FALSE),NA())</f>
        <v>---</v>
      </c>
      <c r="G564" t="str" cm="1">
        <f t="array" aca="1" ref="G564" ca="1">IFERROR(INDIRECT("'["&amp;Index!$A$1&amp;"]lookup'!R"&amp;ROW(G564)&amp;"C"&amp;COLUMN(G564),FALSE),NA())</f>
        <v>---</v>
      </c>
      <c r="H564" t="str" cm="1">
        <f t="array" aca="1" ref="H564" ca="1">IFERROR(INDIRECT("'["&amp;Index!$A$1&amp;"]lookup'!R"&amp;ROW(H564)&amp;"C"&amp;COLUMN(H564),FALSE),NA())</f>
        <v>S181001</v>
      </c>
      <c r="I564" t="str" cm="1">
        <f t="array" aca="1" ref="I564" ca="1">IFERROR(INDIRECT("'["&amp;Index!$A$1&amp;"]lookup'!R"&amp;ROW(I564)&amp;"C"&amp;COLUMN(I564),FALSE),NA())</f>
        <v>fibtem c</v>
      </c>
      <c r="J564" t="str" cm="1">
        <f t="array" aca="1" ref="J564" ca="1">IFERROR(INDIRECT("'["&amp;Index!$A$1&amp;"]lookup'!R"&amp;ROW(J564)&amp;"C"&amp;COLUMN(J564),FALSE),NA())</f>
        <v>aaLabor</v>
      </c>
      <c r="K564" t="str" cm="1">
        <f t="array" aca="1" ref="K564" ca="1">IFERROR(INDIRECT("'["&amp;Index!$A$1&amp;"]lookup'!R"&amp;ROW(K564)&amp;"C"&amp;COLUMN(K564),FALSE),NA())</f>
        <v>aaLabor</v>
      </c>
      <c r="L564" t="str" cm="1">
        <f t="array" aca="1" ref="L564" ca="1">IFERROR(INDIRECT("'["&amp;Index!$A$1&amp;"]lookup'!R"&amp;ROW(L564)&amp;"C"&amp;COLUMN(L564),FALSE),NA())</f>
        <v>aaLabor</v>
      </c>
      <c r="M564" t="str" cm="1">
        <f t="array" aca="1" ref="M564" ca="1">IFERROR(INDIRECT("'["&amp;Index!$A$1&amp;"]lookup'!R"&amp;ROW(M564)&amp;"C"&amp;COLUMN(M564),FALSE),NA())</f>
        <v/>
      </c>
      <c r="N564" cm="1">
        <f t="array" aca="1" ref="N564" ca="1">IFERROR(INDIRECT("'["&amp;Index!$A$1&amp;"]lookup'!R"&amp;ROW(N564)&amp;"C"&amp;COLUMN(N564),FALSE),NA())</f>
        <v>105</v>
      </c>
      <c r="O564" cm="1">
        <f t="array" aca="1" ref="O564" ca="1">IFERROR(INDIRECT("'["&amp;Index!$A$1&amp;"]lookup'!R"&amp;ROW(O564)&amp;"C"&amp;COLUMN(O564),FALSE),NA())</f>
        <v>32</v>
      </c>
      <c r="P564" cm="1">
        <f t="array" aca="1" ref="P564" ca="1">IFERROR(INDIRECT("'["&amp;Index!$A$1&amp;"]lookup'!R"&amp;ROW(P564)&amp;"C"&amp;COLUMN(P564),FALSE),NA())</f>
        <v>36</v>
      </c>
      <c r="Q564" t="str" cm="1">
        <f t="array" aca="1" ref="Q564" ca="1">IFERROR(INDIRECT("'["&amp;Index!$A$1&amp;"]lookup'!R"&amp;ROW(Q564)&amp;"C"&amp;COLUMN(Q564),FALSE),NA())</f>
        <v/>
      </c>
      <c r="R564" cm="1">
        <f t="array" aca="1" ref="R564" ca="1">IFERROR(INDIRECT("'["&amp;Index!$A$1&amp;"]lookup'!R"&amp;ROW(R564)&amp;"C"&amp;COLUMN(R564),FALSE),NA())</f>
        <v>41</v>
      </c>
      <c r="S564" t="str" cm="1">
        <f t="array" aca="1" ref="S564" ca="1">IFERROR(INDIRECT("'["&amp;Index!$A$1&amp;"]lookup'!R"&amp;ROW(S564)&amp;"C"&amp;COLUMN(S564),FALSE),NA())</f>
        <v/>
      </c>
      <c r="T564" cm="1">
        <f t="array" aca="1" ref="T564" ca="1">IFERROR(INDIRECT("'["&amp;Index!$A$1&amp;"]lookup'!R"&amp;ROW(T564)&amp;"C"&amp;COLUMN(T564),FALSE),NA())</f>
        <v>44</v>
      </c>
      <c r="U564" cm="1">
        <f t="array" aca="1" ref="U564" ca="1">IFERROR(INDIRECT("'["&amp;Index!$A$1&amp;"]lookup'!R"&amp;ROW(U564)&amp;"C"&amp;COLUMN(U564),FALSE),NA())</f>
        <v>51</v>
      </c>
      <c r="V564" t="str" cm="1">
        <f t="array" aca="1" ref="V564" ca="1">IFERROR(INDIRECT("'["&amp;Index!$A$1&amp;"]lookup'!R"&amp;ROW(V564)&amp;"C"&amp;COLUMN(V564),FALSE),NA())</f>
        <v/>
      </c>
      <c r="W564" t="str" cm="1">
        <f t="array" aca="1" ref="W564" ca="1">IFERROR(INDIRECT("'["&amp;Index!$A$1&amp;"]lookup'!R"&amp;ROW(W564)&amp;"C"&amp;COLUMN(W564),FALSE),NA())</f>
        <v>*49</v>
      </c>
      <c r="X564" cm="1">
        <f t="array" aca="1" ref="X564" ca="1">IFERROR(INDIRECT("'["&amp;Index!$A$1&amp;"]lookup'!R"&amp;ROW(X564)&amp;"C"&amp;COLUMN(X564),FALSE),NA())</f>
        <v>81</v>
      </c>
      <c r="Y564" t="str" cm="1">
        <f t="array" aca="1" ref="Y564" ca="1">IFERROR(INDIRECT("'["&amp;Index!$A$1&amp;"]lookup'!R"&amp;ROW(Y564)&amp;"C"&amp;COLUMN(Y564),FALSE),NA())</f>
        <v/>
      </c>
      <c r="Z564" t="str" cm="1">
        <f t="array" aca="1" ref="Z564" ca="1">IFERROR(INDIRECT("'["&amp;Index!$A$1&amp;"]lookup'!R"&amp;ROW(Z564)&amp;"C"&amp;COLUMN(Z564),FALSE),NA())</f>
        <v/>
      </c>
      <c r="AA564" t="str" cm="1">
        <f t="array" aca="1" ref="AA564" ca="1">IFERROR(INDIRECT("'["&amp;Index!$A$1&amp;"]lookup'!R"&amp;ROW(AA564)&amp;"C"&amp;COLUMN(AA564),FALSE),NA())</f>
        <v/>
      </c>
      <c r="AB564" t="str" cm="1">
        <f t="array" aca="1" ref="AB564" ca="1">IFERROR(INDIRECT("'["&amp;Index!$A$1&amp;"]lookup'!R"&amp;ROW(AB564)&amp;"C"&amp;COLUMN(AB564),FALSE),NA())</f>
        <v/>
      </c>
      <c r="AC564" t="str" cm="1">
        <f t="array" aca="1" ref="AC564" ca="1">IFERROR(INDIRECT("'["&amp;Index!$A$1&amp;"]lookup'!R"&amp;ROW(AC564)&amp;"C"&amp;COLUMN(AC564),FALSE),NA())</f>
        <v/>
      </c>
      <c r="AD564" t="str" cm="1">
        <f t="array" aca="1" ref="AD564" ca="1">IFERROR(INDIRECT("'["&amp;Index!$A$1&amp;"]lookup'!R"&amp;ROW(AD564)&amp;"C"&amp;COLUMN(AD564),FALSE),NA())</f>
        <v/>
      </c>
      <c r="AE564" t="str" cm="1">
        <f t="array" aca="1" ref="AE564" ca="1">IFERROR(INDIRECT("'["&amp;Index!$A$1&amp;"]lookup'!R"&amp;ROW(AE564)&amp;"C"&amp;COLUMN(AE564),FALSE),NA())</f>
        <v/>
      </c>
      <c r="AF564" t="str">
        <f>Index!$A$1</f>
        <v>00_Control Ranges sigma ROTROL N Charge_Lyo_22820035_Dil_22867034_TOTAL_2019-03-01.xlsx</v>
      </c>
      <c r="AG564" t="str" cm="1">
        <f t="array" aca="1" ref="AG564" ca="1">IFERROR(INDIRECT("'["&amp;Index!$A$1&amp;"]Locations and batches'!R"&amp;2&amp;"C"&amp;7,FALSE),NA())</f>
        <v>ROTROL N</v>
      </c>
      <c r="AH564" cm="1">
        <f t="array" aca="1" ref="AH564" ca="1">IFERROR(INDIRECT("'["&amp;Index!$A$1&amp;"]Locations and batches'!$B$6",TRUE),NA())</f>
        <v>22757019</v>
      </c>
      <c r="AI564" t="str" cm="1">
        <f t="array" aca="1" ref="AI564" ca="1">IFERROR(INDIRECT("'["&amp;Index!$A$1&amp;"]Locations and batches'!R"&amp;2&amp;"C"&amp;11,FALSE),NA())</f>
        <v>NL22820035</v>
      </c>
      <c r="AJ564" t="str" cm="1">
        <f t="array" aca="1" ref="AJ564" ca="1">IFERROR(INDIRECT("'["&amp;Index!$A$1&amp;"]Locations and batches'!R"&amp;3&amp;"C"&amp;11,FALSE),NA())</f>
        <v>Di22867034</v>
      </c>
      <c r="AK564" t="str">
        <f t="shared" ca="1" si="18"/>
        <v>S181001</v>
      </c>
      <c r="AL564" t="str" cm="1">
        <f t="array" aca="1" ref="AL564" ca="1">OFFSET(INDIRECT("'["&amp;Index!$A$1&amp;"]Locations and batches'!$U$5",TRUE),MATCH(AK564,INDIRECT("'["&amp;Index!$A$1&amp;"]Locations and batches'!$U$5:$U$30",TRUE),0),-2)</f>
        <v>Complete+Hep</v>
      </c>
      <c r="AM564" t="str">
        <f ca="1">VLOOKUP(AK564,INDIRECT("'["&amp;Index!$A$1&amp;"]Locations and batches'!$U$6:$V$30",TRUE),2,FALSE)</f>
        <v>2020-03</v>
      </c>
      <c r="AN564" t="str">
        <f t="shared" ca="1" si="19"/>
        <v>L1</v>
      </c>
    </row>
    <row r="565" spans="1:40" x14ac:dyDescent="0.25">
      <c r="A565" cm="1">
        <f t="array" aca="1" ref="A565" ca="1">IFERROR(INDIRECT("'["&amp;Index!$A$1&amp;"]lookup'!R"&amp;ROW(A565)&amp;"C"&amp;COLUMN(A565),FALSE),NA())</f>
        <v>565</v>
      </c>
      <c r="B565" t="str" cm="1">
        <f t="array" aca="1" ref="B565" ca="1">IFERROR(INDIRECT("'["&amp;Index!$A$1&amp;"]lookup'!R"&amp;ROW(B565)&amp;"C"&amp;COLUMN(B565),FALSE),NA())</f>
        <v>L1/S181001/NL22820035/DAY1/extem c</v>
      </c>
      <c r="C565" t="str" cm="1">
        <f t="array" aca="1" ref="C565" ca="1">IFERROR(INDIRECT("'["&amp;Index!$A$1&amp;"]lookup'!R"&amp;ROW(C565)&amp;"C"&amp;COLUMN(C565),FALSE),NA())</f>
        <v>CRANGE.NL22820035.L1</v>
      </c>
      <c r="D565" t="str" cm="1">
        <f t="array" aca="1" ref="D565" ca="1">IFERROR(INDIRECT("'["&amp;Index!$A$1&amp;"]lookup'!R"&amp;ROW(D565)&amp;"C"&amp;COLUMN(D565),FALSE),NA())</f>
        <v>DAY1</v>
      </c>
      <c r="E565" t="str" cm="1">
        <f t="array" aca="1" ref="E565" ca="1">IFERROR(INDIRECT("'["&amp;Index!$A$1&amp;"]lookup'!R"&amp;ROW(E565)&amp;"C"&amp;COLUMN(E565),FALSE),NA())</f>
        <v>---</v>
      </c>
      <c r="F565" t="str" cm="1">
        <f t="array" aca="1" ref="F565" ca="1">IFERROR(INDIRECT("'["&amp;Index!$A$1&amp;"]lookup'!R"&amp;ROW(F565)&amp;"C"&amp;COLUMN(F565),FALSE),NA())</f>
        <v>---</v>
      </c>
      <c r="G565" t="str" cm="1">
        <f t="array" aca="1" ref="G565" ca="1">IFERROR(INDIRECT("'["&amp;Index!$A$1&amp;"]lookup'!R"&amp;ROW(G565)&amp;"C"&amp;COLUMN(G565),FALSE),NA())</f>
        <v>---</v>
      </c>
      <c r="H565" t="str" cm="1">
        <f t="array" aca="1" ref="H565" ca="1">IFERROR(INDIRECT("'["&amp;Index!$A$1&amp;"]lookup'!R"&amp;ROW(H565)&amp;"C"&amp;COLUMN(H565),FALSE),NA())</f>
        <v>S181001</v>
      </c>
      <c r="I565" t="str" cm="1">
        <f t="array" aca="1" ref="I565" ca="1">IFERROR(INDIRECT("'["&amp;Index!$A$1&amp;"]lookup'!R"&amp;ROW(I565)&amp;"C"&amp;COLUMN(I565),FALSE),NA())</f>
        <v>extem c</v>
      </c>
      <c r="J565" t="str" cm="1">
        <f t="array" aca="1" ref="J565" ca="1">IFERROR(INDIRECT("'["&amp;Index!$A$1&amp;"]lookup'!R"&amp;ROW(J565)&amp;"C"&amp;COLUMN(J565),FALSE),NA())</f>
        <v>aaLabor</v>
      </c>
      <c r="K565" t="str" cm="1">
        <f t="array" aca="1" ref="K565" ca="1">IFERROR(INDIRECT("'["&amp;Index!$A$1&amp;"]lookup'!R"&amp;ROW(K565)&amp;"C"&amp;COLUMN(K565),FALSE),NA())</f>
        <v>aaLabor</v>
      </c>
      <c r="L565" t="str" cm="1">
        <f t="array" aca="1" ref="L565" ca="1">IFERROR(INDIRECT("'["&amp;Index!$A$1&amp;"]lookup'!R"&amp;ROW(L565)&amp;"C"&amp;COLUMN(L565),FALSE),NA())</f>
        <v>aaLabor</v>
      </c>
      <c r="M565" t="str" cm="1">
        <f t="array" aca="1" ref="M565" ca="1">IFERROR(INDIRECT("'["&amp;Index!$A$1&amp;"]lookup'!R"&amp;ROW(M565)&amp;"C"&amp;COLUMN(M565),FALSE),NA())</f>
        <v/>
      </c>
      <c r="N565" cm="1">
        <f t="array" aca="1" ref="N565" ca="1">IFERROR(INDIRECT("'["&amp;Index!$A$1&amp;"]lookup'!R"&amp;ROW(N565)&amp;"C"&amp;COLUMN(N565),FALSE),NA())</f>
        <v>106</v>
      </c>
      <c r="O565" cm="1">
        <f t="array" aca="1" ref="O565" ca="1">IFERROR(INDIRECT("'["&amp;Index!$A$1&amp;"]lookup'!R"&amp;ROW(O565)&amp;"C"&amp;COLUMN(O565),FALSE),NA())</f>
        <v>36</v>
      </c>
      <c r="P565" cm="1">
        <f t="array" aca="1" ref="P565" ca="1">IFERROR(INDIRECT("'["&amp;Index!$A$1&amp;"]lookup'!R"&amp;ROW(P565)&amp;"C"&amp;COLUMN(P565),FALSE),NA())</f>
        <v>40</v>
      </c>
      <c r="Q565" t="str" cm="1">
        <f t="array" aca="1" ref="Q565" ca="1">IFERROR(INDIRECT("'["&amp;Index!$A$1&amp;"]lookup'!R"&amp;ROW(Q565)&amp;"C"&amp;COLUMN(Q565),FALSE),NA())</f>
        <v/>
      </c>
      <c r="R565" cm="1">
        <f t="array" aca="1" ref="R565" ca="1">IFERROR(INDIRECT("'["&amp;Index!$A$1&amp;"]lookup'!R"&amp;ROW(R565)&amp;"C"&amp;COLUMN(R565),FALSE),NA())</f>
        <v>45</v>
      </c>
      <c r="S565" t="str" cm="1">
        <f t="array" aca="1" ref="S565" ca="1">IFERROR(INDIRECT("'["&amp;Index!$A$1&amp;"]lookup'!R"&amp;ROW(S565)&amp;"C"&amp;COLUMN(S565),FALSE),NA())</f>
        <v/>
      </c>
      <c r="T565" cm="1">
        <f t="array" aca="1" ref="T565" ca="1">IFERROR(INDIRECT("'["&amp;Index!$A$1&amp;"]lookup'!R"&amp;ROW(T565)&amp;"C"&amp;COLUMN(T565),FALSE),NA())</f>
        <v>48</v>
      </c>
      <c r="U565" cm="1">
        <f t="array" aca="1" ref="U565" ca="1">IFERROR(INDIRECT("'["&amp;Index!$A$1&amp;"]lookup'!R"&amp;ROW(U565)&amp;"C"&amp;COLUMN(U565),FALSE),NA())</f>
        <v>34</v>
      </c>
      <c r="V565" t="str" cm="1">
        <f t="array" aca="1" ref="V565" ca="1">IFERROR(INDIRECT("'["&amp;Index!$A$1&amp;"]lookup'!R"&amp;ROW(V565)&amp;"C"&amp;COLUMN(V565),FALSE),NA())</f>
        <v/>
      </c>
      <c r="W565" t="str" cm="1">
        <f t="array" aca="1" ref="W565" ca="1">IFERROR(INDIRECT("'["&amp;Index!$A$1&amp;"]lookup'!R"&amp;ROW(W565)&amp;"C"&amp;COLUMN(W565),FALSE),NA())</f>
        <v>*52</v>
      </c>
      <c r="X565" cm="1">
        <f t="array" aca="1" ref="X565" ca="1">IFERROR(INDIRECT("'["&amp;Index!$A$1&amp;"]lookup'!R"&amp;ROW(X565)&amp;"C"&amp;COLUMN(X565),FALSE),NA())</f>
        <v>84</v>
      </c>
      <c r="Y565" t="str" cm="1">
        <f t="array" aca="1" ref="Y565" ca="1">IFERROR(INDIRECT("'["&amp;Index!$A$1&amp;"]lookup'!R"&amp;ROW(Y565)&amp;"C"&amp;COLUMN(Y565),FALSE),NA())</f>
        <v/>
      </c>
      <c r="Z565" t="str" cm="1">
        <f t="array" aca="1" ref="Z565" ca="1">IFERROR(INDIRECT("'["&amp;Index!$A$1&amp;"]lookup'!R"&amp;ROW(Z565)&amp;"C"&amp;COLUMN(Z565),FALSE),NA())</f>
        <v/>
      </c>
      <c r="AA565" t="str" cm="1">
        <f t="array" aca="1" ref="AA565" ca="1">IFERROR(INDIRECT("'["&amp;Index!$A$1&amp;"]lookup'!R"&amp;ROW(AA565)&amp;"C"&amp;COLUMN(AA565),FALSE),NA())</f>
        <v/>
      </c>
      <c r="AB565" t="str" cm="1">
        <f t="array" aca="1" ref="AB565" ca="1">IFERROR(INDIRECT("'["&amp;Index!$A$1&amp;"]lookup'!R"&amp;ROW(AB565)&amp;"C"&amp;COLUMN(AB565),FALSE),NA())</f>
        <v/>
      </c>
      <c r="AC565" t="str" cm="1">
        <f t="array" aca="1" ref="AC565" ca="1">IFERROR(INDIRECT("'["&amp;Index!$A$1&amp;"]lookup'!R"&amp;ROW(AC565)&amp;"C"&amp;COLUMN(AC565),FALSE),NA())</f>
        <v/>
      </c>
      <c r="AD565" t="str" cm="1">
        <f t="array" aca="1" ref="AD565" ca="1">IFERROR(INDIRECT("'["&amp;Index!$A$1&amp;"]lookup'!R"&amp;ROW(AD565)&amp;"C"&amp;COLUMN(AD565),FALSE),NA())</f>
        <v/>
      </c>
      <c r="AE565" t="str" cm="1">
        <f t="array" aca="1" ref="AE565" ca="1">IFERROR(INDIRECT("'["&amp;Index!$A$1&amp;"]lookup'!R"&amp;ROW(AE565)&amp;"C"&amp;COLUMN(AE565),FALSE),NA())</f>
        <v/>
      </c>
      <c r="AF565" t="str">
        <f>Index!$A$1</f>
        <v>00_Control Ranges sigma ROTROL N Charge_Lyo_22820035_Dil_22867034_TOTAL_2019-03-01.xlsx</v>
      </c>
      <c r="AG565" t="str" cm="1">
        <f t="array" aca="1" ref="AG565" ca="1">IFERROR(INDIRECT("'["&amp;Index!$A$1&amp;"]Locations and batches'!R"&amp;2&amp;"C"&amp;7,FALSE),NA())</f>
        <v>ROTROL N</v>
      </c>
      <c r="AH565" cm="1">
        <f t="array" aca="1" ref="AH565" ca="1">IFERROR(INDIRECT("'["&amp;Index!$A$1&amp;"]Locations and batches'!$B$6",TRUE),NA())</f>
        <v>22757019</v>
      </c>
      <c r="AI565" t="str" cm="1">
        <f t="array" aca="1" ref="AI565" ca="1">IFERROR(INDIRECT("'["&amp;Index!$A$1&amp;"]Locations and batches'!R"&amp;2&amp;"C"&amp;11,FALSE),NA())</f>
        <v>NL22820035</v>
      </c>
      <c r="AJ565" t="str" cm="1">
        <f t="array" aca="1" ref="AJ565" ca="1">IFERROR(INDIRECT("'["&amp;Index!$A$1&amp;"]Locations and batches'!R"&amp;3&amp;"C"&amp;11,FALSE),NA())</f>
        <v>Di22867034</v>
      </c>
      <c r="AK565" t="str">
        <f t="shared" ca="1" si="18"/>
        <v>S181001</v>
      </c>
      <c r="AL565" t="str" cm="1">
        <f t="array" aca="1" ref="AL565" ca="1">OFFSET(INDIRECT("'["&amp;Index!$A$1&amp;"]Locations and batches'!$U$5",TRUE),MATCH(AK565,INDIRECT("'["&amp;Index!$A$1&amp;"]Locations and batches'!$U$5:$U$30",TRUE),0),-2)</f>
        <v>Complete+Hep</v>
      </c>
      <c r="AM565" t="str">
        <f ca="1">VLOOKUP(AK565,INDIRECT("'["&amp;Index!$A$1&amp;"]Locations and batches'!$U$6:$V$30",TRUE),2,FALSE)</f>
        <v>2020-03</v>
      </c>
      <c r="AN565" t="str">
        <f t="shared" ca="1" si="19"/>
        <v>L1</v>
      </c>
    </row>
    <row r="566" spans="1:40" x14ac:dyDescent="0.25">
      <c r="A566" cm="1">
        <f t="array" aca="1" ref="A566" ca="1">IFERROR(INDIRECT("'["&amp;Index!$A$1&amp;"]lookup'!R"&amp;ROW(A566)&amp;"C"&amp;COLUMN(A566),FALSE),NA())</f>
        <v>566</v>
      </c>
      <c r="B566" t="str" cm="1">
        <f t="array" aca="1" ref="B566" ca="1">IFERROR(INDIRECT("'["&amp;Index!$A$1&amp;"]lookup'!R"&amp;ROW(B566)&amp;"C"&amp;COLUMN(B566),FALSE),NA())</f>
        <v>L1/S181001/NL22820035/DAY1/intem c</v>
      </c>
      <c r="C566" t="str" cm="1">
        <f t="array" aca="1" ref="C566" ca="1">IFERROR(INDIRECT("'["&amp;Index!$A$1&amp;"]lookup'!R"&amp;ROW(C566)&amp;"C"&amp;COLUMN(C566),FALSE),NA())</f>
        <v>CRANGE.NL22820035.L1</v>
      </c>
      <c r="D566" t="str" cm="1">
        <f t="array" aca="1" ref="D566" ca="1">IFERROR(INDIRECT("'["&amp;Index!$A$1&amp;"]lookup'!R"&amp;ROW(D566)&amp;"C"&amp;COLUMN(D566),FALSE),NA())</f>
        <v>DAY1</v>
      </c>
      <c r="E566" t="str" cm="1">
        <f t="array" aca="1" ref="E566" ca="1">IFERROR(INDIRECT("'["&amp;Index!$A$1&amp;"]lookup'!R"&amp;ROW(E566)&amp;"C"&amp;COLUMN(E566),FALSE),NA())</f>
        <v>---</v>
      </c>
      <c r="F566" t="str" cm="1">
        <f t="array" aca="1" ref="F566" ca="1">IFERROR(INDIRECT("'["&amp;Index!$A$1&amp;"]lookup'!R"&amp;ROW(F566)&amp;"C"&amp;COLUMN(F566),FALSE),NA())</f>
        <v>---</v>
      </c>
      <c r="G566" t="str" cm="1">
        <f t="array" aca="1" ref="G566" ca="1">IFERROR(INDIRECT("'["&amp;Index!$A$1&amp;"]lookup'!R"&amp;ROW(G566)&amp;"C"&amp;COLUMN(G566),FALSE),NA())</f>
        <v>---</v>
      </c>
      <c r="H566" t="str" cm="1">
        <f t="array" aca="1" ref="H566" ca="1">IFERROR(INDIRECT("'["&amp;Index!$A$1&amp;"]lookup'!R"&amp;ROW(H566)&amp;"C"&amp;COLUMN(H566),FALSE),NA())</f>
        <v>S181001</v>
      </c>
      <c r="I566" t="str" cm="1">
        <f t="array" aca="1" ref="I566" ca="1">IFERROR(INDIRECT("'["&amp;Index!$A$1&amp;"]lookup'!R"&amp;ROW(I566)&amp;"C"&amp;COLUMN(I566),FALSE),NA())</f>
        <v>intem c</v>
      </c>
      <c r="J566" t="str" cm="1">
        <f t="array" aca="1" ref="J566" ca="1">IFERROR(INDIRECT("'["&amp;Index!$A$1&amp;"]lookup'!R"&amp;ROW(J566)&amp;"C"&amp;COLUMN(J566),FALSE),NA())</f>
        <v>aaLabor</v>
      </c>
      <c r="K566" t="str" cm="1">
        <f t="array" aca="1" ref="K566" ca="1">IFERROR(INDIRECT("'["&amp;Index!$A$1&amp;"]lookup'!R"&amp;ROW(K566)&amp;"C"&amp;COLUMN(K566),FALSE),NA())</f>
        <v>aaLabor</v>
      </c>
      <c r="L566" t="str" cm="1">
        <f t="array" aca="1" ref="L566" ca="1">IFERROR(INDIRECT("'["&amp;Index!$A$1&amp;"]lookup'!R"&amp;ROW(L566)&amp;"C"&amp;COLUMN(L566),FALSE),NA())</f>
        <v>aaLabor</v>
      </c>
      <c r="M566" t="str" cm="1">
        <f t="array" aca="1" ref="M566" ca="1">IFERROR(INDIRECT("'["&amp;Index!$A$1&amp;"]lookup'!R"&amp;ROW(M566)&amp;"C"&amp;COLUMN(M566),FALSE),NA())</f>
        <v/>
      </c>
      <c r="N566" cm="1">
        <f t="array" aca="1" ref="N566" ca="1">IFERROR(INDIRECT("'["&amp;Index!$A$1&amp;"]lookup'!R"&amp;ROW(N566)&amp;"C"&amp;COLUMN(N566),FALSE),NA())</f>
        <v>252</v>
      </c>
      <c r="O566" cm="1">
        <f t="array" aca="1" ref="O566" ca="1">IFERROR(INDIRECT("'["&amp;Index!$A$1&amp;"]lookup'!R"&amp;ROW(O566)&amp;"C"&amp;COLUMN(O566),FALSE),NA())</f>
        <v>40</v>
      </c>
      <c r="P566" cm="1">
        <f t="array" aca="1" ref="P566" ca="1">IFERROR(INDIRECT("'["&amp;Index!$A$1&amp;"]lookup'!R"&amp;ROW(P566)&amp;"C"&amp;COLUMN(P566),FALSE),NA())</f>
        <v>43</v>
      </c>
      <c r="Q566" t="str" cm="1">
        <f t="array" aca="1" ref="Q566" ca="1">IFERROR(INDIRECT("'["&amp;Index!$A$1&amp;"]lookup'!R"&amp;ROW(Q566)&amp;"C"&amp;COLUMN(Q566),FALSE),NA())</f>
        <v/>
      </c>
      <c r="R566" cm="1">
        <f t="array" aca="1" ref="R566" ca="1">IFERROR(INDIRECT("'["&amp;Index!$A$1&amp;"]lookup'!R"&amp;ROW(R566)&amp;"C"&amp;COLUMN(R566),FALSE),NA())</f>
        <v>47</v>
      </c>
      <c r="S566" t="str" cm="1">
        <f t="array" aca="1" ref="S566" ca="1">IFERROR(INDIRECT("'["&amp;Index!$A$1&amp;"]lookup'!R"&amp;ROW(S566)&amp;"C"&amp;COLUMN(S566),FALSE),NA())</f>
        <v/>
      </c>
      <c r="T566" cm="1">
        <f t="array" aca="1" ref="T566" ca="1">IFERROR(INDIRECT("'["&amp;Index!$A$1&amp;"]lookup'!R"&amp;ROW(T566)&amp;"C"&amp;COLUMN(T566),FALSE),NA())</f>
        <v>50</v>
      </c>
      <c r="U566" cm="1">
        <f t="array" aca="1" ref="U566" ca="1">IFERROR(INDIRECT("'["&amp;Index!$A$1&amp;"]lookup'!R"&amp;ROW(U566)&amp;"C"&amp;COLUMN(U566),FALSE),NA())</f>
        <v>23</v>
      </c>
      <c r="V566" t="str" cm="1">
        <f t="array" aca="1" ref="V566" ca="1">IFERROR(INDIRECT("'["&amp;Index!$A$1&amp;"]lookup'!R"&amp;ROW(V566)&amp;"C"&amp;COLUMN(V566),FALSE),NA())</f>
        <v/>
      </c>
      <c r="W566" t="str" cm="1">
        <f t="array" aca="1" ref="W566" ca="1">IFERROR(INDIRECT("'["&amp;Index!$A$1&amp;"]lookup'!R"&amp;ROW(W566)&amp;"C"&amp;COLUMN(W566),FALSE),NA())</f>
        <v>*54</v>
      </c>
      <c r="X566" cm="1">
        <f t="array" aca="1" ref="X566" ca="1">IFERROR(INDIRECT("'["&amp;Index!$A$1&amp;"]lookup'!R"&amp;ROW(X566)&amp;"C"&amp;COLUMN(X566),FALSE),NA())</f>
        <v>85</v>
      </c>
      <c r="Y566" t="str" cm="1">
        <f t="array" aca="1" ref="Y566" ca="1">IFERROR(INDIRECT("'["&amp;Index!$A$1&amp;"]lookup'!R"&amp;ROW(Y566)&amp;"C"&amp;COLUMN(Y566),FALSE),NA())</f>
        <v/>
      </c>
      <c r="Z566" t="str" cm="1">
        <f t="array" aca="1" ref="Z566" ca="1">IFERROR(INDIRECT("'["&amp;Index!$A$1&amp;"]lookup'!R"&amp;ROW(Z566)&amp;"C"&amp;COLUMN(Z566),FALSE),NA())</f>
        <v/>
      </c>
      <c r="AA566" t="str" cm="1">
        <f t="array" aca="1" ref="AA566" ca="1">IFERROR(INDIRECT("'["&amp;Index!$A$1&amp;"]lookup'!R"&amp;ROW(AA566)&amp;"C"&amp;COLUMN(AA566),FALSE),NA())</f>
        <v/>
      </c>
      <c r="AB566" t="str" cm="1">
        <f t="array" aca="1" ref="AB566" ca="1">IFERROR(INDIRECT("'["&amp;Index!$A$1&amp;"]lookup'!R"&amp;ROW(AB566)&amp;"C"&amp;COLUMN(AB566),FALSE),NA())</f>
        <v/>
      </c>
      <c r="AC566" t="str" cm="1">
        <f t="array" aca="1" ref="AC566" ca="1">IFERROR(INDIRECT("'["&amp;Index!$A$1&amp;"]lookup'!R"&amp;ROW(AC566)&amp;"C"&amp;COLUMN(AC566),FALSE),NA())</f>
        <v/>
      </c>
      <c r="AD566" t="str" cm="1">
        <f t="array" aca="1" ref="AD566" ca="1">IFERROR(INDIRECT("'["&amp;Index!$A$1&amp;"]lookup'!R"&amp;ROW(AD566)&amp;"C"&amp;COLUMN(AD566),FALSE),NA())</f>
        <v/>
      </c>
      <c r="AE566" t="str" cm="1">
        <f t="array" aca="1" ref="AE566" ca="1">IFERROR(INDIRECT("'["&amp;Index!$A$1&amp;"]lookup'!R"&amp;ROW(AE566)&amp;"C"&amp;COLUMN(AE566),FALSE),NA())</f>
        <v/>
      </c>
      <c r="AF566" t="str">
        <f>Index!$A$1</f>
        <v>00_Control Ranges sigma ROTROL N Charge_Lyo_22820035_Dil_22867034_TOTAL_2019-03-01.xlsx</v>
      </c>
      <c r="AG566" t="str" cm="1">
        <f t="array" aca="1" ref="AG566" ca="1">IFERROR(INDIRECT("'["&amp;Index!$A$1&amp;"]Locations and batches'!R"&amp;2&amp;"C"&amp;7,FALSE),NA())</f>
        <v>ROTROL N</v>
      </c>
      <c r="AH566" cm="1">
        <f t="array" aca="1" ref="AH566" ca="1">IFERROR(INDIRECT("'["&amp;Index!$A$1&amp;"]Locations and batches'!$B$6",TRUE),NA())</f>
        <v>22757019</v>
      </c>
      <c r="AI566" t="str" cm="1">
        <f t="array" aca="1" ref="AI566" ca="1">IFERROR(INDIRECT("'["&amp;Index!$A$1&amp;"]Locations and batches'!R"&amp;2&amp;"C"&amp;11,FALSE),NA())</f>
        <v>NL22820035</v>
      </c>
      <c r="AJ566" t="str" cm="1">
        <f t="array" aca="1" ref="AJ566" ca="1">IFERROR(INDIRECT("'["&amp;Index!$A$1&amp;"]Locations and batches'!R"&amp;3&amp;"C"&amp;11,FALSE),NA())</f>
        <v>Di22867034</v>
      </c>
      <c r="AK566" t="str">
        <f t="shared" ca="1" si="18"/>
        <v>S181001</v>
      </c>
      <c r="AL566" t="str" cm="1">
        <f t="array" aca="1" ref="AL566" ca="1">OFFSET(INDIRECT("'["&amp;Index!$A$1&amp;"]Locations and batches'!$U$5",TRUE),MATCH(AK566,INDIRECT("'["&amp;Index!$A$1&amp;"]Locations and batches'!$U$5:$U$30",TRUE),0),-2)</f>
        <v>Complete+Hep</v>
      </c>
      <c r="AM566" t="str">
        <f ca="1">VLOOKUP(AK566,INDIRECT("'["&amp;Index!$A$1&amp;"]Locations and batches'!$U$6:$V$30",TRUE),2,FALSE)</f>
        <v>2020-03</v>
      </c>
      <c r="AN566" t="str">
        <f t="shared" ca="1" si="19"/>
        <v>L1</v>
      </c>
    </row>
    <row r="567" spans="1:40" x14ac:dyDescent="0.25">
      <c r="A567" cm="1">
        <f t="array" aca="1" ref="A567" ca="1">IFERROR(INDIRECT("'["&amp;Index!$A$1&amp;"]lookup'!R"&amp;ROW(A567)&amp;"C"&amp;COLUMN(A567),FALSE),NA())</f>
        <v>567</v>
      </c>
      <c r="B567" t="str" cm="1">
        <f t="array" aca="1" ref="B567" ca="1">IFERROR(INDIRECT("'["&amp;Index!$A$1&amp;"]lookup'!R"&amp;ROW(B567)&amp;"C"&amp;COLUMN(B567),FALSE),NA())</f>
        <v>L1/S181001/NL22820035/DAY1/heptem c</v>
      </c>
      <c r="C567" t="str" cm="1">
        <f t="array" aca="1" ref="C567" ca="1">IFERROR(INDIRECT("'["&amp;Index!$A$1&amp;"]lookup'!R"&amp;ROW(C567)&amp;"C"&amp;COLUMN(C567),FALSE),NA())</f>
        <v>CRANGE.NL22820035.L1</v>
      </c>
      <c r="D567" t="str" cm="1">
        <f t="array" aca="1" ref="D567" ca="1">IFERROR(INDIRECT("'["&amp;Index!$A$1&amp;"]lookup'!R"&amp;ROW(D567)&amp;"C"&amp;COLUMN(D567),FALSE),NA())</f>
        <v>DAY1</v>
      </c>
      <c r="E567" t="str" cm="1">
        <f t="array" aca="1" ref="E567" ca="1">IFERROR(INDIRECT("'["&amp;Index!$A$1&amp;"]lookup'!R"&amp;ROW(E567)&amp;"C"&amp;COLUMN(E567),FALSE),NA())</f>
        <v>---</v>
      </c>
      <c r="F567" t="str" cm="1">
        <f t="array" aca="1" ref="F567" ca="1">IFERROR(INDIRECT("'["&amp;Index!$A$1&amp;"]lookup'!R"&amp;ROW(F567)&amp;"C"&amp;COLUMN(F567),FALSE),NA())</f>
        <v>---</v>
      </c>
      <c r="G567" t="str" cm="1">
        <f t="array" aca="1" ref="G567" ca="1">IFERROR(INDIRECT("'["&amp;Index!$A$1&amp;"]lookup'!R"&amp;ROW(G567)&amp;"C"&amp;COLUMN(G567),FALSE),NA())</f>
        <v>---</v>
      </c>
      <c r="H567" t="str" cm="1">
        <f t="array" aca="1" ref="H567" ca="1">IFERROR(INDIRECT("'["&amp;Index!$A$1&amp;"]lookup'!R"&amp;ROW(H567)&amp;"C"&amp;COLUMN(H567),FALSE),NA())</f>
        <v>S181001</v>
      </c>
      <c r="I567" t="str" cm="1">
        <f t="array" aca="1" ref="I567" ca="1">IFERROR(INDIRECT("'["&amp;Index!$A$1&amp;"]lookup'!R"&amp;ROW(I567)&amp;"C"&amp;COLUMN(I567),FALSE),NA())</f>
        <v>heptem c</v>
      </c>
      <c r="J567" t="str" cm="1">
        <f t="array" aca="1" ref="J567" ca="1">IFERROR(INDIRECT("'["&amp;Index!$A$1&amp;"]lookup'!R"&amp;ROW(J567)&amp;"C"&amp;COLUMN(J567),FALSE),NA())</f>
        <v>aaLabor</v>
      </c>
      <c r="K567" t="str" cm="1">
        <f t="array" aca="1" ref="K567" ca="1">IFERROR(INDIRECT("'["&amp;Index!$A$1&amp;"]lookup'!R"&amp;ROW(K567)&amp;"C"&amp;COLUMN(K567),FALSE),NA())</f>
        <v>aaLabor</v>
      </c>
      <c r="L567" t="str" cm="1">
        <f t="array" aca="1" ref="L567" ca="1">IFERROR(INDIRECT("'["&amp;Index!$A$1&amp;"]lookup'!R"&amp;ROW(L567)&amp;"C"&amp;COLUMN(L567),FALSE),NA())</f>
        <v>aaLabor</v>
      </c>
      <c r="M567" t="str" cm="1">
        <f t="array" aca="1" ref="M567" ca="1">IFERROR(INDIRECT("'["&amp;Index!$A$1&amp;"]lookup'!R"&amp;ROW(M567)&amp;"C"&amp;COLUMN(M567),FALSE),NA())</f>
        <v/>
      </c>
      <c r="N567" cm="1">
        <f t="array" aca="1" ref="N567" ca="1">IFERROR(INDIRECT("'["&amp;Index!$A$1&amp;"]lookup'!R"&amp;ROW(N567)&amp;"C"&amp;COLUMN(N567),FALSE),NA())</f>
        <v>246</v>
      </c>
      <c r="O567" cm="1">
        <f t="array" aca="1" ref="O567" ca="1">IFERROR(INDIRECT("'["&amp;Index!$A$1&amp;"]lookup'!R"&amp;ROW(O567)&amp;"C"&amp;COLUMN(O567),FALSE),NA())</f>
        <v>38</v>
      </c>
      <c r="P567" cm="1">
        <f t="array" aca="1" ref="P567" ca="1">IFERROR(INDIRECT("'["&amp;Index!$A$1&amp;"]lookup'!R"&amp;ROW(P567)&amp;"C"&amp;COLUMN(P567),FALSE),NA())</f>
        <v>42</v>
      </c>
      <c r="Q567" t="str" cm="1">
        <f t="array" aca="1" ref="Q567" ca="1">IFERROR(INDIRECT("'["&amp;Index!$A$1&amp;"]lookup'!R"&amp;ROW(Q567)&amp;"C"&amp;COLUMN(Q567),FALSE),NA())</f>
        <v/>
      </c>
      <c r="R567" cm="1">
        <f t="array" aca="1" ref="R567" ca="1">IFERROR(INDIRECT("'["&amp;Index!$A$1&amp;"]lookup'!R"&amp;ROW(R567)&amp;"C"&amp;COLUMN(R567),FALSE),NA())</f>
        <v>46</v>
      </c>
      <c r="S567" t="str" cm="1">
        <f t="array" aca="1" ref="S567" ca="1">IFERROR(INDIRECT("'["&amp;Index!$A$1&amp;"]lookup'!R"&amp;ROW(S567)&amp;"C"&amp;COLUMN(S567),FALSE),NA())</f>
        <v/>
      </c>
      <c r="T567" cm="1">
        <f t="array" aca="1" ref="T567" ca="1">IFERROR(INDIRECT("'["&amp;Index!$A$1&amp;"]lookup'!R"&amp;ROW(T567)&amp;"C"&amp;COLUMN(T567),FALSE),NA())</f>
        <v>49</v>
      </c>
      <c r="U567" cm="1">
        <f t="array" aca="1" ref="U567" ca="1">IFERROR(INDIRECT("'["&amp;Index!$A$1&amp;"]lookup'!R"&amp;ROW(U567)&amp;"C"&amp;COLUMN(U567),FALSE),NA())</f>
        <v>29</v>
      </c>
      <c r="V567" t="str" cm="1">
        <f t="array" aca="1" ref="V567" ca="1">IFERROR(INDIRECT("'["&amp;Index!$A$1&amp;"]lookup'!R"&amp;ROW(V567)&amp;"C"&amp;COLUMN(V567),FALSE),NA())</f>
        <v/>
      </c>
      <c r="W567" t="str" cm="1">
        <f t="array" aca="1" ref="W567" ca="1">IFERROR(INDIRECT("'["&amp;Index!$A$1&amp;"]lookup'!R"&amp;ROW(W567)&amp;"C"&amp;COLUMN(W567),FALSE),NA())</f>
        <v>*52</v>
      </c>
      <c r="X567" cm="1">
        <f t="array" aca="1" ref="X567" ca="1">IFERROR(INDIRECT("'["&amp;Index!$A$1&amp;"]lookup'!R"&amp;ROW(X567)&amp;"C"&amp;COLUMN(X567),FALSE),NA())</f>
        <v>84</v>
      </c>
      <c r="Y567" t="str" cm="1">
        <f t="array" aca="1" ref="Y567" ca="1">IFERROR(INDIRECT("'["&amp;Index!$A$1&amp;"]lookup'!R"&amp;ROW(Y567)&amp;"C"&amp;COLUMN(Y567),FALSE),NA())</f>
        <v/>
      </c>
      <c r="Z567" t="str" cm="1">
        <f t="array" aca="1" ref="Z567" ca="1">IFERROR(INDIRECT("'["&amp;Index!$A$1&amp;"]lookup'!R"&amp;ROW(Z567)&amp;"C"&amp;COLUMN(Z567),FALSE),NA())</f>
        <v/>
      </c>
      <c r="AA567" t="str" cm="1">
        <f t="array" aca="1" ref="AA567" ca="1">IFERROR(INDIRECT("'["&amp;Index!$A$1&amp;"]lookup'!R"&amp;ROW(AA567)&amp;"C"&amp;COLUMN(AA567),FALSE),NA())</f>
        <v/>
      </c>
      <c r="AB567" t="str" cm="1">
        <f t="array" aca="1" ref="AB567" ca="1">IFERROR(INDIRECT("'["&amp;Index!$A$1&amp;"]lookup'!R"&amp;ROW(AB567)&amp;"C"&amp;COLUMN(AB567),FALSE),NA())</f>
        <v/>
      </c>
      <c r="AC567" t="str" cm="1">
        <f t="array" aca="1" ref="AC567" ca="1">IFERROR(INDIRECT("'["&amp;Index!$A$1&amp;"]lookup'!R"&amp;ROW(AC567)&amp;"C"&amp;COLUMN(AC567),FALSE),NA())</f>
        <v/>
      </c>
      <c r="AD567" t="str" cm="1">
        <f t="array" aca="1" ref="AD567" ca="1">IFERROR(INDIRECT("'["&amp;Index!$A$1&amp;"]lookup'!R"&amp;ROW(AD567)&amp;"C"&amp;COLUMN(AD567),FALSE),NA())</f>
        <v/>
      </c>
      <c r="AE567" t="str" cm="1">
        <f t="array" aca="1" ref="AE567" ca="1">IFERROR(INDIRECT("'["&amp;Index!$A$1&amp;"]lookup'!R"&amp;ROW(AE567)&amp;"C"&amp;COLUMN(AE567),FALSE),NA())</f>
        <v/>
      </c>
      <c r="AF567" t="str">
        <f>Index!$A$1</f>
        <v>00_Control Ranges sigma ROTROL N Charge_Lyo_22820035_Dil_22867034_TOTAL_2019-03-01.xlsx</v>
      </c>
      <c r="AG567" t="str" cm="1">
        <f t="array" aca="1" ref="AG567" ca="1">IFERROR(INDIRECT("'["&amp;Index!$A$1&amp;"]Locations and batches'!R"&amp;2&amp;"C"&amp;7,FALSE),NA())</f>
        <v>ROTROL N</v>
      </c>
      <c r="AH567" cm="1">
        <f t="array" aca="1" ref="AH567" ca="1">IFERROR(INDIRECT("'["&amp;Index!$A$1&amp;"]Locations and batches'!$B$6",TRUE),NA())</f>
        <v>22757019</v>
      </c>
      <c r="AI567" t="str" cm="1">
        <f t="array" aca="1" ref="AI567" ca="1">IFERROR(INDIRECT("'["&amp;Index!$A$1&amp;"]Locations and batches'!R"&amp;2&amp;"C"&amp;11,FALSE),NA())</f>
        <v>NL22820035</v>
      </c>
      <c r="AJ567" t="str" cm="1">
        <f t="array" aca="1" ref="AJ567" ca="1">IFERROR(INDIRECT("'["&amp;Index!$A$1&amp;"]Locations and batches'!R"&amp;3&amp;"C"&amp;11,FALSE),NA())</f>
        <v>Di22867034</v>
      </c>
      <c r="AK567" t="str">
        <f t="shared" ca="1" si="18"/>
        <v>S181001</v>
      </c>
      <c r="AL567" t="str" cm="1">
        <f t="array" aca="1" ref="AL567" ca="1">OFFSET(INDIRECT("'["&amp;Index!$A$1&amp;"]Locations and batches'!$U$5",TRUE),MATCH(AK567,INDIRECT("'["&amp;Index!$A$1&amp;"]Locations and batches'!$U$5:$U$30",TRUE),0),-2)</f>
        <v>Complete+Hep</v>
      </c>
      <c r="AM567" t="str">
        <f ca="1">VLOOKUP(AK567,INDIRECT("'["&amp;Index!$A$1&amp;"]Locations and batches'!$U$6:$V$30",TRUE),2,FALSE)</f>
        <v>2020-03</v>
      </c>
      <c r="AN567" t="str">
        <f t="shared" ca="1" si="19"/>
        <v>L1</v>
      </c>
    </row>
    <row r="568" spans="1:40" x14ac:dyDescent="0.25">
      <c r="A568" cm="1">
        <f t="array" aca="1" ref="A568" ca="1">IFERROR(INDIRECT("'["&amp;Index!$A$1&amp;"]lookup'!R"&amp;ROW(A568)&amp;"C"&amp;COLUMN(A568),FALSE),NA())</f>
        <v>568</v>
      </c>
      <c r="B568" t="str" cm="1">
        <f t="array" aca="1" ref="B568" ca="1">IFERROR(INDIRECT("'["&amp;Index!$A$1&amp;"]lookup'!R"&amp;ROW(B568)&amp;"C"&amp;COLUMN(B568),FALSE),NA())</f>
        <v>L1/S180703/NL22820035/DAY1/fibtem c</v>
      </c>
      <c r="C568" t="str" cm="1">
        <f t="array" aca="1" ref="C568" ca="1">IFERROR(INDIRECT("'["&amp;Index!$A$1&amp;"]lookup'!R"&amp;ROW(C568)&amp;"C"&amp;COLUMN(C568),FALSE),NA())</f>
        <v>CRANGE.NL22820035.L1</v>
      </c>
      <c r="D568" t="str" cm="1">
        <f t="array" aca="1" ref="D568" ca="1">IFERROR(INDIRECT("'["&amp;Index!$A$1&amp;"]lookup'!R"&amp;ROW(D568)&amp;"C"&amp;COLUMN(D568),FALSE),NA())</f>
        <v>DAY1</v>
      </c>
      <c r="E568" t="str" cm="1">
        <f t="array" aca="1" ref="E568" ca="1">IFERROR(INDIRECT("'["&amp;Index!$A$1&amp;"]lookup'!R"&amp;ROW(E568)&amp;"C"&amp;COLUMN(E568),FALSE),NA())</f>
        <v>---</v>
      </c>
      <c r="F568" t="str" cm="1">
        <f t="array" aca="1" ref="F568" ca="1">IFERROR(INDIRECT("'["&amp;Index!$A$1&amp;"]lookup'!R"&amp;ROW(F568)&amp;"C"&amp;COLUMN(F568),FALSE),NA())</f>
        <v>---</v>
      </c>
      <c r="G568" t="str" cm="1">
        <f t="array" aca="1" ref="G568" ca="1">IFERROR(INDIRECT("'["&amp;Index!$A$1&amp;"]lookup'!R"&amp;ROW(G568)&amp;"C"&amp;COLUMN(G568),FALSE),NA())</f>
        <v>---</v>
      </c>
      <c r="H568" t="str" cm="1">
        <f t="array" aca="1" ref="H568" ca="1">IFERROR(INDIRECT("'["&amp;Index!$A$1&amp;"]lookup'!R"&amp;ROW(H568)&amp;"C"&amp;COLUMN(H568),FALSE),NA())</f>
        <v>S180703</v>
      </c>
      <c r="I568" t="str" cm="1">
        <f t="array" aca="1" ref="I568" ca="1">IFERROR(INDIRECT("'["&amp;Index!$A$1&amp;"]lookup'!R"&amp;ROW(I568)&amp;"C"&amp;COLUMN(I568),FALSE),NA())</f>
        <v>fibtem c</v>
      </c>
      <c r="J568" t="str" cm="1">
        <f t="array" aca="1" ref="J568" ca="1">IFERROR(INDIRECT("'["&amp;Index!$A$1&amp;"]lookup'!R"&amp;ROW(J568)&amp;"C"&amp;COLUMN(J568),FALSE),NA())</f>
        <v>aaLabor</v>
      </c>
      <c r="K568" t="str" cm="1">
        <f t="array" aca="1" ref="K568" ca="1">IFERROR(INDIRECT("'["&amp;Index!$A$1&amp;"]lookup'!R"&amp;ROW(K568)&amp;"C"&amp;COLUMN(K568),FALSE),NA())</f>
        <v>---</v>
      </c>
      <c r="L568" t="str" cm="1">
        <f t="array" aca="1" ref="L568" ca="1">IFERROR(INDIRECT("'["&amp;Index!$A$1&amp;"]lookup'!R"&amp;ROW(L568)&amp;"C"&amp;COLUMN(L568),FALSE),NA())</f>
        <v>aaLabor</v>
      </c>
      <c r="M568" t="str" cm="1">
        <f t="array" aca="1" ref="M568" ca="1">IFERROR(INDIRECT("'["&amp;Index!$A$1&amp;"]lookup'!R"&amp;ROW(M568)&amp;"C"&amp;COLUMN(M568),FALSE),NA())</f>
        <v/>
      </c>
      <c r="N568" cm="1">
        <f t="array" aca="1" ref="N568" ca="1">IFERROR(INDIRECT("'["&amp;Index!$A$1&amp;"]lookup'!R"&amp;ROW(N568)&amp;"C"&amp;COLUMN(N568),FALSE),NA())</f>
        <v>104</v>
      </c>
      <c r="O568" cm="1">
        <f t="array" aca="1" ref="O568" ca="1">IFERROR(INDIRECT("'["&amp;Index!$A$1&amp;"]lookup'!R"&amp;ROW(O568)&amp;"C"&amp;COLUMN(O568),FALSE),NA())</f>
        <v>32</v>
      </c>
      <c r="P568" cm="1">
        <f t="array" aca="1" ref="P568" ca="1">IFERROR(INDIRECT("'["&amp;Index!$A$1&amp;"]lookup'!R"&amp;ROW(P568)&amp;"C"&amp;COLUMN(P568),FALSE),NA())</f>
        <v>36</v>
      </c>
      <c r="Q568" t="str" cm="1">
        <f t="array" aca="1" ref="Q568" ca="1">IFERROR(INDIRECT("'["&amp;Index!$A$1&amp;"]lookup'!R"&amp;ROW(Q568)&amp;"C"&amp;COLUMN(Q568),FALSE),NA())</f>
        <v/>
      </c>
      <c r="R568" cm="1">
        <f t="array" aca="1" ref="R568" ca="1">IFERROR(INDIRECT("'["&amp;Index!$A$1&amp;"]lookup'!R"&amp;ROW(R568)&amp;"C"&amp;COLUMN(R568),FALSE),NA())</f>
        <v>40</v>
      </c>
      <c r="S568" t="str" cm="1">
        <f t="array" aca="1" ref="S568" ca="1">IFERROR(INDIRECT("'["&amp;Index!$A$1&amp;"]lookup'!R"&amp;ROW(S568)&amp;"C"&amp;COLUMN(S568),FALSE),NA())</f>
        <v/>
      </c>
      <c r="T568" cm="1">
        <f t="array" aca="1" ref="T568" ca="1">IFERROR(INDIRECT("'["&amp;Index!$A$1&amp;"]lookup'!R"&amp;ROW(T568)&amp;"C"&amp;COLUMN(T568),FALSE),NA())</f>
        <v>44</v>
      </c>
      <c r="U568" cm="1">
        <f t="array" aca="1" ref="U568" ca="1">IFERROR(INDIRECT("'["&amp;Index!$A$1&amp;"]lookup'!R"&amp;ROW(U568)&amp;"C"&amp;COLUMN(U568),FALSE),NA())</f>
        <v>49</v>
      </c>
      <c r="V568" t="str" cm="1">
        <f t="array" aca="1" ref="V568" ca="1">IFERROR(INDIRECT("'["&amp;Index!$A$1&amp;"]lookup'!R"&amp;ROW(V568)&amp;"C"&amp;COLUMN(V568),FALSE),NA())</f>
        <v/>
      </c>
      <c r="W568" t="str" cm="1">
        <f t="array" aca="1" ref="W568" ca="1">IFERROR(INDIRECT("'["&amp;Index!$A$1&amp;"]lookup'!R"&amp;ROW(W568)&amp;"C"&amp;COLUMN(W568),FALSE),NA())</f>
        <v>*55</v>
      </c>
      <c r="X568" cm="1">
        <f t="array" aca="1" ref="X568" ca="1">IFERROR(INDIRECT("'["&amp;Index!$A$1&amp;"]lookup'!R"&amp;ROW(X568)&amp;"C"&amp;COLUMN(X568),FALSE),NA())</f>
        <v>82</v>
      </c>
      <c r="Y568" t="str" cm="1">
        <f t="array" aca="1" ref="Y568" ca="1">IFERROR(INDIRECT("'["&amp;Index!$A$1&amp;"]lookup'!R"&amp;ROW(Y568)&amp;"C"&amp;COLUMN(Y568),FALSE),NA())</f>
        <v/>
      </c>
      <c r="Z568" t="str" cm="1">
        <f t="array" aca="1" ref="Z568" ca="1">IFERROR(INDIRECT("'["&amp;Index!$A$1&amp;"]lookup'!R"&amp;ROW(Z568)&amp;"C"&amp;COLUMN(Z568),FALSE),NA())</f>
        <v/>
      </c>
      <c r="AA568" t="str" cm="1">
        <f t="array" aca="1" ref="AA568" ca="1">IFERROR(INDIRECT("'["&amp;Index!$A$1&amp;"]lookup'!R"&amp;ROW(AA568)&amp;"C"&amp;COLUMN(AA568),FALSE),NA())</f>
        <v/>
      </c>
      <c r="AB568" t="str" cm="1">
        <f t="array" aca="1" ref="AB568" ca="1">IFERROR(INDIRECT("'["&amp;Index!$A$1&amp;"]lookup'!R"&amp;ROW(AB568)&amp;"C"&amp;COLUMN(AB568),FALSE),NA())</f>
        <v/>
      </c>
      <c r="AC568" t="str" cm="1">
        <f t="array" aca="1" ref="AC568" ca="1">IFERROR(INDIRECT("'["&amp;Index!$A$1&amp;"]lookup'!R"&amp;ROW(AC568)&amp;"C"&amp;COLUMN(AC568),FALSE),NA())</f>
        <v/>
      </c>
      <c r="AD568" t="str" cm="1">
        <f t="array" aca="1" ref="AD568" ca="1">IFERROR(INDIRECT("'["&amp;Index!$A$1&amp;"]lookup'!R"&amp;ROW(AD568)&amp;"C"&amp;COLUMN(AD568),FALSE),NA())</f>
        <v/>
      </c>
      <c r="AE568" t="str" cm="1">
        <f t="array" aca="1" ref="AE568" ca="1">IFERROR(INDIRECT("'["&amp;Index!$A$1&amp;"]lookup'!R"&amp;ROW(AE568)&amp;"C"&amp;COLUMN(AE568),FALSE),NA())</f>
        <v/>
      </c>
      <c r="AF568" t="str">
        <f>Index!$A$1</f>
        <v>00_Control Ranges sigma ROTROL N Charge_Lyo_22820035_Dil_22867034_TOTAL_2019-03-01.xlsx</v>
      </c>
      <c r="AG568" t="str" cm="1">
        <f t="array" aca="1" ref="AG568" ca="1">IFERROR(INDIRECT("'["&amp;Index!$A$1&amp;"]Locations and batches'!R"&amp;2&amp;"C"&amp;7,FALSE),NA())</f>
        <v>ROTROL N</v>
      </c>
      <c r="AH568" cm="1">
        <f t="array" aca="1" ref="AH568" ca="1">IFERROR(INDIRECT("'["&amp;Index!$A$1&amp;"]Locations and batches'!$B$6",TRUE),NA())</f>
        <v>22757019</v>
      </c>
      <c r="AI568" t="str" cm="1">
        <f t="array" aca="1" ref="AI568" ca="1">IFERROR(INDIRECT("'["&amp;Index!$A$1&amp;"]Locations and batches'!R"&amp;2&amp;"C"&amp;11,FALSE),NA())</f>
        <v>NL22820035</v>
      </c>
      <c r="AJ568" t="str" cm="1">
        <f t="array" aca="1" ref="AJ568" ca="1">IFERROR(INDIRECT("'["&amp;Index!$A$1&amp;"]Locations and batches'!R"&amp;3&amp;"C"&amp;11,FALSE),NA())</f>
        <v>Di22867034</v>
      </c>
      <c r="AK568" t="str">
        <f t="shared" ca="1" si="18"/>
        <v>S180703</v>
      </c>
      <c r="AL568" t="str" cm="1">
        <f t="array" aca="1" ref="AL568" ca="1">OFFSET(INDIRECT("'["&amp;Index!$A$1&amp;"]Locations and batches'!$U$5",TRUE),MATCH(AK568,INDIRECT("'["&amp;Index!$A$1&amp;"]Locations and batches'!$U$5:$U$30",TRUE),0),-2)</f>
        <v>Complete+Hep</v>
      </c>
      <c r="AM568" t="str">
        <f ca="1">VLOOKUP(AK568,INDIRECT("'["&amp;Index!$A$1&amp;"]Locations and batches'!$U$6:$V$30",TRUE),2,FALSE)</f>
        <v>2019-12</v>
      </c>
      <c r="AN568" t="str">
        <f t="shared" ca="1" si="19"/>
        <v>L1</v>
      </c>
    </row>
    <row r="569" spans="1:40" x14ac:dyDescent="0.25">
      <c r="A569" cm="1">
        <f t="array" aca="1" ref="A569" ca="1">IFERROR(INDIRECT("'["&amp;Index!$A$1&amp;"]lookup'!R"&amp;ROW(A569)&amp;"C"&amp;COLUMN(A569),FALSE),NA())</f>
        <v>569</v>
      </c>
      <c r="B569" t="str" cm="1">
        <f t="array" aca="1" ref="B569" ca="1">IFERROR(INDIRECT("'["&amp;Index!$A$1&amp;"]lookup'!R"&amp;ROW(B569)&amp;"C"&amp;COLUMN(B569),FALSE),NA())</f>
        <v>L1/S180703/NL22820035/DAY1/extem c</v>
      </c>
      <c r="C569" t="str" cm="1">
        <f t="array" aca="1" ref="C569" ca="1">IFERROR(INDIRECT("'["&amp;Index!$A$1&amp;"]lookup'!R"&amp;ROW(C569)&amp;"C"&amp;COLUMN(C569),FALSE),NA())</f>
        <v>CRANGE.NL22820035.L1</v>
      </c>
      <c r="D569" t="str" cm="1">
        <f t="array" aca="1" ref="D569" ca="1">IFERROR(INDIRECT("'["&amp;Index!$A$1&amp;"]lookup'!R"&amp;ROW(D569)&amp;"C"&amp;COLUMN(D569),FALSE),NA())</f>
        <v>DAY1</v>
      </c>
      <c r="E569" t="str" cm="1">
        <f t="array" aca="1" ref="E569" ca="1">IFERROR(INDIRECT("'["&amp;Index!$A$1&amp;"]lookup'!R"&amp;ROW(E569)&amp;"C"&amp;COLUMN(E569),FALSE),NA())</f>
        <v>---</v>
      </c>
      <c r="F569" t="str" cm="1">
        <f t="array" aca="1" ref="F569" ca="1">IFERROR(INDIRECT("'["&amp;Index!$A$1&amp;"]lookup'!R"&amp;ROW(F569)&amp;"C"&amp;COLUMN(F569),FALSE),NA())</f>
        <v>---</v>
      </c>
      <c r="G569" t="str" cm="1">
        <f t="array" aca="1" ref="G569" ca="1">IFERROR(INDIRECT("'["&amp;Index!$A$1&amp;"]lookup'!R"&amp;ROW(G569)&amp;"C"&amp;COLUMN(G569),FALSE),NA())</f>
        <v>---</v>
      </c>
      <c r="H569" t="str" cm="1">
        <f t="array" aca="1" ref="H569" ca="1">IFERROR(INDIRECT("'["&amp;Index!$A$1&amp;"]lookup'!R"&amp;ROW(H569)&amp;"C"&amp;COLUMN(H569),FALSE),NA())</f>
        <v>S180703</v>
      </c>
      <c r="I569" t="str" cm="1">
        <f t="array" aca="1" ref="I569" ca="1">IFERROR(INDIRECT("'["&amp;Index!$A$1&amp;"]lookup'!R"&amp;ROW(I569)&amp;"C"&amp;COLUMN(I569),FALSE),NA())</f>
        <v>extem c</v>
      </c>
      <c r="J569" t="str" cm="1">
        <f t="array" aca="1" ref="J569" ca="1">IFERROR(INDIRECT("'["&amp;Index!$A$1&amp;"]lookup'!R"&amp;ROW(J569)&amp;"C"&amp;COLUMN(J569),FALSE),NA())</f>
        <v>aaLabor</v>
      </c>
      <c r="K569" t="str" cm="1">
        <f t="array" aca="1" ref="K569" ca="1">IFERROR(INDIRECT("'["&amp;Index!$A$1&amp;"]lookup'!R"&amp;ROW(K569)&amp;"C"&amp;COLUMN(K569),FALSE),NA())</f>
        <v>---</v>
      </c>
      <c r="L569" t="str" cm="1">
        <f t="array" aca="1" ref="L569" ca="1">IFERROR(INDIRECT("'["&amp;Index!$A$1&amp;"]lookup'!R"&amp;ROW(L569)&amp;"C"&amp;COLUMN(L569),FALSE),NA())</f>
        <v>aaLabor</v>
      </c>
      <c r="M569" t="str" cm="1">
        <f t="array" aca="1" ref="M569" ca="1">IFERROR(INDIRECT("'["&amp;Index!$A$1&amp;"]lookup'!R"&amp;ROW(M569)&amp;"C"&amp;COLUMN(M569),FALSE),NA())</f>
        <v/>
      </c>
      <c r="N569" cm="1">
        <f t="array" aca="1" ref="N569" ca="1">IFERROR(INDIRECT("'["&amp;Index!$A$1&amp;"]lookup'!R"&amp;ROW(N569)&amp;"C"&amp;COLUMN(N569),FALSE),NA())</f>
        <v>89</v>
      </c>
      <c r="O569" cm="1">
        <f t="array" aca="1" ref="O569" ca="1">IFERROR(INDIRECT("'["&amp;Index!$A$1&amp;"]lookup'!R"&amp;ROW(O569)&amp;"C"&amp;COLUMN(O569),FALSE),NA())</f>
        <v>37</v>
      </c>
      <c r="P569" cm="1">
        <f t="array" aca="1" ref="P569" ca="1">IFERROR(INDIRECT("'["&amp;Index!$A$1&amp;"]lookup'!R"&amp;ROW(P569)&amp;"C"&amp;COLUMN(P569),FALSE),NA())</f>
        <v>40</v>
      </c>
      <c r="Q569" t="str" cm="1">
        <f t="array" aca="1" ref="Q569" ca="1">IFERROR(INDIRECT("'["&amp;Index!$A$1&amp;"]lookup'!R"&amp;ROW(Q569)&amp;"C"&amp;COLUMN(Q569),FALSE),NA())</f>
        <v/>
      </c>
      <c r="R569" cm="1">
        <f t="array" aca="1" ref="R569" ca="1">IFERROR(INDIRECT("'["&amp;Index!$A$1&amp;"]lookup'!R"&amp;ROW(R569)&amp;"C"&amp;COLUMN(R569),FALSE),NA())</f>
        <v>45</v>
      </c>
      <c r="S569" t="str" cm="1">
        <f t="array" aca="1" ref="S569" ca="1">IFERROR(INDIRECT("'["&amp;Index!$A$1&amp;"]lookup'!R"&amp;ROW(S569)&amp;"C"&amp;COLUMN(S569),FALSE),NA())</f>
        <v/>
      </c>
      <c r="T569" cm="1">
        <f t="array" aca="1" ref="T569" ca="1">IFERROR(INDIRECT("'["&amp;Index!$A$1&amp;"]lookup'!R"&amp;ROW(T569)&amp;"C"&amp;COLUMN(T569),FALSE),NA())</f>
        <v>48</v>
      </c>
      <c r="U569" cm="1">
        <f t="array" aca="1" ref="U569" ca="1">IFERROR(INDIRECT("'["&amp;Index!$A$1&amp;"]lookup'!R"&amp;ROW(U569)&amp;"C"&amp;COLUMN(U569),FALSE),NA())</f>
        <v>29</v>
      </c>
      <c r="V569" t="str" cm="1">
        <f t="array" aca="1" ref="V569" ca="1">IFERROR(INDIRECT("'["&amp;Index!$A$1&amp;"]lookup'!R"&amp;ROW(V569)&amp;"C"&amp;COLUMN(V569),FALSE),NA())</f>
        <v/>
      </c>
      <c r="W569" t="str" cm="1">
        <f t="array" aca="1" ref="W569" ca="1">IFERROR(INDIRECT("'["&amp;Index!$A$1&amp;"]lookup'!R"&amp;ROW(W569)&amp;"C"&amp;COLUMN(W569),FALSE),NA())</f>
        <v>*58</v>
      </c>
      <c r="X569" cm="1">
        <f t="array" aca="1" ref="X569" ca="1">IFERROR(INDIRECT("'["&amp;Index!$A$1&amp;"]lookup'!R"&amp;ROW(X569)&amp;"C"&amp;COLUMN(X569),FALSE),NA())</f>
        <v>84</v>
      </c>
      <c r="Y569" t="str" cm="1">
        <f t="array" aca="1" ref="Y569" ca="1">IFERROR(INDIRECT("'["&amp;Index!$A$1&amp;"]lookup'!R"&amp;ROW(Y569)&amp;"C"&amp;COLUMN(Y569),FALSE),NA())</f>
        <v/>
      </c>
      <c r="Z569" t="str" cm="1">
        <f t="array" aca="1" ref="Z569" ca="1">IFERROR(INDIRECT("'["&amp;Index!$A$1&amp;"]lookup'!R"&amp;ROW(Z569)&amp;"C"&amp;COLUMN(Z569),FALSE),NA())</f>
        <v/>
      </c>
      <c r="AA569" t="str" cm="1">
        <f t="array" aca="1" ref="AA569" ca="1">IFERROR(INDIRECT("'["&amp;Index!$A$1&amp;"]lookup'!R"&amp;ROW(AA569)&amp;"C"&amp;COLUMN(AA569),FALSE),NA())</f>
        <v/>
      </c>
      <c r="AB569" t="str" cm="1">
        <f t="array" aca="1" ref="AB569" ca="1">IFERROR(INDIRECT("'["&amp;Index!$A$1&amp;"]lookup'!R"&amp;ROW(AB569)&amp;"C"&amp;COLUMN(AB569),FALSE),NA())</f>
        <v/>
      </c>
      <c r="AC569" t="str" cm="1">
        <f t="array" aca="1" ref="AC569" ca="1">IFERROR(INDIRECT("'["&amp;Index!$A$1&amp;"]lookup'!R"&amp;ROW(AC569)&amp;"C"&amp;COLUMN(AC569),FALSE),NA())</f>
        <v/>
      </c>
      <c r="AD569" t="str" cm="1">
        <f t="array" aca="1" ref="AD569" ca="1">IFERROR(INDIRECT("'["&amp;Index!$A$1&amp;"]lookup'!R"&amp;ROW(AD569)&amp;"C"&amp;COLUMN(AD569),FALSE),NA())</f>
        <v/>
      </c>
      <c r="AE569" t="str" cm="1">
        <f t="array" aca="1" ref="AE569" ca="1">IFERROR(INDIRECT("'["&amp;Index!$A$1&amp;"]lookup'!R"&amp;ROW(AE569)&amp;"C"&amp;COLUMN(AE569),FALSE),NA())</f>
        <v/>
      </c>
      <c r="AF569" t="str">
        <f>Index!$A$1</f>
        <v>00_Control Ranges sigma ROTROL N Charge_Lyo_22820035_Dil_22867034_TOTAL_2019-03-01.xlsx</v>
      </c>
      <c r="AG569" t="str" cm="1">
        <f t="array" aca="1" ref="AG569" ca="1">IFERROR(INDIRECT("'["&amp;Index!$A$1&amp;"]Locations and batches'!R"&amp;2&amp;"C"&amp;7,FALSE),NA())</f>
        <v>ROTROL N</v>
      </c>
      <c r="AH569" cm="1">
        <f t="array" aca="1" ref="AH569" ca="1">IFERROR(INDIRECT("'["&amp;Index!$A$1&amp;"]Locations and batches'!$B$6",TRUE),NA())</f>
        <v>22757019</v>
      </c>
      <c r="AI569" t="str" cm="1">
        <f t="array" aca="1" ref="AI569" ca="1">IFERROR(INDIRECT("'["&amp;Index!$A$1&amp;"]Locations and batches'!R"&amp;2&amp;"C"&amp;11,FALSE),NA())</f>
        <v>NL22820035</v>
      </c>
      <c r="AJ569" t="str" cm="1">
        <f t="array" aca="1" ref="AJ569" ca="1">IFERROR(INDIRECT("'["&amp;Index!$A$1&amp;"]Locations and batches'!R"&amp;3&amp;"C"&amp;11,FALSE),NA())</f>
        <v>Di22867034</v>
      </c>
      <c r="AK569" t="str">
        <f t="shared" ca="1" si="18"/>
        <v>S180703</v>
      </c>
      <c r="AL569" t="str" cm="1">
        <f t="array" aca="1" ref="AL569" ca="1">OFFSET(INDIRECT("'["&amp;Index!$A$1&amp;"]Locations and batches'!$U$5",TRUE),MATCH(AK569,INDIRECT("'["&amp;Index!$A$1&amp;"]Locations and batches'!$U$5:$U$30",TRUE),0),-2)</f>
        <v>Complete+Hep</v>
      </c>
      <c r="AM569" t="str">
        <f ca="1">VLOOKUP(AK569,INDIRECT("'["&amp;Index!$A$1&amp;"]Locations and batches'!$U$6:$V$30",TRUE),2,FALSE)</f>
        <v>2019-12</v>
      </c>
      <c r="AN569" t="str">
        <f t="shared" ca="1" si="19"/>
        <v>L1</v>
      </c>
    </row>
    <row r="570" spans="1:40" x14ac:dyDescent="0.25">
      <c r="A570" cm="1">
        <f t="array" aca="1" ref="A570" ca="1">IFERROR(INDIRECT("'["&amp;Index!$A$1&amp;"]lookup'!R"&amp;ROW(A570)&amp;"C"&amp;COLUMN(A570),FALSE),NA())</f>
        <v>570</v>
      </c>
      <c r="B570" t="str" cm="1">
        <f t="array" aca="1" ref="B570" ca="1">IFERROR(INDIRECT("'["&amp;Index!$A$1&amp;"]lookup'!R"&amp;ROW(B570)&amp;"C"&amp;COLUMN(B570),FALSE),NA())</f>
        <v>L1/S180703/NL22820035/DAY1/intem c</v>
      </c>
      <c r="C570" t="str" cm="1">
        <f t="array" aca="1" ref="C570" ca="1">IFERROR(INDIRECT("'["&amp;Index!$A$1&amp;"]lookup'!R"&amp;ROW(C570)&amp;"C"&amp;COLUMN(C570),FALSE),NA())</f>
        <v>CRANGE.NL22820035.L1</v>
      </c>
      <c r="D570" t="str" cm="1">
        <f t="array" aca="1" ref="D570" ca="1">IFERROR(INDIRECT("'["&amp;Index!$A$1&amp;"]lookup'!R"&amp;ROW(D570)&amp;"C"&amp;COLUMN(D570),FALSE),NA())</f>
        <v>DAY1</v>
      </c>
      <c r="E570" t="str" cm="1">
        <f t="array" aca="1" ref="E570" ca="1">IFERROR(INDIRECT("'["&amp;Index!$A$1&amp;"]lookup'!R"&amp;ROW(E570)&amp;"C"&amp;COLUMN(E570),FALSE),NA())</f>
        <v>---</v>
      </c>
      <c r="F570" t="str" cm="1">
        <f t="array" aca="1" ref="F570" ca="1">IFERROR(INDIRECT("'["&amp;Index!$A$1&amp;"]lookup'!R"&amp;ROW(F570)&amp;"C"&amp;COLUMN(F570),FALSE),NA())</f>
        <v>---</v>
      </c>
      <c r="G570" t="str" cm="1">
        <f t="array" aca="1" ref="G570" ca="1">IFERROR(INDIRECT("'["&amp;Index!$A$1&amp;"]lookup'!R"&amp;ROW(G570)&amp;"C"&amp;COLUMN(G570),FALSE),NA())</f>
        <v>---</v>
      </c>
      <c r="H570" t="str" cm="1">
        <f t="array" aca="1" ref="H570" ca="1">IFERROR(INDIRECT("'["&amp;Index!$A$1&amp;"]lookup'!R"&amp;ROW(H570)&amp;"C"&amp;COLUMN(H570),FALSE),NA())</f>
        <v>S180703</v>
      </c>
      <c r="I570" t="str" cm="1">
        <f t="array" aca="1" ref="I570" ca="1">IFERROR(INDIRECT("'["&amp;Index!$A$1&amp;"]lookup'!R"&amp;ROW(I570)&amp;"C"&amp;COLUMN(I570),FALSE),NA())</f>
        <v>intem c</v>
      </c>
      <c r="J570" t="str" cm="1">
        <f t="array" aca="1" ref="J570" ca="1">IFERROR(INDIRECT("'["&amp;Index!$A$1&amp;"]lookup'!R"&amp;ROW(J570)&amp;"C"&amp;COLUMN(J570),FALSE),NA())</f>
        <v>aaLabor</v>
      </c>
      <c r="K570" t="str" cm="1">
        <f t="array" aca="1" ref="K570" ca="1">IFERROR(INDIRECT("'["&amp;Index!$A$1&amp;"]lookup'!R"&amp;ROW(K570)&amp;"C"&amp;COLUMN(K570),FALSE),NA())</f>
        <v>---</v>
      </c>
      <c r="L570" t="str" cm="1">
        <f t="array" aca="1" ref="L570" ca="1">IFERROR(INDIRECT("'["&amp;Index!$A$1&amp;"]lookup'!R"&amp;ROW(L570)&amp;"C"&amp;COLUMN(L570),FALSE),NA())</f>
        <v>aaLabor</v>
      </c>
      <c r="M570" t="str" cm="1">
        <f t="array" aca="1" ref="M570" ca="1">IFERROR(INDIRECT("'["&amp;Index!$A$1&amp;"]lookup'!R"&amp;ROW(M570)&amp;"C"&amp;COLUMN(M570),FALSE),NA())</f>
        <v/>
      </c>
      <c r="N570" cm="1">
        <f t="array" aca="1" ref="N570" ca="1">IFERROR(INDIRECT("'["&amp;Index!$A$1&amp;"]lookup'!R"&amp;ROW(N570)&amp;"C"&amp;COLUMN(N570),FALSE),NA())</f>
        <v>241</v>
      </c>
      <c r="O570" cm="1">
        <f t="array" aca="1" ref="O570" ca="1">IFERROR(INDIRECT("'["&amp;Index!$A$1&amp;"]lookup'!R"&amp;ROW(O570)&amp;"C"&amp;COLUMN(O570),FALSE),NA())</f>
        <v>41</v>
      </c>
      <c r="P570" cm="1">
        <f t="array" aca="1" ref="P570" ca="1">IFERROR(INDIRECT("'["&amp;Index!$A$1&amp;"]lookup'!R"&amp;ROW(P570)&amp;"C"&amp;COLUMN(P570),FALSE),NA())</f>
        <v>45</v>
      </c>
      <c r="Q570" t="str" cm="1">
        <f t="array" aca="1" ref="Q570" ca="1">IFERROR(INDIRECT("'["&amp;Index!$A$1&amp;"]lookup'!R"&amp;ROW(Q570)&amp;"C"&amp;COLUMN(Q570),FALSE),NA())</f>
        <v/>
      </c>
      <c r="R570" cm="1">
        <f t="array" aca="1" ref="R570" ca="1">IFERROR(INDIRECT("'["&amp;Index!$A$1&amp;"]lookup'!R"&amp;ROW(R570)&amp;"C"&amp;COLUMN(R570),FALSE),NA())</f>
        <v>48</v>
      </c>
      <c r="S570" t="str" cm="1">
        <f t="array" aca="1" ref="S570" ca="1">IFERROR(INDIRECT("'["&amp;Index!$A$1&amp;"]lookup'!R"&amp;ROW(S570)&amp;"C"&amp;COLUMN(S570),FALSE),NA())</f>
        <v/>
      </c>
      <c r="T570" cm="1">
        <f t="array" aca="1" ref="T570" ca="1">IFERROR(INDIRECT("'["&amp;Index!$A$1&amp;"]lookup'!R"&amp;ROW(T570)&amp;"C"&amp;COLUMN(T570),FALSE),NA())</f>
        <v>51</v>
      </c>
      <c r="U570" cm="1">
        <f t="array" aca="1" ref="U570" ca="1">IFERROR(INDIRECT("'["&amp;Index!$A$1&amp;"]lookup'!R"&amp;ROW(U570)&amp;"C"&amp;COLUMN(U570),FALSE),NA())</f>
        <v>23</v>
      </c>
      <c r="V570" t="str" cm="1">
        <f t="array" aca="1" ref="V570" ca="1">IFERROR(INDIRECT("'["&amp;Index!$A$1&amp;"]lookup'!R"&amp;ROW(V570)&amp;"C"&amp;COLUMN(V570),FALSE),NA())</f>
        <v/>
      </c>
      <c r="W570" t="str" cm="1">
        <f t="array" aca="1" ref="W570" ca="1">IFERROR(INDIRECT("'["&amp;Index!$A$1&amp;"]lookup'!R"&amp;ROW(W570)&amp;"C"&amp;COLUMN(W570),FALSE),NA())</f>
        <v>*60</v>
      </c>
      <c r="X570" cm="1">
        <f t="array" aca="1" ref="X570" ca="1">IFERROR(INDIRECT("'["&amp;Index!$A$1&amp;"]lookup'!R"&amp;ROW(X570)&amp;"C"&amp;COLUMN(X570),FALSE),NA())</f>
        <v>85</v>
      </c>
      <c r="Y570" t="str" cm="1">
        <f t="array" aca="1" ref="Y570" ca="1">IFERROR(INDIRECT("'["&amp;Index!$A$1&amp;"]lookup'!R"&amp;ROW(Y570)&amp;"C"&amp;COLUMN(Y570),FALSE),NA())</f>
        <v/>
      </c>
      <c r="Z570" t="str" cm="1">
        <f t="array" aca="1" ref="Z570" ca="1">IFERROR(INDIRECT("'["&amp;Index!$A$1&amp;"]lookup'!R"&amp;ROW(Z570)&amp;"C"&amp;COLUMN(Z570),FALSE),NA())</f>
        <v/>
      </c>
      <c r="AA570" t="str" cm="1">
        <f t="array" aca="1" ref="AA570" ca="1">IFERROR(INDIRECT("'["&amp;Index!$A$1&amp;"]lookup'!R"&amp;ROW(AA570)&amp;"C"&amp;COLUMN(AA570),FALSE),NA())</f>
        <v/>
      </c>
      <c r="AB570" t="str" cm="1">
        <f t="array" aca="1" ref="AB570" ca="1">IFERROR(INDIRECT("'["&amp;Index!$A$1&amp;"]lookup'!R"&amp;ROW(AB570)&amp;"C"&amp;COLUMN(AB570),FALSE),NA())</f>
        <v/>
      </c>
      <c r="AC570" t="str" cm="1">
        <f t="array" aca="1" ref="AC570" ca="1">IFERROR(INDIRECT("'["&amp;Index!$A$1&amp;"]lookup'!R"&amp;ROW(AC570)&amp;"C"&amp;COLUMN(AC570),FALSE),NA())</f>
        <v/>
      </c>
      <c r="AD570" t="str" cm="1">
        <f t="array" aca="1" ref="AD570" ca="1">IFERROR(INDIRECT("'["&amp;Index!$A$1&amp;"]lookup'!R"&amp;ROW(AD570)&amp;"C"&amp;COLUMN(AD570),FALSE),NA())</f>
        <v/>
      </c>
      <c r="AE570" t="str" cm="1">
        <f t="array" aca="1" ref="AE570" ca="1">IFERROR(INDIRECT("'["&amp;Index!$A$1&amp;"]lookup'!R"&amp;ROW(AE570)&amp;"C"&amp;COLUMN(AE570),FALSE),NA())</f>
        <v/>
      </c>
      <c r="AF570" t="str">
        <f>Index!$A$1</f>
        <v>00_Control Ranges sigma ROTROL N Charge_Lyo_22820035_Dil_22867034_TOTAL_2019-03-01.xlsx</v>
      </c>
      <c r="AG570" t="str" cm="1">
        <f t="array" aca="1" ref="AG570" ca="1">IFERROR(INDIRECT("'["&amp;Index!$A$1&amp;"]Locations and batches'!R"&amp;2&amp;"C"&amp;7,FALSE),NA())</f>
        <v>ROTROL N</v>
      </c>
      <c r="AH570" cm="1">
        <f t="array" aca="1" ref="AH570" ca="1">IFERROR(INDIRECT("'["&amp;Index!$A$1&amp;"]Locations and batches'!$B$6",TRUE),NA())</f>
        <v>22757019</v>
      </c>
      <c r="AI570" t="str" cm="1">
        <f t="array" aca="1" ref="AI570" ca="1">IFERROR(INDIRECT("'["&amp;Index!$A$1&amp;"]Locations and batches'!R"&amp;2&amp;"C"&amp;11,FALSE),NA())</f>
        <v>NL22820035</v>
      </c>
      <c r="AJ570" t="str" cm="1">
        <f t="array" aca="1" ref="AJ570" ca="1">IFERROR(INDIRECT("'["&amp;Index!$A$1&amp;"]Locations and batches'!R"&amp;3&amp;"C"&amp;11,FALSE),NA())</f>
        <v>Di22867034</v>
      </c>
      <c r="AK570" t="str">
        <f t="shared" ca="1" si="18"/>
        <v>S180703</v>
      </c>
      <c r="AL570" t="str" cm="1">
        <f t="array" aca="1" ref="AL570" ca="1">OFFSET(INDIRECT("'["&amp;Index!$A$1&amp;"]Locations and batches'!$U$5",TRUE),MATCH(AK570,INDIRECT("'["&amp;Index!$A$1&amp;"]Locations and batches'!$U$5:$U$30",TRUE),0),-2)</f>
        <v>Complete+Hep</v>
      </c>
      <c r="AM570" t="str">
        <f ca="1">VLOOKUP(AK570,INDIRECT("'["&amp;Index!$A$1&amp;"]Locations and batches'!$U$6:$V$30",TRUE),2,FALSE)</f>
        <v>2019-12</v>
      </c>
      <c r="AN570" t="str">
        <f t="shared" ca="1" si="19"/>
        <v>L1</v>
      </c>
    </row>
    <row r="571" spans="1:40" x14ac:dyDescent="0.25">
      <c r="A571" cm="1">
        <f t="array" aca="1" ref="A571" ca="1">IFERROR(INDIRECT("'["&amp;Index!$A$1&amp;"]lookup'!R"&amp;ROW(A571)&amp;"C"&amp;COLUMN(A571),FALSE),NA())</f>
        <v>571</v>
      </c>
      <c r="B571" t="str" cm="1">
        <f t="array" aca="1" ref="B571" ca="1">IFERROR(INDIRECT("'["&amp;Index!$A$1&amp;"]lookup'!R"&amp;ROW(B571)&amp;"C"&amp;COLUMN(B571),FALSE),NA())</f>
        <v>L1/S180703/NL22820035/DAY1/heptem c</v>
      </c>
      <c r="C571" t="str" cm="1">
        <f t="array" aca="1" ref="C571" ca="1">IFERROR(INDIRECT("'["&amp;Index!$A$1&amp;"]lookup'!R"&amp;ROW(C571)&amp;"C"&amp;COLUMN(C571),FALSE),NA())</f>
        <v>CRANGE.NL22820035.L1</v>
      </c>
      <c r="D571" t="str" cm="1">
        <f t="array" aca="1" ref="D571" ca="1">IFERROR(INDIRECT("'["&amp;Index!$A$1&amp;"]lookup'!R"&amp;ROW(D571)&amp;"C"&amp;COLUMN(D571),FALSE),NA())</f>
        <v>DAY1</v>
      </c>
      <c r="E571" t="str" cm="1">
        <f t="array" aca="1" ref="E571" ca="1">IFERROR(INDIRECT("'["&amp;Index!$A$1&amp;"]lookup'!R"&amp;ROW(E571)&amp;"C"&amp;COLUMN(E571),FALSE),NA())</f>
        <v>---</v>
      </c>
      <c r="F571" t="str" cm="1">
        <f t="array" aca="1" ref="F571" ca="1">IFERROR(INDIRECT("'["&amp;Index!$A$1&amp;"]lookup'!R"&amp;ROW(F571)&amp;"C"&amp;COLUMN(F571),FALSE),NA())</f>
        <v>---</v>
      </c>
      <c r="G571" t="str" cm="1">
        <f t="array" aca="1" ref="G571" ca="1">IFERROR(INDIRECT("'["&amp;Index!$A$1&amp;"]lookup'!R"&amp;ROW(G571)&amp;"C"&amp;COLUMN(G571),FALSE),NA())</f>
        <v>---</v>
      </c>
      <c r="H571" t="str" cm="1">
        <f t="array" aca="1" ref="H571" ca="1">IFERROR(INDIRECT("'["&amp;Index!$A$1&amp;"]lookup'!R"&amp;ROW(H571)&amp;"C"&amp;COLUMN(H571),FALSE),NA())</f>
        <v>S180703</v>
      </c>
      <c r="I571" t="str" cm="1">
        <f t="array" aca="1" ref="I571" ca="1">IFERROR(INDIRECT("'["&amp;Index!$A$1&amp;"]lookup'!R"&amp;ROW(I571)&amp;"C"&amp;COLUMN(I571),FALSE),NA())</f>
        <v>heptem c</v>
      </c>
      <c r="J571" t="str" cm="1">
        <f t="array" aca="1" ref="J571" ca="1">IFERROR(INDIRECT("'["&amp;Index!$A$1&amp;"]lookup'!R"&amp;ROW(J571)&amp;"C"&amp;COLUMN(J571),FALSE),NA())</f>
        <v>aaLabor</v>
      </c>
      <c r="K571" t="str" cm="1">
        <f t="array" aca="1" ref="K571" ca="1">IFERROR(INDIRECT("'["&amp;Index!$A$1&amp;"]lookup'!R"&amp;ROW(K571)&amp;"C"&amp;COLUMN(K571),FALSE),NA())</f>
        <v>---</v>
      </c>
      <c r="L571" t="str" cm="1">
        <f t="array" aca="1" ref="L571" ca="1">IFERROR(INDIRECT("'["&amp;Index!$A$1&amp;"]lookup'!R"&amp;ROW(L571)&amp;"C"&amp;COLUMN(L571),FALSE),NA())</f>
        <v>aaLabor</v>
      </c>
      <c r="M571" t="str" cm="1">
        <f t="array" aca="1" ref="M571" ca="1">IFERROR(INDIRECT("'["&amp;Index!$A$1&amp;"]lookup'!R"&amp;ROW(M571)&amp;"C"&amp;COLUMN(M571),FALSE),NA())</f>
        <v/>
      </c>
      <c r="N571" cm="1">
        <f t="array" aca="1" ref="N571" ca="1">IFERROR(INDIRECT("'["&amp;Index!$A$1&amp;"]lookup'!R"&amp;ROW(N571)&amp;"C"&amp;COLUMN(N571),FALSE),NA())</f>
        <v>245</v>
      </c>
      <c r="O571" cm="1">
        <f t="array" aca="1" ref="O571" ca="1">IFERROR(INDIRECT("'["&amp;Index!$A$1&amp;"]lookup'!R"&amp;ROW(O571)&amp;"C"&amp;COLUMN(O571),FALSE),NA())</f>
        <v>39</v>
      </c>
      <c r="P571" cm="1">
        <f t="array" aca="1" ref="P571" ca="1">IFERROR(INDIRECT("'["&amp;Index!$A$1&amp;"]lookup'!R"&amp;ROW(P571)&amp;"C"&amp;COLUMN(P571),FALSE),NA())</f>
        <v>43</v>
      </c>
      <c r="Q571" t="str" cm="1">
        <f t="array" aca="1" ref="Q571" ca="1">IFERROR(INDIRECT("'["&amp;Index!$A$1&amp;"]lookup'!R"&amp;ROW(Q571)&amp;"C"&amp;COLUMN(Q571),FALSE),NA())</f>
        <v/>
      </c>
      <c r="R571" cm="1">
        <f t="array" aca="1" ref="R571" ca="1">IFERROR(INDIRECT("'["&amp;Index!$A$1&amp;"]lookup'!R"&amp;ROW(R571)&amp;"C"&amp;COLUMN(R571),FALSE),NA())</f>
        <v>47</v>
      </c>
      <c r="S571" t="str" cm="1">
        <f t="array" aca="1" ref="S571" ca="1">IFERROR(INDIRECT("'["&amp;Index!$A$1&amp;"]lookup'!R"&amp;ROW(S571)&amp;"C"&amp;COLUMN(S571),FALSE),NA())</f>
        <v/>
      </c>
      <c r="T571" cm="1">
        <f t="array" aca="1" ref="T571" ca="1">IFERROR(INDIRECT("'["&amp;Index!$A$1&amp;"]lookup'!R"&amp;ROW(T571)&amp;"C"&amp;COLUMN(T571),FALSE),NA())</f>
        <v>49</v>
      </c>
      <c r="U571" cm="1">
        <f t="array" aca="1" ref="U571" ca="1">IFERROR(INDIRECT("'["&amp;Index!$A$1&amp;"]lookup'!R"&amp;ROW(U571)&amp;"C"&amp;COLUMN(U571),FALSE),NA())</f>
        <v>28</v>
      </c>
      <c r="V571" t="str" cm="1">
        <f t="array" aca="1" ref="V571" ca="1">IFERROR(INDIRECT("'["&amp;Index!$A$1&amp;"]lookup'!R"&amp;ROW(V571)&amp;"C"&amp;COLUMN(V571),FALSE),NA())</f>
        <v/>
      </c>
      <c r="W571" t="str" cm="1">
        <f t="array" aca="1" ref="W571" ca="1">IFERROR(INDIRECT("'["&amp;Index!$A$1&amp;"]lookup'!R"&amp;ROW(W571)&amp;"C"&amp;COLUMN(W571),FALSE),NA())</f>
        <v>*58</v>
      </c>
      <c r="X571" cm="1">
        <f t="array" aca="1" ref="X571" ca="1">IFERROR(INDIRECT("'["&amp;Index!$A$1&amp;"]lookup'!R"&amp;ROW(X571)&amp;"C"&amp;COLUMN(X571),FALSE),NA())</f>
        <v>84</v>
      </c>
      <c r="Y571" t="str" cm="1">
        <f t="array" aca="1" ref="Y571" ca="1">IFERROR(INDIRECT("'["&amp;Index!$A$1&amp;"]lookup'!R"&amp;ROW(Y571)&amp;"C"&amp;COLUMN(Y571),FALSE),NA())</f>
        <v/>
      </c>
      <c r="Z571" t="str" cm="1">
        <f t="array" aca="1" ref="Z571" ca="1">IFERROR(INDIRECT("'["&amp;Index!$A$1&amp;"]lookup'!R"&amp;ROW(Z571)&amp;"C"&amp;COLUMN(Z571),FALSE),NA())</f>
        <v/>
      </c>
      <c r="AA571" t="str" cm="1">
        <f t="array" aca="1" ref="AA571" ca="1">IFERROR(INDIRECT("'["&amp;Index!$A$1&amp;"]lookup'!R"&amp;ROW(AA571)&amp;"C"&amp;COLUMN(AA571),FALSE),NA())</f>
        <v/>
      </c>
      <c r="AB571" t="str" cm="1">
        <f t="array" aca="1" ref="AB571" ca="1">IFERROR(INDIRECT("'["&amp;Index!$A$1&amp;"]lookup'!R"&amp;ROW(AB571)&amp;"C"&amp;COLUMN(AB571),FALSE),NA())</f>
        <v/>
      </c>
      <c r="AC571" t="str" cm="1">
        <f t="array" aca="1" ref="AC571" ca="1">IFERROR(INDIRECT("'["&amp;Index!$A$1&amp;"]lookup'!R"&amp;ROW(AC571)&amp;"C"&amp;COLUMN(AC571),FALSE),NA())</f>
        <v/>
      </c>
      <c r="AD571" t="str" cm="1">
        <f t="array" aca="1" ref="AD571" ca="1">IFERROR(INDIRECT("'["&amp;Index!$A$1&amp;"]lookup'!R"&amp;ROW(AD571)&amp;"C"&amp;COLUMN(AD571),FALSE),NA())</f>
        <v/>
      </c>
      <c r="AE571" t="str" cm="1">
        <f t="array" aca="1" ref="AE571" ca="1">IFERROR(INDIRECT("'["&amp;Index!$A$1&amp;"]lookup'!R"&amp;ROW(AE571)&amp;"C"&amp;COLUMN(AE571),FALSE),NA())</f>
        <v/>
      </c>
      <c r="AF571" t="str">
        <f>Index!$A$1</f>
        <v>00_Control Ranges sigma ROTROL N Charge_Lyo_22820035_Dil_22867034_TOTAL_2019-03-01.xlsx</v>
      </c>
      <c r="AG571" t="str" cm="1">
        <f t="array" aca="1" ref="AG571" ca="1">IFERROR(INDIRECT("'["&amp;Index!$A$1&amp;"]Locations and batches'!R"&amp;2&amp;"C"&amp;7,FALSE),NA())</f>
        <v>ROTROL N</v>
      </c>
      <c r="AH571" cm="1">
        <f t="array" aca="1" ref="AH571" ca="1">IFERROR(INDIRECT("'["&amp;Index!$A$1&amp;"]Locations and batches'!$B$6",TRUE),NA())</f>
        <v>22757019</v>
      </c>
      <c r="AI571" t="str" cm="1">
        <f t="array" aca="1" ref="AI571" ca="1">IFERROR(INDIRECT("'["&amp;Index!$A$1&amp;"]Locations and batches'!R"&amp;2&amp;"C"&amp;11,FALSE),NA())</f>
        <v>NL22820035</v>
      </c>
      <c r="AJ571" t="str" cm="1">
        <f t="array" aca="1" ref="AJ571" ca="1">IFERROR(INDIRECT("'["&amp;Index!$A$1&amp;"]Locations and batches'!R"&amp;3&amp;"C"&amp;11,FALSE),NA())</f>
        <v>Di22867034</v>
      </c>
      <c r="AK571" t="str">
        <f t="shared" ca="1" si="18"/>
        <v>S180703</v>
      </c>
      <c r="AL571" t="str" cm="1">
        <f t="array" aca="1" ref="AL571" ca="1">OFFSET(INDIRECT("'["&amp;Index!$A$1&amp;"]Locations and batches'!$U$5",TRUE),MATCH(AK571,INDIRECT("'["&amp;Index!$A$1&amp;"]Locations and batches'!$U$5:$U$30",TRUE),0),-2)</f>
        <v>Complete+Hep</v>
      </c>
      <c r="AM571" t="str">
        <f ca="1">VLOOKUP(AK571,INDIRECT("'["&amp;Index!$A$1&amp;"]Locations and batches'!$U$6:$V$30",TRUE),2,FALSE)</f>
        <v>2019-12</v>
      </c>
      <c r="AN571" t="str">
        <f t="shared" ca="1" si="19"/>
        <v>L1</v>
      </c>
    </row>
    <row r="572" spans="1:40" x14ac:dyDescent="0.25">
      <c r="A572" cm="1">
        <f t="array" aca="1" ref="A572" ca="1">IFERROR(INDIRECT("'["&amp;Index!$A$1&amp;"]lookup'!R"&amp;ROW(A572)&amp;"C"&amp;COLUMN(A572),FALSE),NA())</f>
        <v>572</v>
      </c>
      <c r="B572" t="str" cm="1">
        <f t="array" aca="1" ref="B572" ca="1">IFERROR(INDIRECT("'["&amp;Index!$A$1&amp;"]lookup'!R"&amp;ROW(B572)&amp;"C"&amp;COLUMN(B572),FALSE),NA())</f>
        <v>L1/S181006/NL22820035/DAY1/fibtem c</v>
      </c>
      <c r="C572" t="str" cm="1">
        <f t="array" aca="1" ref="C572" ca="1">IFERROR(INDIRECT("'["&amp;Index!$A$1&amp;"]lookup'!R"&amp;ROW(C572)&amp;"C"&amp;COLUMN(C572),FALSE),NA())</f>
        <v>CRANGE.NL22820035.L1</v>
      </c>
      <c r="D572" t="str" cm="1">
        <f t="array" aca="1" ref="D572" ca="1">IFERROR(INDIRECT("'["&amp;Index!$A$1&amp;"]lookup'!R"&amp;ROW(D572)&amp;"C"&amp;COLUMN(D572),FALSE),NA())</f>
        <v>DAY1</v>
      </c>
      <c r="E572" t="str" cm="1">
        <f t="array" aca="1" ref="E572" ca="1">IFERROR(INDIRECT("'["&amp;Index!$A$1&amp;"]lookup'!R"&amp;ROW(E572)&amp;"C"&amp;COLUMN(E572),FALSE),NA())</f>
        <v>---</v>
      </c>
      <c r="F572" t="str" cm="1">
        <f t="array" aca="1" ref="F572" ca="1">IFERROR(INDIRECT("'["&amp;Index!$A$1&amp;"]lookup'!R"&amp;ROW(F572)&amp;"C"&amp;COLUMN(F572),FALSE),NA())</f>
        <v>---</v>
      </c>
      <c r="G572" t="str" cm="1">
        <f t="array" aca="1" ref="G572" ca="1">IFERROR(INDIRECT("'["&amp;Index!$A$1&amp;"]lookup'!R"&amp;ROW(G572)&amp;"C"&amp;COLUMN(G572),FALSE),NA())</f>
        <v>---</v>
      </c>
      <c r="H572" t="str" cm="1">
        <f t="array" aca="1" ref="H572" ca="1">IFERROR(INDIRECT("'["&amp;Index!$A$1&amp;"]lookup'!R"&amp;ROW(H572)&amp;"C"&amp;COLUMN(H572),FALSE),NA())</f>
        <v>S181006</v>
      </c>
      <c r="I572" t="str" cm="1">
        <f t="array" aca="1" ref="I572" ca="1">IFERROR(INDIRECT("'["&amp;Index!$A$1&amp;"]lookup'!R"&amp;ROW(I572)&amp;"C"&amp;COLUMN(I572),FALSE),NA())</f>
        <v>fibtem c</v>
      </c>
      <c r="J572" t="str" cm="1">
        <f t="array" aca="1" ref="J572" ca="1">IFERROR(INDIRECT("'["&amp;Index!$A$1&amp;"]lookup'!R"&amp;ROW(J572)&amp;"C"&amp;COLUMN(J572),FALSE),NA())</f>
        <v>admin</v>
      </c>
      <c r="K572" t="str" cm="1">
        <f t="array" aca="1" ref="K572" ca="1">IFERROR(INDIRECT("'["&amp;Index!$A$1&amp;"]lookup'!R"&amp;ROW(K572)&amp;"C"&amp;COLUMN(K572),FALSE),NA())</f>
        <v>admin</v>
      </c>
      <c r="L572" t="str" cm="1">
        <f t="array" aca="1" ref="L572" ca="1">IFERROR(INDIRECT("'["&amp;Index!$A$1&amp;"]lookup'!R"&amp;ROW(L572)&amp;"C"&amp;COLUMN(L572),FALSE),NA())</f>
        <v>admin</v>
      </c>
      <c r="M572" t="str" cm="1">
        <f t="array" aca="1" ref="M572" ca="1">IFERROR(INDIRECT("'["&amp;Index!$A$1&amp;"]lookup'!R"&amp;ROW(M572)&amp;"C"&amp;COLUMN(M572),FALSE),NA())</f>
        <v/>
      </c>
      <c r="N572" cm="1">
        <f t="array" aca="1" ref="N572" ca="1">IFERROR(INDIRECT("'["&amp;Index!$A$1&amp;"]lookup'!R"&amp;ROW(N572)&amp;"C"&amp;COLUMN(N572),FALSE),NA())</f>
        <v>96</v>
      </c>
      <c r="O572" cm="1">
        <f t="array" aca="1" ref="O572" ca="1">IFERROR(INDIRECT("'["&amp;Index!$A$1&amp;"]lookup'!R"&amp;ROW(O572)&amp;"C"&amp;COLUMN(O572),FALSE),NA())</f>
        <v>30</v>
      </c>
      <c r="P572" cm="1">
        <f t="array" aca="1" ref="P572" ca="1">IFERROR(INDIRECT("'["&amp;Index!$A$1&amp;"]lookup'!R"&amp;ROW(P572)&amp;"C"&amp;COLUMN(P572),FALSE),NA())</f>
        <v>34</v>
      </c>
      <c r="Q572" t="str" cm="1">
        <f t="array" aca="1" ref="Q572" ca="1">IFERROR(INDIRECT("'["&amp;Index!$A$1&amp;"]lookup'!R"&amp;ROW(Q572)&amp;"C"&amp;COLUMN(Q572),FALSE),NA())</f>
        <v/>
      </c>
      <c r="R572" cm="1">
        <f t="array" aca="1" ref="R572" ca="1">IFERROR(INDIRECT("'["&amp;Index!$A$1&amp;"]lookup'!R"&amp;ROW(R572)&amp;"C"&amp;COLUMN(R572),FALSE),NA())</f>
        <v>38</v>
      </c>
      <c r="S572" t="str" cm="1">
        <f t="array" aca="1" ref="S572" ca="1">IFERROR(INDIRECT("'["&amp;Index!$A$1&amp;"]lookup'!R"&amp;ROW(S572)&amp;"C"&amp;COLUMN(S572),FALSE),NA())</f>
        <v/>
      </c>
      <c r="T572" cm="1">
        <f t="array" aca="1" ref="T572" ca="1">IFERROR(INDIRECT("'["&amp;Index!$A$1&amp;"]lookup'!R"&amp;ROW(T572)&amp;"C"&amp;COLUMN(T572),FALSE),NA())</f>
        <v>41</v>
      </c>
      <c r="U572" cm="1">
        <f t="array" aca="1" ref="U572" ca="1">IFERROR(INDIRECT("'["&amp;Index!$A$1&amp;"]lookup'!R"&amp;ROW(U572)&amp;"C"&amp;COLUMN(U572),FALSE),NA())</f>
        <v>56</v>
      </c>
      <c r="V572" t="str" cm="1">
        <f t="array" aca="1" ref="V572" ca="1">IFERROR(INDIRECT("'["&amp;Index!$A$1&amp;"]lookup'!R"&amp;ROW(V572)&amp;"C"&amp;COLUMN(V572),FALSE),NA())</f>
        <v/>
      </c>
      <c r="W572" t="str" cm="1">
        <f t="array" aca="1" ref="W572" ca="1">IFERROR(INDIRECT("'["&amp;Index!$A$1&amp;"]lookup'!R"&amp;ROW(W572)&amp;"C"&amp;COLUMN(W572),FALSE),NA())</f>
        <v>*48</v>
      </c>
      <c r="X572" cm="1">
        <f t="array" aca="1" ref="X572" ca="1">IFERROR(INDIRECT("'["&amp;Index!$A$1&amp;"]lookup'!R"&amp;ROW(X572)&amp;"C"&amp;COLUMN(X572),FALSE),NA())</f>
        <v>100</v>
      </c>
      <c r="Y572" t="str" cm="1">
        <f t="array" aca="1" ref="Y572" ca="1">IFERROR(INDIRECT("'["&amp;Index!$A$1&amp;"]lookup'!R"&amp;ROW(Y572)&amp;"C"&amp;COLUMN(Y572),FALSE),NA())</f>
        <v/>
      </c>
      <c r="Z572" t="str" cm="1">
        <f t="array" aca="1" ref="Z572" ca="1">IFERROR(INDIRECT("'["&amp;Index!$A$1&amp;"]lookup'!R"&amp;ROW(Z572)&amp;"C"&amp;COLUMN(Z572),FALSE),NA())</f>
        <v/>
      </c>
      <c r="AA572" t="str" cm="1">
        <f t="array" aca="1" ref="AA572" ca="1">IFERROR(INDIRECT("'["&amp;Index!$A$1&amp;"]lookup'!R"&amp;ROW(AA572)&amp;"C"&amp;COLUMN(AA572),FALSE),NA())</f>
        <v/>
      </c>
      <c r="AB572" t="str" cm="1">
        <f t="array" aca="1" ref="AB572" ca="1">IFERROR(INDIRECT("'["&amp;Index!$A$1&amp;"]lookup'!R"&amp;ROW(AB572)&amp;"C"&amp;COLUMN(AB572),FALSE),NA())</f>
        <v/>
      </c>
      <c r="AC572" t="str" cm="1">
        <f t="array" aca="1" ref="AC572" ca="1">IFERROR(INDIRECT("'["&amp;Index!$A$1&amp;"]lookup'!R"&amp;ROW(AC572)&amp;"C"&amp;COLUMN(AC572),FALSE),NA())</f>
        <v/>
      </c>
      <c r="AD572" t="str" cm="1">
        <f t="array" aca="1" ref="AD572" ca="1">IFERROR(INDIRECT("'["&amp;Index!$A$1&amp;"]lookup'!R"&amp;ROW(AD572)&amp;"C"&amp;COLUMN(AD572),FALSE),NA())</f>
        <v/>
      </c>
      <c r="AE572" t="str" cm="1">
        <f t="array" aca="1" ref="AE572" ca="1">IFERROR(INDIRECT("'["&amp;Index!$A$1&amp;"]lookup'!R"&amp;ROW(AE572)&amp;"C"&amp;COLUMN(AE572),FALSE),NA())</f>
        <v/>
      </c>
      <c r="AF572" t="str">
        <f>Index!$A$1</f>
        <v>00_Control Ranges sigma ROTROL N Charge_Lyo_22820035_Dil_22867034_TOTAL_2019-03-01.xlsx</v>
      </c>
      <c r="AG572" t="str" cm="1">
        <f t="array" aca="1" ref="AG572" ca="1">IFERROR(INDIRECT("'["&amp;Index!$A$1&amp;"]Locations and batches'!R"&amp;2&amp;"C"&amp;7,FALSE),NA())</f>
        <v>ROTROL N</v>
      </c>
      <c r="AH572" cm="1">
        <f t="array" aca="1" ref="AH572" ca="1">IFERROR(INDIRECT("'["&amp;Index!$A$1&amp;"]Locations and batches'!$B$6",TRUE),NA())</f>
        <v>22757019</v>
      </c>
      <c r="AI572" t="str" cm="1">
        <f t="array" aca="1" ref="AI572" ca="1">IFERROR(INDIRECT("'["&amp;Index!$A$1&amp;"]Locations and batches'!R"&amp;2&amp;"C"&amp;11,FALSE),NA())</f>
        <v>NL22820035</v>
      </c>
      <c r="AJ572" t="str" cm="1">
        <f t="array" aca="1" ref="AJ572" ca="1">IFERROR(INDIRECT("'["&amp;Index!$A$1&amp;"]Locations and batches'!R"&amp;3&amp;"C"&amp;11,FALSE),NA())</f>
        <v>Di22867034</v>
      </c>
      <c r="AK572" t="str">
        <f t="shared" ca="1" si="18"/>
        <v>S181006</v>
      </c>
      <c r="AL572" t="str" cm="1">
        <f t="array" aca="1" ref="AL572" ca="1">OFFSET(INDIRECT("'["&amp;Index!$A$1&amp;"]Locations and batches'!$U$5",TRUE),MATCH(AK572,INDIRECT("'["&amp;Index!$A$1&amp;"]Locations and batches'!$U$5:$U$30",TRUE),0),-2)</f>
        <v>Complete</v>
      </c>
      <c r="AM572" t="str">
        <f ca="1">VLOOKUP(AK572,INDIRECT("'["&amp;Index!$A$1&amp;"]Locations and batches'!$U$6:$V$30",TRUE),2,FALSE)</f>
        <v>2020-01</v>
      </c>
      <c r="AN572" t="str">
        <f t="shared" ca="1" si="19"/>
        <v>L1</v>
      </c>
    </row>
    <row r="573" spans="1:40" x14ac:dyDescent="0.25">
      <c r="A573" cm="1">
        <f t="array" aca="1" ref="A573" ca="1">IFERROR(INDIRECT("'["&amp;Index!$A$1&amp;"]lookup'!R"&amp;ROW(A573)&amp;"C"&amp;COLUMN(A573),FALSE),NA())</f>
        <v>573</v>
      </c>
      <c r="B573" t="str" cm="1">
        <f t="array" aca="1" ref="B573" ca="1">IFERROR(INDIRECT("'["&amp;Index!$A$1&amp;"]lookup'!R"&amp;ROW(B573)&amp;"C"&amp;COLUMN(B573),FALSE),NA())</f>
        <v>L1/S181006/NL22820035/DAY1/extem c</v>
      </c>
      <c r="C573" t="str" cm="1">
        <f t="array" aca="1" ref="C573" ca="1">IFERROR(INDIRECT("'["&amp;Index!$A$1&amp;"]lookup'!R"&amp;ROW(C573)&amp;"C"&amp;COLUMN(C573),FALSE),NA())</f>
        <v>CRANGE.NL22820035.L1</v>
      </c>
      <c r="D573" t="str" cm="1">
        <f t="array" aca="1" ref="D573" ca="1">IFERROR(INDIRECT("'["&amp;Index!$A$1&amp;"]lookup'!R"&amp;ROW(D573)&amp;"C"&amp;COLUMN(D573),FALSE),NA())</f>
        <v>DAY1</v>
      </c>
      <c r="E573" t="str" cm="1">
        <f t="array" aca="1" ref="E573" ca="1">IFERROR(INDIRECT("'["&amp;Index!$A$1&amp;"]lookup'!R"&amp;ROW(E573)&amp;"C"&amp;COLUMN(E573),FALSE),NA())</f>
        <v>---</v>
      </c>
      <c r="F573" t="str" cm="1">
        <f t="array" aca="1" ref="F573" ca="1">IFERROR(INDIRECT("'["&amp;Index!$A$1&amp;"]lookup'!R"&amp;ROW(F573)&amp;"C"&amp;COLUMN(F573),FALSE),NA())</f>
        <v>---</v>
      </c>
      <c r="G573" t="str" cm="1">
        <f t="array" aca="1" ref="G573" ca="1">IFERROR(INDIRECT("'["&amp;Index!$A$1&amp;"]lookup'!R"&amp;ROW(G573)&amp;"C"&amp;COLUMN(G573),FALSE),NA())</f>
        <v>---</v>
      </c>
      <c r="H573" t="str" cm="1">
        <f t="array" aca="1" ref="H573" ca="1">IFERROR(INDIRECT("'["&amp;Index!$A$1&amp;"]lookup'!R"&amp;ROW(H573)&amp;"C"&amp;COLUMN(H573),FALSE),NA())</f>
        <v>S181006</v>
      </c>
      <c r="I573" t="str" cm="1">
        <f t="array" aca="1" ref="I573" ca="1">IFERROR(INDIRECT("'["&amp;Index!$A$1&amp;"]lookup'!R"&amp;ROW(I573)&amp;"C"&amp;COLUMN(I573),FALSE),NA())</f>
        <v>extem c</v>
      </c>
      <c r="J573" t="str" cm="1">
        <f t="array" aca="1" ref="J573" ca="1">IFERROR(INDIRECT("'["&amp;Index!$A$1&amp;"]lookup'!R"&amp;ROW(J573)&amp;"C"&amp;COLUMN(J573),FALSE),NA())</f>
        <v>admin</v>
      </c>
      <c r="K573" t="str" cm="1">
        <f t="array" aca="1" ref="K573" ca="1">IFERROR(INDIRECT("'["&amp;Index!$A$1&amp;"]lookup'!R"&amp;ROW(K573)&amp;"C"&amp;COLUMN(K573),FALSE),NA())</f>
        <v>admin</v>
      </c>
      <c r="L573" t="str" cm="1">
        <f t="array" aca="1" ref="L573" ca="1">IFERROR(INDIRECT("'["&amp;Index!$A$1&amp;"]lookup'!R"&amp;ROW(L573)&amp;"C"&amp;COLUMN(L573),FALSE),NA())</f>
        <v>admin</v>
      </c>
      <c r="M573" t="str" cm="1">
        <f t="array" aca="1" ref="M573" ca="1">IFERROR(INDIRECT("'["&amp;Index!$A$1&amp;"]lookup'!R"&amp;ROW(M573)&amp;"C"&amp;COLUMN(M573),FALSE),NA())</f>
        <v/>
      </c>
      <c r="N573" cm="1">
        <f t="array" aca="1" ref="N573" ca="1">IFERROR(INDIRECT("'["&amp;Index!$A$1&amp;"]lookup'!R"&amp;ROW(N573)&amp;"C"&amp;COLUMN(N573),FALSE),NA())</f>
        <v>91</v>
      </c>
      <c r="O573" cm="1">
        <f t="array" aca="1" ref="O573" ca="1">IFERROR(INDIRECT("'["&amp;Index!$A$1&amp;"]lookup'!R"&amp;ROW(O573)&amp;"C"&amp;COLUMN(O573),FALSE),NA())</f>
        <v>35</v>
      </c>
      <c r="P573" cm="1">
        <f t="array" aca="1" ref="P573" ca="1">IFERROR(INDIRECT("'["&amp;Index!$A$1&amp;"]lookup'!R"&amp;ROW(P573)&amp;"C"&amp;COLUMN(P573),FALSE),NA())</f>
        <v>39</v>
      </c>
      <c r="Q573" t="str" cm="1">
        <f t="array" aca="1" ref="Q573" ca="1">IFERROR(INDIRECT("'["&amp;Index!$A$1&amp;"]lookup'!R"&amp;ROW(Q573)&amp;"C"&amp;COLUMN(Q573),FALSE),NA())</f>
        <v/>
      </c>
      <c r="R573" cm="1">
        <f t="array" aca="1" ref="R573" ca="1">IFERROR(INDIRECT("'["&amp;Index!$A$1&amp;"]lookup'!R"&amp;ROW(R573)&amp;"C"&amp;COLUMN(R573),FALSE),NA())</f>
        <v>43</v>
      </c>
      <c r="S573" t="str" cm="1">
        <f t="array" aca="1" ref="S573" ca="1">IFERROR(INDIRECT("'["&amp;Index!$A$1&amp;"]lookup'!R"&amp;ROW(S573)&amp;"C"&amp;COLUMN(S573),FALSE),NA())</f>
        <v/>
      </c>
      <c r="T573" cm="1">
        <f t="array" aca="1" ref="T573" ca="1">IFERROR(INDIRECT("'["&amp;Index!$A$1&amp;"]lookup'!R"&amp;ROW(T573)&amp;"C"&amp;COLUMN(T573),FALSE),NA())</f>
        <v>46</v>
      </c>
      <c r="U573" cm="1">
        <f t="array" aca="1" ref="U573" ca="1">IFERROR(INDIRECT("'["&amp;Index!$A$1&amp;"]lookup'!R"&amp;ROW(U573)&amp;"C"&amp;COLUMN(U573),FALSE),NA())</f>
        <v>31</v>
      </c>
      <c r="V573" t="str" cm="1">
        <f t="array" aca="1" ref="V573" ca="1">IFERROR(INDIRECT("'["&amp;Index!$A$1&amp;"]lookup'!R"&amp;ROW(V573)&amp;"C"&amp;COLUMN(V573),FALSE),NA())</f>
        <v/>
      </c>
      <c r="W573" t="str" cm="1">
        <f t="array" aca="1" ref="W573" ca="1">IFERROR(INDIRECT("'["&amp;Index!$A$1&amp;"]lookup'!R"&amp;ROW(W573)&amp;"C"&amp;COLUMN(W573),FALSE),NA())</f>
        <v>*52</v>
      </c>
      <c r="X573" cm="1">
        <f t="array" aca="1" ref="X573" ca="1">IFERROR(INDIRECT("'["&amp;Index!$A$1&amp;"]lookup'!R"&amp;ROW(X573)&amp;"C"&amp;COLUMN(X573),FALSE),NA())</f>
        <v>100</v>
      </c>
      <c r="Y573" t="str" cm="1">
        <f t="array" aca="1" ref="Y573" ca="1">IFERROR(INDIRECT("'["&amp;Index!$A$1&amp;"]lookup'!R"&amp;ROW(Y573)&amp;"C"&amp;COLUMN(Y573),FALSE),NA())</f>
        <v/>
      </c>
      <c r="Z573" t="str" cm="1">
        <f t="array" aca="1" ref="Z573" ca="1">IFERROR(INDIRECT("'["&amp;Index!$A$1&amp;"]lookup'!R"&amp;ROW(Z573)&amp;"C"&amp;COLUMN(Z573),FALSE),NA())</f>
        <v/>
      </c>
      <c r="AA573" t="str" cm="1">
        <f t="array" aca="1" ref="AA573" ca="1">IFERROR(INDIRECT("'["&amp;Index!$A$1&amp;"]lookup'!R"&amp;ROW(AA573)&amp;"C"&amp;COLUMN(AA573),FALSE),NA())</f>
        <v/>
      </c>
      <c r="AB573" t="str" cm="1">
        <f t="array" aca="1" ref="AB573" ca="1">IFERROR(INDIRECT("'["&amp;Index!$A$1&amp;"]lookup'!R"&amp;ROW(AB573)&amp;"C"&amp;COLUMN(AB573),FALSE),NA())</f>
        <v/>
      </c>
      <c r="AC573" t="str" cm="1">
        <f t="array" aca="1" ref="AC573" ca="1">IFERROR(INDIRECT("'["&amp;Index!$A$1&amp;"]lookup'!R"&amp;ROW(AC573)&amp;"C"&amp;COLUMN(AC573),FALSE),NA())</f>
        <v/>
      </c>
      <c r="AD573" t="str" cm="1">
        <f t="array" aca="1" ref="AD573" ca="1">IFERROR(INDIRECT("'["&amp;Index!$A$1&amp;"]lookup'!R"&amp;ROW(AD573)&amp;"C"&amp;COLUMN(AD573),FALSE),NA())</f>
        <v/>
      </c>
      <c r="AE573" t="str" cm="1">
        <f t="array" aca="1" ref="AE573" ca="1">IFERROR(INDIRECT("'["&amp;Index!$A$1&amp;"]lookup'!R"&amp;ROW(AE573)&amp;"C"&amp;COLUMN(AE573),FALSE),NA())</f>
        <v/>
      </c>
      <c r="AF573" t="str">
        <f>Index!$A$1</f>
        <v>00_Control Ranges sigma ROTROL N Charge_Lyo_22820035_Dil_22867034_TOTAL_2019-03-01.xlsx</v>
      </c>
      <c r="AG573" t="str" cm="1">
        <f t="array" aca="1" ref="AG573" ca="1">IFERROR(INDIRECT("'["&amp;Index!$A$1&amp;"]Locations and batches'!R"&amp;2&amp;"C"&amp;7,FALSE),NA())</f>
        <v>ROTROL N</v>
      </c>
      <c r="AH573" cm="1">
        <f t="array" aca="1" ref="AH573" ca="1">IFERROR(INDIRECT("'["&amp;Index!$A$1&amp;"]Locations and batches'!$B$6",TRUE),NA())</f>
        <v>22757019</v>
      </c>
      <c r="AI573" t="str" cm="1">
        <f t="array" aca="1" ref="AI573" ca="1">IFERROR(INDIRECT("'["&amp;Index!$A$1&amp;"]Locations and batches'!R"&amp;2&amp;"C"&amp;11,FALSE),NA())</f>
        <v>NL22820035</v>
      </c>
      <c r="AJ573" t="str" cm="1">
        <f t="array" aca="1" ref="AJ573" ca="1">IFERROR(INDIRECT("'["&amp;Index!$A$1&amp;"]Locations and batches'!R"&amp;3&amp;"C"&amp;11,FALSE),NA())</f>
        <v>Di22867034</v>
      </c>
      <c r="AK573" t="str">
        <f t="shared" ca="1" si="18"/>
        <v>S181006</v>
      </c>
      <c r="AL573" t="str" cm="1">
        <f t="array" aca="1" ref="AL573" ca="1">OFFSET(INDIRECT("'["&amp;Index!$A$1&amp;"]Locations and batches'!$U$5",TRUE),MATCH(AK573,INDIRECT("'["&amp;Index!$A$1&amp;"]Locations and batches'!$U$5:$U$30",TRUE),0),-2)</f>
        <v>Complete</v>
      </c>
      <c r="AM573" t="str">
        <f ca="1">VLOOKUP(AK573,INDIRECT("'["&amp;Index!$A$1&amp;"]Locations and batches'!$U$6:$V$30",TRUE),2,FALSE)</f>
        <v>2020-01</v>
      </c>
      <c r="AN573" t="str">
        <f t="shared" ca="1" si="19"/>
        <v>L1</v>
      </c>
    </row>
    <row r="574" spans="1:40" x14ac:dyDescent="0.25">
      <c r="A574" cm="1">
        <f t="array" aca="1" ref="A574" ca="1">IFERROR(INDIRECT("'["&amp;Index!$A$1&amp;"]lookup'!R"&amp;ROW(A574)&amp;"C"&amp;COLUMN(A574),FALSE),NA())</f>
        <v>574</v>
      </c>
      <c r="B574" t="str" cm="1">
        <f t="array" aca="1" ref="B574" ca="1">IFERROR(INDIRECT("'["&amp;Index!$A$1&amp;"]lookup'!R"&amp;ROW(B574)&amp;"C"&amp;COLUMN(B574),FALSE),NA())</f>
        <v>L1/S181006/NL22820035/DAY1/intem c</v>
      </c>
      <c r="C574" t="str" cm="1">
        <f t="array" aca="1" ref="C574" ca="1">IFERROR(INDIRECT("'["&amp;Index!$A$1&amp;"]lookup'!R"&amp;ROW(C574)&amp;"C"&amp;COLUMN(C574),FALSE),NA())</f>
        <v>CRANGE.NL22820035.L1</v>
      </c>
      <c r="D574" t="str" cm="1">
        <f t="array" aca="1" ref="D574" ca="1">IFERROR(INDIRECT("'["&amp;Index!$A$1&amp;"]lookup'!R"&amp;ROW(D574)&amp;"C"&amp;COLUMN(D574),FALSE),NA())</f>
        <v>DAY1</v>
      </c>
      <c r="E574" t="str" cm="1">
        <f t="array" aca="1" ref="E574" ca="1">IFERROR(INDIRECT("'["&amp;Index!$A$1&amp;"]lookup'!R"&amp;ROW(E574)&amp;"C"&amp;COLUMN(E574),FALSE),NA())</f>
        <v>---</v>
      </c>
      <c r="F574" t="str" cm="1">
        <f t="array" aca="1" ref="F574" ca="1">IFERROR(INDIRECT("'["&amp;Index!$A$1&amp;"]lookup'!R"&amp;ROW(F574)&amp;"C"&amp;COLUMN(F574),FALSE),NA())</f>
        <v>---</v>
      </c>
      <c r="G574" t="str" cm="1">
        <f t="array" aca="1" ref="G574" ca="1">IFERROR(INDIRECT("'["&amp;Index!$A$1&amp;"]lookup'!R"&amp;ROW(G574)&amp;"C"&amp;COLUMN(G574),FALSE),NA())</f>
        <v>---</v>
      </c>
      <c r="H574" t="str" cm="1">
        <f t="array" aca="1" ref="H574" ca="1">IFERROR(INDIRECT("'["&amp;Index!$A$1&amp;"]lookup'!R"&amp;ROW(H574)&amp;"C"&amp;COLUMN(H574),FALSE),NA())</f>
        <v>S181006</v>
      </c>
      <c r="I574" t="str" cm="1">
        <f t="array" aca="1" ref="I574" ca="1">IFERROR(INDIRECT("'["&amp;Index!$A$1&amp;"]lookup'!R"&amp;ROW(I574)&amp;"C"&amp;COLUMN(I574),FALSE),NA())</f>
        <v>intem c</v>
      </c>
      <c r="J574" t="str" cm="1">
        <f t="array" aca="1" ref="J574" ca="1">IFERROR(INDIRECT("'["&amp;Index!$A$1&amp;"]lookup'!R"&amp;ROW(J574)&amp;"C"&amp;COLUMN(J574),FALSE),NA())</f>
        <v>admin</v>
      </c>
      <c r="K574" t="str" cm="1">
        <f t="array" aca="1" ref="K574" ca="1">IFERROR(INDIRECT("'["&amp;Index!$A$1&amp;"]lookup'!R"&amp;ROW(K574)&amp;"C"&amp;COLUMN(K574),FALSE),NA())</f>
        <v>admin</v>
      </c>
      <c r="L574" t="str" cm="1">
        <f t="array" aca="1" ref="L574" ca="1">IFERROR(INDIRECT("'["&amp;Index!$A$1&amp;"]lookup'!R"&amp;ROW(L574)&amp;"C"&amp;COLUMN(L574),FALSE),NA())</f>
        <v>admin</v>
      </c>
      <c r="M574" t="str" cm="1">
        <f t="array" aca="1" ref="M574" ca="1">IFERROR(INDIRECT("'["&amp;Index!$A$1&amp;"]lookup'!R"&amp;ROW(M574)&amp;"C"&amp;COLUMN(M574),FALSE),NA())</f>
        <v/>
      </c>
      <c r="N574" cm="1">
        <f t="array" aca="1" ref="N574" ca="1">IFERROR(INDIRECT("'["&amp;Index!$A$1&amp;"]lookup'!R"&amp;ROW(N574)&amp;"C"&amp;COLUMN(N574),FALSE),NA())</f>
        <v>253</v>
      </c>
      <c r="O574" cm="1">
        <f t="array" aca="1" ref="O574" ca="1">IFERROR(INDIRECT("'["&amp;Index!$A$1&amp;"]lookup'!R"&amp;ROW(O574)&amp;"C"&amp;COLUMN(O574),FALSE),NA())</f>
        <v>39</v>
      </c>
      <c r="P574" cm="1">
        <f t="array" aca="1" ref="P574" ca="1">IFERROR(INDIRECT("'["&amp;Index!$A$1&amp;"]lookup'!R"&amp;ROW(P574)&amp;"C"&amp;COLUMN(P574),FALSE),NA())</f>
        <v>42</v>
      </c>
      <c r="Q574" t="str" cm="1">
        <f t="array" aca="1" ref="Q574" ca="1">IFERROR(INDIRECT("'["&amp;Index!$A$1&amp;"]lookup'!R"&amp;ROW(Q574)&amp;"C"&amp;COLUMN(Q574),FALSE),NA())</f>
        <v/>
      </c>
      <c r="R574" cm="1">
        <f t="array" aca="1" ref="R574" ca="1">IFERROR(INDIRECT("'["&amp;Index!$A$1&amp;"]lookup'!R"&amp;ROW(R574)&amp;"C"&amp;COLUMN(R574),FALSE),NA())</f>
        <v>46</v>
      </c>
      <c r="S574" t="str" cm="1">
        <f t="array" aca="1" ref="S574" ca="1">IFERROR(INDIRECT("'["&amp;Index!$A$1&amp;"]lookup'!R"&amp;ROW(S574)&amp;"C"&amp;COLUMN(S574),FALSE),NA())</f>
        <v/>
      </c>
      <c r="T574" cm="1">
        <f t="array" aca="1" ref="T574" ca="1">IFERROR(INDIRECT("'["&amp;Index!$A$1&amp;"]lookup'!R"&amp;ROW(T574)&amp;"C"&amp;COLUMN(T574),FALSE),NA())</f>
        <v>48</v>
      </c>
      <c r="U574" cm="1">
        <f t="array" aca="1" ref="U574" ca="1">IFERROR(INDIRECT("'["&amp;Index!$A$1&amp;"]lookup'!R"&amp;ROW(U574)&amp;"C"&amp;COLUMN(U574),FALSE),NA())</f>
        <v>26</v>
      </c>
      <c r="V574" t="str" cm="1">
        <f t="array" aca="1" ref="V574" ca="1">IFERROR(INDIRECT("'["&amp;Index!$A$1&amp;"]lookup'!R"&amp;ROW(V574)&amp;"C"&amp;COLUMN(V574),FALSE),NA())</f>
        <v/>
      </c>
      <c r="W574" t="str" cm="1">
        <f t="array" aca="1" ref="W574" ca="1">IFERROR(INDIRECT("'["&amp;Index!$A$1&amp;"]lookup'!R"&amp;ROW(W574)&amp;"C"&amp;COLUMN(W574),FALSE),NA())</f>
        <v>*53</v>
      </c>
      <c r="X574" cm="1">
        <f t="array" aca="1" ref="X574" ca="1">IFERROR(INDIRECT("'["&amp;Index!$A$1&amp;"]lookup'!R"&amp;ROW(X574)&amp;"C"&amp;COLUMN(X574),FALSE),NA())</f>
        <v>100</v>
      </c>
      <c r="Y574" t="str" cm="1">
        <f t="array" aca="1" ref="Y574" ca="1">IFERROR(INDIRECT("'["&amp;Index!$A$1&amp;"]lookup'!R"&amp;ROW(Y574)&amp;"C"&amp;COLUMN(Y574),FALSE),NA())</f>
        <v/>
      </c>
      <c r="Z574" t="str" cm="1">
        <f t="array" aca="1" ref="Z574" ca="1">IFERROR(INDIRECT("'["&amp;Index!$A$1&amp;"]lookup'!R"&amp;ROW(Z574)&amp;"C"&amp;COLUMN(Z574),FALSE),NA())</f>
        <v/>
      </c>
      <c r="AA574" t="str" cm="1">
        <f t="array" aca="1" ref="AA574" ca="1">IFERROR(INDIRECT("'["&amp;Index!$A$1&amp;"]lookup'!R"&amp;ROW(AA574)&amp;"C"&amp;COLUMN(AA574),FALSE),NA())</f>
        <v/>
      </c>
      <c r="AB574" t="str" cm="1">
        <f t="array" aca="1" ref="AB574" ca="1">IFERROR(INDIRECT("'["&amp;Index!$A$1&amp;"]lookup'!R"&amp;ROW(AB574)&amp;"C"&amp;COLUMN(AB574),FALSE),NA())</f>
        <v/>
      </c>
      <c r="AC574" t="str" cm="1">
        <f t="array" aca="1" ref="AC574" ca="1">IFERROR(INDIRECT("'["&amp;Index!$A$1&amp;"]lookup'!R"&amp;ROW(AC574)&amp;"C"&amp;COLUMN(AC574),FALSE),NA())</f>
        <v/>
      </c>
      <c r="AD574" t="str" cm="1">
        <f t="array" aca="1" ref="AD574" ca="1">IFERROR(INDIRECT("'["&amp;Index!$A$1&amp;"]lookup'!R"&amp;ROW(AD574)&amp;"C"&amp;COLUMN(AD574),FALSE),NA())</f>
        <v/>
      </c>
      <c r="AE574" t="str" cm="1">
        <f t="array" aca="1" ref="AE574" ca="1">IFERROR(INDIRECT("'["&amp;Index!$A$1&amp;"]lookup'!R"&amp;ROW(AE574)&amp;"C"&amp;COLUMN(AE574),FALSE),NA())</f>
        <v/>
      </c>
      <c r="AF574" t="str">
        <f>Index!$A$1</f>
        <v>00_Control Ranges sigma ROTROL N Charge_Lyo_22820035_Dil_22867034_TOTAL_2019-03-01.xlsx</v>
      </c>
      <c r="AG574" t="str" cm="1">
        <f t="array" aca="1" ref="AG574" ca="1">IFERROR(INDIRECT("'["&amp;Index!$A$1&amp;"]Locations and batches'!R"&amp;2&amp;"C"&amp;7,FALSE),NA())</f>
        <v>ROTROL N</v>
      </c>
      <c r="AH574" cm="1">
        <f t="array" aca="1" ref="AH574" ca="1">IFERROR(INDIRECT("'["&amp;Index!$A$1&amp;"]Locations and batches'!$B$6",TRUE),NA())</f>
        <v>22757019</v>
      </c>
      <c r="AI574" t="str" cm="1">
        <f t="array" aca="1" ref="AI574" ca="1">IFERROR(INDIRECT("'["&amp;Index!$A$1&amp;"]Locations and batches'!R"&amp;2&amp;"C"&amp;11,FALSE),NA())</f>
        <v>NL22820035</v>
      </c>
      <c r="AJ574" t="str" cm="1">
        <f t="array" aca="1" ref="AJ574" ca="1">IFERROR(INDIRECT("'["&amp;Index!$A$1&amp;"]Locations and batches'!R"&amp;3&amp;"C"&amp;11,FALSE),NA())</f>
        <v>Di22867034</v>
      </c>
      <c r="AK574" t="str">
        <f t="shared" ca="1" si="18"/>
        <v>S181006</v>
      </c>
      <c r="AL574" t="str" cm="1">
        <f t="array" aca="1" ref="AL574" ca="1">OFFSET(INDIRECT("'["&amp;Index!$A$1&amp;"]Locations and batches'!$U$5",TRUE),MATCH(AK574,INDIRECT("'["&amp;Index!$A$1&amp;"]Locations and batches'!$U$5:$U$30",TRUE),0),-2)</f>
        <v>Complete</v>
      </c>
      <c r="AM574" t="str">
        <f ca="1">VLOOKUP(AK574,INDIRECT("'["&amp;Index!$A$1&amp;"]Locations and batches'!$U$6:$V$30",TRUE),2,FALSE)</f>
        <v>2020-01</v>
      </c>
      <c r="AN574" t="str">
        <f t="shared" ca="1" si="19"/>
        <v>L1</v>
      </c>
    </row>
    <row r="575" spans="1:40" x14ac:dyDescent="0.25">
      <c r="A575" cm="1">
        <f t="array" aca="1" ref="A575" ca="1">IFERROR(INDIRECT("'["&amp;Index!$A$1&amp;"]lookup'!R"&amp;ROW(A575)&amp;"C"&amp;COLUMN(A575),FALSE),NA())</f>
        <v>575</v>
      </c>
      <c r="B575" t="str" cm="1">
        <f t="array" aca="1" ref="B575" ca="1">IFERROR(INDIRECT("'["&amp;Index!$A$1&amp;"]lookup'!R"&amp;ROW(B575)&amp;"C"&amp;COLUMN(B575),FALSE),NA())</f>
        <v>L1/S181006/NL22820035/DAY1/aptem c</v>
      </c>
      <c r="C575" t="str" cm="1">
        <f t="array" aca="1" ref="C575" ca="1">IFERROR(INDIRECT("'["&amp;Index!$A$1&amp;"]lookup'!R"&amp;ROW(C575)&amp;"C"&amp;COLUMN(C575),FALSE),NA())</f>
        <v>CRANGE.NL22820035.L1</v>
      </c>
      <c r="D575" t="str" cm="1">
        <f t="array" aca="1" ref="D575" ca="1">IFERROR(INDIRECT("'["&amp;Index!$A$1&amp;"]lookup'!R"&amp;ROW(D575)&amp;"C"&amp;COLUMN(D575),FALSE),NA())</f>
        <v>DAY1</v>
      </c>
      <c r="E575" t="str" cm="1">
        <f t="array" aca="1" ref="E575" ca="1">IFERROR(INDIRECT("'["&amp;Index!$A$1&amp;"]lookup'!R"&amp;ROW(E575)&amp;"C"&amp;COLUMN(E575),FALSE),NA())</f>
        <v>---</v>
      </c>
      <c r="F575" t="str" cm="1">
        <f t="array" aca="1" ref="F575" ca="1">IFERROR(INDIRECT("'["&amp;Index!$A$1&amp;"]lookup'!R"&amp;ROW(F575)&amp;"C"&amp;COLUMN(F575),FALSE),NA())</f>
        <v>---</v>
      </c>
      <c r="G575" t="str" cm="1">
        <f t="array" aca="1" ref="G575" ca="1">IFERROR(INDIRECT("'["&amp;Index!$A$1&amp;"]lookup'!R"&amp;ROW(G575)&amp;"C"&amp;COLUMN(G575),FALSE),NA())</f>
        <v>---</v>
      </c>
      <c r="H575" t="str" cm="1">
        <f t="array" aca="1" ref="H575" ca="1">IFERROR(INDIRECT("'["&amp;Index!$A$1&amp;"]lookup'!R"&amp;ROW(H575)&amp;"C"&amp;COLUMN(H575),FALSE),NA())</f>
        <v>S181006</v>
      </c>
      <c r="I575" t="str" cm="1">
        <f t="array" aca="1" ref="I575" ca="1">IFERROR(INDIRECT("'["&amp;Index!$A$1&amp;"]lookup'!R"&amp;ROW(I575)&amp;"C"&amp;COLUMN(I575),FALSE),NA())</f>
        <v>aptem c</v>
      </c>
      <c r="J575" t="str" cm="1">
        <f t="array" aca="1" ref="J575" ca="1">IFERROR(INDIRECT("'["&amp;Index!$A$1&amp;"]lookup'!R"&amp;ROW(J575)&amp;"C"&amp;COLUMN(J575),FALSE),NA())</f>
        <v>admin</v>
      </c>
      <c r="K575" t="str" cm="1">
        <f t="array" aca="1" ref="K575" ca="1">IFERROR(INDIRECT("'["&amp;Index!$A$1&amp;"]lookup'!R"&amp;ROW(K575)&amp;"C"&amp;COLUMN(K575),FALSE),NA())</f>
        <v>admin</v>
      </c>
      <c r="L575" t="str" cm="1">
        <f t="array" aca="1" ref="L575" ca="1">IFERROR(INDIRECT("'["&amp;Index!$A$1&amp;"]lookup'!R"&amp;ROW(L575)&amp;"C"&amp;COLUMN(L575),FALSE),NA())</f>
        <v>admin</v>
      </c>
      <c r="M575" t="str" cm="1">
        <f t="array" aca="1" ref="M575" ca="1">IFERROR(INDIRECT("'["&amp;Index!$A$1&amp;"]lookup'!R"&amp;ROW(M575)&amp;"C"&amp;COLUMN(M575),FALSE),NA())</f>
        <v/>
      </c>
      <c r="N575" cm="1">
        <f t="array" aca="1" ref="N575" ca="1">IFERROR(INDIRECT("'["&amp;Index!$A$1&amp;"]lookup'!R"&amp;ROW(N575)&amp;"C"&amp;COLUMN(N575),FALSE),NA())</f>
        <v>97</v>
      </c>
      <c r="O575" cm="1">
        <f t="array" aca="1" ref="O575" ca="1">IFERROR(INDIRECT("'["&amp;Index!$A$1&amp;"]lookup'!R"&amp;ROW(O575)&amp;"C"&amp;COLUMN(O575),FALSE),NA())</f>
        <v>28</v>
      </c>
      <c r="P575" cm="1">
        <f t="array" aca="1" ref="P575" ca="1">IFERROR(INDIRECT("'["&amp;Index!$A$1&amp;"]lookup'!R"&amp;ROW(P575)&amp;"C"&amp;COLUMN(P575),FALSE),NA())</f>
        <v>32</v>
      </c>
      <c r="Q575" t="str" cm="1">
        <f t="array" aca="1" ref="Q575" ca="1">IFERROR(INDIRECT("'["&amp;Index!$A$1&amp;"]lookup'!R"&amp;ROW(Q575)&amp;"C"&amp;COLUMN(Q575),FALSE),NA())</f>
        <v/>
      </c>
      <c r="R575" cm="1">
        <f t="array" aca="1" ref="R575" ca="1">IFERROR(INDIRECT("'["&amp;Index!$A$1&amp;"]lookup'!R"&amp;ROW(R575)&amp;"C"&amp;COLUMN(R575),FALSE),NA())</f>
        <v>36</v>
      </c>
      <c r="S575" t="str" cm="1">
        <f t="array" aca="1" ref="S575" ca="1">IFERROR(INDIRECT("'["&amp;Index!$A$1&amp;"]lookup'!R"&amp;ROW(S575)&amp;"C"&amp;COLUMN(S575),FALSE),NA())</f>
        <v/>
      </c>
      <c r="T575" cm="1">
        <f t="array" aca="1" ref="T575" ca="1">IFERROR(INDIRECT("'["&amp;Index!$A$1&amp;"]lookup'!R"&amp;ROW(T575)&amp;"C"&amp;COLUMN(T575),FALSE),NA())</f>
        <v>39</v>
      </c>
      <c r="U575" cm="1">
        <f t="array" aca="1" ref="U575" ca="1">IFERROR(INDIRECT("'["&amp;Index!$A$1&amp;"]lookup'!R"&amp;ROW(U575)&amp;"C"&amp;COLUMN(U575),FALSE),NA())</f>
        <v>73</v>
      </c>
      <c r="V575" t="str" cm="1">
        <f t="array" aca="1" ref="V575" ca="1">IFERROR(INDIRECT("'["&amp;Index!$A$1&amp;"]lookup'!R"&amp;ROW(V575)&amp;"C"&amp;COLUMN(V575),FALSE),NA())</f>
        <v/>
      </c>
      <c r="W575" t="str" cm="1">
        <f t="array" aca="1" ref="W575" ca="1">IFERROR(INDIRECT("'["&amp;Index!$A$1&amp;"]lookup'!R"&amp;ROW(W575)&amp;"C"&amp;COLUMN(W575),FALSE),NA())</f>
        <v>*46</v>
      </c>
      <c r="X575" cm="1">
        <f t="array" aca="1" ref="X575" ca="1">IFERROR(INDIRECT("'["&amp;Index!$A$1&amp;"]lookup'!R"&amp;ROW(X575)&amp;"C"&amp;COLUMN(X575),FALSE),NA())</f>
        <v>100</v>
      </c>
      <c r="Y575" t="str" cm="1">
        <f t="array" aca="1" ref="Y575" ca="1">IFERROR(INDIRECT("'["&amp;Index!$A$1&amp;"]lookup'!R"&amp;ROW(Y575)&amp;"C"&amp;COLUMN(Y575),FALSE),NA())</f>
        <v/>
      </c>
      <c r="Z575" t="str" cm="1">
        <f t="array" aca="1" ref="Z575" ca="1">IFERROR(INDIRECT("'["&amp;Index!$A$1&amp;"]lookup'!R"&amp;ROW(Z575)&amp;"C"&amp;COLUMN(Z575),FALSE),NA())</f>
        <v/>
      </c>
      <c r="AA575" t="str" cm="1">
        <f t="array" aca="1" ref="AA575" ca="1">IFERROR(INDIRECT("'["&amp;Index!$A$1&amp;"]lookup'!R"&amp;ROW(AA575)&amp;"C"&amp;COLUMN(AA575),FALSE),NA())</f>
        <v/>
      </c>
      <c r="AB575" t="str" cm="1">
        <f t="array" aca="1" ref="AB575" ca="1">IFERROR(INDIRECT("'["&amp;Index!$A$1&amp;"]lookup'!R"&amp;ROW(AB575)&amp;"C"&amp;COLUMN(AB575),FALSE),NA())</f>
        <v/>
      </c>
      <c r="AC575" t="str" cm="1">
        <f t="array" aca="1" ref="AC575" ca="1">IFERROR(INDIRECT("'["&amp;Index!$A$1&amp;"]lookup'!R"&amp;ROW(AC575)&amp;"C"&amp;COLUMN(AC575),FALSE),NA())</f>
        <v/>
      </c>
      <c r="AD575" t="str" cm="1">
        <f t="array" aca="1" ref="AD575" ca="1">IFERROR(INDIRECT("'["&amp;Index!$A$1&amp;"]lookup'!R"&amp;ROW(AD575)&amp;"C"&amp;COLUMN(AD575),FALSE),NA())</f>
        <v/>
      </c>
      <c r="AE575" t="str" cm="1">
        <f t="array" aca="1" ref="AE575" ca="1">IFERROR(INDIRECT("'["&amp;Index!$A$1&amp;"]lookup'!R"&amp;ROW(AE575)&amp;"C"&amp;COLUMN(AE575),FALSE),NA())</f>
        <v/>
      </c>
      <c r="AF575" t="str">
        <f>Index!$A$1</f>
        <v>00_Control Ranges sigma ROTROL N Charge_Lyo_22820035_Dil_22867034_TOTAL_2019-03-01.xlsx</v>
      </c>
      <c r="AG575" t="str" cm="1">
        <f t="array" aca="1" ref="AG575" ca="1">IFERROR(INDIRECT("'["&amp;Index!$A$1&amp;"]Locations and batches'!R"&amp;2&amp;"C"&amp;7,FALSE),NA())</f>
        <v>ROTROL N</v>
      </c>
      <c r="AH575" cm="1">
        <f t="array" aca="1" ref="AH575" ca="1">IFERROR(INDIRECT("'["&amp;Index!$A$1&amp;"]Locations and batches'!$B$6",TRUE),NA())</f>
        <v>22757019</v>
      </c>
      <c r="AI575" t="str" cm="1">
        <f t="array" aca="1" ref="AI575" ca="1">IFERROR(INDIRECT("'["&amp;Index!$A$1&amp;"]Locations and batches'!R"&amp;2&amp;"C"&amp;11,FALSE),NA())</f>
        <v>NL22820035</v>
      </c>
      <c r="AJ575" t="str" cm="1">
        <f t="array" aca="1" ref="AJ575" ca="1">IFERROR(INDIRECT("'["&amp;Index!$A$1&amp;"]Locations and batches'!R"&amp;3&amp;"C"&amp;11,FALSE),NA())</f>
        <v>Di22867034</v>
      </c>
      <c r="AK575" t="str">
        <f t="shared" ca="1" si="18"/>
        <v>S181006</v>
      </c>
      <c r="AL575" t="str" cm="1">
        <f t="array" aca="1" ref="AL575" ca="1">OFFSET(INDIRECT("'["&amp;Index!$A$1&amp;"]Locations and batches'!$U$5",TRUE),MATCH(AK575,INDIRECT("'["&amp;Index!$A$1&amp;"]Locations and batches'!$U$5:$U$30",TRUE),0),-2)</f>
        <v>Complete</v>
      </c>
      <c r="AM575" t="str">
        <f ca="1">VLOOKUP(AK575,INDIRECT("'["&amp;Index!$A$1&amp;"]Locations and batches'!$U$6:$V$30",TRUE),2,FALSE)</f>
        <v>2020-01</v>
      </c>
      <c r="AN575" t="str">
        <f t="shared" ca="1" si="19"/>
        <v>L1</v>
      </c>
    </row>
    <row r="576" spans="1:40" x14ac:dyDescent="0.25">
      <c r="A576" cm="1">
        <f t="array" aca="1" ref="A576" ca="1">IFERROR(INDIRECT("'["&amp;Index!$A$1&amp;"]lookup'!R"&amp;ROW(A576)&amp;"C"&amp;COLUMN(A576),FALSE),NA())</f>
        <v>576</v>
      </c>
      <c r="B576" t="str" cm="1">
        <f t="array" aca="1" ref="B576" ca="1">IFERROR(INDIRECT("'["&amp;Index!$A$1&amp;"]lookup'!R"&amp;ROW(B576)&amp;"C"&amp;COLUMN(B576),FALSE),NA())</f>
        <v>L1/S180603/NL22820035/DAY1/fibtem c</v>
      </c>
      <c r="C576" t="str" cm="1">
        <f t="array" aca="1" ref="C576" ca="1">IFERROR(INDIRECT("'["&amp;Index!$A$1&amp;"]lookup'!R"&amp;ROW(C576)&amp;"C"&amp;COLUMN(C576),FALSE),NA())</f>
        <v>CRANGE.NL22820035.L1</v>
      </c>
      <c r="D576" t="str" cm="1">
        <f t="array" aca="1" ref="D576" ca="1">IFERROR(INDIRECT("'["&amp;Index!$A$1&amp;"]lookup'!R"&amp;ROW(D576)&amp;"C"&amp;COLUMN(D576),FALSE),NA())</f>
        <v>DAY1</v>
      </c>
      <c r="E576" t="str" cm="1">
        <f t="array" aca="1" ref="E576" ca="1">IFERROR(INDIRECT("'["&amp;Index!$A$1&amp;"]lookup'!R"&amp;ROW(E576)&amp;"C"&amp;COLUMN(E576),FALSE),NA())</f>
        <v>---</v>
      </c>
      <c r="F576" t="str" cm="1">
        <f t="array" aca="1" ref="F576" ca="1">IFERROR(INDIRECT("'["&amp;Index!$A$1&amp;"]lookup'!R"&amp;ROW(F576)&amp;"C"&amp;COLUMN(F576),FALSE),NA())</f>
        <v>---</v>
      </c>
      <c r="G576" t="str" cm="1">
        <f t="array" aca="1" ref="G576" ca="1">IFERROR(INDIRECT("'["&amp;Index!$A$1&amp;"]lookup'!R"&amp;ROW(G576)&amp;"C"&amp;COLUMN(G576),FALSE),NA())</f>
        <v>---</v>
      </c>
      <c r="H576" t="str" cm="1">
        <f t="array" aca="1" ref="H576" ca="1">IFERROR(INDIRECT("'["&amp;Index!$A$1&amp;"]lookup'!R"&amp;ROW(H576)&amp;"C"&amp;COLUMN(H576),FALSE),NA())</f>
        <v>S180603</v>
      </c>
      <c r="I576" t="str" cm="1">
        <f t="array" aca="1" ref="I576" ca="1">IFERROR(INDIRECT("'["&amp;Index!$A$1&amp;"]lookup'!R"&amp;ROW(I576)&amp;"C"&amp;COLUMN(I576),FALSE),NA())</f>
        <v>fibtem c</v>
      </c>
      <c r="J576" t="str" cm="1">
        <f t="array" aca="1" ref="J576" ca="1">IFERROR(INDIRECT("'["&amp;Index!$A$1&amp;"]lookup'!R"&amp;ROW(J576)&amp;"C"&amp;COLUMN(J576),FALSE),NA())</f>
        <v>admin</v>
      </c>
      <c r="K576" t="str" cm="1">
        <f t="array" aca="1" ref="K576" ca="1">IFERROR(INDIRECT("'["&amp;Index!$A$1&amp;"]lookup'!R"&amp;ROW(K576)&amp;"C"&amp;COLUMN(K576),FALSE),NA())</f>
        <v>admin</v>
      </c>
      <c r="L576" t="str" cm="1">
        <f t="array" aca="1" ref="L576" ca="1">IFERROR(INDIRECT("'["&amp;Index!$A$1&amp;"]lookup'!R"&amp;ROW(L576)&amp;"C"&amp;COLUMN(L576),FALSE),NA())</f>
        <v>admin</v>
      </c>
      <c r="M576" t="str" cm="1">
        <f t="array" aca="1" ref="M576" ca="1">IFERROR(INDIRECT("'["&amp;Index!$A$1&amp;"]lookup'!R"&amp;ROW(M576)&amp;"C"&amp;COLUMN(M576),FALSE),NA())</f>
        <v/>
      </c>
      <c r="N576" cm="1">
        <f t="array" aca="1" ref="N576" ca="1">IFERROR(INDIRECT("'["&amp;Index!$A$1&amp;"]lookup'!R"&amp;ROW(N576)&amp;"C"&amp;COLUMN(N576),FALSE),NA())</f>
        <v>98</v>
      </c>
      <c r="O576" cm="1">
        <f t="array" aca="1" ref="O576" ca="1">IFERROR(INDIRECT("'["&amp;Index!$A$1&amp;"]lookup'!R"&amp;ROW(O576)&amp;"C"&amp;COLUMN(O576),FALSE),NA())</f>
        <v>32</v>
      </c>
      <c r="P576" cm="1">
        <f t="array" aca="1" ref="P576" ca="1">IFERROR(INDIRECT("'["&amp;Index!$A$1&amp;"]lookup'!R"&amp;ROW(P576)&amp;"C"&amp;COLUMN(P576),FALSE),NA())</f>
        <v>36</v>
      </c>
      <c r="Q576" t="str" cm="1">
        <f t="array" aca="1" ref="Q576" ca="1">IFERROR(INDIRECT("'["&amp;Index!$A$1&amp;"]lookup'!R"&amp;ROW(Q576)&amp;"C"&amp;COLUMN(Q576),FALSE),NA())</f>
        <v/>
      </c>
      <c r="R576" cm="1">
        <f t="array" aca="1" ref="R576" ca="1">IFERROR(INDIRECT("'["&amp;Index!$A$1&amp;"]lookup'!R"&amp;ROW(R576)&amp;"C"&amp;COLUMN(R576),FALSE),NA())</f>
        <v>40</v>
      </c>
      <c r="S576" t="str" cm="1">
        <f t="array" aca="1" ref="S576" ca="1">IFERROR(INDIRECT("'["&amp;Index!$A$1&amp;"]lookup'!R"&amp;ROW(S576)&amp;"C"&amp;COLUMN(S576),FALSE),NA())</f>
        <v/>
      </c>
      <c r="T576" cm="1">
        <f t="array" aca="1" ref="T576" ca="1">IFERROR(INDIRECT("'["&amp;Index!$A$1&amp;"]lookup'!R"&amp;ROW(T576)&amp;"C"&amp;COLUMN(T576),FALSE),NA())</f>
        <v>43</v>
      </c>
      <c r="U576" cm="1">
        <f t="array" aca="1" ref="U576" ca="1">IFERROR(INDIRECT("'["&amp;Index!$A$1&amp;"]lookup'!R"&amp;ROW(U576)&amp;"C"&amp;COLUMN(U576),FALSE),NA())</f>
        <v>48</v>
      </c>
      <c r="V576" t="str" cm="1">
        <f t="array" aca="1" ref="V576" ca="1">IFERROR(INDIRECT("'["&amp;Index!$A$1&amp;"]lookup'!R"&amp;ROW(V576)&amp;"C"&amp;COLUMN(V576),FALSE),NA())</f>
        <v/>
      </c>
      <c r="W576" t="str" cm="1">
        <f t="array" aca="1" ref="W576" ca="1">IFERROR(INDIRECT("'["&amp;Index!$A$1&amp;"]lookup'!R"&amp;ROW(W576)&amp;"C"&amp;COLUMN(W576),FALSE),NA())</f>
        <v>*53</v>
      </c>
      <c r="X576" cm="1">
        <f t="array" aca="1" ref="X576" ca="1">IFERROR(INDIRECT("'["&amp;Index!$A$1&amp;"]lookup'!R"&amp;ROW(X576)&amp;"C"&amp;COLUMN(X576),FALSE),NA())</f>
        <v>100</v>
      </c>
      <c r="Y576" t="str" cm="1">
        <f t="array" aca="1" ref="Y576" ca="1">IFERROR(INDIRECT("'["&amp;Index!$A$1&amp;"]lookup'!R"&amp;ROW(Y576)&amp;"C"&amp;COLUMN(Y576),FALSE),NA())</f>
        <v/>
      </c>
      <c r="Z576" t="str" cm="1">
        <f t="array" aca="1" ref="Z576" ca="1">IFERROR(INDIRECT("'["&amp;Index!$A$1&amp;"]lookup'!R"&amp;ROW(Z576)&amp;"C"&amp;COLUMN(Z576),FALSE),NA())</f>
        <v/>
      </c>
      <c r="AA576" t="str" cm="1">
        <f t="array" aca="1" ref="AA576" ca="1">IFERROR(INDIRECT("'["&amp;Index!$A$1&amp;"]lookup'!R"&amp;ROW(AA576)&amp;"C"&amp;COLUMN(AA576),FALSE),NA())</f>
        <v/>
      </c>
      <c r="AB576" t="str" cm="1">
        <f t="array" aca="1" ref="AB576" ca="1">IFERROR(INDIRECT("'["&amp;Index!$A$1&amp;"]lookup'!R"&amp;ROW(AB576)&amp;"C"&amp;COLUMN(AB576),FALSE),NA())</f>
        <v/>
      </c>
      <c r="AC576" t="str" cm="1">
        <f t="array" aca="1" ref="AC576" ca="1">IFERROR(INDIRECT("'["&amp;Index!$A$1&amp;"]lookup'!R"&amp;ROW(AC576)&amp;"C"&amp;COLUMN(AC576),FALSE),NA())</f>
        <v/>
      </c>
      <c r="AD576" t="str" cm="1">
        <f t="array" aca="1" ref="AD576" ca="1">IFERROR(INDIRECT("'["&amp;Index!$A$1&amp;"]lookup'!R"&amp;ROW(AD576)&amp;"C"&amp;COLUMN(AD576),FALSE),NA())</f>
        <v/>
      </c>
      <c r="AE576" t="str" cm="1">
        <f t="array" aca="1" ref="AE576" ca="1">IFERROR(INDIRECT("'["&amp;Index!$A$1&amp;"]lookup'!R"&amp;ROW(AE576)&amp;"C"&amp;COLUMN(AE576),FALSE),NA())</f>
        <v/>
      </c>
      <c r="AF576" t="str">
        <f>Index!$A$1</f>
        <v>00_Control Ranges sigma ROTROL N Charge_Lyo_22820035_Dil_22867034_TOTAL_2019-03-01.xlsx</v>
      </c>
      <c r="AG576" t="str" cm="1">
        <f t="array" aca="1" ref="AG576" ca="1">IFERROR(INDIRECT("'["&amp;Index!$A$1&amp;"]Locations and batches'!R"&amp;2&amp;"C"&amp;7,FALSE),NA())</f>
        <v>ROTROL N</v>
      </c>
      <c r="AH576" cm="1">
        <f t="array" aca="1" ref="AH576" ca="1">IFERROR(INDIRECT("'["&amp;Index!$A$1&amp;"]Locations and batches'!$B$6",TRUE),NA())</f>
        <v>22757019</v>
      </c>
      <c r="AI576" t="str" cm="1">
        <f t="array" aca="1" ref="AI576" ca="1">IFERROR(INDIRECT("'["&amp;Index!$A$1&amp;"]Locations and batches'!R"&amp;2&amp;"C"&amp;11,FALSE),NA())</f>
        <v>NL22820035</v>
      </c>
      <c r="AJ576" t="str" cm="1">
        <f t="array" aca="1" ref="AJ576" ca="1">IFERROR(INDIRECT("'["&amp;Index!$A$1&amp;"]Locations and batches'!R"&amp;3&amp;"C"&amp;11,FALSE),NA())</f>
        <v>Di22867034</v>
      </c>
      <c r="AK576" t="str">
        <f t="shared" ca="1" si="18"/>
        <v>S180603</v>
      </c>
      <c r="AL576" t="str" cm="1">
        <f t="array" aca="1" ref="AL576" ca="1">OFFSET(INDIRECT("'["&amp;Index!$A$1&amp;"]Locations and batches'!$U$5",TRUE),MATCH(AK576,INDIRECT("'["&amp;Index!$A$1&amp;"]Locations and batches'!$U$5:$U$30",TRUE),0),-2)</f>
        <v>Complete</v>
      </c>
      <c r="AM576" t="str">
        <f ca="1">VLOOKUP(AK576,INDIRECT("'["&amp;Index!$A$1&amp;"]Locations and batches'!$U$6:$V$30",TRUE),2,FALSE)</f>
        <v>2019-12</v>
      </c>
      <c r="AN576" t="str">
        <f t="shared" ca="1" si="19"/>
        <v>L1</v>
      </c>
    </row>
    <row r="577" spans="1:40" x14ac:dyDescent="0.25">
      <c r="A577" cm="1">
        <f t="array" aca="1" ref="A577" ca="1">IFERROR(INDIRECT("'["&amp;Index!$A$1&amp;"]lookup'!R"&amp;ROW(A577)&amp;"C"&amp;COLUMN(A577),FALSE),NA())</f>
        <v>577</v>
      </c>
      <c r="B577" t="str" cm="1">
        <f t="array" aca="1" ref="B577" ca="1">IFERROR(INDIRECT("'["&amp;Index!$A$1&amp;"]lookup'!R"&amp;ROW(B577)&amp;"C"&amp;COLUMN(B577),FALSE),NA())</f>
        <v>L1/S180603/NL22820035/DAY1/extem c</v>
      </c>
      <c r="C577" t="str" cm="1">
        <f t="array" aca="1" ref="C577" ca="1">IFERROR(INDIRECT("'["&amp;Index!$A$1&amp;"]lookup'!R"&amp;ROW(C577)&amp;"C"&amp;COLUMN(C577),FALSE),NA())</f>
        <v>CRANGE.NL22820035.L1</v>
      </c>
      <c r="D577" t="str" cm="1">
        <f t="array" aca="1" ref="D577" ca="1">IFERROR(INDIRECT("'["&amp;Index!$A$1&amp;"]lookup'!R"&amp;ROW(D577)&amp;"C"&amp;COLUMN(D577),FALSE),NA())</f>
        <v>DAY1</v>
      </c>
      <c r="E577" t="str" cm="1">
        <f t="array" aca="1" ref="E577" ca="1">IFERROR(INDIRECT("'["&amp;Index!$A$1&amp;"]lookup'!R"&amp;ROW(E577)&amp;"C"&amp;COLUMN(E577),FALSE),NA())</f>
        <v>---</v>
      </c>
      <c r="F577" t="str" cm="1">
        <f t="array" aca="1" ref="F577" ca="1">IFERROR(INDIRECT("'["&amp;Index!$A$1&amp;"]lookup'!R"&amp;ROW(F577)&amp;"C"&amp;COLUMN(F577),FALSE),NA())</f>
        <v>---</v>
      </c>
      <c r="G577" t="str" cm="1">
        <f t="array" aca="1" ref="G577" ca="1">IFERROR(INDIRECT("'["&amp;Index!$A$1&amp;"]lookup'!R"&amp;ROW(G577)&amp;"C"&amp;COLUMN(G577),FALSE),NA())</f>
        <v>---</v>
      </c>
      <c r="H577" t="str" cm="1">
        <f t="array" aca="1" ref="H577" ca="1">IFERROR(INDIRECT("'["&amp;Index!$A$1&amp;"]lookup'!R"&amp;ROW(H577)&amp;"C"&amp;COLUMN(H577),FALSE),NA())</f>
        <v>S180603</v>
      </c>
      <c r="I577" t="str" cm="1">
        <f t="array" aca="1" ref="I577" ca="1">IFERROR(INDIRECT("'["&amp;Index!$A$1&amp;"]lookup'!R"&amp;ROW(I577)&amp;"C"&amp;COLUMN(I577),FALSE),NA())</f>
        <v>extem c</v>
      </c>
      <c r="J577" t="str" cm="1">
        <f t="array" aca="1" ref="J577" ca="1">IFERROR(INDIRECT("'["&amp;Index!$A$1&amp;"]lookup'!R"&amp;ROW(J577)&amp;"C"&amp;COLUMN(J577),FALSE),NA())</f>
        <v>admin</v>
      </c>
      <c r="K577" t="str" cm="1">
        <f t="array" aca="1" ref="K577" ca="1">IFERROR(INDIRECT("'["&amp;Index!$A$1&amp;"]lookup'!R"&amp;ROW(K577)&amp;"C"&amp;COLUMN(K577),FALSE),NA())</f>
        <v>admin</v>
      </c>
      <c r="L577" t="str" cm="1">
        <f t="array" aca="1" ref="L577" ca="1">IFERROR(INDIRECT("'["&amp;Index!$A$1&amp;"]lookup'!R"&amp;ROW(L577)&amp;"C"&amp;COLUMN(L577),FALSE),NA())</f>
        <v>admin</v>
      </c>
      <c r="M577" t="str" cm="1">
        <f t="array" aca="1" ref="M577" ca="1">IFERROR(INDIRECT("'["&amp;Index!$A$1&amp;"]lookup'!R"&amp;ROW(M577)&amp;"C"&amp;COLUMN(M577),FALSE),NA())</f>
        <v/>
      </c>
      <c r="N577" cm="1">
        <f t="array" aca="1" ref="N577" ca="1">IFERROR(INDIRECT("'["&amp;Index!$A$1&amp;"]lookup'!R"&amp;ROW(N577)&amp;"C"&amp;COLUMN(N577),FALSE),NA())</f>
        <v>93</v>
      </c>
      <c r="O577" cm="1">
        <f t="array" aca="1" ref="O577" ca="1">IFERROR(INDIRECT("'["&amp;Index!$A$1&amp;"]lookup'!R"&amp;ROW(O577)&amp;"C"&amp;COLUMN(O577),FALSE),NA())</f>
        <v>38</v>
      </c>
      <c r="P577" cm="1">
        <f t="array" aca="1" ref="P577" ca="1">IFERROR(INDIRECT("'["&amp;Index!$A$1&amp;"]lookup'!R"&amp;ROW(P577)&amp;"C"&amp;COLUMN(P577),FALSE),NA())</f>
        <v>42</v>
      </c>
      <c r="Q577" t="str" cm="1">
        <f t="array" aca="1" ref="Q577" ca="1">IFERROR(INDIRECT("'["&amp;Index!$A$1&amp;"]lookup'!R"&amp;ROW(Q577)&amp;"C"&amp;COLUMN(Q577),FALSE),NA())</f>
        <v/>
      </c>
      <c r="R577" cm="1">
        <f t="array" aca="1" ref="R577" ca="1">IFERROR(INDIRECT("'["&amp;Index!$A$1&amp;"]lookup'!R"&amp;ROW(R577)&amp;"C"&amp;COLUMN(R577),FALSE),NA())</f>
        <v>46</v>
      </c>
      <c r="S577" t="str" cm="1">
        <f t="array" aca="1" ref="S577" ca="1">IFERROR(INDIRECT("'["&amp;Index!$A$1&amp;"]lookup'!R"&amp;ROW(S577)&amp;"C"&amp;COLUMN(S577),FALSE),NA())</f>
        <v/>
      </c>
      <c r="T577" cm="1">
        <f t="array" aca="1" ref="T577" ca="1">IFERROR(INDIRECT("'["&amp;Index!$A$1&amp;"]lookup'!R"&amp;ROW(T577)&amp;"C"&amp;COLUMN(T577),FALSE),NA())</f>
        <v>49</v>
      </c>
      <c r="U577" cm="1">
        <f t="array" aca="1" ref="U577" ca="1">IFERROR(INDIRECT("'["&amp;Index!$A$1&amp;"]lookup'!R"&amp;ROW(U577)&amp;"C"&amp;COLUMN(U577),FALSE),NA())</f>
        <v>25</v>
      </c>
      <c r="V577" t="str" cm="1">
        <f t="array" aca="1" ref="V577" ca="1">IFERROR(INDIRECT("'["&amp;Index!$A$1&amp;"]lookup'!R"&amp;ROW(V577)&amp;"C"&amp;COLUMN(V577),FALSE),NA())</f>
        <v/>
      </c>
      <c r="W577" t="str" cm="1">
        <f t="array" aca="1" ref="W577" ca="1">IFERROR(INDIRECT("'["&amp;Index!$A$1&amp;"]lookup'!R"&amp;ROW(W577)&amp;"C"&amp;COLUMN(W577),FALSE),NA())</f>
        <v>*57</v>
      </c>
      <c r="X577" cm="1">
        <f t="array" aca="1" ref="X577" ca="1">IFERROR(INDIRECT("'["&amp;Index!$A$1&amp;"]lookup'!R"&amp;ROW(X577)&amp;"C"&amp;COLUMN(X577),FALSE),NA())</f>
        <v>100</v>
      </c>
      <c r="Y577" t="str" cm="1">
        <f t="array" aca="1" ref="Y577" ca="1">IFERROR(INDIRECT("'["&amp;Index!$A$1&amp;"]lookup'!R"&amp;ROW(Y577)&amp;"C"&amp;COLUMN(Y577),FALSE),NA())</f>
        <v/>
      </c>
      <c r="Z577" t="str" cm="1">
        <f t="array" aca="1" ref="Z577" ca="1">IFERROR(INDIRECT("'["&amp;Index!$A$1&amp;"]lookup'!R"&amp;ROW(Z577)&amp;"C"&amp;COLUMN(Z577),FALSE),NA())</f>
        <v/>
      </c>
      <c r="AA577" t="str" cm="1">
        <f t="array" aca="1" ref="AA577" ca="1">IFERROR(INDIRECT("'["&amp;Index!$A$1&amp;"]lookup'!R"&amp;ROW(AA577)&amp;"C"&amp;COLUMN(AA577),FALSE),NA())</f>
        <v/>
      </c>
      <c r="AB577" t="str" cm="1">
        <f t="array" aca="1" ref="AB577" ca="1">IFERROR(INDIRECT("'["&amp;Index!$A$1&amp;"]lookup'!R"&amp;ROW(AB577)&amp;"C"&amp;COLUMN(AB577),FALSE),NA())</f>
        <v/>
      </c>
      <c r="AC577" t="str" cm="1">
        <f t="array" aca="1" ref="AC577" ca="1">IFERROR(INDIRECT("'["&amp;Index!$A$1&amp;"]lookup'!R"&amp;ROW(AC577)&amp;"C"&amp;COLUMN(AC577),FALSE),NA())</f>
        <v/>
      </c>
      <c r="AD577" t="str" cm="1">
        <f t="array" aca="1" ref="AD577" ca="1">IFERROR(INDIRECT("'["&amp;Index!$A$1&amp;"]lookup'!R"&amp;ROW(AD577)&amp;"C"&amp;COLUMN(AD577),FALSE),NA())</f>
        <v/>
      </c>
      <c r="AE577" t="str" cm="1">
        <f t="array" aca="1" ref="AE577" ca="1">IFERROR(INDIRECT("'["&amp;Index!$A$1&amp;"]lookup'!R"&amp;ROW(AE577)&amp;"C"&amp;COLUMN(AE577),FALSE),NA())</f>
        <v/>
      </c>
      <c r="AF577" t="str">
        <f>Index!$A$1</f>
        <v>00_Control Ranges sigma ROTROL N Charge_Lyo_22820035_Dil_22867034_TOTAL_2019-03-01.xlsx</v>
      </c>
      <c r="AG577" t="str" cm="1">
        <f t="array" aca="1" ref="AG577" ca="1">IFERROR(INDIRECT("'["&amp;Index!$A$1&amp;"]Locations and batches'!R"&amp;2&amp;"C"&amp;7,FALSE),NA())</f>
        <v>ROTROL N</v>
      </c>
      <c r="AH577" cm="1">
        <f t="array" aca="1" ref="AH577" ca="1">IFERROR(INDIRECT("'["&amp;Index!$A$1&amp;"]Locations and batches'!$B$6",TRUE),NA())</f>
        <v>22757019</v>
      </c>
      <c r="AI577" t="str" cm="1">
        <f t="array" aca="1" ref="AI577" ca="1">IFERROR(INDIRECT("'["&amp;Index!$A$1&amp;"]Locations and batches'!R"&amp;2&amp;"C"&amp;11,FALSE),NA())</f>
        <v>NL22820035</v>
      </c>
      <c r="AJ577" t="str" cm="1">
        <f t="array" aca="1" ref="AJ577" ca="1">IFERROR(INDIRECT("'["&amp;Index!$A$1&amp;"]Locations and batches'!R"&amp;3&amp;"C"&amp;11,FALSE),NA())</f>
        <v>Di22867034</v>
      </c>
      <c r="AK577" t="str">
        <f t="shared" ca="1" si="18"/>
        <v>S180603</v>
      </c>
      <c r="AL577" t="str" cm="1">
        <f t="array" aca="1" ref="AL577" ca="1">OFFSET(INDIRECT("'["&amp;Index!$A$1&amp;"]Locations and batches'!$U$5",TRUE),MATCH(AK577,INDIRECT("'["&amp;Index!$A$1&amp;"]Locations and batches'!$U$5:$U$30",TRUE),0),-2)</f>
        <v>Complete</v>
      </c>
      <c r="AM577" t="str">
        <f ca="1">VLOOKUP(AK577,INDIRECT("'["&amp;Index!$A$1&amp;"]Locations and batches'!$U$6:$V$30",TRUE),2,FALSE)</f>
        <v>2019-12</v>
      </c>
      <c r="AN577" t="str">
        <f t="shared" ca="1" si="19"/>
        <v>L1</v>
      </c>
    </row>
    <row r="578" spans="1:40" x14ac:dyDescent="0.25">
      <c r="A578" cm="1">
        <f t="array" aca="1" ref="A578" ca="1">IFERROR(INDIRECT("'["&amp;Index!$A$1&amp;"]lookup'!R"&amp;ROW(A578)&amp;"C"&amp;COLUMN(A578),FALSE),NA())</f>
        <v>578</v>
      </c>
      <c r="B578" t="str" cm="1">
        <f t="array" aca="1" ref="B578" ca="1">IFERROR(INDIRECT("'["&amp;Index!$A$1&amp;"]lookup'!R"&amp;ROW(B578)&amp;"C"&amp;COLUMN(B578),FALSE),NA())</f>
        <v>L1/S180603/NL22820035/DAY1/intem c</v>
      </c>
      <c r="C578" t="str" cm="1">
        <f t="array" aca="1" ref="C578" ca="1">IFERROR(INDIRECT("'["&amp;Index!$A$1&amp;"]lookup'!R"&amp;ROW(C578)&amp;"C"&amp;COLUMN(C578),FALSE),NA())</f>
        <v>CRANGE.NL22820035.L1</v>
      </c>
      <c r="D578" t="str" cm="1">
        <f t="array" aca="1" ref="D578" ca="1">IFERROR(INDIRECT("'["&amp;Index!$A$1&amp;"]lookup'!R"&amp;ROW(D578)&amp;"C"&amp;COLUMN(D578),FALSE),NA())</f>
        <v>DAY1</v>
      </c>
      <c r="E578" t="str" cm="1">
        <f t="array" aca="1" ref="E578" ca="1">IFERROR(INDIRECT("'["&amp;Index!$A$1&amp;"]lookup'!R"&amp;ROW(E578)&amp;"C"&amp;COLUMN(E578),FALSE),NA())</f>
        <v>---</v>
      </c>
      <c r="F578" t="str" cm="1">
        <f t="array" aca="1" ref="F578" ca="1">IFERROR(INDIRECT("'["&amp;Index!$A$1&amp;"]lookup'!R"&amp;ROW(F578)&amp;"C"&amp;COLUMN(F578),FALSE),NA())</f>
        <v>---</v>
      </c>
      <c r="G578" t="str" cm="1">
        <f t="array" aca="1" ref="G578" ca="1">IFERROR(INDIRECT("'["&amp;Index!$A$1&amp;"]lookup'!R"&amp;ROW(G578)&amp;"C"&amp;COLUMN(G578),FALSE),NA())</f>
        <v>---</v>
      </c>
      <c r="H578" t="str" cm="1">
        <f t="array" aca="1" ref="H578" ca="1">IFERROR(INDIRECT("'["&amp;Index!$A$1&amp;"]lookup'!R"&amp;ROW(H578)&amp;"C"&amp;COLUMN(H578),FALSE),NA())</f>
        <v>S180603</v>
      </c>
      <c r="I578" t="str" cm="1">
        <f t="array" aca="1" ref="I578" ca="1">IFERROR(INDIRECT("'["&amp;Index!$A$1&amp;"]lookup'!R"&amp;ROW(I578)&amp;"C"&amp;COLUMN(I578),FALSE),NA())</f>
        <v>intem c</v>
      </c>
      <c r="J578" t="str" cm="1">
        <f t="array" aca="1" ref="J578" ca="1">IFERROR(INDIRECT("'["&amp;Index!$A$1&amp;"]lookup'!R"&amp;ROW(J578)&amp;"C"&amp;COLUMN(J578),FALSE),NA())</f>
        <v>admin</v>
      </c>
      <c r="K578" t="str" cm="1">
        <f t="array" aca="1" ref="K578" ca="1">IFERROR(INDIRECT("'["&amp;Index!$A$1&amp;"]lookup'!R"&amp;ROW(K578)&amp;"C"&amp;COLUMN(K578),FALSE),NA())</f>
        <v>admin</v>
      </c>
      <c r="L578" t="str" cm="1">
        <f t="array" aca="1" ref="L578" ca="1">IFERROR(INDIRECT("'["&amp;Index!$A$1&amp;"]lookup'!R"&amp;ROW(L578)&amp;"C"&amp;COLUMN(L578),FALSE),NA())</f>
        <v>admin</v>
      </c>
      <c r="M578" t="str" cm="1">
        <f t="array" aca="1" ref="M578" ca="1">IFERROR(INDIRECT("'["&amp;Index!$A$1&amp;"]lookup'!R"&amp;ROW(M578)&amp;"C"&amp;COLUMN(M578),FALSE),NA())</f>
        <v/>
      </c>
      <c r="N578" cm="1">
        <f t="array" aca="1" ref="N578" ca="1">IFERROR(INDIRECT("'["&amp;Index!$A$1&amp;"]lookup'!R"&amp;ROW(N578)&amp;"C"&amp;COLUMN(N578),FALSE),NA())</f>
        <v>234</v>
      </c>
      <c r="O578" cm="1">
        <f t="array" aca="1" ref="O578" ca="1">IFERROR(INDIRECT("'["&amp;Index!$A$1&amp;"]lookup'!R"&amp;ROW(O578)&amp;"C"&amp;COLUMN(O578),FALSE),NA())</f>
        <v>41</v>
      </c>
      <c r="P578" cm="1">
        <f t="array" aca="1" ref="P578" ca="1">IFERROR(INDIRECT("'["&amp;Index!$A$1&amp;"]lookup'!R"&amp;ROW(P578)&amp;"C"&amp;COLUMN(P578),FALSE),NA())</f>
        <v>44</v>
      </c>
      <c r="Q578" t="str" cm="1">
        <f t="array" aca="1" ref="Q578" ca="1">IFERROR(INDIRECT("'["&amp;Index!$A$1&amp;"]lookup'!R"&amp;ROW(Q578)&amp;"C"&amp;COLUMN(Q578),FALSE),NA())</f>
        <v/>
      </c>
      <c r="R578" cm="1">
        <f t="array" aca="1" ref="R578" ca="1">IFERROR(INDIRECT("'["&amp;Index!$A$1&amp;"]lookup'!R"&amp;ROW(R578)&amp;"C"&amp;COLUMN(R578),FALSE),NA())</f>
        <v>48</v>
      </c>
      <c r="S578" t="str" cm="1">
        <f t="array" aca="1" ref="S578" ca="1">IFERROR(INDIRECT("'["&amp;Index!$A$1&amp;"]lookup'!R"&amp;ROW(S578)&amp;"C"&amp;COLUMN(S578),FALSE),NA())</f>
        <v/>
      </c>
      <c r="T578" cm="1">
        <f t="array" aca="1" ref="T578" ca="1">IFERROR(INDIRECT("'["&amp;Index!$A$1&amp;"]lookup'!R"&amp;ROW(T578)&amp;"C"&amp;COLUMN(T578),FALSE),NA())</f>
        <v>50</v>
      </c>
      <c r="U578" cm="1">
        <f t="array" aca="1" ref="U578" ca="1">IFERROR(INDIRECT("'["&amp;Index!$A$1&amp;"]lookup'!R"&amp;ROW(U578)&amp;"C"&amp;COLUMN(U578),FALSE),NA())</f>
        <v>24</v>
      </c>
      <c r="V578" t="str" cm="1">
        <f t="array" aca="1" ref="V578" ca="1">IFERROR(INDIRECT("'["&amp;Index!$A$1&amp;"]lookup'!R"&amp;ROW(V578)&amp;"C"&amp;COLUMN(V578),FALSE),NA())</f>
        <v/>
      </c>
      <c r="W578" t="str" cm="1">
        <f t="array" aca="1" ref="W578" ca="1">IFERROR(INDIRECT("'["&amp;Index!$A$1&amp;"]lookup'!R"&amp;ROW(W578)&amp;"C"&amp;COLUMN(W578),FALSE),NA())</f>
        <v>*58</v>
      </c>
      <c r="X578" cm="1">
        <f t="array" aca="1" ref="X578" ca="1">IFERROR(INDIRECT("'["&amp;Index!$A$1&amp;"]lookup'!R"&amp;ROW(X578)&amp;"C"&amp;COLUMN(X578),FALSE),NA())</f>
        <v>100</v>
      </c>
      <c r="Y578" t="str" cm="1">
        <f t="array" aca="1" ref="Y578" ca="1">IFERROR(INDIRECT("'["&amp;Index!$A$1&amp;"]lookup'!R"&amp;ROW(Y578)&amp;"C"&amp;COLUMN(Y578),FALSE),NA())</f>
        <v/>
      </c>
      <c r="Z578" t="str" cm="1">
        <f t="array" aca="1" ref="Z578" ca="1">IFERROR(INDIRECT("'["&amp;Index!$A$1&amp;"]lookup'!R"&amp;ROW(Z578)&amp;"C"&amp;COLUMN(Z578),FALSE),NA())</f>
        <v/>
      </c>
      <c r="AA578" t="str" cm="1">
        <f t="array" aca="1" ref="AA578" ca="1">IFERROR(INDIRECT("'["&amp;Index!$A$1&amp;"]lookup'!R"&amp;ROW(AA578)&amp;"C"&amp;COLUMN(AA578),FALSE),NA())</f>
        <v/>
      </c>
      <c r="AB578" t="str" cm="1">
        <f t="array" aca="1" ref="AB578" ca="1">IFERROR(INDIRECT("'["&amp;Index!$A$1&amp;"]lookup'!R"&amp;ROW(AB578)&amp;"C"&amp;COLUMN(AB578),FALSE),NA())</f>
        <v/>
      </c>
      <c r="AC578" t="str" cm="1">
        <f t="array" aca="1" ref="AC578" ca="1">IFERROR(INDIRECT("'["&amp;Index!$A$1&amp;"]lookup'!R"&amp;ROW(AC578)&amp;"C"&amp;COLUMN(AC578),FALSE),NA())</f>
        <v/>
      </c>
      <c r="AD578" t="str" cm="1">
        <f t="array" aca="1" ref="AD578" ca="1">IFERROR(INDIRECT("'["&amp;Index!$A$1&amp;"]lookup'!R"&amp;ROW(AD578)&amp;"C"&amp;COLUMN(AD578),FALSE),NA())</f>
        <v/>
      </c>
      <c r="AE578" t="str" cm="1">
        <f t="array" aca="1" ref="AE578" ca="1">IFERROR(INDIRECT("'["&amp;Index!$A$1&amp;"]lookup'!R"&amp;ROW(AE578)&amp;"C"&amp;COLUMN(AE578),FALSE),NA())</f>
        <v/>
      </c>
      <c r="AF578" t="str">
        <f>Index!$A$1</f>
        <v>00_Control Ranges sigma ROTROL N Charge_Lyo_22820035_Dil_22867034_TOTAL_2019-03-01.xlsx</v>
      </c>
      <c r="AG578" t="str" cm="1">
        <f t="array" aca="1" ref="AG578" ca="1">IFERROR(INDIRECT("'["&amp;Index!$A$1&amp;"]Locations and batches'!R"&amp;2&amp;"C"&amp;7,FALSE),NA())</f>
        <v>ROTROL N</v>
      </c>
      <c r="AH578" cm="1">
        <f t="array" aca="1" ref="AH578" ca="1">IFERROR(INDIRECT("'["&amp;Index!$A$1&amp;"]Locations and batches'!$B$6",TRUE),NA())</f>
        <v>22757019</v>
      </c>
      <c r="AI578" t="str" cm="1">
        <f t="array" aca="1" ref="AI578" ca="1">IFERROR(INDIRECT("'["&amp;Index!$A$1&amp;"]Locations and batches'!R"&amp;2&amp;"C"&amp;11,FALSE),NA())</f>
        <v>NL22820035</v>
      </c>
      <c r="AJ578" t="str" cm="1">
        <f t="array" aca="1" ref="AJ578" ca="1">IFERROR(INDIRECT("'["&amp;Index!$A$1&amp;"]Locations and batches'!R"&amp;3&amp;"C"&amp;11,FALSE),NA())</f>
        <v>Di22867034</v>
      </c>
      <c r="AK578" t="str">
        <f t="shared" ca="1" si="18"/>
        <v>S180603</v>
      </c>
      <c r="AL578" t="str" cm="1">
        <f t="array" aca="1" ref="AL578" ca="1">OFFSET(INDIRECT("'["&amp;Index!$A$1&amp;"]Locations and batches'!$U$5",TRUE),MATCH(AK578,INDIRECT("'["&amp;Index!$A$1&amp;"]Locations and batches'!$U$5:$U$30",TRUE),0),-2)</f>
        <v>Complete</v>
      </c>
      <c r="AM578" t="str">
        <f ca="1">VLOOKUP(AK578,INDIRECT("'["&amp;Index!$A$1&amp;"]Locations and batches'!$U$6:$V$30",TRUE),2,FALSE)</f>
        <v>2019-12</v>
      </c>
      <c r="AN578" t="str">
        <f t="shared" ca="1" si="19"/>
        <v>L1</v>
      </c>
    </row>
    <row r="579" spans="1:40" x14ac:dyDescent="0.25">
      <c r="A579" cm="1">
        <f t="array" aca="1" ref="A579" ca="1">IFERROR(INDIRECT("'["&amp;Index!$A$1&amp;"]lookup'!R"&amp;ROW(A579)&amp;"C"&amp;COLUMN(A579),FALSE),NA())</f>
        <v>579</v>
      </c>
      <c r="B579" t="str" cm="1">
        <f t="array" aca="1" ref="B579" ca="1">IFERROR(INDIRECT("'["&amp;Index!$A$1&amp;"]lookup'!R"&amp;ROW(B579)&amp;"C"&amp;COLUMN(B579),FALSE),NA())</f>
        <v>L1/S180603/NL22820035/DAY1/aptem c</v>
      </c>
      <c r="C579" t="str" cm="1">
        <f t="array" aca="1" ref="C579" ca="1">IFERROR(INDIRECT("'["&amp;Index!$A$1&amp;"]lookup'!R"&amp;ROW(C579)&amp;"C"&amp;COLUMN(C579),FALSE),NA())</f>
        <v>CRANGE.NL22820035.L1</v>
      </c>
      <c r="D579" t="str" cm="1">
        <f t="array" aca="1" ref="D579" ca="1">IFERROR(INDIRECT("'["&amp;Index!$A$1&amp;"]lookup'!R"&amp;ROW(D579)&amp;"C"&amp;COLUMN(D579),FALSE),NA())</f>
        <v>DAY1</v>
      </c>
      <c r="E579" t="str" cm="1">
        <f t="array" aca="1" ref="E579" ca="1">IFERROR(INDIRECT("'["&amp;Index!$A$1&amp;"]lookup'!R"&amp;ROW(E579)&amp;"C"&amp;COLUMN(E579),FALSE),NA())</f>
        <v>---</v>
      </c>
      <c r="F579" t="str" cm="1">
        <f t="array" aca="1" ref="F579" ca="1">IFERROR(INDIRECT("'["&amp;Index!$A$1&amp;"]lookup'!R"&amp;ROW(F579)&amp;"C"&amp;COLUMN(F579),FALSE),NA())</f>
        <v>---</v>
      </c>
      <c r="G579" t="str" cm="1">
        <f t="array" aca="1" ref="G579" ca="1">IFERROR(INDIRECT("'["&amp;Index!$A$1&amp;"]lookup'!R"&amp;ROW(G579)&amp;"C"&amp;COLUMN(G579),FALSE),NA())</f>
        <v>---</v>
      </c>
      <c r="H579" t="str" cm="1">
        <f t="array" aca="1" ref="H579" ca="1">IFERROR(INDIRECT("'["&amp;Index!$A$1&amp;"]lookup'!R"&amp;ROW(H579)&amp;"C"&amp;COLUMN(H579),FALSE),NA())</f>
        <v>S180603</v>
      </c>
      <c r="I579" t="str" cm="1">
        <f t="array" aca="1" ref="I579" ca="1">IFERROR(INDIRECT("'["&amp;Index!$A$1&amp;"]lookup'!R"&amp;ROW(I579)&amp;"C"&amp;COLUMN(I579),FALSE),NA())</f>
        <v>aptem c</v>
      </c>
      <c r="J579" t="str" cm="1">
        <f t="array" aca="1" ref="J579" ca="1">IFERROR(INDIRECT("'["&amp;Index!$A$1&amp;"]lookup'!R"&amp;ROW(J579)&amp;"C"&amp;COLUMN(J579),FALSE),NA())</f>
        <v>admin</v>
      </c>
      <c r="K579" t="str" cm="1">
        <f t="array" aca="1" ref="K579" ca="1">IFERROR(INDIRECT("'["&amp;Index!$A$1&amp;"]lookup'!R"&amp;ROW(K579)&amp;"C"&amp;COLUMN(K579),FALSE),NA())</f>
        <v>admin</v>
      </c>
      <c r="L579" t="str" cm="1">
        <f t="array" aca="1" ref="L579" ca="1">IFERROR(INDIRECT("'["&amp;Index!$A$1&amp;"]lookup'!R"&amp;ROW(L579)&amp;"C"&amp;COLUMN(L579),FALSE),NA())</f>
        <v>admin</v>
      </c>
      <c r="M579" t="str" cm="1">
        <f t="array" aca="1" ref="M579" ca="1">IFERROR(INDIRECT("'["&amp;Index!$A$1&amp;"]lookup'!R"&amp;ROW(M579)&amp;"C"&amp;COLUMN(M579),FALSE),NA())</f>
        <v/>
      </c>
      <c r="N579" cm="1">
        <f t="array" aca="1" ref="N579" ca="1">IFERROR(INDIRECT("'["&amp;Index!$A$1&amp;"]lookup'!R"&amp;ROW(N579)&amp;"C"&amp;COLUMN(N579),FALSE),NA())</f>
        <v>100</v>
      </c>
      <c r="O579" cm="1">
        <f t="array" aca="1" ref="O579" ca="1">IFERROR(INDIRECT("'["&amp;Index!$A$1&amp;"]lookup'!R"&amp;ROW(O579)&amp;"C"&amp;COLUMN(O579),FALSE),NA())</f>
        <v>31</v>
      </c>
      <c r="P579" cm="1">
        <f t="array" aca="1" ref="P579" ca="1">IFERROR(INDIRECT("'["&amp;Index!$A$1&amp;"]lookup'!R"&amp;ROW(P579)&amp;"C"&amp;COLUMN(P579),FALSE),NA())</f>
        <v>35</v>
      </c>
      <c r="Q579" t="str" cm="1">
        <f t="array" aca="1" ref="Q579" ca="1">IFERROR(INDIRECT("'["&amp;Index!$A$1&amp;"]lookup'!R"&amp;ROW(Q579)&amp;"C"&amp;COLUMN(Q579),FALSE),NA())</f>
        <v/>
      </c>
      <c r="R579" cm="1">
        <f t="array" aca="1" ref="R579" ca="1">IFERROR(INDIRECT("'["&amp;Index!$A$1&amp;"]lookup'!R"&amp;ROW(R579)&amp;"C"&amp;COLUMN(R579),FALSE),NA())</f>
        <v>39</v>
      </c>
      <c r="S579" t="str" cm="1">
        <f t="array" aca="1" ref="S579" ca="1">IFERROR(INDIRECT("'["&amp;Index!$A$1&amp;"]lookup'!R"&amp;ROW(S579)&amp;"C"&amp;COLUMN(S579),FALSE),NA())</f>
        <v/>
      </c>
      <c r="T579" cm="1">
        <f t="array" aca="1" ref="T579" ca="1">IFERROR(INDIRECT("'["&amp;Index!$A$1&amp;"]lookup'!R"&amp;ROW(T579)&amp;"C"&amp;COLUMN(T579),FALSE),NA())</f>
        <v>42</v>
      </c>
      <c r="U579" cm="1">
        <f t="array" aca="1" ref="U579" ca="1">IFERROR(INDIRECT("'["&amp;Index!$A$1&amp;"]lookup'!R"&amp;ROW(U579)&amp;"C"&amp;COLUMN(U579),FALSE),NA())</f>
        <v>48</v>
      </c>
      <c r="V579" t="str" cm="1">
        <f t="array" aca="1" ref="V579" ca="1">IFERROR(INDIRECT("'["&amp;Index!$A$1&amp;"]lookup'!R"&amp;ROW(V579)&amp;"C"&amp;COLUMN(V579),FALSE),NA())</f>
        <v/>
      </c>
      <c r="W579" t="str" cm="1">
        <f t="array" aca="1" ref="W579" ca="1">IFERROR(INDIRECT("'["&amp;Index!$A$1&amp;"]lookup'!R"&amp;ROW(W579)&amp;"C"&amp;COLUMN(W579),FALSE),NA())</f>
        <v>*51</v>
      </c>
      <c r="X579" cm="1">
        <f t="array" aca="1" ref="X579" ca="1">IFERROR(INDIRECT("'["&amp;Index!$A$1&amp;"]lookup'!R"&amp;ROW(X579)&amp;"C"&amp;COLUMN(X579),FALSE),NA())</f>
        <v>100</v>
      </c>
      <c r="Y579" t="str" cm="1">
        <f t="array" aca="1" ref="Y579" ca="1">IFERROR(INDIRECT("'["&amp;Index!$A$1&amp;"]lookup'!R"&amp;ROW(Y579)&amp;"C"&amp;COLUMN(Y579),FALSE),NA())</f>
        <v/>
      </c>
      <c r="Z579" t="str" cm="1">
        <f t="array" aca="1" ref="Z579" ca="1">IFERROR(INDIRECT("'["&amp;Index!$A$1&amp;"]lookup'!R"&amp;ROW(Z579)&amp;"C"&amp;COLUMN(Z579),FALSE),NA())</f>
        <v/>
      </c>
      <c r="AA579" t="str" cm="1">
        <f t="array" aca="1" ref="AA579" ca="1">IFERROR(INDIRECT("'["&amp;Index!$A$1&amp;"]lookup'!R"&amp;ROW(AA579)&amp;"C"&amp;COLUMN(AA579),FALSE),NA())</f>
        <v/>
      </c>
      <c r="AB579" t="str" cm="1">
        <f t="array" aca="1" ref="AB579" ca="1">IFERROR(INDIRECT("'["&amp;Index!$A$1&amp;"]lookup'!R"&amp;ROW(AB579)&amp;"C"&amp;COLUMN(AB579),FALSE),NA())</f>
        <v/>
      </c>
      <c r="AC579" t="str" cm="1">
        <f t="array" aca="1" ref="AC579" ca="1">IFERROR(INDIRECT("'["&amp;Index!$A$1&amp;"]lookup'!R"&amp;ROW(AC579)&amp;"C"&amp;COLUMN(AC579),FALSE),NA())</f>
        <v/>
      </c>
      <c r="AD579" t="str" cm="1">
        <f t="array" aca="1" ref="AD579" ca="1">IFERROR(INDIRECT("'["&amp;Index!$A$1&amp;"]lookup'!R"&amp;ROW(AD579)&amp;"C"&amp;COLUMN(AD579),FALSE),NA())</f>
        <v/>
      </c>
      <c r="AE579" t="str" cm="1">
        <f t="array" aca="1" ref="AE579" ca="1">IFERROR(INDIRECT("'["&amp;Index!$A$1&amp;"]lookup'!R"&amp;ROW(AE579)&amp;"C"&amp;COLUMN(AE579),FALSE),NA())</f>
        <v/>
      </c>
      <c r="AF579" t="str">
        <f>Index!$A$1</f>
        <v>00_Control Ranges sigma ROTROL N Charge_Lyo_22820035_Dil_22867034_TOTAL_2019-03-01.xlsx</v>
      </c>
      <c r="AG579" t="str" cm="1">
        <f t="array" aca="1" ref="AG579" ca="1">IFERROR(INDIRECT("'["&amp;Index!$A$1&amp;"]Locations and batches'!R"&amp;2&amp;"C"&amp;7,FALSE),NA())</f>
        <v>ROTROL N</v>
      </c>
      <c r="AH579" cm="1">
        <f t="array" aca="1" ref="AH579" ca="1">IFERROR(INDIRECT("'["&amp;Index!$A$1&amp;"]Locations and batches'!$B$6",TRUE),NA())</f>
        <v>22757019</v>
      </c>
      <c r="AI579" t="str" cm="1">
        <f t="array" aca="1" ref="AI579" ca="1">IFERROR(INDIRECT("'["&amp;Index!$A$1&amp;"]Locations and batches'!R"&amp;2&amp;"C"&amp;11,FALSE),NA())</f>
        <v>NL22820035</v>
      </c>
      <c r="AJ579" t="str" cm="1">
        <f t="array" aca="1" ref="AJ579" ca="1">IFERROR(INDIRECT("'["&amp;Index!$A$1&amp;"]Locations and batches'!R"&amp;3&amp;"C"&amp;11,FALSE),NA())</f>
        <v>Di22867034</v>
      </c>
      <c r="AK579" t="str">
        <f t="shared" ca="1" si="18"/>
        <v>S180603</v>
      </c>
      <c r="AL579" t="str" cm="1">
        <f t="array" aca="1" ref="AL579" ca="1">OFFSET(INDIRECT("'["&amp;Index!$A$1&amp;"]Locations and batches'!$U$5",TRUE),MATCH(AK579,INDIRECT("'["&amp;Index!$A$1&amp;"]Locations and batches'!$U$5:$U$30",TRUE),0),-2)</f>
        <v>Complete</v>
      </c>
      <c r="AM579" t="str">
        <f ca="1">VLOOKUP(AK579,INDIRECT("'["&amp;Index!$A$1&amp;"]Locations and batches'!$U$6:$V$30",TRUE),2,FALSE)</f>
        <v>2019-12</v>
      </c>
      <c r="AN579" t="str">
        <f t="shared" ca="1" si="19"/>
        <v>L1</v>
      </c>
    </row>
    <row r="580" spans="1:40" x14ac:dyDescent="0.25">
      <c r="A580" cm="1">
        <f t="array" aca="1" ref="A580" ca="1">IFERROR(INDIRECT("'["&amp;Index!$A$1&amp;"]lookup'!R"&amp;ROW(A580)&amp;"C"&amp;COLUMN(A580),FALSE),NA())</f>
        <v>580</v>
      </c>
      <c r="B580" t="str" cm="1">
        <f t="array" aca="1" ref="B580" ca="1">IFERROR(INDIRECT("'["&amp;Index!$A$1&amp;"]lookup'!R"&amp;ROW(B580)&amp;"C"&amp;COLUMN(B580),FALSE),NA())</f>
        <v>L1/S181205/NL22820035/DAY1/fibtem c</v>
      </c>
      <c r="C580" t="str" cm="1">
        <f t="array" aca="1" ref="C580" ca="1">IFERROR(INDIRECT("'["&amp;Index!$A$1&amp;"]lookup'!R"&amp;ROW(C580)&amp;"C"&amp;COLUMN(C580),FALSE),NA())</f>
        <v>CRANGE.NL22820035.L1</v>
      </c>
      <c r="D580" t="str" cm="1">
        <f t="array" aca="1" ref="D580" ca="1">IFERROR(INDIRECT("'["&amp;Index!$A$1&amp;"]lookup'!R"&amp;ROW(D580)&amp;"C"&amp;COLUMN(D580),FALSE),NA())</f>
        <v>DAY1</v>
      </c>
      <c r="E580" t="str" cm="1">
        <f t="array" aca="1" ref="E580" ca="1">IFERROR(INDIRECT("'["&amp;Index!$A$1&amp;"]lookup'!R"&amp;ROW(E580)&amp;"C"&amp;COLUMN(E580),FALSE),NA())</f>
        <v>---</v>
      </c>
      <c r="F580" t="str" cm="1">
        <f t="array" aca="1" ref="F580" ca="1">IFERROR(INDIRECT("'["&amp;Index!$A$1&amp;"]lookup'!R"&amp;ROW(F580)&amp;"C"&amp;COLUMN(F580),FALSE),NA())</f>
        <v>---</v>
      </c>
      <c r="G580" t="str" cm="1">
        <f t="array" aca="1" ref="G580" ca="1">IFERROR(INDIRECT("'["&amp;Index!$A$1&amp;"]lookup'!R"&amp;ROW(G580)&amp;"C"&amp;COLUMN(G580),FALSE),NA())</f>
        <v>---</v>
      </c>
      <c r="H580" t="str" cm="1">
        <f t="array" aca="1" ref="H580" ca="1">IFERROR(INDIRECT("'["&amp;Index!$A$1&amp;"]lookup'!R"&amp;ROW(H580)&amp;"C"&amp;COLUMN(H580),FALSE),NA())</f>
        <v>S181205</v>
      </c>
      <c r="I580" t="str" cm="1">
        <f t="array" aca="1" ref="I580" ca="1">IFERROR(INDIRECT("'["&amp;Index!$A$1&amp;"]lookup'!R"&amp;ROW(I580)&amp;"C"&amp;COLUMN(I580),FALSE),NA())</f>
        <v>fibtem c</v>
      </c>
      <c r="J580" t="str" cm="1">
        <f t="array" aca="1" ref="J580" ca="1">IFERROR(INDIRECT("'["&amp;Index!$A$1&amp;"]lookup'!R"&amp;ROW(J580)&amp;"C"&amp;COLUMN(J580),FALSE),NA())</f>
        <v>admin</v>
      </c>
      <c r="K580" t="str" cm="1">
        <f t="array" aca="1" ref="K580" ca="1">IFERROR(INDIRECT("'["&amp;Index!$A$1&amp;"]lookup'!R"&amp;ROW(K580)&amp;"C"&amp;COLUMN(K580),FALSE),NA())</f>
        <v>---</v>
      </c>
      <c r="L580" t="str" cm="1">
        <f t="array" aca="1" ref="L580" ca="1">IFERROR(INDIRECT("'["&amp;Index!$A$1&amp;"]lookup'!R"&amp;ROW(L580)&amp;"C"&amp;COLUMN(L580),FALSE),NA())</f>
        <v>admin</v>
      </c>
      <c r="M580" t="str" cm="1">
        <f t="array" aca="1" ref="M580" ca="1">IFERROR(INDIRECT("'["&amp;Index!$A$1&amp;"]lookup'!R"&amp;ROW(M580)&amp;"C"&amp;COLUMN(M580),FALSE),NA())</f>
        <v/>
      </c>
      <c r="N580" cm="1">
        <f t="array" aca="1" ref="N580" ca="1">IFERROR(INDIRECT("'["&amp;Index!$A$1&amp;"]lookup'!R"&amp;ROW(N580)&amp;"C"&amp;COLUMN(N580),FALSE),NA())</f>
        <v>91</v>
      </c>
      <c r="O580" cm="1">
        <f t="array" aca="1" ref="O580" ca="1">IFERROR(INDIRECT("'["&amp;Index!$A$1&amp;"]lookup'!R"&amp;ROW(O580)&amp;"C"&amp;COLUMN(O580),FALSE),NA())</f>
        <v>39</v>
      </c>
      <c r="P580" cm="1">
        <f t="array" aca="1" ref="P580" ca="1">IFERROR(INDIRECT("'["&amp;Index!$A$1&amp;"]lookup'!R"&amp;ROW(P580)&amp;"C"&amp;COLUMN(P580),FALSE),NA())</f>
        <v>42</v>
      </c>
      <c r="Q580" t="str" cm="1">
        <f t="array" aca="1" ref="Q580" ca="1">IFERROR(INDIRECT("'["&amp;Index!$A$1&amp;"]lookup'!R"&amp;ROW(Q580)&amp;"C"&amp;COLUMN(Q580),FALSE),NA())</f>
        <v/>
      </c>
      <c r="R580" cm="1">
        <f t="array" aca="1" ref="R580" ca="1">IFERROR(INDIRECT("'["&amp;Index!$A$1&amp;"]lookup'!R"&amp;ROW(R580)&amp;"C"&amp;COLUMN(R580),FALSE),NA())</f>
        <v>46</v>
      </c>
      <c r="S580" t="str" cm="1">
        <f t="array" aca="1" ref="S580" ca="1">IFERROR(INDIRECT("'["&amp;Index!$A$1&amp;"]lookup'!R"&amp;ROW(S580)&amp;"C"&amp;COLUMN(S580),FALSE),NA())</f>
        <v/>
      </c>
      <c r="T580" cm="1">
        <f t="array" aca="1" ref="T580" ca="1">IFERROR(INDIRECT("'["&amp;Index!$A$1&amp;"]lookup'!R"&amp;ROW(T580)&amp;"C"&amp;COLUMN(T580),FALSE),NA())</f>
        <v>48</v>
      </c>
      <c r="U580" cm="1">
        <f t="array" aca="1" ref="U580" ca="1">IFERROR(INDIRECT("'["&amp;Index!$A$1&amp;"]lookup'!R"&amp;ROW(U580)&amp;"C"&amp;COLUMN(U580),FALSE),NA())</f>
        <v>25</v>
      </c>
      <c r="V580" t="str" cm="1">
        <f t="array" aca="1" ref="V580" ca="1">IFERROR(INDIRECT("'["&amp;Index!$A$1&amp;"]lookup'!R"&amp;ROW(V580)&amp;"C"&amp;COLUMN(V580),FALSE),NA())</f>
        <v/>
      </c>
      <c r="W580" t="str" cm="1">
        <f t="array" aca="1" ref="W580" ca="1">IFERROR(INDIRECT("'["&amp;Index!$A$1&amp;"]lookup'!R"&amp;ROW(W580)&amp;"C"&amp;COLUMN(W580),FALSE),NA())</f>
        <v>*58</v>
      </c>
      <c r="X580" cm="1">
        <f t="array" aca="1" ref="X580" ca="1">IFERROR(INDIRECT("'["&amp;Index!$A$1&amp;"]lookup'!R"&amp;ROW(X580)&amp;"C"&amp;COLUMN(X580),FALSE),NA())</f>
        <v>100</v>
      </c>
      <c r="Y580" t="str" cm="1">
        <f t="array" aca="1" ref="Y580" ca="1">IFERROR(INDIRECT("'["&amp;Index!$A$1&amp;"]lookup'!R"&amp;ROW(Y580)&amp;"C"&amp;COLUMN(Y580),FALSE),NA())</f>
        <v/>
      </c>
      <c r="Z580" t="str" cm="1">
        <f t="array" aca="1" ref="Z580" ca="1">IFERROR(INDIRECT("'["&amp;Index!$A$1&amp;"]lookup'!R"&amp;ROW(Z580)&amp;"C"&amp;COLUMN(Z580),FALSE),NA())</f>
        <v/>
      </c>
      <c r="AA580" t="str" cm="1">
        <f t="array" aca="1" ref="AA580" ca="1">IFERROR(INDIRECT("'["&amp;Index!$A$1&amp;"]lookup'!R"&amp;ROW(AA580)&amp;"C"&amp;COLUMN(AA580),FALSE),NA())</f>
        <v/>
      </c>
      <c r="AB580" t="str" cm="1">
        <f t="array" aca="1" ref="AB580" ca="1">IFERROR(INDIRECT("'["&amp;Index!$A$1&amp;"]lookup'!R"&amp;ROW(AB580)&amp;"C"&amp;COLUMN(AB580),FALSE),NA())</f>
        <v/>
      </c>
      <c r="AC580" t="str" cm="1">
        <f t="array" aca="1" ref="AC580" ca="1">IFERROR(INDIRECT("'["&amp;Index!$A$1&amp;"]lookup'!R"&amp;ROW(AC580)&amp;"C"&amp;COLUMN(AC580),FALSE),NA())</f>
        <v/>
      </c>
      <c r="AD580" t="str" cm="1">
        <f t="array" aca="1" ref="AD580" ca="1">IFERROR(INDIRECT("'["&amp;Index!$A$1&amp;"]lookup'!R"&amp;ROW(AD580)&amp;"C"&amp;COLUMN(AD580),FALSE),NA())</f>
        <v/>
      </c>
      <c r="AE580" t="str" cm="1">
        <f t="array" aca="1" ref="AE580" ca="1">IFERROR(INDIRECT("'["&amp;Index!$A$1&amp;"]lookup'!R"&amp;ROW(AE580)&amp;"C"&amp;COLUMN(AE580),FALSE),NA())</f>
        <v/>
      </c>
      <c r="AF580" t="str">
        <f>Index!$A$1</f>
        <v>00_Control Ranges sigma ROTROL N Charge_Lyo_22820035_Dil_22867034_TOTAL_2019-03-01.xlsx</v>
      </c>
      <c r="AG580" t="str" cm="1">
        <f t="array" aca="1" ref="AG580" ca="1">IFERROR(INDIRECT("'["&amp;Index!$A$1&amp;"]Locations and batches'!R"&amp;2&amp;"C"&amp;7,FALSE),NA())</f>
        <v>ROTROL N</v>
      </c>
      <c r="AH580" cm="1">
        <f t="array" aca="1" ref="AH580" ca="1">IFERROR(INDIRECT("'["&amp;Index!$A$1&amp;"]Locations and batches'!$B$6",TRUE),NA())</f>
        <v>22757019</v>
      </c>
      <c r="AI580" t="str" cm="1">
        <f t="array" aca="1" ref="AI580" ca="1">IFERROR(INDIRECT("'["&amp;Index!$A$1&amp;"]Locations and batches'!R"&amp;2&amp;"C"&amp;11,FALSE),NA())</f>
        <v>NL22820035</v>
      </c>
      <c r="AJ580" t="str" cm="1">
        <f t="array" aca="1" ref="AJ580" ca="1">IFERROR(INDIRECT("'["&amp;Index!$A$1&amp;"]Locations and batches'!R"&amp;3&amp;"C"&amp;11,FALSE),NA())</f>
        <v>Di22867034</v>
      </c>
      <c r="AK580" t="str">
        <f t="shared" ca="1" si="18"/>
        <v>S181205</v>
      </c>
      <c r="AL580" t="str" cm="1">
        <f t="array" aca="1" ref="AL580" ca="1">OFFSET(INDIRECT("'["&amp;Index!$A$1&amp;"]Locations and batches'!$U$5",TRUE),MATCH(AK580,INDIRECT("'["&amp;Index!$A$1&amp;"]Locations and batches'!$U$5:$U$30",TRUE),0),-2)</f>
        <v>Complete</v>
      </c>
      <c r="AM580" t="str">
        <f ca="1">VLOOKUP(AK580,INDIRECT("'["&amp;Index!$A$1&amp;"]Locations and batches'!$U$6:$V$30",TRUE),2,FALSE)</f>
        <v>2020-05</v>
      </c>
      <c r="AN580" t="str">
        <f t="shared" ca="1" si="19"/>
        <v>L1</v>
      </c>
    </row>
    <row r="581" spans="1:40" x14ac:dyDescent="0.25">
      <c r="A581" cm="1">
        <f t="array" aca="1" ref="A581" ca="1">IFERROR(INDIRECT("'["&amp;Index!$A$1&amp;"]lookup'!R"&amp;ROW(A581)&amp;"C"&amp;COLUMN(A581),FALSE),NA())</f>
        <v>581</v>
      </c>
      <c r="B581" t="str" cm="1">
        <f t="array" aca="1" ref="B581" ca="1">IFERROR(INDIRECT("'["&amp;Index!$A$1&amp;"]lookup'!R"&amp;ROW(B581)&amp;"C"&amp;COLUMN(B581),FALSE),NA())</f>
        <v>L1/S181205/NL22820035/DAY1/extem c</v>
      </c>
      <c r="C581" t="str" cm="1">
        <f t="array" aca="1" ref="C581" ca="1">IFERROR(INDIRECT("'["&amp;Index!$A$1&amp;"]lookup'!R"&amp;ROW(C581)&amp;"C"&amp;COLUMN(C581),FALSE),NA())</f>
        <v>CRANGE.NL22820035.L1</v>
      </c>
      <c r="D581" t="str" cm="1">
        <f t="array" aca="1" ref="D581" ca="1">IFERROR(INDIRECT("'["&amp;Index!$A$1&amp;"]lookup'!R"&amp;ROW(D581)&amp;"C"&amp;COLUMN(D581),FALSE),NA())</f>
        <v>DAY1</v>
      </c>
      <c r="E581" t="str" cm="1">
        <f t="array" aca="1" ref="E581" ca="1">IFERROR(INDIRECT("'["&amp;Index!$A$1&amp;"]lookup'!R"&amp;ROW(E581)&amp;"C"&amp;COLUMN(E581),FALSE),NA())</f>
        <v>---</v>
      </c>
      <c r="F581" t="str" cm="1">
        <f t="array" aca="1" ref="F581" ca="1">IFERROR(INDIRECT("'["&amp;Index!$A$1&amp;"]lookup'!R"&amp;ROW(F581)&amp;"C"&amp;COLUMN(F581),FALSE),NA())</f>
        <v>---</v>
      </c>
      <c r="G581" t="str" cm="1">
        <f t="array" aca="1" ref="G581" ca="1">IFERROR(INDIRECT("'["&amp;Index!$A$1&amp;"]lookup'!R"&amp;ROW(G581)&amp;"C"&amp;COLUMN(G581),FALSE),NA())</f>
        <v>---</v>
      </c>
      <c r="H581" t="str" cm="1">
        <f t="array" aca="1" ref="H581" ca="1">IFERROR(INDIRECT("'["&amp;Index!$A$1&amp;"]lookup'!R"&amp;ROW(H581)&amp;"C"&amp;COLUMN(H581),FALSE),NA())</f>
        <v>S181205</v>
      </c>
      <c r="I581" t="str" cm="1">
        <f t="array" aca="1" ref="I581" ca="1">IFERROR(INDIRECT("'["&amp;Index!$A$1&amp;"]lookup'!R"&amp;ROW(I581)&amp;"C"&amp;COLUMN(I581),FALSE),NA())</f>
        <v>extem c</v>
      </c>
      <c r="J581" t="str" cm="1">
        <f t="array" aca="1" ref="J581" ca="1">IFERROR(INDIRECT("'["&amp;Index!$A$1&amp;"]lookup'!R"&amp;ROW(J581)&amp;"C"&amp;COLUMN(J581),FALSE),NA())</f>
        <v>admin</v>
      </c>
      <c r="K581" t="str" cm="1">
        <f t="array" aca="1" ref="K581" ca="1">IFERROR(INDIRECT("'["&amp;Index!$A$1&amp;"]lookup'!R"&amp;ROW(K581)&amp;"C"&amp;COLUMN(K581),FALSE),NA())</f>
        <v>---</v>
      </c>
      <c r="L581" t="str" cm="1">
        <f t="array" aca="1" ref="L581" ca="1">IFERROR(INDIRECT("'["&amp;Index!$A$1&amp;"]lookup'!R"&amp;ROW(L581)&amp;"C"&amp;COLUMN(L581),FALSE),NA())</f>
        <v>admin</v>
      </c>
      <c r="M581" t="str" cm="1">
        <f t="array" aca="1" ref="M581" ca="1">IFERROR(INDIRECT("'["&amp;Index!$A$1&amp;"]lookup'!R"&amp;ROW(M581)&amp;"C"&amp;COLUMN(M581),FALSE),NA())</f>
        <v/>
      </c>
      <c r="N581" cm="1">
        <f t="array" aca="1" ref="N581" ca="1">IFERROR(INDIRECT("'["&amp;Index!$A$1&amp;"]lookup'!R"&amp;ROW(N581)&amp;"C"&amp;COLUMN(N581),FALSE),NA())</f>
        <v>104</v>
      </c>
      <c r="O581" cm="1">
        <f t="array" aca="1" ref="O581" ca="1">IFERROR(INDIRECT("'["&amp;Index!$A$1&amp;"]lookup'!R"&amp;ROW(O581)&amp;"C"&amp;COLUMN(O581),FALSE),NA())</f>
        <v>41</v>
      </c>
      <c r="P581" cm="1">
        <f t="array" aca="1" ref="P581" ca="1">IFERROR(INDIRECT("'["&amp;Index!$A$1&amp;"]lookup'!R"&amp;ROW(P581)&amp;"C"&amp;COLUMN(P581),FALSE),NA())</f>
        <v>45</v>
      </c>
      <c r="Q581" t="str" cm="1">
        <f t="array" aca="1" ref="Q581" ca="1">IFERROR(INDIRECT("'["&amp;Index!$A$1&amp;"]lookup'!R"&amp;ROW(Q581)&amp;"C"&amp;COLUMN(Q581),FALSE),NA())</f>
        <v/>
      </c>
      <c r="R581" cm="1">
        <f t="array" aca="1" ref="R581" ca="1">IFERROR(INDIRECT("'["&amp;Index!$A$1&amp;"]lookup'!R"&amp;ROW(R581)&amp;"C"&amp;COLUMN(R581),FALSE),NA())</f>
        <v>49</v>
      </c>
      <c r="S581" t="str" cm="1">
        <f t="array" aca="1" ref="S581" ca="1">IFERROR(INDIRECT("'["&amp;Index!$A$1&amp;"]lookup'!R"&amp;ROW(S581)&amp;"C"&amp;COLUMN(S581),FALSE),NA())</f>
        <v/>
      </c>
      <c r="T581" cm="1">
        <f t="array" aca="1" ref="T581" ca="1">IFERROR(INDIRECT("'["&amp;Index!$A$1&amp;"]lookup'!R"&amp;ROW(T581)&amp;"C"&amp;COLUMN(T581),FALSE),NA())</f>
        <v>51</v>
      </c>
      <c r="U581" cm="1">
        <f t="array" aca="1" ref="U581" ca="1">IFERROR(INDIRECT("'["&amp;Index!$A$1&amp;"]lookup'!R"&amp;ROW(U581)&amp;"C"&amp;COLUMN(U581),FALSE),NA())</f>
        <v>21</v>
      </c>
      <c r="V581" t="str" cm="1">
        <f t="array" aca="1" ref="V581" ca="1">IFERROR(INDIRECT("'["&amp;Index!$A$1&amp;"]lookup'!R"&amp;ROW(V581)&amp;"C"&amp;COLUMN(V581),FALSE),NA())</f>
        <v/>
      </c>
      <c r="W581" t="str" cm="1">
        <f t="array" aca="1" ref="W581" ca="1">IFERROR(INDIRECT("'["&amp;Index!$A$1&amp;"]lookup'!R"&amp;ROW(W581)&amp;"C"&amp;COLUMN(W581),FALSE),NA())</f>
        <v>*60</v>
      </c>
      <c r="X581" cm="1">
        <f t="array" aca="1" ref="X581" ca="1">IFERROR(INDIRECT("'["&amp;Index!$A$1&amp;"]lookup'!R"&amp;ROW(X581)&amp;"C"&amp;COLUMN(X581),FALSE),NA())</f>
        <v>100</v>
      </c>
      <c r="Y581" t="str" cm="1">
        <f t="array" aca="1" ref="Y581" ca="1">IFERROR(INDIRECT("'["&amp;Index!$A$1&amp;"]lookup'!R"&amp;ROW(Y581)&amp;"C"&amp;COLUMN(Y581),FALSE),NA())</f>
        <v/>
      </c>
      <c r="Z581" t="str" cm="1">
        <f t="array" aca="1" ref="Z581" ca="1">IFERROR(INDIRECT("'["&amp;Index!$A$1&amp;"]lookup'!R"&amp;ROW(Z581)&amp;"C"&amp;COLUMN(Z581),FALSE),NA())</f>
        <v/>
      </c>
      <c r="AA581" t="str" cm="1">
        <f t="array" aca="1" ref="AA581" ca="1">IFERROR(INDIRECT("'["&amp;Index!$A$1&amp;"]lookup'!R"&amp;ROW(AA581)&amp;"C"&amp;COLUMN(AA581),FALSE),NA())</f>
        <v/>
      </c>
      <c r="AB581" t="str" cm="1">
        <f t="array" aca="1" ref="AB581" ca="1">IFERROR(INDIRECT("'["&amp;Index!$A$1&amp;"]lookup'!R"&amp;ROW(AB581)&amp;"C"&amp;COLUMN(AB581),FALSE),NA())</f>
        <v/>
      </c>
      <c r="AC581" t="str" cm="1">
        <f t="array" aca="1" ref="AC581" ca="1">IFERROR(INDIRECT("'["&amp;Index!$A$1&amp;"]lookup'!R"&amp;ROW(AC581)&amp;"C"&amp;COLUMN(AC581),FALSE),NA())</f>
        <v/>
      </c>
      <c r="AD581" t="str" cm="1">
        <f t="array" aca="1" ref="AD581" ca="1">IFERROR(INDIRECT("'["&amp;Index!$A$1&amp;"]lookup'!R"&amp;ROW(AD581)&amp;"C"&amp;COLUMN(AD581),FALSE),NA())</f>
        <v/>
      </c>
      <c r="AE581" t="str" cm="1">
        <f t="array" aca="1" ref="AE581" ca="1">IFERROR(INDIRECT("'["&amp;Index!$A$1&amp;"]lookup'!R"&amp;ROW(AE581)&amp;"C"&amp;COLUMN(AE581),FALSE),NA())</f>
        <v/>
      </c>
      <c r="AF581" t="str">
        <f>Index!$A$1</f>
        <v>00_Control Ranges sigma ROTROL N Charge_Lyo_22820035_Dil_22867034_TOTAL_2019-03-01.xlsx</v>
      </c>
      <c r="AG581" t="str" cm="1">
        <f t="array" aca="1" ref="AG581" ca="1">IFERROR(INDIRECT("'["&amp;Index!$A$1&amp;"]Locations and batches'!R"&amp;2&amp;"C"&amp;7,FALSE),NA())</f>
        <v>ROTROL N</v>
      </c>
      <c r="AH581" cm="1">
        <f t="array" aca="1" ref="AH581" ca="1">IFERROR(INDIRECT("'["&amp;Index!$A$1&amp;"]Locations and batches'!$B$6",TRUE),NA())</f>
        <v>22757019</v>
      </c>
      <c r="AI581" t="str" cm="1">
        <f t="array" aca="1" ref="AI581" ca="1">IFERROR(INDIRECT("'["&amp;Index!$A$1&amp;"]Locations and batches'!R"&amp;2&amp;"C"&amp;11,FALSE),NA())</f>
        <v>NL22820035</v>
      </c>
      <c r="AJ581" t="str" cm="1">
        <f t="array" aca="1" ref="AJ581" ca="1">IFERROR(INDIRECT("'["&amp;Index!$A$1&amp;"]Locations and batches'!R"&amp;3&amp;"C"&amp;11,FALSE),NA())</f>
        <v>Di22867034</v>
      </c>
      <c r="AK581" t="str">
        <f t="shared" ca="1" si="18"/>
        <v>S181205</v>
      </c>
      <c r="AL581" t="str" cm="1">
        <f t="array" aca="1" ref="AL581" ca="1">OFFSET(INDIRECT("'["&amp;Index!$A$1&amp;"]Locations and batches'!$U$5",TRUE),MATCH(AK581,INDIRECT("'["&amp;Index!$A$1&amp;"]Locations and batches'!$U$5:$U$30",TRUE),0),-2)</f>
        <v>Complete</v>
      </c>
      <c r="AM581" t="str">
        <f ca="1">VLOOKUP(AK581,INDIRECT("'["&amp;Index!$A$1&amp;"]Locations and batches'!$U$6:$V$30",TRUE),2,FALSE)</f>
        <v>2020-05</v>
      </c>
      <c r="AN581" t="str">
        <f t="shared" ca="1" si="19"/>
        <v>L1</v>
      </c>
    </row>
    <row r="582" spans="1:40" x14ac:dyDescent="0.25">
      <c r="A582" cm="1">
        <f t="array" aca="1" ref="A582" ca="1">IFERROR(INDIRECT("'["&amp;Index!$A$1&amp;"]lookup'!R"&amp;ROW(A582)&amp;"C"&amp;COLUMN(A582),FALSE),NA())</f>
        <v>582</v>
      </c>
      <c r="B582" t="str" cm="1">
        <f t="array" aca="1" ref="B582" ca="1">IFERROR(INDIRECT("'["&amp;Index!$A$1&amp;"]lookup'!R"&amp;ROW(B582)&amp;"C"&amp;COLUMN(B582),FALSE),NA())</f>
        <v>L1/S181205/NL22820035/DAY1/intem c</v>
      </c>
      <c r="C582" t="str" cm="1">
        <f t="array" aca="1" ref="C582" ca="1">IFERROR(INDIRECT("'["&amp;Index!$A$1&amp;"]lookup'!R"&amp;ROW(C582)&amp;"C"&amp;COLUMN(C582),FALSE),NA())</f>
        <v>CRANGE.NL22820035.L1</v>
      </c>
      <c r="D582" t="str" cm="1">
        <f t="array" aca="1" ref="D582" ca="1">IFERROR(INDIRECT("'["&amp;Index!$A$1&amp;"]lookup'!R"&amp;ROW(D582)&amp;"C"&amp;COLUMN(D582),FALSE),NA())</f>
        <v>DAY1</v>
      </c>
      <c r="E582" t="str" cm="1">
        <f t="array" aca="1" ref="E582" ca="1">IFERROR(INDIRECT("'["&amp;Index!$A$1&amp;"]lookup'!R"&amp;ROW(E582)&amp;"C"&amp;COLUMN(E582),FALSE),NA())</f>
        <v>---</v>
      </c>
      <c r="F582" t="str" cm="1">
        <f t="array" aca="1" ref="F582" ca="1">IFERROR(INDIRECT("'["&amp;Index!$A$1&amp;"]lookup'!R"&amp;ROW(F582)&amp;"C"&amp;COLUMN(F582),FALSE),NA())</f>
        <v>---</v>
      </c>
      <c r="G582" t="str" cm="1">
        <f t="array" aca="1" ref="G582" ca="1">IFERROR(INDIRECT("'["&amp;Index!$A$1&amp;"]lookup'!R"&amp;ROW(G582)&amp;"C"&amp;COLUMN(G582),FALSE),NA())</f>
        <v>---</v>
      </c>
      <c r="H582" t="str" cm="1">
        <f t="array" aca="1" ref="H582" ca="1">IFERROR(INDIRECT("'["&amp;Index!$A$1&amp;"]lookup'!R"&amp;ROW(H582)&amp;"C"&amp;COLUMN(H582),FALSE),NA())</f>
        <v>S181205</v>
      </c>
      <c r="I582" t="str" cm="1">
        <f t="array" aca="1" ref="I582" ca="1">IFERROR(INDIRECT("'["&amp;Index!$A$1&amp;"]lookup'!R"&amp;ROW(I582)&amp;"C"&amp;COLUMN(I582),FALSE),NA())</f>
        <v>intem c</v>
      </c>
      <c r="J582" t="str" cm="1">
        <f t="array" aca="1" ref="J582" ca="1">IFERROR(INDIRECT("'["&amp;Index!$A$1&amp;"]lookup'!R"&amp;ROW(J582)&amp;"C"&amp;COLUMN(J582),FALSE),NA())</f>
        <v>admin</v>
      </c>
      <c r="K582" t="str" cm="1">
        <f t="array" aca="1" ref="K582" ca="1">IFERROR(INDIRECT("'["&amp;Index!$A$1&amp;"]lookup'!R"&amp;ROW(K582)&amp;"C"&amp;COLUMN(K582),FALSE),NA())</f>
        <v>---</v>
      </c>
      <c r="L582" t="str" cm="1">
        <f t="array" aca="1" ref="L582" ca="1">IFERROR(INDIRECT("'["&amp;Index!$A$1&amp;"]lookup'!R"&amp;ROW(L582)&amp;"C"&amp;COLUMN(L582),FALSE),NA())</f>
        <v>admin</v>
      </c>
      <c r="M582" t="str" cm="1">
        <f t="array" aca="1" ref="M582" ca="1">IFERROR(INDIRECT("'["&amp;Index!$A$1&amp;"]lookup'!R"&amp;ROW(M582)&amp;"C"&amp;COLUMN(M582),FALSE),NA())</f>
        <v/>
      </c>
      <c r="N582" cm="1">
        <f t="array" aca="1" ref="N582" ca="1">IFERROR(INDIRECT("'["&amp;Index!$A$1&amp;"]lookup'!R"&amp;ROW(N582)&amp;"C"&amp;COLUMN(N582),FALSE),NA())</f>
        <v>242</v>
      </c>
      <c r="O582" cm="1">
        <f t="array" aca="1" ref="O582" ca="1">IFERROR(INDIRECT("'["&amp;Index!$A$1&amp;"]lookup'!R"&amp;ROW(O582)&amp;"C"&amp;COLUMN(O582),FALSE),NA())</f>
        <v>42</v>
      </c>
      <c r="P582" cm="1">
        <f t="array" aca="1" ref="P582" ca="1">IFERROR(INDIRECT("'["&amp;Index!$A$1&amp;"]lookup'!R"&amp;ROW(P582)&amp;"C"&amp;COLUMN(P582),FALSE),NA())</f>
        <v>45</v>
      </c>
      <c r="Q582" t="str" cm="1">
        <f t="array" aca="1" ref="Q582" ca="1">IFERROR(INDIRECT("'["&amp;Index!$A$1&amp;"]lookup'!R"&amp;ROW(Q582)&amp;"C"&amp;COLUMN(Q582),FALSE),NA())</f>
        <v/>
      </c>
      <c r="R582" cm="1">
        <f t="array" aca="1" ref="R582" ca="1">IFERROR(INDIRECT("'["&amp;Index!$A$1&amp;"]lookup'!R"&amp;ROW(R582)&amp;"C"&amp;COLUMN(R582),FALSE),NA())</f>
        <v>48</v>
      </c>
      <c r="S582" t="str" cm="1">
        <f t="array" aca="1" ref="S582" ca="1">IFERROR(INDIRECT("'["&amp;Index!$A$1&amp;"]lookup'!R"&amp;ROW(S582)&amp;"C"&amp;COLUMN(S582),FALSE),NA())</f>
        <v/>
      </c>
      <c r="T582" cm="1">
        <f t="array" aca="1" ref="T582" ca="1">IFERROR(INDIRECT("'["&amp;Index!$A$1&amp;"]lookup'!R"&amp;ROW(T582)&amp;"C"&amp;COLUMN(T582),FALSE),NA())</f>
        <v>51</v>
      </c>
      <c r="U582" cm="1">
        <f t="array" aca="1" ref="U582" ca="1">IFERROR(INDIRECT("'["&amp;Index!$A$1&amp;"]lookup'!R"&amp;ROW(U582)&amp;"C"&amp;COLUMN(U582),FALSE),NA())</f>
        <v>23</v>
      </c>
      <c r="V582" t="str" cm="1">
        <f t="array" aca="1" ref="V582" ca="1">IFERROR(INDIRECT("'["&amp;Index!$A$1&amp;"]lookup'!R"&amp;ROW(V582)&amp;"C"&amp;COLUMN(V582),FALSE),NA())</f>
        <v/>
      </c>
      <c r="W582" t="str" cm="1">
        <f t="array" aca="1" ref="W582" ca="1">IFERROR(INDIRECT("'["&amp;Index!$A$1&amp;"]lookup'!R"&amp;ROW(W582)&amp;"C"&amp;COLUMN(W582),FALSE),NA())</f>
        <v>*58</v>
      </c>
      <c r="X582" cm="1">
        <f t="array" aca="1" ref="X582" ca="1">IFERROR(INDIRECT("'["&amp;Index!$A$1&amp;"]lookup'!R"&amp;ROW(X582)&amp;"C"&amp;COLUMN(X582),FALSE),NA())</f>
        <v>100</v>
      </c>
      <c r="Y582" t="str" cm="1">
        <f t="array" aca="1" ref="Y582" ca="1">IFERROR(INDIRECT("'["&amp;Index!$A$1&amp;"]lookup'!R"&amp;ROW(Y582)&amp;"C"&amp;COLUMN(Y582),FALSE),NA())</f>
        <v/>
      </c>
      <c r="Z582" t="str" cm="1">
        <f t="array" aca="1" ref="Z582" ca="1">IFERROR(INDIRECT("'["&amp;Index!$A$1&amp;"]lookup'!R"&amp;ROW(Z582)&amp;"C"&amp;COLUMN(Z582),FALSE),NA())</f>
        <v/>
      </c>
      <c r="AA582" t="str" cm="1">
        <f t="array" aca="1" ref="AA582" ca="1">IFERROR(INDIRECT("'["&amp;Index!$A$1&amp;"]lookup'!R"&amp;ROW(AA582)&amp;"C"&amp;COLUMN(AA582),FALSE),NA())</f>
        <v/>
      </c>
      <c r="AB582" t="str" cm="1">
        <f t="array" aca="1" ref="AB582" ca="1">IFERROR(INDIRECT("'["&amp;Index!$A$1&amp;"]lookup'!R"&amp;ROW(AB582)&amp;"C"&amp;COLUMN(AB582),FALSE),NA())</f>
        <v/>
      </c>
      <c r="AC582" t="str" cm="1">
        <f t="array" aca="1" ref="AC582" ca="1">IFERROR(INDIRECT("'["&amp;Index!$A$1&amp;"]lookup'!R"&amp;ROW(AC582)&amp;"C"&amp;COLUMN(AC582),FALSE),NA())</f>
        <v/>
      </c>
      <c r="AD582" t="str" cm="1">
        <f t="array" aca="1" ref="AD582" ca="1">IFERROR(INDIRECT("'["&amp;Index!$A$1&amp;"]lookup'!R"&amp;ROW(AD582)&amp;"C"&amp;COLUMN(AD582),FALSE),NA())</f>
        <v/>
      </c>
      <c r="AE582" t="str" cm="1">
        <f t="array" aca="1" ref="AE582" ca="1">IFERROR(INDIRECT("'["&amp;Index!$A$1&amp;"]lookup'!R"&amp;ROW(AE582)&amp;"C"&amp;COLUMN(AE582),FALSE),NA())</f>
        <v/>
      </c>
      <c r="AF582" t="str">
        <f>Index!$A$1</f>
        <v>00_Control Ranges sigma ROTROL N Charge_Lyo_22820035_Dil_22867034_TOTAL_2019-03-01.xlsx</v>
      </c>
      <c r="AG582" t="str" cm="1">
        <f t="array" aca="1" ref="AG582" ca="1">IFERROR(INDIRECT("'["&amp;Index!$A$1&amp;"]Locations and batches'!R"&amp;2&amp;"C"&amp;7,FALSE),NA())</f>
        <v>ROTROL N</v>
      </c>
      <c r="AH582" cm="1">
        <f t="array" aca="1" ref="AH582" ca="1">IFERROR(INDIRECT("'["&amp;Index!$A$1&amp;"]Locations and batches'!$B$6",TRUE),NA())</f>
        <v>22757019</v>
      </c>
      <c r="AI582" t="str" cm="1">
        <f t="array" aca="1" ref="AI582" ca="1">IFERROR(INDIRECT("'["&amp;Index!$A$1&amp;"]Locations and batches'!R"&amp;2&amp;"C"&amp;11,FALSE),NA())</f>
        <v>NL22820035</v>
      </c>
      <c r="AJ582" t="str" cm="1">
        <f t="array" aca="1" ref="AJ582" ca="1">IFERROR(INDIRECT("'["&amp;Index!$A$1&amp;"]Locations and batches'!R"&amp;3&amp;"C"&amp;11,FALSE),NA())</f>
        <v>Di22867034</v>
      </c>
      <c r="AK582" t="str">
        <f t="shared" ca="1" si="18"/>
        <v>S181205</v>
      </c>
      <c r="AL582" t="str" cm="1">
        <f t="array" aca="1" ref="AL582" ca="1">OFFSET(INDIRECT("'["&amp;Index!$A$1&amp;"]Locations and batches'!$U$5",TRUE),MATCH(AK582,INDIRECT("'["&amp;Index!$A$1&amp;"]Locations and batches'!$U$5:$U$30",TRUE),0),-2)</f>
        <v>Complete</v>
      </c>
      <c r="AM582" t="str">
        <f ca="1">VLOOKUP(AK582,INDIRECT("'["&amp;Index!$A$1&amp;"]Locations and batches'!$U$6:$V$30",TRUE),2,FALSE)</f>
        <v>2020-05</v>
      </c>
      <c r="AN582" t="str">
        <f t="shared" ca="1" si="19"/>
        <v>L1</v>
      </c>
    </row>
    <row r="583" spans="1:40" x14ac:dyDescent="0.25">
      <c r="A583" cm="1">
        <f t="array" aca="1" ref="A583" ca="1">IFERROR(INDIRECT("'["&amp;Index!$A$1&amp;"]lookup'!R"&amp;ROW(A583)&amp;"C"&amp;COLUMN(A583),FALSE),NA())</f>
        <v>583</v>
      </c>
      <c r="B583" t="str" cm="1">
        <f t="array" aca="1" ref="B583" ca="1">IFERROR(INDIRECT("'["&amp;Index!$A$1&amp;"]lookup'!R"&amp;ROW(B583)&amp;"C"&amp;COLUMN(B583),FALSE),NA())</f>
        <v>L1/S181205/NL22820035/DAY1/aptem c</v>
      </c>
      <c r="C583" t="str" cm="1">
        <f t="array" aca="1" ref="C583" ca="1">IFERROR(INDIRECT("'["&amp;Index!$A$1&amp;"]lookup'!R"&amp;ROW(C583)&amp;"C"&amp;COLUMN(C583),FALSE),NA())</f>
        <v>CRANGE.NL22820035.L1</v>
      </c>
      <c r="D583" t="str" cm="1">
        <f t="array" aca="1" ref="D583" ca="1">IFERROR(INDIRECT("'["&amp;Index!$A$1&amp;"]lookup'!R"&amp;ROW(D583)&amp;"C"&amp;COLUMN(D583),FALSE),NA())</f>
        <v>DAY1</v>
      </c>
      <c r="E583" t="str" cm="1">
        <f t="array" aca="1" ref="E583" ca="1">IFERROR(INDIRECT("'["&amp;Index!$A$1&amp;"]lookup'!R"&amp;ROW(E583)&amp;"C"&amp;COLUMN(E583),FALSE),NA())</f>
        <v>---</v>
      </c>
      <c r="F583" t="str" cm="1">
        <f t="array" aca="1" ref="F583" ca="1">IFERROR(INDIRECT("'["&amp;Index!$A$1&amp;"]lookup'!R"&amp;ROW(F583)&amp;"C"&amp;COLUMN(F583),FALSE),NA())</f>
        <v>---</v>
      </c>
      <c r="G583" t="str" cm="1">
        <f t="array" aca="1" ref="G583" ca="1">IFERROR(INDIRECT("'["&amp;Index!$A$1&amp;"]lookup'!R"&amp;ROW(G583)&amp;"C"&amp;COLUMN(G583),FALSE),NA())</f>
        <v>---</v>
      </c>
      <c r="H583" t="str" cm="1">
        <f t="array" aca="1" ref="H583" ca="1">IFERROR(INDIRECT("'["&amp;Index!$A$1&amp;"]lookup'!R"&amp;ROW(H583)&amp;"C"&amp;COLUMN(H583),FALSE),NA())</f>
        <v>S181205</v>
      </c>
      <c r="I583" t="str" cm="1">
        <f t="array" aca="1" ref="I583" ca="1">IFERROR(INDIRECT("'["&amp;Index!$A$1&amp;"]lookup'!R"&amp;ROW(I583)&amp;"C"&amp;COLUMN(I583),FALSE),NA())</f>
        <v>aptem c</v>
      </c>
      <c r="J583" t="str" cm="1">
        <f t="array" aca="1" ref="J583" ca="1">IFERROR(INDIRECT("'["&amp;Index!$A$1&amp;"]lookup'!R"&amp;ROW(J583)&amp;"C"&amp;COLUMN(J583),FALSE),NA())</f>
        <v>admin</v>
      </c>
      <c r="K583" t="str" cm="1">
        <f t="array" aca="1" ref="K583" ca="1">IFERROR(INDIRECT("'["&amp;Index!$A$1&amp;"]lookup'!R"&amp;ROW(K583)&amp;"C"&amp;COLUMN(K583),FALSE),NA())</f>
        <v>---</v>
      </c>
      <c r="L583" t="str" cm="1">
        <f t="array" aca="1" ref="L583" ca="1">IFERROR(INDIRECT("'["&amp;Index!$A$1&amp;"]lookup'!R"&amp;ROW(L583)&amp;"C"&amp;COLUMN(L583),FALSE),NA())</f>
        <v>admin</v>
      </c>
      <c r="M583" t="str" cm="1">
        <f t="array" aca="1" ref="M583" ca="1">IFERROR(INDIRECT("'["&amp;Index!$A$1&amp;"]lookup'!R"&amp;ROW(M583)&amp;"C"&amp;COLUMN(M583),FALSE),NA())</f>
        <v/>
      </c>
      <c r="N583" cm="1">
        <f t="array" aca="1" ref="N583" ca="1">IFERROR(INDIRECT("'["&amp;Index!$A$1&amp;"]lookup'!R"&amp;ROW(N583)&amp;"C"&amp;COLUMN(N583),FALSE),NA())</f>
        <v>92</v>
      </c>
      <c r="O583" cm="1">
        <f t="array" aca="1" ref="O583" ca="1">IFERROR(INDIRECT("'["&amp;Index!$A$1&amp;"]lookup'!R"&amp;ROW(O583)&amp;"C"&amp;COLUMN(O583),FALSE),NA())</f>
        <v>35</v>
      </c>
      <c r="P583" cm="1">
        <f t="array" aca="1" ref="P583" ca="1">IFERROR(INDIRECT("'["&amp;Index!$A$1&amp;"]lookup'!R"&amp;ROW(P583)&amp;"C"&amp;COLUMN(P583),FALSE),NA())</f>
        <v>38</v>
      </c>
      <c r="Q583" t="str" cm="1">
        <f t="array" aca="1" ref="Q583" ca="1">IFERROR(INDIRECT("'["&amp;Index!$A$1&amp;"]lookup'!R"&amp;ROW(Q583)&amp;"C"&amp;COLUMN(Q583),FALSE),NA())</f>
        <v/>
      </c>
      <c r="R583" cm="1">
        <f t="array" aca="1" ref="R583" ca="1">IFERROR(INDIRECT("'["&amp;Index!$A$1&amp;"]lookup'!R"&amp;ROW(R583)&amp;"C"&amp;COLUMN(R583),FALSE),NA())</f>
        <v>42</v>
      </c>
      <c r="S583" t="str" cm="1">
        <f t="array" aca="1" ref="S583" ca="1">IFERROR(INDIRECT("'["&amp;Index!$A$1&amp;"]lookup'!R"&amp;ROW(S583)&amp;"C"&amp;COLUMN(S583),FALSE),NA())</f>
        <v/>
      </c>
      <c r="T583" cm="1">
        <f t="array" aca="1" ref="T583" ca="1">IFERROR(INDIRECT("'["&amp;Index!$A$1&amp;"]lookup'!R"&amp;ROW(T583)&amp;"C"&amp;COLUMN(T583),FALSE),NA())</f>
        <v>45</v>
      </c>
      <c r="U583" cm="1">
        <f t="array" aca="1" ref="U583" ca="1">IFERROR(INDIRECT("'["&amp;Index!$A$1&amp;"]lookup'!R"&amp;ROW(U583)&amp;"C"&amp;COLUMN(U583),FALSE),NA())</f>
        <v>36</v>
      </c>
      <c r="V583" t="str" cm="1">
        <f t="array" aca="1" ref="V583" ca="1">IFERROR(INDIRECT("'["&amp;Index!$A$1&amp;"]lookup'!R"&amp;ROW(V583)&amp;"C"&amp;COLUMN(V583),FALSE),NA())</f>
        <v/>
      </c>
      <c r="W583" t="str" cm="1">
        <f t="array" aca="1" ref="W583" ca="1">IFERROR(INDIRECT("'["&amp;Index!$A$1&amp;"]lookup'!R"&amp;ROW(W583)&amp;"C"&amp;COLUMN(W583),FALSE),NA())</f>
        <v>*55</v>
      </c>
      <c r="X583" cm="1">
        <f t="array" aca="1" ref="X583" ca="1">IFERROR(INDIRECT("'["&amp;Index!$A$1&amp;"]lookup'!R"&amp;ROW(X583)&amp;"C"&amp;COLUMN(X583),FALSE),NA())</f>
        <v>100</v>
      </c>
      <c r="Y583" t="str" cm="1">
        <f t="array" aca="1" ref="Y583" ca="1">IFERROR(INDIRECT("'["&amp;Index!$A$1&amp;"]lookup'!R"&amp;ROW(Y583)&amp;"C"&amp;COLUMN(Y583),FALSE),NA())</f>
        <v/>
      </c>
      <c r="Z583" t="str" cm="1">
        <f t="array" aca="1" ref="Z583" ca="1">IFERROR(INDIRECT("'["&amp;Index!$A$1&amp;"]lookup'!R"&amp;ROW(Z583)&amp;"C"&amp;COLUMN(Z583),FALSE),NA())</f>
        <v/>
      </c>
      <c r="AA583" t="str" cm="1">
        <f t="array" aca="1" ref="AA583" ca="1">IFERROR(INDIRECT("'["&amp;Index!$A$1&amp;"]lookup'!R"&amp;ROW(AA583)&amp;"C"&amp;COLUMN(AA583),FALSE),NA())</f>
        <v/>
      </c>
      <c r="AB583" t="str" cm="1">
        <f t="array" aca="1" ref="AB583" ca="1">IFERROR(INDIRECT("'["&amp;Index!$A$1&amp;"]lookup'!R"&amp;ROW(AB583)&amp;"C"&amp;COLUMN(AB583),FALSE),NA())</f>
        <v/>
      </c>
      <c r="AC583" t="str" cm="1">
        <f t="array" aca="1" ref="AC583" ca="1">IFERROR(INDIRECT("'["&amp;Index!$A$1&amp;"]lookup'!R"&amp;ROW(AC583)&amp;"C"&amp;COLUMN(AC583),FALSE),NA())</f>
        <v/>
      </c>
      <c r="AD583" t="str" cm="1">
        <f t="array" aca="1" ref="AD583" ca="1">IFERROR(INDIRECT("'["&amp;Index!$A$1&amp;"]lookup'!R"&amp;ROW(AD583)&amp;"C"&amp;COLUMN(AD583),FALSE),NA())</f>
        <v/>
      </c>
      <c r="AE583" t="str" cm="1">
        <f t="array" aca="1" ref="AE583" ca="1">IFERROR(INDIRECT("'["&amp;Index!$A$1&amp;"]lookup'!R"&amp;ROW(AE583)&amp;"C"&amp;COLUMN(AE583),FALSE),NA())</f>
        <v/>
      </c>
      <c r="AF583" t="str">
        <f>Index!$A$1</f>
        <v>00_Control Ranges sigma ROTROL N Charge_Lyo_22820035_Dil_22867034_TOTAL_2019-03-01.xlsx</v>
      </c>
      <c r="AG583" t="str" cm="1">
        <f t="array" aca="1" ref="AG583" ca="1">IFERROR(INDIRECT("'["&amp;Index!$A$1&amp;"]Locations and batches'!R"&amp;2&amp;"C"&amp;7,FALSE),NA())</f>
        <v>ROTROL N</v>
      </c>
      <c r="AH583" cm="1">
        <f t="array" aca="1" ref="AH583" ca="1">IFERROR(INDIRECT("'["&amp;Index!$A$1&amp;"]Locations and batches'!$B$6",TRUE),NA())</f>
        <v>22757019</v>
      </c>
      <c r="AI583" t="str" cm="1">
        <f t="array" aca="1" ref="AI583" ca="1">IFERROR(INDIRECT("'["&amp;Index!$A$1&amp;"]Locations and batches'!R"&amp;2&amp;"C"&amp;11,FALSE),NA())</f>
        <v>NL22820035</v>
      </c>
      <c r="AJ583" t="str" cm="1">
        <f t="array" aca="1" ref="AJ583" ca="1">IFERROR(INDIRECT("'["&amp;Index!$A$1&amp;"]Locations and batches'!R"&amp;3&amp;"C"&amp;11,FALSE),NA())</f>
        <v>Di22867034</v>
      </c>
      <c r="AK583" t="str">
        <f t="shared" ca="1" si="18"/>
        <v>S181205</v>
      </c>
      <c r="AL583" t="str" cm="1">
        <f t="array" aca="1" ref="AL583" ca="1">OFFSET(INDIRECT("'["&amp;Index!$A$1&amp;"]Locations and batches'!$U$5",TRUE),MATCH(AK583,INDIRECT("'["&amp;Index!$A$1&amp;"]Locations and batches'!$U$5:$U$30",TRUE),0),-2)</f>
        <v>Complete</v>
      </c>
      <c r="AM583" t="str">
        <f ca="1">VLOOKUP(AK583,INDIRECT("'["&amp;Index!$A$1&amp;"]Locations and batches'!$U$6:$V$30",TRUE),2,FALSE)</f>
        <v>2020-05</v>
      </c>
      <c r="AN583" t="str">
        <f t="shared" ca="1" si="19"/>
        <v>L1</v>
      </c>
    </row>
    <row r="584" spans="1:40" x14ac:dyDescent="0.25">
      <c r="A584" cm="1">
        <f t="array" aca="1" ref="A584" ca="1">IFERROR(INDIRECT("'["&amp;Index!$A$1&amp;"]lookup'!R"&amp;ROW(A584)&amp;"C"&amp;COLUMN(A584),FALSE),NA())</f>
        <v>584</v>
      </c>
      <c r="B584" t="str" cm="1">
        <f t="array" aca="1" ref="B584" ca="1">IFERROR(INDIRECT("'["&amp;Index!$A$1&amp;"]lookup'!R"&amp;ROW(B584)&amp;"C"&amp;COLUMN(B584),FALSE),NA())</f>
        <v>L1/S180406/NL22820035/DAY1/fibtem c</v>
      </c>
      <c r="C584" t="str" cm="1">
        <f t="array" aca="1" ref="C584" ca="1">IFERROR(INDIRECT("'["&amp;Index!$A$1&amp;"]lookup'!R"&amp;ROW(C584)&amp;"C"&amp;COLUMN(C584),FALSE),NA())</f>
        <v>CRANGE.NL22820035.L1</v>
      </c>
      <c r="D584" t="str" cm="1">
        <f t="array" aca="1" ref="D584" ca="1">IFERROR(INDIRECT("'["&amp;Index!$A$1&amp;"]lookup'!R"&amp;ROW(D584)&amp;"C"&amp;COLUMN(D584),FALSE),NA())</f>
        <v>DAY1</v>
      </c>
      <c r="E584" t="str" cm="1">
        <f t="array" aca="1" ref="E584" ca="1">IFERROR(INDIRECT("'["&amp;Index!$A$1&amp;"]lookup'!R"&amp;ROW(E584)&amp;"C"&amp;COLUMN(E584),FALSE),NA())</f>
        <v>---</v>
      </c>
      <c r="F584" t="str" cm="1">
        <f t="array" aca="1" ref="F584" ca="1">IFERROR(INDIRECT("'["&amp;Index!$A$1&amp;"]lookup'!R"&amp;ROW(F584)&amp;"C"&amp;COLUMN(F584),FALSE),NA())</f>
        <v>---</v>
      </c>
      <c r="G584" t="str" cm="1">
        <f t="array" aca="1" ref="G584" ca="1">IFERROR(INDIRECT("'["&amp;Index!$A$1&amp;"]lookup'!R"&amp;ROW(G584)&amp;"C"&amp;COLUMN(G584),FALSE),NA())</f>
        <v>---</v>
      </c>
      <c r="H584" t="str" cm="1">
        <f t="array" aca="1" ref="H584" ca="1">IFERROR(INDIRECT("'["&amp;Index!$A$1&amp;"]lookup'!R"&amp;ROW(H584)&amp;"C"&amp;COLUMN(H584),FALSE),NA())</f>
        <v>S180406</v>
      </c>
      <c r="I584" t="str" cm="1">
        <f t="array" aca="1" ref="I584" ca="1">IFERROR(INDIRECT("'["&amp;Index!$A$1&amp;"]lookup'!R"&amp;ROW(I584)&amp;"C"&amp;COLUMN(I584),FALSE),NA())</f>
        <v>fibtem c</v>
      </c>
      <c r="J584" t="str" cm="1">
        <f t="array" aca="1" ref="J584" ca="1">IFERROR(INDIRECT("'["&amp;Index!$A$1&amp;"]lookup'!R"&amp;ROW(J584)&amp;"C"&amp;COLUMN(J584),FALSE),NA())</f>
        <v>admin</v>
      </c>
      <c r="K584" t="str" cm="1">
        <f t="array" aca="1" ref="K584" ca="1">IFERROR(INDIRECT("'["&amp;Index!$A$1&amp;"]lookup'!R"&amp;ROW(K584)&amp;"C"&amp;COLUMN(K584),FALSE),NA())</f>
        <v>---</v>
      </c>
      <c r="L584" t="str" cm="1">
        <f t="array" aca="1" ref="L584" ca="1">IFERROR(INDIRECT("'["&amp;Index!$A$1&amp;"]lookup'!R"&amp;ROW(L584)&amp;"C"&amp;COLUMN(L584),FALSE),NA())</f>
        <v>admin</v>
      </c>
      <c r="M584" t="str" cm="1">
        <f t="array" aca="1" ref="M584" ca="1">IFERROR(INDIRECT("'["&amp;Index!$A$1&amp;"]lookup'!R"&amp;ROW(M584)&amp;"C"&amp;COLUMN(M584),FALSE),NA())</f>
        <v/>
      </c>
      <c r="N584" cm="1">
        <f t="array" aca="1" ref="N584" ca="1">IFERROR(INDIRECT("'["&amp;Index!$A$1&amp;"]lookup'!R"&amp;ROW(N584)&amp;"C"&amp;COLUMN(N584),FALSE),NA())</f>
        <v>109</v>
      </c>
      <c r="O584" cm="1">
        <f t="array" aca="1" ref="O584" ca="1">IFERROR(INDIRECT("'["&amp;Index!$A$1&amp;"]lookup'!R"&amp;ROW(O584)&amp;"C"&amp;COLUMN(O584),FALSE),NA())</f>
        <v>31</v>
      </c>
      <c r="P584" cm="1">
        <f t="array" aca="1" ref="P584" ca="1">IFERROR(INDIRECT("'["&amp;Index!$A$1&amp;"]lookup'!R"&amp;ROW(P584)&amp;"C"&amp;COLUMN(P584),FALSE),NA())</f>
        <v>35</v>
      </c>
      <c r="Q584" t="str" cm="1">
        <f t="array" aca="1" ref="Q584" ca="1">IFERROR(INDIRECT("'["&amp;Index!$A$1&amp;"]lookup'!R"&amp;ROW(Q584)&amp;"C"&amp;COLUMN(Q584),FALSE),NA())</f>
        <v/>
      </c>
      <c r="R584" cm="1">
        <f t="array" aca="1" ref="R584" ca="1">IFERROR(INDIRECT("'["&amp;Index!$A$1&amp;"]lookup'!R"&amp;ROW(R584)&amp;"C"&amp;COLUMN(R584),FALSE),NA())</f>
        <v>40</v>
      </c>
      <c r="S584" t="str" cm="1">
        <f t="array" aca="1" ref="S584" ca="1">IFERROR(INDIRECT("'["&amp;Index!$A$1&amp;"]lookup'!R"&amp;ROW(S584)&amp;"C"&amp;COLUMN(S584),FALSE),NA())</f>
        <v/>
      </c>
      <c r="T584" cm="1">
        <f t="array" aca="1" ref="T584" ca="1">IFERROR(INDIRECT("'["&amp;Index!$A$1&amp;"]lookup'!R"&amp;ROW(T584)&amp;"C"&amp;COLUMN(T584),FALSE),NA())</f>
        <v>43</v>
      </c>
      <c r="U584" cm="1">
        <f t="array" aca="1" ref="U584" ca="1">IFERROR(INDIRECT("'["&amp;Index!$A$1&amp;"]lookup'!R"&amp;ROW(U584)&amp;"C"&amp;COLUMN(U584),FALSE),NA())</f>
        <v>57</v>
      </c>
      <c r="V584" t="str" cm="1">
        <f t="array" aca="1" ref="V584" ca="1">IFERROR(INDIRECT("'["&amp;Index!$A$1&amp;"]lookup'!R"&amp;ROW(V584)&amp;"C"&amp;COLUMN(V584),FALSE),NA())</f>
        <v/>
      </c>
      <c r="W584" t="str" cm="1">
        <f t="array" aca="1" ref="W584" ca="1">IFERROR(INDIRECT("'["&amp;Index!$A$1&amp;"]lookup'!R"&amp;ROW(W584)&amp;"C"&amp;COLUMN(W584),FALSE),NA())</f>
        <v>*54</v>
      </c>
      <c r="X584" cm="1">
        <f t="array" aca="1" ref="X584" ca="1">IFERROR(INDIRECT("'["&amp;Index!$A$1&amp;"]lookup'!R"&amp;ROW(X584)&amp;"C"&amp;COLUMN(X584),FALSE),NA())</f>
        <v>100</v>
      </c>
      <c r="Y584" t="str" cm="1">
        <f t="array" aca="1" ref="Y584" ca="1">IFERROR(INDIRECT("'["&amp;Index!$A$1&amp;"]lookup'!R"&amp;ROW(Y584)&amp;"C"&amp;COLUMN(Y584),FALSE),NA())</f>
        <v/>
      </c>
      <c r="Z584" t="str" cm="1">
        <f t="array" aca="1" ref="Z584" ca="1">IFERROR(INDIRECT("'["&amp;Index!$A$1&amp;"]lookup'!R"&amp;ROW(Z584)&amp;"C"&amp;COLUMN(Z584),FALSE),NA())</f>
        <v/>
      </c>
      <c r="AA584" t="str" cm="1">
        <f t="array" aca="1" ref="AA584" ca="1">IFERROR(INDIRECT("'["&amp;Index!$A$1&amp;"]lookup'!R"&amp;ROW(AA584)&amp;"C"&amp;COLUMN(AA584),FALSE),NA())</f>
        <v/>
      </c>
      <c r="AB584" t="str" cm="1">
        <f t="array" aca="1" ref="AB584" ca="1">IFERROR(INDIRECT("'["&amp;Index!$A$1&amp;"]lookup'!R"&amp;ROW(AB584)&amp;"C"&amp;COLUMN(AB584),FALSE),NA())</f>
        <v/>
      </c>
      <c r="AC584" t="str" cm="1">
        <f t="array" aca="1" ref="AC584" ca="1">IFERROR(INDIRECT("'["&amp;Index!$A$1&amp;"]lookup'!R"&amp;ROW(AC584)&amp;"C"&amp;COLUMN(AC584),FALSE),NA())</f>
        <v/>
      </c>
      <c r="AD584" t="str" cm="1">
        <f t="array" aca="1" ref="AD584" ca="1">IFERROR(INDIRECT("'["&amp;Index!$A$1&amp;"]lookup'!R"&amp;ROW(AD584)&amp;"C"&amp;COLUMN(AD584),FALSE),NA())</f>
        <v/>
      </c>
      <c r="AE584" t="str" cm="1">
        <f t="array" aca="1" ref="AE584" ca="1">IFERROR(INDIRECT("'["&amp;Index!$A$1&amp;"]lookup'!R"&amp;ROW(AE584)&amp;"C"&amp;COLUMN(AE584),FALSE),NA())</f>
        <v/>
      </c>
      <c r="AF584" t="str">
        <f>Index!$A$1</f>
        <v>00_Control Ranges sigma ROTROL N Charge_Lyo_22820035_Dil_22867034_TOTAL_2019-03-01.xlsx</v>
      </c>
      <c r="AG584" t="str" cm="1">
        <f t="array" aca="1" ref="AG584" ca="1">IFERROR(INDIRECT("'["&amp;Index!$A$1&amp;"]Locations and batches'!R"&amp;2&amp;"C"&amp;7,FALSE),NA())</f>
        <v>ROTROL N</v>
      </c>
      <c r="AH584" cm="1">
        <f t="array" aca="1" ref="AH584" ca="1">IFERROR(INDIRECT("'["&amp;Index!$A$1&amp;"]Locations and batches'!$B$6",TRUE),NA())</f>
        <v>22757019</v>
      </c>
      <c r="AI584" t="str" cm="1">
        <f t="array" aca="1" ref="AI584" ca="1">IFERROR(INDIRECT("'["&amp;Index!$A$1&amp;"]Locations and batches'!R"&amp;2&amp;"C"&amp;11,FALSE),NA())</f>
        <v>NL22820035</v>
      </c>
      <c r="AJ584" t="str" cm="1">
        <f t="array" aca="1" ref="AJ584" ca="1">IFERROR(INDIRECT("'["&amp;Index!$A$1&amp;"]Locations and batches'!R"&amp;3&amp;"C"&amp;11,FALSE),NA())</f>
        <v>Di22867034</v>
      </c>
      <c r="AK584" t="str">
        <f t="shared" ca="1" si="18"/>
        <v>S180406</v>
      </c>
      <c r="AL584" t="str" cm="1">
        <f t="array" aca="1" ref="AL584" ca="1">OFFSET(INDIRECT("'["&amp;Index!$A$1&amp;"]Locations and batches'!$U$5",TRUE),MATCH(AK584,INDIRECT("'["&amp;Index!$A$1&amp;"]Locations and batches'!$U$5:$U$30",TRUE),0),-2)</f>
        <v>Complete+Hep</v>
      </c>
      <c r="AM584" t="str">
        <f ca="1">VLOOKUP(AK584,INDIRECT("'["&amp;Index!$A$1&amp;"]Locations and batches'!$U$6:$V$30",TRUE),2,FALSE)</f>
        <v>2019-10</v>
      </c>
      <c r="AN584" t="str">
        <f t="shared" ca="1" si="19"/>
        <v>L1</v>
      </c>
    </row>
    <row r="585" spans="1:40" x14ac:dyDescent="0.25">
      <c r="A585" cm="1">
        <f t="array" aca="1" ref="A585" ca="1">IFERROR(INDIRECT("'["&amp;Index!$A$1&amp;"]lookup'!R"&amp;ROW(A585)&amp;"C"&amp;COLUMN(A585),FALSE),NA())</f>
        <v>585</v>
      </c>
      <c r="B585" t="str" cm="1">
        <f t="array" aca="1" ref="B585" ca="1">IFERROR(INDIRECT("'["&amp;Index!$A$1&amp;"]lookup'!R"&amp;ROW(B585)&amp;"C"&amp;COLUMN(B585),FALSE),NA())</f>
        <v>L1/S180406/NL22820035/DAY1/extem c</v>
      </c>
      <c r="C585" t="str" cm="1">
        <f t="array" aca="1" ref="C585" ca="1">IFERROR(INDIRECT("'["&amp;Index!$A$1&amp;"]lookup'!R"&amp;ROW(C585)&amp;"C"&amp;COLUMN(C585),FALSE),NA())</f>
        <v>CRANGE.NL22820035.L1</v>
      </c>
      <c r="D585" t="str" cm="1">
        <f t="array" aca="1" ref="D585" ca="1">IFERROR(INDIRECT("'["&amp;Index!$A$1&amp;"]lookup'!R"&amp;ROW(D585)&amp;"C"&amp;COLUMN(D585),FALSE),NA())</f>
        <v>DAY1</v>
      </c>
      <c r="E585" t="str" cm="1">
        <f t="array" aca="1" ref="E585" ca="1">IFERROR(INDIRECT("'["&amp;Index!$A$1&amp;"]lookup'!R"&amp;ROW(E585)&amp;"C"&amp;COLUMN(E585),FALSE),NA())</f>
        <v>---</v>
      </c>
      <c r="F585" t="str" cm="1">
        <f t="array" aca="1" ref="F585" ca="1">IFERROR(INDIRECT("'["&amp;Index!$A$1&amp;"]lookup'!R"&amp;ROW(F585)&amp;"C"&amp;COLUMN(F585),FALSE),NA())</f>
        <v>---</v>
      </c>
      <c r="G585" t="str" cm="1">
        <f t="array" aca="1" ref="G585" ca="1">IFERROR(INDIRECT("'["&amp;Index!$A$1&amp;"]lookup'!R"&amp;ROW(G585)&amp;"C"&amp;COLUMN(G585),FALSE),NA())</f>
        <v>---</v>
      </c>
      <c r="H585" t="str" cm="1">
        <f t="array" aca="1" ref="H585" ca="1">IFERROR(INDIRECT("'["&amp;Index!$A$1&amp;"]lookup'!R"&amp;ROW(H585)&amp;"C"&amp;COLUMN(H585),FALSE),NA())</f>
        <v>S180406</v>
      </c>
      <c r="I585" t="str" cm="1">
        <f t="array" aca="1" ref="I585" ca="1">IFERROR(INDIRECT("'["&amp;Index!$A$1&amp;"]lookup'!R"&amp;ROW(I585)&amp;"C"&amp;COLUMN(I585),FALSE),NA())</f>
        <v>extem c</v>
      </c>
      <c r="J585" t="str" cm="1">
        <f t="array" aca="1" ref="J585" ca="1">IFERROR(INDIRECT("'["&amp;Index!$A$1&amp;"]lookup'!R"&amp;ROW(J585)&amp;"C"&amp;COLUMN(J585),FALSE),NA())</f>
        <v>admin</v>
      </c>
      <c r="K585" t="str" cm="1">
        <f t="array" aca="1" ref="K585" ca="1">IFERROR(INDIRECT("'["&amp;Index!$A$1&amp;"]lookup'!R"&amp;ROW(K585)&amp;"C"&amp;COLUMN(K585),FALSE),NA())</f>
        <v>---</v>
      </c>
      <c r="L585" t="str" cm="1">
        <f t="array" aca="1" ref="L585" ca="1">IFERROR(INDIRECT("'["&amp;Index!$A$1&amp;"]lookup'!R"&amp;ROW(L585)&amp;"C"&amp;COLUMN(L585),FALSE),NA())</f>
        <v>admin</v>
      </c>
      <c r="M585" t="str" cm="1">
        <f t="array" aca="1" ref="M585" ca="1">IFERROR(INDIRECT("'["&amp;Index!$A$1&amp;"]lookup'!R"&amp;ROW(M585)&amp;"C"&amp;COLUMN(M585),FALSE),NA())</f>
        <v/>
      </c>
      <c r="N585" cm="1">
        <f t="array" aca="1" ref="N585" ca="1">IFERROR(INDIRECT("'["&amp;Index!$A$1&amp;"]lookup'!R"&amp;ROW(N585)&amp;"C"&amp;COLUMN(N585),FALSE),NA())</f>
        <v>99</v>
      </c>
      <c r="O585" cm="1">
        <f t="array" aca="1" ref="O585" ca="1">IFERROR(INDIRECT("'["&amp;Index!$A$1&amp;"]lookup'!R"&amp;ROW(O585)&amp;"C"&amp;COLUMN(O585),FALSE),NA())</f>
        <v>38</v>
      </c>
      <c r="P585" cm="1">
        <f t="array" aca="1" ref="P585" ca="1">IFERROR(INDIRECT("'["&amp;Index!$A$1&amp;"]lookup'!R"&amp;ROW(P585)&amp;"C"&amp;COLUMN(P585),FALSE),NA())</f>
        <v>42</v>
      </c>
      <c r="Q585" t="str" cm="1">
        <f t="array" aca="1" ref="Q585" ca="1">IFERROR(INDIRECT("'["&amp;Index!$A$1&amp;"]lookup'!R"&amp;ROW(Q585)&amp;"C"&amp;COLUMN(Q585),FALSE),NA())</f>
        <v/>
      </c>
      <c r="R585" cm="1">
        <f t="array" aca="1" ref="R585" ca="1">IFERROR(INDIRECT("'["&amp;Index!$A$1&amp;"]lookup'!R"&amp;ROW(R585)&amp;"C"&amp;COLUMN(R585),FALSE),NA())</f>
        <v>46</v>
      </c>
      <c r="S585" t="str" cm="1">
        <f t="array" aca="1" ref="S585" ca="1">IFERROR(INDIRECT("'["&amp;Index!$A$1&amp;"]lookup'!R"&amp;ROW(S585)&amp;"C"&amp;COLUMN(S585),FALSE),NA())</f>
        <v/>
      </c>
      <c r="T585" cm="1">
        <f t="array" aca="1" ref="T585" ca="1">IFERROR(INDIRECT("'["&amp;Index!$A$1&amp;"]lookup'!R"&amp;ROW(T585)&amp;"C"&amp;COLUMN(T585),FALSE),NA())</f>
        <v>49</v>
      </c>
      <c r="U585" cm="1">
        <f t="array" aca="1" ref="U585" ca="1">IFERROR(INDIRECT("'["&amp;Index!$A$1&amp;"]lookup'!R"&amp;ROW(U585)&amp;"C"&amp;COLUMN(U585),FALSE),NA())</f>
        <v>27</v>
      </c>
      <c r="V585" t="str" cm="1">
        <f t="array" aca="1" ref="V585" ca="1">IFERROR(INDIRECT("'["&amp;Index!$A$1&amp;"]lookup'!R"&amp;ROW(V585)&amp;"C"&amp;COLUMN(V585),FALSE),NA())</f>
        <v/>
      </c>
      <c r="W585" t="str" cm="1">
        <f t="array" aca="1" ref="W585" ca="1">IFERROR(INDIRECT("'["&amp;Index!$A$1&amp;"]lookup'!R"&amp;ROW(W585)&amp;"C"&amp;COLUMN(W585),FALSE),NA())</f>
        <v>*59</v>
      </c>
      <c r="X585" cm="1">
        <f t="array" aca="1" ref="X585" ca="1">IFERROR(INDIRECT("'["&amp;Index!$A$1&amp;"]lookup'!R"&amp;ROW(X585)&amp;"C"&amp;COLUMN(X585),FALSE),NA())</f>
        <v>100</v>
      </c>
      <c r="Y585" t="str" cm="1">
        <f t="array" aca="1" ref="Y585" ca="1">IFERROR(INDIRECT("'["&amp;Index!$A$1&amp;"]lookup'!R"&amp;ROW(Y585)&amp;"C"&amp;COLUMN(Y585),FALSE),NA())</f>
        <v/>
      </c>
      <c r="Z585" t="str" cm="1">
        <f t="array" aca="1" ref="Z585" ca="1">IFERROR(INDIRECT("'["&amp;Index!$A$1&amp;"]lookup'!R"&amp;ROW(Z585)&amp;"C"&amp;COLUMN(Z585),FALSE),NA())</f>
        <v/>
      </c>
      <c r="AA585" t="str" cm="1">
        <f t="array" aca="1" ref="AA585" ca="1">IFERROR(INDIRECT("'["&amp;Index!$A$1&amp;"]lookup'!R"&amp;ROW(AA585)&amp;"C"&amp;COLUMN(AA585),FALSE),NA())</f>
        <v/>
      </c>
      <c r="AB585" t="str" cm="1">
        <f t="array" aca="1" ref="AB585" ca="1">IFERROR(INDIRECT("'["&amp;Index!$A$1&amp;"]lookup'!R"&amp;ROW(AB585)&amp;"C"&amp;COLUMN(AB585),FALSE),NA())</f>
        <v/>
      </c>
      <c r="AC585" t="str" cm="1">
        <f t="array" aca="1" ref="AC585" ca="1">IFERROR(INDIRECT("'["&amp;Index!$A$1&amp;"]lookup'!R"&amp;ROW(AC585)&amp;"C"&amp;COLUMN(AC585),FALSE),NA())</f>
        <v/>
      </c>
      <c r="AD585" t="str" cm="1">
        <f t="array" aca="1" ref="AD585" ca="1">IFERROR(INDIRECT("'["&amp;Index!$A$1&amp;"]lookup'!R"&amp;ROW(AD585)&amp;"C"&amp;COLUMN(AD585),FALSE),NA())</f>
        <v/>
      </c>
      <c r="AE585" t="str" cm="1">
        <f t="array" aca="1" ref="AE585" ca="1">IFERROR(INDIRECT("'["&amp;Index!$A$1&amp;"]lookup'!R"&amp;ROW(AE585)&amp;"C"&amp;COLUMN(AE585),FALSE),NA())</f>
        <v/>
      </c>
      <c r="AF585" t="str">
        <f>Index!$A$1</f>
        <v>00_Control Ranges sigma ROTROL N Charge_Lyo_22820035_Dil_22867034_TOTAL_2019-03-01.xlsx</v>
      </c>
      <c r="AG585" t="str" cm="1">
        <f t="array" aca="1" ref="AG585" ca="1">IFERROR(INDIRECT("'["&amp;Index!$A$1&amp;"]Locations and batches'!R"&amp;2&amp;"C"&amp;7,FALSE),NA())</f>
        <v>ROTROL N</v>
      </c>
      <c r="AH585" cm="1">
        <f t="array" aca="1" ref="AH585" ca="1">IFERROR(INDIRECT("'["&amp;Index!$A$1&amp;"]Locations and batches'!$B$6",TRUE),NA())</f>
        <v>22757019</v>
      </c>
      <c r="AI585" t="str" cm="1">
        <f t="array" aca="1" ref="AI585" ca="1">IFERROR(INDIRECT("'["&amp;Index!$A$1&amp;"]Locations and batches'!R"&amp;2&amp;"C"&amp;11,FALSE),NA())</f>
        <v>NL22820035</v>
      </c>
      <c r="AJ585" t="str" cm="1">
        <f t="array" aca="1" ref="AJ585" ca="1">IFERROR(INDIRECT("'["&amp;Index!$A$1&amp;"]Locations and batches'!R"&amp;3&amp;"C"&amp;11,FALSE),NA())</f>
        <v>Di22867034</v>
      </c>
      <c r="AK585" t="str">
        <f t="shared" ca="1" si="18"/>
        <v>S180406</v>
      </c>
      <c r="AL585" t="str" cm="1">
        <f t="array" aca="1" ref="AL585" ca="1">OFFSET(INDIRECT("'["&amp;Index!$A$1&amp;"]Locations and batches'!$U$5",TRUE),MATCH(AK585,INDIRECT("'["&amp;Index!$A$1&amp;"]Locations and batches'!$U$5:$U$30",TRUE),0),-2)</f>
        <v>Complete+Hep</v>
      </c>
      <c r="AM585" t="str">
        <f ca="1">VLOOKUP(AK585,INDIRECT("'["&amp;Index!$A$1&amp;"]Locations and batches'!$U$6:$V$30",TRUE),2,FALSE)</f>
        <v>2019-10</v>
      </c>
      <c r="AN585" t="str">
        <f t="shared" ca="1" si="19"/>
        <v>L1</v>
      </c>
    </row>
    <row r="586" spans="1:40" x14ac:dyDescent="0.25">
      <c r="A586" cm="1">
        <f t="array" aca="1" ref="A586" ca="1">IFERROR(INDIRECT("'["&amp;Index!$A$1&amp;"]lookup'!R"&amp;ROW(A586)&amp;"C"&amp;COLUMN(A586),FALSE),NA())</f>
        <v>586</v>
      </c>
      <c r="B586" t="str" cm="1">
        <f t="array" aca="1" ref="B586" ca="1">IFERROR(INDIRECT("'["&amp;Index!$A$1&amp;"]lookup'!R"&amp;ROW(B586)&amp;"C"&amp;COLUMN(B586),FALSE),NA())</f>
        <v>L1/S180406/NL22820035/DAY1/intem c</v>
      </c>
      <c r="C586" t="str" cm="1">
        <f t="array" aca="1" ref="C586" ca="1">IFERROR(INDIRECT("'["&amp;Index!$A$1&amp;"]lookup'!R"&amp;ROW(C586)&amp;"C"&amp;COLUMN(C586),FALSE),NA())</f>
        <v>CRANGE.NL22820035.L1</v>
      </c>
      <c r="D586" t="str" cm="1">
        <f t="array" aca="1" ref="D586" ca="1">IFERROR(INDIRECT("'["&amp;Index!$A$1&amp;"]lookup'!R"&amp;ROW(D586)&amp;"C"&amp;COLUMN(D586),FALSE),NA())</f>
        <v>DAY1</v>
      </c>
      <c r="E586" t="str" cm="1">
        <f t="array" aca="1" ref="E586" ca="1">IFERROR(INDIRECT("'["&amp;Index!$A$1&amp;"]lookup'!R"&amp;ROW(E586)&amp;"C"&amp;COLUMN(E586),FALSE),NA())</f>
        <v>---</v>
      </c>
      <c r="F586" t="str" cm="1">
        <f t="array" aca="1" ref="F586" ca="1">IFERROR(INDIRECT("'["&amp;Index!$A$1&amp;"]lookup'!R"&amp;ROW(F586)&amp;"C"&amp;COLUMN(F586),FALSE),NA())</f>
        <v>---</v>
      </c>
      <c r="G586" t="str" cm="1">
        <f t="array" aca="1" ref="G586" ca="1">IFERROR(INDIRECT("'["&amp;Index!$A$1&amp;"]lookup'!R"&amp;ROW(G586)&amp;"C"&amp;COLUMN(G586),FALSE),NA())</f>
        <v>---</v>
      </c>
      <c r="H586" t="str" cm="1">
        <f t="array" aca="1" ref="H586" ca="1">IFERROR(INDIRECT("'["&amp;Index!$A$1&amp;"]lookup'!R"&amp;ROW(H586)&amp;"C"&amp;COLUMN(H586),FALSE),NA())</f>
        <v>S180406</v>
      </c>
      <c r="I586" t="str" cm="1">
        <f t="array" aca="1" ref="I586" ca="1">IFERROR(INDIRECT("'["&amp;Index!$A$1&amp;"]lookup'!R"&amp;ROW(I586)&amp;"C"&amp;COLUMN(I586),FALSE),NA())</f>
        <v>intem c</v>
      </c>
      <c r="J586" t="str" cm="1">
        <f t="array" aca="1" ref="J586" ca="1">IFERROR(INDIRECT("'["&amp;Index!$A$1&amp;"]lookup'!R"&amp;ROW(J586)&amp;"C"&amp;COLUMN(J586),FALSE),NA())</f>
        <v>admin</v>
      </c>
      <c r="K586" t="str" cm="1">
        <f t="array" aca="1" ref="K586" ca="1">IFERROR(INDIRECT("'["&amp;Index!$A$1&amp;"]lookup'!R"&amp;ROW(K586)&amp;"C"&amp;COLUMN(K586),FALSE),NA())</f>
        <v>---</v>
      </c>
      <c r="L586" t="str" cm="1">
        <f t="array" aca="1" ref="L586" ca="1">IFERROR(INDIRECT("'["&amp;Index!$A$1&amp;"]lookup'!R"&amp;ROW(L586)&amp;"C"&amp;COLUMN(L586),FALSE),NA())</f>
        <v>admin</v>
      </c>
      <c r="M586" t="str" cm="1">
        <f t="array" aca="1" ref="M586" ca="1">IFERROR(INDIRECT("'["&amp;Index!$A$1&amp;"]lookup'!R"&amp;ROW(M586)&amp;"C"&amp;COLUMN(M586),FALSE),NA())</f>
        <v/>
      </c>
      <c r="N586" cm="1">
        <f t="array" aca="1" ref="N586" ca="1">IFERROR(INDIRECT("'["&amp;Index!$A$1&amp;"]lookup'!R"&amp;ROW(N586)&amp;"C"&amp;COLUMN(N586),FALSE),NA())</f>
        <v>249</v>
      </c>
      <c r="O586" cm="1">
        <f t="array" aca="1" ref="O586" ca="1">IFERROR(INDIRECT("'["&amp;Index!$A$1&amp;"]lookup'!R"&amp;ROW(O586)&amp;"C"&amp;COLUMN(O586),FALSE),NA())</f>
        <v>41</v>
      </c>
      <c r="P586" cm="1">
        <f t="array" aca="1" ref="P586" ca="1">IFERROR(INDIRECT("'["&amp;Index!$A$1&amp;"]lookup'!R"&amp;ROW(P586)&amp;"C"&amp;COLUMN(P586),FALSE),NA())</f>
        <v>44</v>
      </c>
      <c r="Q586" t="str" cm="1">
        <f t="array" aca="1" ref="Q586" ca="1">IFERROR(INDIRECT("'["&amp;Index!$A$1&amp;"]lookup'!R"&amp;ROW(Q586)&amp;"C"&amp;COLUMN(Q586),FALSE),NA())</f>
        <v/>
      </c>
      <c r="R586" cm="1">
        <f t="array" aca="1" ref="R586" ca="1">IFERROR(INDIRECT("'["&amp;Index!$A$1&amp;"]lookup'!R"&amp;ROW(R586)&amp;"C"&amp;COLUMN(R586),FALSE),NA())</f>
        <v>48</v>
      </c>
      <c r="S586" t="str" cm="1">
        <f t="array" aca="1" ref="S586" ca="1">IFERROR(INDIRECT("'["&amp;Index!$A$1&amp;"]lookup'!R"&amp;ROW(S586)&amp;"C"&amp;COLUMN(S586),FALSE),NA())</f>
        <v/>
      </c>
      <c r="T586" cm="1">
        <f t="array" aca="1" ref="T586" ca="1">IFERROR(INDIRECT("'["&amp;Index!$A$1&amp;"]lookup'!R"&amp;ROW(T586)&amp;"C"&amp;COLUMN(T586),FALSE),NA())</f>
        <v>50</v>
      </c>
      <c r="U586" cm="1">
        <f t="array" aca="1" ref="U586" ca="1">IFERROR(INDIRECT("'["&amp;Index!$A$1&amp;"]lookup'!R"&amp;ROW(U586)&amp;"C"&amp;COLUMN(U586),FALSE),NA())</f>
        <v>26</v>
      </c>
      <c r="V586" t="str" cm="1">
        <f t="array" aca="1" ref="V586" ca="1">IFERROR(INDIRECT("'["&amp;Index!$A$1&amp;"]lookup'!R"&amp;ROW(V586)&amp;"C"&amp;COLUMN(V586),FALSE),NA())</f>
        <v/>
      </c>
      <c r="W586" t="str" cm="1">
        <f t="array" aca="1" ref="W586" ca="1">IFERROR(INDIRECT("'["&amp;Index!$A$1&amp;"]lookup'!R"&amp;ROW(W586)&amp;"C"&amp;COLUMN(W586),FALSE),NA())</f>
        <v>*59</v>
      </c>
      <c r="X586" cm="1">
        <f t="array" aca="1" ref="X586" ca="1">IFERROR(INDIRECT("'["&amp;Index!$A$1&amp;"]lookup'!R"&amp;ROW(X586)&amp;"C"&amp;COLUMN(X586),FALSE),NA())</f>
        <v>100</v>
      </c>
      <c r="Y586" t="str" cm="1">
        <f t="array" aca="1" ref="Y586" ca="1">IFERROR(INDIRECT("'["&amp;Index!$A$1&amp;"]lookup'!R"&amp;ROW(Y586)&amp;"C"&amp;COLUMN(Y586),FALSE),NA())</f>
        <v/>
      </c>
      <c r="Z586" t="str" cm="1">
        <f t="array" aca="1" ref="Z586" ca="1">IFERROR(INDIRECT("'["&amp;Index!$A$1&amp;"]lookup'!R"&amp;ROW(Z586)&amp;"C"&amp;COLUMN(Z586),FALSE),NA())</f>
        <v/>
      </c>
      <c r="AA586" t="str" cm="1">
        <f t="array" aca="1" ref="AA586" ca="1">IFERROR(INDIRECT("'["&amp;Index!$A$1&amp;"]lookup'!R"&amp;ROW(AA586)&amp;"C"&amp;COLUMN(AA586),FALSE),NA())</f>
        <v/>
      </c>
      <c r="AB586" t="str" cm="1">
        <f t="array" aca="1" ref="AB586" ca="1">IFERROR(INDIRECT("'["&amp;Index!$A$1&amp;"]lookup'!R"&amp;ROW(AB586)&amp;"C"&amp;COLUMN(AB586),FALSE),NA())</f>
        <v/>
      </c>
      <c r="AC586" t="str" cm="1">
        <f t="array" aca="1" ref="AC586" ca="1">IFERROR(INDIRECT("'["&amp;Index!$A$1&amp;"]lookup'!R"&amp;ROW(AC586)&amp;"C"&amp;COLUMN(AC586),FALSE),NA())</f>
        <v/>
      </c>
      <c r="AD586" t="str" cm="1">
        <f t="array" aca="1" ref="AD586" ca="1">IFERROR(INDIRECT("'["&amp;Index!$A$1&amp;"]lookup'!R"&amp;ROW(AD586)&amp;"C"&amp;COLUMN(AD586),FALSE),NA())</f>
        <v/>
      </c>
      <c r="AE586" t="str" cm="1">
        <f t="array" aca="1" ref="AE586" ca="1">IFERROR(INDIRECT("'["&amp;Index!$A$1&amp;"]lookup'!R"&amp;ROW(AE586)&amp;"C"&amp;COLUMN(AE586),FALSE),NA())</f>
        <v/>
      </c>
      <c r="AF586" t="str">
        <f>Index!$A$1</f>
        <v>00_Control Ranges sigma ROTROL N Charge_Lyo_22820035_Dil_22867034_TOTAL_2019-03-01.xlsx</v>
      </c>
      <c r="AG586" t="str" cm="1">
        <f t="array" aca="1" ref="AG586" ca="1">IFERROR(INDIRECT("'["&amp;Index!$A$1&amp;"]Locations and batches'!R"&amp;2&amp;"C"&amp;7,FALSE),NA())</f>
        <v>ROTROL N</v>
      </c>
      <c r="AH586" cm="1">
        <f t="array" aca="1" ref="AH586" ca="1">IFERROR(INDIRECT("'["&amp;Index!$A$1&amp;"]Locations and batches'!$B$6",TRUE),NA())</f>
        <v>22757019</v>
      </c>
      <c r="AI586" t="str" cm="1">
        <f t="array" aca="1" ref="AI586" ca="1">IFERROR(INDIRECT("'["&amp;Index!$A$1&amp;"]Locations and batches'!R"&amp;2&amp;"C"&amp;11,FALSE),NA())</f>
        <v>NL22820035</v>
      </c>
      <c r="AJ586" t="str" cm="1">
        <f t="array" aca="1" ref="AJ586" ca="1">IFERROR(INDIRECT("'["&amp;Index!$A$1&amp;"]Locations and batches'!R"&amp;3&amp;"C"&amp;11,FALSE),NA())</f>
        <v>Di22867034</v>
      </c>
      <c r="AK586" t="str">
        <f t="shared" ca="1" si="18"/>
        <v>S180406</v>
      </c>
      <c r="AL586" t="str" cm="1">
        <f t="array" aca="1" ref="AL586" ca="1">OFFSET(INDIRECT("'["&amp;Index!$A$1&amp;"]Locations and batches'!$U$5",TRUE),MATCH(AK586,INDIRECT("'["&amp;Index!$A$1&amp;"]Locations and batches'!$U$5:$U$30",TRUE),0),-2)</f>
        <v>Complete+Hep</v>
      </c>
      <c r="AM586" t="str">
        <f ca="1">VLOOKUP(AK586,INDIRECT("'["&amp;Index!$A$1&amp;"]Locations and batches'!$U$6:$V$30",TRUE),2,FALSE)</f>
        <v>2019-10</v>
      </c>
      <c r="AN586" t="str">
        <f t="shared" ca="1" si="19"/>
        <v>L1</v>
      </c>
    </row>
    <row r="587" spans="1:40" x14ac:dyDescent="0.25">
      <c r="A587" cm="1">
        <f t="array" aca="1" ref="A587" ca="1">IFERROR(INDIRECT("'["&amp;Index!$A$1&amp;"]lookup'!R"&amp;ROW(A587)&amp;"C"&amp;COLUMN(A587),FALSE),NA())</f>
        <v>587</v>
      </c>
      <c r="B587" t="str" cm="1">
        <f t="array" aca="1" ref="B587" ca="1">IFERROR(INDIRECT("'["&amp;Index!$A$1&amp;"]lookup'!R"&amp;ROW(B587)&amp;"C"&amp;COLUMN(B587),FALSE),NA())</f>
        <v>L1/S180406/NL22820035/DAY1/heptem c</v>
      </c>
      <c r="C587" t="str" cm="1">
        <f t="array" aca="1" ref="C587" ca="1">IFERROR(INDIRECT("'["&amp;Index!$A$1&amp;"]lookup'!R"&amp;ROW(C587)&amp;"C"&amp;COLUMN(C587),FALSE),NA())</f>
        <v>CRANGE.NL22820035.L1</v>
      </c>
      <c r="D587" t="str" cm="1">
        <f t="array" aca="1" ref="D587" ca="1">IFERROR(INDIRECT("'["&amp;Index!$A$1&amp;"]lookup'!R"&amp;ROW(D587)&amp;"C"&amp;COLUMN(D587),FALSE),NA())</f>
        <v>DAY1</v>
      </c>
      <c r="E587" t="str" cm="1">
        <f t="array" aca="1" ref="E587" ca="1">IFERROR(INDIRECT("'["&amp;Index!$A$1&amp;"]lookup'!R"&amp;ROW(E587)&amp;"C"&amp;COLUMN(E587),FALSE),NA())</f>
        <v>---</v>
      </c>
      <c r="F587" t="str" cm="1">
        <f t="array" aca="1" ref="F587" ca="1">IFERROR(INDIRECT("'["&amp;Index!$A$1&amp;"]lookup'!R"&amp;ROW(F587)&amp;"C"&amp;COLUMN(F587),FALSE),NA())</f>
        <v>---</v>
      </c>
      <c r="G587" t="str" cm="1">
        <f t="array" aca="1" ref="G587" ca="1">IFERROR(INDIRECT("'["&amp;Index!$A$1&amp;"]lookup'!R"&amp;ROW(G587)&amp;"C"&amp;COLUMN(G587),FALSE),NA())</f>
        <v>---</v>
      </c>
      <c r="H587" t="str" cm="1">
        <f t="array" aca="1" ref="H587" ca="1">IFERROR(INDIRECT("'["&amp;Index!$A$1&amp;"]lookup'!R"&amp;ROW(H587)&amp;"C"&amp;COLUMN(H587),FALSE),NA())</f>
        <v>S180406</v>
      </c>
      <c r="I587" t="str" cm="1">
        <f t="array" aca="1" ref="I587" ca="1">IFERROR(INDIRECT("'["&amp;Index!$A$1&amp;"]lookup'!R"&amp;ROW(I587)&amp;"C"&amp;COLUMN(I587),FALSE),NA())</f>
        <v>heptem c</v>
      </c>
      <c r="J587" t="str" cm="1">
        <f t="array" aca="1" ref="J587" ca="1">IFERROR(INDIRECT("'["&amp;Index!$A$1&amp;"]lookup'!R"&amp;ROW(J587)&amp;"C"&amp;COLUMN(J587),FALSE),NA())</f>
        <v>admin</v>
      </c>
      <c r="K587" t="str" cm="1">
        <f t="array" aca="1" ref="K587" ca="1">IFERROR(INDIRECT("'["&amp;Index!$A$1&amp;"]lookup'!R"&amp;ROW(K587)&amp;"C"&amp;COLUMN(K587),FALSE),NA())</f>
        <v>---</v>
      </c>
      <c r="L587" t="str" cm="1">
        <f t="array" aca="1" ref="L587" ca="1">IFERROR(INDIRECT("'["&amp;Index!$A$1&amp;"]lookup'!R"&amp;ROW(L587)&amp;"C"&amp;COLUMN(L587),FALSE),NA())</f>
        <v>admin</v>
      </c>
      <c r="M587" t="str" cm="1">
        <f t="array" aca="1" ref="M587" ca="1">IFERROR(INDIRECT("'["&amp;Index!$A$1&amp;"]lookup'!R"&amp;ROW(M587)&amp;"C"&amp;COLUMN(M587),FALSE),NA())</f>
        <v/>
      </c>
      <c r="N587" cm="1">
        <f t="array" aca="1" ref="N587" ca="1">IFERROR(INDIRECT("'["&amp;Index!$A$1&amp;"]lookup'!R"&amp;ROW(N587)&amp;"C"&amp;COLUMN(N587),FALSE),NA())</f>
        <v>235</v>
      </c>
      <c r="O587" cm="1">
        <f t="array" aca="1" ref="O587" ca="1">IFERROR(INDIRECT("'["&amp;Index!$A$1&amp;"]lookup'!R"&amp;ROW(O587)&amp;"C"&amp;COLUMN(O587),FALSE),NA())</f>
        <v>39</v>
      </c>
      <c r="P587" cm="1">
        <f t="array" aca="1" ref="P587" ca="1">IFERROR(INDIRECT("'["&amp;Index!$A$1&amp;"]lookup'!R"&amp;ROW(P587)&amp;"C"&amp;COLUMN(P587),FALSE),NA())</f>
        <v>42</v>
      </c>
      <c r="Q587" t="str" cm="1">
        <f t="array" aca="1" ref="Q587" ca="1">IFERROR(INDIRECT("'["&amp;Index!$A$1&amp;"]lookup'!R"&amp;ROW(Q587)&amp;"C"&amp;COLUMN(Q587),FALSE),NA())</f>
        <v/>
      </c>
      <c r="R587" cm="1">
        <f t="array" aca="1" ref="R587" ca="1">IFERROR(INDIRECT("'["&amp;Index!$A$1&amp;"]lookup'!R"&amp;ROW(R587)&amp;"C"&amp;COLUMN(R587),FALSE),NA())</f>
        <v>46</v>
      </c>
      <c r="S587" t="str" cm="1">
        <f t="array" aca="1" ref="S587" ca="1">IFERROR(INDIRECT("'["&amp;Index!$A$1&amp;"]lookup'!R"&amp;ROW(S587)&amp;"C"&amp;COLUMN(S587),FALSE),NA())</f>
        <v/>
      </c>
      <c r="T587" cm="1">
        <f t="array" aca="1" ref="T587" ca="1">IFERROR(INDIRECT("'["&amp;Index!$A$1&amp;"]lookup'!R"&amp;ROW(T587)&amp;"C"&amp;COLUMN(T587),FALSE),NA())</f>
        <v>49</v>
      </c>
      <c r="U587" cm="1">
        <f t="array" aca="1" ref="U587" ca="1">IFERROR(INDIRECT("'["&amp;Index!$A$1&amp;"]lookup'!R"&amp;ROW(U587)&amp;"C"&amp;COLUMN(U587),FALSE),NA())</f>
        <v>27</v>
      </c>
      <c r="V587" t="str" cm="1">
        <f t="array" aca="1" ref="V587" ca="1">IFERROR(INDIRECT("'["&amp;Index!$A$1&amp;"]lookup'!R"&amp;ROW(V587)&amp;"C"&amp;COLUMN(V587),FALSE),NA())</f>
        <v/>
      </c>
      <c r="W587" t="str" cm="1">
        <f t="array" aca="1" ref="W587" ca="1">IFERROR(INDIRECT("'["&amp;Index!$A$1&amp;"]lookup'!R"&amp;ROW(W587)&amp;"C"&amp;COLUMN(W587),FALSE),NA())</f>
        <v>*58</v>
      </c>
      <c r="X587" cm="1">
        <f t="array" aca="1" ref="X587" ca="1">IFERROR(INDIRECT("'["&amp;Index!$A$1&amp;"]lookup'!R"&amp;ROW(X587)&amp;"C"&amp;COLUMN(X587),FALSE),NA())</f>
        <v>100</v>
      </c>
      <c r="Y587" t="str" cm="1">
        <f t="array" aca="1" ref="Y587" ca="1">IFERROR(INDIRECT("'["&amp;Index!$A$1&amp;"]lookup'!R"&amp;ROW(Y587)&amp;"C"&amp;COLUMN(Y587),FALSE),NA())</f>
        <v/>
      </c>
      <c r="Z587" t="str" cm="1">
        <f t="array" aca="1" ref="Z587" ca="1">IFERROR(INDIRECT("'["&amp;Index!$A$1&amp;"]lookup'!R"&amp;ROW(Z587)&amp;"C"&amp;COLUMN(Z587),FALSE),NA())</f>
        <v/>
      </c>
      <c r="AA587" t="str" cm="1">
        <f t="array" aca="1" ref="AA587" ca="1">IFERROR(INDIRECT("'["&amp;Index!$A$1&amp;"]lookup'!R"&amp;ROW(AA587)&amp;"C"&amp;COLUMN(AA587),FALSE),NA())</f>
        <v/>
      </c>
      <c r="AB587" t="str" cm="1">
        <f t="array" aca="1" ref="AB587" ca="1">IFERROR(INDIRECT("'["&amp;Index!$A$1&amp;"]lookup'!R"&amp;ROW(AB587)&amp;"C"&amp;COLUMN(AB587),FALSE),NA())</f>
        <v/>
      </c>
      <c r="AC587" t="str" cm="1">
        <f t="array" aca="1" ref="AC587" ca="1">IFERROR(INDIRECT("'["&amp;Index!$A$1&amp;"]lookup'!R"&amp;ROW(AC587)&amp;"C"&amp;COLUMN(AC587),FALSE),NA())</f>
        <v/>
      </c>
      <c r="AD587" t="str" cm="1">
        <f t="array" aca="1" ref="AD587" ca="1">IFERROR(INDIRECT("'["&amp;Index!$A$1&amp;"]lookup'!R"&amp;ROW(AD587)&amp;"C"&amp;COLUMN(AD587),FALSE),NA())</f>
        <v/>
      </c>
      <c r="AE587" t="str" cm="1">
        <f t="array" aca="1" ref="AE587" ca="1">IFERROR(INDIRECT("'["&amp;Index!$A$1&amp;"]lookup'!R"&amp;ROW(AE587)&amp;"C"&amp;COLUMN(AE587),FALSE),NA())</f>
        <v/>
      </c>
      <c r="AF587" t="str">
        <f>Index!$A$1</f>
        <v>00_Control Ranges sigma ROTROL N Charge_Lyo_22820035_Dil_22867034_TOTAL_2019-03-01.xlsx</v>
      </c>
      <c r="AG587" t="str" cm="1">
        <f t="array" aca="1" ref="AG587" ca="1">IFERROR(INDIRECT("'["&amp;Index!$A$1&amp;"]Locations and batches'!R"&amp;2&amp;"C"&amp;7,FALSE),NA())</f>
        <v>ROTROL N</v>
      </c>
      <c r="AH587" cm="1">
        <f t="array" aca="1" ref="AH587" ca="1">IFERROR(INDIRECT("'["&amp;Index!$A$1&amp;"]Locations and batches'!$B$6",TRUE),NA())</f>
        <v>22757019</v>
      </c>
      <c r="AI587" t="str" cm="1">
        <f t="array" aca="1" ref="AI587" ca="1">IFERROR(INDIRECT("'["&amp;Index!$A$1&amp;"]Locations and batches'!R"&amp;2&amp;"C"&amp;11,FALSE),NA())</f>
        <v>NL22820035</v>
      </c>
      <c r="AJ587" t="str" cm="1">
        <f t="array" aca="1" ref="AJ587" ca="1">IFERROR(INDIRECT("'["&amp;Index!$A$1&amp;"]Locations and batches'!R"&amp;3&amp;"C"&amp;11,FALSE),NA())</f>
        <v>Di22867034</v>
      </c>
      <c r="AK587" t="str">
        <f t="shared" ca="1" si="18"/>
        <v>S180406</v>
      </c>
      <c r="AL587" t="str" cm="1">
        <f t="array" aca="1" ref="AL587" ca="1">OFFSET(INDIRECT("'["&amp;Index!$A$1&amp;"]Locations and batches'!$U$5",TRUE),MATCH(AK587,INDIRECT("'["&amp;Index!$A$1&amp;"]Locations and batches'!$U$5:$U$30",TRUE),0),-2)</f>
        <v>Complete+Hep</v>
      </c>
      <c r="AM587" t="str">
        <f ca="1">VLOOKUP(AK587,INDIRECT("'["&amp;Index!$A$1&amp;"]Locations and batches'!$U$6:$V$30",TRUE),2,FALSE)</f>
        <v>2019-10</v>
      </c>
      <c r="AN587" t="str">
        <f t="shared" ca="1" si="19"/>
        <v>L1</v>
      </c>
    </row>
    <row r="588" spans="1:40" x14ac:dyDescent="0.25">
      <c r="A588" cm="1">
        <f t="array" aca="1" ref="A588" ca="1">IFERROR(INDIRECT("'["&amp;Index!$A$1&amp;"]lookup'!R"&amp;ROW(A588)&amp;"C"&amp;COLUMN(A588),FALSE),NA())</f>
        <v>588</v>
      </c>
      <c r="B588" t="str" cm="1">
        <f t="array" aca="1" ref="B588" ca="1">IFERROR(INDIRECT("'["&amp;Index!$A$1&amp;"]lookup'!R"&amp;ROW(B588)&amp;"C"&amp;COLUMN(B588),FALSE),NA())</f>
        <v>L2/S180603/NL22820035/DAY1/fibtem c</v>
      </c>
      <c r="C588" t="str" cm="1">
        <f t="array" aca="1" ref="C588" ca="1">IFERROR(INDIRECT("'["&amp;Index!$A$1&amp;"]lookup'!R"&amp;ROW(C588)&amp;"C"&amp;COLUMN(C588),FALSE),NA())</f>
        <v>CRANGE.NL22820035.L2</v>
      </c>
      <c r="D588" t="str" cm="1">
        <f t="array" aca="1" ref="D588" ca="1">IFERROR(INDIRECT("'["&amp;Index!$A$1&amp;"]lookup'!R"&amp;ROW(D588)&amp;"C"&amp;COLUMN(D588),FALSE),NA())</f>
        <v>DAY1</v>
      </c>
      <c r="E588" t="str" cm="1">
        <f t="array" aca="1" ref="E588" ca="1">IFERROR(INDIRECT("'["&amp;Index!$A$1&amp;"]lookup'!R"&amp;ROW(E588)&amp;"C"&amp;COLUMN(E588),FALSE),NA())</f>
        <v>---</v>
      </c>
      <c r="F588" t="str" cm="1">
        <f t="array" aca="1" ref="F588" ca="1">IFERROR(INDIRECT("'["&amp;Index!$A$1&amp;"]lookup'!R"&amp;ROW(F588)&amp;"C"&amp;COLUMN(F588),FALSE),NA())</f>
        <v>---</v>
      </c>
      <c r="G588" t="str" cm="1">
        <f t="array" aca="1" ref="G588" ca="1">IFERROR(INDIRECT("'["&amp;Index!$A$1&amp;"]lookup'!R"&amp;ROW(G588)&amp;"C"&amp;COLUMN(G588),FALSE),NA())</f>
        <v>---</v>
      </c>
      <c r="H588" t="str" cm="1">
        <f t="array" aca="1" ref="H588" ca="1">IFERROR(INDIRECT("'["&amp;Index!$A$1&amp;"]lookup'!R"&amp;ROW(H588)&amp;"C"&amp;COLUMN(H588),FALSE),NA())</f>
        <v>S180603</v>
      </c>
      <c r="I588" t="str" cm="1">
        <f t="array" aca="1" ref="I588" ca="1">IFERROR(INDIRECT("'["&amp;Index!$A$1&amp;"]lookup'!R"&amp;ROW(I588)&amp;"C"&amp;COLUMN(I588),FALSE),NA())</f>
        <v>fibtem c</v>
      </c>
      <c r="J588" t="str" cm="1">
        <f t="array" aca="1" ref="J588" ca="1">IFERROR(INDIRECT("'["&amp;Index!$A$1&amp;"]lookup'!R"&amp;ROW(J588)&amp;"C"&amp;COLUMN(J588),FALSE),NA())</f>
        <v>aaLabor</v>
      </c>
      <c r="K588" t="str" cm="1">
        <f t="array" aca="1" ref="K588" ca="1">IFERROR(INDIRECT("'["&amp;Index!$A$1&amp;"]lookup'!R"&amp;ROW(K588)&amp;"C"&amp;COLUMN(K588),FALSE),NA())</f>
        <v>aaLabor</v>
      </c>
      <c r="L588" t="str" cm="1">
        <f t="array" aca="1" ref="L588" ca="1">IFERROR(INDIRECT("'["&amp;Index!$A$1&amp;"]lookup'!R"&amp;ROW(L588)&amp;"C"&amp;COLUMN(L588),FALSE),NA())</f>
        <v>aaLabor</v>
      </c>
      <c r="M588" t="str" cm="1">
        <f t="array" aca="1" ref="M588" ca="1">IFERROR(INDIRECT("'["&amp;Index!$A$1&amp;"]lookup'!R"&amp;ROW(M588)&amp;"C"&amp;COLUMN(M588),FALSE),NA())</f>
        <v/>
      </c>
      <c r="N588" cm="1">
        <f t="array" aca="1" ref="N588" ca="1">IFERROR(INDIRECT("'["&amp;Index!$A$1&amp;"]lookup'!R"&amp;ROW(N588)&amp;"C"&amp;COLUMN(N588),FALSE),NA())</f>
        <v>95</v>
      </c>
      <c r="O588" cm="1">
        <f t="array" aca="1" ref="O588" ca="1">IFERROR(INDIRECT("'["&amp;Index!$A$1&amp;"]lookup'!R"&amp;ROW(O588)&amp;"C"&amp;COLUMN(O588),FALSE),NA())</f>
        <v>31</v>
      </c>
      <c r="P588" cm="1">
        <f t="array" aca="1" ref="P588" ca="1">IFERROR(INDIRECT("'["&amp;Index!$A$1&amp;"]lookup'!R"&amp;ROW(P588)&amp;"C"&amp;COLUMN(P588),FALSE),NA())</f>
        <v>35</v>
      </c>
      <c r="Q588" t="str" cm="1">
        <f t="array" aca="1" ref="Q588" ca="1">IFERROR(INDIRECT("'["&amp;Index!$A$1&amp;"]lookup'!R"&amp;ROW(Q588)&amp;"C"&amp;COLUMN(Q588),FALSE),NA())</f>
        <v/>
      </c>
      <c r="R588" cm="1">
        <f t="array" aca="1" ref="R588" ca="1">IFERROR(INDIRECT("'["&amp;Index!$A$1&amp;"]lookup'!R"&amp;ROW(R588)&amp;"C"&amp;COLUMN(R588),FALSE),NA())</f>
        <v>40</v>
      </c>
      <c r="S588" t="str" cm="1">
        <f t="array" aca="1" ref="S588" ca="1">IFERROR(INDIRECT("'["&amp;Index!$A$1&amp;"]lookup'!R"&amp;ROW(S588)&amp;"C"&amp;COLUMN(S588),FALSE),NA())</f>
        <v/>
      </c>
      <c r="T588" cm="1">
        <f t="array" aca="1" ref="T588" ca="1">IFERROR(INDIRECT("'["&amp;Index!$A$1&amp;"]lookup'!R"&amp;ROW(T588)&amp;"C"&amp;COLUMN(T588),FALSE),NA())</f>
        <v>43</v>
      </c>
      <c r="U588" cm="1">
        <f t="array" aca="1" ref="U588" ca="1">IFERROR(INDIRECT("'["&amp;Index!$A$1&amp;"]lookup'!R"&amp;ROW(U588)&amp;"C"&amp;COLUMN(U588),FALSE),NA())</f>
        <v>47</v>
      </c>
      <c r="V588" t="str" cm="1">
        <f t="array" aca="1" ref="V588" ca="1">IFERROR(INDIRECT("'["&amp;Index!$A$1&amp;"]lookup'!R"&amp;ROW(V588)&amp;"C"&amp;COLUMN(V588),FALSE),NA())</f>
        <v/>
      </c>
      <c r="W588" t="str" cm="1">
        <f t="array" aca="1" ref="W588" ca="1">IFERROR(INDIRECT("'["&amp;Index!$A$1&amp;"]lookup'!R"&amp;ROW(W588)&amp;"C"&amp;COLUMN(W588),FALSE),NA())</f>
        <v>*49</v>
      </c>
      <c r="X588" cm="1">
        <f t="array" aca="1" ref="X588" ca="1">IFERROR(INDIRECT("'["&amp;Index!$A$1&amp;"]lookup'!R"&amp;ROW(X588)&amp;"C"&amp;COLUMN(X588),FALSE),NA())</f>
        <v>84</v>
      </c>
      <c r="Y588" t="str" cm="1">
        <f t="array" aca="1" ref="Y588" ca="1">IFERROR(INDIRECT("'["&amp;Index!$A$1&amp;"]lookup'!R"&amp;ROW(Y588)&amp;"C"&amp;COLUMN(Y588),FALSE),NA())</f>
        <v/>
      </c>
      <c r="Z588" t="str" cm="1">
        <f t="array" aca="1" ref="Z588" ca="1">IFERROR(INDIRECT("'["&amp;Index!$A$1&amp;"]lookup'!R"&amp;ROW(Z588)&amp;"C"&amp;COLUMN(Z588),FALSE),NA())</f>
        <v/>
      </c>
      <c r="AA588" t="str" cm="1">
        <f t="array" aca="1" ref="AA588" ca="1">IFERROR(INDIRECT("'["&amp;Index!$A$1&amp;"]lookup'!R"&amp;ROW(AA588)&amp;"C"&amp;COLUMN(AA588),FALSE),NA())</f>
        <v/>
      </c>
      <c r="AB588" t="str" cm="1">
        <f t="array" aca="1" ref="AB588" ca="1">IFERROR(INDIRECT("'["&amp;Index!$A$1&amp;"]lookup'!R"&amp;ROW(AB588)&amp;"C"&amp;COLUMN(AB588),FALSE),NA())</f>
        <v/>
      </c>
      <c r="AC588" t="str" cm="1">
        <f t="array" aca="1" ref="AC588" ca="1">IFERROR(INDIRECT("'["&amp;Index!$A$1&amp;"]lookup'!R"&amp;ROW(AC588)&amp;"C"&amp;COLUMN(AC588),FALSE),NA())</f>
        <v/>
      </c>
      <c r="AD588" t="str" cm="1">
        <f t="array" aca="1" ref="AD588" ca="1">IFERROR(INDIRECT("'["&amp;Index!$A$1&amp;"]lookup'!R"&amp;ROW(AD588)&amp;"C"&amp;COLUMN(AD588),FALSE),NA())</f>
        <v/>
      </c>
      <c r="AE588" t="str" cm="1">
        <f t="array" aca="1" ref="AE588" ca="1">IFERROR(INDIRECT("'["&amp;Index!$A$1&amp;"]lookup'!R"&amp;ROW(AE588)&amp;"C"&amp;COLUMN(AE588),FALSE),NA())</f>
        <v/>
      </c>
      <c r="AF588" t="str">
        <f>Index!$A$1</f>
        <v>00_Control Ranges sigma ROTROL N Charge_Lyo_22820035_Dil_22867034_TOTAL_2019-03-01.xlsx</v>
      </c>
      <c r="AG588" t="str" cm="1">
        <f t="array" aca="1" ref="AG588" ca="1">IFERROR(INDIRECT("'["&amp;Index!$A$1&amp;"]Locations and batches'!R"&amp;2&amp;"C"&amp;7,FALSE),NA())</f>
        <v>ROTROL N</v>
      </c>
      <c r="AH588" cm="1">
        <f t="array" aca="1" ref="AH588" ca="1">IFERROR(INDIRECT("'["&amp;Index!$A$1&amp;"]Locations and batches'!$B$6",TRUE),NA())</f>
        <v>22757019</v>
      </c>
      <c r="AI588" t="str" cm="1">
        <f t="array" aca="1" ref="AI588" ca="1">IFERROR(INDIRECT("'["&amp;Index!$A$1&amp;"]Locations and batches'!R"&amp;2&amp;"C"&amp;11,FALSE),NA())</f>
        <v>NL22820035</v>
      </c>
      <c r="AJ588" t="str" cm="1">
        <f t="array" aca="1" ref="AJ588" ca="1">IFERROR(INDIRECT("'["&amp;Index!$A$1&amp;"]Locations and batches'!R"&amp;3&amp;"C"&amp;11,FALSE),NA())</f>
        <v>Di22867034</v>
      </c>
      <c r="AK588" t="str">
        <f t="shared" ca="1" si="18"/>
        <v>S180603</v>
      </c>
      <c r="AL588" t="str" cm="1">
        <f t="array" aca="1" ref="AL588" ca="1">OFFSET(INDIRECT("'["&amp;Index!$A$1&amp;"]Locations and batches'!$U$5",TRUE),MATCH(AK588,INDIRECT("'["&amp;Index!$A$1&amp;"]Locations and batches'!$U$5:$U$30",TRUE),0),-2)</f>
        <v>Complete</v>
      </c>
      <c r="AM588" t="str">
        <f ca="1">VLOOKUP(AK588,INDIRECT("'["&amp;Index!$A$1&amp;"]Locations and batches'!$U$6:$V$30",TRUE),2,FALSE)</f>
        <v>2019-12</v>
      </c>
      <c r="AN588" t="str">
        <f t="shared" ca="1" si="19"/>
        <v>L2</v>
      </c>
    </row>
    <row r="589" spans="1:40" x14ac:dyDescent="0.25">
      <c r="A589" cm="1">
        <f t="array" aca="1" ref="A589" ca="1">IFERROR(INDIRECT("'["&amp;Index!$A$1&amp;"]lookup'!R"&amp;ROW(A589)&amp;"C"&amp;COLUMN(A589),FALSE),NA())</f>
        <v>589</v>
      </c>
      <c r="B589" t="str" cm="1">
        <f t="array" aca="1" ref="B589" ca="1">IFERROR(INDIRECT("'["&amp;Index!$A$1&amp;"]lookup'!R"&amp;ROW(B589)&amp;"C"&amp;COLUMN(B589),FALSE),NA())</f>
        <v>L2/S180603/NL22820035/DAY1/extem c</v>
      </c>
      <c r="C589" t="str" cm="1">
        <f t="array" aca="1" ref="C589" ca="1">IFERROR(INDIRECT("'["&amp;Index!$A$1&amp;"]lookup'!R"&amp;ROW(C589)&amp;"C"&amp;COLUMN(C589),FALSE),NA())</f>
        <v>CRANGE.NL22820035.L2</v>
      </c>
      <c r="D589" t="str" cm="1">
        <f t="array" aca="1" ref="D589" ca="1">IFERROR(INDIRECT("'["&amp;Index!$A$1&amp;"]lookup'!R"&amp;ROW(D589)&amp;"C"&amp;COLUMN(D589),FALSE),NA())</f>
        <v>DAY1</v>
      </c>
      <c r="E589" t="str" cm="1">
        <f t="array" aca="1" ref="E589" ca="1">IFERROR(INDIRECT("'["&amp;Index!$A$1&amp;"]lookup'!R"&amp;ROW(E589)&amp;"C"&amp;COLUMN(E589),FALSE),NA())</f>
        <v>---</v>
      </c>
      <c r="F589" t="str" cm="1">
        <f t="array" aca="1" ref="F589" ca="1">IFERROR(INDIRECT("'["&amp;Index!$A$1&amp;"]lookup'!R"&amp;ROW(F589)&amp;"C"&amp;COLUMN(F589),FALSE),NA())</f>
        <v>---</v>
      </c>
      <c r="G589" t="str" cm="1">
        <f t="array" aca="1" ref="G589" ca="1">IFERROR(INDIRECT("'["&amp;Index!$A$1&amp;"]lookup'!R"&amp;ROW(G589)&amp;"C"&amp;COLUMN(G589),FALSE),NA())</f>
        <v>---</v>
      </c>
      <c r="H589" t="str" cm="1">
        <f t="array" aca="1" ref="H589" ca="1">IFERROR(INDIRECT("'["&amp;Index!$A$1&amp;"]lookup'!R"&amp;ROW(H589)&amp;"C"&amp;COLUMN(H589),FALSE),NA())</f>
        <v>S180603</v>
      </c>
      <c r="I589" t="str" cm="1">
        <f t="array" aca="1" ref="I589" ca="1">IFERROR(INDIRECT("'["&amp;Index!$A$1&amp;"]lookup'!R"&amp;ROW(I589)&amp;"C"&amp;COLUMN(I589),FALSE),NA())</f>
        <v>extem c</v>
      </c>
      <c r="J589" t="str" cm="1">
        <f t="array" aca="1" ref="J589" ca="1">IFERROR(INDIRECT("'["&amp;Index!$A$1&amp;"]lookup'!R"&amp;ROW(J589)&amp;"C"&amp;COLUMN(J589),FALSE),NA())</f>
        <v>aaLabor</v>
      </c>
      <c r="K589" t="str" cm="1">
        <f t="array" aca="1" ref="K589" ca="1">IFERROR(INDIRECT("'["&amp;Index!$A$1&amp;"]lookup'!R"&amp;ROW(K589)&amp;"C"&amp;COLUMN(K589),FALSE),NA())</f>
        <v>aaLabor</v>
      </c>
      <c r="L589" t="str" cm="1">
        <f t="array" aca="1" ref="L589" ca="1">IFERROR(INDIRECT("'["&amp;Index!$A$1&amp;"]lookup'!R"&amp;ROW(L589)&amp;"C"&amp;COLUMN(L589),FALSE),NA())</f>
        <v>aaLabor</v>
      </c>
      <c r="M589" t="str" cm="1">
        <f t="array" aca="1" ref="M589" ca="1">IFERROR(INDIRECT("'["&amp;Index!$A$1&amp;"]lookup'!R"&amp;ROW(M589)&amp;"C"&amp;COLUMN(M589),FALSE),NA())</f>
        <v/>
      </c>
      <c r="N589" cm="1">
        <f t="array" aca="1" ref="N589" ca="1">IFERROR(INDIRECT("'["&amp;Index!$A$1&amp;"]lookup'!R"&amp;ROW(N589)&amp;"C"&amp;COLUMN(N589),FALSE),NA())</f>
        <v>81</v>
      </c>
      <c r="O589" cm="1">
        <f t="array" aca="1" ref="O589" ca="1">IFERROR(INDIRECT("'["&amp;Index!$A$1&amp;"]lookup'!R"&amp;ROW(O589)&amp;"C"&amp;COLUMN(O589),FALSE),NA())</f>
        <v>38</v>
      </c>
      <c r="P589" cm="1">
        <f t="array" aca="1" ref="P589" ca="1">IFERROR(INDIRECT("'["&amp;Index!$A$1&amp;"]lookup'!R"&amp;ROW(P589)&amp;"C"&amp;COLUMN(P589),FALSE),NA())</f>
        <v>42</v>
      </c>
      <c r="Q589" t="str" cm="1">
        <f t="array" aca="1" ref="Q589" ca="1">IFERROR(INDIRECT("'["&amp;Index!$A$1&amp;"]lookup'!R"&amp;ROW(Q589)&amp;"C"&amp;COLUMN(Q589),FALSE),NA())</f>
        <v/>
      </c>
      <c r="R589" cm="1">
        <f t="array" aca="1" ref="R589" ca="1">IFERROR(INDIRECT("'["&amp;Index!$A$1&amp;"]lookup'!R"&amp;ROW(R589)&amp;"C"&amp;COLUMN(R589),FALSE),NA())</f>
        <v>46</v>
      </c>
      <c r="S589" t="str" cm="1">
        <f t="array" aca="1" ref="S589" ca="1">IFERROR(INDIRECT("'["&amp;Index!$A$1&amp;"]lookup'!R"&amp;ROW(S589)&amp;"C"&amp;COLUMN(S589),FALSE),NA())</f>
        <v/>
      </c>
      <c r="T589" cm="1">
        <f t="array" aca="1" ref="T589" ca="1">IFERROR(INDIRECT("'["&amp;Index!$A$1&amp;"]lookup'!R"&amp;ROW(T589)&amp;"C"&amp;COLUMN(T589),FALSE),NA())</f>
        <v>48</v>
      </c>
      <c r="U589" cm="1">
        <f t="array" aca="1" ref="U589" ca="1">IFERROR(INDIRECT("'["&amp;Index!$A$1&amp;"]lookup'!R"&amp;ROW(U589)&amp;"C"&amp;COLUMN(U589),FALSE),NA())</f>
        <v>25</v>
      </c>
      <c r="V589" t="str" cm="1">
        <f t="array" aca="1" ref="V589" ca="1">IFERROR(INDIRECT("'["&amp;Index!$A$1&amp;"]lookup'!R"&amp;ROW(V589)&amp;"C"&amp;COLUMN(V589),FALSE),NA())</f>
        <v/>
      </c>
      <c r="W589" t="str" cm="1">
        <f t="array" aca="1" ref="W589" ca="1">IFERROR(INDIRECT("'["&amp;Index!$A$1&amp;"]lookup'!R"&amp;ROW(W589)&amp;"C"&amp;COLUMN(W589),FALSE),NA())</f>
        <v>*54</v>
      </c>
      <c r="X589" cm="1">
        <f t="array" aca="1" ref="X589" ca="1">IFERROR(INDIRECT("'["&amp;Index!$A$1&amp;"]lookup'!R"&amp;ROW(X589)&amp;"C"&amp;COLUMN(X589),FALSE),NA())</f>
        <v>85</v>
      </c>
      <c r="Y589" t="str" cm="1">
        <f t="array" aca="1" ref="Y589" ca="1">IFERROR(INDIRECT("'["&amp;Index!$A$1&amp;"]lookup'!R"&amp;ROW(Y589)&amp;"C"&amp;COLUMN(Y589),FALSE),NA())</f>
        <v/>
      </c>
      <c r="Z589" t="str" cm="1">
        <f t="array" aca="1" ref="Z589" ca="1">IFERROR(INDIRECT("'["&amp;Index!$A$1&amp;"]lookup'!R"&amp;ROW(Z589)&amp;"C"&amp;COLUMN(Z589),FALSE),NA())</f>
        <v/>
      </c>
      <c r="AA589" t="str" cm="1">
        <f t="array" aca="1" ref="AA589" ca="1">IFERROR(INDIRECT("'["&amp;Index!$A$1&amp;"]lookup'!R"&amp;ROW(AA589)&amp;"C"&amp;COLUMN(AA589),FALSE),NA())</f>
        <v/>
      </c>
      <c r="AB589" t="str" cm="1">
        <f t="array" aca="1" ref="AB589" ca="1">IFERROR(INDIRECT("'["&amp;Index!$A$1&amp;"]lookup'!R"&amp;ROW(AB589)&amp;"C"&amp;COLUMN(AB589),FALSE),NA())</f>
        <v/>
      </c>
      <c r="AC589" t="str" cm="1">
        <f t="array" aca="1" ref="AC589" ca="1">IFERROR(INDIRECT("'["&amp;Index!$A$1&amp;"]lookup'!R"&amp;ROW(AC589)&amp;"C"&amp;COLUMN(AC589),FALSE),NA())</f>
        <v/>
      </c>
      <c r="AD589" t="str" cm="1">
        <f t="array" aca="1" ref="AD589" ca="1">IFERROR(INDIRECT("'["&amp;Index!$A$1&amp;"]lookup'!R"&amp;ROW(AD589)&amp;"C"&amp;COLUMN(AD589),FALSE),NA())</f>
        <v/>
      </c>
      <c r="AE589" t="str" cm="1">
        <f t="array" aca="1" ref="AE589" ca="1">IFERROR(INDIRECT("'["&amp;Index!$A$1&amp;"]lookup'!R"&amp;ROW(AE589)&amp;"C"&amp;COLUMN(AE589),FALSE),NA())</f>
        <v/>
      </c>
      <c r="AF589" t="str">
        <f>Index!$A$1</f>
        <v>00_Control Ranges sigma ROTROL N Charge_Lyo_22820035_Dil_22867034_TOTAL_2019-03-01.xlsx</v>
      </c>
      <c r="AG589" t="str" cm="1">
        <f t="array" aca="1" ref="AG589" ca="1">IFERROR(INDIRECT("'["&amp;Index!$A$1&amp;"]Locations and batches'!R"&amp;2&amp;"C"&amp;7,FALSE),NA())</f>
        <v>ROTROL N</v>
      </c>
      <c r="AH589" cm="1">
        <f t="array" aca="1" ref="AH589" ca="1">IFERROR(INDIRECT("'["&amp;Index!$A$1&amp;"]Locations and batches'!$B$6",TRUE),NA())</f>
        <v>22757019</v>
      </c>
      <c r="AI589" t="str" cm="1">
        <f t="array" aca="1" ref="AI589" ca="1">IFERROR(INDIRECT("'["&amp;Index!$A$1&amp;"]Locations and batches'!R"&amp;2&amp;"C"&amp;11,FALSE),NA())</f>
        <v>NL22820035</v>
      </c>
      <c r="AJ589" t="str" cm="1">
        <f t="array" aca="1" ref="AJ589" ca="1">IFERROR(INDIRECT("'["&amp;Index!$A$1&amp;"]Locations and batches'!R"&amp;3&amp;"C"&amp;11,FALSE),NA())</f>
        <v>Di22867034</v>
      </c>
      <c r="AK589" t="str">
        <f t="shared" ca="1" si="18"/>
        <v>S180603</v>
      </c>
      <c r="AL589" t="str" cm="1">
        <f t="array" aca="1" ref="AL589" ca="1">OFFSET(INDIRECT("'["&amp;Index!$A$1&amp;"]Locations and batches'!$U$5",TRUE),MATCH(AK589,INDIRECT("'["&amp;Index!$A$1&amp;"]Locations and batches'!$U$5:$U$30",TRUE),0),-2)</f>
        <v>Complete</v>
      </c>
      <c r="AM589" t="str">
        <f ca="1">VLOOKUP(AK589,INDIRECT("'["&amp;Index!$A$1&amp;"]Locations and batches'!$U$6:$V$30",TRUE),2,FALSE)</f>
        <v>2019-12</v>
      </c>
      <c r="AN589" t="str">
        <f t="shared" ca="1" si="19"/>
        <v>L2</v>
      </c>
    </row>
    <row r="590" spans="1:40" x14ac:dyDescent="0.25">
      <c r="A590" cm="1">
        <f t="array" aca="1" ref="A590" ca="1">IFERROR(INDIRECT("'["&amp;Index!$A$1&amp;"]lookup'!R"&amp;ROW(A590)&amp;"C"&amp;COLUMN(A590),FALSE),NA())</f>
        <v>590</v>
      </c>
      <c r="B590" t="str" cm="1">
        <f t="array" aca="1" ref="B590" ca="1">IFERROR(INDIRECT("'["&amp;Index!$A$1&amp;"]lookup'!R"&amp;ROW(B590)&amp;"C"&amp;COLUMN(B590),FALSE),NA())</f>
        <v>L2/S180603/NL22820035/DAY1/intem c</v>
      </c>
      <c r="C590" t="str" cm="1">
        <f t="array" aca="1" ref="C590" ca="1">IFERROR(INDIRECT("'["&amp;Index!$A$1&amp;"]lookup'!R"&amp;ROW(C590)&amp;"C"&amp;COLUMN(C590),FALSE),NA())</f>
        <v>CRANGE.NL22820035.L2</v>
      </c>
      <c r="D590" t="str" cm="1">
        <f t="array" aca="1" ref="D590" ca="1">IFERROR(INDIRECT("'["&amp;Index!$A$1&amp;"]lookup'!R"&amp;ROW(D590)&amp;"C"&amp;COLUMN(D590),FALSE),NA())</f>
        <v>DAY1</v>
      </c>
      <c r="E590" t="str" cm="1">
        <f t="array" aca="1" ref="E590" ca="1">IFERROR(INDIRECT("'["&amp;Index!$A$1&amp;"]lookup'!R"&amp;ROW(E590)&amp;"C"&amp;COLUMN(E590),FALSE),NA())</f>
        <v>---</v>
      </c>
      <c r="F590" t="str" cm="1">
        <f t="array" aca="1" ref="F590" ca="1">IFERROR(INDIRECT("'["&amp;Index!$A$1&amp;"]lookup'!R"&amp;ROW(F590)&amp;"C"&amp;COLUMN(F590),FALSE),NA())</f>
        <v>---</v>
      </c>
      <c r="G590" t="str" cm="1">
        <f t="array" aca="1" ref="G590" ca="1">IFERROR(INDIRECT("'["&amp;Index!$A$1&amp;"]lookup'!R"&amp;ROW(G590)&amp;"C"&amp;COLUMN(G590),FALSE),NA())</f>
        <v>---</v>
      </c>
      <c r="H590" t="str" cm="1">
        <f t="array" aca="1" ref="H590" ca="1">IFERROR(INDIRECT("'["&amp;Index!$A$1&amp;"]lookup'!R"&amp;ROW(H590)&amp;"C"&amp;COLUMN(H590),FALSE),NA())</f>
        <v>S180603</v>
      </c>
      <c r="I590" t="str" cm="1">
        <f t="array" aca="1" ref="I590" ca="1">IFERROR(INDIRECT("'["&amp;Index!$A$1&amp;"]lookup'!R"&amp;ROW(I590)&amp;"C"&amp;COLUMN(I590),FALSE),NA())</f>
        <v>intem c</v>
      </c>
      <c r="J590" t="str" cm="1">
        <f t="array" aca="1" ref="J590" ca="1">IFERROR(INDIRECT("'["&amp;Index!$A$1&amp;"]lookup'!R"&amp;ROW(J590)&amp;"C"&amp;COLUMN(J590),FALSE),NA())</f>
        <v>aaLabor</v>
      </c>
      <c r="K590" t="str" cm="1">
        <f t="array" aca="1" ref="K590" ca="1">IFERROR(INDIRECT("'["&amp;Index!$A$1&amp;"]lookup'!R"&amp;ROW(K590)&amp;"C"&amp;COLUMN(K590),FALSE),NA())</f>
        <v>aaLabor</v>
      </c>
      <c r="L590" t="str" cm="1">
        <f t="array" aca="1" ref="L590" ca="1">IFERROR(INDIRECT("'["&amp;Index!$A$1&amp;"]lookup'!R"&amp;ROW(L590)&amp;"C"&amp;COLUMN(L590),FALSE),NA())</f>
        <v>aaLabor</v>
      </c>
      <c r="M590" t="str" cm="1">
        <f t="array" aca="1" ref="M590" ca="1">IFERROR(INDIRECT("'["&amp;Index!$A$1&amp;"]lookup'!R"&amp;ROW(M590)&amp;"C"&amp;COLUMN(M590),FALSE),NA())</f>
        <v/>
      </c>
      <c r="N590" cm="1">
        <f t="array" aca="1" ref="N590" ca="1">IFERROR(INDIRECT("'["&amp;Index!$A$1&amp;"]lookup'!R"&amp;ROW(N590)&amp;"C"&amp;COLUMN(N590),FALSE),NA())</f>
        <v>241</v>
      </c>
      <c r="O590" cm="1">
        <f t="array" aca="1" ref="O590" ca="1">IFERROR(INDIRECT("'["&amp;Index!$A$1&amp;"]lookup'!R"&amp;ROW(O590)&amp;"C"&amp;COLUMN(O590),FALSE),NA())</f>
        <v>39</v>
      </c>
      <c r="P590" cm="1">
        <f t="array" aca="1" ref="P590" ca="1">IFERROR(INDIRECT("'["&amp;Index!$A$1&amp;"]lookup'!R"&amp;ROW(P590)&amp;"C"&amp;COLUMN(P590),FALSE),NA())</f>
        <v>43</v>
      </c>
      <c r="Q590" t="str" cm="1">
        <f t="array" aca="1" ref="Q590" ca="1">IFERROR(INDIRECT("'["&amp;Index!$A$1&amp;"]lookup'!R"&amp;ROW(Q590)&amp;"C"&amp;COLUMN(Q590),FALSE),NA())</f>
        <v/>
      </c>
      <c r="R590" cm="1">
        <f t="array" aca="1" ref="R590" ca="1">IFERROR(INDIRECT("'["&amp;Index!$A$1&amp;"]lookup'!R"&amp;ROW(R590)&amp;"C"&amp;COLUMN(R590),FALSE),NA())</f>
        <v>47</v>
      </c>
      <c r="S590" t="str" cm="1">
        <f t="array" aca="1" ref="S590" ca="1">IFERROR(INDIRECT("'["&amp;Index!$A$1&amp;"]lookup'!R"&amp;ROW(S590)&amp;"C"&amp;COLUMN(S590),FALSE),NA())</f>
        <v/>
      </c>
      <c r="T590" cm="1">
        <f t="array" aca="1" ref="T590" ca="1">IFERROR(INDIRECT("'["&amp;Index!$A$1&amp;"]lookup'!R"&amp;ROW(T590)&amp;"C"&amp;COLUMN(T590),FALSE),NA())</f>
        <v>49</v>
      </c>
      <c r="U590" cm="1">
        <f t="array" aca="1" ref="U590" ca="1">IFERROR(INDIRECT("'["&amp;Index!$A$1&amp;"]lookup'!R"&amp;ROW(U590)&amp;"C"&amp;COLUMN(U590),FALSE),NA())</f>
        <v>23</v>
      </c>
      <c r="V590" t="str" cm="1">
        <f t="array" aca="1" ref="V590" ca="1">IFERROR(INDIRECT("'["&amp;Index!$A$1&amp;"]lookup'!R"&amp;ROW(V590)&amp;"C"&amp;COLUMN(V590),FALSE),NA())</f>
        <v/>
      </c>
      <c r="W590" t="str" cm="1">
        <f t="array" aca="1" ref="W590" ca="1">IFERROR(INDIRECT("'["&amp;Index!$A$1&amp;"]lookup'!R"&amp;ROW(W590)&amp;"C"&amp;COLUMN(W590),FALSE),NA())</f>
        <v>*53</v>
      </c>
      <c r="X590" cm="1">
        <f t="array" aca="1" ref="X590" ca="1">IFERROR(INDIRECT("'["&amp;Index!$A$1&amp;"]lookup'!R"&amp;ROW(X590)&amp;"C"&amp;COLUMN(X590),FALSE),NA())</f>
        <v>85</v>
      </c>
      <c r="Y590" t="str" cm="1">
        <f t="array" aca="1" ref="Y590" ca="1">IFERROR(INDIRECT("'["&amp;Index!$A$1&amp;"]lookup'!R"&amp;ROW(Y590)&amp;"C"&amp;COLUMN(Y590),FALSE),NA())</f>
        <v/>
      </c>
      <c r="Z590" t="str" cm="1">
        <f t="array" aca="1" ref="Z590" ca="1">IFERROR(INDIRECT("'["&amp;Index!$A$1&amp;"]lookup'!R"&amp;ROW(Z590)&amp;"C"&amp;COLUMN(Z590),FALSE),NA())</f>
        <v/>
      </c>
      <c r="AA590" t="str" cm="1">
        <f t="array" aca="1" ref="AA590" ca="1">IFERROR(INDIRECT("'["&amp;Index!$A$1&amp;"]lookup'!R"&amp;ROW(AA590)&amp;"C"&amp;COLUMN(AA590),FALSE),NA())</f>
        <v/>
      </c>
      <c r="AB590" t="str" cm="1">
        <f t="array" aca="1" ref="AB590" ca="1">IFERROR(INDIRECT("'["&amp;Index!$A$1&amp;"]lookup'!R"&amp;ROW(AB590)&amp;"C"&amp;COLUMN(AB590),FALSE),NA())</f>
        <v/>
      </c>
      <c r="AC590" t="str" cm="1">
        <f t="array" aca="1" ref="AC590" ca="1">IFERROR(INDIRECT("'["&amp;Index!$A$1&amp;"]lookup'!R"&amp;ROW(AC590)&amp;"C"&amp;COLUMN(AC590),FALSE),NA())</f>
        <v/>
      </c>
      <c r="AD590" t="str" cm="1">
        <f t="array" aca="1" ref="AD590" ca="1">IFERROR(INDIRECT("'["&amp;Index!$A$1&amp;"]lookup'!R"&amp;ROW(AD590)&amp;"C"&amp;COLUMN(AD590),FALSE),NA())</f>
        <v/>
      </c>
      <c r="AE590" t="str" cm="1">
        <f t="array" aca="1" ref="AE590" ca="1">IFERROR(INDIRECT("'["&amp;Index!$A$1&amp;"]lookup'!R"&amp;ROW(AE590)&amp;"C"&amp;COLUMN(AE590),FALSE),NA())</f>
        <v/>
      </c>
      <c r="AF590" t="str">
        <f>Index!$A$1</f>
        <v>00_Control Ranges sigma ROTROL N Charge_Lyo_22820035_Dil_22867034_TOTAL_2019-03-01.xlsx</v>
      </c>
      <c r="AG590" t="str" cm="1">
        <f t="array" aca="1" ref="AG590" ca="1">IFERROR(INDIRECT("'["&amp;Index!$A$1&amp;"]Locations and batches'!R"&amp;2&amp;"C"&amp;7,FALSE),NA())</f>
        <v>ROTROL N</v>
      </c>
      <c r="AH590" cm="1">
        <f t="array" aca="1" ref="AH590" ca="1">IFERROR(INDIRECT("'["&amp;Index!$A$1&amp;"]Locations and batches'!$B$6",TRUE),NA())</f>
        <v>22757019</v>
      </c>
      <c r="AI590" t="str" cm="1">
        <f t="array" aca="1" ref="AI590" ca="1">IFERROR(INDIRECT("'["&amp;Index!$A$1&amp;"]Locations and batches'!R"&amp;2&amp;"C"&amp;11,FALSE),NA())</f>
        <v>NL22820035</v>
      </c>
      <c r="AJ590" t="str" cm="1">
        <f t="array" aca="1" ref="AJ590" ca="1">IFERROR(INDIRECT("'["&amp;Index!$A$1&amp;"]Locations and batches'!R"&amp;3&amp;"C"&amp;11,FALSE),NA())</f>
        <v>Di22867034</v>
      </c>
      <c r="AK590" t="str">
        <f t="shared" ca="1" si="18"/>
        <v>S180603</v>
      </c>
      <c r="AL590" t="str" cm="1">
        <f t="array" aca="1" ref="AL590" ca="1">OFFSET(INDIRECT("'["&amp;Index!$A$1&amp;"]Locations and batches'!$U$5",TRUE),MATCH(AK590,INDIRECT("'["&amp;Index!$A$1&amp;"]Locations and batches'!$U$5:$U$30",TRUE),0),-2)</f>
        <v>Complete</v>
      </c>
      <c r="AM590" t="str">
        <f ca="1">VLOOKUP(AK590,INDIRECT("'["&amp;Index!$A$1&amp;"]Locations and batches'!$U$6:$V$30",TRUE),2,FALSE)</f>
        <v>2019-12</v>
      </c>
      <c r="AN590" t="str">
        <f t="shared" ca="1" si="19"/>
        <v>L2</v>
      </c>
    </row>
    <row r="591" spans="1:40" x14ac:dyDescent="0.25">
      <c r="A591" cm="1">
        <f t="array" aca="1" ref="A591" ca="1">IFERROR(INDIRECT("'["&amp;Index!$A$1&amp;"]lookup'!R"&amp;ROW(A591)&amp;"C"&amp;COLUMN(A591),FALSE),NA())</f>
        <v>591</v>
      </c>
      <c r="B591" t="str" cm="1">
        <f t="array" aca="1" ref="B591" ca="1">IFERROR(INDIRECT("'["&amp;Index!$A$1&amp;"]lookup'!R"&amp;ROW(B591)&amp;"C"&amp;COLUMN(B591),FALSE),NA())</f>
        <v>L2/S180603/NL22820035/DAY1/aptem c</v>
      </c>
      <c r="C591" t="str" cm="1">
        <f t="array" aca="1" ref="C591" ca="1">IFERROR(INDIRECT("'["&amp;Index!$A$1&amp;"]lookup'!R"&amp;ROW(C591)&amp;"C"&amp;COLUMN(C591),FALSE),NA())</f>
        <v>CRANGE.NL22820035.L2</v>
      </c>
      <c r="D591" t="str" cm="1">
        <f t="array" aca="1" ref="D591" ca="1">IFERROR(INDIRECT("'["&amp;Index!$A$1&amp;"]lookup'!R"&amp;ROW(D591)&amp;"C"&amp;COLUMN(D591),FALSE),NA())</f>
        <v>DAY1</v>
      </c>
      <c r="E591" t="str" cm="1">
        <f t="array" aca="1" ref="E591" ca="1">IFERROR(INDIRECT("'["&amp;Index!$A$1&amp;"]lookup'!R"&amp;ROW(E591)&amp;"C"&amp;COLUMN(E591),FALSE),NA())</f>
        <v>---</v>
      </c>
      <c r="F591" t="str" cm="1">
        <f t="array" aca="1" ref="F591" ca="1">IFERROR(INDIRECT("'["&amp;Index!$A$1&amp;"]lookup'!R"&amp;ROW(F591)&amp;"C"&amp;COLUMN(F591),FALSE),NA())</f>
        <v>---</v>
      </c>
      <c r="G591" t="str" cm="1">
        <f t="array" aca="1" ref="G591" ca="1">IFERROR(INDIRECT("'["&amp;Index!$A$1&amp;"]lookup'!R"&amp;ROW(G591)&amp;"C"&amp;COLUMN(G591),FALSE),NA())</f>
        <v>---</v>
      </c>
      <c r="H591" t="str" cm="1">
        <f t="array" aca="1" ref="H591" ca="1">IFERROR(INDIRECT("'["&amp;Index!$A$1&amp;"]lookup'!R"&amp;ROW(H591)&amp;"C"&amp;COLUMN(H591),FALSE),NA())</f>
        <v>S180603</v>
      </c>
      <c r="I591" t="str" cm="1">
        <f t="array" aca="1" ref="I591" ca="1">IFERROR(INDIRECT("'["&amp;Index!$A$1&amp;"]lookup'!R"&amp;ROW(I591)&amp;"C"&amp;COLUMN(I591),FALSE),NA())</f>
        <v>aptem c</v>
      </c>
      <c r="J591" t="str" cm="1">
        <f t="array" aca="1" ref="J591" ca="1">IFERROR(INDIRECT("'["&amp;Index!$A$1&amp;"]lookup'!R"&amp;ROW(J591)&amp;"C"&amp;COLUMN(J591),FALSE),NA())</f>
        <v>aaLabor</v>
      </c>
      <c r="K591" t="str" cm="1">
        <f t="array" aca="1" ref="K591" ca="1">IFERROR(INDIRECT("'["&amp;Index!$A$1&amp;"]lookup'!R"&amp;ROW(K591)&amp;"C"&amp;COLUMN(K591),FALSE),NA())</f>
        <v>aaLabor</v>
      </c>
      <c r="L591" t="str" cm="1">
        <f t="array" aca="1" ref="L591" ca="1">IFERROR(INDIRECT("'["&amp;Index!$A$1&amp;"]lookup'!R"&amp;ROW(L591)&amp;"C"&amp;COLUMN(L591),FALSE),NA())</f>
        <v>aaLabor</v>
      </c>
      <c r="M591" t="str" cm="1">
        <f t="array" aca="1" ref="M591" ca="1">IFERROR(INDIRECT("'["&amp;Index!$A$1&amp;"]lookup'!R"&amp;ROW(M591)&amp;"C"&amp;COLUMN(M591),FALSE),NA())</f>
        <v/>
      </c>
      <c r="N591" cm="1">
        <f t="array" aca="1" ref="N591" ca="1">IFERROR(INDIRECT("'["&amp;Index!$A$1&amp;"]lookup'!R"&amp;ROW(N591)&amp;"C"&amp;COLUMN(N591),FALSE),NA())</f>
        <v>102</v>
      </c>
      <c r="O591" cm="1">
        <f t="array" aca="1" ref="O591" ca="1">IFERROR(INDIRECT("'["&amp;Index!$A$1&amp;"]lookup'!R"&amp;ROW(O591)&amp;"C"&amp;COLUMN(O591),FALSE),NA())</f>
        <v>31</v>
      </c>
      <c r="P591" cm="1">
        <f t="array" aca="1" ref="P591" ca="1">IFERROR(INDIRECT("'["&amp;Index!$A$1&amp;"]lookup'!R"&amp;ROW(P591)&amp;"C"&amp;COLUMN(P591),FALSE),NA())</f>
        <v>35</v>
      </c>
      <c r="Q591" t="str" cm="1">
        <f t="array" aca="1" ref="Q591" ca="1">IFERROR(INDIRECT("'["&amp;Index!$A$1&amp;"]lookup'!R"&amp;ROW(Q591)&amp;"C"&amp;COLUMN(Q591),FALSE),NA())</f>
        <v/>
      </c>
      <c r="R591" cm="1">
        <f t="array" aca="1" ref="R591" ca="1">IFERROR(INDIRECT("'["&amp;Index!$A$1&amp;"]lookup'!R"&amp;ROW(R591)&amp;"C"&amp;COLUMN(R591),FALSE),NA())</f>
        <v>40</v>
      </c>
      <c r="S591" t="str" cm="1">
        <f t="array" aca="1" ref="S591" ca="1">IFERROR(INDIRECT("'["&amp;Index!$A$1&amp;"]lookup'!R"&amp;ROW(S591)&amp;"C"&amp;COLUMN(S591),FALSE),NA())</f>
        <v/>
      </c>
      <c r="T591" cm="1">
        <f t="array" aca="1" ref="T591" ca="1">IFERROR(INDIRECT("'["&amp;Index!$A$1&amp;"]lookup'!R"&amp;ROW(T591)&amp;"C"&amp;COLUMN(T591),FALSE),NA())</f>
        <v>42</v>
      </c>
      <c r="U591" cm="1">
        <f t="array" aca="1" ref="U591" ca="1">IFERROR(INDIRECT("'["&amp;Index!$A$1&amp;"]lookup'!R"&amp;ROW(U591)&amp;"C"&amp;COLUMN(U591),FALSE),NA())</f>
        <v>57</v>
      </c>
      <c r="V591" t="str" cm="1">
        <f t="array" aca="1" ref="V591" ca="1">IFERROR(INDIRECT("'["&amp;Index!$A$1&amp;"]lookup'!R"&amp;ROW(V591)&amp;"C"&amp;COLUMN(V591),FALSE),NA())</f>
        <v/>
      </c>
      <c r="W591" t="str" cm="1">
        <f t="array" aca="1" ref="W591" ca="1">IFERROR(INDIRECT("'["&amp;Index!$A$1&amp;"]lookup'!R"&amp;ROW(W591)&amp;"C"&amp;COLUMN(W591),FALSE),NA())</f>
        <v>*48</v>
      </c>
      <c r="X591" cm="1">
        <f t="array" aca="1" ref="X591" ca="1">IFERROR(INDIRECT("'["&amp;Index!$A$1&amp;"]lookup'!R"&amp;ROW(X591)&amp;"C"&amp;COLUMN(X591),FALSE),NA())</f>
        <v>81</v>
      </c>
      <c r="Y591" t="str" cm="1">
        <f t="array" aca="1" ref="Y591" ca="1">IFERROR(INDIRECT("'["&amp;Index!$A$1&amp;"]lookup'!R"&amp;ROW(Y591)&amp;"C"&amp;COLUMN(Y591),FALSE),NA())</f>
        <v/>
      </c>
      <c r="Z591" t="str" cm="1">
        <f t="array" aca="1" ref="Z591" ca="1">IFERROR(INDIRECT("'["&amp;Index!$A$1&amp;"]lookup'!R"&amp;ROW(Z591)&amp;"C"&amp;COLUMN(Z591),FALSE),NA())</f>
        <v/>
      </c>
      <c r="AA591" t="str" cm="1">
        <f t="array" aca="1" ref="AA591" ca="1">IFERROR(INDIRECT("'["&amp;Index!$A$1&amp;"]lookup'!R"&amp;ROW(AA591)&amp;"C"&amp;COLUMN(AA591),FALSE),NA())</f>
        <v/>
      </c>
      <c r="AB591" t="str" cm="1">
        <f t="array" aca="1" ref="AB591" ca="1">IFERROR(INDIRECT("'["&amp;Index!$A$1&amp;"]lookup'!R"&amp;ROW(AB591)&amp;"C"&amp;COLUMN(AB591),FALSE),NA())</f>
        <v/>
      </c>
      <c r="AC591" t="str" cm="1">
        <f t="array" aca="1" ref="AC591" ca="1">IFERROR(INDIRECT("'["&amp;Index!$A$1&amp;"]lookup'!R"&amp;ROW(AC591)&amp;"C"&amp;COLUMN(AC591),FALSE),NA())</f>
        <v/>
      </c>
      <c r="AD591" t="str" cm="1">
        <f t="array" aca="1" ref="AD591" ca="1">IFERROR(INDIRECT("'["&amp;Index!$A$1&amp;"]lookup'!R"&amp;ROW(AD591)&amp;"C"&amp;COLUMN(AD591),FALSE),NA())</f>
        <v/>
      </c>
      <c r="AE591" t="str" cm="1">
        <f t="array" aca="1" ref="AE591" ca="1">IFERROR(INDIRECT("'["&amp;Index!$A$1&amp;"]lookup'!R"&amp;ROW(AE591)&amp;"C"&amp;COLUMN(AE591),FALSE),NA())</f>
        <v/>
      </c>
      <c r="AF591" t="str">
        <f>Index!$A$1</f>
        <v>00_Control Ranges sigma ROTROL N Charge_Lyo_22820035_Dil_22867034_TOTAL_2019-03-01.xlsx</v>
      </c>
      <c r="AG591" t="str" cm="1">
        <f t="array" aca="1" ref="AG591" ca="1">IFERROR(INDIRECT("'["&amp;Index!$A$1&amp;"]Locations and batches'!R"&amp;2&amp;"C"&amp;7,FALSE),NA())</f>
        <v>ROTROL N</v>
      </c>
      <c r="AH591" cm="1">
        <f t="array" aca="1" ref="AH591" ca="1">IFERROR(INDIRECT("'["&amp;Index!$A$1&amp;"]Locations and batches'!$B$6",TRUE),NA())</f>
        <v>22757019</v>
      </c>
      <c r="AI591" t="str" cm="1">
        <f t="array" aca="1" ref="AI591" ca="1">IFERROR(INDIRECT("'["&amp;Index!$A$1&amp;"]Locations and batches'!R"&amp;2&amp;"C"&amp;11,FALSE),NA())</f>
        <v>NL22820035</v>
      </c>
      <c r="AJ591" t="str" cm="1">
        <f t="array" aca="1" ref="AJ591" ca="1">IFERROR(INDIRECT("'["&amp;Index!$A$1&amp;"]Locations and batches'!R"&amp;3&amp;"C"&amp;11,FALSE),NA())</f>
        <v>Di22867034</v>
      </c>
      <c r="AK591" t="str">
        <f t="shared" ca="1" si="18"/>
        <v>S180603</v>
      </c>
      <c r="AL591" t="str" cm="1">
        <f t="array" aca="1" ref="AL591" ca="1">OFFSET(INDIRECT("'["&amp;Index!$A$1&amp;"]Locations and batches'!$U$5",TRUE),MATCH(AK591,INDIRECT("'["&amp;Index!$A$1&amp;"]Locations and batches'!$U$5:$U$30",TRUE),0),-2)</f>
        <v>Complete</v>
      </c>
      <c r="AM591" t="str">
        <f ca="1">VLOOKUP(AK591,INDIRECT("'["&amp;Index!$A$1&amp;"]Locations and batches'!$U$6:$V$30",TRUE),2,FALSE)</f>
        <v>2019-12</v>
      </c>
      <c r="AN591" t="str">
        <f t="shared" ca="1" si="19"/>
        <v>L2</v>
      </c>
    </row>
    <row r="592" spans="1:40" x14ac:dyDescent="0.25">
      <c r="A592" cm="1">
        <f t="array" aca="1" ref="A592" ca="1">IFERROR(INDIRECT("'["&amp;Index!$A$1&amp;"]lookup'!R"&amp;ROW(A592)&amp;"C"&amp;COLUMN(A592),FALSE),NA())</f>
        <v>592</v>
      </c>
      <c r="B592" t="str" cm="1">
        <f t="array" aca="1" ref="B592" ca="1">IFERROR(INDIRECT("'["&amp;Index!$A$1&amp;"]lookup'!R"&amp;ROW(B592)&amp;"C"&amp;COLUMN(B592),FALSE),NA())</f>
        <v>L2/S181006/NL22820035/DAY1/fibtem c</v>
      </c>
      <c r="C592" t="str" cm="1">
        <f t="array" aca="1" ref="C592" ca="1">IFERROR(INDIRECT("'["&amp;Index!$A$1&amp;"]lookup'!R"&amp;ROW(C592)&amp;"C"&amp;COLUMN(C592),FALSE),NA())</f>
        <v>CRANGE.NL22820035.L2</v>
      </c>
      <c r="D592" t="str" cm="1">
        <f t="array" aca="1" ref="D592" ca="1">IFERROR(INDIRECT("'["&amp;Index!$A$1&amp;"]lookup'!R"&amp;ROW(D592)&amp;"C"&amp;COLUMN(D592),FALSE),NA())</f>
        <v>DAY1</v>
      </c>
      <c r="E592" t="str" cm="1">
        <f t="array" aca="1" ref="E592" ca="1">IFERROR(INDIRECT("'["&amp;Index!$A$1&amp;"]lookup'!R"&amp;ROW(E592)&amp;"C"&amp;COLUMN(E592),FALSE),NA())</f>
        <v>---</v>
      </c>
      <c r="F592" t="str" cm="1">
        <f t="array" aca="1" ref="F592" ca="1">IFERROR(INDIRECT("'["&amp;Index!$A$1&amp;"]lookup'!R"&amp;ROW(F592)&amp;"C"&amp;COLUMN(F592),FALSE),NA())</f>
        <v>---</v>
      </c>
      <c r="G592" t="str" cm="1">
        <f t="array" aca="1" ref="G592" ca="1">IFERROR(INDIRECT("'["&amp;Index!$A$1&amp;"]lookup'!R"&amp;ROW(G592)&amp;"C"&amp;COLUMN(G592),FALSE),NA())</f>
        <v>---</v>
      </c>
      <c r="H592" t="str" cm="1">
        <f t="array" aca="1" ref="H592" ca="1">IFERROR(INDIRECT("'["&amp;Index!$A$1&amp;"]lookup'!R"&amp;ROW(H592)&amp;"C"&amp;COLUMN(H592),FALSE),NA())</f>
        <v>S181006</v>
      </c>
      <c r="I592" t="str" cm="1">
        <f t="array" aca="1" ref="I592" ca="1">IFERROR(INDIRECT("'["&amp;Index!$A$1&amp;"]lookup'!R"&amp;ROW(I592)&amp;"C"&amp;COLUMN(I592),FALSE),NA())</f>
        <v>fibtem c</v>
      </c>
      <c r="J592" t="str" cm="1">
        <f t="array" aca="1" ref="J592" ca="1">IFERROR(INDIRECT("'["&amp;Index!$A$1&amp;"]lookup'!R"&amp;ROW(J592)&amp;"C"&amp;COLUMN(J592),FALSE),NA())</f>
        <v>aaLabor</v>
      </c>
      <c r="K592" t="str" cm="1">
        <f t="array" aca="1" ref="K592" ca="1">IFERROR(INDIRECT("'["&amp;Index!$A$1&amp;"]lookup'!R"&amp;ROW(K592)&amp;"C"&amp;COLUMN(K592),FALSE),NA())</f>
        <v>aaLabor</v>
      </c>
      <c r="L592" t="str" cm="1">
        <f t="array" aca="1" ref="L592" ca="1">IFERROR(INDIRECT("'["&amp;Index!$A$1&amp;"]lookup'!R"&amp;ROW(L592)&amp;"C"&amp;COLUMN(L592),FALSE),NA())</f>
        <v>aaLabor</v>
      </c>
      <c r="M592" t="str" cm="1">
        <f t="array" aca="1" ref="M592" ca="1">IFERROR(INDIRECT("'["&amp;Index!$A$1&amp;"]lookup'!R"&amp;ROW(M592)&amp;"C"&amp;COLUMN(M592),FALSE),NA())</f>
        <v/>
      </c>
      <c r="N592" cm="1">
        <f t="array" aca="1" ref="N592" ca="1">IFERROR(INDIRECT("'["&amp;Index!$A$1&amp;"]lookup'!R"&amp;ROW(N592)&amp;"C"&amp;COLUMN(N592),FALSE),NA())</f>
        <v>86</v>
      </c>
      <c r="O592" cm="1">
        <f t="array" aca="1" ref="O592" ca="1">IFERROR(INDIRECT("'["&amp;Index!$A$1&amp;"]lookup'!R"&amp;ROW(O592)&amp;"C"&amp;COLUMN(O592),FALSE),NA())</f>
        <v>30</v>
      </c>
      <c r="P592" cm="1">
        <f t="array" aca="1" ref="P592" ca="1">IFERROR(INDIRECT("'["&amp;Index!$A$1&amp;"]lookup'!R"&amp;ROW(P592)&amp;"C"&amp;COLUMN(P592),FALSE),NA())</f>
        <v>34</v>
      </c>
      <c r="Q592" t="str" cm="1">
        <f t="array" aca="1" ref="Q592" ca="1">IFERROR(INDIRECT("'["&amp;Index!$A$1&amp;"]lookup'!R"&amp;ROW(Q592)&amp;"C"&amp;COLUMN(Q592),FALSE),NA())</f>
        <v/>
      </c>
      <c r="R592" cm="1">
        <f t="array" aca="1" ref="R592" ca="1">IFERROR(INDIRECT("'["&amp;Index!$A$1&amp;"]lookup'!R"&amp;ROW(R592)&amp;"C"&amp;COLUMN(R592),FALSE),NA())</f>
        <v>38</v>
      </c>
      <c r="S592" t="str" cm="1">
        <f t="array" aca="1" ref="S592" ca="1">IFERROR(INDIRECT("'["&amp;Index!$A$1&amp;"]lookup'!R"&amp;ROW(S592)&amp;"C"&amp;COLUMN(S592),FALSE),NA())</f>
        <v/>
      </c>
      <c r="T592" cm="1">
        <f t="array" aca="1" ref="T592" ca="1">IFERROR(INDIRECT("'["&amp;Index!$A$1&amp;"]lookup'!R"&amp;ROW(T592)&amp;"C"&amp;COLUMN(T592),FALSE),NA())</f>
        <v>41</v>
      </c>
      <c r="U592" cm="1">
        <f t="array" aca="1" ref="U592" ca="1">IFERROR(INDIRECT("'["&amp;Index!$A$1&amp;"]lookup'!R"&amp;ROW(U592)&amp;"C"&amp;COLUMN(U592),FALSE),NA())</f>
        <v>56</v>
      </c>
      <c r="V592" t="str" cm="1">
        <f t="array" aca="1" ref="V592" ca="1">IFERROR(INDIRECT("'["&amp;Index!$A$1&amp;"]lookup'!R"&amp;ROW(V592)&amp;"C"&amp;COLUMN(V592),FALSE),NA())</f>
        <v/>
      </c>
      <c r="W592" t="str" cm="1">
        <f t="array" aca="1" ref="W592" ca="1">IFERROR(INDIRECT("'["&amp;Index!$A$1&amp;"]lookup'!R"&amp;ROW(W592)&amp;"C"&amp;COLUMN(W592),FALSE),NA())</f>
        <v>*49</v>
      </c>
      <c r="X592" cm="1">
        <f t="array" aca="1" ref="X592" ca="1">IFERROR(INDIRECT("'["&amp;Index!$A$1&amp;"]lookup'!R"&amp;ROW(X592)&amp;"C"&amp;COLUMN(X592),FALSE),NA())</f>
        <v>82</v>
      </c>
      <c r="Y592" t="str" cm="1">
        <f t="array" aca="1" ref="Y592" ca="1">IFERROR(INDIRECT("'["&amp;Index!$A$1&amp;"]lookup'!R"&amp;ROW(Y592)&amp;"C"&amp;COLUMN(Y592),FALSE),NA())</f>
        <v/>
      </c>
      <c r="Z592" t="str" cm="1">
        <f t="array" aca="1" ref="Z592" ca="1">IFERROR(INDIRECT("'["&amp;Index!$A$1&amp;"]lookup'!R"&amp;ROW(Z592)&amp;"C"&amp;COLUMN(Z592),FALSE),NA())</f>
        <v/>
      </c>
      <c r="AA592" t="str" cm="1">
        <f t="array" aca="1" ref="AA592" ca="1">IFERROR(INDIRECT("'["&amp;Index!$A$1&amp;"]lookup'!R"&amp;ROW(AA592)&amp;"C"&amp;COLUMN(AA592),FALSE),NA())</f>
        <v/>
      </c>
      <c r="AB592" t="str" cm="1">
        <f t="array" aca="1" ref="AB592" ca="1">IFERROR(INDIRECT("'["&amp;Index!$A$1&amp;"]lookup'!R"&amp;ROW(AB592)&amp;"C"&amp;COLUMN(AB592),FALSE),NA())</f>
        <v/>
      </c>
      <c r="AC592" t="str" cm="1">
        <f t="array" aca="1" ref="AC592" ca="1">IFERROR(INDIRECT("'["&amp;Index!$A$1&amp;"]lookup'!R"&amp;ROW(AC592)&amp;"C"&amp;COLUMN(AC592),FALSE),NA())</f>
        <v/>
      </c>
      <c r="AD592" t="str" cm="1">
        <f t="array" aca="1" ref="AD592" ca="1">IFERROR(INDIRECT("'["&amp;Index!$A$1&amp;"]lookup'!R"&amp;ROW(AD592)&amp;"C"&amp;COLUMN(AD592),FALSE),NA())</f>
        <v/>
      </c>
      <c r="AE592" t="str" cm="1">
        <f t="array" aca="1" ref="AE592" ca="1">IFERROR(INDIRECT("'["&amp;Index!$A$1&amp;"]lookup'!R"&amp;ROW(AE592)&amp;"C"&amp;COLUMN(AE592),FALSE),NA())</f>
        <v/>
      </c>
      <c r="AF592" t="str">
        <f>Index!$A$1</f>
        <v>00_Control Ranges sigma ROTROL N Charge_Lyo_22820035_Dil_22867034_TOTAL_2019-03-01.xlsx</v>
      </c>
      <c r="AG592" t="str" cm="1">
        <f t="array" aca="1" ref="AG592" ca="1">IFERROR(INDIRECT("'["&amp;Index!$A$1&amp;"]Locations and batches'!R"&amp;2&amp;"C"&amp;7,FALSE),NA())</f>
        <v>ROTROL N</v>
      </c>
      <c r="AH592" cm="1">
        <f t="array" aca="1" ref="AH592" ca="1">IFERROR(INDIRECT("'["&amp;Index!$A$1&amp;"]Locations and batches'!$B$6",TRUE),NA())</f>
        <v>22757019</v>
      </c>
      <c r="AI592" t="str" cm="1">
        <f t="array" aca="1" ref="AI592" ca="1">IFERROR(INDIRECT("'["&amp;Index!$A$1&amp;"]Locations and batches'!R"&amp;2&amp;"C"&amp;11,FALSE),NA())</f>
        <v>NL22820035</v>
      </c>
      <c r="AJ592" t="str" cm="1">
        <f t="array" aca="1" ref="AJ592" ca="1">IFERROR(INDIRECT("'["&amp;Index!$A$1&amp;"]Locations and batches'!R"&amp;3&amp;"C"&amp;11,FALSE),NA())</f>
        <v>Di22867034</v>
      </c>
      <c r="AK592" t="str">
        <f t="shared" ca="1" si="18"/>
        <v>S181006</v>
      </c>
      <c r="AL592" t="str" cm="1">
        <f t="array" aca="1" ref="AL592" ca="1">OFFSET(INDIRECT("'["&amp;Index!$A$1&amp;"]Locations and batches'!$U$5",TRUE),MATCH(AK592,INDIRECT("'["&amp;Index!$A$1&amp;"]Locations and batches'!$U$5:$U$30",TRUE),0),-2)</f>
        <v>Complete</v>
      </c>
      <c r="AM592" t="str">
        <f ca="1">VLOOKUP(AK592,INDIRECT("'["&amp;Index!$A$1&amp;"]Locations and batches'!$U$6:$V$30",TRUE),2,FALSE)</f>
        <v>2020-01</v>
      </c>
      <c r="AN592" t="str">
        <f t="shared" ca="1" si="19"/>
        <v>L2</v>
      </c>
    </row>
    <row r="593" spans="1:40" x14ac:dyDescent="0.25">
      <c r="A593" cm="1">
        <f t="array" aca="1" ref="A593" ca="1">IFERROR(INDIRECT("'["&amp;Index!$A$1&amp;"]lookup'!R"&amp;ROW(A593)&amp;"C"&amp;COLUMN(A593),FALSE),NA())</f>
        <v>593</v>
      </c>
      <c r="B593" t="str" cm="1">
        <f t="array" aca="1" ref="B593" ca="1">IFERROR(INDIRECT("'["&amp;Index!$A$1&amp;"]lookup'!R"&amp;ROW(B593)&amp;"C"&amp;COLUMN(B593),FALSE),NA())</f>
        <v>L2/S181006/NL22820035/DAY1/extem c</v>
      </c>
      <c r="C593" t="str" cm="1">
        <f t="array" aca="1" ref="C593" ca="1">IFERROR(INDIRECT("'["&amp;Index!$A$1&amp;"]lookup'!R"&amp;ROW(C593)&amp;"C"&amp;COLUMN(C593),FALSE),NA())</f>
        <v>CRANGE.NL22820035.L2</v>
      </c>
      <c r="D593" t="str" cm="1">
        <f t="array" aca="1" ref="D593" ca="1">IFERROR(INDIRECT("'["&amp;Index!$A$1&amp;"]lookup'!R"&amp;ROW(D593)&amp;"C"&amp;COLUMN(D593),FALSE),NA())</f>
        <v>DAY1</v>
      </c>
      <c r="E593" t="str" cm="1">
        <f t="array" aca="1" ref="E593" ca="1">IFERROR(INDIRECT("'["&amp;Index!$A$1&amp;"]lookup'!R"&amp;ROW(E593)&amp;"C"&amp;COLUMN(E593),FALSE),NA())</f>
        <v>---</v>
      </c>
      <c r="F593" t="str" cm="1">
        <f t="array" aca="1" ref="F593" ca="1">IFERROR(INDIRECT("'["&amp;Index!$A$1&amp;"]lookup'!R"&amp;ROW(F593)&amp;"C"&amp;COLUMN(F593),FALSE),NA())</f>
        <v>---</v>
      </c>
      <c r="G593" t="str" cm="1">
        <f t="array" aca="1" ref="G593" ca="1">IFERROR(INDIRECT("'["&amp;Index!$A$1&amp;"]lookup'!R"&amp;ROW(G593)&amp;"C"&amp;COLUMN(G593),FALSE),NA())</f>
        <v>---</v>
      </c>
      <c r="H593" t="str" cm="1">
        <f t="array" aca="1" ref="H593" ca="1">IFERROR(INDIRECT("'["&amp;Index!$A$1&amp;"]lookup'!R"&amp;ROW(H593)&amp;"C"&amp;COLUMN(H593),FALSE),NA())</f>
        <v>S181006</v>
      </c>
      <c r="I593" t="str" cm="1">
        <f t="array" aca="1" ref="I593" ca="1">IFERROR(INDIRECT("'["&amp;Index!$A$1&amp;"]lookup'!R"&amp;ROW(I593)&amp;"C"&amp;COLUMN(I593),FALSE),NA())</f>
        <v>extem c</v>
      </c>
      <c r="J593" t="str" cm="1">
        <f t="array" aca="1" ref="J593" ca="1">IFERROR(INDIRECT("'["&amp;Index!$A$1&amp;"]lookup'!R"&amp;ROW(J593)&amp;"C"&amp;COLUMN(J593),FALSE),NA())</f>
        <v>aaLabor</v>
      </c>
      <c r="K593" t="str" cm="1">
        <f t="array" aca="1" ref="K593" ca="1">IFERROR(INDIRECT("'["&amp;Index!$A$1&amp;"]lookup'!R"&amp;ROW(K593)&amp;"C"&amp;COLUMN(K593),FALSE),NA())</f>
        <v>aaLabor</v>
      </c>
      <c r="L593" t="str" cm="1">
        <f t="array" aca="1" ref="L593" ca="1">IFERROR(INDIRECT("'["&amp;Index!$A$1&amp;"]lookup'!R"&amp;ROW(L593)&amp;"C"&amp;COLUMN(L593),FALSE),NA())</f>
        <v>aaLabor</v>
      </c>
      <c r="M593" t="str" cm="1">
        <f t="array" aca="1" ref="M593" ca="1">IFERROR(INDIRECT("'["&amp;Index!$A$1&amp;"]lookup'!R"&amp;ROW(M593)&amp;"C"&amp;COLUMN(M593),FALSE),NA())</f>
        <v/>
      </c>
      <c r="N593" cm="1">
        <f t="array" aca="1" ref="N593" ca="1">IFERROR(INDIRECT("'["&amp;Index!$A$1&amp;"]lookup'!R"&amp;ROW(N593)&amp;"C"&amp;COLUMN(N593),FALSE),NA())</f>
        <v>89</v>
      </c>
      <c r="O593" cm="1">
        <f t="array" aca="1" ref="O593" ca="1">IFERROR(INDIRECT("'["&amp;Index!$A$1&amp;"]lookup'!R"&amp;ROW(O593)&amp;"C"&amp;COLUMN(O593),FALSE),NA())</f>
        <v>36</v>
      </c>
      <c r="P593" cm="1">
        <f t="array" aca="1" ref="P593" ca="1">IFERROR(INDIRECT("'["&amp;Index!$A$1&amp;"]lookup'!R"&amp;ROW(P593)&amp;"C"&amp;COLUMN(P593),FALSE),NA())</f>
        <v>40</v>
      </c>
      <c r="Q593" t="str" cm="1">
        <f t="array" aca="1" ref="Q593" ca="1">IFERROR(INDIRECT("'["&amp;Index!$A$1&amp;"]lookup'!R"&amp;ROW(Q593)&amp;"C"&amp;COLUMN(Q593),FALSE),NA())</f>
        <v/>
      </c>
      <c r="R593" cm="1">
        <f t="array" aca="1" ref="R593" ca="1">IFERROR(INDIRECT("'["&amp;Index!$A$1&amp;"]lookup'!R"&amp;ROW(R593)&amp;"C"&amp;COLUMN(R593),FALSE),NA())</f>
        <v>44</v>
      </c>
      <c r="S593" t="str" cm="1">
        <f t="array" aca="1" ref="S593" ca="1">IFERROR(INDIRECT("'["&amp;Index!$A$1&amp;"]lookup'!R"&amp;ROW(S593)&amp;"C"&amp;COLUMN(S593),FALSE),NA())</f>
        <v/>
      </c>
      <c r="T593" cm="1">
        <f t="array" aca="1" ref="T593" ca="1">IFERROR(INDIRECT("'["&amp;Index!$A$1&amp;"]lookup'!R"&amp;ROW(T593)&amp;"C"&amp;COLUMN(T593),FALSE),NA())</f>
        <v>47</v>
      </c>
      <c r="U593" cm="1">
        <f t="array" aca="1" ref="U593" ca="1">IFERROR(INDIRECT("'["&amp;Index!$A$1&amp;"]lookup'!R"&amp;ROW(U593)&amp;"C"&amp;COLUMN(U593),FALSE),NA())</f>
        <v>31</v>
      </c>
      <c r="V593" t="str" cm="1">
        <f t="array" aca="1" ref="V593" ca="1">IFERROR(INDIRECT("'["&amp;Index!$A$1&amp;"]lookup'!R"&amp;ROW(V593)&amp;"C"&amp;COLUMN(V593),FALSE),NA())</f>
        <v/>
      </c>
      <c r="W593" t="str" cm="1">
        <f t="array" aca="1" ref="W593" ca="1">IFERROR(INDIRECT("'["&amp;Index!$A$1&amp;"]lookup'!R"&amp;ROW(W593)&amp;"C"&amp;COLUMN(W593),FALSE),NA())</f>
        <v>*53</v>
      </c>
      <c r="X593" cm="1">
        <f t="array" aca="1" ref="X593" ca="1">IFERROR(INDIRECT("'["&amp;Index!$A$1&amp;"]lookup'!R"&amp;ROW(X593)&amp;"C"&amp;COLUMN(X593),FALSE),NA())</f>
        <v>84</v>
      </c>
      <c r="Y593" t="str" cm="1">
        <f t="array" aca="1" ref="Y593" ca="1">IFERROR(INDIRECT("'["&amp;Index!$A$1&amp;"]lookup'!R"&amp;ROW(Y593)&amp;"C"&amp;COLUMN(Y593),FALSE),NA())</f>
        <v/>
      </c>
      <c r="Z593" t="str" cm="1">
        <f t="array" aca="1" ref="Z593" ca="1">IFERROR(INDIRECT("'["&amp;Index!$A$1&amp;"]lookup'!R"&amp;ROW(Z593)&amp;"C"&amp;COLUMN(Z593),FALSE),NA())</f>
        <v/>
      </c>
      <c r="AA593" t="str" cm="1">
        <f t="array" aca="1" ref="AA593" ca="1">IFERROR(INDIRECT("'["&amp;Index!$A$1&amp;"]lookup'!R"&amp;ROW(AA593)&amp;"C"&amp;COLUMN(AA593),FALSE),NA())</f>
        <v/>
      </c>
      <c r="AB593" t="str" cm="1">
        <f t="array" aca="1" ref="AB593" ca="1">IFERROR(INDIRECT("'["&amp;Index!$A$1&amp;"]lookup'!R"&amp;ROW(AB593)&amp;"C"&amp;COLUMN(AB593),FALSE),NA())</f>
        <v/>
      </c>
      <c r="AC593" t="str" cm="1">
        <f t="array" aca="1" ref="AC593" ca="1">IFERROR(INDIRECT("'["&amp;Index!$A$1&amp;"]lookup'!R"&amp;ROW(AC593)&amp;"C"&amp;COLUMN(AC593),FALSE),NA())</f>
        <v/>
      </c>
      <c r="AD593" t="str" cm="1">
        <f t="array" aca="1" ref="AD593" ca="1">IFERROR(INDIRECT("'["&amp;Index!$A$1&amp;"]lookup'!R"&amp;ROW(AD593)&amp;"C"&amp;COLUMN(AD593),FALSE),NA())</f>
        <v/>
      </c>
      <c r="AE593" t="str" cm="1">
        <f t="array" aca="1" ref="AE593" ca="1">IFERROR(INDIRECT("'["&amp;Index!$A$1&amp;"]lookup'!R"&amp;ROW(AE593)&amp;"C"&amp;COLUMN(AE593),FALSE),NA())</f>
        <v/>
      </c>
      <c r="AF593" t="str">
        <f>Index!$A$1</f>
        <v>00_Control Ranges sigma ROTROL N Charge_Lyo_22820035_Dil_22867034_TOTAL_2019-03-01.xlsx</v>
      </c>
      <c r="AG593" t="str" cm="1">
        <f t="array" aca="1" ref="AG593" ca="1">IFERROR(INDIRECT("'["&amp;Index!$A$1&amp;"]Locations and batches'!R"&amp;2&amp;"C"&amp;7,FALSE),NA())</f>
        <v>ROTROL N</v>
      </c>
      <c r="AH593" cm="1">
        <f t="array" aca="1" ref="AH593" ca="1">IFERROR(INDIRECT("'["&amp;Index!$A$1&amp;"]Locations and batches'!$B$6",TRUE),NA())</f>
        <v>22757019</v>
      </c>
      <c r="AI593" t="str" cm="1">
        <f t="array" aca="1" ref="AI593" ca="1">IFERROR(INDIRECT("'["&amp;Index!$A$1&amp;"]Locations and batches'!R"&amp;2&amp;"C"&amp;11,FALSE),NA())</f>
        <v>NL22820035</v>
      </c>
      <c r="AJ593" t="str" cm="1">
        <f t="array" aca="1" ref="AJ593" ca="1">IFERROR(INDIRECT("'["&amp;Index!$A$1&amp;"]Locations and batches'!R"&amp;3&amp;"C"&amp;11,FALSE),NA())</f>
        <v>Di22867034</v>
      </c>
      <c r="AK593" t="str">
        <f t="shared" ca="1" si="18"/>
        <v>S181006</v>
      </c>
      <c r="AL593" t="str" cm="1">
        <f t="array" aca="1" ref="AL593" ca="1">OFFSET(INDIRECT("'["&amp;Index!$A$1&amp;"]Locations and batches'!$U$5",TRUE),MATCH(AK593,INDIRECT("'["&amp;Index!$A$1&amp;"]Locations and batches'!$U$5:$U$30",TRUE),0),-2)</f>
        <v>Complete</v>
      </c>
      <c r="AM593" t="str">
        <f ca="1">VLOOKUP(AK593,INDIRECT("'["&amp;Index!$A$1&amp;"]Locations and batches'!$U$6:$V$30",TRUE),2,FALSE)</f>
        <v>2020-01</v>
      </c>
      <c r="AN593" t="str">
        <f t="shared" ca="1" si="19"/>
        <v>L2</v>
      </c>
    </row>
    <row r="594" spans="1:40" x14ac:dyDescent="0.25">
      <c r="A594" cm="1">
        <f t="array" aca="1" ref="A594" ca="1">IFERROR(INDIRECT("'["&amp;Index!$A$1&amp;"]lookup'!R"&amp;ROW(A594)&amp;"C"&amp;COLUMN(A594),FALSE),NA())</f>
        <v>594</v>
      </c>
      <c r="B594" t="str" cm="1">
        <f t="array" aca="1" ref="B594" ca="1">IFERROR(INDIRECT("'["&amp;Index!$A$1&amp;"]lookup'!R"&amp;ROW(B594)&amp;"C"&amp;COLUMN(B594),FALSE),NA())</f>
        <v>L2/S181006/NL22820035/DAY1/intem c</v>
      </c>
      <c r="C594" t="str" cm="1">
        <f t="array" aca="1" ref="C594" ca="1">IFERROR(INDIRECT("'["&amp;Index!$A$1&amp;"]lookup'!R"&amp;ROW(C594)&amp;"C"&amp;COLUMN(C594),FALSE),NA())</f>
        <v>CRANGE.NL22820035.L2</v>
      </c>
      <c r="D594" t="str" cm="1">
        <f t="array" aca="1" ref="D594" ca="1">IFERROR(INDIRECT("'["&amp;Index!$A$1&amp;"]lookup'!R"&amp;ROW(D594)&amp;"C"&amp;COLUMN(D594),FALSE),NA())</f>
        <v>DAY1</v>
      </c>
      <c r="E594" t="str" cm="1">
        <f t="array" aca="1" ref="E594" ca="1">IFERROR(INDIRECT("'["&amp;Index!$A$1&amp;"]lookup'!R"&amp;ROW(E594)&amp;"C"&amp;COLUMN(E594),FALSE),NA())</f>
        <v>---</v>
      </c>
      <c r="F594" t="str" cm="1">
        <f t="array" aca="1" ref="F594" ca="1">IFERROR(INDIRECT("'["&amp;Index!$A$1&amp;"]lookup'!R"&amp;ROW(F594)&amp;"C"&amp;COLUMN(F594),FALSE),NA())</f>
        <v>---</v>
      </c>
      <c r="G594" t="str" cm="1">
        <f t="array" aca="1" ref="G594" ca="1">IFERROR(INDIRECT("'["&amp;Index!$A$1&amp;"]lookup'!R"&amp;ROW(G594)&amp;"C"&amp;COLUMN(G594),FALSE),NA())</f>
        <v>---</v>
      </c>
      <c r="H594" t="str" cm="1">
        <f t="array" aca="1" ref="H594" ca="1">IFERROR(INDIRECT("'["&amp;Index!$A$1&amp;"]lookup'!R"&amp;ROW(H594)&amp;"C"&amp;COLUMN(H594),FALSE),NA())</f>
        <v>S181006</v>
      </c>
      <c r="I594" t="str" cm="1">
        <f t="array" aca="1" ref="I594" ca="1">IFERROR(INDIRECT("'["&amp;Index!$A$1&amp;"]lookup'!R"&amp;ROW(I594)&amp;"C"&amp;COLUMN(I594),FALSE),NA())</f>
        <v>intem c</v>
      </c>
      <c r="J594" t="str" cm="1">
        <f t="array" aca="1" ref="J594" ca="1">IFERROR(INDIRECT("'["&amp;Index!$A$1&amp;"]lookup'!R"&amp;ROW(J594)&amp;"C"&amp;COLUMN(J594),FALSE),NA())</f>
        <v>aaLabor</v>
      </c>
      <c r="K594" t="str" cm="1">
        <f t="array" aca="1" ref="K594" ca="1">IFERROR(INDIRECT("'["&amp;Index!$A$1&amp;"]lookup'!R"&amp;ROW(K594)&amp;"C"&amp;COLUMN(K594),FALSE),NA())</f>
        <v>aaLabor</v>
      </c>
      <c r="L594" t="str" cm="1">
        <f t="array" aca="1" ref="L594" ca="1">IFERROR(INDIRECT("'["&amp;Index!$A$1&amp;"]lookup'!R"&amp;ROW(L594)&amp;"C"&amp;COLUMN(L594),FALSE),NA())</f>
        <v>aaLabor</v>
      </c>
      <c r="M594" t="str" cm="1">
        <f t="array" aca="1" ref="M594" ca="1">IFERROR(INDIRECT("'["&amp;Index!$A$1&amp;"]lookup'!R"&amp;ROW(M594)&amp;"C"&amp;COLUMN(M594),FALSE),NA())</f>
        <v/>
      </c>
      <c r="N594" cm="1">
        <f t="array" aca="1" ref="N594" ca="1">IFERROR(INDIRECT("'["&amp;Index!$A$1&amp;"]lookup'!R"&amp;ROW(N594)&amp;"C"&amp;COLUMN(N594),FALSE),NA())</f>
        <v>231</v>
      </c>
      <c r="O594" cm="1">
        <f t="array" aca="1" ref="O594" ca="1">IFERROR(INDIRECT("'["&amp;Index!$A$1&amp;"]lookup'!R"&amp;ROW(O594)&amp;"C"&amp;COLUMN(O594),FALSE),NA())</f>
        <v>40</v>
      </c>
      <c r="P594" cm="1">
        <f t="array" aca="1" ref="P594" ca="1">IFERROR(INDIRECT("'["&amp;Index!$A$1&amp;"]lookup'!R"&amp;ROW(P594)&amp;"C"&amp;COLUMN(P594),FALSE),NA())</f>
        <v>43</v>
      </c>
      <c r="Q594" t="str" cm="1">
        <f t="array" aca="1" ref="Q594" ca="1">IFERROR(INDIRECT("'["&amp;Index!$A$1&amp;"]lookup'!R"&amp;ROW(Q594)&amp;"C"&amp;COLUMN(Q594),FALSE),NA())</f>
        <v/>
      </c>
      <c r="R594" cm="1">
        <f t="array" aca="1" ref="R594" ca="1">IFERROR(INDIRECT("'["&amp;Index!$A$1&amp;"]lookup'!R"&amp;ROW(R594)&amp;"C"&amp;COLUMN(R594),FALSE),NA())</f>
        <v>47</v>
      </c>
      <c r="S594" t="str" cm="1">
        <f t="array" aca="1" ref="S594" ca="1">IFERROR(INDIRECT("'["&amp;Index!$A$1&amp;"]lookup'!R"&amp;ROW(S594)&amp;"C"&amp;COLUMN(S594),FALSE),NA())</f>
        <v/>
      </c>
      <c r="T594" cm="1">
        <f t="array" aca="1" ref="T594" ca="1">IFERROR(INDIRECT("'["&amp;Index!$A$1&amp;"]lookup'!R"&amp;ROW(T594)&amp;"C"&amp;COLUMN(T594),FALSE),NA())</f>
        <v>49</v>
      </c>
      <c r="U594" cm="1">
        <f t="array" aca="1" ref="U594" ca="1">IFERROR(INDIRECT("'["&amp;Index!$A$1&amp;"]lookup'!R"&amp;ROW(U594)&amp;"C"&amp;COLUMN(U594),FALSE),NA())</f>
        <v>25</v>
      </c>
      <c r="V594" t="str" cm="1">
        <f t="array" aca="1" ref="V594" ca="1">IFERROR(INDIRECT("'["&amp;Index!$A$1&amp;"]lookup'!R"&amp;ROW(V594)&amp;"C"&amp;COLUMN(V594),FALSE),NA())</f>
        <v/>
      </c>
      <c r="W594" t="str" cm="1">
        <f t="array" aca="1" ref="W594" ca="1">IFERROR(INDIRECT("'["&amp;Index!$A$1&amp;"]lookup'!R"&amp;ROW(W594)&amp;"C"&amp;COLUMN(W594),FALSE),NA())</f>
        <v>*54</v>
      </c>
      <c r="X594" cm="1">
        <f t="array" aca="1" ref="X594" ca="1">IFERROR(INDIRECT("'["&amp;Index!$A$1&amp;"]lookup'!R"&amp;ROW(X594)&amp;"C"&amp;COLUMN(X594),FALSE),NA())</f>
        <v>85</v>
      </c>
      <c r="Y594" t="str" cm="1">
        <f t="array" aca="1" ref="Y594" ca="1">IFERROR(INDIRECT("'["&amp;Index!$A$1&amp;"]lookup'!R"&amp;ROW(Y594)&amp;"C"&amp;COLUMN(Y594),FALSE),NA())</f>
        <v/>
      </c>
      <c r="Z594" t="str" cm="1">
        <f t="array" aca="1" ref="Z594" ca="1">IFERROR(INDIRECT("'["&amp;Index!$A$1&amp;"]lookup'!R"&amp;ROW(Z594)&amp;"C"&amp;COLUMN(Z594),FALSE),NA())</f>
        <v/>
      </c>
      <c r="AA594" t="str" cm="1">
        <f t="array" aca="1" ref="AA594" ca="1">IFERROR(INDIRECT("'["&amp;Index!$A$1&amp;"]lookup'!R"&amp;ROW(AA594)&amp;"C"&amp;COLUMN(AA594),FALSE),NA())</f>
        <v/>
      </c>
      <c r="AB594" t="str" cm="1">
        <f t="array" aca="1" ref="AB594" ca="1">IFERROR(INDIRECT("'["&amp;Index!$A$1&amp;"]lookup'!R"&amp;ROW(AB594)&amp;"C"&amp;COLUMN(AB594),FALSE),NA())</f>
        <v/>
      </c>
      <c r="AC594" t="str" cm="1">
        <f t="array" aca="1" ref="AC594" ca="1">IFERROR(INDIRECT("'["&amp;Index!$A$1&amp;"]lookup'!R"&amp;ROW(AC594)&amp;"C"&amp;COLUMN(AC594),FALSE),NA())</f>
        <v/>
      </c>
      <c r="AD594" t="str" cm="1">
        <f t="array" aca="1" ref="AD594" ca="1">IFERROR(INDIRECT("'["&amp;Index!$A$1&amp;"]lookup'!R"&amp;ROW(AD594)&amp;"C"&amp;COLUMN(AD594),FALSE),NA())</f>
        <v/>
      </c>
      <c r="AE594" t="str" cm="1">
        <f t="array" aca="1" ref="AE594" ca="1">IFERROR(INDIRECT("'["&amp;Index!$A$1&amp;"]lookup'!R"&amp;ROW(AE594)&amp;"C"&amp;COLUMN(AE594),FALSE),NA())</f>
        <v/>
      </c>
      <c r="AF594" t="str">
        <f>Index!$A$1</f>
        <v>00_Control Ranges sigma ROTROL N Charge_Lyo_22820035_Dil_22867034_TOTAL_2019-03-01.xlsx</v>
      </c>
      <c r="AG594" t="str" cm="1">
        <f t="array" aca="1" ref="AG594" ca="1">IFERROR(INDIRECT("'["&amp;Index!$A$1&amp;"]Locations and batches'!R"&amp;2&amp;"C"&amp;7,FALSE),NA())</f>
        <v>ROTROL N</v>
      </c>
      <c r="AH594" cm="1">
        <f t="array" aca="1" ref="AH594" ca="1">IFERROR(INDIRECT("'["&amp;Index!$A$1&amp;"]Locations and batches'!$B$6",TRUE),NA())</f>
        <v>22757019</v>
      </c>
      <c r="AI594" t="str" cm="1">
        <f t="array" aca="1" ref="AI594" ca="1">IFERROR(INDIRECT("'["&amp;Index!$A$1&amp;"]Locations and batches'!R"&amp;2&amp;"C"&amp;11,FALSE),NA())</f>
        <v>NL22820035</v>
      </c>
      <c r="AJ594" t="str" cm="1">
        <f t="array" aca="1" ref="AJ594" ca="1">IFERROR(INDIRECT("'["&amp;Index!$A$1&amp;"]Locations and batches'!R"&amp;3&amp;"C"&amp;11,FALSE),NA())</f>
        <v>Di22867034</v>
      </c>
      <c r="AK594" t="str">
        <f t="shared" ca="1" si="18"/>
        <v>S181006</v>
      </c>
      <c r="AL594" t="str" cm="1">
        <f t="array" aca="1" ref="AL594" ca="1">OFFSET(INDIRECT("'["&amp;Index!$A$1&amp;"]Locations and batches'!$U$5",TRUE),MATCH(AK594,INDIRECT("'["&amp;Index!$A$1&amp;"]Locations and batches'!$U$5:$U$30",TRUE),0),-2)</f>
        <v>Complete</v>
      </c>
      <c r="AM594" t="str">
        <f ca="1">VLOOKUP(AK594,INDIRECT("'["&amp;Index!$A$1&amp;"]Locations and batches'!$U$6:$V$30",TRUE),2,FALSE)</f>
        <v>2020-01</v>
      </c>
      <c r="AN594" t="str">
        <f t="shared" ca="1" si="19"/>
        <v>L2</v>
      </c>
    </row>
    <row r="595" spans="1:40" x14ac:dyDescent="0.25">
      <c r="A595" cm="1">
        <f t="array" aca="1" ref="A595" ca="1">IFERROR(INDIRECT("'["&amp;Index!$A$1&amp;"]lookup'!R"&amp;ROW(A595)&amp;"C"&amp;COLUMN(A595),FALSE),NA())</f>
        <v>595</v>
      </c>
      <c r="B595" t="str" cm="1">
        <f t="array" aca="1" ref="B595" ca="1">IFERROR(INDIRECT("'["&amp;Index!$A$1&amp;"]lookup'!R"&amp;ROW(B595)&amp;"C"&amp;COLUMN(B595),FALSE),NA())</f>
        <v>L2/S181006/NL22820035/DAY1/aptem c</v>
      </c>
      <c r="C595" t="str" cm="1">
        <f t="array" aca="1" ref="C595" ca="1">IFERROR(INDIRECT("'["&amp;Index!$A$1&amp;"]lookup'!R"&amp;ROW(C595)&amp;"C"&amp;COLUMN(C595),FALSE),NA())</f>
        <v>CRANGE.NL22820035.L2</v>
      </c>
      <c r="D595" t="str" cm="1">
        <f t="array" aca="1" ref="D595" ca="1">IFERROR(INDIRECT("'["&amp;Index!$A$1&amp;"]lookup'!R"&amp;ROW(D595)&amp;"C"&amp;COLUMN(D595),FALSE),NA())</f>
        <v>DAY1</v>
      </c>
      <c r="E595" t="str" cm="1">
        <f t="array" aca="1" ref="E595" ca="1">IFERROR(INDIRECT("'["&amp;Index!$A$1&amp;"]lookup'!R"&amp;ROW(E595)&amp;"C"&amp;COLUMN(E595),FALSE),NA())</f>
        <v>---</v>
      </c>
      <c r="F595" t="str" cm="1">
        <f t="array" aca="1" ref="F595" ca="1">IFERROR(INDIRECT("'["&amp;Index!$A$1&amp;"]lookup'!R"&amp;ROW(F595)&amp;"C"&amp;COLUMN(F595),FALSE),NA())</f>
        <v>---</v>
      </c>
      <c r="G595" t="str" cm="1">
        <f t="array" aca="1" ref="G595" ca="1">IFERROR(INDIRECT("'["&amp;Index!$A$1&amp;"]lookup'!R"&amp;ROW(G595)&amp;"C"&amp;COLUMN(G595),FALSE),NA())</f>
        <v>---</v>
      </c>
      <c r="H595" t="str" cm="1">
        <f t="array" aca="1" ref="H595" ca="1">IFERROR(INDIRECT("'["&amp;Index!$A$1&amp;"]lookup'!R"&amp;ROW(H595)&amp;"C"&amp;COLUMN(H595),FALSE),NA())</f>
        <v>S181006</v>
      </c>
      <c r="I595" t="str" cm="1">
        <f t="array" aca="1" ref="I595" ca="1">IFERROR(INDIRECT("'["&amp;Index!$A$1&amp;"]lookup'!R"&amp;ROW(I595)&amp;"C"&amp;COLUMN(I595),FALSE),NA())</f>
        <v>aptem c</v>
      </c>
      <c r="J595" t="str" cm="1">
        <f t="array" aca="1" ref="J595" ca="1">IFERROR(INDIRECT("'["&amp;Index!$A$1&amp;"]lookup'!R"&amp;ROW(J595)&amp;"C"&amp;COLUMN(J595),FALSE),NA())</f>
        <v>aaLabor</v>
      </c>
      <c r="K595" t="str" cm="1">
        <f t="array" aca="1" ref="K595" ca="1">IFERROR(INDIRECT("'["&amp;Index!$A$1&amp;"]lookup'!R"&amp;ROW(K595)&amp;"C"&amp;COLUMN(K595),FALSE),NA())</f>
        <v>aaLabor</v>
      </c>
      <c r="L595" t="str" cm="1">
        <f t="array" aca="1" ref="L595" ca="1">IFERROR(INDIRECT("'["&amp;Index!$A$1&amp;"]lookup'!R"&amp;ROW(L595)&amp;"C"&amp;COLUMN(L595),FALSE),NA())</f>
        <v>aaLabor</v>
      </c>
      <c r="M595" t="str" cm="1">
        <f t="array" aca="1" ref="M595" ca="1">IFERROR(INDIRECT("'["&amp;Index!$A$1&amp;"]lookup'!R"&amp;ROW(M595)&amp;"C"&amp;COLUMN(M595),FALSE),NA())</f>
        <v/>
      </c>
      <c r="N595" cm="1">
        <f t="array" aca="1" ref="N595" ca="1">IFERROR(INDIRECT("'["&amp;Index!$A$1&amp;"]lookup'!R"&amp;ROW(N595)&amp;"C"&amp;COLUMN(N595),FALSE),NA())</f>
        <v>87</v>
      </c>
      <c r="O595" cm="1">
        <f t="array" aca="1" ref="O595" ca="1">IFERROR(INDIRECT("'["&amp;Index!$A$1&amp;"]lookup'!R"&amp;ROW(O595)&amp;"C"&amp;COLUMN(O595),FALSE),NA())</f>
        <v>29</v>
      </c>
      <c r="P595" cm="1">
        <f t="array" aca="1" ref="P595" ca="1">IFERROR(INDIRECT("'["&amp;Index!$A$1&amp;"]lookup'!R"&amp;ROW(P595)&amp;"C"&amp;COLUMN(P595),FALSE),NA())</f>
        <v>33</v>
      </c>
      <c r="Q595" t="str" cm="1">
        <f t="array" aca="1" ref="Q595" ca="1">IFERROR(INDIRECT("'["&amp;Index!$A$1&amp;"]lookup'!R"&amp;ROW(Q595)&amp;"C"&amp;COLUMN(Q595),FALSE),NA())</f>
        <v/>
      </c>
      <c r="R595" cm="1">
        <f t="array" aca="1" ref="R595" ca="1">IFERROR(INDIRECT("'["&amp;Index!$A$1&amp;"]lookup'!R"&amp;ROW(R595)&amp;"C"&amp;COLUMN(R595),FALSE),NA())</f>
        <v>37</v>
      </c>
      <c r="S595" t="str" cm="1">
        <f t="array" aca="1" ref="S595" ca="1">IFERROR(INDIRECT("'["&amp;Index!$A$1&amp;"]lookup'!R"&amp;ROW(S595)&amp;"C"&amp;COLUMN(S595),FALSE),NA())</f>
        <v/>
      </c>
      <c r="T595" cm="1">
        <f t="array" aca="1" ref="T595" ca="1">IFERROR(INDIRECT("'["&amp;Index!$A$1&amp;"]lookup'!R"&amp;ROW(T595)&amp;"C"&amp;COLUMN(T595),FALSE),NA())</f>
        <v>40</v>
      </c>
      <c r="U595" cm="1">
        <f t="array" aca="1" ref="U595" ca="1">IFERROR(INDIRECT("'["&amp;Index!$A$1&amp;"]lookup'!R"&amp;ROW(U595)&amp;"C"&amp;COLUMN(U595),FALSE),NA())</f>
        <v>68</v>
      </c>
      <c r="V595" t="str" cm="1">
        <f t="array" aca="1" ref="V595" ca="1">IFERROR(INDIRECT("'["&amp;Index!$A$1&amp;"]lookup'!R"&amp;ROW(V595)&amp;"C"&amp;COLUMN(V595),FALSE),NA())</f>
        <v/>
      </c>
      <c r="W595" t="str" cm="1">
        <f t="array" aca="1" ref="W595" ca="1">IFERROR(INDIRECT("'["&amp;Index!$A$1&amp;"]lookup'!R"&amp;ROW(W595)&amp;"C"&amp;COLUMN(W595),FALSE),NA())</f>
        <v>*47</v>
      </c>
      <c r="X595" cm="1">
        <f t="array" aca="1" ref="X595" ca="1">IFERROR(INDIRECT("'["&amp;Index!$A$1&amp;"]lookup'!R"&amp;ROW(X595)&amp;"C"&amp;COLUMN(X595),FALSE),NA())</f>
        <v>82</v>
      </c>
      <c r="Y595" t="str" cm="1">
        <f t="array" aca="1" ref="Y595" ca="1">IFERROR(INDIRECT("'["&amp;Index!$A$1&amp;"]lookup'!R"&amp;ROW(Y595)&amp;"C"&amp;COLUMN(Y595),FALSE),NA())</f>
        <v/>
      </c>
      <c r="Z595" t="str" cm="1">
        <f t="array" aca="1" ref="Z595" ca="1">IFERROR(INDIRECT("'["&amp;Index!$A$1&amp;"]lookup'!R"&amp;ROW(Z595)&amp;"C"&amp;COLUMN(Z595),FALSE),NA())</f>
        <v/>
      </c>
      <c r="AA595" t="str" cm="1">
        <f t="array" aca="1" ref="AA595" ca="1">IFERROR(INDIRECT("'["&amp;Index!$A$1&amp;"]lookup'!R"&amp;ROW(AA595)&amp;"C"&amp;COLUMN(AA595),FALSE),NA())</f>
        <v/>
      </c>
      <c r="AB595" t="str" cm="1">
        <f t="array" aca="1" ref="AB595" ca="1">IFERROR(INDIRECT("'["&amp;Index!$A$1&amp;"]lookup'!R"&amp;ROW(AB595)&amp;"C"&amp;COLUMN(AB595),FALSE),NA())</f>
        <v/>
      </c>
      <c r="AC595" t="str" cm="1">
        <f t="array" aca="1" ref="AC595" ca="1">IFERROR(INDIRECT("'["&amp;Index!$A$1&amp;"]lookup'!R"&amp;ROW(AC595)&amp;"C"&amp;COLUMN(AC595),FALSE),NA())</f>
        <v/>
      </c>
      <c r="AD595" t="str" cm="1">
        <f t="array" aca="1" ref="AD595" ca="1">IFERROR(INDIRECT("'["&amp;Index!$A$1&amp;"]lookup'!R"&amp;ROW(AD595)&amp;"C"&amp;COLUMN(AD595),FALSE),NA())</f>
        <v/>
      </c>
      <c r="AE595" t="str" cm="1">
        <f t="array" aca="1" ref="AE595" ca="1">IFERROR(INDIRECT("'["&amp;Index!$A$1&amp;"]lookup'!R"&amp;ROW(AE595)&amp;"C"&amp;COLUMN(AE595),FALSE),NA())</f>
        <v/>
      </c>
      <c r="AF595" t="str">
        <f>Index!$A$1</f>
        <v>00_Control Ranges sigma ROTROL N Charge_Lyo_22820035_Dil_22867034_TOTAL_2019-03-01.xlsx</v>
      </c>
      <c r="AG595" t="str" cm="1">
        <f t="array" aca="1" ref="AG595" ca="1">IFERROR(INDIRECT("'["&amp;Index!$A$1&amp;"]Locations and batches'!R"&amp;2&amp;"C"&amp;7,FALSE),NA())</f>
        <v>ROTROL N</v>
      </c>
      <c r="AH595" cm="1">
        <f t="array" aca="1" ref="AH595" ca="1">IFERROR(INDIRECT("'["&amp;Index!$A$1&amp;"]Locations and batches'!$B$6",TRUE),NA())</f>
        <v>22757019</v>
      </c>
      <c r="AI595" t="str" cm="1">
        <f t="array" aca="1" ref="AI595" ca="1">IFERROR(INDIRECT("'["&amp;Index!$A$1&amp;"]Locations and batches'!R"&amp;2&amp;"C"&amp;11,FALSE),NA())</f>
        <v>NL22820035</v>
      </c>
      <c r="AJ595" t="str" cm="1">
        <f t="array" aca="1" ref="AJ595" ca="1">IFERROR(INDIRECT("'["&amp;Index!$A$1&amp;"]Locations and batches'!R"&amp;3&amp;"C"&amp;11,FALSE),NA())</f>
        <v>Di22867034</v>
      </c>
      <c r="AK595" t="str">
        <f t="shared" ca="1" si="18"/>
        <v>S181006</v>
      </c>
      <c r="AL595" t="str" cm="1">
        <f t="array" aca="1" ref="AL595" ca="1">OFFSET(INDIRECT("'["&amp;Index!$A$1&amp;"]Locations and batches'!$U$5",TRUE),MATCH(AK595,INDIRECT("'["&amp;Index!$A$1&amp;"]Locations and batches'!$U$5:$U$30",TRUE),0),-2)</f>
        <v>Complete</v>
      </c>
      <c r="AM595" t="str">
        <f ca="1">VLOOKUP(AK595,INDIRECT("'["&amp;Index!$A$1&amp;"]Locations and batches'!$U$6:$V$30",TRUE),2,FALSE)</f>
        <v>2020-01</v>
      </c>
      <c r="AN595" t="str">
        <f t="shared" ca="1" si="19"/>
        <v>L2</v>
      </c>
    </row>
    <row r="596" spans="1:40" x14ac:dyDescent="0.25">
      <c r="A596" cm="1">
        <f t="array" aca="1" ref="A596" ca="1">IFERROR(INDIRECT("'["&amp;Index!$A$1&amp;"]lookup'!R"&amp;ROW(A596)&amp;"C"&amp;COLUMN(A596),FALSE),NA())</f>
        <v>596</v>
      </c>
      <c r="B596" t="str" cm="1">
        <f t="array" aca="1" ref="B596" ca="1">IFERROR(INDIRECT("'["&amp;Index!$A$1&amp;"]lookup'!R"&amp;ROW(B596)&amp;"C"&amp;COLUMN(B596),FALSE),NA())</f>
        <v>L2/S181001/NL22820035/DAY1/fibtem c</v>
      </c>
      <c r="C596" t="str" cm="1">
        <f t="array" aca="1" ref="C596" ca="1">IFERROR(INDIRECT("'["&amp;Index!$A$1&amp;"]lookup'!R"&amp;ROW(C596)&amp;"C"&amp;COLUMN(C596),FALSE),NA())</f>
        <v>CRANGE.NL22820035.L2</v>
      </c>
      <c r="D596" t="str" cm="1">
        <f t="array" aca="1" ref="D596" ca="1">IFERROR(INDIRECT("'["&amp;Index!$A$1&amp;"]lookup'!R"&amp;ROW(D596)&amp;"C"&amp;COLUMN(D596),FALSE),NA())</f>
        <v>DAY1</v>
      </c>
      <c r="E596" t="str" cm="1">
        <f t="array" aca="1" ref="E596" ca="1">IFERROR(INDIRECT("'["&amp;Index!$A$1&amp;"]lookup'!R"&amp;ROW(E596)&amp;"C"&amp;COLUMN(E596),FALSE),NA())</f>
        <v>---</v>
      </c>
      <c r="F596" t="str" cm="1">
        <f t="array" aca="1" ref="F596" ca="1">IFERROR(INDIRECT("'["&amp;Index!$A$1&amp;"]lookup'!R"&amp;ROW(F596)&amp;"C"&amp;COLUMN(F596),FALSE),NA())</f>
        <v>---</v>
      </c>
      <c r="G596" t="str" cm="1">
        <f t="array" aca="1" ref="G596" ca="1">IFERROR(INDIRECT("'["&amp;Index!$A$1&amp;"]lookup'!R"&amp;ROW(G596)&amp;"C"&amp;COLUMN(G596),FALSE),NA())</f>
        <v>---</v>
      </c>
      <c r="H596" t="str" cm="1">
        <f t="array" aca="1" ref="H596" ca="1">IFERROR(INDIRECT("'["&amp;Index!$A$1&amp;"]lookup'!R"&amp;ROW(H596)&amp;"C"&amp;COLUMN(H596),FALSE),NA())</f>
        <v>S181001</v>
      </c>
      <c r="I596" t="str" cm="1">
        <f t="array" aca="1" ref="I596" ca="1">IFERROR(INDIRECT("'["&amp;Index!$A$1&amp;"]lookup'!R"&amp;ROW(I596)&amp;"C"&amp;COLUMN(I596),FALSE),NA())</f>
        <v>fibtem c</v>
      </c>
      <c r="J596" t="str" cm="1">
        <f t="array" aca="1" ref="J596" ca="1">IFERROR(INDIRECT("'["&amp;Index!$A$1&amp;"]lookup'!R"&amp;ROW(J596)&amp;"C"&amp;COLUMN(J596),FALSE),NA())</f>
        <v>aaLabor</v>
      </c>
      <c r="K596" t="str" cm="1">
        <f t="array" aca="1" ref="K596" ca="1">IFERROR(INDIRECT("'["&amp;Index!$A$1&amp;"]lookup'!R"&amp;ROW(K596)&amp;"C"&amp;COLUMN(K596),FALSE),NA())</f>
        <v>---</v>
      </c>
      <c r="L596" t="str" cm="1">
        <f t="array" aca="1" ref="L596" ca="1">IFERROR(INDIRECT("'["&amp;Index!$A$1&amp;"]lookup'!R"&amp;ROW(L596)&amp;"C"&amp;COLUMN(L596),FALSE),NA())</f>
        <v>aaLabor</v>
      </c>
      <c r="M596" t="str" cm="1">
        <f t="array" aca="1" ref="M596" ca="1">IFERROR(INDIRECT("'["&amp;Index!$A$1&amp;"]lookup'!R"&amp;ROW(M596)&amp;"C"&amp;COLUMN(M596),FALSE),NA())</f>
        <v/>
      </c>
      <c r="N596" cm="1">
        <f t="array" aca="1" ref="N596" ca="1">IFERROR(INDIRECT("'["&amp;Index!$A$1&amp;"]lookup'!R"&amp;ROW(N596)&amp;"C"&amp;COLUMN(N596),FALSE),NA())</f>
        <v>102</v>
      </c>
      <c r="O596" cm="1">
        <f t="array" aca="1" ref="O596" ca="1">IFERROR(INDIRECT("'["&amp;Index!$A$1&amp;"]lookup'!R"&amp;ROW(O596)&amp;"C"&amp;COLUMN(O596),FALSE),NA())</f>
        <v>27</v>
      </c>
      <c r="P596" cm="1">
        <f t="array" aca="1" ref="P596" ca="1">IFERROR(INDIRECT("'["&amp;Index!$A$1&amp;"]lookup'!R"&amp;ROW(P596)&amp;"C"&amp;COLUMN(P596),FALSE),NA())</f>
        <v>31</v>
      </c>
      <c r="Q596" t="str" cm="1">
        <f t="array" aca="1" ref="Q596" ca="1">IFERROR(INDIRECT("'["&amp;Index!$A$1&amp;"]lookup'!R"&amp;ROW(Q596)&amp;"C"&amp;COLUMN(Q596),FALSE),NA())</f>
        <v/>
      </c>
      <c r="R596" cm="1">
        <f t="array" aca="1" ref="R596" ca="1">IFERROR(INDIRECT("'["&amp;Index!$A$1&amp;"]lookup'!R"&amp;ROW(R596)&amp;"C"&amp;COLUMN(R596),FALSE),NA())</f>
        <v>36</v>
      </c>
      <c r="S596" t="str" cm="1">
        <f t="array" aca="1" ref="S596" ca="1">IFERROR(INDIRECT("'["&amp;Index!$A$1&amp;"]lookup'!R"&amp;ROW(S596)&amp;"C"&amp;COLUMN(S596),FALSE),NA())</f>
        <v/>
      </c>
      <c r="T596" cm="1">
        <f t="array" aca="1" ref="T596" ca="1">IFERROR(INDIRECT("'["&amp;Index!$A$1&amp;"]lookup'!R"&amp;ROW(T596)&amp;"C"&amp;COLUMN(T596),FALSE),NA())</f>
        <v>39</v>
      </c>
      <c r="U596" cm="1">
        <f t="array" aca="1" ref="U596" ca="1">IFERROR(INDIRECT("'["&amp;Index!$A$1&amp;"]lookup'!R"&amp;ROW(U596)&amp;"C"&amp;COLUMN(U596),FALSE),NA())</f>
        <v>83</v>
      </c>
      <c r="V596" t="str" cm="1">
        <f t="array" aca="1" ref="V596" ca="1">IFERROR(INDIRECT("'["&amp;Index!$A$1&amp;"]lookup'!R"&amp;ROW(V596)&amp;"C"&amp;COLUMN(V596),FALSE),NA())</f>
        <v/>
      </c>
      <c r="W596" t="str" cm="1">
        <f t="array" aca="1" ref="W596" ca="1">IFERROR(INDIRECT("'["&amp;Index!$A$1&amp;"]lookup'!R"&amp;ROW(W596)&amp;"C"&amp;COLUMN(W596),FALSE),NA())</f>
        <v>*51</v>
      </c>
      <c r="X596" cm="1">
        <f t="array" aca="1" ref="X596" ca="1">IFERROR(INDIRECT("'["&amp;Index!$A$1&amp;"]lookup'!R"&amp;ROW(X596)&amp;"C"&amp;COLUMN(X596),FALSE),NA())</f>
        <v>81</v>
      </c>
      <c r="Y596" t="str" cm="1">
        <f t="array" aca="1" ref="Y596" ca="1">IFERROR(INDIRECT("'["&amp;Index!$A$1&amp;"]lookup'!R"&amp;ROW(Y596)&amp;"C"&amp;COLUMN(Y596),FALSE),NA())</f>
        <v/>
      </c>
      <c r="Z596" t="str" cm="1">
        <f t="array" aca="1" ref="Z596" ca="1">IFERROR(INDIRECT("'["&amp;Index!$A$1&amp;"]lookup'!R"&amp;ROW(Z596)&amp;"C"&amp;COLUMN(Z596),FALSE),NA())</f>
        <v/>
      </c>
      <c r="AA596" t="str" cm="1">
        <f t="array" aca="1" ref="AA596" ca="1">IFERROR(INDIRECT("'["&amp;Index!$A$1&amp;"]lookup'!R"&amp;ROW(AA596)&amp;"C"&amp;COLUMN(AA596),FALSE),NA())</f>
        <v/>
      </c>
      <c r="AB596" t="str" cm="1">
        <f t="array" aca="1" ref="AB596" ca="1">IFERROR(INDIRECT("'["&amp;Index!$A$1&amp;"]lookup'!R"&amp;ROW(AB596)&amp;"C"&amp;COLUMN(AB596),FALSE),NA())</f>
        <v/>
      </c>
      <c r="AC596" t="str" cm="1">
        <f t="array" aca="1" ref="AC596" ca="1">IFERROR(INDIRECT("'["&amp;Index!$A$1&amp;"]lookup'!R"&amp;ROW(AC596)&amp;"C"&amp;COLUMN(AC596),FALSE),NA())</f>
        <v/>
      </c>
      <c r="AD596" t="str" cm="1">
        <f t="array" aca="1" ref="AD596" ca="1">IFERROR(INDIRECT("'["&amp;Index!$A$1&amp;"]lookup'!R"&amp;ROW(AD596)&amp;"C"&amp;COLUMN(AD596),FALSE),NA())</f>
        <v/>
      </c>
      <c r="AE596" t="str" cm="1">
        <f t="array" aca="1" ref="AE596" ca="1">IFERROR(INDIRECT("'["&amp;Index!$A$1&amp;"]lookup'!R"&amp;ROW(AE596)&amp;"C"&amp;COLUMN(AE596),FALSE),NA())</f>
        <v/>
      </c>
      <c r="AF596" t="str">
        <f>Index!$A$1</f>
        <v>00_Control Ranges sigma ROTROL N Charge_Lyo_22820035_Dil_22867034_TOTAL_2019-03-01.xlsx</v>
      </c>
      <c r="AG596" t="str" cm="1">
        <f t="array" aca="1" ref="AG596" ca="1">IFERROR(INDIRECT("'["&amp;Index!$A$1&amp;"]Locations and batches'!R"&amp;2&amp;"C"&amp;7,FALSE),NA())</f>
        <v>ROTROL N</v>
      </c>
      <c r="AH596" cm="1">
        <f t="array" aca="1" ref="AH596" ca="1">IFERROR(INDIRECT("'["&amp;Index!$A$1&amp;"]Locations and batches'!$B$6",TRUE),NA())</f>
        <v>22757019</v>
      </c>
      <c r="AI596" t="str" cm="1">
        <f t="array" aca="1" ref="AI596" ca="1">IFERROR(INDIRECT("'["&amp;Index!$A$1&amp;"]Locations and batches'!R"&amp;2&amp;"C"&amp;11,FALSE),NA())</f>
        <v>NL22820035</v>
      </c>
      <c r="AJ596" t="str" cm="1">
        <f t="array" aca="1" ref="AJ596" ca="1">IFERROR(INDIRECT("'["&amp;Index!$A$1&amp;"]Locations and batches'!R"&amp;3&amp;"C"&amp;11,FALSE),NA())</f>
        <v>Di22867034</v>
      </c>
      <c r="AK596" t="str">
        <f t="shared" ca="1" si="18"/>
        <v>S181001</v>
      </c>
      <c r="AL596" t="str" cm="1">
        <f t="array" aca="1" ref="AL596" ca="1">OFFSET(INDIRECT("'["&amp;Index!$A$1&amp;"]Locations and batches'!$U$5",TRUE),MATCH(AK596,INDIRECT("'["&amp;Index!$A$1&amp;"]Locations and batches'!$U$5:$U$30",TRUE),0),-2)</f>
        <v>Complete+Hep</v>
      </c>
      <c r="AM596" t="str">
        <f ca="1">VLOOKUP(AK596,INDIRECT("'["&amp;Index!$A$1&amp;"]Locations and batches'!$U$6:$V$30",TRUE),2,FALSE)</f>
        <v>2020-03</v>
      </c>
      <c r="AN596" t="str">
        <f t="shared" ca="1" si="19"/>
        <v>L2</v>
      </c>
    </row>
    <row r="597" spans="1:40" x14ac:dyDescent="0.25">
      <c r="A597" cm="1">
        <f t="array" aca="1" ref="A597" ca="1">IFERROR(INDIRECT("'["&amp;Index!$A$1&amp;"]lookup'!R"&amp;ROW(A597)&amp;"C"&amp;COLUMN(A597),FALSE),NA())</f>
        <v>597</v>
      </c>
      <c r="B597" t="str" cm="1">
        <f t="array" aca="1" ref="B597" ca="1">IFERROR(INDIRECT("'["&amp;Index!$A$1&amp;"]lookup'!R"&amp;ROW(B597)&amp;"C"&amp;COLUMN(B597),FALSE),NA())</f>
        <v>L2/S181001/NL22820035/DAY1/extem c</v>
      </c>
      <c r="C597" t="str" cm="1">
        <f t="array" aca="1" ref="C597" ca="1">IFERROR(INDIRECT("'["&amp;Index!$A$1&amp;"]lookup'!R"&amp;ROW(C597)&amp;"C"&amp;COLUMN(C597),FALSE),NA())</f>
        <v>CRANGE.NL22820035.L2</v>
      </c>
      <c r="D597" t="str" cm="1">
        <f t="array" aca="1" ref="D597" ca="1">IFERROR(INDIRECT("'["&amp;Index!$A$1&amp;"]lookup'!R"&amp;ROW(D597)&amp;"C"&amp;COLUMN(D597),FALSE),NA())</f>
        <v>DAY1</v>
      </c>
      <c r="E597" t="str" cm="1">
        <f t="array" aca="1" ref="E597" ca="1">IFERROR(INDIRECT("'["&amp;Index!$A$1&amp;"]lookup'!R"&amp;ROW(E597)&amp;"C"&amp;COLUMN(E597),FALSE),NA())</f>
        <v>---</v>
      </c>
      <c r="F597" t="str" cm="1">
        <f t="array" aca="1" ref="F597" ca="1">IFERROR(INDIRECT("'["&amp;Index!$A$1&amp;"]lookup'!R"&amp;ROW(F597)&amp;"C"&amp;COLUMN(F597),FALSE),NA())</f>
        <v>---</v>
      </c>
      <c r="G597" t="str" cm="1">
        <f t="array" aca="1" ref="G597" ca="1">IFERROR(INDIRECT("'["&amp;Index!$A$1&amp;"]lookup'!R"&amp;ROW(G597)&amp;"C"&amp;COLUMN(G597),FALSE),NA())</f>
        <v>---</v>
      </c>
      <c r="H597" t="str" cm="1">
        <f t="array" aca="1" ref="H597" ca="1">IFERROR(INDIRECT("'["&amp;Index!$A$1&amp;"]lookup'!R"&amp;ROW(H597)&amp;"C"&amp;COLUMN(H597),FALSE),NA())</f>
        <v>S181001</v>
      </c>
      <c r="I597" t="str" cm="1">
        <f t="array" aca="1" ref="I597" ca="1">IFERROR(INDIRECT("'["&amp;Index!$A$1&amp;"]lookup'!R"&amp;ROW(I597)&amp;"C"&amp;COLUMN(I597),FALSE),NA())</f>
        <v>extem c</v>
      </c>
      <c r="J597" t="str" cm="1">
        <f t="array" aca="1" ref="J597" ca="1">IFERROR(INDIRECT("'["&amp;Index!$A$1&amp;"]lookup'!R"&amp;ROW(J597)&amp;"C"&amp;COLUMN(J597),FALSE),NA())</f>
        <v>aaLabor</v>
      </c>
      <c r="K597" t="str" cm="1">
        <f t="array" aca="1" ref="K597" ca="1">IFERROR(INDIRECT("'["&amp;Index!$A$1&amp;"]lookup'!R"&amp;ROW(K597)&amp;"C"&amp;COLUMN(K597),FALSE),NA())</f>
        <v>---</v>
      </c>
      <c r="L597" t="str" cm="1">
        <f t="array" aca="1" ref="L597" ca="1">IFERROR(INDIRECT("'["&amp;Index!$A$1&amp;"]lookup'!R"&amp;ROW(L597)&amp;"C"&amp;COLUMN(L597),FALSE),NA())</f>
        <v>aaLabor</v>
      </c>
      <c r="M597" t="str" cm="1">
        <f t="array" aca="1" ref="M597" ca="1">IFERROR(INDIRECT("'["&amp;Index!$A$1&amp;"]lookup'!R"&amp;ROW(M597)&amp;"C"&amp;COLUMN(M597),FALSE),NA())</f>
        <v/>
      </c>
      <c r="N597" cm="1">
        <f t="array" aca="1" ref="N597" ca="1">IFERROR(INDIRECT("'["&amp;Index!$A$1&amp;"]lookup'!R"&amp;ROW(N597)&amp;"C"&amp;COLUMN(N597),FALSE),NA())</f>
        <v>90</v>
      </c>
      <c r="O597" cm="1">
        <f t="array" aca="1" ref="O597" ca="1">IFERROR(INDIRECT("'["&amp;Index!$A$1&amp;"]lookup'!R"&amp;ROW(O597)&amp;"C"&amp;COLUMN(O597),FALSE),NA())</f>
        <v>33</v>
      </c>
      <c r="P597" cm="1">
        <f t="array" aca="1" ref="P597" ca="1">IFERROR(INDIRECT("'["&amp;Index!$A$1&amp;"]lookup'!R"&amp;ROW(P597)&amp;"C"&amp;COLUMN(P597),FALSE),NA())</f>
        <v>36</v>
      </c>
      <c r="Q597" t="str" cm="1">
        <f t="array" aca="1" ref="Q597" ca="1">IFERROR(INDIRECT("'["&amp;Index!$A$1&amp;"]lookup'!R"&amp;ROW(Q597)&amp;"C"&amp;COLUMN(Q597),FALSE),NA())</f>
        <v/>
      </c>
      <c r="R597" cm="1">
        <f t="array" aca="1" ref="R597" ca="1">IFERROR(INDIRECT("'["&amp;Index!$A$1&amp;"]lookup'!R"&amp;ROW(R597)&amp;"C"&amp;COLUMN(R597),FALSE),NA())</f>
        <v>41</v>
      </c>
      <c r="S597" t="str" cm="1">
        <f t="array" aca="1" ref="S597" ca="1">IFERROR(INDIRECT("'["&amp;Index!$A$1&amp;"]lookup'!R"&amp;ROW(S597)&amp;"C"&amp;COLUMN(S597),FALSE),NA())</f>
        <v/>
      </c>
      <c r="T597" cm="1">
        <f t="array" aca="1" ref="T597" ca="1">IFERROR(INDIRECT("'["&amp;Index!$A$1&amp;"]lookup'!R"&amp;ROW(T597)&amp;"C"&amp;COLUMN(T597),FALSE),NA())</f>
        <v>44</v>
      </c>
      <c r="U597" cm="1">
        <f t="array" aca="1" ref="U597" ca="1">IFERROR(INDIRECT("'["&amp;Index!$A$1&amp;"]lookup'!R"&amp;ROW(U597)&amp;"C"&amp;COLUMN(U597),FALSE),NA())</f>
        <v>40</v>
      </c>
      <c r="V597" t="str" cm="1">
        <f t="array" aca="1" ref="V597" ca="1">IFERROR(INDIRECT("'["&amp;Index!$A$1&amp;"]lookup'!R"&amp;ROW(V597)&amp;"C"&amp;COLUMN(V597),FALSE),NA())</f>
        <v/>
      </c>
      <c r="W597" t="str" cm="1">
        <f t="array" aca="1" ref="W597" ca="1">IFERROR(INDIRECT("'["&amp;Index!$A$1&amp;"]lookup'!R"&amp;ROW(W597)&amp;"C"&amp;COLUMN(W597),FALSE),NA())</f>
        <v>*55</v>
      </c>
      <c r="X597" cm="1">
        <f t="array" aca="1" ref="X597" ca="1">IFERROR(INDIRECT("'["&amp;Index!$A$1&amp;"]lookup'!R"&amp;ROW(X597)&amp;"C"&amp;COLUMN(X597),FALSE),NA())</f>
        <v>83</v>
      </c>
      <c r="Y597" t="str" cm="1">
        <f t="array" aca="1" ref="Y597" ca="1">IFERROR(INDIRECT("'["&amp;Index!$A$1&amp;"]lookup'!R"&amp;ROW(Y597)&amp;"C"&amp;COLUMN(Y597),FALSE),NA())</f>
        <v/>
      </c>
      <c r="Z597" t="str" cm="1">
        <f t="array" aca="1" ref="Z597" ca="1">IFERROR(INDIRECT("'["&amp;Index!$A$1&amp;"]lookup'!R"&amp;ROW(Z597)&amp;"C"&amp;COLUMN(Z597),FALSE),NA())</f>
        <v/>
      </c>
      <c r="AA597" t="str" cm="1">
        <f t="array" aca="1" ref="AA597" ca="1">IFERROR(INDIRECT("'["&amp;Index!$A$1&amp;"]lookup'!R"&amp;ROW(AA597)&amp;"C"&amp;COLUMN(AA597),FALSE),NA())</f>
        <v/>
      </c>
      <c r="AB597" t="str" cm="1">
        <f t="array" aca="1" ref="AB597" ca="1">IFERROR(INDIRECT("'["&amp;Index!$A$1&amp;"]lookup'!R"&amp;ROW(AB597)&amp;"C"&amp;COLUMN(AB597),FALSE),NA())</f>
        <v/>
      </c>
      <c r="AC597" t="str" cm="1">
        <f t="array" aca="1" ref="AC597" ca="1">IFERROR(INDIRECT("'["&amp;Index!$A$1&amp;"]lookup'!R"&amp;ROW(AC597)&amp;"C"&amp;COLUMN(AC597),FALSE),NA())</f>
        <v/>
      </c>
      <c r="AD597" t="str" cm="1">
        <f t="array" aca="1" ref="AD597" ca="1">IFERROR(INDIRECT("'["&amp;Index!$A$1&amp;"]lookup'!R"&amp;ROW(AD597)&amp;"C"&amp;COLUMN(AD597),FALSE),NA())</f>
        <v/>
      </c>
      <c r="AE597" t="str" cm="1">
        <f t="array" aca="1" ref="AE597" ca="1">IFERROR(INDIRECT("'["&amp;Index!$A$1&amp;"]lookup'!R"&amp;ROW(AE597)&amp;"C"&amp;COLUMN(AE597),FALSE),NA())</f>
        <v/>
      </c>
      <c r="AF597" t="str">
        <f>Index!$A$1</f>
        <v>00_Control Ranges sigma ROTROL N Charge_Lyo_22820035_Dil_22867034_TOTAL_2019-03-01.xlsx</v>
      </c>
      <c r="AG597" t="str" cm="1">
        <f t="array" aca="1" ref="AG597" ca="1">IFERROR(INDIRECT("'["&amp;Index!$A$1&amp;"]Locations and batches'!R"&amp;2&amp;"C"&amp;7,FALSE),NA())</f>
        <v>ROTROL N</v>
      </c>
      <c r="AH597" cm="1">
        <f t="array" aca="1" ref="AH597" ca="1">IFERROR(INDIRECT("'["&amp;Index!$A$1&amp;"]Locations and batches'!$B$6",TRUE),NA())</f>
        <v>22757019</v>
      </c>
      <c r="AI597" t="str" cm="1">
        <f t="array" aca="1" ref="AI597" ca="1">IFERROR(INDIRECT("'["&amp;Index!$A$1&amp;"]Locations and batches'!R"&amp;2&amp;"C"&amp;11,FALSE),NA())</f>
        <v>NL22820035</v>
      </c>
      <c r="AJ597" t="str" cm="1">
        <f t="array" aca="1" ref="AJ597" ca="1">IFERROR(INDIRECT("'["&amp;Index!$A$1&amp;"]Locations and batches'!R"&amp;3&amp;"C"&amp;11,FALSE),NA())</f>
        <v>Di22867034</v>
      </c>
      <c r="AK597" t="str">
        <f t="shared" ca="1" si="18"/>
        <v>S181001</v>
      </c>
      <c r="AL597" t="str" cm="1">
        <f t="array" aca="1" ref="AL597" ca="1">OFFSET(INDIRECT("'["&amp;Index!$A$1&amp;"]Locations and batches'!$U$5",TRUE),MATCH(AK597,INDIRECT("'["&amp;Index!$A$1&amp;"]Locations and batches'!$U$5:$U$30",TRUE),0),-2)</f>
        <v>Complete+Hep</v>
      </c>
      <c r="AM597" t="str">
        <f ca="1">VLOOKUP(AK597,INDIRECT("'["&amp;Index!$A$1&amp;"]Locations and batches'!$U$6:$V$30",TRUE),2,FALSE)</f>
        <v>2020-03</v>
      </c>
      <c r="AN597" t="str">
        <f t="shared" ca="1" si="19"/>
        <v>L2</v>
      </c>
    </row>
    <row r="598" spans="1:40" x14ac:dyDescent="0.25">
      <c r="A598" cm="1">
        <f t="array" aca="1" ref="A598" ca="1">IFERROR(INDIRECT("'["&amp;Index!$A$1&amp;"]lookup'!R"&amp;ROW(A598)&amp;"C"&amp;COLUMN(A598),FALSE),NA())</f>
        <v>598</v>
      </c>
      <c r="B598" t="str" cm="1">
        <f t="array" aca="1" ref="B598" ca="1">IFERROR(INDIRECT("'["&amp;Index!$A$1&amp;"]lookup'!R"&amp;ROW(B598)&amp;"C"&amp;COLUMN(B598),FALSE),NA())</f>
        <v>L2/S181001/NL22820035/DAY1/intem c</v>
      </c>
      <c r="C598" t="str" cm="1">
        <f t="array" aca="1" ref="C598" ca="1">IFERROR(INDIRECT("'["&amp;Index!$A$1&amp;"]lookup'!R"&amp;ROW(C598)&amp;"C"&amp;COLUMN(C598),FALSE),NA())</f>
        <v>CRANGE.NL22820035.L2</v>
      </c>
      <c r="D598" t="str" cm="1">
        <f t="array" aca="1" ref="D598" ca="1">IFERROR(INDIRECT("'["&amp;Index!$A$1&amp;"]lookup'!R"&amp;ROW(D598)&amp;"C"&amp;COLUMN(D598),FALSE),NA())</f>
        <v>DAY1</v>
      </c>
      <c r="E598" t="str" cm="1">
        <f t="array" aca="1" ref="E598" ca="1">IFERROR(INDIRECT("'["&amp;Index!$A$1&amp;"]lookup'!R"&amp;ROW(E598)&amp;"C"&amp;COLUMN(E598),FALSE),NA())</f>
        <v>---</v>
      </c>
      <c r="F598" t="str" cm="1">
        <f t="array" aca="1" ref="F598" ca="1">IFERROR(INDIRECT("'["&amp;Index!$A$1&amp;"]lookup'!R"&amp;ROW(F598)&amp;"C"&amp;COLUMN(F598),FALSE),NA())</f>
        <v>---</v>
      </c>
      <c r="G598" t="str" cm="1">
        <f t="array" aca="1" ref="G598" ca="1">IFERROR(INDIRECT("'["&amp;Index!$A$1&amp;"]lookup'!R"&amp;ROW(G598)&amp;"C"&amp;COLUMN(G598),FALSE),NA())</f>
        <v>---</v>
      </c>
      <c r="H598" t="str" cm="1">
        <f t="array" aca="1" ref="H598" ca="1">IFERROR(INDIRECT("'["&amp;Index!$A$1&amp;"]lookup'!R"&amp;ROW(H598)&amp;"C"&amp;COLUMN(H598),FALSE),NA())</f>
        <v>S181001</v>
      </c>
      <c r="I598" t="str" cm="1">
        <f t="array" aca="1" ref="I598" ca="1">IFERROR(INDIRECT("'["&amp;Index!$A$1&amp;"]lookup'!R"&amp;ROW(I598)&amp;"C"&amp;COLUMN(I598),FALSE),NA())</f>
        <v>intem c</v>
      </c>
      <c r="J598" t="str" cm="1">
        <f t="array" aca="1" ref="J598" ca="1">IFERROR(INDIRECT("'["&amp;Index!$A$1&amp;"]lookup'!R"&amp;ROW(J598)&amp;"C"&amp;COLUMN(J598),FALSE),NA())</f>
        <v>aaLabor</v>
      </c>
      <c r="K598" t="str" cm="1">
        <f t="array" aca="1" ref="K598" ca="1">IFERROR(INDIRECT("'["&amp;Index!$A$1&amp;"]lookup'!R"&amp;ROW(K598)&amp;"C"&amp;COLUMN(K598),FALSE),NA())</f>
        <v>---</v>
      </c>
      <c r="L598" t="str" cm="1">
        <f t="array" aca="1" ref="L598" ca="1">IFERROR(INDIRECT("'["&amp;Index!$A$1&amp;"]lookup'!R"&amp;ROW(L598)&amp;"C"&amp;COLUMN(L598),FALSE),NA())</f>
        <v>aaLabor</v>
      </c>
      <c r="M598" t="str" cm="1">
        <f t="array" aca="1" ref="M598" ca="1">IFERROR(INDIRECT("'["&amp;Index!$A$1&amp;"]lookup'!R"&amp;ROW(M598)&amp;"C"&amp;COLUMN(M598),FALSE),NA())</f>
        <v/>
      </c>
      <c r="N598" cm="1">
        <f t="array" aca="1" ref="N598" ca="1">IFERROR(INDIRECT("'["&amp;Index!$A$1&amp;"]lookup'!R"&amp;ROW(N598)&amp;"C"&amp;COLUMN(N598),FALSE),NA())</f>
        <v>262</v>
      </c>
      <c r="O598" cm="1">
        <f t="array" aca="1" ref="O598" ca="1">IFERROR(INDIRECT("'["&amp;Index!$A$1&amp;"]lookup'!R"&amp;ROW(O598)&amp;"C"&amp;COLUMN(O598),FALSE),NA())</f>
        <v>39</v>
      </c>
      <c r="P598" cm="1">
        <f t="array" aca="1" ref="P598" ca="1">IFERROR(INDIRECT("'["&amp;Index!$A$1&amp;"]lookup'!R"&amp;ROW(P598)&amp;"C"&amp;COLUMN(P598),FALSE),NA())</f>
        <v>42</v>
      </c>
      <c r="Q598" t="str" cm="1">
        <f t="array" aca="1" ref="Q598" ca="1">IFERROR(INDIRECT("'["&amp;Index!$A$1&amp;"]lookup'!R"&amp;ROW(Q598)&amp;"C"&amp;COLUMN(Q598),FALSE),NA())</f>
        <v/>
      </c>
      <c r="R598" cm="1">
        <f t="array" aca="1" ref="R598" ca="1">IFERROR(INDIRECT("'["&amp;Index!$A$1&amp;"]lookup'!R"&amp;ROW(R598)&amp;"C"&amp;COLUMN(R598),FALSE),NA())</f>
        <v>46</v>
      </c>
      <c r="S598" t="str" cm="1">
        <f t="array" aca="1" ref="S598" ca="1">IFERROR(INDIRECT("'["&amp;Index!$A$1&amp;"]lookup'!R"&amp;ROW(S598)&amp;"C"&amp;COLUMN(S598),FALSE),NA())</f>
        <v/>
      </c>
      <c r="T598" cm="1">
        <f t="array" aca="1" ref="T598" ca="1">IFERROR(INDIRECT("'["&amp;Index!$A$1&amp;"]lookup'!R"&amp;ROW(T598)&amp;"C"&amp;COLUMN(T598),FALSE),NA())</f>
        <v>49</v>
      </c>
      <c r="U598" cm="1">
        <f t="array" aca="1" ref="U598" ca="1">IFERROR(INDIRECT("'["&amp;Index!$A$1&amp;"]lookup'!R"&amp;ROW(U598)&amp;"C"&amp;COLUMN(U598),FALSE),NA())</f>
        <v>30</v>
      </c>
      <c r="V598" t="str" cm="1">
        <f t="array" aca="1" ref="V598" ca="1">IFERROR(INDIRECT("'["&amp;Index!$A$1&amp;"]lookup'!R"&amp;ROW(V598)&amp;"C"&amp;COLUMN(V598),FALSE),NA())</f>
        <v/>
      </c>
      <c r="W598" t="str" cm="1">
        <f t="array" aca="1" ref="W598" ca="1">IFERROR(INDIRECT("'["&amp;Index!$A$1&amp;"]lookup'!R"&amp;ROW(W598)&amp;"C"&amp;COLUMN(W598),FALSE),NA())</f>
        <v>*59</v>
      </c>
      <c r="X598" cm="1">
        <f t="array" aca="1" ref="X598" ca="1">IFERROR(INDIRECT("'["&amp;Index!$A$1&amp;"]lookup'!R"&amp;ROW(X598)&amp;"C"&amp;COLUMN(X598),FALSE),NA())</f>
        <v>84</v>
      </c>
      <c r="Y598" t="str" cm="1">
        <f t="array" aca="1" ref="Y598" ca="1">IFERROR(INDIRECT("'["&amp;Index!$A$1&amp;"]lookup'!R"&amp;ROW(Y598)&amp;"C"&amp;COLUMN(Y598),FALSE),NA())</f>
        <v/>
      </c>
      <c r="Z598" t="str" cm="1">
        <f t="array" aca="1" ref="Z598" ca="1">IFERROR(INDIRECT("'["&amp;Index!$A$1&amp;"]lookup'!R"&amp;ROW(Z598)&amp;"C"&amp;COLUMN(Z598),FALSE),NA())</f>
        <v/>
      </c>
      <c r="AA598" t="str" cm="1">
        <f t="array" aca="1" ref="AA598" ca="1">IFERROR(INDIRECT("'["&amp;Index!$A$1&amp;"]lookup'!R"&amp;ROW(AA598)&amp;"C"&amp;COLUMN(AA598),FALSE),NA())</f>
        <v/>
      </c>
      <c r="AB598" t="str" cm="1">
        <f t="array" aca="1" ref="AB598" ca="1">IFERROR(INDIRECT("'["&amp;Index!$A$1&amp;"]lookup'!R"&amp;ROW(AB598)&amp;"C"&amp;COLUMN(AB598),FALSE),NA())</f>
        <v/>
      </c>
      <c r="AC598" t="str" cm="1">
        <f t="array" aca="1" ref="AC598" ca="1">IFERROR(INDIRECT("'["&amp;Index!$A$1&amp;"]lookup'!R"&amp;ROW(AC598)&amp;"C"&amp;COLUMN(AC598),FALSE),NA())</f>
        <v/>
      </c>
      <c r="AD598" t="str" cm="1">
        <f t="array" aca="1" ref="AD598" ca="1">IFERROR(INDIRECT("'["&amp;Index!$A$1&amp;"]lookup'!R"&amp;ROW(AD598)&amp;"C"&amp;COLUMN(AD598),FALSE),NA())</f>
        <v/>
      </c>
      <c r="AE598" t="str" cm="1">
        <f t="array" aca="1" ref="AE598" ca="1">IFERROR(INDIRECT("'["&amp;Index!$A$1&amp;"]lookup'!R"&amp;ROW(AE598)&amp;"C"&amp;COLUMN(AE598),FALSE),NA())</f>
        <v/>
      </c>
      <c r="AF598" t="str">
        <f>Index!$A$1</f>
        <v>00_Control Ranges sigma ROTROL N Charge_Lyo_22820035_Dil_22867034_TOTAL_2019-03-01.xlsx</v>
      </c>
      <c r="AG598" t="str" cm="1">
        <f t="array" aca="1" ref="AG598" ca="1">IFERROR(INDIRECT("'["&amp;Index!$A$1&amp;"]Locations and batches'!R"&amp;2&amp;"C"&amp;7,FALSE),NA())</f>
        <v>ROTROL N</v>
      </c>
      <c r="AH598" cm="1">
        <f t="array" aca="1" ref="AH598" ca="1">IFERROR(INDIRECT("'["&amp;Index!$A$1&amp;"]Locations and batches'!$B$6",TRUE),NA())</f>
        <v>22757019</v>
      </c>
      <c r="AI598" t="str" cm="1">
        <f t="array" aca="1" ref="AI598" ca="1">IFERROR(INDIRECT("'["&amp;Index!$A$1&amp;"]Locations and batches'!R"&amp;2&amp;"C"&amp;11,FALSE),NA())</f>
        <v>NL22820035</v>
      </c>
      <c r="AJ598" t="str" cm="1">
        <f t="array" aca="1" ref="AJ598" ca="1">IFERROR(INDIRECT("'["&amp;Index!$A$1&amp;"]Locations and batches'!R"&amp;3&amp;"C"&amp;11,FALSE),NA())</f>
        <v>Di22867034</v>
      </c>
      <c r="AK598" t="str">
        <f t="shared" ca="1" si="18"/>
        <v>S181001</v>
      </c>
      <c r="AL598" t="str" cm="1">
        <f t="array" aca="1" ref="AL598" ca="1">OFFSET(INDIRECT("'["&amp;Index!$A$1&amp;"]Locations and batches'!$U$5",TRUE),MATCH(AK598,INDIRECT("'["&amp;Index!$A$1&amp;"]Locations and batches'!$U$5:$U$30",TRUE),0),-2)</f>
        <v>Complete+Hep</v>
      </c>
      <c r="AM598" t="str">
        <f ca="1">VLOOKUP(AK598,INDIRECT("'["&amp;Index!$A$1&amp;"]Locations and batches'!$U$6:$V$30",TRUE),2,FALSE)</f>
        <v>2020-03</v>
      </c>
      <c r="AN598" t="str">
        <f t="shared" ca="1" si="19"/>
        <v>L2</v>
      </c>
    </row>
    <row r="599" spans="1:40" x14ac:dyDescent="0.25">
      <c r="A599" cm="1">
        <f t="array" aca="1" ref="A599" ca="1">IFERROR(INDIRECT("'["&amp;Index!$A$1&amp;"]lookup'!R"&amp;ROW(A599)&amp;"C"&amp;COLUMN(A599),FALSE),NA())</f>
        <v>599</v>
      </c>
      <c r="B599" t="str" cm="1">
        <f t="array" aca="1" ref="B599" ca="1">IFERROR(INDIRECT("'["&amp;Index!$A$1&amp;"]lookup'!R"&amp;ROW(B599)&amp;"C"&amp;COLUMN(B599),FALSE),NA())</f>
        <v>L2/S181001/NL22820035/DAY1/heptem c</v>
      </c>
      <c r="C599" t="str" cm="1">
        <f t="array" aca="1" ref="C599" ca="1">IFERROR(INDIRECT("'["&amp;Index!$A$1&amp;"]lookup'!R"&amp;ROW(C599)&amp;"C"&amp;COLUMN(C599),FALSE),NA())</f>
        <v>CRANGE.NL22820035.L2</v>
      </c>
      <c r="D599" t="str" cm="1">
        <f t="array" aca="1" ref="D599" ca="1">IFERROR(INDIRECT("'["&amp;Index!$A$1&amp;"]lookup'!R"&amp;ROW(D599)&amp;"C"&amp;COLUMN(D599),FALSE),NA())</f>
        <v>DAY1</v>
      </c>
      <c r="E599" t="str" cm="1">
        <f t="array" aca="1" ref="E599" ca="1">IFERROR(INDIRECT("'["&amp;Index!$A$1&amp;"]lookup'!R"&amp;ROW(E599)&amp;"C"&amp;COLUMN(E599),FALSE),NA())</f>
        <v>---</v>
      </c>
      <c r="F599" t="str" cm="1">
        <f t="array" aca="1" ref="F599" ca="1">IFERROR(INDIRECT("'["&amp;Index!$A$1&amp;"]lookup'!R"&amp;ROW(F599)&amp;"C"&amp;COLUMN(F599),FALSE),NA())</f>
        <v>---</v>
      </c>
      <c r="G599" t="str" cm="1">
        <f t="array" aca="1" ref="G599" ca="1">IFERROR(INDIRECT("'["&amp;Index!$A$1&amp;"]lookup'!R"&amp;ROW(G599)&amp;"C"&amp;COLUMN(G599),FALSE),NA())</f>
        <v>---</v>
      </c>
      <c r="H599" t="str" cm="1">
        <f t="array" aca="1" ref="H599" ca="1">IFERROR(INDIRECT("'["&amp;Index!$A$1&amp;"]lookup'!R"&amp;ROW(H599)&amp;"C"&amp;COLUMN(H599),FALSE),NA())</f>
        <v>S181001</v>
      </c>
      <c r="I599" t="str" cm="1">
        <f t="array" aca="1" ref="I599" ca="1">IFERROR(INDIRECT("'["&amp;Index!$A$1&amp;"]lookup'!R"&amp;ROW(I599)&amp;"C"&amp;COLUMN(I599),FALSE),NA())</f>
        <v>heptem c</v>
      </c>
      <c r="J599" t="str" cm="1">
        <f t="array" aca="1" ref="J599" ca="1">IFERROR(INDIRECT("'["&amp;Index!$A$1&amp;"]lookup'!R"&amp;ROW(J599)&amp;"C"&amp;COLUMN(J599),FALSE),NA())</f>
        <v>aaLabor</v>
      </c>
      <c r="K599" t="str" cm="1">
        <f t="array" aca="1" ref="K599" ca="1">IFERROR(INDIRECT("'["&amp;Index!$A$1&amp;"]lookup'!R"&amp;ROW(K599)&amp;"C"&amp;COLUMN(K599),FALSE),NA())</f>
        <v>---</v>
      </c>
      <c r="L599" t="str" cm="1">
        <f t="array" aca="1" ref="L599" ca="1">IFERROR(INDIRECT("'["&amp;Index!$A$1&amp;"]lookup'!R"&amp;ROW(L599)&amp;"C"&amp;COLUMN(L599),FALSE),NA())</f>
        <v>aaLabor</v>
      </c>
      <c r="M599" t="str" cm="1">
        <f t="array" aca="1" ref="M599" ca="1">IFERROR(INDIRECT("'["&amp;Index!$A$1&amp;"]lookup'!R"&amp;ROW(M599)&amp;"C"&amp;COLUMN(M599),FALSE),NA())</f>
        <v/>
      </c>
      <c r="N599" cm="1">
        <f t="array" aca="1" ref="N599" ca="1">IFERROR(INDIRECT("'["&amp;Index!$A$1&amp;"]lookup'!R"&amp;ROW(N599)&amp;"C"&amp;COLUMN(N599),FALSE),NA())</f>
        <v>257</v>
      </c>
      <c r="O599" cm="1">
        <f t="array" aca="1" ref="O599" ca="1">IFERROR(INDIRECT("'["&amp;Index!$A$1&amp;"]lookup'!R"&amp;ROW(O599)&amp;"C"&amp;COLUMN(O599),FALSE),NA())</f>
        <v>37</v>
      </c>
      <c r="P599" cm="1">
        <f t="array" aca="1" ref="P599" ca="1">IFERROR(INDIRECT("'["&amp;Index!$A$1&amp;"]lookup'!R"&amp;ROW(P599)&amp;"C"&amp;COLUMN(P599),FALSE),NA())</f>
        <v>41</v>
      </c>
      <c r="Q599" t="str" cm="1">
        <f t="array" aca="1" ref="Q599" ca="1">IFERROR(INDIRECT("'["&amp;Index!$A$1&amp;"]lookup'!R"&amp;ROW(Q599)&amp;"C"&amp;COLUMN(Q599),FALSE),NA())</f>
        <v/>
      </c>
      <c r="R599" cm="1">
        <f t="array" aca="1" ref="R599" ca="1">IFERROR(INDIRECT("'["&amp;Index!$A$1&amp;"]lookup'!R"&amp;ROW(R599)&amp;"C"&amp;COLUMN(R599),FALSE),NA())</f>
        <v>45</v>
      </c>
      <c r="S599" t="str" cm="1">
        <f t="array" aca="1" ref="S599" ca="1">IFERROR(INDIRECT("'["&amp;Index!$A$1&amp;"]lookup'!R"&amp;ROW(S599)&amp;"C"&amp;COLUMN(S599),FALSE),NA())</f>
        <v/>
      </c>
      <c r="T599" cm="1">
        <f t="array" aca="1" ref="T599" ca="1">IFERROR(INDIRECT("'["&amp;Index!$A$1&amp;"]lookup'!R"&amp;ROW(T599)&amp;"C"&amp;COLUMN(T599),FALSE),NA())</f>
        <v>48</v>
      </c>
      <c r="U599" cm="1">
        <f t="array" aca="1" ref="U599" ca="1">IFERROR(INDIRECT("'["&amp;Index!$A$1&amp;"]lookup'!R"&amp;ROW(U599)&amp;"C"&amp;COLUMN(U599),FALSE),NA())</f>
        <v>33</v>
      </c>
      <c r="V599" t="str" cm="1">
        <f t="array" aca="1" ref="V599" ca="1">IFERROR(INDIRECT("'["&amp;Index!$A$1&amp;"]lookup'!R"&amp;ROW(V599)&amp;"C"&amp;COLUMN(V599),FALSE),NA())</f>
        <v/>
      </c>
      <c r="W599" t="str" cm="1">
        <f t="array" aca="1" ref="W599" ca="1">IFERROR(INDIRECT("'["&amp;Index!$A$1&amp;"]lookup'!R"&amp;ROW(W599)&amp;"C"&amp;COLUMN(W599),FALSE),NA())</f>
        <v>*58</v>
      </c>
      <c r="X599" cm="1">
        <f t="array" aca="1" ref="X599" ca="1">IFERROR(INDIRECT("'["&amp;Index!$A$1&amp;"]lookup'!R"&amp;ROW(X599)&amp;"C"&amp;COLUMN(X599),FALSE),NA())</f>
        <v>83</v>
      </c>
      <c r="Y599" t="str" cm="1">
        <f t="array" aca="1" ref="Y599" ca="1">IFERROR(INDIRECT("'["&amp;Index!$A$1&amp;"]lookup'!R"&amp;ROW(Y599)&amp;"C"&amp;COLUMN(Y599),FALSE),NA())</f>
        <v/>
      </c>
      <c r="Z599" t="str" cm="1">
        <f t="array" aca="1" ref="Z599" ca="1">IFERROR(INDIRECT("'["&amp;Index!$A$1&amp;"]lookup'!R"&amp;ROW(Z599)&amp;"C"&amp;COLUMN(Z599),FALSE),NA())</f>
        <v/>
      </c>
      <c r="AA599" t="str" cm="1">
        <f t="array" aca="1" ref="AA599" ca="1">IFERROR(INDIRECT("'["&amp;Index!$A$1&amp;"]lookup'!R"&amp;ROW(AA599)&amp;"C"&amp;COLUMN(AA599),FALSE),NA())</f>
        <v/>
      </c>
      <c r="AB599" t="str" cm="1">
        <f t="array" aca="1" ref="AB599" ca="1">IFERROR(INDIRECT("'["&amp;Index!$A$1&amp;"]lookup'!R"&amp;ROW(AB599)&amp;"C"&amp;COLUMN(AB599),FALSE),NA())</f>
        <v/>
      </c>
      <c r="AC599" t="str" cm="1">
        <f t="array" aca="1" ref="AC599" ca="1">IFERROR(INDIRECT("'["&amp;Index!$A$1&amp;"]lookup'!R"&amp;ROW(AC599)&amp;"C"&amp;COLUMN(AC599),FALSE),NA())</f>
        <v/>
      </c>
      <c r="AD599" t="str" cm="1">
        <f t="array" aca="1" ref="AD599" ca="1">IFERROR(INDIRECT("'["&amp;Index!$A$1&amp;"]lookup'!R"&amp;ROW(AD599)&amp;"C"&amp;COLUMN(AD599),FALSE),NA())</f>
        <v/>
      </c>
      <c r="AE599" t="str" cm="1">
        <f t="array" aca="1" ref="AE599" ca="1">IFERROR(INDIRECT("'["&amp;Index!$A$1&amp;"]lookup'!R"&amp;ROW(AE599)&amp;"C"&amp;COLUMN(AE599),FALSE),NA())</f>
        <v/>
      </c>
      <c r="AF599" t="str">
        <f>Index!$A$1</f>
        <v>00_Control Ranges sigma ROTROL N Charge_Lyo_22820035_Dil_22867034_TOTAL_2019-03-01.xlsx</v>
      </c>
      <c r="AG599" t="str" cm="1">
        <f t="array" aca="1" ref="AG599" ca="1">IFERROR(INDIRECT("'["&amp;Index!$A$1&amp;"]Locations and batches'!R"&amp;2&amp;"C"&amp;7,FALSE),NA())</f>
        <v>ROTROL N</v>
      </c>
      <c r="AH599" cm="1">
        <f t="array" aca="1" ref="AH599" ca="1">IFERROR(INDIRECT("'["&amp;Index!$A$1&amp;"]Locations and batches'!$B$6",TRUE),NA())</f>
        <v>22757019</v>
      </c>
      <c r="AI599" t="str" cm="1">
        <f t="array" aca="1" ref="AI599" ca="1">IFERROR(INDIRECT("'["&amp;Index!$A$1&amp;"]Locations and batches'!R"&amp;2&amp;"C"&amp;11,FALSE),NA())</f>
        <v>NL22820035</v>
      </c>
      <c r="AJ599" t="str" cm="1">
        <f t="array" aca="1" ref="AJ599" ca="1">IFERROR(INDIRECT("'["&amp;Index!$A$1&amp;"]Locations and batches'!R"&amp;3&amp;"C"&amp;11,FALSE),NA())</f>
        <v>Di22867034</v>
      </c>
      <c r="AK599" t="str">
        <f t="shared" ca="1" si="18"/>
        <v>S181001</v>
      </c>
      <c r="AL599" t="str" cm="1">
        <f t="array" aca="1" ref="AL599" ca="1">OFFSET(INDIRECT("'["&amp;Index!$A$1&amp;"]Locations and batches'!$U$5",TRUE),MATCH(AK599,INDIRECT("'["&amp;Index!$A$1&amp;"]Locations and batches'!$U$5:$U$30",TRUE),0),-2)</f>
        <v>Complete+Hep</v>
      </c>
      <c r="AM599" t="str">
        <f ca="1">VLOOKUP(AK599,INDIRECT("'["&amp;Index!$A$1&amp;"]Locations and batches'!$U$6:$V$30",TRUE),2,FALSE)</f>
        <v>2020-03</v>
      </c>
      <c r="AN599" t="str">
        <f t="shared" ca="1" si="19"/>
        <v>L2</v>
      </c>
    </row>
    <row r="600" spans="1:40" x14ac:dyDescent="0.25">
      <c r="A600" cm="1">
        <f t="array" aca="1" ref="A600" ca="1">IFERROR(INDIRECT("'["&amp;Index!$A$1&amp;"]lookup'!R"&amp;ROW(A600)&amp;"C"&amp;COLUMN(A600),FALSE),NA())</f>
        <v>600</v>
      </c>
      <c r="B600" t="str" cm="1">
        <f t="array" aca="1" ref="B600" ca="1">IFERROR(INDIRECT("'["&amp;Index!$A$1&amp;"]lookup'!R"&amp;ROW(B600)&amp;"C"&amp;COLUMN(B600),FALSE),NA())</f>
        <v>L2/S180406/NL22820035/DAY1/fibtem c</v>
      </c>
      <c r="C600" t="str" cm="1">
        <f t="array" aca="1" ref="C600" ca="1">IFERROR(INDIRECT("'["&amp;Index!$A$1&amp;"]lookup'!R"&amp;ROW(C600)&amp;"C"&amp;COLUMN(C600),FALSE),NA())</f>
        <v>CRANGE.NL22820035.L2</v>
      </c>
      <c r="D600" t="str" cm="1">
        <f t="array" aca="1" ref="D600" ca="1">IFERROR(INDIRECT("'["&amp;Index!$A$1&amp;"]lookup'!R"&amp;ROW(D600)&amp;"C"&amp;COLUMN(D600),FALSE),NA())</f>
        <v>DAY1</v>
      </c>
      <c r="E600" t="str" cm="1">
        <f t="array" aca="1" ref="E600" ca="1">IFERROR(INDIRECT("'["&amp;Index!$A$1&amp;"]lookup'!R"&amp;ROW(E600)&amp;"C"&amp;COLUMN(E600),FALSE),NA())</f>
        <v>---</v>
      </c>
      <c r="F600" t="str" cm="1">
        <f t="array" aca="1" ref="F600" ca="1">IFERROR(INDIRECT("'["&amp;Index!$A$1&amp;"]lookup'!R"&amp;ROW(F600)&amp;"C"&amp;COLUMN(F600),FALSE),NA())</f>
        <v>---</v>
      </c>
      <c r="G600" t="str" cm="1">
        <f t="array" aca="1" ref="G600" ca="1">IFERROR(INDIRECT("'["&amp;Index!$A$1&amp;"]lookup'!R"&amp;ROW(G600)&amp;"C"&amp;COLUMN(G600),FALSE),NA())</f>
        <v>---</v>
      </c>
      <c r="H600" t="str" cm="1">
        <f t="array" aca="1" ref="H600" ca="1">IFERROR(INDIRECT("'["&amp;Index!$A$1&amp;"]lookup'!R"&amp;ROW(H600)&amp;"C"&amp;COLUMN(H600),FALSE),NA())</f>
        <v>S180406</v>
      </c>
      <c r="I600" t="str" cm="1">
        <f t="array" aca="1" ref="I600" ca="1">IFERROR(INDIRECT("'["&amp;Index!$A$1&amp;"]lookup'!R"&amp;ROW(I600)&amp;"C"&amp;COLUMN(I600),FALSE),NA())</f>
        <v>fibtem c</v>
      </c>
      <c r="J600" t="str" cm="1">
        <f t="array" aca="1" ref="J600" ca="1">IFERROR(INDIRECT("'["&amp;Index!$A$1&amp;"]lookup'!R"&amp;ROW(J600)&amp;"C"&amp;COLUMN(J600),FALSE),NA())</f>
        <v>aaLabor</v>
      </c>
      <c r="K600" t="str" cm="1">
        <f t="array" aca="1" ref="K600" ca="1">IFERROR(INDIRECT("'["&amp;Index!$A$1&amp;"]lookup'!R"&amp;ROW(K600)&amp;"C"&amp;COLUMN(K600),FALSE),NA())</f>
        <v>---</v>
      </c>
      <c r="L600" t="str" cm="1">
        <f t="array" aca="1" ref="L600" ca="1">IFERROR(INDIRECT("'["&amp;Index!$A$1&amp;"]lookup'!R"&amp;ROW(L600)&amp;"C"&amp;COLUMN(L600),FALSE),NA())</f>
        <v>aaLabor</v>
      </c>
      <c r="M600" t="str" cm="1">
        <f t="array" aca="1" ref="M600" ca="1">IFERROR(INDIRECT("'["&amp;Index!$A$1&amp;"]lookup'!R"&amp;ROW(M600)&amp;"C"&amp;COLUMN(M600),FALSE),NA())</f>
        <v/>
      </c>
      <c r="N600" cm="1">
        <f t="array" aca="1" ref="N600" ca="1">IFERROR(INDIRECT("'["&amp;Index!$A$1&amp;"]lookup'!R"&amp;ROW(N600)&amp;"C"&amp;COLUMN(N600),FALSE),NA())</f>
        <v>94</v>
      </c>
      <c r="O600" cm="1">
        <f t="array" aca="1" ref="O600" ca="1">IFERROR(INDIRECT("'["&amp;Index!$A$1&amp;"]lookup'!R"&amp;ROW(O600)&amp;"C"&amp;COLUMN(O600),FALSE),NA())</f>
        <v>31</v>
      </c>
      <c r="P600" cm="1">
        <f t="array" aca="1" ref="P600" ca="1">IFERROR(INDIRECT("'["&amp;Index!$A$1&amp;"]lookup'!R"&amp;ROW(P600)&amp;"C"&amp;COLUMN(P600),FALSE),NA())</f>
        <v>35</v>
      </c>
      <c r="Q600" t="str" cm="1">
        <f t="array" aca="1" ref="Q600" ca="1">IFERROR(INDIRECT("'["&amp;Index!$A$1&amp;"]lookup'!R"&amp;ROW(Q600)&amp;"C"&amp;COLUMN(Q600),FALSE),NA())</f>
        <v/>
      </c>
      <c r="R600" cm="1">
        <f t="array" aca="1" ref="R600" ca="1">IFERROR(INDIRECT("'["&amp;Index!$A$1&amp;"]lookup'!R"&amp;ROW(R600)&amp;"C"&amp;COLUMN(R600),FALSE),NA())</f>
        <v>39</v>
      </c>
      <c r="S600" t="str" cm="1">
        <f t="array" aca="1" ref="S600" ca="1">IFERROR(INDIRECT("'["&amp;Index!$A$1&amp;"]lookup'!R"&amp;ROW(S600)&amp;"C"&amp;COLUMN(S600),FALSE),NA())</f>
        <v/>
      </c>
      <c r="T600" cm="1">
        <f t="array" aca="1" ref="T600" ca="1">IFERROR(INDIRECT("'["&amp;Index!$A$1&amp;"]lookup'!R"&amp;ROW(T600)&amp;"C"&amp;COLUMN(T600),FALSE),NA())</f>
        <v>43</v>
      </c>
      <c r="U600" cm="1">
        <f t="array" aca="1" ref="U600" ca="1">IFERROR(INDIRECT("'["&amp;Index!$A$1&amp;"]lookup'!R"&amp;ROW(U600)&amp;"C"&amp;COLUMN(U600),FALSE),NA())</f>
        <v>55</v>
      </c>
      <c r="V600" t="str" cm="1">
        <f t="array" aca="1" ref="V600" ca="1">IFERROR(INDIRECT("'["&amp;Index!$A$1&amp;"]lookup'!R"&amp;ROW(V600)&amp;"C"&amp;COLUMN(V600),FALSE),NA())</f>
        <v/>
      </c>
      <c r="W600" t="str" cm="1">
        <f t="array" aca="1" ref="W600" ca="1">IFERROR(INDIRECT("'["&amp;Index!$A$1&amp;"]lookup'!R"&amp;ROW(W600)&amp;"C"&amp;COLUMN(W600),FALSE),NA())</f>
        <v>*54</v>
      </c>
      <c r="X600" cm="1">
        <f t="array" aca="1" ref="X600" ca="1">IFERROR(INDIRECT("'["&amp;Index!$A$1&amp;"]lookup'!R"&amp;ROW(X600)&amp;"C"&amp;COLUMN(X600),FALSE),NA())</f>
        <v>82</v>
      </c>
      <c r="Y600" t="str" cm="1">
        <f t="array" aca="1" ref="Y600" ca="1">IFERROR(INDIRECT("'["&amp;Index!$A$1&amp;"]lookup'!R"&amp;ROW(Y600)&amp;"C"&amp;COLUMN(Y600),FALSE),NA())</f>
        <v/>
      </c>
      <c r="Z600" t="str" cm="1">
        <f t="array" aca="1" ref="Z600" ca="1">IFERROR(INDIRECT("'["&amp;Index!$A$1&amp;"]lookup'!R"&amp;ROW(Z600)&amp;"C"&amp;COLUMN(Z600),FALSE),NA())</f>
        <v/>
      </c>
      <c r="AA600" t="str" cm="1">
        <f t="array" aca="1" ref="AA600" ca="1">IFERROR(INDIRECT("'["&amp;Index!$A$1&amp;"]lookup'!R"&amp;ROW(AA600)&amp;"C"&amp;COLUMN(AA600),FALSE),NA())</f>
        <v/>
      </c>
      <c r="AB600" t="str" cm="1">
        <f t="array" aca="1" ref="AB600" ca="1">IFERROR(INDIRECT("'["&amp;Index!$A$1&amp;"]lookup'!R"&amp;ROW(AB600)&amp;"C"&amp;COLUMN(AB600),FALSE),NA())</f>
        <v/>
      </c>
      <c r="AC600" t="str" cm="1">
        <f t="array" aca="1" ref="AC600" ca="1">IFERROR(INDIRECT("'["&amp;Index!$A$1&amp;"]lookup'!R"&amp;ROW(AC600)&amp;"C"&amp;COLUMN(AC600),FALSE),NA())</f>
        <v/>
      </c>
      <c r="AD600" t="str" cm="1">
        <f t="array" aca="1" ref="AD600" ca="1">IFERROR(INDIRECT("'["&amp;Index!$A$1&amp;"]lookup'!R"&amp;ROW(AD600)&amp;"C"&amp;COLUMN(AD600),FALSE),NA())</f>
        <v/>
      </c>
      <c r="AE600" t="str" cm="1">
        <f t="array" aca="1" ref="AE600" ca="1">IFERROR(INDIRECT("'["&amp;Index!$A$1&amp;"]lookup'!R"&amp;ROW(AE600)&amp;"C"&amp;COLUMN(AE600),FALSE),NA())</f>
        <v/>
      </c>
      <c r="AF600" t="str">
        <f>Index!$A$1</f>
        <v>00_Control Ranges sigma ROTROL N Charge_Lyo_22820035_Dil_22867034_TOTAL_2019-03-01.xlsx</v>
      </c>
      <c r="AG600" t="str" cm="1">
        <f t="array" aca="1" ref="AG600" ca="1">IFERROR(INDIRECT("'["&amp;Index!$A$1&amp;"]Locations and batches'!R"&amp;2&amp;"C"&amp;7,FALSE),NA())</f>
        <v>ROTROL N</v>
      </c>
      <c r="AH600" cm="1">
        <f t="array" aca="1" ref="AH600" ca="1">IFERROR(INDIRECT("'["&amp;Index!$A$1&amp;"]Locations and batches'!$B$6",TRUE),NA())</f>
        <v>22757019</v>
      </c>
      <c r="AI600" t="str" cm="1">
        <f t="array" aca="1" ref="AI600" ca="1">IFERROR(INDIRECT("'["&amp;Index!$A$1&amp;"]Locations and batches'!R"&amp;2&amp;"C"&amp;11,FALSE),NA())</f>
        <v>NL22820035</v>
      </c>
      <c r="AJ600" t="str" cm="1">
        <f t="array" aca="1" ref="AJ600" ca="1">IFERROR(INDIRECT("'["&amp;Index!$A$1&amp;"]Locations and batches'!R"&amp;3&amp;"C"&amp;11,FALSE),NA())</f>
        <v>Di22867034</v>
      </c>
      <c r="AK600" t="str">
        <f t="shared" ref="AK600:AK663" ca="1" si="20">IF(H600=0,NA(),H600)</f>
        <v>S180406</v>
      </c>
      <c r="AL600" t="str" cm="1">
        <f t="array" aca="1" ref="AL600" ca="1">OFFSET(INDIRECT("'["&amp;Index!$A$1&amp;"]Locations and batches'!$U$5",TRUE),MATCH(AK600,INDIRECT("'["&amp;Index!$A$1&amp;"]Locations and batches'!$U$5:$U$30",TRUE),0),-2)</f>
        <v>Complete+Hep</v>
      </c>
      <c r="AM600" t="str">
        <f ca="1">VLOOKUP(AK600,INDIRECT("'["&amp;Index!$A$1&amp;"]Locations and batches'!$U$6:$V$30",TRUE),2,FALSE)</f>
        <v>2019-10</v>
      </c>
      <c r="AN600" t="str">
        <f t="shared" ref="AN600:AN663" ca="1" si="21">IFERROR(RIGHT(C600,2),NA())</f>
        <v>L2</v>
      </c>
    </row>
    <row r="601" spans="1:40" x14ac:dyDescent="0.25">
      <c r="A601" cm="1">
        <f t="array" aca="1" ref="A601" ca="1">IFERROR(INDIRECT("'["&amp;Index!$A$1&amp;"]lookup'!R"&amp;ROW(A601)&amp;"C"&amp;COLUMN(A601),FALSE),NA())</f>
        <v>601</v>
      </c>
      <c r="B601" t="str" cm="1">
        <f t="array" aca="1" ref="B601" ca="1">IFERROR(INDIRECT("'["&amp;Index!$A$1&amp;"]lookup'!R"&amp;ROW(B601)&amp;"C"&amp;COLUMN(B601),FALSE),NA())</f>
        <v>L2/S180406/NL22820035/DAY1/extem c</v>
      </c>
      <c r="C601" t="str" cm="1">
        <f t="array" aca="1" ref="C601" ca="1">IFERROR(INDIRECT("'["&amp;Index!$A$1&amp;"]lookup'!R"&amp;ROW(C601)&amp;"C"&amp;COLUMN(C601),FALSE),NA())</f>
        <v>CRANGE.NL22820035.L2</v>
      </c>
      <c r="D601" t="str" cm="1">
        <f t="array" aca="1" ref="D601" ca="1">IFERROR(INDIRECT("'["&amp;Index!$A$1&amp;"]lookup'!R"&amp;ROW(D601)&amp;"C"&amp;COLUMN(D601),FALSE),NA())</f>
        <v>DAY1</v>
      </c>
      <c r="E601" t="str" cm="1">
        <f t="array" aca="1" ref="E601" ca="1">IFERROR(INDIRECT("'["&amp;Index!$A$1&amp;"]lookup'!R"&amp;ROW(E601)&amp;"C"&amp;COLUMN(E601),FALSE),NA())</f>
        <v>---</v>
      </c>
      <c r="F601" t="str" cm="1">
        <f t="array" aca="1" ref="F601" ca="1">IFERROR(INDIRECT("'["&amp;Index!$A$1&amp;"]lookup'!R"&amp;ROW(F601)&amp;"C"&amp;COLUMN(F601),FALSE),NA())</f>
        <v>---</v>
      </c>
      <c r="G601" t="str" cm="1">
        <f t="array" aca="1" ref="G601" ca="1">IFERROR(INDIRECT("'["&amp;Index!$A$1&amp;"]lookup'!R"&amp;ROW(G601)&amp;"C"&amp;COLUMN(G601),FALSE),NA())</f>
        <v>---</v>
      </c>
      <c r="H601" t="str" cm="1">
        <f t="array" aca="1" ref="H601" ca="1">IFERROR(INDIRECT("'["&amp;Index!$A$1&amp;"]lookup'!R"&amp;ROW(H601)&amp;"C"&amp;COLUMN(H601),FALSE),NA())</f>
        <v>S180406</v>
      </c>
      <c r="I601" t="str" cm="1">
        <f t="array" aca="1" ref="I601" ca="1">IFERROR(INDIRECT("'["&amp;Index!$A$1&amp;"]lookup'!R"&amp;ROW(I601)&amp;"C"&amp;COLUMN(I601),FALSE),NA())</f>
        <v>extem c</v>
      </c>
      <c r="J601" t="str" cm="1">
        <f t="array" aca="1" ref="J601" ca="1">IFERROR(INDIRECT("'["&amp;Index!$A$1&amp;"]lookup'!R"&amp;ROW(J601)&amp;"C"&amp;COLUMN(J601),FALSE),NA())</f>
        <v>aaLabor</v>
      </c>
      <c r="K601" t="str" cm="1">
        <f t="array" aca="1" ref="K601" ca="1">IFERROR(INDIRECT("'["&amp;Index!$A$1&amp;"]lookup'!R"&amp;ROW(K601)&amp;"C"&amp;COLUMN(K601),FALSE),NA())</f>
        <v>---</v>
      </c>
      <c r="L601" t="str" cm="1">
        <f t="array" aca="1" ref="L601" ca="1">IFERROR(INDIRECT("'["&amp;Index!$A$1&amp;"]lookup'!R"&amp;ROW(L601)&amp;"C"&amp;COLUMN(L601),FALSE),NA())</f>
        <v>aaLabor</v>
      </c>
      <c r="M601" t="str" cm="1">
        <f t="array" aca="1" ref="M601" ca="1">IFERROR(INDIRECT("'["&amp;Index!$A$1&amp;"]lookup'!R"&amp;ROW(M601)&amp;"C"&amp;COLUMN(M601),FALSE),NA())</f>
        <v/>
      </c>
      <c r="N601" cm="1">
        <f t="array" aca="1" ref="N601" ca="1">IFERROR(INDIRECT("'["&amp;Index!$A$1&amp;"]lookup'!R"&amp;ROW(N601)&amp;"C"&amp;COLUMN(N601),FALSE),NA())</f>
        <v>95</v>
      </c>
      <c r="O601" cm="1">
        <f t="array" aca="1" ref="O601" ca="1">IFERROR(INDIRECT("'["&amp;Index!$A$1&amp;"]lookup'!R"&amp;ROW(O601)&amp;"C"&amp;COLUMN(O601),FALSE),NA())</f>
        <v>36</v>
      </c>
      <c r="P601" cm="1">
        <f t="array" aca="1" ref="P601" ca="1">IFERROR(INDIRECT("'["&amp;Index!$A$1&amp;"]lookup'!R"&amp;ROW(P601)&amp;"C"&amp;COLUMN(P601),FALSE),NA())</f>
        <v>40</v>
      </c>
      <c r="Q601" t="str" cm="1">
        <f t="array" aca="1" ref="Q601" ca="1">IFERROR(INDIRECT("'["&amp;Index!$A$1&amp;"]lookup'!R"&amp;ROW(Q601)&amp;"C"&amp;COLUMN(Q601),FALSE),NA())</f>
        <v/>
      </c>
      <c r="R601" cm="1">
        <f t="array" aca="1" ref="R601" ca="1">IFERROR(INDIRECT("'["&amp;Index!$A$1&amp;"]lookup'!R"&amp;ROW(R601)&amp;"C"&amp;COLUMN(R601),FALSE),NA())</f>
        <v>44</v>
      </c>
      <c r="S601" t="str" cm="1">
        <f t="array" aca="1" ref="S601" ca="1">IFERROR(INDIRECT("'["&amp;Index!$A$1&amp;"]lookup'!R"&amp;ROW(S601)&amp;"C"&amp;COLUMN(S601),FALSE),NA())</f>
        <v/>
      </c>
      <c r="T601" cm="1">
        <f t="array" aca="1" ref="T601" ca="1">IFERROR(INDIRECT("'["&amp;Index!$A$1&amp;"]lookup'!R"&amp;ROW(T601)&amp;"C"&amp;COLUMN(T601),FALSE),NA())</f>
        <v>47</v>
      </c>
      <c r="U601" cm="1">
        <f t="array" aca="1" ref="U601" ca="1">IFERROR(INDIRECT("'["&amp;Index!$A$1&amp;"]lookup'!R"&amp;ROW(U601)&amp;"C"&amp;COLUMN(U601),FALSE),NA())</f>
        <v>33</v>
      </c>
      <c r="V601" t="str" cm="1">
        <f t="array" aca="1" ref="V601" ca="1">IFERROR(INDIRECT("'["&amp;Index!$A$1&amp;"]lookup'!R"&amp;ROW(V601)&amp;"C"&amp;COLUMN(V601),FALSE),NA())</f>
        <v/>
      </c>
      <c r="W601" t="str" cm="1">
        <f t="array" aca="1" ref="W601" ca="1">IFERROR(INDIRECT("'["&amp;Index!$A$1&amp;"]lookup'!R"&amp;ROW(W601)&amp;"C"&amp;COLUMN(W601),FALSE),NA())</f>
        <v>*57</v>
      </c>
      <c r="X601" cm="1">
        <f t="array" aca="1" ref="X601" ca="1">IFERROR(INDIRECT("'["&amp;Index!$A$1&amp;"]lookup'!R"&amp;ROW(X601)&amp;"C"&amp;COLUMN(X601),FALSE),NA())</f>
        <v>84</v>
      </c>
      <c r="Y601" t="str" cm="1">
        <f t="array" aca="1" ref="Y601" ca="1">IFERROR(INDIRECT("'["&amp;Index!$A$1&amp;"]lookup'!R"&amp;ROW(Y601)&amp;"C"&amp;COLUMN(Y601),FALSE),NA())</f>
        <v/>
      </c>
      <c r="Z601" t="str" cm="1">
        <f t="array" aca="1" ref="Z601" ca="1">IFERROR(INDIRECT("'["&amp;Index!$A$1&amp;"]lookup'!R"&amp;ROW(Z601)&amp;"C"&amp;COLUMN(Z601),FALSE),NA())</f>
        <v/>
      </c>
      <c r="AA601" t="str" cm="1">
        <f t="array" aca="1" ref="AA601" ca="1">IFERROR(INDIRECT("'["&amp;Index!$A$1&amp;"]lookup'!R"&amp;ROW(AA601)&amp;"C"&amp;COLUMN(AA601),FALSE),NA())</f>
        <v/>
      </c>
      <c r="AB601" t="str" cm="1">
        <f t="array" aca="1" ref="AB601" ca="1">IFERROR(INDIRECT("'["&amp;Index!$A$1&amp;"]lookup'!R"&amp;ROW(AB601)&amp;"C"&amp;COLUMN(AB601),FALSE),NA())</f>
        <v/>
      </c>
      <c r="AC601" t="str" cm="1">
        <f t="array" aca="1" ref="AC601" ca="1">IFERROR(INDIRECT("'["&amp;Index!$A$1&amp;"]lookup'!R"&amp;ROW(AC601)&amp;"C"&amp;COLUMN(AC601),FALSE),NA())</f>
        <v/>
      </c>
      <c r="AD601" t="str" cm="1">
        <f t="array" aca="1" ref="AD601" ca="1">IFERROR(INDIRECT("'["&amp;Index!$A$1&amp;"]lookup'!R"&amp;ROW(AD601)&amp;"C"&amp;COLUMN(AD601),FALSE),NA())</f>
        <v/>
      </c>
      <c r="AE601" t="str" cm="1">
        <f t="array" aca="1" ref="AE601" ca="1">IFERROR(INDIRECT("'["&amp;Index!$A$1&amp;"]lookup'!R"&amp;ROW(AE601)&amp;"C"&amp;COLUMN(AE601),FALSE),NA())</f>
        <v/>
      </c>
      <c r="AF601" t="str">
        <f>Index!$A$1</f>
        <v>00_Control Ranges sigma ROTROL N Charge_Lyo_22820035_Dil_22867034_TOTAL_2019-03-01.xlsx</v>
      </c>
      <c r="AG601" t="str" cm="1">
        <f t="array" aca="1" ref="AG601" ca="1">IFERROR(INDIRECT("'["&amp;Index!$A$1&amp;"]Locations and batches'!R"&amp;2&amp;"C"&amp;7,FALSE),NA())</f>
        <v>ROTROL N</v>
      </c>
      <c r="AH601" cm="1">
        <f t="array" aca="1" ref="AH601" ca="1">IFERROR(INDIRECT("'["&amp;Index!$A$1&amp;"]Locations and batches'!$B$6",TRUE),NA())</f>
        <v>22757019</v>
      </c>
      <c r="AI601" t="str" cm="1">
        <f t="array" aca="1" ref="AI601" ca="1">IFERROR(INDIRECT("'["&amp;Index!$A$1&amp;"]Locations and batches'!R"&amp;2&amp;"C"&amp;11,FALSE),NA())</f>
        <v>NL22820035</v>
      </c>
      <c r="AJ601" t="str" cm="1">
        <f t="array" aca="1" ref="AJ601" ca="1">IFERROR(INDIRECT("'["&amp;Index!$A$1&amp;"]Locations and batches'!R"&amp;3&amp;"C"&amp;11,FALSE),NA())</f>
        <v>Di22867034</v>
      </c>
      <c r="AK601" t="str">
        <f t="shared" ca="1" si="20"/>
        <v>S180406</v>
      </c>
      <c r="AL601" t="str" cm="1">
        <f t="array" aca="1" ref="AL601" ca="1">OFFSET(INDIRECT("'["&amp;Index!$A$1&amp;"]Locations and batches'!$U$5",TRUE),MATCH(AK601,INDIRECT("'["&amp;Index!$A$1&amp;"]Locations and batches'!$U$5:$U$30",TRUE),0),-2)</f>
        <v>Complete+Hep</v>
      </c>
      <c r="AM601" t="str">
        <f ca="1">VLOOKUP(AK601,INDIRECT("'["&amp;Index!$A$1&amp;"]Locations and batches'!$U$6:$V$30",TRUE),2,FALSE)</f>
        <v>2019-10</v>
      </c>
      <c r="AN601" t="str">
        <f t="shared" ca="1" si="21"/>
        <v>L2</v>
      </c>
    </row>
    <row r="602" spans="1:40" x14ac:dyDescent="0.25">
      <c r="A602" cm="1">
        <f t="array" aca="1" ref="A602" ca="1">IFERROR(INDIRECT("'["&amp;Index!$A$1&amp;"]lookup'!R"&amp;ROW(A602)&amp;"C"&amp;COLUMN(A602),FALSE),NA())</f>
        <v>602</v>
      </c>
      <c r="B602" t="str" cm="1">
        <f t="array" aca="1" ref="B602" ca="1">IFERROR(INDIRECT("'["&amp;Index!$A$1&amp;"]lookup'!R"&amp;ROW(B602)&amp;"C"&amp;COLUMN(B602),FALSE),NA())</f>
        <v>L2/S180406/NL22820035/DAY1/intem c</v>
      </c>
      <c r="C602" t="str" cm="1">
        <f t="array" aca="1" ref="C602" ca="1">IFERROR(INDIRECT("'["&amp;Index!$A$1&amp;"]lookup'!R"&amp;ROW(C602)&amp;"C"&amp;COLUMN(C602),FALSE),NA())</f>
        <v>CRANGE.NL22820035.L2</v>
      </c>
      <c r="D602" t="str" cm="1">
        <f t="array" aca="1" ref="D602" ca="1">IFERROR(INDIRECT("'["&amp;Index!$A$1&amp;"]lookup'!R"&amp;ROW(D602)&amp;"C"&amp;COLUMN(D602),FALSE),NA())</f>
        <v>DAY1</v>
      </c>
      <c r="E602" t="str" cm="1">
        <f t="array" aca="1" ref="E602" ca="1">IFERROR(INDIRECT("'["&amp;Index!$A$1&amp;"]lookup'!R"&amp;ROW(E602)&amp;"C"&amp;COLUMN(E602),FALSE),NA())</f>
        <v>---</v>
      </c>
      <c r="F602" t="str" cm="1">
        <f t="array" aca="1" ref="F602" ca="1">IFERROR(INDIRECT("'["&amp;Index!$A$1&amp;"]lookup'!R"&amp;ROW(F602)&amp;"C"&amp;COLUMN(F602),FALSE),NA())</f>
        <v>---</v>
      </c>
      <c r="G602" t="str" cm="1">
        <f t="array" aca="1" ref="G602" ca="1">IFERROR(INDIRECT("'["&amp;Index!$A$1&amp;"]lookup'!R"&amp;ROW(G602)&amp;"C"&amp;COLUMN(G602),FALSE),NA())</f>
        <v>---</v>
      </c>
      <c r="H602" t="str" cm="1">
        <f t="array" aca="1" ref="H602" ca="1">IFERROR(INDIRECT("'["&amp;Index!$A$1&amp;"]lookup'!R"&amp;ROW(H602)&amp;"C"&amp;COLUMN(H602),FALSE),NA())</f>
        <v>S180406</v>
      </c>
      <c r="I602" t="str" cm="1">
        <f t="array" aca="1" ref="I602" ca="1">IFERROR(INDIRECT("'["&amp;Index!$A$1&amp;"]lookup'!R"&amp;ROW(I602)&amp;"C"&amp;COLUMN(I602),FALSE),NA())</f>
        <v>intem c</v>
      </c>
      <c r="J602" t="str" cm="1">
        <f t="array" aca="1" ref="J602" ca="1">IFERROR(INDIRECT("'["&amp;Index!$A$1&amp;"]lookup'!R"&amp;ROW(J602)&amp;"C"&amp;COLUMN(J602),FALSE),NA())</f>
        <v>aaLabor</v>
      </c>
      <c r="K602" t="str" cm="1">
        <f t="array" aca="1" ref="K602" ca="1">IFERROR(INDIRECT("'["&amp;Index!$A$1&amp;"]lookup'!R"&amp;ROW(K602)&amp;"C"&amp;COLUMN(K602),FALSE),NA())</f>
        <v>---</v>
      </c>
      <c r="L602" t="str" cm="1">
        <f t="array" aca="1" ref="L602" ca="1">IFERROR(INDIRECT("'["&amp;Index!$A$1&amp;"]lookup'!R"&amp;ROW(L602)&amp;"C"&amp;COLUMN(L602),FALSE),NA())</f>
        <v>aaLabor</v>
      </c>
      <c r="M602" t="str" cm="1">
        <f t="array" aca="1" ref="M602" ca="1">IFERROR(INDIRECT("'["&amp;Index!$A$1&amp;"]lookup'!R"&amp;ROW(M602)&amp;"C"&amp;COLUMN(M602),FALSE),NA())</f>
        <v/>
      </c>
      <c r="N602" cm="1">
        <f t="array" aca="1" ref="N602" ca="1">IFERROR(INDIRECT("'["&amp;Index!$A$1&amp;"]lookup'!R"&amp;ROW(N602)&amp;"C"&amp;COLUMN(N602),FALSE),NA())</f>
        <v>239</v>
      </c>
      <c r="O602" cm="1">
        <f t="array" aca="1" ref="O602" ca="1">IFERROR(INDIRECT("'["&amp;Index!$A$1&amp;"]lookup'!R"&amp;ROW(O602)&amp;"C"&amp;COLUMN(O602),FALSE),NA())</f>
        <v>40</v>
      </c>
      <c r="P602" cm="1">
        <f t="array" aca="1" ref="P602" ca="1">IFERROR(INDIRECT("'["&amp;Index!$A$1&amp;"]lookup'!R"&amp;ROW(P602)&amp;"C"&amp;COLUMN(P602),FALSE),NA())</f>
        <v>44</v>
      </c>
      <c r="Q602" t="str" cm="1">
        <f t="array" aca="1" ref="Q602" ca="1">IFERROR(INDIRECT("'["&amp;Index!$A$1&amp;"]lookup'!R"&amp;ROW(Q602)&amp;"C"&amp;COLUMN(Q602),FALSE),NA())</f>
        <v/>
      </c>
      <c r="R602" cm="1">
        <f t="array" aca="1" ref="R602" ca="1">IFERROR(INDIRECT("'["&amp;Index!$A$1&amp;"]lookup'!R"&amp;ROW(R602)&amp;"C"&amp;COLUMN(R602),FALSE),NA())</f>
        <v>48</v>
      </c>
      <c r="S602" t="str" cm="1">
        <f t="array" aca="1" ref="S602" ca="1">IFERROR(INDIRECT("'["&amp;Index!$A$1&amp;"]lookup'!R"&amp;ROW(S602)&amp;"C"&amp;COLUMN(S602),FALSE),NA())</f>
        <v/>
      </c>
      <c r="T602" cm="1">
        <f t="array" aca="1" ref="T602" ca="1">IFERROR(INDIRECT("'["&amp;Index!$A$1&amp;"]lookup'!R"&amp;ROW(T602)&amp;"C"&amp;COLUMN(T602),FALSE),NA())</f>
        <v>50</v>
      </c>
      <c r="U602" cm="1">
        <f t="array" aca="1" ref="U602" ca="1">IFERROR(INDIRECT("'["&amp;Index!$A$1&amp;"]lookup'!R"&amp;ROW(U602)&amp;"C"&amp;COLUMN(U602),FALSE),NA())</f>
        <v>24</v>
      </c>
      <c r="V602" t="str" cm="1">
        <f t="array" aca="1" ref="V602" ca="1">IFERROR(INDIRECT("'["&amp;Index!$A$1&amp;"]lookup'!R"&amp;ROW(V602)&amp;"C"&amp;COLUMN(V602),FALSE),NA())</f>
        <v/>
      </c>
      <c r="W602" t="str" cm="1">
        <f t="array" aca="1" ref="W602" ca="1">IFERROR(INDIRECT("'["&amp;Index!$A$1&amp;"]lookup'!R"&amp;ROW(W602)&amp;"C"&amp;COLUMN(W602),FALSE),NA())</f>
        <v>*59</v>
      </c>
      <c r="X602" cm="1">
        <f t="array" aca="1" ref="X602" ca="1">IFERROR(INDIRECT("'["&amp;Index!$A$1&amp;"]lookup'!R"&amp;ROW(X602)&amp;"C"&amp;COLUMN(X602),FALSE),NA())</f>
        <v>85</v>
      </c>
      <c r="Y602" t="str" cm="1">
        <f t="array" aca="1" ref="Y602" ca="1">IFERROR(INDIRECT("'["&amp;Index!$A$1&amp;"]lookup'!R"&amp;ROW(Y602)&amp;"C"&amp;COLUMN(Y602),FALSE),NA())</f>
        <v/>
      </c>
      <c r="Z602" t="str" cm="1">
        <f t="array" aca="1" ref="Z602" ca="1">IFERROR(INDIRECT("'["&amp;Index!$A$1&amp;"]lookup'!R"&amp;ROW(Z602)&amp;"C"&amp;COLUMN(Z602),FALSE),NA())</f>
        <v/>
      </c>
      <c r="AA602" t="str" cm="1">
        <f t="array" aca="1" ref="AA602" ca="1">IFERROR(INDIRECT("'["&amp;Index!$A$1&amp;"]lookup'!R"&amp;ROW(AA602)&amp;"C"&amp;COLUMN(AA602),FALSE),NA())</f>
        <v/>
      </c>
      <c r="AB602" t="str" cm="1">
        <f t="array" aca="1" ref="AB602" ca="1">IFERROR(INDIRECT("'["&amp;Index!$A$1&amp;"]lookup'!R"&amp;ROW(AB602)&amp;"C"&amp;COLUMN(AB602),FALSE),NA())</f>
        <v/>
      </c>
      <c r="AC602" t="str" cm="1">
        <f t="array" aca="1" ref="AC602" ca="1">IFERROR(INDIRECT("'["&amp;Index!$A$1&amp;"]lookup'!R"&amp;ROW(AC602)&amp;"C"&amp;COLUMN(AC602),FALSE),NA())</f>
        <v/>
      </c>
      <c r="AD602" t="str" cm="1">
        <f t="array" aca="1" ref="AD602" ca="1">IFERROR(INDIRECT("'["&amp;Index!$A$1&amp;"]lookup'!R"&amp;ROW(AD602)&amp;"C"&amp;COLUMN(AD602),FALSE),NA())</f>
        <v/>
      </c>
      <c r="AE602" t="str" cm="1">
        <f t="array" aca="1" ref="AE602" ca="1">IFERROR(INDIRECT("'["&amp;Index!$A$1&amp;"]lookup'!R"&amp;ROW(AE602)&amp;"C"&amp;COLUMN(AE602),FALSE),NA())</f>
        <v/>
      </c>
      <c r="AF602" t="str">
        <f>Index!$A$1</f>
        <v>00_Control Ranges sigma ROTROL N Charge_Lyo_22820035_Dil_22867034_TOTAL_2019-03-01.xlsx</v>
      </c>
      <c r="AG602" t="str" cm="1">
        <f t="array" aca="1" ref="AG602" ca="1">IFERROR(INDIRECT("'["&amp;Index!$A$1&amp;"]Locations and batches'!R"&amp;2&amp;"C"&amp;7,FALSE),NA())</f>
        <v>ROTROL N</v>
      </c>
      <c r="AH602" cm="1">
        <f t="array" aca="1" ref="AH602" ca="1">IFERROR(INDIRECT("'["&amp;Index!$A$1&amp;"]Locations and batches'!$B$6",TRUE),NA())</f>
        <v>22757019</v>
      </c>
      <c r="AI602" t="str" cm="1">
        <f t="array" aca="1" ref="AI602" ca="1">IFERROR(INDIRECT("'["&amp;Index!$A$1&amp;"]Locations and batches'!R"&amp;2&amp;"C"&amp;11,FALSE),NA())</f>
        <v>NL22820035</v>
      </c>
      <c r="AJ602" t="str" cm="1">
        <f t="array" aca="1" ref="AJ602" ca="1">IFERROR(INDIRECT("'["&amp;Index!$A$1&amp;"]Locations and batches'!R"&amp;3&amp;"C"&amp;11,FALSE),NA())</f>
        <v>Di22867034</v>
      </c>
      <c r="AK602" t="str">
        <f t="shared" ca="1" si="20"/>
        <v>S180406</v>
      </c>
      <c r="AL602" t="str" cm="1">
        <f t="array" aca="1" ref="AL602" ca="1">OFFSET(INDIRECT("'["&amp;Index!$A$1&amp;"]Locations and batches'!$U$5",TRUE),MATCH(AK602,INDIRECT("'["&amp;Index!$A$1&amp;"]Locations and batches'!$U$5:$U$30",TRUE),0),-2)</f>
        <v>Complete+Hep</v>
      </c>
      <c r="AM602" t="str">
        <f ca="1">VLOOKUP(AK602,INDIRECT("'["&amp;Index!$A$1&amp;"]Locations and batches'!$U$6:$V$30",TRUE),2,FALSE)</f>
        <v>2019-10</v>
      </c>
      <c r="AN602" t="str">
        <f t="shared" ca="1" si="21"/>
        <v>L2</v>
      </c>
    </row>
    <row r="603" spans="1:40" x14ac:dyDescent="0.25">
      <c r="A603" cm="1">
        <f t="array" aca="1" ref="A603" ca="1">IFERROR(INDIRECT("'["&amp;Index!$A$1&amp;"]lookup'!R"&amp;ROW(A603)&amp;"C"&amp;COLUMN(A603),FALSE),NA())</f>
        <v>603</v>
      </c>
      <c r="B603" t="str" cm="1">
        <f t="array" aca="1" ref="B603" ca="1">IFERROR(INDIRECT("'["&amp;Index!$A$1&amp;"]lookup'!R"&amp;ROW(B603)&amp;"C"&amp;COLUMN(B603),FALSE),NA())</f>
        <v>L2/S180406/NL22820035/DAY1/heptem c</v>
      </c>
      <c r="C603" t="str" cm="1">
        <f t="array" aca="1" ref="C603" ca="1">IFERROR(INDIRECT("'["&amp;Index!$A$1&amp;"]lookup'!R"&amp;ROW(C603)&amp;"C"&amp;COLUMN(C603),FALSE),NA())</f>
        <v>CRANGE.NL22820035.L2</v>
      </c>
      <c r="D603" t="str" cm="1">
        <f t="array" aca="1" ref="D603" ca="1">IFERROR(INDIRECT("'["&amp;Index!$A$1&amp;"]lookup'!R"&amp;ROW(D603)&amp;"C"&amp;COLUMN(D603),FALSE),NA())</f>
        <v>DAY1</v>
      </c>
      <c r="E603" t="str" cm="1">
        <f t="array" aca="1" ref="E603" ca="1">IFERROR(INDIRECT("'["&amp;Index!$A$1&amp;"]lookup'!R"&amp;ROW(E603)&amp;"C"&amp;COLUMN(E603),FALSE),NA())</f>
        <v>---</v>
      </c>
      <c r="F603" t="str" cm="1">
        <f t="array" aca="1" ref="F603" ca="1">IFERROR(INDIRECT("'["&amp;Index!$A$1&amp;"]lookup'!R"&amp;ROW(F603)&amp;"C"&amp;COLUMN(F603),FALSE),NA())</f>
        <v>---</v>
      </c>
      <c r="G603" t="str" cm="1">
        <f t="array" aca="1" ref="G603" ca="1">IFERROR(INDIRECT("'["&amp;Index!$A$1&amp;"]lookup'!R"&amp;ROW(G603)&amp;"C"&amp;COLUMN(G603),FALSE),NA())</f>
        <v>---</v>
      </c>
      <c r="H603" t="str" cm="1">
        <f t="array" aca="1" ref="H603" ca="1">IFERROR(INDIRECT("'["&amp;Index!$A$1&amp;"]lookup'!R"&amp;ROW(H603)&amp;"C"&amp;COLUMN(H603),FALSE),NA())</f>
        <v>S180406</v>
      </c>
      <c r="I603" t="str" cm="1">
        <f t="array" aca="1" ref="I603" ca="1">IFERROR(INDIRECT("'["&amp;Index!$A$1&amp;"]lookup'!R"&amp;ROW(I603)&amp;"C"&amp;COLUMN(I603),FALSE),NA())</f>
        <v>heptem c</v>
      </c>
      <c r="J603" t="str" cm="1">
        <f t="array" aca="1" ref="J603" ca="1">IFERROR(INDIRECT("'["&amp;Index!$A$1&amp;"]lookup'!R"&amp;ROW(J603)&amp;"C"&amp;COLUMN(J603),FALSE),NA())</f>
        <v>aaLabor</v>
      </c>
      <c r="K603" t="str" cm="1">
        <f t="array" aca="1" ref="K603" ca="1">IFERROR(INDIRECT("'["&amp;Index!$A$1&amp;"]lookup'!R"&amp;ROW(K603)&amp;"C"&amp;COLUMN(K603),FALSE),NA())</f>
        <v>---</v>
      </c>
      <c r="L603" t="str" cm="1">
        <f t="array" aca="1" ref="L603" ca="1">IFERROR(INDIRECT("'["&amp;Index!$A$1&amp;"]lookup'!R"&amp;ROW(L603)&amp;"C"&amp;COLUMN(L603),FALSE),NA())</f>
        <v>aaLabor</v>
      </c>
      <c r="M603" t="str" cm="1">
        <f t="array" aca="1" ref="M603" ca="1">IFERROR(INDIRECT("'["&amp;Index!$A$1&amp;"]lookup'!R"&amp;ROW(M603)&amp;"C"&amp;COLUMN(M603),FALSE),NA())</f>
        <v/>
      </c>
      <c r="N603" cm="1">
        <f t="array" aca="1" ref="N603" ca="1">IFERROR(INDIRECT("'["&amp;Index!$A$1&amp;"]lookup'!R"&amp;ROW(N603)&amp;"C"&amp;COLUMN(N603),FALSE),NA())</f>
        <v>229</v>
      </c>
      <c r="O603" cm="1">
        <f t="array" aca="1" ref="O603" ca="1">IFERROR(INDIRECT("'["&amp;Index!$A$1&amp;"]lookup'!R"&amp;ROW(O603)&amp;"C"&amp;COLUMN(O603),FALSE),NA())</f>
        <v>38</v>
      </c>
      <c r="P603" cm="1">
        <f t="array" aca="1" ref="P603" ca="1">IFERROR(INDIRECT("'["&amp;Index!$A$1&amp;"]lookup'!R"&amp;ROW(P603)&amp;"C"&amp;COLUMN(P603),FALSE),NA())</f>
        <v>42</v>
      </c>
      <c r="Q603" t="str" cm="1">
        <f t="array" aca="1" ref="Q603" ca="1">IFERROR(INDIRECT("'["&amp;Index!$A$1&amp;"]lookup'!R"&amp;ROW(Q603)&amp;"C"&amp;COLUMN(Q603),FALSE),NA())</f>
        <v/>
      </c>
      <c r="R603" cm="1">
        <f t="array" aca="1" ref="R603" ca="1">IFERROR(INDIRECT("'["&amp;Index!$A$1&amp;"]lookup'!R"&amp;ROW(R603)&amp;"C"&amp;COLUMN(R603),FALSE),NA())</f>
        <v>46</v>
      </c>
      <c r="S603" t="str" cm="1">
        <f t="array" aca="1" ref="S603" ca="1">IFERROR(INDIRECT("'["&amp;Index!$A$1&amp;"]lookup'!R"&amp;ROW(S603)&amp;"C"&amp;COLUMN(S603),FALSE),NA())</f>
        <v/>
      </c>
      <c r="T603" cm="1">
        <f t="array" aca="1" ref="T603" ca="1">IFERROR(INDIRECT("'["&amp;Index!$A$1&amp;"]lookup'!R"&amp;ROW(T603)&amp;"C"&amp;COLUMN(T603),FALSE),NA())</f>
        <v>48</v>
      </c>
      <c r="U603" cm="1">
        <f t="array" aca="1" ref="U603" ca="1">IFERROR(INDIRECT("'["&amp;Index!$A$1&amp;"]lookup'!R"&amp;ROW(U603)&amp;"C"&amp;COLUMN(U603),FALSE),NA())</f>
        <v>28</v>
      </c>
      <c r="V603" t="str" cm="1">
        <f t="array" aca="1" ref="V603" ca="1">IFERROR(INDIRECT("'["&amp;Index!$A$1&amp;"]lookup'!R"&amp;ROW(V603)&amp;"C"&amp;COLUMN(V603),FALSE),NA())</f>
        <v/>
      </c>
      <c r="W603" t="str" cm="1">
        <f t="array" aca="1" ref="W603" ca="1">IFERROR(INDIRECT("'["&amp;Index!$A$1&amp;"]lookup'!R"&amp;ROW(W603)&amp;"C"&amp;COLUMN(W603),FALSE),NA())</f>
        <v>*58</v>
      </c>
      <c r="X603" cm="1">
        <f t="array" aca="1" ref="X603" ca="1">IFERROR(INDIRECT("'["&amp;Index!$A$1&amp;"]lookup'!R"&amp;ROW(X603)&amp;"C"&amp;COLUMN(X603),FALSE),NA())</f>
        <v>84</v>
      </c>
      <c r="Y603" t="str" cm="1">
        <f t="array" aca="1" ref="Y603" ca="1">IFERROR(INDIRECT("'["&amp;Index!$A$1&amp;"]lookup'!R"&amp;ROW(Y603)&amp;"C"&amp;COLUMN(Y603),FALSE),NA())</f>
        <v/>
      </c>
      <c r="Z603" t="str" cm="1">
        <f t="array" aca="1" ref="Z603" ca="1">IFERROR(INDIRECT("'["&amp;Index!$A$1&amp;"]lookup'!R"&amp;ROW(Z603)&amp;"C"&amp;COLUMN(Z603),FALSE),NA())</f>
        <v/>
      </c>
      <c r="AA603" t="str" cm="1">
        <f t="array" aca="1" ref="AA603" ca="1">IFERROR(INDIRECT("'["&amp;Index!$A$1&amp;"]lookup'!R"&amp;ROW(AA603)&amp;"C"&amp;COLUMN(AA603),FALSE),NA())</f>
        <v/>
      </c>
      <c r="AB603" t="str" cm="1">
        <f t="array" aca="1" ref="AB603" ca="1">IFERROR(INDIRECT("'["&amp;Index!$A$1&amp;"]lookup'!R"&amp;ROW(AB603)&amp;"C"&amp;COLUMN(AB603),FALSE),NA())</f>
        <v/>
      </c>
      <c r="AC603" t="str" cm="1">
        <f t="array" aca="1" ref="AC603" ca="1">IFERROR(INDIRECT("'["&amp;Index!$A$1&amp;"]lookup'!R"&amp;ROW(AC603)&amp;"C"&amp;COLUMN(AC603),FALSE),NA())</f>
        <v/>
      </c>
      <c r="AD603" t="str" cm="1">
        <f t="array" aca="1" ref="AD603" ca="1">IFERROR(INDIRECT("'["&amp;Index!$A$1&amp;"]lookup'!R"&amp;ROW(AD603)&amp;"C"&amp;COLUMN(AD603),FALSE),NA())</f>
        <v/>
      </c>
      <c r="AE603" t="str" cm="1">
        <f t="array" aca="1" ref="AE603" ca="1">IFERROR(INDIRECT("'["&amp;Index!$A$1&amp;"]lookup'!R"&amp;ROW(AE603)&amp;"C"&amp;COLUMN(AE603),FALSE),NA())</f>
        <v/>
      </c>
      <c r="AF603" t="str">
        <f>Index!$A$1</f>
        <v>00_Control Ranges sigma ROTROL N Charge_Lyo_22820035_Dil_22867034_TOTAL_2019-03-01.xlsx</v>
      </c>
      <c r="AG603" t="str" cm="1">
        <f t="array" aca="1" ref="AG603" ca="1">IFERROR(INDIRECT("'["&amp;Index!$A$1&amp;"]Locations and batches'!R"&amp;2&amp;"C"&amp;7,FALSE),NA())</f>
        <v>ROTROL N</v>
      </c>
      <c r="AH603" cm="1">
        <f t="array" aca="1" ref="AH603" ca="1">IFERROR(INDIRECT("'["&amp;Index!$A$1&amp;"]Locations and batches'!$B$6",TRUE),NA())</f>
        <v>22757019</v>
      </c>
      <c r="AI603" t="str" cm="1">
        <f t="array" aca="1" ref="AI603" ca="1">IFERROR(INDIRECT("'["&amp;Index!$A$1&amp;"]Locations and batches'!R"&amp;2&amp;"C"&amp;11,FALSE),NA())</f>
        <v>NL22820035</v>
      </c>
      <c r="AJ603" t="str" cm="1">
        <f t="array" aca="1" ref="AJ603" ca="1">IFERROR(INDIRECT("'["&amp;Index!$A$1&amp;"]Locations and batches'!R"&amp;3&amp;"C"&amp;11,FALSE),NA())</f>
        <v>Di22867034</v>
      </c>
      <c r="AK603" t="str">
        <f t="shared" ca="1" si="20"/>
        <v>S180406</v>
      </c>
      <c r="AL603" t="str" cm="1">
        <f t="array" aca="1" ref="AL603" ca="1">OFFSET(INDIRECT("'["&amp;Index!$A$1&amp;"]Locations and batches'!$U$5",TRUE),MATCH(AK603,INDIRECT("'["&amp;Index!$A$1&amp;"]Locations and batches'!$U$5:$U$30",TRUE),0),-2)</f>
        <v>Complete+Hep</v>
      </c>
      <c r="AM603" t="str">
        <f ca="1">VLOOKUP(AK603,INDIRECT("'["&amp;Index!$A$1&amp;"]Locations and batches'!$U$6:$V$30",TRUE),2,FALSE)</f>
        <v>2019-10</v>
      </c>
      <c r="AN603" t="str">
        <f t="shared" ca="1" si="21"/>
        <v>L2</v>
      </c>
    </row>
    <row r="604" spans="1:40" x14ac:dyDescent="0.25">
      <c r="A604" cm="1">
        <f t="array" aca="1" ref="A604" ca="1">IFERROR(INDIRECT("'["&amp;Index!$A$1&amp;"]lookup'!R"&amp;ROW(A604)&amp;"C"&amp;COLUMN(A604),FALSE),NA())</f>
        <v>604</v>
      </c>
      <c r="B604" t="str" cm="1">
        <f t="array" aca="1" ref="B604" ca="1">IFERROR(INDIRECT("'["&amp;Index!$A$1&amp;"]lookup'!R"&amp;ROW(B604)&amp;"C"&amp;COLUMN(B604),FALSE),NA())</f>
        <v>L2/S181205/NL22820035/DAY1/fibtem c</v>
      </c>
      <c r="C604" t="str" cm="1">
        <f t="array" aca="1" ref="C604" ca="1">IFERROR(INDIRECT("'["&amp;Index!$A$1&amp;"]lookup'!R"&amp;ROW(C604)&amp;"C"&amp;COLUMN(C604),FALSE),NA())</f>
        <v>CRANGE.NL22820035.L2</v>
      </c>
      <c r="D604" t="str" cm="1">
        <f t="array" aca="1" ref="D604" ca="1">IFERROR(INDIRECT("'["&amp;Index!$A$1&amp;"]lookup'!R"&amp;ROW(D604)&amp;"C"&amp;COLUMN(D604),FALSE),NA())</f>
        <v>DAY1</v>
      </c>
      <c r="E604" t="str" cm="1">
        <f t="array" aca="1" ref="E604" ca="1">IFERROR(INDIRECT("'["&amp;Index!$A$1&amp;"]lookup'!R"&amp;ROW(E604)&amp;"C"&amp;COLUMN(E604),FALSE),NA())</f>
        <v>DAZ1,</v>
      </c>
      <c r="F604" t="str" cm="1">
        <f t="array" aca="1" ref="F604" ca="1">IFERROR(INDIRECT("'["&amp;Index!$A$1&amp;"]lookup'!R"&amp;ROW(F604)&amp;"C"&amp;COLUMN(F604),FALSE),NA())</f>
        <v>---</v>
      </c>
      <c r="G604" t="str" cm="1">
        <f t="array" aca="1" ref="G604" ca="1">IFERROR(INDIRECT("'["&amp;Index!$A$1&amp;"]lookup'!R"&amp;ROW(G604)&amp;"C"&amp;COLUMN(G604),FALSE),NA())</f>
        <v>---</v>
      </c>
      <c r="H604" t="str" cm="1">
        <f t="array" aca="1" ref="H604" ca="1">IFERROR(INDIRECT("'["&amp;Index!$A$1&amp;"]lookup'!R"&amp;ROW(H604)&amp;"C"&amp;COLUMN(H604),FALSE),NA())</f>
        <v>S181205</v>
      </c>
      <c r="I604" t="str" cm="1">
        <f t="array" aca="1" ref="I604" ca="1">IFERROR(INDIRECT("'["&amp;Index!$A$1&amp;"]lookup'!R"&amp;ROW(I604)&amp;"C"&amp;COLUMN(I604),FALSE),NA())</f>
        <v>fibtem c</v>
      </c>
      <c r="J604" t="str" cm="1">
        <f t="array" aca="1" ref="J604" ca="1">IFERROR(INDIRECT("'["&amp;Index!$A$1&amp;"]lookup'!R"&amp;ROW(J604)&amp;"C"&amp;COLUMN(J604),FALSE),NA())</f>
        <v>aaLabor</v>
      </c>
      <c r="K604" t="str" cm="1">
        <f t="array" aca="1" ref="K604" ca="1">IFERROR(INDIRECT("'["&amp;Index!$A$1&amp;"]lookup'!R"&amp;ROW(K604)&amp;"C"&amp;COLUMN(K604),FALSE),NA())</f>
        <v>---</v>
      </c>
      <c r="L604" t="str" cm="1">
        <f t="array" aca="1" ref="L604" ca="1">IFERROR(INDIRECT("'["&amp;Index!$A$1&amp;"]lookup'!R"&amp;ROW(L604)&amp;"C"&amp;COLUMN(L604),FALSE),NA())</f>
        <v>aaLabor</v>
      </c>
      <c r="M604" t="str" cm="1">
        <f t="array" aca="1" ref="M604" ca="1">IFERROR(INDIRECT("'["&amp;Index!$A$1&amp;"]lookup'!R"&amp;ROW(M604)&amp;"C"&amp;COLUMN(M604),FALSE),NA())</f>
        <v/>
      </c>
      <c r="N604" cm="1">
        <f t="array" aca="1" ref="N604" ca="1">IFERROR(INDIRECT("'["&amp;Index!$A$1&amp;"]lookup'!R"&amp;ROW(N604)&amp;"C"&amp;COLUMN(N604),FALSE),NA())</f>
        <v>97</v>
      </c>
      <c r="O604" cm="1">
        <f t="array" aca="1" ref="O604" ca="1">IFERROR(INDIRECT("'["&amp;Index!$A$1&amp;"]lookup'!R"&amp;ROW(O604)&amp;"C"&amp;COLUMN(O604),FALSE),NA())</f>
        <v>34</v>
      </c>
      <c r="P604" cm="1">
        <f t="array" aca="1" ref="P604" ca="1">IFERROR(INDIRECT("'["&amp;Index!$A$1&amp;"]lookup'!R"&amp;ROW(P604)&amp;"C"&amp;COLUMN(P604),FALSE),NA())</f>
        <v>38</v>
      </c>
      <c r="Q604" t="str" cm="1">
        <f t="array" aca="1" ref="Q604" ca="1">IFERROR(INDIRECT("'["&amp;Index!$A$1&amp;"]lookup'!R"&amp;ROW(Q604)&amp;"C"&amp;COLUMN(Q604),FALSE),NA())</f>
        <v/>
      </c>
      <c r="R604" cm="1">
        <f t="array" aca="1" ref="R604" ca="1">IFERROR(INDIRECT("'["&amp;Index!$A$1&amp;"]lookup'!R"&amp;ROW(R604)&amp;"C"&amp;COLUMN(R604),FALSE),NA())</f>
        <v>42</v>
      </c>
      <c r="S604" t="str" cm="1">
        <f t="array" aca="1" ref="S604" ca="1">IFERROR(INDIRECT("'["&amp;Index!$A$1&amp;"]lookup'!R"&amp;ROW(S604)&amp;"C"&amp;COLUMN(S604),FALSE),NA())</f>
        <v/>
      </c>
      <c r="T604" cm="1">
        <f t="array" aca="1" ref="T604" ca="1">IFERROR(INDIRECT("'["&amp;Index!$A$1&amp;"]lookup'!R"&amp;ROW(T604)&amp;"C"&amp;COLUMN(T604),FALSE),NA())</f>
        <v>45</v>
      </c>
      <c r="U604" cm="1">
        <f t="array" aca="1" ref="U604" ca="1">IFERROR(INDIRECT("'["&amp;Index!$A$1&amp;"]lookup'!R"&amp;ROW(U604)&amp;"C"&amp;COLUMN(U604),FALSE),NA())</f>
        <v>33</v>
      </c>
      <c r="V604" t="str" cm="1">
        <f t="array" aca="1" ref="V604" ca="1">IFERROR(INDIRECT("'["&amp;Index!$A$1&amp;"]lookup'!R"&amp;ROW(V604)&amp;"C"&amp;COLUMN(V604),FALSE),NA())</f>
        <v/>
      </c>
      <c r="W604" t="str" cm="1">
        <f t="array" aca="1" ref="W604" ca="1">IFERROR(INDIRECT("'["&amp;Index!$A$1&amp;"]lookup'!R"&amp;ROW(W604)&amp;"C"&amp;COLUMN(W604),FALSE),NA())</f>
        <v>*56</v>
      </c>
      <c r="X604" cm="1">
        <f t="array" aca="1" ref="X604" ca="1">IFERROR(INDIRECT("'["&amp;Index!$A$1&amp;"]lookup'!R"&amp;ROW(X604)&amp;"C"&amp;COLUMN(X604),FALSE),NA())</f>
        <v>84</v>
      </c>
      <c r="Y604" t="str" cm="1">
        <f t="array" aca="1" ref="Y604" ca="1">IFERROR(INDIRECT("'["&amp;Index!$A$1&amp;"]lookup'!R"&amp;ROW(Y604)&amp;"C"&amp;COLUMN(Y604),FALSE),NA())</f>
        <v/>
      </c>
      <c r="Z604" t="str" cm="1">
        <f t="array" aca="1" ref="Z604" ca="1">IFERROR(INDIRECT("'["&amp;Index!$A$1&amp;"]lookup'!R"&amp;ROW(Z604)&amp;"C"&amp;COLUMN(Z604),FALSE),NA())</f>
        <v/>
      </c>
      <c r="AA604" t="str" cm="1">
        <f t="array" aca="1" ref="AA604" ca="1">IFERROR(INDIRECT("'["&amp;Index!$A$1&amp;"]lookup'!R"&amp;ROW(AA604)&amp;"C"&amp;COLUMN(AA604),FALSE),NA())</f>
        <v/>
      </c>
      <c r="AB604" t="str" cm="1">
        <f t="array" aca="1" ref="AB604" ca="1">IFERROR(INDIRECT("'["&amp;Index!$A$1&amp;"]lookup'!R"&amp;ROW(AB604)&amp;"C"&amp;COLUMN(AB604),FALSE),NA())</f>
        <v/>
      </c>
      <c r="AC604" t="str" cm="1">
        <f t="array" aca="1" ref="AC604" ca="1">IFERROR(INDIRECT("'["&amp;Index!$A$1&amp;"]lookup'!R"&amp;ROW(AC604)&amp;"C"&amp;COLUMN(AC604),FALSE),NA())</f>
        <v/>
      </c>
      <c r="AD604" t="str" cm="1">
        <f t="array" aca="1" ref="AD604" ca="1">IFERROR(INDIRECT("'["&amp;Index!$A$1&amp;"]lookup'!R"&amp;ROW(AD604)&amp;"C"&amp;COLUMN(AD604),FALSE),NA())</f>
        <v/>
      </c>
      <c r="AE604" t="str" cm="1">
        <f t="array" aca="1" ref="AE604" ca="1">IFERROR(INDIRECT("'["&amp;Index!$A$1&amp;"]lookup'!R"&amp;ROW(AE604)&amp;"C"&amp;COLUMN(AE604),FALSE),NA())</f>
        <v/>
      </c>
      <c r="AF604" t="str">
        <f>Index!$A$1</f>
        <v>00_Control Ranges sigma ROTROL N Charge_Lyo_22820035_Dil_22867034_TOTAL_2019-03-01.xlsx</v>
      </c>
      <c r="AG604" t="str" cm="1">
        <f t="array" aca="1" ref="AG604" ca="1">IFERROR(INDIRECT("'["&amp;Index!$A$1&amp;"]Locations and batches'!R"&amp;2&amp;"C"&amp;7,FALSE),NA())</f>
        <v>ROTROL N</v>
      </c>
      <c r="AH604" cm="1">
        <f t="array" aca="1" ref="AH604" ca="1">IFERROR(INDIRECT("'["&amp;Index!$A$1&amp;"]Locations and batches'!$B$6",TRUE),NA())</f>
        <v>22757019</v>
      </c>
      <c r="AI604" t="str" cm="1">
        <f t="array" aca="1" ref="AI604" ca="1">IFERROR(INDIRECT("'["&amp;Index!$A$1&amp;"]Locations and batches'!R"&amp;2&amp;"C"&amp;11,FALSE),NA())</f>
        <v>NL22820035</v>
      </c>
      <c r="AJ604" t="str" cm="1">
        <f t="array" aca="1" ref="AJ604" ca="1">IFERROR(INDIRECT("'["&amp;Index!$A$1&amp;"]Locations and batches'!R"&amp;3&amp;"C"&amp;11,FALSE),NA())</f>
        <v>Di22867034</v>
      </c>
      <c r="AK604" t="str">
        <f t="shared" ca="1" si="20"/>
        <v>S181205</v>
      </c>
      <c r="AL604" t="str" cm="1">
        <f t="array" aca="1" ref="AL604" ca="1">OFFSET(INDIRECT("'["&amp;Index!$A$1&amp;"]Locations and batches'!$U$5",TRUE),MATCH(AK604,INDIRECT("'["&amp;Index!$A$1&amp;"]Locations and batches'!$U$5:$U$30",TRUE),0),-2)</f>
        <v>Complete</v>
      </c>
      <c r="AM604" t="str">
        <f ca="1">VLOOKUP(AK604,INDIRECT("'["&amp;Index!$A$1&amp;"]Locations and batches'!$U$6:$V$30",TRUE),2,FALSE)</f>
        <v>2020-05</v>
      </c>
      <c r="AN604" t="str">
        <f t="shared" ca="1" si="21"/>
        <v>L2</v>
      </c>
    </row>
    <row r="605" spans="1:40" x14ac:dyDescent="0.25">
      <c r="A605" cm="1">
        <f t="array" aca="1" ref="A605" ca="1">IFERROR(INDIRECT("'["&amp;Index!$A$1&amp;"]lookup'!R"&amp;ROW(A605)&amp;"C"&amp;COLUMN(A605),FALSE),NA())</f>
        <v>605</v>
      </c>
      <c r="B605" t="str" cm="1">
        <f t="array" aca="1" ref="B605" ca="1">IFERROR(INDIRECT("'["&amp;Index!$A$1&amp;"]lookup'!R"&amp;ROW(B605)&amp;"C"&amp;COLUMN(B605),FALSE),NA())</f>
        <v>L2/S181205/NL22820035/DAY1/extem c</v>
      </c>
      <c r="C605" t="str" cm="1">
        <f t="array" aca="1" ref="C605" ca="1">IFERROR(INDIRECT("'["&amp;Index!$A$1&amp;"]lookup'!R"&amp;ROW(C605)&amp;"C"&amp;COLUMN(C605),FALSE),NA())</f>
        <v>CRANGE.NL22820035.L2</v>
      </c>
      <c r="D605" t="str" cm="1">
        <f t="array" aca="1" ref="D605" ca="1">IFERROR(INDIRECT("'["&amp;Index!$A$1&amp;"]lookup'!R"&amp;ROW(D605)&amp;"C"&amp;COLUMN(D605),FALSE),NA())</f>
        <v>DAY1</v>
      </c>
      <c r="E605" t="str" cm="1">
        <f t="array" aca="1" ref="E605" ca="1">IFERROR(INDIRECT("'["&amp;Index!$A$1&amp;"]lookup'!R"&amp;ROW(E605)&amp;"C"&amp;COLUMN(E605),FALSE),NA())</f>
        <v>DAZ1,</v>
      </c>
      <c r="F605" t="str" cm="1">
        <f t="array" aca="1" ref="F605" ca="1">IFERROR(INDIRECT("'["&amp;Index!$A$1&amp;"]lookup'!R"&amp;ROW(F605)&amp;"C"&amp;COLUMN(F605),FALSE),NA())</f>
        <v>---</v>
      </c>
      <c r="G605" t="str" cm="1">
        <f t="array" aca="1" ref="G605" ca="1">IFERROR(INDIRECT("'["&amp;Index!$A$1&amp;"]lookup'!R"&amp;ROW(G605)&amp;"C"&amp;COLUMN(G605),FALSE),NA())</f>
        <v>---</v>
      </c>
      <c r="H605" t="str" cm="1">
        <f t="array" aca="1" ref="H605" ca="1">IFERROR(INDIRECT("'["&amp;Index!$A$1&amp;"]lookup'!R"&amp;ROW(H605)&amp;"C"&amp;COLUMN(H605),FALSE),NA())</f>
        <v>S181205</v>
      </c>
      <c r="I605" t="str" cm="1">
        <f t="array" aca="1" ref="I605" ca="1">IFERROR(INDIRECT("'["&amp;Index!$A$1&amp;"]lookup'!R"&amp;ROW(I605)&amp;"C"&amp;COLUMN(I605),FALSE),NA())</f>
        <v>extem c</v>
      </c>
      <c r="J605" t="str" cm="1">
        <f t="array" aca="1" ref="J605" ca="1">IFERROR(INDIRECT("'["&amp;Index!$A$1&amp;"]lookup'!R"&amp;ROW(J605)&amp;"C"&amp;COLUMN(J605),FALSE),NA())</f>
        <v>aaLabor</v>
      </c>
      <c r="K605" t="str" cm="1">
        <f t="array" aca="1" ref="K605" ca="1">IFERROR(INDIRECT("'["&amp;Index!$A$1&amp;"]lookup'!R"&amp;ROW(K605)&amp;"C"&amp;COLUMN(K605),FALSE),NA())</f>
        <v>---</v>
      </c>
      <c r="L605" t="str" cm="1">
        <f t="array" aca="1" ref="L605" ca="1">IFERROR(INDIRECT("'["&amp;Index!$A$1&amp;"]lookup'!R"&amp;ROW(L605)&amp;"C"&amp;COLUMN(L605),FALSE),NA())</f>
        <v>aaLabor</v>
      </c>
      <c r="M605" t="str" cm="1">
        <f t="array" aca="1" ref="M605" ca="1">IFERROR(INDIRECT("'["&amp;Index!$A$1&amp;"]lookup'!R"&amp;ROW(M605)&amp;"C"&amp;COLUMN(M605),FALSE),NA())</f>
        <v/>
      </c>
      <c r="N605" cm="1">
        <f t="array" aca="1" ref="N605" ca="1">IFERROR(INDIRECT("'["&amp;Index!$A$1&amp;"]lookup'!R"&amp;ROW(N605)&amp;"C"&amp;COLUMN(N605),FALSE),NA())</f>
        <v>101</v>
      </c>
      <c r="O605" cm="1">
        <f t="array" aca="1" ref="O605" ca="1">IFERROR(INDIRECT("'["&amp;Index!$A$1&amp;"]lookup'!R"&amp;ROW(O605)&amp;"C"&amp;COLUMN(O605),FALSE),NA())</f>
        <v>37</v>
      </c>
      <c r="P605" cm="1">
        <f t="array" aca="1" ref="P605" ca="1">IFERROR(INDIRECT("'["&amp;Index!$A$1&amp;"]lookup'!R"&amp;ROW(P605)&amp;"C"&amp;COLUMN(P605),FALSE),NA())</f>
        <v>41</v>
      </c>
      <c r="Q605" t="str" cm="1">
        <f t="array" aca="1" ref="Q605" ca="1">IFERROR(INDIRECT("'["&amp;Index!$A$1&amp;"]lookup'!R"&amp;ROW(Q605)&amp;"C"&amp;COLUMN(Q605),FALSE),NA())</f>
        <v/>
      </c>
      <c r="R605" cm="1">
        <f t="array" aca="1" ref="R605" ca="1">IFERROR(INDIRECT("'["&amp;Index!$A$1&amp;"]lookup'!R"&amp;ROW(R605)&amp;"C"&amp;COLUMN(R605),FALSE),NA())</f>
        <v>45</v>
      </c>
      <c r="S605" t="str" cm="1">
        <f t="array" aca="1" ref="S605" ca="1">IFERROR(INDIRECT("'["&amp;Index!$A$1&amp;"]lookup'!R"&amp;ROW(S605)&amp;"C"&amp;COLUMN(S605),FALSE),NA())</f>
        <v/>
      </c>
      <c r="T605" cm="1">
        <f t="array" aca="1" ref="T605" ca="1">IFERROR(INDIRECT("'["&amp;Index!$A$1&amp;"]lookup'!R"&amp;ROW(T605)&amp;"C"&amp;COLUMN(T605),FALSE),NA())</f>
        <v>48</v>
      </c>
      <c r="U605" cm="1">
        <f t="array" aca="1" ref="U605" ca="1">IFERROR(INDIRECT("'["&amp;Index!$A$1&amp;"]lookup'!R"&amp;ROW(U605)&amp;"C"&amp;COLUMN(U605),FALSE),NA())</f>
        <v>28</v>
      </c>
      <c r="V605" t="str" cm="1">
        <f t="array" aca="1" ref="V605" ca="1">IFERROR(INDIRECT("'["&amp;Index!$A$1&amp;"]lookup'!R"&amp;ROW(V605)&amp;"C"&amp;COLUMN(V605),FALSE),NA())</f>
        <v/>
      </c>
      <c r="W605" t="str" cm="1">
        <f t="array" aca="1" ref="W605" ca="1">IFERROR(INDIRECT("'["&amp;Index!$A$1&amp;"]lookup'!R"&amp;ROW(W605)&amp;"C"&amp;COLUMN(W605),FALSE),NA())</f>
        <v>*58</v>
      </c>
      <c r="X605" cm="1">
        <f t="array" aca="1" ref="X605" ca="1">IFERROR(INDIRECT("'["&amp;Index!$A$1&amp;"]lookup'!R"&amp;ROW(X605)&amp;"C"&amp;COLUMN(X605),FALSE),NA())</f>
        <v>85</v>
      </c>
      <c r="Y605" t="str" cm="1">
        <f t="array" aca="1" ref="Y605" ca="1">IFERROR(INDIRECT("'["&amp;Index!$A$1&amp;"]lookup'!R"&amp;ROW(Y605)&amp;"C"&amp;COLUMN(Y605),FALSE),NA())</f>
        <v/>
      </c>
      <c r="Z605" t="str" cm="1">
        <f t="array" aca="1" ref="Z605" ca="1">IFERROR(INDIRECT("'["&amp;Index!$A$1&amp;"]lookup'!R"&amp;ROW(Z605)&amp;"C"&amp;COLUMN(Z605),FALSE),NA())</f>
        <v/>
      </c>
      <c r="AA605" t="str" cm="1">
        <f t="array" aca="1" ref="AA605" ca="1">IFERROR(INDIRECT("'["&amp;Index!$A$1&amp;"]lookup'!R"&amp;ROW(AA605)&amp;"C"&amp;COLUMN(AA605),FALSE),NA())</f>
        <v/>
      </c>
      <c r="AB605" t="str" cm="1">
        <f t="array" aca="1" ref="AB605" ca="1">IFERROR(INDIRECT("'["&amp;Index!$A$1&amp;"]lookup'!R"&amp;ROW(AB605)&amp;"C"&amp;COLUMN(AB605),FALSE),NA())</f>
        <v/>
      </c>
      <c r="AC605" t="str" cm="1">
        <f t="array" aca="1" ref="AC605" ca="1">IFERROR(INDIRECT("'["&amp;Index!$A$1&amp;"]lookup'!R"&amp;ROW(AC605)&amp;"C"&amp;COLUMN(AC605),FALSE),NA())</f>
        <v/>
      </c>
      <c r="AD605" t="str" cm="1">
        <f t="array" aca="1" ref="AD605" ca="1">IFERROR(INDIRECT("'["&amp;Index!$A$1&amp;"]lookup'!R"&amp;ROW(AD605)&amp;"C"&amp;COLUMN(AD605),FALSE),NA())</f>
        <v/>
      </c>
      <c r="AE605" t="str" cm="1">
        <f t="array" aca="1" ref="AE605" ca="1">IFERROR(INDIRECT("'["&amp;Index!$A$1&amp;"]lookup'!R"&amp;ROW(AE605)&amp;"C"&amp;COLUMN(AE605),FALSE),NA())</f>
        <v/>
      </c>
      <c r="AF605" t="str">
        <f>Index!$A$1</f>
        <v>00_Control Ranges sigma ROTROL N Charge_Lyo_22820035_Dil_22867034_TOTAL_2019-03-01.xlsx</v>
      </c>
      <c r="AG605" t="str" cm="1">
        <f t="array" aca="1" ref="AG605" ca="1">IFERROR(INDIRECT("'["&amp;Index!$A$1&amp;"]Locations and batches'!R"&amp;2&amp;"C"&amp;7,FALSE),NA())</f>
        <v>ROTROL N</v>
      </c>
      <c r="AH605" cm="1">
        <f t="array" aca="1" ref="AH605" ca="1">IFERROR(INDIRECT("'["&amp;Index!$A$1&amp;"]Locations and batches'!$B$6",TRUE),NA())</f>
        <v>22757019</v>
      </c>
      <c r="AI605" t="str" cm="1">
        <f t="array" aca="1" ref="AI605" ca="1">IFERROR(INDIRECT("'["&amp;Index!$A$1&amp;"]Locations and batches'!R"&amp;2&amp;"C"&amp;11,FALSE),NA())</f>
        <v>NL22820035</v>
      </c>
      <c r="AJ605" t="str" cm="1">
        <f t="array" aca="1" ref="AJ605" ca="1">IFERROR(INDIRECT("'["&amp;Index!$A$1&amp;"]Locations and batches'!R"&amp;3&amp;"C"&amp;11,FALSE),NA())</f>
        <v>Di22867034</v>
      </c>
      <c r="AK605" t="str">
        <f t="shared" ca="1" si="20"/>
        <v>S181205</v>
      </c>
      <c r="AL605" t="str" cm="1">
        <f t="array" aca="1" ref="AL605" ca="1">OFFSET(INDIRECT("'["&amp;Index!$A$1&amp;"]Locations and batches'!$U$5",TRUE),MATCH(AK605,INDIRECT("'["&amp;Index!$A$1&amp;"]Locations and batches'!$U$5:$U$30",TRUE),0),-2)</f>
        <v>Complete</v>
      </c>
      <c r="AM605" t="str">
        <f ca="1">VLOOKUP(AK605,INDIRECT("'["&amp;Index!$A$1&amp;"]Locations and batches'!$U$6:$V$30",TRUE),2,FALSE)</f>
        <v>2020-05</v>
      </c>
      <c r="AN605" t="str">
        <f t="shared" ca="1" si="21"/>
        <v>L2</v>
      </c>
    </row>
    <row r="606" spans="1:40" x14ac:dyDescent="0.25">
      <c r="A606" cm="1">
        <f t="array" aca="1" ref="A606" ca="1">IFERROR(INDIRECT("'["&amp;Index!$A$1&amp;"]lookup'!R"&amp;ROW(A606)&amp;"C"&amp;COLUMN(A606),FALSE),NA())</f>
        <v>606</v>
      </c>
      <c r="B606" t="str" cm="1">
        <f t="array" aca="1" ref="B606" ca="1">IFERROR(INDIRECT("'["&amp;Index!$A$1&amp;"]lookup'!R"&amp;ROW(B606)&amp;"C"&amp;COLUMN(B606),FALSE),NA())</f>
        <v>L2/S181205/NL22820035/DAY1/intem c</v>
      </c>
      <c r="C606" t="str" cm="1">
        <f t="array" aca="1" ref="C606" ca="1">IFERROR(INDIRECT("'["&amp;Index!$A$1&amp;"]lookup'!R"&amp;ROW(C606)&amp;"C"&amp;COLUMN(C606),FALSE),NA())</f>
        <v>CRANGE.NL22820035.L2</v>
      </c>
      <c r="D606" t="str" cm="1">
        <f t="array" aca="1" ref="D606" ca="1">IFERROR(INDIRECT("'["&amp;Index!$A$1&amp;"]lookup'!R"&amp;ROW(D606)&amp;"C"&amp;COLUMN(D606),FALSE),NA())</f>
        <v>DAY1</v>
      </c>
      <c r="E606" t="str" cm="1">
        <f t="array" aca="1" ref="E606" ca="1">IFERROR(INDIRECT("'["&amp;Index!$A$1&amp;"]lookup'!R"&amp;ROW(E606)&amp;"C"&amp;COLUMN(E606),FALSE),NA())</f>
        <v>DAZ1,</v>
      </c>
      <c r="F606" t="str" cm="1">
        <f t="array" aca="1" ref="F606" ca="1">IFERROR(INDIRECT("'["&amp;Index!$A$1&amp;"]lookup'!R"&amp;ROW(F606)&amp;"C"&amp;COLUMN(F606),FALSE),NA())</f>
        <v>---</v>
      </c>
      <c r="G606" t="str" cm="1">
        <f t="array" aca="1" ref="G606" ca="1">IFERROR(INDIRECT("'["&amp;Index!$A$1&amp;"]lookup'!R"&amp;ROW(G606)&amp;"C"&amp;COLUMN(G606),FALSE),NA())</f>
        <v>---</v>
      </c>
      <c r="H606" t="str" cm="1">
        <f t="array" aca="1" ref="H606" ca="1">IFERROR(INDIRECT("'["&amp;Index!$A$1&amp;"]lookup'!R"&amp;ROW(H606)&amp;"C"&amp;COLUMN(H606),FALSE),NA())</f>
        <v>S181205</v>
      </c>
      <c r="I606" t="str" cm="1">
        <f t="array" aca="1" ref="I606" ca="1">IFERROR(INDIRECT("'["&amp;Index!$A$1&amp;"]lookup'!R"&amp;ROW(I606)&amp;"C"&amp;COLUMN(I606),FALSE),NA())</f>
        <v>intem c</v>
      </c>
      <c r="J606" t="str" cm="1">
        <f t="array" aca="1" ref="J606" ca="1">IFERROR(INDIRECT("'["&amp;Index!$A$1&amp;"]lookup'!R"&amp;ROW(J606)&amp;"C"&amp;COLUMN(J606),FALSE),NA())</f>
        <v>aaLabor</v>
      </c>
      <c r="K606" t="str" cm="1">
        <f t="array" aca="1" ref="K606" ca="1">IFERROR(INDIRECT("'["&amp;Index!$A$1&amp;"]lookup'!R"&amp;ROW(K606)&amp;"C"&amp;COLUMN(K606),FALSE),NA())</f>
        <v>---</v>
      </c>
      <c r="L606" t="str" cm="1">
        <f t="array" aca="1" ref="L606" ca="1">IFERROR(INDIRECT("'["&amp;Index!$A$1&amp;"]lookup'!R"&amp;ROW(L606)&amp;"C"&amp;COLUMN(L606),FALSE),NA())</f>
        <v>aaLabor</v>
      </c>
      <c r="M606" t="str" cm="1">
        <f t="array" aca="1" ref="M606" ca="1">IFERROR(INDIRECT("'["&amp;Index!$A$1&amp;"]lookup'!R"&amp;ROW(M606)&amp;"C"&amp;COLUMN(M606),FALSE),NA())</f>
        <v/>
      </c>
      <c r="N606" cm="1">
        <f t="array" aca="1" ref="N606" ca="1">IFERROR(INDIRECT("'["&amp;Index!$A$1&amp;"]lookup'!R"&amp;ROW(N606)&amp;"C"&amp;COLUMN(N606),FALSE),NA())</f>
        <v>254</v>
      </c>
      <c r="O606" cm="1">
        <f t="array" aca="1" ref="O606" ca="1">IFERROR(INDIRECT("'["&amp;Index!$A$1&amp;"]lookup'!R"&amp;ROW(O606)&amp;"C"&amp;COLUMN(O606),FALSE),NA())</f>
        <v>42</v>
      </c>
      <c r="P606" cm="1">
        <f t="array" aca="1" ref="P606" ca="1">IFERROR(INDIRECT("'["&amp;Index!$A$1&amp;"]lookup'!R"&amp;ROW(P606)&amp;"C"&amp;COLUMN(P606),FALSE),NA())</f>
        <v>45</v>
      </c>
      <c r="Q606" t="str" cm="1">
        <f t="array" aca="1" ref="Q606" ca="1">IFERROR(INDIRECT("'["&amp;Index!$A$1&amp;"]lookup'!R"&amp;ROW(Q606)&amp;"C"&amp;COLUMN(Q606),FALSE),NA())</f>
        <v/>
      </c>
      <c r="R606" cm="1">
        <f t="array" aca="1" ref="R606" ca="1">IFERROR(INDIRECT("'["&amp;Index!$A$1&amp;"]lookup'!R"&amp;ROW(R606)&amp;"C"&amp;COLUMN(R606),FALSE),NA())</f>
        <v>49</v>
      </c>
      <c r="S606" t="str" cm="1">
        <f t="array" aca="1" ref="S606" ca="1">IFERROR(INDIRECT("'["&amp;Index!$A$1&amp;"]lookup'!R"&amp;ROW(S606)&amp;"C"&amp;COLUMN(S606),FALSE),NA())</f>
        <v/>
      </c>
      <c r="T606" cm="1">
        <f t="array" aca="1" ref="T606" ca="1">IFERROR(INDIRECT("'["&amp;Index!$A$1&amp;"]lookup'!R"&amp;ROW(T606)&amp;"C"&amp;COLUMN(T606),FALSE),NA())</f>
        <v>51</v>
      </c>
      <c r="U606" cm="1">
        <f t="array" aca="1" ref="U606" ca="1">IFERROR(INDIRECT("'["&amp;Index!$A$1&amp;"]lookup'!R"&amp;ROW(U606)&amp;"C"&amp;COLUMN(U606),FALSE),NA())</f>
        <v>26</v>
      </c>
      <c r="V606" t="str" cm="1">
        <f t="array" aca="1" ref="V606" ca="1">IFERROR(INDIRECT("'["&amp;Index!$A$1&amp;"]lookup'!R"&amp;ROW(V606)&amp;"C"&amp;COLUMN(V606),FALSE),NA())</f>
        <v/>
      </c>
      <c r="W606" t="str" cm="1">
        <f t="array" aca="1" ref="W606" ca="1">IFERROR(INDIRECT("'["&amp;Index!$A$1&amp;"]lookup'!R"&amp;ROW(W606)&amp;"C"&amp;COLUMN(W606),FALSE),NA())</f>
        <v>*59</v>
      </c>
      <c r="X606" cm="1">
        <f t="array" aca="1" ref="X606" ca="1">IFERROR(INDIRECT("'["&amp;Index!$A$1&amp;"]lookup'!R"&amp;ROW(X606)&amp;"C"&amp;COLUMN(X606),FALSE),NA())</f>
        <v>85</v>
      </c>
      <c r="Y606" t="str" cm="1">
        <f t="array" aca="1" ref="Y606" ca="1">IFERROR(INDIRECT("'["&amp;Index!$A$1&amp;"]lookup'!R"&amp;ROW(Y606)&amp;"C"&amp;COLUMN(Y606),FALSE),NA())</f>
        <v/>
      </c>
      <c r="Z606" t="str" cm="1">
        <f t="array" aca="1" ref="Z606" ca="1">IFERROR(INDIRECT("'["&amp;Index!$A$1&amp;"]lookup'!R"&amp;ROW(Z606)&amp;"C"&amp;COLUMN(Z606),FALSE),NA())</f>
        <v/>
      </c>
      <c r="AA606" t="str" cm="1">
        <f t="array" aca="1" ref="AA606" ca="1">IFERROR(INDIRECT("'["&amp;Index!$A$1&amp;"]lookup'!R"&amp;ROW(AA606)&amp;"C"&amp;COLUMN(AA606),FALSE),NA())</f>
        <v/>
      </c>
      <c r="AB606" t="str" cm="1">
        <f t="array" aca="1" ref="AB606" ca="1">IFERROR(INDIRECT("'["&amp;Index!$A$1&amp;"]lookup'!R"&amp;ROW(AB606)&amp;"C"&amp;COLUMN(AB606),FALSE),NA())</f>
        <v/>
      </c>
      <c r="AC606" t="str" cm="1">
        <f t="array" aca="1" ref="AC606" ca="1">IFERROR(INDIRECT("'["&amp;Index!$A$1&amp;"]lookup'!R"&amp;ROW(AC606)&amp;"C"&amp;COLUMN(AC606),FALSE),NA())</f>
        <v/>
      </c>
      <c r="AD606" t="str" cm="1">
        <f t="array" aca="1" ref="AD606" ca="1">IFERROR(INDIRECT("'["&amp;Index!$A$1&amp;"]lookup'!R"&amp;ROW(AD606)&amp;"C"&amp;COLUMN(AD606),FALSE),NA())</f>
        <v/>
      </c>
      <c r="AE606" t="str" cm="1">
        <f t="array" aca="1" ref="AE606" ca="1">IFERROR(INDIRECT("'["&amp;Index!$A$1&amp;"]lookup'!R"&amp;ROW(AE606)&amp;"C"&amp;COLUMN(AE606),FALSE),NA())</f>
        <v/>
      </c>
      <c r="AF606" t="str">
        <f>Index!$A$1</f>
        <v>00_Control Ranges sigma ROTROL N Charge_Lyo_22820035_Dil_22867034_TOTAL_2019-03-01.xlsx</v>
      </c>
      <c r="AG606" t="str" cm="1">
        <f t="array" aca="1" ref="AG606" ca="1">IFERROR(INDIRECT("'["&amp;Index!$A$1&amp;"]Locations and batches'!R"&amp;2&amp;"C"&amp;7,FALSE),NA())</f>
        <v>ROTROL N</v>
      </c>
      <c r="AH606" cm="1">
        <f t="array" aca="1" ref="AH606" ca="1">IFERROR(INDIRECT("'["&amp;Index!$A$1&amp;"]Locations and batches'!$B$6",TRUE),NA())</f>
        <v>22757019</v>
      </c>
      <c r="AI606" t="str" cm="1">
        <f t="array" aca="1" ref="AI606" ca="1">IFERROR(INDIRECT("'["&amp;Index!$A$1&amp;"]Locations and batches'!R"&amp;2&amp;"C"&amp;11,FALSE),NA())</f>
        <v>NL22820035</v>
      </c>
      <c r="AJ606" t="str" cm="1">
        <f t="array" aca="1" ref="AJ606" ca="1">IFERROR(INDIRECT("'["&amp;Index!$A$1&amp;"]Locations and batches'!R"&amp;3&amp;"C"&amp;11,FALSE),NA())</f>
        <v>Di22867034</v>
      </c>
      <c r="AK606" t="str">
        <f t="shared" ca="1" si="20"/>
        <v>S181205</v>
      </c>
      <c r="AL606" t="str" cm="1">
        <f t="array" aca="1" ref="AL606" ca="1">OFFSET(INDIRECT("'["&amp;Index!$A$1&amp;"]Locations and batches'!$U$5",TRUE),MATCH(AK606,INDIRECT("'["&amp;Index!$A$1&amp;"]Locations and batches'!$U$5:$U$30",TRUE),0),-2)</f>
        <v>Complete</v>
      </c>
      <c r="AM606" t="str">
        <f ca="1">VLOOKUP(AK606,INDIRECT("'["&amp;Index!$A$1&amp;"]Locations and batches'!$U$6:$V$30",TRUE),2,FALSE)</f>
        <v>2020-05</v>
      </c>
      <c r="AN606" t="str">
        <f t="shared" ca="1" si="21"/>
        <v>L2</v>
      </c>
    </row>
    <row r="607" spans="1:40" x14ac:dyDescent="0.25">
      <c r="A607" cm="1">
        <f t="array" aca="1" ref="A607" ca="1">IFERROR(INDIRECT("'["&amp;Index!$A$1&amp;"]lookup'!R"&amp;ROW(A607)&amp;"C"&amp;COLUMN(A607),FALSE),NA())</f>
        <v>607</v>
      </c>
      <c r="B607" t="str" cm="1">
        <f t="array" aca="1" ref="B607" ca="1">IFERROR(INDIRECT("'["&amp;Index!$A$1&amp;"]lookup'!R"&amp;ROW(B607)&amp;"C"&amp;COLUMN(B607),FALSE),NA())</f>
        <v>L2/S181205/NL22820035/DAY1/aptem c</v>
      </c>
      <c r="C607" t="str" cm="1">
        <f t="array" aca="1" ref="C607" ca="1">IFERROR(INDIRECT("'["&amp;Index!$A$1&amp;"]lookup'!R"&amp;ROW(C607)&amp;"C"&amp;COLUMN(C607),FALSE),NA())</f>
        <v>CRANGE.NL22820035.L2</v>
      </c>
      <c r="D607" t="str" cm="1">
        <f t="array" aca="1" ref="D607" ca="1">IFERROR(INDIRECT("'["&amp;Index!$A$1&amp;"]lookup'!R"&amp;ROW(D607)&amp;"C"&amp;COLUMN(D607),FALSE),NA())</f>
        <v>DAY1</v>
      </c>
      <c r="E607" t="str" cm="1">
        <f t="array" aca="1" ref="E607" ca="1">IFERROR(INDIRECT("'["&amp;Index!$A$1&amp;"]lookup'!R"&amp;ROW(E607)&amp;"C"&amp;COLUMN(E607),FALSE),NA())</f>
        <v>DAZ1,</v>
      </c>
      <c r="F607" t="str" cm="1">
        <f t="array" aca="1" ref="F607" ca="1">IFERROR(INDIRECT("'["&amp;Index!$A$1&amp;"]lookup'!R"&amp;ROW(F607)&amp;"C"&amp;COLUMN(F607),FALSE),NA())</f>
        <v>---</v>
      </c>
      <c r="G607" t="str" cm="1">
        <f t="array" aca="1" ref="G607" ca="1">IFERROR(INDIRECT("'["&amp;Index!$A$1&amp;"]lookup'!R"&amp;ROW(G607)&amp;"C"&amp;COLUMN(G607),FALSE),NA())</f>
        <v>---</v>
      </c>
      <c r="H607" t="str" cm="1">
        <f t="array" aca="1" ref="H607" ca="1">IFERROR(INDIRECT("'["&amp;Index!$A$1&amp;"]lookup'!R"&amp;ROW(H607)&amp;"C"&amp;COLUMN(H607),FALSE),NA())</f>
        <v>S181205</v>
      </c>
      <c r="I607" t="str" cm="1">
        <f t="array" aca="1" ref="I607" ca="1">IFERROR(INDIRECT("'["&amp;Index!$A$1&amp;"]lookup'!R"&amp;ROW(I607)&amp;"C"&amp;COLUMN(I607),FALSE),NA())</f>
        <v>aptem c</v>
      </c>
      <c r="J607" t="str" cm="1">
        <f t="array" aca="1" ref="J607" ca="1">IFERROR(INDIRECT("'["&amp;Index!$A$1&amp;"]lookup'!R"&amp;ROW(J607)&amp;"C"&amp;COLUMN(J607),FALSE),NA())</f>
        <v>aaLabor</v>
      </c>
      <c r="K607" t="str" cm="1">
        <f t="array" aca="1" ref="K607" ca="1">IFERROR(INDIRECT("'["&amp;Index!$A$1&amp;"]lookup'!R"&amp;ROW(K607)&amp;"C"&amp;COLUMN(K607),FALSE),NA())</f>
        <v>---</v>
      </c>
      <c r="L607" t="str" cm="1">
        <f t="array" aca="1" ref="L607" ca="1">IFERROR(INDIRECT("'["&amp;Index!$A$1&amp;"]lookup'!R"&amp;ROW(L607)&amp;"C"&amp;COLUMN(L607),FALSE),NA())</f>
        <v>aaLabor</v>
      </c>
      <c r="M607" t="str" cm="1">
        <f t="array" aca="1" ref="M607" ca="1">IFERROR(INDIRECT("'["&amp;Index!$A$1&amp;"]lookup'!R"&amp;ROW(M607)&amp;"C"&amp;COLUMN(M607),FALSE),NA())</f>
        <v/>
      </c>
      <c r="N607" cm="1">
        <f t="array" aca="1" ref="N607" ca="1">IFERROR(INDIRECT("'["&amp;Index!$A$1&amp;"]lookup'!R"&amp;ROW(N607)&amp;"C"&amp;COLUMN(N607),FALSE),NA())</f>
        <v>94</v>
      </c>
      <c r="O607" cm="1">
        <f t="array" aca="1" ref="O607" ca="1">IFERROR(INDIRECT("'["&amp;Index!$A$1&amp;"]lookup'!R"&amp;ROW(O607)&amp;"C"&amp;COLUMN(O607),FALSE),NA())</f>
        <v>32</v>
      </c>
      <c r="P607" cm="1">
        <f t="array" aca="1" ref="P607" ca="1">IFERROR(INDIRECT("'["&amp;Index!$A$1&amp;"]lookup'!R"&amp;ROW(P607)&amp;"C"&amp;COLUMN(P607),FALSE),NA())</f>
        <v>36</v>
      </c>
      <c r="Q607" t="str" cm="1">
        <f t="array" aca="1" ref="Q607" ca="1">IFERROR(INDIRECT("'["&amp;Index!$A$1&amp;"]lookup'!R"&amp;ROW(Q607)&amp;"C"&amp;COLUMN(Q607),FALSE),NA())</f>
        <v/>
      </c>
      <c r="R607" cm="1">
        <f t="array" aca="1" ref="R607" ca="1">IFERROR(INDIRECT("'["&amp;Index!$A$1&amp;"]lookup'!R"&amp;ROW(R607)&amp;"C"&amp;COLUMN(R607),FALSE),NA())</f>
        <v>40</v>
      </c>
      <c r="S607" t="str" cm="1">
        <f t="array" aca="1" ref="S607" ca="1">IFERROR(INDIRECT("'["&amp;Index!$A$1&amp;"]lookup'!R"&amp;ROW(S607)&amp;"C"&amp;COLUMN(S607),FALSE),NA())</f>
        <v/>
      </c>
      <c r="T607" cm="1">
        <f t="array" aca="1" ref="T607" ca="1">IFERROR(INDIRECT("'["&amp;Index!$A$1&amp;"]lookup'!R"&amp;ROW(T607)&amp;"C"&amp;COLUMN(T607),FALSE),NA())</f>
        <v>43</v>
      </c>
      <c r="U607" cm="1">
        <f t="array" aca="1" ref="U607" ca="1">IFERROR(INDIRECT("'["&amp;Index!$A$1&amp;"]lookup'!R"&amp;ROW(U607)&amp;"C"&amp;COLUMN(U607),FALSE),NA())</f>
        <v>46</v>
      </c>
      <c r="V607" t="str" cm="1">
        <f t="array" aca="1" ref="V607" ca="1">IFERROR(INDIRECT("'["&amp;Index!$A$1&amp;"]lookup'!R"&amp;ROW(V607)&amp;"C"&amp;COLUMN(V607),FALSE),NA())</f>
        <v/>
      </c>
      <c r="W607" t="str" cm="1">
        <f t="array" aca="1" ref="W607" ca="1">IFERROR(INDIRECT("'["&amp;Index!$A$1&amp;"]lookup'!R"&amp;ROW(W607)&amp;"C"&amp;COLUMN(W607),FALSE),NA())</f>
        <v>*53</v>
      </c>
      <c r="X607" cm="1">
        <f t="array" aca="1" ref="X607" ca="1">IFERROR(INDIRECT("'["&amp;Index!$A$1&amp;"]lookup'!R"&amp;ROW(X607)&amp;"C"&amp;COLUMN(X607),FALSE),NA())</f>
        <v>83</v>
      </c>
      <c r="Y607" t="str" cm="1">
        <f t="array" aca="1" ref="Y607" ca="1">IFERROR(INDIRECT("'["&amp;Index!$A$1&amp;"]lookup'!R"&amp;ROW(Y607)&amp;"C"&amp;COLUMN(Y607),FALSE),NA())</f>
        <v/>
      </c>
      <c r="Z607" t="str" cm="1">
        <f t="array" aca="1" ref="Z607" ca="1">IFERROR(INDIRECT("'["&amp;Index!$A$1&amp;"]lookup'!R"&amp;ROW(Z607)&amp;"C"&amp;COLUMN(Z607),FALSE),NA())</f>
        <v/>
      </c>
      <c r="AA607" t="str" cm="1">
        <f t="array" aca="1" ref="AA607" ca="1">IFERROR(INDIRECT("'["&amp;Index!$A$1&amp;"]lookup'!R"&amp;ROW(AA607)&amp;"C"&amp;COLUMN(AA607),FALSE),NA())</f>
        <v/>
      </c>
      <c r="AB607" t="str" cm="1">
        <f t="array" aca="1" ref="AB607" ca="1">IFERROR(INDIRECT("'["&amp;Index!$A$1&amp;"]lookup'!R"&amp;ROW(AB607)&amp;"C"&amp;COLUMN(AB607),FALSE),NA())</f>
        <v/>
      </c>
      <c r="AC607" t="str" cm="1">
        <f t="array" aca="1" ref="AC607" ca="1">IFERROR(INDIRECT("'["&amp;Index!$A$1&amp;"]lookup'!R"&amp;ROW(AC607)&amp;"C"&amp;COLUMN(AC607),FALSE),NA())</f>
        <v/>
      </c>
      <c r="AD607" t="str" cm="1">
        <f t="array" aca="1" ref="AD607" ca="1">IFERROR(INDIRECT("'["&amp;Index!$A$1&amp;"]lookup'!R"&amp;ROW(AD607)&amp;"C"&amp;COLUMN(AD607),FALSE),NA())</f>
        <v/>
      </c>
      <c r="AE607" t="str" cm="1">
        <f t="array" aca="1" ref="AE607" ca="1">IFERROR(INDIRECT("'["&amp;Index!$A$1&amp;"]lookup'!R"&amp;ROW(AE607)&amp;"C"&amp;COLUMN(AE607),FALSE),NA())</f>
        <v/>
      </c>
      <c r="AF607" t="str">
        <f>Index!$A$1</f>
        <v>00_Control Ranges sigma ROTROL N Charge_Lyo_22820035_Dil_22867034_TOTAL_2019-03-01.xlsx</v>
      </c>
      <c r="AG607" t="str" cm="1">
        <f t="array" aca="1" ref="AG607" ca="1">IFERROR(INDIRECT("'["&amp;Index!$A$1&amp;"]Locations and batches'!R"&amp;2&amp;"C"&amp;7,FALSE),NA())</f>
        <v>ROTROL N</v>
      </c>
      <c r="AH607" cm="1">
        <f t="array" aca="1" ref="AH607" ca="1">IFERROR(INDIRECT("'["&amp;Index!$A$1&amp;"]Locations and batches'!$B$6",TRUE),NA())</f>
        <v>22757019</v>
      </c>
      <c r="AI607" t="str" cm="1">
        <f t="array" aca="1" ref="AI607" ca="1">IFERROR(INDIRECT("'["&amp;Index!$A$1&amp;"]Locations and batches'!R"&amp;2&amp;"C"&amp;11,FALSE),NA())</f>
        <v>NL22820035</v>
      </c>
      <c r="AJ607" t="str" cm="1">
        <f t="array" aca="1" ref="AJ607" ca="1">IFERROR(INDIRECT("'["&amp;Index!$A$1&amp;"]Locations and batches'!R"&amp;3&amp;"C"&amp;11,FALSE),NA())</f>
        <v>Di22867034</v>
      </c>
      <c r="AK607" t="str">
        <f t="shared" ca="1" si="20"/>
        <v>S181205</v>
      </c>
      <c r="AL607" t="str" cm="1">
        <f t="array" aca="1" ref="AL607" ca="1">OFFSET(INDIRECT("'["&amp;Index!$A$1&amp;"]Locations and batches'!$U$5",TRUE),MATCH(AK607,INDIRECT("'["&amp;Index!$A$1&amp;"]Locations and batches'!$U$5:$U$30",TRUE),0),-2)</f>
        <v>Complete</v>
      </c>
      <c r="AM607" t="str">
        <f ca="1">VLOOKUP(AK607,INDIRECT("'["&amp;Index!$A$1&amp;"]Locations and batches'!$U$6:$V$30",TRUE),2,FALSE)</f>
        <v>2020-05</v>
      </c>
      <c r="AN607" t="str">
        <f t="shared" ca="1" si="21"/>
        <v>L2</v>
      </c>
    </row>
    <row r="608" spans="1:40" x14ac:dyDescent="0.25">
      <c r="A608" cm="1">
        <f t="array" aca="1" ref="A608" ca="1">IFERROR(INDIRECT("'["&amp;Index!$A$1&amp;"]lookup'!R"&amp;ROW(A608)&amp;"C"&amp;COLUMN(A608),FALSE),NA())</f>
        <v>608</v>
      </c>
      <c r="B608" t="str" cm="1">
        <f t="array" aca="1" ref="B608" ca="1">IFERROR(INDIRECT("'["&amp;Index!$A$1&amp;"]lookup'!R"&amp;ROW(B608)&amp;"C"&amp;COLUMN(B608),FALSE),NA())</f>
        <v>L2/S180703/NL22820035/DAY1/fibtem c</v>
      </c>
      <c r="C608" t="str" cm="1">
        <f t="array" aca="1" ref="C608" ca="1">IFERROR(INDIRECT("'["&amp;Index!$A$1&amp;"]lookup'!R"&amp;ROW(C608)&amp;"C"&amp;COLUMN(C608),FALSE),NA())</f>
        <v>CRANGE.NL22820035.L2</v>
      </c>
      <c r="D608" t="str" cm="1">
        <f t="array" aca="1" ref="D608" ca="1">IFERROR(INDIRECT("'["&amp;Index!$A$1&amp;"]lookup'!R"&amp;ROW(D608)&amp;"C"&amp;COLUMN(D608),FALSE),NA())</f>
        <v>DAY1</v>
      </c>
      <c r="E608" t="str" cm="1">
        <f t="array" aca="1" ref="E608" ca="1">IFERROR(INDIRECT("'["&amp;Index!$A$1&amp;"]lookup'!R"&amp;ROW(E608)&amp;"C"&amp;COLUMN(E608),FALSE),NA())</f>
        <v>---</v>
      </c>
      <c r="F608" t="str" cm="1">
        <f t="array" aca="1" ref="F608" ca="1">IFERROR(INDIRECT("'["&amp;Index!$A$1&amp;"]lookup'!R"&amp;ROW(F608)&amp;"C"&amp;COLUMN(F608),FALSE),NA())</f>
        <v>---</v>
      </c>
      <c r="G608" t="str" cm="1">
        <f t="array" aca="1" ref="G608" ca="1">IFERROR(INDIRECT("'["&amp;Index!$A$1&amp;"]lookup'!R"&amp;ROW(G608)&amp;"C"&amp;COLUMN(G608),FALSE),NA())</f>
        <v>---</v>
      </c>
      <c r="H608" t="str" cm="1">
        <f t="array" aca="1" ref="H608" ca="1">IFERROR(INDIRECT("'["&amp;Index!$A$1&amp;"]lookup'!R"&amp;ROW(H608)&amp;"C"&amp;COLUMN(H608),FALSE),NA())</f>
        <v>S180703</v>
      </c>
      <c r="I608" t="str" cm="1">
        <f t="array" aca="1" ref="I608" ca="1">IFERROR(INDIRECT("'["&amp;Index!$A$1&amp;"]lookup'!R"&amp;ROW(I608)&amp;"C"&amp;COLUMN(I608),FALSE),NA())</f>
        <v>fibtem c</v>
      </c>
      <c r="J608" t="str" cm="1">
        <f t="array" aca="1" ref="J608" ca="1">IFERROR(INDIRECT("'["&amp;Index!$A$1&amp;"]lookup'!R"&amp;ROW(J608)&amp;"C"&amp;COLUMN(J608),FALSE),NA())</f>
        <v>admin</v>
      </c>
      <c r="K608" t="str" cm="1">
        <f t="array" aca="1" ref="K608" ca="1">IFERROR(INDIRECT("'["&amp;Index!$A$1&amp;"]lookup'!R"&amp;ROW(K608)&amp;"C"&amp;COLUMN(K608),FALSE),NA())</f>
        <v>---</v>
      </c>
      <c r="L608" t="str" cm="1">
        <f t="array" aca="1" ref="L608" ca="1">IFERROR(INDIRECT("'["&amp;Index!$A$1&amp;"]lookup'!R"&amp;ROW(L608)&amp;"C"&amp;COLUMN(L608),FALSE),NA())</f>
        <v>admin</v>
      </c>
      <c r="M608" t="str" cm="1">
        <f t="array" aca="1" ref="M608" ca="1">IFERROR(INDIRECT("'["&amp;Index!$A$1&amp;"]lookup'!R"&amp;ROW(M608)&amp;"C"&amp;COLUMN(M608),FALSE),NA())</f>
        <v/>
      </c>
      <c r="N608" cm="1">
        <f t="array" aca="1" ref="N608" ca="1">IFERROR(INDIRECT("'["&amp;Index!$A$1&amp;"]lookup'!R"&amp;ROW(N608)&amp;"C"&amp;COLUMN(N608),FALSE),NA())</f>
        <v>93</v>
      </c>
      <c r="O608" cm="1">
        <f t="array" aca="1" ref="O608" ca="1">IFERROR(INDIRECT("'["&amp;Index!$A$1&amp;"]lookup'!R"&amp;ROW(O608)&amp;"C"&amp;COLUMN(O608),FALSE),NA())</f>
        <v>32</v>
      </c>
      <c r="P608" cm="1">
        <f t="array" aca="1" ref="P608" ca="1">IFERROR(INDIRECT("'["&amp;Index!$A$1&amp;"]lookup'!R"&amp;ROW(P608)&amp;"C"&amp;COLUMN(P608),FALSE),NA())</f>
        <v>36</v>
      </c>
      <c r="Q608" t="str" cm="1">
        <f t="array" aca="1" ref="Q608" ca="1">IFERROR(INDIRECT("'["&amp;Index!$A$1&amp;"]lookup'!R"&amp;ROW(Q608)&amp;"C"&amp;COLUMN(Q608),FALSE),NA())</f>
        <v/>
      </c>
      <c r="R608" cm="1">
        <f t="array" aca="1" ref="R608" ca="1">IFERROR(INDIRECT("'["&amp;Index!$A$1&amp;"]lookup'!R"&amp;ROW(R608)&amp;"C"&amp;COLUMN(R608),FALSE),NA())</f>
        <v>40</v>
      </c>
      <c r="S608" t="str" cm="1">
        <f t="array" aca="1" ref="S608" ca="1">IFERROR(INDIRECT("'["&amp;Index!$A$1&amp;"]lookup'!R"&amp;ROW(S608)&amp;"C"&amp;COLUMN(S608),FALSE),NA())</f>
        <v/>
      </c>
      <c r="T608" cm="1">
        <f t="array" aca="1" ref="T608" ca="1">IFERROR(INDIRECT("'["&amp;Index!$A$1&amp;"]lookup'!R"&amp;ROW(T608)&amp;"C"&amp;COLUMN(T608),FALSE),NA())</f>
        <v>43</v>
      </c>
      <c r="U608" cm="1">
        <f t="array" aca="1" ref="U608" ca="1">IFERROR(INDIRECT("'["&amp;Index!$A$1&amp;"]lookup'!R"&amp;ROW(U608)&amp;"C"&amp;COLUMN(U608),FALSE),NA())</f>
        <v>46</v>
      </c>
      <c r="V608" t="str" cm="1">
        <f t="array" aca="1" ref="V608" ca="1">IFERROR(INDIRECT("'["&amp;Index!$A$1&amp;"]lookup'!R"&amp;ROW(V608)&amp;"C"&amp;COLUMN(V608),FALSE),NA())</f>
        <v/>
      </c>
      <c r="W608" t="str" cm="1">
        <f t="array" aca="1" ref="W608" ca="1">IFERROR(INDIRECT("'["&amp;Index!$A$1&amp;"]lookup'!R"&amp;ROW(W608)&amp;"C"&amp;COLUMN(W608),FALSE),NA())</f>
        <v>*54</v>
      </c>
      <c r="X608" cm="1">
        <f t="array" aca="1" ref="X608" ca="1">IFERROR(INDIRECT("'["&amp;Index!$A$1&amp;"]lookup'!R"&amp;ROW(X608)&amp;"C"&amp;COLUMN(X608),FALSE),NA())</f>
        <v>100</v>
      </c>
      <c r="Y608" t="str" cm="1">
        <f t="array" aca="1" ref="Y608" ca="1">IFERROR(INDIRECT("'["&amp;Index!$A$1&amp;"]lookup'!R"&amp;ROW(Y608)&amp;"C"&amp;COLUMN(Y608),FALSE),NA())</f>
        <v/>
      </c>
      <c r="Z608" t="str" cm="1">
        <f t="array" aca="1" ref="Z608" ca="1">IFERROR(INDIRECT("'["&amp;Index!$A$1&amp;"]lookup'!R"&amp;ROW(Z608)&amp;"C"&amp;COLUMN(Z608),FALSE),NA())</f>
        <v/>
      </c>
      <c r="AA608" t="str" cm="1">
        <f t="array" aca="1" ref="AA608" ca="1">IFERROR(INDIRECT("'["&amp;Index!$A$1&amp;"]lookup'!R"&amp;ROW(AA608)&amp;"C"&amp;COLUMN(AA608),FALSE),NA())</f>
        <v/>
      </c>
      <c r="AB608" t="str" cm="1">
        <f t="array" aca="1" ref="AB608" ca="1">IFERROR(INDIRECT("'["&amp;Index!$A$1&amp;"]lookup'!R"&amp;ROW(AB608)&amp;"C"&amp;COLUMN(AB608),FALSE),NA())</f>
        <v/>
      </c>
      <c r="AC608" t="str" cm="1">
        <f t="array" aca="1" ref="AC608" ca="1">IFERROR(INDIRECT("'["&amp;Index!$A$1&amp;"]lookup'!R"&amp;ROW(AC608)&amp;"C"&amp;COLUMN(AC608),FALSE),NA())</f>
        <v/>
      </c>
      <c r="AD608" t="str" cm="1">
        <f t="array" aca="1" ref="AD608" ca="1">IFERROR(INDIRECT("'["&amp;Index!$A$1&amp;"]lookup'!R"&amp;ROW(AD608)&amp;"C"&amp;COLUMN(AD608),FALSE),NA())</f>
        <v/>
      </c>
      <c r="AE608" t="str" cm="1">
        <f t="array" aca="1" ref="AE608" ca="1">IFERROR(INDIRECT("'["&amp;Index!$A$1&amp;"]lookup'!R"&amp;ROW(AE608)&amp;"C"&amp;COLUMN(AE608),FALSE),NA())</f>
        <v/>
      </c>
      <c r="AF608" t="str">
        <f>Index!$A$1</f>
        <v>00_Control Ranges sigma ROTROL N Charge_Lyo_22820035_Dil_22867034_TOTAL_2019-03-01.xlsx</v>
      </c>
      <c r="AG608" t="str" cm="1">
        <f t="array" aca="1" ref="AG608" ca="1">IFERROR(INDIRECT("'["&amp;Index!$A$1&amp;"]Locations and batches'!R"&amp;2&amp;"C"&amp;7,FALSE),NA())</f>
        <v>ROTROL N</v>
      </c>
      <c r="AH608" cm="1">
        <f t="array" aca="1" ref="AH608" ca="1">IFERROR(INDIRECT("'["&amp;Index!$A$1&amp;"]Locations and batches'!$B$6",TRUE),NA())</f>
        <v>22757019</v>
      </c>
      <c r="AI608" t="str" cm="1">
        <f t="array" aca="1" ref="AI608" ca="1">IFERROR(INDIRECT("'["&amp;Index!$A$1&amp;"]Locations and batches'!R"&amp;2&amp;"C"&amp;11,FALSE),NA())</f>
        <v>NL22820035</v>
      </c>
      <c r="AJ608" t="str" cm="1">
        <f t="array" aca="1" ref="AJ608" ca="1">IFERROR(INDIRECT("'["&amp;Index!$A$1&amp;"]Locations and batches'!R"&amp;3&amp;"C"&amp;11,FALSE),NA())</f>
        <v>Di22867034</v>
      </c>
      <c r="AK608" t="str">
        <f t="shared" ca="1" si="20"/>
        <v>S180703</v>
      </c>
      <c r="AL608" t="str" cm="1">
        <f t="array" aca="1" ref="AL608" ca="1">OFFSET(INDIRECT("'["&amp;Index!$A$1&amp;"]Locations and batches'!$U$5",TRUE),MATCH(AK608,INDIRECT("'["&amp;Index!$A$1&amp;"]Locations and batches'!$U$5:$U$30",TRUE),0),-2)</f>
        <v>Complete+Hep</v>
      </c>
      <c r="AM608" t="str">
        <f ca="1">VLOOKUP(AK608,INDIRECT("'["&amp;Index!$A$1&amp;"]Locations and batches'!$U$6:$V$30",TRUE),2,FALSE)</f>
        <v>2019-12</v>
      </c>
      <c r="AN608" t="str">
        <f t="shared" ca="1" si="21"/>
        <v>L2</v>
      </c>
    </row>
    <row r="609" spans="1:40" x14ac:dyDescent="0.25">
      <c r="A609" cm="1">
        <f t="array" aca="1" ref="A609" ca="1">IFERROR(INDIRECT("'["&amp;Index!$A$1&amp;"]lookup'!R"&amp;ROW(A609)&amp;"C"&amp;COLUMN(A609),FALSE),NA())</f>
        <v>609</v>
      </c>
      <c r="B609" t="str" cm="1">
        <f t="array" aca="1" ref="B609" ca="1">IFERROR(INDIRECT("'["&amp;Index!$A$1&amp;"]lookup'!R"&amp;ROW(B609)&amp;"C"&amp;COLUMN(B609),FALSE),NA())</f>
        <v>L2/S180703/NL22820035/DAY1/extem c</v>
      </c>
      <c r="C609" t="str" cm="1">
        <f t="array" aca="1" ref="C609" ca="1">IFERROR(INDIRECT("'["&amp;Index!$A$1&amp;"]lookup'!R"&amp;ROW(C609)&amp;"C"&amp;COLUMN(C609),FALSE),NA())</f>
        <v>CRANGE.NL22820035.L2</v>
      </c>
      <c r="D609" t="str" cm="1">
        <f t="array" aca="1" ref="D609" ca="1">IFERROR(INDIRECT("'["&amp;Index!$A$1&amp;"]lookup'!R"&amp;ROW(D609)&amp;"C"&amp;COLUMN(D609),FALSE),NA())</f>
        <v>DAY1</v>
      </c>
      <c r="E609" t="str" cm="1">
        <f t="array" aca="1" ref="E609" ca="1">IFERROR(INDIRECT("'["&amp;Index!$A$1&amp;"]lookup'!R"&amp;ROW(E609)&amp;"C"&amp;COLUMN(E609),FALSE),NA())</f>
        <v>---</v>
      </c>
      <c r="F609" t="str" cm="1">
        <f t="array" aca="1" ref="F609" ca="1">IFERROR(INDIRECT("'["&amp;Index!$A$1&amp;"]lookup'!R"&amp;ROW(F609)&amp;"C"&amp;COLUMN(F609),FALSE),NA())</f>
        <v>---</v>
      </c>
      <c r="G609" t="str" cm="1">
        <f t="array" aca="1" ref="G609" ca="1">IFERROR(INDIRECT("'["&amp;Index!$A$1&amp;"]lookup'!R"&amp;ROW(G609)&amp;"C"&amp;COLUMN(G609),FALSE),NA())</f>
        <v>---</v>
      </c>
      <c r="H609" t="str" cm="1">
        <f t="array" aca="1" ref="H609" ca="1">IFERROR(INDIRECT("'["&amp;Index!$A$1&amp;"]lookup'!R"&amp;ROW(H609)&amp;"C"&amp;COLUMN(H609),FALSE),NA())</f>
        <v>S180703</v>
      </c>
      <c r="I609" t="str" cm="1">
        <f t="array" aca="1" ref="I609" ca="1">IFERROR(INDIRECT("'["&amp;Index!$A$1&amp;"]lookup'!R"&amp;ROW(I609)&amp;"C"&amp;COLUMN(I609),FALSE),NA())</f>
        <v>extem c</v>
      </c>
      <c r="J609" t="str" cm="1">
        <f t="array" aca="1" ref="J609" ca="1">IFERROR(INDIRECT("'["&amp;Index!$A$1&amp;"]lookup'!R"&amp;ROW(J609)&amp;"C"&amp;COLUMN(J609),FALSE),NA())</f>
        <v>admin</v>
      </c>
      <c r="K609" t="str" cm="1">
        <f t="array" aca="1" ref="K609" ca="1">IFERROR(INDIRECT("'["&amp;Index!$A$1&amp;"]lookup'!R"&amp;ROW(K609)&amp;"C"&amp;COLUMN(K609),FALSE),NA())</f>
        <v>---</v>
      </c>
      <c r="L609" t="str" cm="1">
        <f t="array" aca="1" ref="L609" ca="1">IFERROR(INDIRECT("'["&amp;Index!$A$1&amp;"]lookup'!R"&amp;ROW(L609)&amp;"C"&amp;COLUMN(L609),FALSE),NA())</f>
        <v>admin</v>
      </c>
      <c r="M609" t="str" cm="1">
        <f t="array" aca="1" ref="M609" ca="1">IFERROR(INDIRECT("'["&amp;Index!$A$1&amp;"]lookup'!R"&amp;ROW(M609)&amp;"C"&amp;COLUMN(M609),FALSE),NA())</f>
        <v/>
      </c>
      <c r="N609" cm="1">
        <f t="array" aca="1" ref="N609" ca="1">IFERROR(INDIRECT("'["&amp;Index!$A$1&amp;"]lookup'!R"&amp;ROW(N609)&amp;"C"&amp;COLUMN(N609),FALSE),NA())</f>
        <v>90</v>
      </c>
      <c r="O609" cm="1">
        <f t="array" aca="1" ref="O609" ca="1">IFERROR(INDIRECT("'["&amp;Index!$A$1&amp;"]lookup'!R"&amp;ROW(O609)&amp;"C"&amp;COLUMN(O609),FALSE),NA())</f>
        <v>37</v>
      </c>
      <c r="P609" cm="1">
        <f t="array" aca="1" ref="P609" ca="1">IFERROR(INDIRECT("'["&amp;Index!$A$1&amp;"]lookup'!R"&amp;ROW(P609)&amp;"C"&amp;COLUMN(P609),FALSE),NA())</f>
        <v>40</v>
      </c>
      <c r="Q609" t="str" cm="1">
        <f t="array" aca="1" ref="Q609" ca="1">IFERROR(INDIRECT("'["&amp;Index!$A$1&amp;"]lookup'!R"&amp;ROW(Q609)&amp;"C"&amp;COLUMN(Q609),FALSE),NA())</f>
        <v/>
      </c>
      <c r="R609" cm="1">
        <f t="array" aca="1" ref="R609" ca="1">IFERROR(INDIRECT("'["&amp;Index!$A$1&amp;"]lookup'!R"&amp;ROW(R609)&amp;"C"&amp;COLUMN(R609),FALSE),NA())</f>
        <v>44</v>
      </c>
      <c r="S609" t="str" cm="1">
        <f t="array" aca="1" ref="S609" ca="1">IFERROR(INDIRECT("'["&amp;Index!$A$1&amp;"]lookup'!R"&amp;ROW(S609)&amp;"C"&amp;COLUMN(S609),FALSE),NA())</f>
        <v/>
      </c>
      <c r="T609" cm="1">
        <f t="array" aca="1" ref="T609" ca="1">IFERROR(INDIRECT("'["&amp;Index!$A$1&amp;"]lookup'!R"&amp;ROW(T609)&amp;"C"&amp;COLUMN(T609),FALSE),NA())</f>
        <v>47</v>
      </c>
      <c r="U609" cm="1">
        <f t="array" aca="1" ref="U609" ca="1">IFERROR(INDIRECT("'["&amp;Index!$A$1&amp;"]lookup'!R"&amp;ROW(U609)&amp;"C"&amp;COLUMN(U609),FALSE),NA())</f>
        <v>28</v>
      </c>
      <c r="V609" t="str" cm="1">
        <f t="array" aca="1" ref="V609" ca="1">IFERROR(INDIRECT("'["&amp;Index!$A$1&amp;"]lookup'!R"&amp;ROW(V609)&amp;"C"&amp;COLUMN(V609),FALSE),NA())</f>
        <v/>
      </c>
      <c r="W609" t="str" cm="1">
        <f t="array" aca="1" ref="W609" ca="1">IFERROR(INDIRECT("'["&amp;Index!$A$1&amp;"]lookup'!R"&amp;ROW(W609)&amp;"C"&amp;COLUMN(W609),FALSE),NA())</f>
        <v>*58</v>
      </c>
      <c r="X609" cm="1">
        <f t="array" aca="1" ref="X609" ca="1">IFERROR(INDIRECT("'["&amp;Index!$A$1&amp;"]lookup'!R"&amp;ROW(X609)&amp;"C"&amp;COLUMN(X609),FALSE),NA())</f>
        <v>100</v>
      </c>
      <c r="Y609" t="str" cm="1">
        <f t="array" aca="1" ref="Y609" ca="1">IFERROR(INDIRECT("'["&amp;Index!$A$1&amp;"]lookup'!R"&amp;ROW(Y609)&amp;"C"&amp;COLUMN(Y609),FALSE),NA())</f>
        <v/>
      </c>
      <c r="Z609" t="str" cm="1">
        <f t="array" aca="1" ref="Z609" ca="1">IFERROR(INDIRECT("'["&amp;Index!$A$1&amp;"]lookup'!R"&amp;ROW(Z609)&amp;"C"&amp;COLUMN(Z609),FALSE),NA())</f>
        <v/>
      </c>
      <c r="AA609" t="str" cm="1">
        <f t="array" aca="1" ref="AA609" ca="1">IFERROR(INDIRECT("'["&amp;Index!$A$1&amp;"]lookup'!R"&amp;ROW(AA609)&amp;"C"&amp;COLUMN(AA609),FALSE),NA())</f>
        <v/>
      </c>
      <c r="AB609" t="str" cm="1">
        <f t="array" aca="1" ref="AB609" ca="1">IFERROR(INDIRECT("'["&amp;Index!$A$1&amp;"]lookup'!R"&amp;ROW(AB609)&amp;"C"&amp;COLUMN(AB609),FALSE),NA())</f>
        <v/>
      </c>
      <c r="AC609" t="str" cm="1">
        <f t="array" aca="1" ref="AC609" ca="1">IFERROR(INDIRECT("'["&amp;Index!$A$1&amp;"]lookup'!R"&amp;ROW(AC609)&amp;"C"&amp;COLUMN(AC609),FALSE),NA())</f>
        <v/>
      </c>
      <c r="AD609" t="str" cm="1">
        <f t="array" aca="1" ref="AD609" ca="1">IFERROR(INDIRECT("'["&amp;Index!$A$1&amp;"]lookup'!R"&amp;ROW(AD609)&amp;"C"&amp;COLUMN(AD609),FALSE),NA())</f>
        <v/>
      </c>
      <c r="AE609" t="str" cm="1">
        <f t="array" aca="1" ref="AE609" ca="1">IFERROR(INDIRECT("'["&amp;Index!$A$1&amp;"]lookup'!R"&amp;ROW(AE609)&amp;"C"&amp;COLUMN(AE609),FALSE),NA())</f>
        <v/>
      </c>
      <c r="AF609" t="str">
        <f>Index!$A$1</f>
        <v>00_Control Ranges sigma ROTROL N Charge_Lyo_22820035_Dil_22867034_TOTAL_2019-03-01.xlsx</v>
      </c>
      <c r="AG609" t="str" cm="1">
        <f t="array" aca="1" ref="AG609" ca="1">IFERROR(INDIRECT("'["&amp;Index!$A$1&amp;"]Locations and batches'!R"&amp;2&amp;"C"&amp;7,FALSE),NA())</f>
        <v>ROTROL N</v>
      </c>
      <c r="AH609" cm="1">
        <f t="array" aca="1" ref="AH609" ca="1">IFERROR(INDIRECT("'["&amp;Index!$A$1&amp;"]Locations and batches'!$B$6",TRUE),NA())</f>
        <v>22757019</v>
      </c>
      <c r="AI609" t="str" cm="1">
        <f t="array" aca="1" ref="AI609" ca="1">IFERROR(INDIRECT("'["&amp;Index!$A$1&amp;"]Locations and batches'!R"&amp;2&amp;"C"&amp;11,FALSE),NA())</f>
        <v>NL22820035</v>
      </c>
      <c r="AJ609" t="str" cm="1">
        <f t="array" aca="1" ref="AJ609" ca="1">IFERROR(INDIRECT("'["&amp;Index!$A$1&amp;"]Locations and batches'!R"&amp;3&amp;"C"&amp;11,FALSE),NA())</f>
        <v>Di22867034</v>
      </c>
      <c r="AK609" t="str">
        <f t="shared" ca="1" si="20"/>
        <v>S180703</v>
      </c>
      <c r="AL609" t="str" cm="1">
        <f t="array" aca="1" ref="AL609" ca="1">OFFSET(INDIRECT("'["&amp;Index!$A$1&amp;"]Locations and batches'!$U$5",TRUE),MATCH(AK609,INDIRECT("'["&amp;Index!$A$1&amp;"]Locations and batches'!$U$5:$U$30",TRUE),0),-2)</f>
        <v>Complete+Hep</v>
      </c>
      <c r="AM609" t="str">
        <f ca="1">VLOOKUP(AK609,INDIRECT("'["&amp;Index!$A$1&amp;"]Locations and batches'!$U$6:$V$30",TRUE),2,FALSE)</f>
        <v>2019-12</v>
      </c>
      <c r="AN609" t="str">
        <f t="shared" ca="1" si="21"/>
        <v>L2</v>
      </c>
    </row>
    <row r="610" spans="1:40" x14ac:dyDescent="0.25">
      <c r="A610" cm="1">
        <f t="array" aca="1" ref="A610" ca="1">IFERROR(INDIRECT("'["&amp;Index!$A$1&amp;"]lookup'!R"&amp;ROW(A610)&amp;"C"&amp;COLUMN(A610),FALSE),NA())</f>
        <v>610</v>
      </c>
      <c r="B610" t="str" cm="1">
        <f t="array" aca="1" ref="B610" ca="1">IFERROR(INDIRECT("'["&amp;Index!$A$1&amp;"]lookup'!R"&amp;ROW(B610)&amp;"C"&amp;COLUMN(B610),FALSE),NA())</f>
        <v>L2/S180703/NL22820035/DAY1/intem c</v>
      </c>
      <c r="C610" t="str" cm="1">
        <f t="array" aca="1" ref="C610" ca="1">IFERROR(INDIRECT("'["&amp;Index!$A$1&amp;"]lookup'!R"&amp;ROW(C610)&amp;"C"&amp;COLUMN(C610),FALSE),NA())</f>
        <v>CRANGE.NL22820035.L2</v>
      </c>
      <c r="D610" t="str" cm="1">
        <f t="array" aca="1" ref="D610" ca="1">IFERROR(INDIRECT("'["&amp;Index!$A$1&amp;"]lookup'!R"&amp;ROW(D610)&amp;"C"&amp;COLUMN(D610),FALSE),NA())</f>
        <v>DAY1</v>
      </c>
      <c r="E610" t="str" cm="1">
        <f t="array" aca="1" ref="E610" ca="1">IFERROR(INDIRECT("'["&amp;Index!$A$1&amp;"]lookup'!R"&amp;ROW(E610)&amp;"C"&amp;COLUMN(E610),FALSE),NA())</f>
        <v>---</v>
      </c>
      <c r="F610" t="str" cm="1">
        <f t="array" aca="1" ref="F610" ca="1">IFERROR(INDIRECT("'["&amp;Index!$A$1&amp;"]lookup'!R"&amp;ROW(F610)&amp;"C"&amp;COLUMN(F610),FALSE),NA())</f>
        <v>---</v>
      </c>
      <c r="G610" t="str" cm="1">
        <f t="array" aca="1" ref="G610" ca="1">IFERROR(INDIRECT("'["&amp;Index!$A$1&amp;"]lookup'!R"&amp;ROW(G610)&amp;"C"&amp;COLUMN(G610),FALSE),NA())</f>
        <v>---</v>
      </c>
      <c r="H610" t="str" cm="1">
        <f t="array" aca="1" ref="H610" ca="1">IFERROR(INDIRECT("'["&amp;Index!$A$1&amp;"]lookup'!R"&amp;ROW(H610)&amp;"C"&amp;COLUMN(H610),FALSE),NA())</f>
        <v>S180703</v>
      </c>
      <c r="I610" t="str" cm="1">
        <f t="array" aca="1" ref="I610" ca="1">IFERROR(INDIRECT("'["&amp;Index!$A$1&amp;"]lookup'!R"&amp;ROW(I610)&amp;"C"&amp;COLUMN(I610),FALSE),NA())</f>
        <v>intem c</v>
      </c>
      <c r="J610" t="str" cm="1">
        <f t="array" aca="1" ref="J610" ca="1">IFERROR(INDIRECT("'["&amp;Index!$A$1&amp;"]lookup'!R"&amp;ROW(J610)&amp;"C"&amp;COLUMN(J610),FALSE),NA())</f>
        <v>admin</v>
      </c>
      <c r="K610" t="str" cm="1">
        <f t="array" aca="1" ref="K610" ca="1">IFERROR(INDIRECT("'["&amp;Index!$A$1&amp;"]lookup'!R"&amp;ROW(K610)&amp;"C"&amp;COLUMN(K610),FALSE),NA())</f>
        <v>---</v>
      </c>
      <c r="L610" t="str" cm="1">
        <f t="array" aca="1" ref="L610" ca="1">IFERROR(INDIRECT("'["&amp;Index!$A$1&amp;"]lookup'!R"&amp;ROW(L610)&amp;"C"&amp;COLUMN(L610),FALSE),NA())</f>
        <v>admin</v>
      </c>
      <c r="M610" t="str" cm="1">
        <f t="array" aca="1" ref="M610" ca="1">IFERROR(INDIRECT("'["&amp;Index!$A$1&amp;"]lookup'!R"&amp;ROW(M610)&amp;"C"&amp;COLUMN(M610),FALSE),NA())</f>
        <v/>
      </c>
      <c r="N610" cm="1">
        <f t="array" aca="1" ref="N610" ca="1">IFERROR(INDIRECT("'["&amp;Index!$A$1&amp;"]lookup'!R"&amp;ROW(N610)&amp;"C"&amp;COLUMN(N610),FALSE),NA())</f>
        <v>237</v>
      </c>
      <c r="O610" cm="1">
        <f t="array" aca="1" ref="O610" ca="1">IFERROR(INDIRECT("'["&amp;Index!$A$1&amp;"]lookup'!R"&amp;ROW(O610)&amp;"C"&amp;COLUMN(O610),FALSE),NA())</f>
        <v>41</v>
      </c>
      <c r="P610" cm="1">
        <f t="array" aca="1" ref="P610" ca="1">IFERROR(INDIRECT("'["&amp;Index!$A$1&amp;"]lookup'!R"&amp;ROW(P610)&amp;"C"&amp;COLUMN(P610),FALSE),NA())</f>
        <v>44</v>
      </c>
      <c r="Q610" t="str" cm="1">
        <f t="array" aca="1" ref="Q610" ca="1">IFERROR(INDIRECT("'["&amp;Index!$A$1&amp;"]lookup'!R"&amp;ROW(Q610)&amp;"C"&amp;COLUMN(Q610),FALSE),NA())</f>
        <v/>
      </c>
      <c r="R610" cm="1">
        <f t="array" aca="1" ref="R610" ca="1">IFERROR(INDIRECT("'["&amp;Index!$A$1&amp;"]lookup'!R"&amp;ROW(R610)&amp;"C"&amp;COLUMN(R610),FALSE),NA())</f>
        <v>48</v>
      </c>
      <c r="S610" t="str" cm="1">
        <f t="array" aca="1" ref="S610" ca="1">IFERROR(INDIRECT("'["&amp;Index!$A$1&amp;"]lookup'!R"&amp;ROW(S610)&amp;"C"&amp;COLUMN(S610),FALSE),NA())</f>
        <v/>
      </c>
      <c r="T610" cm="1">
        <f t="array" aca="1" ref="T610" ca="1">IFERROR(INDIRECT("'["&amp;Index!$A$1&amp;"]lookup'!R"&amp;ROW(T610)&amp;"C"&amp;COLUMN(T610),FALSE),NA())</f>
        <v>51</v>
      </c>
      <c r="U610" cm="1">
        <f t="array" aca="1" ref="U610" ca="1">IFERROR(INDIRECT("'["&amp;Index!$A$1&amp;"]lookup'!R"&amp;ROW(U610)&amp;"C"&amp;COLUMN(U610),FALSE),NA())</f>
        <v>26</v>
      </c>
      <c r="V610" t="str" cm="1">
        <f t="array" aca="1" ref="V610" ca="1">IFERROR(INDIRECT("'["&amp;Index!$A$1&amp;"]lookup'!R"&amp;ROW(V610)&amp;"C"&amp;COLUMN(V610),FALSE),NA())</f>
        <v/>
      </c>
      <c r="W610" t="str" cm="1">
        <f t="array" aca="1" ref="W610" ca="1">IFERROR(INDIRECT("'["&amp;Index!$A$1&amp;"]lookup'!R"&amp;ROW(W610)&amp;"C"&amp;COLUMN(W610),FALSE),NA())</f>
        <v>*59</v>
      </c>
      <c r="X610" cm="1">
        <f t="array" aca="1" ref="X610" ca="1">IFERROR(INDIRECT("'["&amp;Index!$A$1&amp;"]lookup'!R"&amp;ROW(X610)&amp;"C"&amp;COLUMN(X610),FALSE),NA())</f>
        <v>100</v>
      </c>
      <c r="Y610" t="str" cm="1">
        <f t="array" aca="1" ref="Y610" ca="1">IFERROR(INDIRECT("'["&amp;Index!$A$1&amp;"]lookup'!R"&amp;ROW(Y610)&amp;"C"&amp;COLUMN(Y610),FALSE),NA())</f>
        <v/>
      </c>
      <c r="Z610" t="str" cm="1">
        <f t="array" aca="1" ref="Z610" ca="1">IFERROR(INDIRECT("'["&amp;Index!$A$1&amp;"]lookup'!R"&amp;ROW(Z610)&amp;"C"&amp;COLUMN(Z610),FALSE),NA())</f>
        <v/>
      </c>
      <c r="AA610" t="str" cm="1">
        <f t="array" aca="1" ref="AA610" ca="1">IFERROR(INDIRECT("'["&amp;Index!$A$1&amp;"]lookup'!R"&amp;ROW(AA610)&amp;"C"&amp;COLUMN(AA610),FALSE),NA())</f>
        <v/>
      </c>
      <c r="AB610" t="str" cm="1">
        <f t="array" aca="1" ref="AB610" ca="1">IFERROR(INDIRECT("'["&amp;Index!$A$1&amp;"]lookup'!R"&amp;ROW(AB610)&amp;"C"&amp;COLUMN(AB610),FALSE),NA())</f>
        <v/>
      </c>
      <c r="AC610" t="str" cm="1">
        <f t="array" aca="1" ref="AC610" ca="1">IFERROR(INDIRECT("'["&amp;Index!$A$1&amp;"]lookup'!R"&amp;ROW(AC610)&amp;"C"&amp;COLUMN(AC610),FALSE),NA())</f>
        <v/>
      </c>
      <c r="AD610" t="str" cm="1">
        <f t="array" aca="1" ref="AD610" ca="1">IFERROR(INDIRECT("'["&amp;Index!$A$1&amp;"]lookup'!R"&amp;ROW(AD610)&amp;"C"&amp;COLUMN(AD610),FALSE),NA())</f>
        <v/>
      </c>
      <c r="AE610" t="str" cm="1">
        <f t="array" aca="1" ref="AE610" ca="1">IFERROR(INDIRECT("'["&amp;Index!$A$1&amp;"]lookup'!R"&amp;ROW(AE610)&amp;"C"&amp;COLUMN(AE610),FALSE),NA())</f>
        <v/>
      </c>
      <c r="AF610" t="str">
        <f>Index!$A$1</f>
        <v>00_Control Ranges sigma ROTROL N Charge_Lyo_22820035_Dil_22867034_TOTAL_2019-03-01.xlsx</v>
      </c>
      <c r="AG610" t="str" cm="1">
        <f t="array" aca="1" ref="AG610" ca="1">IFERROR(INDIRECT("'["&amp;Index!$A$1&amp;"]Locations and batches'!R"&amp;2&amp;"C"&amp;7,FALSE),NA())</f>
        <v>ROTROL N</v>
      </c>
      <c r="AH610" cm="1">
        <f t="array" aca="1" ref="AH610" ca="1">IFERROR(INDIRECT("'["&amp;Index!$A$1&amp;"]Locations and batches'!$B$6",TRUE),NA())</f>
        <v>22757019</v>
      </c>
      <c r="AI610" t="str" cm="1">
        <f t="array" aca="1" ref="AI610" ca="1">IFERROR(INDIRECT("'["&amp;Index!$A$1&amp;"]Locations and batches'!R"&amp;2&amp;"C"&amp;11,FALSE),NA())</f>
        <v>NL22820035</v>
      </c>
      <c r="AJ610" t="str" cm="1">
        <f t="array" aca="1" ref="AJ610" ca="1">IFERROR(INDIRECT("'["&amp;Index!$A$1&amp;"]Locations and batches'!R"&amp;3&amp;"C"&amp;11,FALSE),NA())</f>
        <v>Di22867034</v>
      </c>
      <c r="AK610" t="str">
        <f t="shared" ca="1" si="20"/>
        <v>S180703</v>
      </c>
      <c r="AL610" t="str" cm="1">
        <f t="array" aca="1" ref="AL610" ca="1">OFFSET(INDIRECT("'["&amp;Index!$A$1&amp;"]Locations and batches'!$U$5",TRUE),MATCH(AK610,INDIRECT("'["&amp;Index!$A$1&amp;"]Locations and batches'!$U$5:$U$30",TRUE),0),-2)</f>
        <v>Complete+Hep</v>
      </c>
      <c r="AM610" t="str">
        <f ca="1">VLOOKUP(AK610,INDIRECT("'["&amp;Index!$A$1&amp;"]Locations and batches'!$U$6:$V$30",TRUE),2,FALSE)</f>
        <v>2019-12</v>
      </c>
      <c r="AN610" t="str">
        <f t="shared" ca="1" si="21"/>
        <v>L2</v>
      </c>
    </row>
    <row r="611" spans="1:40" x14ac:dyDescent="0.25">
      <c r="A611" cm="1">
        <f t="array" aca="1" ref="A611" ca="1">IFERROR(INDIRECT("'["&amp;Index!$A$1&amp;"]lookup'!R"&amp;ROW(A611)&amp;"C"&amp;COLUMN(A611),FALSE),NA())</f>
        <v>611</v>
      </c>
      <c r="B611" t="str" cm="1">
        <f t="array" aca="1" ref="B611" ca="1">IFERROR(INDIRECT("'["&amp;Index!$A$1&amp;"]lookup'!R"&amp;ROW(B611)&amp;"C"&amp;COLUMN(B611),FALSE),NA())</f>
        <v>L2/S180703/NL22820035/DAY1/heptem c</v>
      </c>
      <c r="C611" t="str" cm="1">
        <f t="array" aca="1" ref="C611" ca="1">IFERROR(INDIRECT("'["&amp;Index!$A$1&amp;"]lookup'!R"&amp;ROW(C611)&amp;"C"&amp;COLUMN(C611),FALSE),NA())</f>
        <v>CRANGE.NL22820035.L2</v>
      </c>
      <c r="D611" t="str" cm="1">
        <f t="array" aca="1" ref="D611" ca="1">IFERROR(INDIRECT("'["&amp;Index!$A$1&amp;"]lookup'!R"&amp;ROW(D611)&amp;"C"&amp;COLUMN(D611),FALSE),NA())</f>
        <v>DAY1</v>
      </c>
      <c r="E611" t="str" cm="1">
        <f t="array" aca="1" ref="E611" ca="1">IFERROR(INDIRECT("'["&amp;Index!$A$1&amp;"]lookup'!R"&amp;ROW(E611)&amp;"C"&amp;COLUMN(E611),FALSE),NA())</f>
        <v>---</v>
      </c>
      <c r="F611" t="str" cm="1">
        <f t="array" aca="1" ref="F611" ca="1">IFERROR(INDIRECT("'["&amp;Index!$A$1&amp;"]lookup'!R"&amp;ROW(F611)&amp;"C"&amp;COLUMN(F611),FALSE),NA())</f>
        <v>---</v>
      </c>
      <c r="G611" t="str" cm="1">
        <f t="array" aca="1" ref="G611" ca="1">IFERROR(INDIRECT("'["&amp;Index!$A$1&amp;"]lookup'!R"&amp;ROW(G611)&amp;"C"&amp;COLUMN(G611),FALSE),NA())</f>
        <v>---</v>
      </c>
      <c r="H611" t="str" cm="1">
        <f t="array" aca="1" ref="H611" ca="1">IFERROR(INDIRECT("'["&amp;Index!$A$1&amp;"]lookup'!R"&amp;ROW(H611)&amp;"C"&amp;COLUMN(H611),FALSE),NA())</f>
        <v>S180703</v>
      </c>
      <c r="I611" t="str" cm="1">
        <f t="array" aca="1" ref="I611" ca="1">IFERROR(INDIRECT("'["&amp;Index!$A$1&amp;"]lookup'!R"&amp;ROW(I611)&amp;"C"&amp;COLUMN(I611),FALSE),NA())</f>
        <v>heptem c</v>
      </c>
      <c r="J611" t="str" cm="1">
        <f t="array" aca="1" ref="J611" ca="1">IFERROR(INDIRECT("'["&amp;Index!$A$1&amp;"]lookup'!R"&amp;ROW(J611)&amp;"C"&amp;COLUMN(J611),FALSE),NA())</f>
        <v>admin</v>
      </c>
      <c r="K611" t="str" cm="1">
        <f t="array" aca="1" ref="K611" ca="1">IFERROR(INDIRECT("'["&amp;Index!$A$1&amp;"]lookup'!R"&amp;ROW(K611)&amp;"C"&amp;COLUMN(K611),FALSE),NA())</f>
        <v>---</v>
      </c>
      <c r="L611" t="str" cm="1">
        <f t="array" aca="1" ref="L611" ca="1">IFERROR(INDIRECT("'["&amp;Index!$A$1&amp;"]lookup'!R"&amp;ROW(L611)&amp;"C"&amp;COLUMN(L611),FALSE),NA())</f>
        <v>admin</v>
      </c>
      <c r="M611" t="str" cm="1">
        <f t="array" aca="1" ref="M611" ca="1">IFERROR(INDIRECT("'["&amp;Index!$A$1&amp;"]lookup'!R"&amp;ROW(M611)&amp;"C"&amp;COLUMN(M611),FALSE),NA())</f>
        <v/>
      </c>
      <c r="N611" cm="1">
        <f t="array" aca="1" ref="N611" ca="1">IFERROR(INDIRECT("'["&amp;Index!$A$1&amp;"]lookup'!R"&amp;ROW(N611)&amp;"C"&amp;COLUMN(N611),FALSE),NA())</f>
        <v>251</v>
      </c>
      <c r="O611" cm="1">
        <f t="array" aca="1" ref="O611" ca="1">IFERROR(INDIRECT("'["&amp;Index!$A$1&amp;"]lookup'!R"&amp;ROW(O611)&amp;"C"&amp;COLUMN(O611),FALSE),NA())</f>
        <v>40</v>
      </c>
      <c r="P611" cm="1">
        <f t="array" aca="1" ref="P611" ca="1">IFERROR(INDIRECT("'["&amp;Index!$A$1&amp;"]lookup'!R"&amp;ROW(P611)&amp;"C"&amp;COLUMN(P611),FALSE),NA())</f>
        <v>43</v>
      </c>
      <c r="Q611" t="str" cm="1">
        <f t="array" aca="1" ref="Q611" ca="1">IFERROR(INDIRECT("'["&amp;Index!$A$1&amp;"]lookup'!R"&amp;ROW(Q611)&amp;"C"&amp;COLUMN(Q611),FALSE),NA())</f>
        <v/>
      </c>
      <c r="R611" cm="1">
        <f t="array" aca="1" ref="R611" ca="1">IFERROR(INDIRECT("'["&amp;Index!$A$1&amp;"]lookup'!R"&amp;ROW(R611)&amp;"C"&amp;COLUMN(R611),FALSE),NA())</f>
        <v>47</v>
      </c>
      <c r="S611" t="str" cm="1">
        <f t="array" aca="1" ref="S611" ca="1">IFERROR(INDIRECT("'["&amp;Index!$A$1&amp;"]lookup'!R"&amp;ROW(S611)&amp;"C"&amp;COLUMN(S611),FALSE),NA())</f>
        <v/>
      </c>
      <c r="T611" cm="1">
        <f t="array" aca="1" ref="T611" ca="1">IFERROR(INDIRECT("'["&amp;Index!$A$1&amp;"]lookup'!R"&amp;ROW(T611)&amp;"C"&amp;COLUMN(T611),FALSE),NA())</f>
        <v>49</v>
      </c>
      <c r="U611" cm="1">
        <f t="array" aca="1" ref="U611" ca="1">IFERROR(INDIRECT("'["&amp;Index!$A$1&amp;"]lookup'!R"&amp;ROW(U611)&amp;"C"&amp;COLUMN(U611),FALSE),NA())</f>
        <v>25</v>
      </c>
      <c r="V611" t="str" cm="1">
        <f t="array" aca="1" ref="V611" ca="1">IFERROR(INDIRECT("'["&amp;Index!$A$1&amp;"]lookup'!R"&amp;ROW(V611)&amp;"C"&amp;COLUMN(V611),FALSE),NA())</f>
        <v/>
      </c>
      <c r="W611" t="str" cm="1">
        <f t="array" aca="1" ref="W611" ca="1">IFERROR(INDIRECT("'["&amp;Index!$A$1&amp;"]lookup'!R"&amp;ROW(W611)&amp;"C"&amp;COLUMN(W611),FALSE),NA())</f>
        <v>*59</v>
      </c>
      <c r="X611" cm="1">
        <f t="array" aca="1" ref="X611" ca="1">IFERROR(INDIRECT("'["&amp;Index!$A$1&amp;"]lookup'!R"&amp;ROW(X611)&amp;"C"&amp;COLUMN(X611),FALSE),NA())</f>
        <v>100</v>
      </c>
      <c r="Y611" t="str" cm="1">
        <f t="array" aca="1" ref="Y611" ca="1">IFERROR(INDIRECT("'["&amp;Index!$A$1&amp;"]lookup'!R"&amp;ROW(Y611)&amp;"C"&amp;COLUMN(Y611),FALSE),NA())</f>
        <v/>
      </c>
      <c r="Z611" t="str" cm="1">
        <f t="array" aca="1" ref="Z611" ca="1">IFERROR(INDIRECT("'["&amp;Index!$A$1&amp;"]lookup'!R"&amp;ROW(Z611)&amp;"C"&amp;COLUMN(Z611),FALSE),NA())</f>
        <v/>
      </c>
      <c r="AA611" t="str" cm="1">
        <f t="array" aca="1" ref="AA611" ca="1">IFERROR(INDIRECT("'["&amp;Index!$A$1&amp;"]lookup'!R"&amp;ROW(AA611)&amp;"C"&amp;COLUMN(AA611),FALSE),NA())</f>
        <v/>
      </c>
      <c r="AB611" t="str" cm="1">
        <f t="array" aca="1" ref="AB611" ca="1">IFERROR(INDIRECT("'["&amp;Index!$A$1&amp;"]lookup'!R"&amp;ROW(AB611)&amp;"C"&amp;COLUMN(AB611),FALSE),NA())</f>
        <v/>
      </c>
      <c r="AC611" t="str" cm="1">
        <f t="array" aca="1" ref="AC611" ca="1">IFERROR(INDIRECT("'["&amp;Index!$A$1&amp;"]lookup'!R"&amp;ROW(AC611)&amp;"C"&amp;COLUMN(AC611),FALSE),NA())</f>
        <v/>
      </c>
      <c r="AD611" t="str" cm="1">
        <f t="array" aca="1" ref="AD611" ca="1">IFERROR(INDIRECT("'["&amp;Index!$A$1&amp;"]lookup'!R"&amp;ROW(AD611)&amp;"C"&amp;COLUMN(AD611),FALSE),NA())</f>
        <v/>
      </c>
      <c r="AE611" t="str" cm="1">
        <f t="array" aca="1" ref="AE611" ca="1">IFERROR(INDIRECT("'["&amp;Index!$A$1&amp;"]lookup'!R"&amp;ROW(AE611)&amp;"C"&amp;COLUMN(AE611),FALSE),NA())</f>
        <v/>
      </c>
      <c r="AF611" t="str">
        <f>Index!$A$1</f>
        <v>00_Control Ranges sigma ROTROL N Charge_Lyo_22820035_Dil_22867034_TOTAL_2019-03-01.xlsx</v>
      </c>
      <c r="AG611" t="str" cm="1">
        <f t="array" aca="1" ref="AG611" ca="1">IFERROR(INDIRECT("'["&amp;Index!$A$1&amp;"]Locations and batches'!R"&amp;2&amp;"C"&amp;7,FALSE),NA())</f>
        <v>ROTROL N</v>
      </c>
      <c r="AH611" cm="1">
        <f t="array" aca="1" ref="AH611" ca="1">IFERROR(INDIRECT("'["&amp;Index!$A$1&amp;"]Locations and batches'!$B$6",TRUE),NA())</f>
        <v>22757019</v>
      </c>
      <c r="AI611" t="str" cm="1">
        <f t="array" aca="1" ref="AI611" ca="1">IFERROR(INDIRECT("'["&amp;Index!$A$1&amp;"]Locations and batches'!R"&amp;2&amp;"C"&amp;11,FALSE),NA())</f>
        <v>NL22820035</v>
      </c>
      <c r="AJ611" t="str" cm="1">
        <f t="array" aca="1" ref="AJ611" ca="1">IFERROR(INDIRECT("'["&amp;Index!$A$1&amp;"]Locations and batches'!R"&amp;3&amp;"C"&amp;11,FALSE),NA())</f>
        <v>Di22867034</v>
      </c>
      <c r="AK611" t="str">
        <f t="shared" ca="1" si="20"/>
        <v>S180703</v>
      </c>
      <c r="AL611" t="str" cm="1">
        <f t="array" aca="1" ref="AL611" ca="1">OFFSET(INDIRECT("'["&amp;Index!$A$1&amp;"]Locations and batches'!$U$5",TRUE),MATCH(AK611,INDIRECT("'["&amp;Index!$A$1&amp;"]Locations and batches'!$U$5:$U$30",TRUE),0),-2)</f>
        <v>Complete+Hep</v>
      </c>
      <c r="AM611" t="str">
        <f ca="1">VLOOKUP(AK611,INDIRECT("'["&amp;Index!$A$1&amp;"]Locations and batches'!$U$6:$V$30",TRUE),2,FALSE)</f>
        <v>2019-12</v>
      </c>
      <c r="AN611" t="str">
        <f t="shared" ca="1" si="21"/>
        <v>L2</v>
      </c>
    </row>
    <row r="612" spans="1:40" x14ac:dyDescent="0.25">
      <c r="A612" cm="1">
        <f t="array" aca="1" ref="A612" ca="1">IFERROR(INDIRECT("'["&amp;Index!$A$1&amp;"]lookup'!R"&amp;ROW(A612)&amp;"C"&amp;COLUMN(A612),FALSE),NA())</f>
        <v>612</v>
      </c>
      <c r="B612" t="str" cm="1">
        <f t="array" aca="1" ref="B612" ca="1">IFERROR(INDIRECT("'["&amp;Index!$A$1&amp;"]lookup'!R"&amp;ROW(B612)&amp;"C"&amp;COLUMN(B612),FALSE),NA())</f>
        <v>L2/S181001/NL22820035/DAY2/fibtem c</v>
      </c>
      <c r="C612" t="str" cm="1">
        <f t="array" aca="1" ref="C612" ca="1">IFERROR(INDIRECT("'["&amp;Index!$A$1&amp;"]lookup'!R"&amp;ROW(C612)&amp;"C"&amp;COLUMN(C612),FALSE),NA())</f>
        <v>CRANGE.NL22820035.L2</v>
      </c>
      <c r="D612" t="str" cm="1">
        <f t="array" aca="1" ref="D612" ca="1">IFERROR(INDIRECT("'["&amp;Index!$A$1&amp;"]lookup'!R"&amp;ROW(D612)&amp;"C"&amp;COLUMN(D612),FALSE),NA())</f>
        <v>DAY2</v>
      </c>
      <c r="E612" t="str" cm="1">
        <f t="array" aca="1" ref="E612" ca="1">IFERROR(INDIRECT("'["&amp;Index!$A$1&amp;"]lookup'!R"&amp;ROW(E612)&amp;"C"&amp;COLUMN(E612),FALSE),NA())</f>
        <v>---</v>
      </c>
      <c r="F612" t="str" cm="1">
        <f t="array" aca="1" ref="F612" ca="1">IFERROR(INDIRECT("'["&amp;Index!$A$1&amp;"]lookup'!R"&amp;ROW(F612)&amp;"C"&amp;COLUMN(F612),FALSE),NA())</f>
        <v>---</v>
      </c>
      <c r="G612" t="str" cm="1">
        <f t="array" aca="1" ref="G612" ca="1">IFERROR(INDIRECT("'["&amp;Index!$A$1&amp;"]lookup'!R"&amp;ROW(G612)&amp;"C"&amp;COLUMN(G612),FALSE),NA())</f>
        <v>---</v>
      </c>
      <c r="H612" t="str" cm="1">
        <f t="array" aca="1" ref="H612" ca="1">IFERROR(INDIRECT("'["&amp;Index!$A$1&amp;"]lookup'!R"&amp;ROW(H612)&amp;"C"&amp;COLUMN(H612),FALSE),NA())</f>
        <v>S181001</v>
      </c>
      <c r="I612" t="str" cm="1">
        <f t="array" aca="1" ref="I612" ca="1">IFERROR(INDIRECT("'["&amp;Index!$A$1&amp;"]lookup'!R"&amp;ROW(I612)&amp;"C"&amp;COLUMN(I612),FALSE),NA())</f>
        <v>fibtem c</v>
      </c>
      <c r="J612" t="str" cm="1">
        <f t="array" aca="1" ref="J612" ca="1">IFERROR(INDIRECT("'["&amp;Index!$A$1&amp;"]lookup'!R"&amp;ROW(J612)&amp;"C"&amp;COLUMN(J612),FALSE),NA())</f>
        <v>aaLabor</v>
      </c>
      <c r="K612" t="str" cm="1">
        <f t="array" aca="1" ref="K612" ca="1">IFERROR(INDIRECT("'["&amp;Index!$A$1&amp;"]lookup'!R"&amp;ROW(K612)&amp;"C"&amp;COLUMN(K612),FALSE),NA())</f>
        <v>---</v>
      </c>
      <c r="L612" t="str" cm="1">
        <f t="array" aca="1" ref="L612" ca="1">IFERROR(INDIRECT("'["&amp;Index!$A$1&amp;"]lookup'!R"&amp;ROW(L612)&amp;"C"&amp;COLUMN(L612),FALSE),NA())</f>
        <v>aaLabor</v>
      </c>
      <c r="M612" t="str" cm="1">
        <f t="array" aca="1" ref="M612" ca="1">IFERROR(INDIRECT("'["&amp;Index!$A$1&amp;"]lookup'!R"&amp;ROW(M612)&amp;"C"&amp;COLUMN(M612),FALSE),NA())</f>
        <v/>
      </c>
      <c r="N612" cm="1">
        <f t="array" aca="1" ref="N612" ca="1">IFERROR(INDIRECT("'["&amp;Index!$A$1&amp;"]lookup'!R"&amp;ROW(N612)&amp;"C"&amp;COLUMN(N612),FALSE),NA())</f>
        <v>99</v>
      </c>
      <c r="O612" cm="1">
        <f t="array" aca="1" ref="O612" ca="1">IFERROR(INDIRECT("'["&amp;Index!$A$1&amp;"]lookup'!R"&amp;ROW(O612)&amp;"C"&amp;COLUMN(O612),FALSE),NA())</f>
        <v>30</v>
      </c>
      <c r="P612" cm="1">
        <f t="array" aca="1" ref="P612" ca="1">IFERROR(INDIRECT("'["&amp;Index!$A$1&amp;"]lookup'!R"&amp;ROW(P612)&amp;"C"&amp;COLUMN(P612),FALSE),NA())</f>
        <v>34</v>
      </c>
      <c r="Q612" t="str" cm="1">
        <f t="array" aca="1" ref="Q612" ca="1">IFERROR(INDIRECT("'["&amp;Index!$A$1&amp;"]lookup'!R"&amp;ROW(Q612)&amp;"C"&amp;COLUMN(Q612),FALSE),NA())</f>
        <v/>
      </c>
      <c r="R612" cm="1">
        <f t="array" aca="1" ref="R612" ca="1">IFERROR(INDIRECT("'["&amp;Index!$A$1&amp;"]lookup'!R"&amp;ROW(R612)&amp;"C"&amp;COLUMN(R612),FALSE),NA())</f>
        <v>38</v>
      </c>
      <c r="S612" t="str" cm="1">
        <f t="array" aca="1" ref="S612" ca="1">IFERROR(INDIRECT("'["&amp;Index!$A$1&amp;"]lookup'!R"&amp;ROW(S612)&amp;"C"&amp;COLUMN(S612),FALSE),NA())</f>
        <v/>
      </c>
      <c r="T612" cm="1">
        <f t="array" aca="1" ref="T612" ca="1">IFERROR(INDIRECT("'["&amp;Index!$A$1&amp;"]lookup'!R"&amp;ROW(T612)&amp;"C"&amp;COLUMN(T612),FALSE),NA())</f>
        <v>41</v>
      </c>
      <c r="U612" cm="1">
        <f t="array" aca="1" ref="U612" ca="1">IFERROR(INDIRECT("'["&amp;Index!$A$1&amp;"]lookup'!R"&amp;ROW(U612)&amp;"C"&amp;COLUMN(U612),FALSE),NA())</f>
        <v>58</v>
      </c>
      <c r="V612" t="str" cm="1">
        <f t="array" aca="1" ref="V612" ca="1">IFERROR(INDIRECT("'["&amp;Index!$A$1&amp;"]lookup'!R"&amp;ROW(V612)&amp;"C"&amp;COLUMN(V612),FALSE),NA())</f>
        <v/>
      </c>
      <c r="W612" t="str" cm="1">
        <f t="array" aca="1" ref="W612" ca="1">IFERROR(INDIRECT("'["&amp;Index!$A$1&amp;"]lookup'!R"&amp;ROW(W612)&amp;"C"&amp;COLUMN(W612),FALSE),NA())</f>
        <v>*53</v>
      </c>
      <c r="X612" cm="1">
        <f t="array" aca="1" ref="X612" ca="1">IFERROR(INDIRECT("'["&amp;Index!$A$1&amp;"]lookup'!R"&amp;ROW(X612)&amp;"C"&amp;COLUMN(X612),FALSE),NA())</f>
        <v>83</v>
      </c>
      <c r="Y612" t="str" cm="1">
        <f t="array" aca="1" ref="Y612" ca="1">IFERROR(INDIRECT("'["&amp;Index!$A$1&amp;"]lookup'!R"&amp;ROW(Y612)&amp;"C"&amp;COLUMN(Y612),FALSE),NA())</f>
        <v/>
      </c>
      <c r="Z612" t="str" cm="1">
        <f t="array" aca="1" ref="Z612" ca="1">IFERROR(INDIRECT("'["&amp;Index!$A$1&amp;"]lookup'!R"&amp;ROW(Z612)&amp;"C"&amp;COLUMN(Z612),FALSE),NA())</f>
        <v/>
      </c>
      <c r="AA612" t="str" cm="1">
        <f t="array" aca="1" ref="AA612" ca="1">IFERROR(INDIRECT("'["&amp;Index!$A$1&amp;"]lookup'!R"&amp;ROW(AA612)&amp;"C"&amp;COLUMN(AA612),FALSE),NA())</f>
        <v/>
      </c>
      <c r="AB612" t="str" cm="1">
        <f t="array" aca="1" ref="AB612" ca="1">IFERROR(INDIRECT("'["&amp;Index!$A$1&amp;"]lookup'!R"&amp;ROW(AB612)&amp;"C"&amp;COLUMN(AB612),FALSE),NA())</f>
        <v/>
      </c>
      <c r="AC612" t="str" cm="1">
        <f t="array" aca="1" ref="AC612" ca="1">IFERROR(INDIRECT("'["&amp;Index!$A$1&amp;"]lookup'!R"&amp;ROW(AC612)&amp;"C"&amp;COLUMN(AC612),FALSE),NA())</f>
        <v/>
      </c>
      <c r="AD612" t="str" cm="1">
        <f t="array" aca="1" ref="AD612" ca="1">IFERROR(INDIRECT("'["&amp;Index!$A$1&amp;"]lookup'!R"&amp;ROW(AD612)&amp;"C"&amp;COLUMN(AD612),FALSE),NA())</f>
        <v/>
      </c>
      <c r="AE612" t="str" cm="1">
        <f t="array" aca="1" ref="AE612" ca="1">IFERROR(INDIRECT("'["&amp;Index!$A$1&amp;"]lookup'!R"&amp;ROW(AE612)&amp;"C"&amp;COLUMN(AE612),FALSE),NA())</f>
        <v/>
      </c>
      <c r="AF612" t="str">
        <f>Index!$A$1</f>
        <v>00_Control Ranges sigma ROTROL N Charge_Lyo_22820035_Dil_22867034_TOTAL_2019-03-01.xlsx</v>
      </c>
      <c r="AG612" t="str" cm="1">
        <f t="array" aca="1" ref="AG612" ca="1">IFERROR(INDIRECT("'["&amp;Index!$A$1&amp;"]Locations and batches'!R"&amp;2&amp;"C"&amp;7,FALSE),NA())</f>
        <v>ROTROL N</v>
      </c>
      <c r="AH612" cm="1">
        <f t="array" aca="1" ref="AH612" ca="1">IFERROR(INDIRECT("'["&amp;Index!$A$1&amp;"]Locations and batches'!$B$6",TRUE),NA())</f>
        <v>22757019</v>
      </c>
      <c r="AI612" t="str" cm="1">
        <f t="array" aca="1" ref="AI612" ca="1">IFERROR(INDIRECT("'["&amp;Index!$A$1&amp;"]Locations and batches'!R"&amp;2&amp;"C"&amp;11,FALSE),NA())</f>
        <v>NL22820035</v>
      </c>
      <c r="AJ612" t="str" cm="1">
        <f t="array" aca="1" ref="AJ612" ca="1">IFERROR(INDIRECT("'["&amp;Index!$A$1&amp;"]Locations and batches'!R"&amp;3&amp;"C"&amp;11,FALSE),NA())</f>
        <v>Di22867034</v>
      </c>
      <c r="AK612" t="str">
        <f t="shared" ca="1" si="20"/>
        <v>S181001</v>
      </c>
      <c r="AL612" t="str" cm="1">
        <f t="array" aca="1" ref="AL612" ca="1">OFFSET(INDIRECT("'["&amp;Index!$A$1&amp;"]Locations and batches'!$U$5",TRUE),MATCH(AK612,INDIRECT("'["&amp;Index!$A$1&amp;"]Locations and batches'!$U$5:$U$30",TRUE),0),-2)</f>
        <v>Complete+Hep</v>
      </c>
      <c r="AM612" t="str">
        <f ca="1">VLOOKUP(AK612,INDIRECT("'["&amp;Index!$A$1&amp;"]Locations and batches'!$U$6:$V$30",TRUE),2,FALSE)</f>
        <v>2020-03</v>
      </c>
      <c r="AN612" t="str">
        <f t="shared" ca="1" si="21"/>
        <v>L2</v>
      </c>
    </row>
    <row r="613" spans="1:40" x14ac:dyDescent="0.25">
      <c r="A613" cm="1">
        <f t="array" aca="1" ref="A613" ca="1">IFERROR(INDIRECT("'["&amp;Index!$A$1&amp;"]lookup'!R"&amp;ROW(A613)&amp;"C"&amp;COLUMN(A613),FALSE),NA())</f>
        <v>613</v>
      </c>
      <c r="B613" t="str" cm="1">
        <f t="array" aca="1" ref="B613" ca="1">IFERROR(INDIRECT("'["&amp;Index!$A$1&amp;"]lookup'!R"&amp;ROW(B613)&amp;"C"&amp;COLUMN(B613),FALSE),NA())</f>
        <v>L2/S181001/NL22820035/DAY2/extem c</v>
      </c>
      <c r="C613" t="str" cm="1">
        <f t="array" aca="1" ref="C613" ca="1">IFERROR(INDIRECT("'["&amp;Index!$A$1&amp;"]lookup'!R"&amp;ROW(C613)&amp;"C"&amp;COLUMN(C613),FALSE),NA())</f>
        <v>CRANGE.NL22820035.L2</v>
      </c>
      <c r="D613" t="str" cm="1">
        <f t="array" aca="1" ref="D613" ca="1">IFERROR(INDIRECT("'["&amp;Index!$A$1&amp;"]lookup'!R"&amp;ROW(D613)&amp;"C"&amp;COLUMN(D613),FALSE),NA())</f>
        <v>DAY2</v>
      </c>
      <c r="E613" t="str" cm="1">
        <f t="array" aca="1" ref="E613" ca="1">IFERROR(INDIRECT("'["&amp;Index!$A$1&amp;"]lookup'!R"&amp;ROW(E613)&amp;"C"&amp;COLUMN(E613),FALSE),NA())</f>
        <v>---</v>
      </c>
      <c r="F613" t="str" cm="1">
        <f t="array" aca="1" ref="F613" ca="1">IFERROR(INDIRECT("'["&amp;Index!$A$1&amp;"]lookup'!R"&amp;ROW(F613)&amp;"C"&amp;COLUMN(F613),FALSE),NA())</f>
        <v>---</v>
      </c>
      <c r="G613" t="str" cm="1">
        <f t="array" aca="1" ref="G613" ca="1">IFERROR(INDIRECT("'["&amp;Index!$A$1&amp;"]lookup'!R"&amp;ROW(G613)&amp;"C"&amp;COLUMN(G613),FALSE),NA())</f>
        <v>---</v>
      </c>
      <c r="H613" t="str" cm="1">
        <f t="array" aca="1" ref="H613" ca="1">IFERROR(INDIRECT("'["&amp;Index!$A$1&amp;"]lookup'!R"&amp;ROW(H613)&amp;"C"&amp;COLUMN(H613),FALSE),NA())</f>
        <v>S181001</v>
      </c>
      <c r="I613" t="str" cm="1">
        <f t="array" aca="1" ref="I613" ca="1">IFERROR(INDIRECT("'["&amp;Index!$A$1&amp;"]lookup'!R"&amp;ROW(I613)&amp;"C"&amp;COLUMN(I613),FALSE),NA())</f>
        <v>extem c</v>
      </c>
      <c r="J613" t="str" cm="1">
        <f t="array" aca="1" ref="J613" ca="1">IFERROR(INDIRECT("'["&amp;Index!$A$1&amp;"]lookup'!R"&amp;ROW(J613)&amp;"C"&amp;COLUMN(J613),FALSE),NA())</f>
        <v>aaLabor</v>
      </c>
      <c r="K613" t="str" cm="1">
        <f t="array" aca="1" ref="K613" ca="1">IFERROR(INDIRECT("'["&amp;Index!$A$1&amp;"]lookup'!R"&amp;ROW(K613)&amp;"C"&amp;COLUMN(K613),FALSE),NA())</f>
        <v>---</v>
      </c>
      <c r="L613" t="str" cm="1">
        <f t="array" aca="1" ref="L613" ca="1">IFERROR(INDIRECT("'["&amp;Index!$A$1&amp;"]lookup'!R"&amp;ROW(L613)&amp;"C"&amp;COLUMN(L613),FALSE),NA())</f>
        <v>aaLabor</v>
      </c>
      <c r="M613" t="str" cm="1">
        <f t="array" aca="1" ref="M613" ca="1">IFERROR(INDIRECT("'["&amp;Index!$A$1&amp;"]lookup'!R"&amp;ROW(M613)&amp;"C"&amp;COLUMN(M613),FALSE),NA())</f>
        <v/>
      </c>
      <c r="N613" cm="1">
        <f t="array" aca="1" ref="N613" ca="1">IFERROR(INDIRECT("'["&amp;Index!$A$1&amp;"]lookup'!R"&amp;ROW(N613)&amp;"C"&amp;COLUMN(N613),FALSE),NA())</f>
        <v>91</v>
      </c>
      <c r="O613" cm="1">
        <f t="array" aca="1" ref="O613" ca="1">IFERROR(INDIRECT("'["&amp;Index!$A$1&amp;"]lookup'!R"&amp;ROW(O613)&amp;"C"&amp;COLUMN(O613),FALSE),NA())</f>
        <v>34</v>
      </c>
      <c r="P613" cm="1">
        <f t="array" aca="1" ref="P613" ca="1">IFERROR(INDIRECT("'["&amp;Index!$A$1&amp;"]lookup'!R"&amp;ROW(P613)&amp;"C"&amp;COLUMN(P613),FALSE),NA())</f>
        <v>37</v>
      </c>
      <c r="Q613" t="str" cm="1">
        <f t="array" aca="1" ref="Q613" ca="1">IFERROR(INDIRECT("'["&amp;Index!$A$1&amp;"]lookup'!R"&amp;ROW(Q613)&amp;"C"&amp;COLUMN(Q613),FALSE),NA())</f>
        <v/>
      </c>
      <c r="R613" cm="1">
        <f t="array" aca="1" ref="R613" ca="1">IFERROR(INDIRECT("'["&amp;Index!$A$1&amp;"]lookup'!R"&amp;ROW(R613)&amp;"C"&amp;COLUMN(R613),FALSE),NA())</f>
        <v>42</v>
      </c>
      <c r="S613" t="str" cm="1">
        <f t="array" aca="1" ref="S613" ca="1">IFERROR(INDIRECT("'["&amp;Index!$A$1&amp;"]lookup'!R"&amp;ROW(S613)&amp;"C"&amp;COLUMN(S613),FALSE),NA())</f>
        <v/>
      </c>
      <c r="T613" cm="1">
        <f t="array" aca="1" ref="T613" ca="1">IFERROR(INDIRECT("'["&amp;Index!$A$1&amp;"]lookup'!R"&amp;ROW(T613)&amp;"C"&amp;COLUMN(T613),FALSE),NA())</f>
        <v>45</v>
      </c>
      <c r="U613" cm="1">
        <f t="array" aca="1" ref="U613" ca="1">IFERROR(INDIRECT("'["&amp;Index!$A$1&amp;"]lookup'!R"&amp;ROW(U613)&amp;"C"&amp;COLUMN(U613),FALSE),NA())</f>
        <v>37</v>
      </c>
      <c r="V613" t="str" cm="1">
        <f t="array" aca="1" ref="V613" ca="1">IFERROR(INDIRECT("'["&amp;Index!$A$1&amp;"]lookup'!R"&amp;ROW(V613)&amp;"C"&amp;COLUMN(V613),FALSE),NA())</f>
        <v/>
      </c>
      <c r="W613" t="str" cm="1">
        <f t="array" aca="1" ref="W613" ca="1">IFERROR(INDIRECT("'["&amp;Index!$A$1&amp;"]lookup'!R"&amp;ROW(W613)&amp;"C"&amp;COLUMN(W613),FALSE),NA())</f>
        <v>*55</v>
      </c>
      <c r="X613" cm="1">
        <f t="array" aca="1" ref="X613" ca="1">IFERROR(INDIRECT("'["&amp;Index!$A$1&amp;"]lookup'!R"&amp;ROW(X613)&amp;"C"&amp;COLUMN(X613),FALSE),NA())</f>
        <v>84</v>
      </c>
      <c r="Y613" t="str" cm="1">
        <f t="array" aca="1" ref="Y613" ca="1">IFERROR(INDIRECT("'["&amp;Index!$A$1&amp;"]lookup'!R"&amp;ROW(Y613)&amp;"C"&amp;COLUMN(Y613),FALSE),NA())</f>
        <v/>
      </c>
      <c r="Z613" t="str" cm="1">
        <f t="array" aca="1" ref="Z613" ca="1">IFERROR(INDIRECT("'["&amp;Index!$A$1&amp;"]lookup'!R"&amp;ROW(Z613)&amp;"C"&amp;COLUMN(Z613),FALSE),NA())</f>
        <v/>
      </c>
      <c r="AA613" t="str" cm="1">
        <f t="array" aca="1" ref="AA613" ca="1">IFERROR(INDIRECT("'["&amp;Index!$A$1&amp;"]lookup'!R"&amp;ROW(AA613)&amp;"C"&amp;COLUMN(AA613),FALSE),NA())</f>
        <v/>
      </c>
      <c r="AB613" t="str" cm="1">
        <f t="array" aca="1" ref="AB613" ca="1">IFERROR(INDIRECT("'["&amp;Index!$A$1&amp;"]lookup'!R"&amp;ROW(AB613)&amp;"C"&amp;COLUMN(AB613),FALSE),NA())</f>
        <v/>
      </c>
      <c r="AC613" t="str" cm="1">
        <f t="array" aca="1" ref="AC613" ca="1">IFERROR(INDIRECT("'["&amp;Index!$A$1&amp;"]lookup'!R"&amp;ROW(AC613)&amp;"C"&amp;COLUMN(AC613),FALSE),NA())</f>
        <v/>
      </c>
      <c r="AD613" t="str" cm="1">
        <f t="array" aca="1" ref="AD613" ca="1">IFERROR(INDIRECT("'["&amp;Index!$A$1&amp;"]lookup'!R"&amp;ROW(AD613)&amp;"C"&amp;COLUMN(AD613),FALSE),NA())</f>
        <v/>
      </c>
      <c r="AE613" t="str" cm="1">
        <f t="array" aca="1" ref="AE613" ca="1">IFERROR(INDIRECT("'["&amp;Index!$A$1&amp;"]lookup'!R"&amp;ROW(AE613)&amp;"C"&amp;COLUMN(AE613),FALSE),NA())</f>
        <v/>
      </c>
      <c r="AF613" t="str">
        <f>Index!$A$1</f>
        <v>00_Control Ranges sigma ROTROL N Charge_Lyo_22820035_Dil_22867034_TOTAL_2019-03-01.xlsx</v>
      </c>
      <c r="AG613" t="str" cm="1">
        <f t="array" aca="1" ref="AG613" ca="1">IFERROR(INDIRECT("'["&amp;Index!$A$1&amp;"]Locations and batches'!R"&amp;2&amp;"C"&amp;7,FALSE),NA())</f>
        <v>ROTROL N</v>
      </c>
      <c r="AH613" cm="1">
        <f t="array" aca="1" ref="AH613" ca="1">IFERROR(INDIRECT("'["&amp;Index!$A$1&amp;"]Locations and batches'!$B$6",TRUE),NA())</f>
        <v>22757019</v>
      </c>
      <c r="AI613" t="str" cm="1">
        <f t="array" aca="1" ref="AI613" ca="1">IFERROR(INDIRECT("'["&amp;Index!$A$1&amp;"]Locations and batches'!R"&amp;2&amp;"C"&amp;11,FALSE),NA())</f>
        <v>NL22820035</v>
      </c>
      <c r="AJ613" t="str" cm="1">
        <f t="array" aca="1" ref="AJ613" ca="1">IFERROR(INDIRECT("'["&amp;Index!$A$1&amp;"]Locations and batches'!R"&amp;3&amp;"C"&amp;11,FALSE),NA())</f>
        <v>Di22867034</v>
      </c>
      <c r="AK613" t="str">
        <f t="shared" ca="1" si="20"/>
        <v>S181001</v>
      </c>
      <c r="AL613" t="str" cm="1">
        <f t="array" aca="1" ref="AL613" ca="1">OFFSET(INDIRECT("'["&amp;Index!$A$1&amp;"]Locations and batches'!$U$5",TRUE),MATCH(AK613,INDIRECT("'["&amp;Index!$A$1&amp;"]Locations and batches'!$U$5:$U$30",TRUE),0),-2)</f>
        <v>Complete+Hep</v>
      </c>
      <c r="AM613" t="str">
        <f ca="1">VLOOKUP(AK613,INDIRECT("'["&amp;Index!$A$1&amp;"]Locations and batches'!$U$6:$V$30",TRUE),2,FALSE)</f>
        <v>2020-03</v>
      </c>
      <c r="AN613" t="str">
        <f t="shared" ca="1" si="21"/>
        <v>L2</v>
      </c>
    </row>
    <row r="614" spans="1:40" x14ac:dyDescent="0.25">
      <c r="A614" cm="1">
        <f t="array" aca="1" ref="A614" ca="1">IFERROR(INDIRECT("'["&amp;Index!$A$1&amp;"]lookup'!R"&amp;ROW(A614)&amp;"C"&amp;COLUMN(A614),FALSE),NA())</f>
        <v>614</v>
      </c>
      <c r="B614" t="str" cm="1">
        <f t="array" aca="1" ref="B614" ca="1">IFERROR(INDIRECT("'["&amp;Index!$A$1&amp;"]lookup'!R"&amp;ROW(B614)&amp;"C"&amp;COLUMN(B614),FALSE),NA())</f>
        <v>L2/S181001/NL22820035/DAY2/intem c</v>
      </c>
      <c r="C614" t="str" cm="1">
        <f t="array" aca="1" ref="C614" ca="1">IFERROR(INDIRECT("'["&amp;Index!$A$1&amp;"]lookup'!R"&amp;ROW(C614)&amp;"C"&amp;COLUMN(C614),FALSE),NA())</f>
        <v>CRANGE.NL22820035.L2</v>
      </c>
      <c r="D614" t="str" cm="1">
        <f t="array" aca="1" ref="D614" ca="1">IFERROR(INDIRECT("'["&amp;Index!$A$1&amp;"]lookup'!R"&amp;ROW(D614)&amp;"C"&amp;COLUMN(D614),FALSE),NA())</f>
        <v>DAY2</v>
      </c>
      <c r="E614" t="str" cm="1">
        <f t="array" aca="1" ref="E614" ca="1">IFERROR(INDIRECT("'["&amp;Index!$A$1&amp;"]lookup'!R"&amp;ROW(E614)&amp;"C"&amp;COLUMN(E614),FALSE),NA())</f>
        <v>---</v>
      </c>
      <c r="F614" t="str" cm="1">
        <f t="array" aca="1" ref="F614" ca="1">IFERROR(INDIRECT("'["&amp;Index!$A$1&amp;"]lookup'!R"&amp;ROW(F614)&amp;"C"&amp;COLUMN(F614),FALSE),NA())</f>
        <v>---</v>
      </c>
      <c r="G614" t="str" cm="1">
        <f t="array" aca="1" ref="G614" ca="1">IFERROR(INDIRECT("'["&amp;Index!$A$1&amp;"]lookup'!R"&amp;ROW(G614)&amp;"C"&amp;COLUMN(G614),FALSE),NA())</f>
        <v>---</v>
      </c>
      <c r="H614" t="str" cm="1">
        <f t="array" aca="1" ref="H614" ca="1">IFERROR(INDIRECT("'["&amp;Index!$A$1&amp;"]lookup'!R"&amp;ROW(H614)&amp;"C"&amp;COLUMN(H614),FALSE),NA())</f>
        <v>S181001</v>
      </c>
      <c r="I614" t="str" cm="1">
        <f t="array" aca="1" ref="I614" ca="1">IFERROR(INDIRECT("'["&amp;Index!$A$1&amp;"]lookup'!R"&amp;ROW(I614)&amp;"C"&amp;COLUMN(I614),FALSE),NA())</f>
        <v>intem c</v>
      </c>
      <c r="J614" t="str" cm="1">
        <f t="array" aca="1" ref="J614" ca="1">IFERROR(INDIRECT("'["&amp;Index!$A$1&amp;"]lookup'!R"&amp;ROW(J614)&amp;"C"&amp;COLUMN(J614),FALSE),NA())</f>
        <v>aaLabor</v>
      </c>
      <c r="K614" t="str" cm="1">
        <f t="array" aca="1" ref="K614" ca="1">IFERROR(INDIRECT("'["&amp;Index!$A$1&amp;"]lookup'!R"&amp;ROW(K614)&amp;"C"&amp;COLUMN(K614),FALSE),NA())</f>
        <v>---</v>
      </c>
      <c r="L614" t="str" cm="1">
        <f t="array" aca="1" ref="L614" ca="1">IFERROR(INDIRECT("'["&amp;Index!$A$1&amp;"]lookup'!R"&amp;ROW(L614)&amp;"C"&amp;COLUMN(L614),FALSE),NA())</f>
        <v>aaLabor</v>
      </c>
      <c r="M614" t="str" cm="1">
        <f t="array" aca="1" ref="M614" ca="1">IFERROR(INDIRECT("'["&amp;Index!$A$1&amp;"]lookup'!R"&amp;ROW(M614)&amp;"C"&amp;COLUMN(M614),FALSE),NA())</f>
        <v/>
      </c>
      <c r="N614" cm="1">
        <f t="array" aca="1" ref="N614" ca="1">IFERROR(INDIRECT("'["&amp;Index!$A$1&amp;"]lookup'!R"&amp;ROW(N614)&amp;"C"&amp;COLUMN(N614),FALSE),NA())</f>
        <v>253</v>
      </c>
      <c r="O614" cm="1">
        <f t="array" aca="1" ref="O614" ca="1">IFERROR(INDIRECT("'["&amp;Index!$A$1&amp;"]lookup'!R"&amp;ROW(O614)&amp;"C"&amp;COLUMN(O614),FALSE),NA())</f>
        <v>41</v>
      </c>
      <c r="P614" cm="1">
        <f t="array" aca="1" ref="P614" ca="1">IFERROR(INDIRECT("'["&amp;Index!$A$1&amp;"]lookup'!R"&amp;ROW(P614)&amp;"C"&amp;COLUMN(P614),FALSE),NA())</f>
        <v>44</v>
      </c>
      <c r="Q614" t="str" cm="1">
        <f t="array" aca="1" ref="Q614" ca="1">IFERROR(INDIRECT("'["&amp;Index!$A$1&amp;"]lookup'!R"&amp;ROW(Q614)&amp;"C"&amp;COLUMN(Q614),FALSE),NA())</f>
        <v/>
      </c>
      <c r="R614" cm="1">
        <f t="array" aca="1" ref="R614" ca="1">IFERROR(INDIRECT("'["&amp;Index!$A$1&amp;"]lookup'!R"&amp;ROW(R614)&amp;"C"&amp;COLUMN(R614),FALSE),NA())</f>
        <v>48</v>
      </c>
      <c r="S614" t="str" cm="1">
        <f t="array" aca="1" ref="S614" ca="1">IFERROR(INDIRECT("'["&amp;Index!$A$1&amp;"]lookup'!R"&amp;ROW(S614)&amp;"C"&amp;COLUMN(S614),FALSE),NA())</f>
        <v/>
      </c>
      <c r="T614" cm="1">
        <f t="array" aca="1" ref="T614" ca="1">IFERROR(INDIRECT("'["&amp;Index!$A$1&amp;"]lookup'!R"&amp;ROW(T614)&amp;"C"&amp;COLUMN(T614),FALSE),NA())</f>
        <v>51</v>
      </c>
      <c r="U614" cm="1">
        <f t="array" aca="1" ref="U614" ca="1">IFERROR(INDIRECT("'["&amp;Index!$A$1&amp;"]lookup'!R"&amp;ROW(U614)&amp;"C"&amp;COLUMN(U614),FALSE),NA())</f>
        <v>26</v>
      </c>
      <c r="V614" t="str" cm="1">
        <f t="array" aca="1" ref="V614" ca="1">IFERROR(INDIRECT("'["&amp;Index!$A$1&amp;"]lookup'!R"&amp;ROW(V614)&amp;"C"&amp;COLUMN(V614),FALSE),NA())</f>
        <v/>
      </c>
      <c r="W614" t="str" cm="1">
        <f t="array" aca="1" ref="W614" ca="1">IFERROR(INDIRECT("'["&amp;Index!$A$1&amp;"]lookup'!R"&amp;ROW(W614)&amp;"C"&amp;COLUMN(W614),FALSE),NA())</f>
        <v>*60</v>
      </c>
      <c r="X614" cm="1">
        <f t="array" aca="1" ref="X614" ca="1">IFERROR(INDIRECT("'["&amp;Index!$A$1&amp;"]lookup'!R"&amp;ROW(X614)&amp;"C"&amp;COLUMN(X614),FALSE),NA())</f>
        <v>85</v>
      </c>
      <c r="Y614" t="str" cm="1">
        <f t="array" aca="1" ref="Y614" ca="1">IFERROR(INDIRECT("'["&amp;Index!$A$1&amp;"]lookup'!R"&amp;ROW(Y614)&amp;"C"&amp;COLUMN(Y614),FALSE),NA())</f>
        <v/>
      </c>
      <c r="Z614" t="str" cm="1">
        <f t="array" aca="1" ref="Z614" ca="1">IFERROR(INDIRECT("'["&amp;Index!$A$1&amp;"]lookup'!R"&amp;ROW(Z614)&amp;"C"&amp;COLUMN(Z614),FALSE),NA())</f>
        <v/>
      </c>
      <c r="AA614" t="str" cm="1">
        <f t="array" aca="1" ref="AA614" ca="1">IFERROR(INDIRECT("'["&amp;Index!$A$1&amp;"]lookup'!R"&amp;ROW(AA614)&amp;"C"&amp;COLUMN(AA614),FALSE),NA())</f>
        <v/>
      </c>
      <c r="AB614" t="str" cm="1">
        <f t="array" aca="1" ref="AB614" ca="1">IFERROR(INDIRECT("'["&amp;Index!$A$1&amp;"]lookup'!R"&amp;ROW(AB614)&amp;"C"&amp;COLUMN(AB614),FALSE),NA())</f>
        <v/>
      </c>
      <c r="AC614" t="str" cm="1">
        <f t="array" aca="1" ref="AC614" ca="1">IFERROR(INDIRECT("'["&amp;Index!$A$1&amp;"]lookup'!R"&amp;ROW(AC614)&amp;"C"&amp;COLUMN(AC614),FALSE),NA())</f>
        <v/>
      </c>
      <c r="AD614" t="str" cm="1">
        <f t="array" aca="1" ref="AD614" ca="1">IFERROR(INDIRECT("'["&amp;Index!$A$1&amp;"]lookup'!R"&amp;ROW(AD614)&amp;"C"&amp;COLUMN(AD614),FALSE),NA())</f>
        <v/>
      </c>
      <c r="AE614" t="str" cm="1">
        <f t="array" aca="1" ref="AE614" ca="1">IFERROR(INDIRECT("'["&amp;Index!$A$1&amp;"]lookup'!R"&amp;ROW(AE614)&amp;"C"&amp;COLUMN(AE614),FALSE),NA())</f>
        <v/>
      </c>
      <c r="AF614" t="str">
        <f>Index!$A$1</f>
        <v>00_Control Ranges sigma ROTROL N Charge_Lyo_22820035_Dil_22867034_TOTAL_2019-03-01.xlsx</v>
      </c>
      <c r="AG614" t="str" cm="1">
        <f t="array" aca="1" ref="AG614" ca="1">IFERROR(INDIRECT("'["&amp;Index!$A$1&amp;"]Locations and batches'!R"&amp;2&amp;"C"&amp;7,FALSE),NA())</f>
        <v>ROTROL N</v>
      </c>
      <c r="AH614" cm="1">
        <f t="array" aca="1" ref="AH614" ca="1">IFERROR(INDIRECT("'["&amp;Index!$A$1&amp;"]Locations and batches'!$B$6",TRUE),NA())</f>
        <v>22757019</v>
      </c>
      <c r="AI614" t="str" cm="1">
        <f t="array" aca="1" ref="AI614" ca="1">IFERROR(INDIRECT("'["&amp;Index!$A$1&amp;"]Locations and batches'!R"&amp;2&amp;"C"&amp;11,FALSE),NA())</f>
        <v>NL22820035</v>
      </c>
      <c r="AJ614" t="str" cm="1">
        <f t="array" aca="1" ref="AJ614" ca="1">IFERROR(INDIRECT("'["&amp;Index!$A$1&amp;"]Locations and batches'!R"&amp;3&amp;"C"&amp;11,FALSE),NA())</f>
        <v>Di22867034</v>
      </c>
      <c r="AK614" t="str">
        <f t="shared" ca="1" si="20"/>
        <v>S181001</v>
      </c>
      <c r="AL614" t="str" cm="1">
        <f t="array" aca="1" ref="AL614" ca="1">OFFSET(INDIRECT("'["&amp;Index!$A$1&amp;"]Locations and batches'!$U$5",TRUE),MATCH(AK614,INDIRECT("'["&amp;Index!$A$1&amp;"]Locations and batches'!$U$5:$U$30",TRUE),0),-2)</f>
        <v>Complete+Hep</v>
      </c>
      <c r="AM614" t="str">
        <f ca="1">VLOOKUP(AK614,INDIRECT("'["&amp;Index!$A$1&amp;"]Locations and batches'!$U$6:$V$30",TRUE),2,FALSE)</f>
        <v>2020-03</v>
      </c>
      <c r="AN614" t="str">
        <f t="shared" ca="1" si="21"/>
        <v>L2</v>
      </c>
    </row>
    <row r="615" spans="1:40" x14ac:dyDescent="0.25">
      <c r="A615" cm="1">
        <f t="array" aca="1" ref="A615" ca="1">IFERROR(INDIRECT("'["&amp;Index!$A$1&amp;"]lookup'!R"&amp;ROW(A615)&amp;"C"&amp;COLUMN(A615),FALSE),NA())</f>
        <v>615</v>
      </c>
      <c r="B615" t="str" cm="1">
        <f t="array" aca="1" ref="B615" ca="1">IFERROR(INDIRECT("'["&amp;Index!$A$1&amp;"]lookup'!R"&amp;ROW(B615)&amp;"C"&amp;COLUMN(B615),FALSE),NA())</f>
        <v>L2/S181001/NL22820035/DAY2/heptem c</v>
      </c>
      <c r="C615" t="str" cm="1">
        <f t="array" aca="1" ref="C615" ca="1">IFERROR(INDIRECT("'["&amp;Index!$A$1&amp;"]lookup'!R"&amp;ROW(C615)&amp;"C"&amp;COLUMN(C615),FALSE),NA())</f>
        <v>CRANGE.NL22820035.L2</v>
      </c>
      <c r="D615" t="str" cm="1">
        <f t="array" aca="1" ref="D615" ca="1">IFERROR(INDIRECT("'["&amp;Index!$A$1&amp;"]lookup'!R"&amp;ROW(D615)&amp;"C"&amp;COLUMN(D615),FALSE),NA())</f>
        <v>DAY2</v>
      </c>
      <c r="E615" t="str" cm="1">
        <f t="array" aca="1" ref="E615" ca="1">IFERROR(INDIRECT("'["&amp;Index!$A$1&amp;"]lookup'!R"&amp;ROW(E615)&amp;"C"&amp;COLUMN(E615),FALSE),NA())</f>
        <v>---</v>
      </c>
      <c r="F615" t="str" cm="1">
        <f t="array" aca="1" ref="F615" ca="1">IFERROR(INDIRECT("'["&amp;Index!$A$1&amp;"]lookup'!R"&amp;ROW(F615)&amp;"C"&amp;COLUMN(F615),FALSE),NA())</f>
        <v>---</v>
      </c>
      <c r="G615" t="str" cm="1">
        <f t="array" aca="1" ref="G615" ca="1">IFERROR(INDIRECT("'["&amp;Index!$A$1&amp;"]lookup'!R"&amp;ROW(G615)&amp;"C"&amp;COLUMN(G615),FALSE),NA())</f>
        <v>---</v>
      </c>
      <c r="H615" t="str" cm="1">
        <f t="array" aca="1" ref="H615" ca="1">IFERROR(INDIRECT("'["&amp;Index!$A$1&amp;"]lookup'!R"&amp;ROW(H615)&amp;"C"&amp;COLUMN(H615),FALSE),NA())</f>
        <v>S181001</v>
      </c>
      <c r="I615" t="str" cm="1">
        <f t="array" aca="1" ref="I615" ca="1">IFERROR(INDIRECT("'["&amp;Index!$A$1&amp;"]lookup'!R"&amp;ROW(I615)&amp;"C"&amp;COLUMN(I615),FALSE),NA())</f>
        <v>heptem c</v>
      </c>
      <c r="J615" t="str" cm="1">
        <f t="array" aca="1" ref="J615" ca="1">IFERROR(INDIRECT("'["&amp;Index!$A$1&amp;"]lookup'!R"&amp;ROW(J615)&amp;"C"&amp;COLUMN(J615),FALSE),NA())</f>
        <v>aaLabor</v>
      </c>
      <c r="K615" t="str" cm="1">
        <f t="array" aca="1" ref="K615" ca="1">IFERROR(INDIRECT("'["&amp;Index!$A$1&amp;"]lookup'!R"&amp;ROW(K615)&amp;"C"&amp;COLUMN(K615),FALSE),NA())</f>
        <v>---</v>
      </c>
      <c r="L615" t="str" cm="1">
        <f t="array" aca="1" ref="L615" ca="1">IFERROR(INDIRECT("'["&amp;Index!$A$1&amp;"]lookup'!R"&amp;ROW(L615)&amp;"C"&amp;COLUMN(L615),FALSE),NA())</f>
        <v>aaLabor</v>
      </c>
      <c r="M615" t="str" cm="1">
        <f t="array" aca="1" ref="M615" ca="1">IFERROR(INDIRECT("'["&amp;Index!$A$1&amp;"]lookup'!R"&amp;ROW(M615)&amp;"C"&amp;COLUMN(M615),FALSE),NA())</f>
        <v/>
      </c>
      <c r="N615" cm="1">
        <f t="array" aca="1" ref="N615" ca="1">IFERROR(INDIRECT("'["&amp;Index!$A$1&amp;"]lookup'!R"&amp;ROW(N615)&amp;"C"&amp;COLUMN(N615),FALSE),NA())</f>
        <v>256</v>
      </c>
      <c r="O615" cm="1">
        <f t="array" aca="1" ref="O615" ca="1">IFERROR(INDIRECT("'["&amp;Index!$A$1&amp;"]lookup'!R"&amp;ROW(O615)&amp;"C"&amp;COLUMN(O615),FALSE),NA())</f>
        <v>38</v>
      </c>
      <c r="P615" cm="1">
        <f t="array" aca="1" ref="P615" ca="1">IFERROR(INDIRECT("'["&amp;Index!$A$1&amp;"]lookup'!R"&amp;ROW(P615)&amp;"C"&amp;COLUMN(P615),FALSE),NA())</f>
        <v>41</v>
      </c>
      <c r="Q615" t="str" cm="1">
        <f t="array" aca="1" ref="Q615" ca="1">IFERROR(INDIRECT("'["&amp;Index!$A$1&amp;"]lookup'!R"&amp;ROW(Q615)&amp;"C"&amp;COLUMN(Q615),FALSE),NA())</f>
        <v/>
      </c>
      <c r="R615" cm="1">
        <f t="array" aca="1" ref="R615" ca="1">IFERROR(INDIRECT("'["&amp;Index!$A$1&amp;"]lookup'!R"&amp;ROW(R615)&amp;"C"&amp;COLUMN(R615),FALSE),NA())</f>
        <v>45</v>
      </c>
      <c r="S615" t="str" cm="1">
        <f t="array" aca="1" ref="S615" ca="1">IFERROR(INDIRECT("'["&amp;Index!$A$1&amp;"]lookup'!R"&amp;ROW(S615)&amp;"C"&amp;COLUMN(S615),FALSE),NA())</f>
        <v/>
      </c>
      <c r="T615" cm="1">
        <f t="array" aca="1" ref="T615" ca="1">IFERROR(INDIRECT("'["&amp;Index!$A$1&amp;"]lookup'!R"&amp;ROW(T615)&amp;"C"&amp;COLUMN(T615),FALSE),NA())</f>
        <v>48</v>
      </c>
      <c r="U615" cm="1">
        <f t="array" aca="1" ref="U615" ca="1">IFERROR(INDIRECT("'["&amp;Index!$A$1&amp;"]lookup'!R"&amp;ROW(U615)&amp;"C"&amp;COLUMN(U615),FALSE),NA())</f>
        <v>30</v>
      </c>
      <c r="V615" t="str" cm="1">
        <f t="array" aca="1" ref="V615" ca="1">IFERROR(INDIRECT("'["&amp;Index!$A$1&amp;"]lookup'!R"&amp;ROW(V615)&amp;"C"&amp;COLUMN(V615),FALSE),NA())</f>
        <v/>
      </c>
      <c r="W615" t="str" cm="1">
        <f t="array" aca="1" ref="W615" ca="1">IFERROR(INDIRECT("'["&amp;Index!$A$1&amp;"]lookup'!R"&amp;ROW(W615)&amp;"C"&amp;COLUMN(W615),FALSE),NA())</f>
        <v>*58</v>
      </c>
      <c r="X615" cm="1">
        <f t="array" aca="1" ref="X615" ca="1">IFERROR(INDIRECT("'["&amp;Index!$A$1&amp;"]lookup'!R"&amp;ROW(X615)&amp;"C"&amp;COLUMN(X615),FALSE),NA())</f>
        <v>84</v>
      </c>
      <c r="Y615" t="str" cm="1">
        <f t="array" aca="1" ref="Y615" ca="1">IFERROR(INDIRECT("'["&amp;Index!$A$1&amp;"]lookup'!R"&amp;ROW(Y615)&amp;"C"&amp;COLUMN(Y615),FALSE),NA())</f>
        <v/>
      </c>
      <c r="Z615" t="str" cm="1">
        <f t="array" aca="1" ref="Z615" ca="1">IFERROR(INDIRECT("'["&amp;Index!$A$1&amp;"]lookup'!R"&amp;ROW(Z615)&amp;"C"&amp;COLUMN(Z615),FALSE),NA())</f>
        <v/>
      </c>
      <c r="AA615" t="str" cm="1">
        <f t="array" aca="1" ref="AA615" ca="1">IFERROR(INDIRECT("'["&amp;Index!$A$1&amp;"]lookup'!R"&amp;ROW(AA615)&amp;"C"&amp;COLUMN(AA615),FALSE),NA())</f>
        <v/>
      </c>
      <c r="AB615" t="str" cm="1">
        <f t="array" aca="1" ref="AB615" ca="1">IFERROR(INDIRECT("'["&amp;Index!$A$1&amp;"]lookup'!R"&amp;ROW(AB615)&amp;"C"&amp;COLUMN(AB615),FALSE),NA())</f>
        <v/>
      </c>
      <c r="AC615" t="str" cm="1">
        <f t="array" aca="1" ref="AC615" ca="1">IFERROR(INDIRECT("'["&amp;Index!$A$1&amp;"]lookup'!R"&amp;ROW(AC615)&amp;"C"&amp;COLUMN(AC615),FALSE),NA())</f>
        <v/>
      </c>
      <c r="AD615" t="str" cm="1">
        <f t="array" aca="1" ref="AD615" ca="1">IFERROR(INDIRECT("'["&amp;Index!$A$1&amp;"]lookup'!R"&amp;ROW(AD615)&amp;"C"&amp;COLUMN(AD615),FALSE),NA())</f>
        <v/>
      </c>
      <c r="AE615" t="str" cm="1">
        <f t="array" aca="1" ref="AE615" ca="1">IFERROR(INDIRECT("'["&amp;Index!$A$1&amp;"]lookup'!R"&amp;ROW(AE615)&amp;"C"&amp;COLUMN(AE615),FALSE),NA())</f>
        <v/>
      </c>
      <c r="AF615" t="str">
        <f>Index!$A$1</f>
        <v>00_Control Ranges sigma ROTROL N Charge_Lyo_22820035_Dil_22867034_TOTAL_2019-03-01.xlsx</v>
      </c>
      <c r="AG615" t="str" cm="1">
        <f t="array" aca="1" ref="AG615" ca="1">IFERROR(INDIRECT("'["&amp;Index!$A$1&amp;"]Locations and batches'!R"&amp;2&amp;"C"&amp;7,FALSE),NA())</f>
        <v>ROTROL N</v>
      </c>
      <c r="AH615" cm="1">
        <f t="array" aca="1" ref="AH615" ca="1">IFERROR(INDIRECT("'["&amp;Index!$A$1&amp;"]Locations and batches'!$B$6",TRUE),NA())</f>
        <v>22757019</v>
      </c>
      <c r="AI615" t="str" cm="1">
        <f t="array" aca="1" ref="AI615" ca="1">IFERROR(INDIRECT("'["&amp;Index!$A$1&amp;"]Locations and batches'!R"&amp;2&amp;"C"&amp;11,FALSE),NA())</f>
        <v>NL22820035</v>
      </c>
      <c r="AJ615" t="str" cm="1">
        <f t="array" aca="1" ref="AJ615" ca="1">IFERROR(INDIRECT("'["&amp;Index!$A$1&amp;"]Locations and batches'!R"&amp;3&amp;"C"&amp;11,FALSE),NA())</f>
        <v>Di22867034</v>
      </c>
      <c r="AK615" t="str">
        <f t="shared" ca="1" si="20"/>
        <v>S181001</v>
      </c>
      <c r="AL615" t="str" cm="1">
        <f t="array" aca="1" ref="AL615" ca="1">OFFSET(INDIRECT("'["&amp;Index!$A$1&amp;"]Locations and batches'!$U$5",TRUE),MATCH(AK615,INDIRECT("'["&amp;Index!$A$1&amp;"]Locations and batches'!$U$5:$U$30",TRUE),0),-2)</f>
        <v>Complete+Hep</v>
      </c>
      <c r="AM615" t="str">
        <f ca="1">VLOOKUP(AK615,INDIRECT("'["&amp;Index!$A$1&amp;"]Locations and batches'!$U$6:$V$30",TRUE),2,FALSE)</f>
        <v>2020-03</v>
      </c>
      <c r="AN615" t="str">
        <f t="shared" ca="1" si="21"/>
        <v>L2</v>
      </c>
    </row>
    <row r="616" spans="1:40" x14ac:dyDescent="0.25">
      <c r="A616" cm="1">
        <f t="array" aca="1" ref="A616" ca="1">IFERROR(INDIRECT("'["&amp;Index!$A$1&amp;"]lookup'!R"&amp;ROW(A616)&amp;"C"&amp;COLUMN(A616),FALSE),NA())</f>
        <v>616</v>
      </c>
      <c r="B616" t="str" cm="1">
        <f t="array" aca="1" ref="B616" ca="1">IFERROR(INDIRECT("'["&amp;Index!$A$1&amp;"]lookup'!R"&amp;ROW(B616)&amp;"C"&amp;COLUMN(B616),FALSE),NA())</f>
        <v>L1/S181001/NL22820035/DAY2/fibtem c</v>
      </c>
      <c r="C616" t="str" cm="1">
        <f t="array" aca="1" ref="C616" ca="1">IFERROR(INDIRECT("'["&amp;Index!$A$1&amp;"]lookup'!R"&amp;ROW(C616)&amp;"C"&amp;COLUMN(C616),FALSE),NA())</f>
        <v>CRANGE.NL22820035.L1</v>
      </c>
      <c r="D616" t="str" cm="1">
        <f t="array" aca="1" ref="D616" ca="1">IFERROR(INDIRECT("'["&amp;Index!$A$1&amp;"]lookup'!R"&amp;ROW(D616)&amp;"C"&amp;COLUMN(D616),FALSE),NA())</f>
        <v>DAY2</v>
      </c>
      <c r="E616" t="str" cm="1">
        <f t="array" aca="1" ref="E616" ca="1">IFERROR(INDIRECT("'["&amp;Index!$A$1&amp;"]lookup'!R"&amp;ROW(E616)&amp;"C"&amp;COLUMN(E616),FALSE),NA())</f>
        <v>DAZ2,</v>
      </c>
      <c r="F616" t="str" cm="1">
        <f t="array" aca="1" ref="F616" ca="1">IFERROR(INDIRECT("'["&amp;Index!$A$1&amp;"]lookup'!R"&amp;ROW(F616)&amp;"C"&amp;COLUMN(F616),FALSE),NA())</f>
        <v>---</v>
      </c>
      <c r="G616" t="str" cm="1">
        <f t="array" aca="1" ref="G616" ca="1">IFERROR(INDIRECT("'["&amp;Index!$A$1&amp;"]lookup'!R"&amp;ROW(G616)&amp;"C"&amp;COLUMN(G616),FALSE),NA())</f>
        <v>---</v>
      </c>
      <c r="H616" t="str" cm="1">
        <f t="array" aca="1" ref="H616" ca="1">IFERROR(INDIRECT("'["&amp;Index!$A$1&amp;"]lookup'!R"&amp;ROW(H616)&amp;"C"&amp;COLUMN(H616),FALSE),NA())</f>
        <v>S181001</v>
      </c>
      <c r="I616" t="str" cm="1">
        <f t="array" aca="1" ref="I616" ca="1">IFERROR(INDIRECT("'["&amp;Index!$A$1&amp;"]lookup'!R"&amp;ROW(I616)&amp;"C"&amp;COLUMN(I616),FALSE),NA())</f>
        <v>fibtem c</v>
      </c>
      <c r="J616" t="str" cm="1">
        <f t="array" aca="1" ref="J616" ca="1">IFERROR(INDIRECT("'["&amp;Index!$A$1&amp;"]lookup'!R"&amp;ROW(J616)&amp;"C"&amp;COLUMN(J616),FALSE),NA())</f>
        <v>aaLabor</v>
      </c>
      <c r="K616" t="str" cm="1">
        <f t="array" aca="1" ref="K616" ca="1">IFERROR(INDIRECT("'["&amp;Index!$A$1&amp;"]lookup'!R"&amp;ROW(K616)&amp;"C"&amp;COLUMN(K616),FALSE),NA())</f>
        <v>aaLabor</v>
      </c>
      <c r="L616" t="str" cm="1">
        <f t="array" aca="1" ref="L616" ca="1">IFERROR(INDIRECT("'["&amp;Index!$A$1&amp;"]lookup'!R"&amp;ROW(L616)&amp;"C"&amp;COLUMN(L616),FALSE),NA())</f>
        <v>aaLabor</v>
      </c>
      <c r="M616" t="str" cm="1">
        <f t="array" aca="1" ref="M616" ca="1">IFERROR(INDIRECT("'["&amp;Index!$A$1&amp;"]lookup'!R"&amp;ROW(M616)&amp;"C"&amp;COLUMN(M616),FALSE),NA())</f>
        <v/>
      </c>
      <c r="N616" cm="1">
        <f t="array" aca="1" ref="N616" ca="1">IFERROR(INDIRECT("'["&amp;Index!$A$1&amp;"]lookup'!R"&amp;ROW(N616)&amp;"C"&amp;COLUMN(N616),FALSE),NA())</f>
        <v>96</v>
      </c>
      <c r="O616" cm="1">
        <f t="array" aca="1" ref="O616" ca="1">IFERROR(INDIRECT("'["&amp;Index!$A$1&amp;"]lookup'!R"&amp;ROW(O616)&amp;"C"&amp;COLUMN(O616),FALSE),NA())</f>
        <v>30</v>
      </c>
      <c r="P616" cm="1">
        <f t="array" aca="1" ref="P616" ca="1">IFERROR(INDIRECT("'["&amp;Index!$A$1&amp;"]lookup'!R"&amp;ROW(P616)&amp;"C"&amp;COLUMN(P616),FALSE),NA())</f>
        <v>34</v>
      </c>
      <c r="Q616" t="str" cm="1">
        <f t="array" aca="1" ref="Q616" ca="1">IFERROR(INDIRECT("'["&amp;Index!$A$1&amp;"]lookup'!R"&amp;ROW(Q616)&amp;"C"&amp;COLUMN(Q616),FALSE),NA())</f>
        <v/>
      </c>
      <c r="R616" cm="1">
        <f t="array" aca="1" ref="R616" ca="1">IFERROR(INDIRECT("'["&amp;Index!$A$1&amp;"]lookup'!R"&amp;ROW(R616)&amp;"C"&amp;COLUMN(R616),FALSE),NA())</f>
        <v>38</v>
      </c>
      <c r="S616" t="str" cm="1">
        <f t="array" aca="1" ref="S616" ca="1">IFERROR(INDIRECT("'["&amp;Index!$A$1&amp;"]lookup'!R"&amp;ROW(S616)&amp;"C"&amp;COLUMN(S616),FALSE),NA())</f>
        <v/>
      </c>
      <c r="T616" cm="1">
        <f t="array" aca="1" ref="T616" ca="1">IFERROR(INDIRECT("'["&amp;Index!$A$1&amp;"]lookup'!R"&amp;ROW(T616)&amp;"C"&amp;COLUMN(T616),FALSE),NA())</f>
        <v>41</v>
      </c>
      <c r="U616" cm="1">
        <f t="array" aca="1" ref="U616" ca="1">IFERROR(INDIRECT("'["&amp;Index!$A$1&amp;"]lookup'!R"&amp;ROW(U616)&amp;"C"&amp;COLUMN(U616),FALSE),NA())</f>
        <v>58</v>
      </c>
      <c r="V616" t="str" cm="1">
        <f t="array" aca="1" ref="V616" ca="1">IFERROR(INDIRECT("'["&amp;Index!$A$1&amp;"]lookup'!R"&amp;ROW(V616)&amp;"C"&amp;COLUMN(V616),FALSE),NA())</f>
        <v/>
      </c>
      <c r="W616" t="str" cm="1">
        <f t="array" aca="1" ref="W616" ca="1">IFERROR(INDIRECT("'["&amp;Index!$A$1&amp;"]lookup'!R"&amp;ROW(W616)&amp;"C"&amp;COLUMN(W616),FALSE),NA())</f>
        <v>*46</v>
      </c>
      <c r="X616" cm="1">
        <f t="array" aca="1" ref="X616" ca="1">IFERROR(INDIRECT("'["&amp;Index!$A$1&amp;"]lookup'!R"&amp;ROW(X616)&amp;"C"&amp;COLUMN(X616),FALSE),NA())</f>
        <v>83</v>
      </c>
      <c r="Y616" t="str" cm="1">
        <f t="array" aca="1" ref="Y616" ca="1">IFERROR(INDIRECT("'["&amp;Index!$A$1&amp;"]lookup'!R"&amp;ROW(Y616)&amp;"C"&amp;COLUMN(Y616),FALSE),NA())</f>
        <v/>
      </c>
      <c r="Z616" t="str" cm="1">
        <f t="array" aca="1" ref="Z616" ca="1">IFERROR(INDIRECT("'["&amp;Index!$A$1&amp;"]lookup'!R"&amp;ROW(Z616)&amp;"C"&amp;COLUMN(Z616),FALSE),NA())</f>
        <v/>
      </c>
      <c r="AA616" t="str" cm="1">
        <f t="array" aca="1" ref="AA616" ca="1">IFERROR(INDIRECT("'["&amp;Index!$A$1&amp;"]lookup'!R"&amp;ROW(AA616)&amp;"C"&amp;COLUMN(AA616),FALSE),NA())</f>
        <v/>
      </c>
      <c r="AB616" t="str" cm="1">
        <f t="array" aca="1" ref="AB616" ca="1">IFERROR(INDIRECT("'["&amp;Index!$A$1&amp;"]lookup'!R"&amp;ROW(AB616)&amp;"C"&amp;COLUMN(AB616),FALSE),NA())</f>
        <v/>
      </c>
      <c r="AC616" t="str" cm="1">
        <f t="array" aca="1" ref="AC616" ca="1">IFERROR(INDIRECT("'["&amp;Index!$A$1&amp;"]lookup'!R"&amp;ROW(AC616)&amp;"C"&amp;COLUMN(AC616),FALSE),NA())</f>
        <v/>
      </c>
      <c r="AD616" t="str" cm="1">
        <f t="array" aca="1" ref="AD616" ca="1">IFERROR(INDIRECT("'["&amp;Index!$A$1&amp;"]lookup'!R"&amp;ROW(AD616)&amp;"C"&amp;COLUMN(AD616),FALSE),NA())</f>
        <v/>
      </c>
      <c r="AE616" t="str" cm="1">
        <f t="array" aca="1" ref="AE616" ca="1">IFERROR(INDIRECT("'["&amp;Index!$A$1&amp;"]lookup'!R"&amp;ROW(AE616)&amp;"C"&amp;COLUMN(AE616),FALSE),NA())</f>
        <v/>
      </c>
      <c r="AF616" t="str">
        <f>Index!$A$1</f>
        <v>00_Control Ranges sigma ROTROL N Charge_Lyo_22820035_Dil_22867034_TOTAL_2019-03-01.xlsx</v>
      </c>
      <c r="AG616" t="str" cm="1">
        <f t="array" aca="1" ref="AG616" ca="1">IFERROR(INDIRECT("'["&amp;Index!$A$1&amp;"]Locations and batches'!R"&amp;2&amp;"C"&amp;7,FALSE),NA())</f>
        <v>ROTROL N</v>
      </c>
      <c r="AH616" cm="1">
        <f t="array" aca="1" ref="AH616" ca="1">IFERROR(INDIRECT("'["&amp;Index!$A$1&amp;"]Locations and batches'!$B$6",TRUE),NA())</f>
        <v>22757019</v>
      </c>
      <c r="AI616" t="str" cm="1">
        <f t="array" aca="1" ref="AI616" ca="1">IFERROR(INDIRECT("'["&amp;Index!$A$1&amp;"]Locations and batches'!R"&amp;2&amp;"C"&amp;11,FALSE),NA())</f>
        <v>NL22820035</v>
      </c>
      <c r="AJ616" t="str" cm="1">
        <f t="array" aca="1" ref="AJ616" ca="1">IFERROR(INDIRECT("'["&amp;Index!$A$1&amp;"]Locations and batches'!R"&amp;3&amp;"C"&amp;11,FALSE),NA())</f>
        <v>Di22867034</v>
      </c>
      <c r="AK616" t="str">
        <f t="shared" ca="1" si="20"/>
        <v>S181001</v>
      </c>
      <c r="AL616" t="str" cm="1">
        <f t="array" aca="1" ref="AL616" ca="1">OFFSET(INDIRECT("'["&amp;Index!$A$1&amp;"]Locations and batches'!$U$5",TRUE),MATCH(AK616,INDIRECT("'["&amp;Index!$A$1&amp;"]Locations and batches'!$U$5:$U$30",TRUE),0),-2)</f>
        <v>Complete+Hep</v>
      </c>
      <c r="AM616" t="str">
        <f ca="1">VLOOKUP(AK616,INDIRECT("'["&amp;Index!$A$1&amp;"]Locations and batches'!$U$6:$V$30",TRUE),2,FALSE)</f>
        <v>2020-03</v>
      </c>
      <c r="AN616" t="str">
        <f t="shared" ca="1" si="21"/>
        <v>L1</v>
      </c>
    </row>
    <row r="617" spans="1:40" x14ac:dyDescent="0.25">
      <c r="A617" cm="1">
        <f t="array" aca="1" ref="A617" ca="1">IFERROR(INDIRECT("'["&amp;Index!$A$1&amp;"]lookup'!R"&amp;ROW(A617)&amp;"C"&amp;COLUMN(A617),FALSE),NA())</f>
        <v>617</v>
      </c>
      <c r="B617" t="str" cm="1">
        <f t="array" aca="1" ref="B617" ca="1">IFERROR(INDIRECT("'["&amp;Index!$A$1&amp;"]lookup'!R"&amp;ROW(B617)&amp;"C"&amp;COLUMN(B617),FALSE),NA())</f>
        <v>L1/S181001/NL22820035/DAY2/extem c</v>
      </c>
      <c r="C617" t="str" cm="1">
        <f t="array" aca="1" ref="C617" ca="1">IFERROR(INDIRECT("'["&amp;Index!$A$1&amp;"]lookup'!R"&amp;ROW(C617)&amp;"C"&amp;COLUMN(C617),FALSE),NA())</f>
        <v>CRANGE.NL22820035.L1</v>
      </c>
      <c r="D617" t="str" cm="1">
        <f t="array" aca="1" ref="D617" ca="1">IFERROR(INDIRECT("'["&amp;Index!$A$1&amp;"]lookup'!R"&amp;ROW(D617)&amp;"C"&amp;COLUMN(D617),FALSE),NA())</f>
        <v>DAY2</v>
      </c>
      <c r="E617" t="str" cm="1">
        <f t="array" aca="1" ref="E617" ca="1">IFERROR(INDIRECT("'["&amp;Index!$A$1&amp;"]lookup'!R"&amp;ROW(E617)&amp;"C"&amp;COLUMN(E617),FALSE),NA())</f>
        <v>DAZ2,</v>
      </c>
      <c r="F617" t="str" cm="1">
        <f t="array" aca="1" ref="F617" ca="1">IFERROR(INDIRECT("'["&amp;Index!$A$1&amp;"]lookup'!R"&amp;ROW(F617)&amp;"C"&amp;COLUMN(F617),FALSE),NA())</f>
        <v>---</v>
      </c>
      <c r="G617" t="str" cm="1">
        <f t="array" aca="1" ref="G617" ca="1">IFERROR(INDIRECT("'["&amp;Index!$A$1&amp;"]lookup'!R"&amp;ROW(G617)&amp;"C"&amp;COLUMN(G617),FALSE),NA())</f>
        <v>---</v>
      </c>
      <c r="H617" t="str" cm="1">
        <f t="array" aca="1" ref="H617" ca="1">IFERROR(INDIRECT("'["&amp;Index!$A$1&amp;"]lookup'!R"&amp;ROW(H617)&amp;"C"&amp;COLUMN(H617),FALSE),NA())</f>
        <v>S181001</v>
      </c>
      <c r="I617" t="str" cm="1">
        <f t="array" aca="1" ref="I617" ca="1">IFERROR(INDIRECT("'["&amp;Index!$A$1&amp;"]lookup'!R"&amp;ROW(I617)&amp;"C"&amp;COLUMN(I617),FALSE),NA())</f>
        <v>extem c</v>
      </c>
      <c r="J617" t="str" cm="1">
        <f t="array" aca="1" ref="J617" ca="1">IFERROR(INDIRECT("'["&amp;Index!$A$1&amp;"]lookup'!R"&amp;ROW(J617)&amp;"C"&amp;COLUMN(J617),FALSE),NA())</f>
        <v>aaLabor</v>
      </c>
      <c r="K617" t="str" cm="1">
        <f t="array" aca="1" ref="K617" ca="1">IFERROR(INDIRECT("'["&amp;Index!$A$1&amp;"]lookup'!R"&amp;ROW(K617)&amp;"C"&amp;COLUMN(K617),FALSE),NA())</f>
        <v>aaLabor</v>
      </c>
      <c r="L617" t="str" cm="1">
        <f t="array" aca="1" ref="L617" ca="1">IFERROR(INDIRECT("'["&amp;Index!$A$1&amp;"]lookup'!R"&amp;ROW(L617)&amp;"C"&amp;COLUMN(L617),FALSE),NA())</f>
        <v>aaLabor</v>
      </c>
      <c r="M617" t="str" cm="1">
        <f t="array" aca="1" ref="M617" ca="1">IFERROR(INDIRECT("'["&amp;Index!$A$1&amp;"]lookup'!R"&amp;ROW(M617)&amp;"C"&amp;COLUMN(M617),FALSE),NA())</f>
        <v/>
      </c>
      <c r="N617" cm="1">
        <f t="array" aca="1" ref="N617" ca="1">IFERROR(INDIRECT("'["&amp;Index!$A$1&amp;"]lookup'!R"&amp;ROW(N617)&amp;"C"&amp;COLUMN(N617),FALSE),NA())</f>
        <v>112</v>
      </c>
      <c r="O617" cm="1">
        <f t="array" aca="1" ref="O617" ca="1">IFERROR(INDIRECT("'["&amp;Index!$A$1&amp;"]lookup'!R"&amp;ROW(O617)&amp;"C"&amp;COLUMN(O617),FALSE),NA())</f>
        <v>33</v>
      </c>
      <c r="P617" cm="1">
        <f t="array" aca="1" ref="P617" ca="1">IFERROR(INDIRECT("'["&amp;Index!$A$1&amp;"]lookup'!R"&amp;ROW(P617)&amp;"C"&amp;COLUMN(P617),FALSE),NA())</f>
        <v>37</v>
      </c>
      <c r="Q617" t="str" cm="1">
        <f t="array" aca="1" ref="Q617" ca="1">IFERROR(INDIRECT("'["&amp;Index!$A$1&amp;"]lookup'!R"&amp;ROW(Q617)&amp;"C"&amp;COLUMN(Q617),FALSE),NA())</f>
        <v/>
      </c>
      <c r="R617" cm="1">
        <f t="array" aca="1" ref="R617" ca="1">IFERROR(INDIRECT("'["&amp;Index!$A$1&amp;"]lookup'!R"&amp;ROW(R617)&amp;"C"&amp;COLUMN(R617),FALSE),NA())</f>
        <v>42</v>
      </c>
      <c r="S617" t="str" cm="1">
        <f t="array" aca="1" ref="S617" ca="1">IFERROR(INDIRECT("'["&amp;Index!$A$1&amp;"]lookup'!R"&amp;ROW(S617)&amp;"C"&amp;COLUMN(S617),FALSE),NA())</f>
        <v/>
      </c>
      <c r="T617" cm="1">
        <f t="array" aca="1" ref="T617" ca="1">IFERROR(INDIRECT("'["&amp;Index!$A$1&amp;"]lookup'!R"&amp;ROW(T617)&amp;"C"&amp;COLUMN(T617),FALSE),NA())</f>
        <v>45</v>
      </c>
      <c r="U617" cm="1">
        <f t="array" aca="1" ref="U617" ca="1">IFERROR(INDIRECT("'["&amp;Index!$A$1&amp;"]lookup'!R"&amp;ROW(U617)&amp;"C"&amp;COLUMN(U617),FALSE),NA())</f>
        <v>47</v>
      </c>
      <c r="V617" t="str" cm="1">
        <f t="array" aca="1" ref="V617" ca="1">IFERROR(INDIRECT("'["&amp;Index!$A$1&amp;"]lookup'!R"&amp;ROW(V617)&amp;"C"&amp;COLUMN(V617),FALSE),NA())</f>
        <v/>
      </c>
      <c r="W617" t="str" cm="1">
        <f t="array" aca="1" ref="W617" ca="1">IFERROR(INDIRECT("'["&amp;Index!$A$1&amp;"]lookup'!R"&amp;ROW(W617)&amp;"C"&amp;COLUMN(W617),FALSE),NA())</f>
        <v>*50</v>
      </c>
      <c r="X617" cm="1">
        <f t="array" aca="1" ref="X617" ca="1">IFERROR(INDIRECT("'["&amp;Index!$A$1&amp;"]lookup'!R"&amp;ROW(X617)&amp;"C"&amp;COLUMN(X617),FALSE),NA())</f>
        <v>81</v>
      </c>
      <c r="Y617" t="str" cm="1">
        <f t="array" aca="1" ref="Y617" ca="1">IFERROR(INDIRECT("'["&amp;Index!$A$1&amp;"]lookup'!R"&amp;ROW(Y617)&amp;"C"&amp;COLUMN(Y617),FALSE),NA())</f>
        <v/>
      </c>
      <c r="Z617" t="str" cm="1">
        <f t="array" aca="1" ref="Z617" ca="1">IFERROR(INDIRECT("'["&amp;Index!$A$1&amp;"]lookup'!R"&amp;ROW(Z617)&amp;"C"&amp;COLUMN(Z617),FALSE),NA())</f>
        <v/>
      </c>
      <c r="AA617" t="str" cm="1">
        <f t="array" aca="1" ref="AA617" ca="1">IFERROR(INDIRECT("'["&amp;Index!$A$1&amp;"]lookup'!R"&amp;ROW(AA617)&amp;"C"&amp;COLUMN(AA617),FALSE),NA())</f>
        <v/>
      </c>
      <c r="AB617" t="str" cm="1">
        <f t="array" aca="1" ref="AB617" ca="1">IFERROR(INDIRECT("'["&amp;Index!$A$1&amp;"]lookup'!R"&amp;ROW(AB617)&amp;"C"&amp;COLUMN(AB617),FALSE),NA())</f>
        <v/>
      </c>
      <c r="AC617" t="str" cm="1">
        <f t="array" aca="1" ref="AC617" ca="1">IFERROR(INDIRECT("'["&amp;Index!$A$1&amp;"]lookup'!R"&amp;ROW(AC617)&amp;"C"&amp;COLUMN(AC617),FALSE),NA())</f>
        <v/>
      </c>
      <c r="AD617" t="str" cm="1">
        <f t="array" aca="1" ref="AD617" ca="1">IFERROR(INDIRECT("'["&amp;Index!$A$1&amp;"]lookup'!R"&amp;ROW(AD617)&amp;"C"&amp;COLUMN(AD617),FALSE),NA())</f>
        <v/>
      </c>
      <c r="AE617" t="str" cm="1">
        <f t="array" aca="1" ref="AE617" ca="1">IFERROR(INDIRECT("'["&amp;Index!$A$1&amp;"]lookup'!R"&amp;ROW(AE617)&amp;"C"&amp;COLUMN(AE617),FALSE),NA())</f>
        <v/>
      </c>
      <c r="AF617" t="str">
        <f>Index!$A$1</f>
        <v>00_Control Ranges sigma ROTROL N Charge_Lyo_22820035_Dil_22867034_TOTAL_2019-03-01.xlsx</v>
      </c>
      <c r="AG617" t="str" cm="1">
        <f t="array" aca="1" ref="AG617" ca="1">IFERROR(INDIRECT("'["&amp;Index!$A$1&amp;"]Locations and batches'!R"&amp;2&amp;"C"&amp;7,FALSE),NA())</f>
        <v>ROTROL N</v>
      </c>
      <c r="AH617" cm="1">
        <f t="array" aca="1" ref="AH617" ca="1">IFERROR(INDIRECT("'["&amp;Index!$A$1&amp;"]Locations and batches'!$B$6",TRUE),NA())</f>
        <v>22757019</v>
      </c>
      <c r="AI617" t="str" cm="1">
        <f t="array" aca="1" ref="AI617" ca="1">IFERROR(INDIRECT("'["&amp;Index!$A$1&amp;"]Locations and batches'!R"&amp;2&amp;"C"&amp;11,FALSE),NA())</f>
        <v>NL22820035</v>
      </c>
      <c r="AJ617" t="str" cm="1">
        <f t="array" aca="1" ref="AJ617" ca="1">IFERROR(INDIRECT("'["&amp;Index!$A$1&amp;"]Locations and batches'!R"&amp;3&amp;"C"&amp;11,FALSE),NA())</f>
        <v>Di22867034</v>
      </c>
      <c r="AK617" t="str">
        <f t="shared" ca="1" si="20"/>
        <v>S181001</v>
      </c>
      <c r="AL617" t="str" cm="1">
        <f t="array" aca="1" ref="AL617" ca="1">OFFSET(INDIRECT("'["&amp;Index!$A$1&amp;"]Locations and batches'!$U$5",TRUE),MATCH(AK617,INDIRECT("'["&amp;Index!$A$1&amp;"]Locations and batches'!$U$5:$U$30",TRUE),0),-2)</f>
        <v>Complete+Hep</v>
      </c>
      <c r="AM617" t="str">
        <f ca="1">VLOOKUP(AK617,INDIRECT("'["&amp;Index!$A$1&amp;"]Locations and batches'!$U$6:$V$30",TRUE),2,FALSE)</f>
        <v>2020-03</v>
      </c>
      <c r="AN617" t="str">
        <f t="shared" ca="1" si="21"/>
        <v>L1</v>
      </c>
    </row>
    <row r="618" spans="1:40" x14ac:dyDescent="0.25">
      <c r="A618" cm="1">
        <f t="array" aca="1" ref="A618" ca="1">IFERROR(INDIRECT("'["&amp;Index!$A$1&amp;"]lookup'!R"&amp;ROW(A618)&amp;"C"&amp;COLUMN(A618),FALSE),NA())</f>
        <v>618</v>
      </c>
      <c r="B618" t="str" cm="1">
        <f t="array" aca="1" ref="B618" ca="1">IFERROR(INDIRECT("'["&amp;Index!$A$1&amp;"]lookup'!R"&amp;ROW(B618)&amp;"C"&amp;COLUMN(B618),FALSE),NA())</f>
        <v>L1/S181001/NL22820035/DAY2/intem c</v>
      </c>
      <c r="C618" t="str" cm="1">
        <f t="array" aca="1" ref="C618" ca="1">IFERROR(INDIRECT("'["&amp;Index!$A$1&amp;"]lookup'!R"&amp;ROW(C618)&amp;"C"&amp;COLUMN(C618),FALSE),NA())</f>
        <v>CRANGE.NL22820035.L1</v>
      </c>
      <c r="D618" t="str" cm="1">
        <f t="array" aca="1" ref="D618" ca="1">IFERROR(INDIRECT("'["&amp;Index!$A$1&amp;"]lookup'!R"&amp;ROW(D618)&amp;"C"&amp;COLUMN(D618),FALSE),NA())</f>
        <v>DAY2</v>
      </c>
      <c r="E618" t="str" cm="1">
        <f t="array" aca="1" ref="E618" ca="1">IFERROR(INDIRECT("'["&amp;Index!$A$1&amp;"]lookup'!R"&amp;ROW(E618)&amp;"C"&amp;COLUMN(E618),FALSE),NA())</f>
        <v>DAZ2,</v>
      </c>
      <c r="F618" t="str" cm="1">
        <f t="array" aca="1" ref="F618" ca="1">IFERROR(INDIRECT("'["&amp;Index!$A$1&amp;"]lookup'!R"&amp;ROW(F618)&amp;"C"&amp;COLUMN(F618),FALSE),NA())</f>
        <v>---</v>
      </c>
      <c r="G618" t="str" cm="1">
        <f t="array" aca="1" ref="G618" ca="1">IFERROR(INDIRECT("'["&amp;Index!$A$1&amp;"]lookup'!R"&amp;ROW(G618)&amp;"C"&amp;COLUMN(G618),FALSE),NA())</f>
        <v>---</v>
      </c>
      <c r="H618" t="str" cm="1">
        <f t="array" aca="1" ref="H618" ca="1">IFERROR(INDIRECT("'["&amp;Index!$A$1&amp;"]lookup'!R"&amp;ROW(H618)&amp;"C"&amp;COLUMN(H618),FALSE),NA())</f>
        <v>S181001</v>
      </c>
      <c r="I618" t="str" cm="1">
        <f t="array" aca="1" ref="I618" ca="1">IFERROR(INDIRECT("'["&amp;Index!$A$1&amp;"]lookup'!R"&amp;ROW(I618)&amp;"C"&amp;COLUMN(I618),FALSE),NA())</f>
        <v>intem c</v>
      </c>
      <c r="J618" t="str" cm="1">
        <f t="array" aca="1" ref="J618" ca="1">IFERROR(INDIRECT("'["&amp;Index!$A$1&amp;"]lookup'!R"&amp;ROW(J618)&amp;"C"&amp;COLUMN(J618),FALSE),NA())</f>
        <v>aaLabor</v>
      </c>
      <c r="K618" t="str" cm="1">
        <f t="array" aca="1" ref="K618" ca="1">IFERROR(INDIRECT("'["&amp;Index!$A$1&amp;"]lookup'!R"&amp;ROW(K618)&amp;"C"&amp;COLUMN(K618),FALSE),NA())</f>
        <v>aaLabor</v>
      </c>
      <c r="L618" t="str" cm="1">
        <f t="array" aca="1" ref="L618" ca="1">IFERROR(INDIRECT("'["&amp;Index!$A$1&amp;"]lookup'!R"&amp;ROW(L618)&amp;"C"&amp;COLUMN(L618),FALSE),NA())</f>
        <v>aaLabor</v>
      </c>
      <c r="M618" t="str" cm="1">
        <f t="array" aca="1" ref="M618" ca="1">IFERROR(INDIRECT("'["&amp;Index!$A$1&amp;"]lookup'!R"&amp;ROW(M618)&amp;"C"&amp;COLUMN(M618),FALSE),NA())</f>
        <v/>
      </c>
      <c r="N618" cm="1">
        <f t="array" aca="1" ref="N618" ca="1">IFERROR(INDIRECT("'["&amp;Index!$A$1&amp;"]lookup'!R"&amp;ROW(N618)&amp;"C"&amp;COLUMN(N618),FALSE),NA())</f>
        <v>252</v>
      </c>
      <c r="O618" cm="1">
        <f t="array" aca="1" ref="O618" ca="1">IFERROR(INDIRECT("'["&amp;Index!$A$1&amp;"]lookup'!R"&amp;ROW(O618)&amp;"C"&amp;COLUMN(O618),FALSE),NA())</f>
        <v>41</v>
      </c>
      <c r="P618" cm="1">
        <f t="array" aca="1" ref="P618" ca="1">IFERROR(INDIRECT("'["&amp;Index!$A$1&amp;"]lookup'!R"&amp;ROW(P618)&amp;"C"&amp;COLUMN(P618),FALSE),NA())</f>
        <v>44</v>
      </c>
      <c r="Q618" t="str" cm="1">
        <f t="array" aca="1" ref="Q618" ca="1">IFERROR(INDIRECT("'["&amp;Index!$A$1&amp;"]lookup'!R"&amp;ROW(Q618)&amp;"C"&amp;COLUMN(Q618),FALSE),NA())</f>
        <v/>
      </c>
      <c r="R618" cm="1">
        <f t="array" aca="1" ref="R618" ca="1">IFERROR(INDIRECT("'["&amp;Index!$A$1&amp;"]lookup'!R"&amp;ROW(R618)&amp;"C"&amp;COLUMN(R618),FALSE),NA())</f>
        <v>47</v>
      </c>
      <c r="S618" t="str" cm="1">
        <f t="array" aca="1" ref="S618" ca="1">IFERROR(INDIRECT("'["&amp;Index!$A$1&amp;"]lookup'!R"&amp;ROW(S618)&amp;"C"&amp;COLUMN(S618),FALSE),NA())</f>
        <v/>
      </c>
      <c r="T618" cm="1">
        <f t="array" aca="1" ref="T618" ca="1">IFERROR(INDIRECT("'["&amp;Index!$A$1&amp;"]lookup'!R"&amp;ROW(T618)&amp;"C"&amp;COLUMN(T618),FALSE),NA())</f>
        <v>50</v>
      </c>
      <c r="U618" cm="1">
        <f t="array" aca="1" ref="U618" ca="1">IFERROR(INDIRECT("'["&amp;Index!$A$1&amp;"]lookup'!R"&amp;ROW(U618)&amp;"C"&amp;COLUMN(U618),FALSE),NA())</f>
        <v>27</v>
      </c>
      <c r="V618" t="str" cm="1">
        <f t="array" aca="1" ref="V618" ca="1">IFERROR(INDIRECT("'["&amp;Index!$A$1&amp;"]lookup'!R"&amp;ROW(V618)&amp;"C"&amp;COLUMN(V618),FALSE),NA())</f>
        <v/>
      </c>
      <c r="W618" t="str" cm="1">
        <f t="array" aca="1" ref="W618" ca="1">IFERROR(INDIRECT("'["&amp;Index!$A$1&amp;"]lookup'!R"&amp;ROW(W618)&amp;"C"&amp;COLUMN(W618),FALSE),NA())</f>
        <v>*53</v>
      </c>
      <c r="X618" cm="1">
        <f t="array" aca="1" ref="X618" ca="1">IFERROR(INDIRECT("'["&amp;Index!$A$1&amp;"]lookup'!R"&amp;ROW(X618)&amp;"C"&amp;COLUMN(X618),FALSE),NA())</f>
        <v>84</v>
      </c>
      <c r="Y618" t="str" cm="1">
        <f t="array" aca="1" ref="Y618" ca="1">IFERROR(INDIRECT("'["&amp;Index!$A$1&amp;"]lookup'!R"&amp;ROW(Y618)&amp;"C"&amp;COLUMN(Y618),FALSE),NA())</f>
        <v/>
      </c>
      <c r="Z618" t="str" cm="1">
        <f t="array" aca="1" ref="Z618" ca="1">IFERROR(INDIRECT("'["&amp;Index!$A$1&amp;"]lookup'!R"&amp;ROW(Z618)&amp;"C"&amp;COLUMN(Z618),FALSE),NA())</f>
        <v/>
      </c>
      <c r="AA618" t="str" cm="1">
        <f t="array" aca="1" ref="AA618" ca="1">IFERROR(INDIRECT("'["&amp;Index!$A$1&amp;"]lookup'!R"&amp;ROW(AA618)&amp;"C"&amp;COLUMN(AA618),FALSE),NA())</f>
        <v/>
      </c>
      <c r="AB618" t="str" cm="1">
        <f t="array" aca="1" ref="AB618" ca="1">IFERROR(INDIRECT("'["&amp;Index!$A$1&amp;"]lookup'!R"&amp;ROW(AB618)&amp;"C"&amp;COLUMN(AB618),FALSE),NA())</f>
        <v/>
      </c>
      <c r="AC618" t="str" cm="1">
        <f t="array" aca="1" ref="AC618" ca="1">IFERROR(INDIRECT("'["&amp;Index!$A$1&amp;"]lookup'!R"&amp;ROW(AC618)&amp;"C"&amp;COLUMN(AC618),FALSE),NA())</f>
        <v/>
      </c>
      <c r="AD618" t="str" cm="1">
        <f t="array" aca="1" ref="AD618" ca="1">IFERROR(INDIRECT("'["&amp;Index!$A$1&amp;"]lookup'!R"&amp;ROW(AD618)&amp;"C"&amp;COLUMN(AD618),FALSE),NA())</f>
        <v/>
      </c>
      <c r="AE618" t="str" cm="1">
        <f t="array" aca="1" ref="AE618" ca="1">IFERROR(INDIRECT("'["&amp;Index!$A$1&amp;"]lookup'!R"&amp;ROW(AE618)&amp;"C"&amp;COLUMN(AE618),FALSE),NA())</f>
        <v/>
      </c>
      <c r="AF618" t="str">
        <f>Index!$A$1</f>
        <v>00_Control Ranges sigma ROTROL N Charge_Lyo_22820035_Dil_22867034_TOTAL_2019-03-01.xlsx</v>
      </c>
      <c r="AG618" t="str" cm="1">
        <f t="array" aca="1" ref="AG618" ca="1">IFERROR(INDIRECT("'["&amp;Index!$A$1&amp;"]Locations and batches'!R"&amp;2&amp;"C"&amp;7,FALSE),NA())</f>
        <v>ROTROL N</v>
      </c>
      <c r="AH618" cm="1">
        <f t="array" aca="1" ref="AH618" ca="1">IFERROR(INDIRECT("'["&amp;Index!$A$1&amp;"]Locations and batches'!$B$6",TRUE),NA())</f>
        <v>22757019</v>
      </c>
      <c r="AI618" t="str" cm="1">
        <f t="array" aca="1" ref="AI618" ca="1">IFERROR(INDIRECT("'["&amp;Index!$A$1&amp;"]Locations and batches'!R"&amp;2&amp;"C"&amp;11,FALSE),NA())</f>
        <v>NL22820035</v>
      </c>
      <c r="AJ618" t="str" cm="1">
        <f t="array" aca="1" ref="AJ618" ca="1">IFERROR(INDIRECT("'["&amp;Index!$A$1&amp;"]Locations and batches'!R"&amp;3&amp;"C"&amp;11,FALSE),NA())</f>
        <v>Di22867034</v>
      </c>
      <c r="AK618" t="str">
        <f t="shared" ca="1" si="20"/>
        <v>S181001</v>
      </c>
      <c r="AL618" t="str" cm="1">
        <f t="array" aca="1" ref="AL618" ca="1">OFFSET(INDIRECT("'["&amp;Index!$A$1&amp;"]Locations and batches'!$U$5",TRUE),MATCH(AK618,INDIRECT("'["&amp;Index!$A$1&amp;"]Locations and batches'!$U$5:$U$30",TRUE),0),-2)</f>
        <v>Complete+Hep</v>
      </c>
      <c r="AM618" t="str">
        <f ca="1">VLOOKUP(AK618,INDIRECT("'["&amp;Index!$A$1&amp;"]Locations and batches'!$U$6:$V$30",TRUE),2,FALSE)</f>
        <v>2020-03</v>
      </c>
      <c r="AN618" t="str">
        <f t="shared" ca="1" si="21"/>
        <v>L1</v>
      </c>
    </row>
    <row r="619" spans="1:40" x14ac:dyDescent="0.25">
      <c r="A619" cm="1">
        <f t="array" aca="1" ref="A619" ca="1">IFERROR(INDIRECT("'["&amp;Index!$A$1&amp;"]lookup'!R"&amp;ROW(A619)&amp;"C"&amp;COLUMN(A619),FALSE),NA())</f>
        <v>619</v>
      </c>
      <c r="B619" t="str" cm="1">
        <f t="array" aca="1" ref="B619" ca="1">IFERROR(INDIRECT("'["&amp;Index!$A$1&amp;"]lookup'!R"&amp;ROW(B619)&amp;"C"&amp;COLUMN(B619),FALSE),NA())</f>
        <v>L1/S181001/NL22820035/DAY2/heptem c</v>
      </c>
      <c r="C619" t="str" cm="1">
        <f t="array" aca="1" ref="C619" ca="1">IFERROR(INDIRECT("'["&amp;Index!$A$1&amp;"]lookup'!R"&amp;ROW(C619)&amp;"C"&amp;COLUMN(C619),FALSE),NA())</f>
        <v>CRANGE.NL22820035.L1</v>
      </c>
      <c r="D619" t="str" cm="1">
        <f t="array" aca="1" ref="D619" ca="1">IFERROR(INDIRECT("'["&amp;Index!$A$1&amp;"]lookup'!R"&amp;ROW(D619)&amp;"C"&amp;COLUMN(D619),FALSE),NA())</f>
        <v>DAY2</v>
      </c>
      <c r="E619" t="str" cm="1">
        <f t="array" aca="1" ref="E619" ca="1">IFERROR(INDIRECT("'["&amp;Index!$A$1&amp;"]lookup'!R"&amp;ROW(E619)&amp;"C"&amp;COLUMN(E619),FALSE),NA())</f>
        <v>DAZ2,</v>
      </c>
      <c r="F619" t="str" cm="1">
        <f t="array" aca="1" ref="F619" ca="1">IFERROR(INDIRECT("'["&amp;Index!$A$1&amp;"]lookup'!R"&amp;ROW(F619)&amp;"C"&amp;COLUMN(F619),FALSE),NA())</f>
        <v>---</v>
      </c>
      <c r="G619" t="str" cm="1">
        <f t="array" aca="1" ref="G619" ca="1">IFERROR(INDIRECT("'["&amp;Index!$A$1&amp;"]lookup'!R"&amp;ROW(G619)&amp;"C"&amp;COLUMN(G619),FALSE),NA())</f>
        <v>---</v>
      </c>
      <c r="H619" t="str" cm="1">
        <f t="array" aca="1" ref="H619" ca="1">IFERROR(INDIRECT("'["&amp;Index!$A$1&amp;"]lookup'!R"&amp;ROW(H619)&amp;"C"&amp;COLUMN(H619),FALSE),NA())</f>
        <v>S181001</v>
      </c>
      <c r="I619" t="str" cm="1">
        <f t="array" aca="1" ref="I619" ca="1">IFERROR(INDIRECT("'["&amp;Index!$A$1&amp;"]lookup'!R"&amp;ROW(I619)&amp;"C"&amp;COLUMN(I619),FALSE),NA())</f>
        <v>heptem c</v>
      </c>
      <c r="J619" t="str" cm="1">
        <f t="array" aca="1" ref="J619" ca="1">IFERROR(INDIRECT("'["&amp;Index!$A$1&amp;"]lookup'!R"&amp;ROW(J619)&amp;"C"&amp;COLUMN(J619),FALSE),NA())</f>
        <v>aaLabor</v>
      </c>
      <c r="K619" t="str" cm="1">
        <f t="array" aca="1" ref="K619" ca="1">IFERROR(INDIRECT("'["&amp;Index!$A$1&amp;"]lookup'!R"&amp;ROW(K619)&amp;"C"&amp;COLUMN(K619),FALSE),NA())</f>
        <v>aaLabor</v>
      </c>
      <c r="L619" t="str" cm="1">
        <f t="array" aca="1" ref="L619" ca="1">IFERROR(INDIRECT("'["&amp;Index!$A$1&amp;"]lookup'!R"&amp;ROW(L619)&amp;"C"&amp;COLUMN(L619),FALSE),NA())</f>
        <v>aaLabor</v>
      </c>
      <c r="M619" t="str" cm="1">
        <f t="array" aca="1" ref="M619" ca="1">IFERROR(INDIRECT("'["&amp;Index!$A$1&amp;"]lookup'!R"&amp;ROW(M619)&amp;"C"&amp;COLUMN(M619),FALSE),NA())</f>
        <v/>
      </c>
      <c r="N619" cm="1">
        <f t="array" aca="1" ref="N619" ca="1">IFERROR(INDIRECT("'["&amp;Index!$A$1&amp;"]lookup'!R"&amp;ROW(N619)&amp;"C"&amp;COLUMN(N619),FALSE),NA())</f>
        <v>249</v>
      </c>
      <c r="O619" cm="1">
        <f t="array" aca="1" ref="O619" ca="1">IFERROR(INDIRECT("'["&amp;Index!$A$1&amp;"]lookup'!R"&amp;ROW(O619)&amp;"C"&amp;COLUMN(O619),FALSE),NA())</f>
        <v>38</v>
      </c>
      <c r="P619" cm="1">
        <f t="array" aca="1" ref="P619" ca="1">IFERROR(INDIRECT("'["&amp;Index!$A$1&amp;"]lookup'!R"&amp;ROW(P619)&amp;"C"&amp;COLUMN(P619),FALSE),NA())</f>
        <v>41</v>
      </c>
      <c r="Q619" t="str" cm="1">
        <f t="array" aca="1" ref="Q619" ca="1">IFERROR(INDIRECT("'["&amp;Index!$A$1&amp;"]lookup'!R"&amp;ROW(Q619)&amp;"C"&amp;COLUMN(Q619),FALSE),NA())</f>
        <v/>
      </c>
      <c r="R619" cm="1">
        <f t="array" aca="1" ref="R619" ca="1">IFERROR(INDIRECT("'["&amp;Index!$A$1&amp;"]lookup'!R"&amp;ROW(R619)&amp;"C"&amp;COLUMN(R619),FALSE),NA())</f>
        <v>45</v>
      </c>
      <c r="S619" t="str" cm="1">
        <f t="array" aca="1" ref="S619" ca="1">IFERROR(INDIRECT("'["&amp;Index!$A$1&amp;"]lookup'!R"&amp;ROW(S619)&amp;"C"&amp;COLUMN(S619),FALSE),NA())</f>
        <v/>
      </c>
      <c r="T619" cm="1">
        <f t="array" aca="1" ref="T619" ca="1">IFERROR(INDIRECT("'["&amp;Index!$A$1&amp;"]lookup'!R"&amp;ROW(T619)&amp;"C"&amp;COLUMN(T619),FALSE),NA())</f>
        <v>48</v>
      </c>
      <c r="U619" cm="1">
        <f t="array" aca="1" ref="U619" ca="1">IFERROR(INDIRECT("'["&amp;Index!$A$1&amp;"]lookup'!R"&amp;ROW(U619)&amp;"C"&amp;COLUMN(U619),FALSE),NA())</f>
        <v>32</v>
      </c>
      <c r="V619" t="str" cm="1">
        <f t="array" aca="1" ref="V619" ca="1">IFERROR(INDIRECT("'["&amp;Index!$A$1&amp;"]lookup'!R"&amp;ROW(V619)&amp;"C"&amp;COLUMN(V619),FALSE),NA())</f>
        <v/>
      </c>
      <c r="W619" t="str" cm="1">
        <f t="array" aca="1" ref="W619" ca="1">IFERROR(INDIRECT("'["&amp;Index!$A$1&amp;"]lookup'!R"&amp;ROW(W619)&amp;"C"&amp;COLUMN(W619),FALSE),NA())</f>
        <v>*51</v>
      </c>
      <c r="X619" cm="1">
        <f t="array" aca="1" ref="X619" ca="1">IFERROR(INDIRECT("'["&amp;Index!$A$1&amp;"]lookup'!R"&amp;ROW(X619)&amp;"C"&amp;COLUMN(X619),FALSE),NA())</f>
        <v>83</v>
      </c>
      <c r="Y619" t="str" cm="1">
        <f t="array" aca="1" ref="Y619" ca="1">IFERROR(INDIRECT("'["&amp;Index!$A$1&amp;"]lookup'!R"&amp;ROW(Y619)&amp;"C"&amp;COLUMN(Y619),FALSE),NA())</f>
        <v/>
      </c>
      <c r="Z619" t="str" cm="1">
        <f t="array" aca="1" ref="Z619" ca="1">IFERROR(INDIRECT("'["&amp;Index!$A$1&amp;"]lookup'!R"&amp;ROW(Z619)&amp;"C"&amp;COLUMN(Z619),FALSE),NA())</f>
        <v/>
      </c>
      <c r="AA619" t="str" cm="1">
        <f t="array" aca="1" ref="AA619" ca="1">IFERROR(INDIRECT("'["&amp;Index!$A$1&amp;"]lookup'!R"&amp;ROW(AA619)&amp;"C"&amp;COLUMN(AA619),FALSE),NA())</f>
        <v/>
      </c>
      <c r="AB619" t="str" cm="1">
        <f t="array" aca="1" ref="AB619" ca="1">IFERROR(INDIRECT("'["&amp;Index!$A$1&amp;"]lookup'!R"&amp;ROW(AB619)&amp;"C"&amp;COLUMN(AB619),FALSE),NA())</f>
        <v/>
      </c>
      <c r="AC619" t="str" cm="1">
        <f t="array" aca="1" ref="AC619" ca="1">IFERROR(INDIRECT("'["&amp;Index!$A$1&amp;"]lookup'!R"&amp;ROW(AC619)&amp;"C"&amp;COLUMN(AC619),FALSE),NA())</f>
        <v/>
      </c>
      <c r="AD619" t="str" cm="1">
        <f t="array" aca="1" ref="AD619" ca="1">IFERROR(INDIRECT("'["&amp;Index!$A$1&amp;"]lookup'!R"&amp;ROW(AD619)&amp;"C"&amp;COLUMN(AD619),FALSE),NA())</f>
        <v/>
      </c>
      <c r="AE619" t="str" cm="1">
        <f t="array" aca="1" ref="AE619" ca="1">IFERROR(INDIRECT("'["&amp;Index!$A$1&amp;"]lookup'!R"&amp;ROW(AE619)&amp;"C"&amp;COLUMN(AE619),FALSE),NA())</f>
        <v/>
      </c>
      <c r="AF619" t="str">
        <f>Index!$A$1</f>
        <v>00_Control Ranges sigma ROTROL N Charge_Lyo_22820035_Dil_22867034_TOTAL_2019-03-01.xlsx</v>
      </c>
      <c r="AG619" t="str" cm="1">
        <f t="array" aca="1" ref="AG619" ca="1">IFERROR(INDIRECT("'["&amp;Index!$A$1&amp;"]Locations and batches'!R"&amp;2&amp;"C"&amp;7,FALSE),NA())</f>
        <v>ROTROL N</v>
      </c>
      <c r="AH619" cm="1">
        <f t="array" aca="1" ref="AH619" ca="1">IFERROR(INDIRECT("'["&amp;Index!$A$1&amp;"]Locations and batches'!$B$6",TRUE),NA())</f>
        <v>22757019</v>
      </c>
      <c r="AI619" t="str" cm="1">
        <f t="array" aca="1" ref="AI619" ca="1">IFERROR(INDIRECT("'["&amp;Index!$A$1&amp;"]Locations and batches'!R"&amp;2&amp;"C"&amp;11,FALSE),NA())</f>
        <v>NL22820035</v>
      </c>
      <c r="AJ619" t="str" cm="1">
        <f t="array" aca="1" ref="AJ619" ca="1">IFERROR(INDIRECT("'["&amp;Index!$A$1&amp;"]Locations and batches'!R"&amp;3&amp;"C"&amp;11,FALSE),NA())</f>
        <v>Di22867034</v>
      </c>
      <c r="AK619" t="str">
        <f t="shared" ca="1" si="20"/>
        <v>S181001</v>
      </c>
      <c r="AL619" t="str" cm="1">
        <f t="array" aca="1" ref="AL619" ca="1">OFFSET(INDIRECT("'["&amp;Index!$A$1&amp;"]Locations and batches'!$U$5",TRUE),MATCH(AK619,INDIRECT("'["&amp;Index!$A$1&amp;"]Locations and batches'!$U$5:$U$30",TRUE),0),-2)</f>
        <v>Complete+Hep</v>
      </c>
      <c r="AM619" t="str">
        <f ca="1">VLOOKUP(AK619,INDIRECT("'["&amp;Index!$A$1&amp;"]Locations and batches'!$U$6:$V$30",TRUE),2,FALSE)</f>
        <v>2020-03</v>
      </c>
      <c r="AN619" t="str">
        <f t="shared" ca="1" si="21"/>
        <v>L1</v>
      </c>
    </row>
    <row r="620" spans="1:40" x14ac:dyDescent="0.25">
      <c r="A620" cm="1">
        <f t="array" aca="1" ref="A620" ca="1">IFERROR(INDIRECT("'["&amp;Index!$A$1&amp;"]lookup'!R"&amp;ROW(A620)&amp;"C"&amp;COLUMN(A620),FALSE),NA())</f>
        <v>620</v>
      </c>
      <c r="B620" t="str" cm="1">
        <f t="array" aca="1" ref="B620" ca="1">IFERROR(INDIRECT("'["&amp;Index!$A$1&amp;"]lookup'!R"&amp;ROW(B620)&amp;"C"&amp;COLUMN(B620),FALSE),NA())</f>
        <v>L1/S180703/NL22820035/DAY2/fibtem c</v>
      </c>
      <c r="C620" t="str" cm="1">
        <f t="array" aca="1" ref="C620" ca="1">IFERROR(INDIRECT("'["&amp;Index!$A$1&amp;"]lookup'!R"&amp;ROW(C620)&amp;"C"&amp;COLUMN(C620),FALSE),NA())</f>
        <v>CRANGE.NL22820035.L1</v>
      </c>
      <c r="D620" t="str" cm="1">
        <f t="array" aca="1" ref="D620" ca="1">IFERROR(INDIRECT("'["&amp;Index!$A$1&amp;"]lookup'!R"&amp;ROW(D620)&amp;"C"&amp;COLUMN(D620),FALSE),NA())</f>
        <v>DAY2</v>
      </c>
      <c r="E620" t="str" cm="1">
        <f t="array" aca="1" ref="E620" ca="1">IFERROR(INDIRECT("'["&amp;Index!$A$1&amp;"]lookup'!R"&amp;ROW(E620)&amp;"C"&amp;COLUMN(E620),FALSE),NA())</f>
        <v>DAZ2,</v>
      </c>
      <c r="F620" t="str" cm="1">
        <f t="array" aca="1" ref="F620" ca="1">IFERROR(INDIRECT("'["&amp;Index!$A$1&amp;"]lookup'!R"&amp;ROW(F620)&amp;"C"&amp;COLUMN(F620),FALSE),NA())</f>
        <v>---</v>
      </c>
      <c r="G620" t="str" cm="1">
        <f t="array" aca="1" ref="G620" ca="1">IFERROR(INDIRECT("'["&amp;Index!$A$1&amp;"]lookup'!R"&amp;ROW(G620)&amp;"C"&amp;COLUMN(G620),FALSE),NA())</f>
        <v>---</v>
      </c>
      <c r="H620" t="str" cm="1">
        <f t="array" aca="1" ref="H620" ca="1">IFERROR(INDIRECT("'["&amp;Index!$A$1&amp;"]lookup'!R"&amp;ROW(H620)&amp;"C"&amp;COLUMN(H620),FALSE),NA())</f>
        <v>S180703</v>
      </c>
      <c r="I620" t="str" cm="1">
        <f t="array" aca="1" ref="I620" ca="1">IFERROR(INDIRECT("'["&amp;Index!$A$1&amp;"]lookup'!R"&amp;ROW(I620)&amp;"C"&amp;COLUMN(I620),FALSE),NA())</f>
        <v>fibtem c</v>
      </c>
      <c r="J620" t="str" cm="1">
        <f t="array" aca="1" ref="J620" ca="1">IFERROR(INDIRECT("'["&amp;Index!$A$1&amp;"]lookup'!R"&amp;ROW(J620)&amp;"C"&amp;COLUMN(J620),FALSE),NA())</f>
        <v>aaLabor</v>
      </c>
      <c r="K620" t="str" cm="1">
        <f t="array" aca="1" ref="K620" ca="1">IFERROR(INDIRECT("'["&amp;Index!$A$1&amp;"]lookup'!R"&amp;ROW(K620)&amp;"C"&amp;COLUMN(K620),FALSE),NA())</f>
        <v>---</v>
      </c>
      <c r="L620" t="str" cm="1">
        <f t="array" aca="1" ref="L620" ca="1">IFERROR(INDIRECT("'["&amp;Index!$A$1&amp;"]lookup'!R"&amp;ROW(L620)&amp;"C"&amp;COLUMN(L620),FALSE),NA())</f>
        <v>aaLabor</v>
      </c>
      <c r="M620" t="str" cm="1">
        <f t="array" aca="1" ref="M620" ca="1">IFERROR(INDIRECT("'["&amp;Index!$A$1&amp;"]lookup'!R"&amp;ROW(M620)&amp;"C"&amp;COLUMN(M620),FALSE),NA())</f>
        <v/>
      </c>
      <c r="N620" cm="1">
        <f t="array" aca="1" ref="N620" ca="1">IFERROR(INDIRECT("'["&amp;Index!$A$1&amp;"]lookup'!R"&amp;ROW(N620)&amp;"C"&amp;COLUMN(N620),FALSE),NA())</f>
        <v>87</v>
      </c>
      <c r="O620" cm="1">
        <f t="array" aca="1" ref="O620" ca="1">IFERROR(INDIRECT("'["&amp;Index!$A$1&amp;"]lookup'!R"&amp;ROW(O620)&amp;"C"&amp;COLUMN(O620),FALSE),NA())</f>
        <v>32</v>
      </c>
      <c r="P620" cm="1">
        <f t="array" aca="1" ref="P620" ca="1">IFERROR(INDIRECT("'["&amp;Index!$A$1&amp;"]lookup'!R"&amp;ROW(P620)&amp;"C"&amp;COLUMN(P620),FALSE),NA())</f>
        <v>36</v>
      </c>
      <c r="Q620" t="str" cm="1">
        <f t="array" aca="1" ref="Q620" ca="1">IFERROR(INDIRECT("'["&amp;Index!$A$1&amp;"]lookup'!R"&amp;ROW(Q620)&amp;"C"&amp;COLUMN(Q620),FALSE),NA())</f>
        <v/>
      </c>
      <c r="R620" cm="1">
        <f t="array" aca="1" ref="R620" ca="1">IFERROR(INDIRECT("'["&amp;Index!$A$1&amp;"]lookup'!R"&amp;ROW(R620)&amp;"C"&amp;COLUMN(R620),FALSE),NA())</f>
        <v>40</v>
      </c>
      <c r="S620" t="str" cm="1">
        <f t="array" aca="1" ref="S620" ca="1">IFERROR(INDIRECT("'["&amp;Index!$A$1&amp;"]lookup'!R"&amp;ROW(S620)&amp;"C"&amp;COLUMN(S620),FALSE),NA())</f>
        <v/>
      </c>
      <c r="T620" cm="1">
        <f t="array" aca="1" ref="T620" ca="1">IFERROR(INDIRECT("'["&amp;Index!$A$1&amp;"]lookup'!R"&amp;ROW(T620)&amp;"C"&amp;COLUMN(T620),FALSE),NA())</f>
        <v>43</v>
      </c>
      <c r="U620" cm="1">
        <f t="array" aca="1" ref="U620" ca="1">IFERROR(INDIRECT("'["&amp;Index!$A$1&amp;"]lookup'!R"&amp;ROW(U620)&amp;"C"&amp;COLUMN(U620),FALSE),NA())</f>
        <v>48</v>
      </c>
      <c r="V620" t="str" cm="1">
        <f t="array" aca="1" ref="V620" ca="1">IFERROR(INDIRECT("'["&amp;Index!$A$1&amp;"]lookup'!R"&amp;ROW(V620)&amp;"C"&amp;COLUMN(V620),FALSE),NA())</f>
        <v/>
      </c>
      <c r="W620" t="str" cm="1">
        <f t="array" aca="1" ref="W620" ca="1">IFERROR(INDIRECT("'["&amp;Index!$A$1&amp;"]lookup'!R"&amp;ROW(W620)&amp;"C"&amp;COLUMN(W620),FALSE),NA())</f>
        <v>*55</v>
      </c>
      <c r="X620" cm="1">
        <f t="array" aca="1" ref="X620" ca="1">IFERROR(INDIRECT("'["&amp;Index!$A$1&amp;"]lookup'!R"&amp;ROW(X620)&amp;"C"&amp;COLUMN(X620),FALSE),NA())</f>
        <v>83</v>
      </c>
      <c r="Y620" t="str" cm="1">
        <f t="array" aca="1" ref="Y620" ca="1">IFERROR(INDIRECT("'["&amp;Index!$A$1&amp;"]lookup'!R"&amp;ROW(Y620)&amp;"C"&amp;COLUMN(Y620),FALSE),NA())</f>
        <v/>
      </c>
      <c r="Z620" t="str" cm="1">
        <f t="array" aca="1" ref="Z620" ca="1">IFERROR(INDIRECT("'["&amp;Index!$A$1&amp;"]lookup'!R"&amp;ROW(Z620)&amp;"C"&amp;COLUMN(Z620),FALSE),NA())</f>
        <v/>
      </c>
      <c r="AA620" t="str" cm="1">
        <f t="array" aca="1" ref="AA620" ca="1">IFERROR(INDIRECT("'["&amp;Index!$A$1&amp;"]lookup'!R"&amp;ROW(AA620)&amp;"C"&amp;COLUMN(AA620),FALSE),NA())</f>
        <v/>
      </c>
      <c r="AB620" t="str" cm="1">
        <f t="array" aca="1" ref="AB620" ca="1">IFERROR(INDIRECT("'["&amp;Index!$A$1&amp;"]lookup'!R"&amp;ROW(AB620)&amp;"C"&amp;COLUMN(AB620),FALSE),NA())</f>
        <v/>
      </c>
      <c r="AC620" t="str" cm="1">
        <f t="array" aca="1" ref="AC620" ca="1">IFERROR(INDIRECT("'["&amp;Index!$A$1&amp;"]lookup'!R"&amp;ROW(AC620)&amp;"C"&amp;COLUMN(AC620),FALSE),NA())</f>
        <v/>
      </c>
      <c r="AD620" t="str" cm="1">
        <f t="array" aca="1" ref="AD620" ca="1">IFERROR(INDIRECT("'["&amp;Index!$A$1&amp;"]lookup'!R"&amp;ROW(AD620)&amp;"C"&amp;COLUMN(AD620),FALSE),NA())</f>
        <v/>
      </c>
      <c r="AE620" t="str" cm="1">
        <f t="array" aca="1" ref="AE620" ca="1">IFERROR(INDIRECT("'["&amp;Index!$A$1&amp;"]lookup'!R"&amp;ROW(AE620)&amp;"C"&amp;COLUMN(AE620),FALSE),NA())</f>
        <v/>
      </c>
      <c r="AF620" t="str">
        <f>Index!$A$1</f>
        <v>00_Control Ranges sigma ROTROL N Charge_Lyo_22820035_Dil_22867034_TOTAL_2019-03-01.xlsx</v>
      </c>
      <c r="AG620" t="str" cm="1">
        <f t="array" aca="1" ref="AG620" ca="1">IFERROR(INDIRECT("'["&amp;Index!$A$1&amp;"]Locations and batches'!R"&amp;2&amp;"C"&amp;7,FALSE),NA())</f>
        <v>ROTROL N</v>
      </c>
      <c r="AH620" cm="1">
        <f t="array" aca="1" ref="AH620" ca="1">IFERROR(INDIRECT("'["&amp;Index!$A$1&amp;"]Locations and batches'!$B$6",TRUE),NA())</f>
        <v>22757019</v>
      </c>
      <c r="AI620" t="str" cm="1">
        <f t="array" aca="1" ref="AI620" ca="1">IFERROR(INDIRECT("'["&amp;Index!$A$1&amp;"]Locations and batches'!R"&amp;2&amp;"C"&amp;11,FALSE),NA())</f>
        <v>NL22820035</v>
      </c>
      <c r="AJ620" t="str" cm="1">
        <f t="array" aca="1" ref="AJ620" ca="1">IFERROR(INDIRECT("'["&amp;Index!$A$1&amp;"]Locations and batches'!R"&amp;3&amp;"C"&amp;11,FALSE),NA())</f>
        <v>Di22867034</v>
      </c>
      <c r="AK620" t="str">
        <f t="shared" ca="1" si="20"/>
        <v>S180703</v>
      </c>
      <c r="AL620" t="str" cm="1">
        <f t="array" aca="1" ref="AL620" ca="1">OFFSET(INDIRECT("'["&amp;Index!$A$1&amp;"]Locations and batches'!$U$5",TRUE),MATCH(AK620,INDIRECT("'["&amp;Index!$A$1&amp;"]Locations and batches'!$U$5:$U$30",TRUE),0),-2)</f>
        <v>Complete+Hep</v>
      </c>
      <c r="AM620" t="str">
        <f ca="1">VLOOKUP(AK620,INDIRECT("'["&amp;Index!$A$1&amp;"]Locations and batches'!$U$6:$V$30",TRUE),2,FALSE)</f>
        <v>2019-12</v>
      </c>
      <c r="AN620" t="str">
        <f t="shared" ca="1" si="21"/>
        <v>L1</v>
      </c>
    </row>
    <row r="621" spans="1:40" x14ac:dyDescent="0.25">
      <c r="A621" cm="1">
        <f t="array" aca="1" ref="A621" ca="1">IFERROR(INDIRECT("'["&amp;Index!$A$1&amp;"]lookup'!R"&amp;ROW(A621)&amp;"C"&amp;COLUMN(A621),FALSE),NA())</f>
        <v>621</v>
      </c>
      <c r="B621" t="str" cm="1">
        <f t="array" aca="1" ref="B621" ca="1">IFERROR(INDIRECT("'["&amp;Index!$A$1&amp;"]lookup'!R"&amp;ROW(B621)&amp;"C"&amp;COLUMN(B621),FALSE),NA())</f>
        <v>L1/S180703/NL22820035/DAY2/extem c</v>
      </c>
      <c r="C621" t="str" cm="1">
        <f t="array" aca="1" ref="C621" ca="1">IFERROR(INDIRECT("'["&amp;Index!$A$1&amp;"]lookup'!R"&amp;ROW(C621)&amp;"C"&amp;COLUMN(C621),FALSE),NA())</f>
        <v>CRANGE.NL22820035.L1</v>
      </c>
      <c r="D621" t="str" cm="1">
        <f t="array" aca="1" ref="D621" ca="1">IFERROR(INDIRECT("'["&amp;Index!$A$1&amp;"]lookup'!R"&amp;ROW(D621)&amp;"C"&amp;COLUMN(D621),FALSE),NA())</f>
        <v>DAY2</v>
      </c>
      <c r="E621" t="str" cm="1">
        <f t="array" aca="1" ref="E621" ca="1">IFERROR(INDIRECT("'["&amp;Index!$A$1&amp;"]lookup'!R"&amp;ROW(E621)&amp;"C"&amp;COLUMN(E621),FALSE),NA())</f>
        <v>DAZ2,</v>
      </c>
      <c r="F621" t="str" cm="1">
        <f t="array" aca="1" ref="F621" ca="1">IFERROR(INDIRECT("'["&amp;Index!$A$1&amp;"]lookup'!R"&amp;ROW(F621)&amp;"C"&amp;COLUMN(F621),FALSE),NA())</f>
        <v>---</v>
      </c>
      <c r="G621" t="str" cm="1">
        <f t="array" aca="1" ref="G621" ca="1">IFERROR(INDIRECT("'["&amp;Index!$A$1&amp;"]lookup'!R"&amp;ROW(G621)&amp;"C"&amp;COLUMN(G621),FALSE),NA())</f>
        <v>---</v>
      </c>
      <c r="H621" t="str" cm="1">
        <f t="array" aca="1" ref="H621" ca="1">IFERROR(INDIRECT("'["&amp;Index!$A$1&amp;"]lookup'!R"&amp;ROW(H621)&amp;"C"&amp;COLUMN(H621),FALSE),NA())</f>
        <v>S180703</v>
      </c>
      <c r="I621" t="str" cm="1">
        <f t="array" aca="1" ref="I621" ca="1">IFERROR(INDIRECT("'["&amp;Index!$A$1&amp;"]lookup'!R"&amp;ROW(I621)&amp;"C"&amp;COLUMN(I621),FALSE),NA())</f>
        <v>extem c</v>
      </c>
      <c r="J621" t="str" cm="1">
        <f t="array" aca="1" ref="J621" ca="1">IFERROR(INDIRECT("'["&amp;Index!$A$1&amp;"]lookup'!R"&amp;ROW(J621)&amp;"C"&amp;COLUMN(J621),FALSE),NA())</f>
        <v>aaLabor</v>
      </c>
      <c r="K621" t="str" cm="1">
        <f t="array" aca="1" ref="K621" ca="1">IFERROR(INDIRECT("'["&amp;Index!$A$1&amp;"]lookup'!R"&amp;ROW(K621)&amp;"C"&amp;COLUMN(K621),FALSE),NA())</f>
        <v>---</v>
      </c>
      <c r="L621" t="str" cm="1">
        <f t="array" aca="1" ref="L621" ca="1">IFERROR(INDIRECT("'["&amp;Index!$A$1&amp;"]lookup'!R"&amp;ROW(L621)&amp;"C"&amp;COLUMN(L621),FALSE),NA())</f>
        <v>aaLabor</v>
      </c>
      <c r="M621" t="str" cm="1">
        <f t="array" aca="1" ref="M621" ca="1">IFERROR(INDIRECT("'["&amp;Index!$A$1&amp;"]lookup'!R"&amp;ROW(M621)&amp;"C"&amp;COLUMN(M621),FALSE),NA())</f>
        <v/>
      </c>
      <c r="N621" cm="1">
        <f t="array" aca="1" ref="N621" ca="1">IFERROR(INDIRECT("'["&amp;Index!$A$1&amp;"]lookup'!R"&amp;ROW(N621)&amp;"C"&amp;COLUMN(N621),FALSE),NA())</f>
        <v>98</v>
      </c>
      <c r="O621" cm="1">
        <f t="array" aca="1" ref="O621" ca="1">IFERROR(INDIRECT("'["&amp;Index!$A$1&amp;"]lookup'!R"&amp;ROW(O621)&amp;"C"&amp;COLUMN(O621),FALSE),NA())</f>
        <v>35</v>
      </c>
      <c r="P621" cm="1">
        <f t="array" aca="1" ref="P621" ca="1">IFERROR(INDIRECT("'["&amp;Index!$A$1&amp;"]lookup'!R"&amp;ROW(P621)&amp;"C"&amp;COLUMN(P621),FALSE),NA())</f>
        <v>39</v>
      </c>
      <c r="Q621" t="str" cm="1">
        <f t="array" aca="1" ref="Q621" ca="1">IFERROR(INDIRECT("'["&amp;Index!$A$1&amp;"]lookup'!R"&amp;ROW(Q621)&amp;"C"&amp;COLUMN(Q621),FALSE),NA())</f>
        <v/>
      </c>
      <c r="R621" cm="1">
        <f t="array" aca="1" ref="R621" ca="1">IFERROR(INDIRECT("'["&amp;Index!$A$1&amp;"]lookup'!R"&amp;ROW(R621)&amp;"C"&amp;COLUMN(R621),FALSE),NA())</f>
        <v>43</v>
      </c>
      <c r="S621" t="str" cm="1">
        <f t="array" aca="1" ref="S621" ca="1">IFERROR(INDIRECT("'["&amp;Index!$A$1&amp;"]lookup'!R"&amp;ROW(S621)&amp;"C"&amp;COLUMN(S621),FALSE),NA())</f>
        <v/>
      </c>
      <c r="T621" cm="1">
        <f t="array" aca="1" ref="T621" ca="1">IFERROR(INDIRECT("'["&amp;Index!$A$1&amp;"]lookup'!R"&amp;ROW(T621)&amp;"C"&amp;COLUMN(T621),FALSE),NA())</f>
        <v>46</v>
      </c>
      <c r="U621" cm="1">
        <f t="array" aca="1" ref="U621" ca="1">IFERROR(INDIRECT("'["&amp;Index!$A$1&amp;"]lookup'!R"&amp;ROW(U621)&amp;"C"&amp;COLUMN(U621),FALSE),NA())</f>
        <v>35</v>
      </c>
      <c r="V621" t="str" cm="1">
        <f t="array" aca="1" ref="V621" ca="1">IFERROR(INDIRECT("'["&amp;Index!$A$1&amp;"]lookup'!R"&amp;ROW(V621)&amp;"C"&amp;COLUMN(V621),FALSE),NA())</f>
        <v/>
      </c>
      <c r="W621" t="str" cm="1">
        <f t="array" aca="1" ref="W621" ca="1">IFERROR(INDIRECT("'["&amp;Index!$A$1&amp;"]lookup'!R"&amp;ROW(W621)&amp;"C"&amp;COLUMN(W621),FALSE),NA())</f>
        <v>*57</v>
      </c>
      <c r="X621" cm="1">
        <f t="array" aca="1" ref="X621" ca="1">IFERROR(INDIRECT("'["&amp;Index!$A$1&amp;"]lookup'!R"&amp;ROW(X621)&amp;"C"&amp;COLUMN(X621),FALSE),NA())</f>
        <v>83</v>
      </c>
      <c r="Y621" t="str" cm="1">
        <f t="array" aca="1" ref="Y621" ca="1">IFERROR(INDIRECT("'["&amp;Index!$A$1&amp;"]lookup'!R"&amp;ROW(Y621)&amp;"C"&amp;COLUMN(Y621),FALSE),NA())</f>
        <v/>
      </c>
      <c r="Z621" t="str" cm="1">
        <f t="array" aca="1" ref="Z621" ca="1">IFERROR(INDIRECT("'["&amp;Index!$A$1&amp;"]lookup'!R"&amp;ROW(Z621)&amp;"C"&amp;COLUMN(Z621),FALSE),NA())</f>
        <v/>
      </c>
      <c r="AA621" t="str" cm="1">
        <f t="array" aca="1" ref="AA621" ca="1">IFERROR(INDIRECT("'["&amp;Index!$A$1&amp;"]lookup'!R"&amp;ROW(AA621)&amp;"C"&amp;COLUMN(AA621),FALSE),NA())</f>
        <v/>
      </c>
      <c r="AB621" t="str" cm="1">
        <f t="array" aca="1" ref="AB621" ca="1">IFERROR(INDIRECT("'["&amp;Index!$A$1&amp;"]lookup'!R"&amp;ROW(AB621)&amp;"C"&amp;COLUMN(AB621),FALSE),NA())</f>
        <v/>
      </c>
      <c r="AC621" t="str" cm="1">
        <f t="array" aca="1" ref="AC621" ca="1">IFERROR(INDIRECT("'["&amp;Index!$A$1&amp;"]lookup'!R"&amp;ROW(AC621)&amp;"C"&amp;COLUMN(AC621),FALSE),NA())</f>
        <v/>
      </c>
      <c r="AD621" t="str" cm="1">
        <f t="array" aca="1" ref="AD621" ca="1">IFERROR(INDIRECT("'["&amp;Index!$A$1&amp;"]lookup'!R"&amp;ROW(AD621)&amp;"C"&amp;COLUMN(AD621),FALSE),NA())</f>
        <v/>
      </c>
      <c r="AE621" t="str" cm="1">
        <f t="array" aca="1" ref="AE621" ca="1">IFERROR(INDIRECT("'["&amp;Index!$A$1&amp;"]lookup'!R"&amp;ROW(AE621)&amp;"C"&amp;COLUMN(AE621),FALSE),NA())</f>
        <v/>
      </c>
      <c r="AF621" t="str">
        <f>Index!$A$1</f>
        <v>00_Control Ranges sigma ROTROL N Charge_Lyo_22820035_Dil_22867034_TOTAL_2019-03-01.xlsx</v>
      </c>
      <c r="AG621" t="str" cm="1">
        <f t="array" aca="1" ref="AG621" ca="1">IFERROR(INDIRECT("'["&amp;Index!$A$1&amp;"]Locations and batches'!R"&amp;2&amp;"C"&amp;7,FALSE),NA())</f>
        <v>ROTROL N</v>
      </c>
      <c r="AH621" cm="1">
        <f t="array" aca="1" ref="AH621" ca="1">IFERROR(INDIRECT("'["&amp;Index!$A$1&amp;"]Locations and batches'!$B$6",TRUE),NA())</f>
        <v>22757019</v>
      </c>
      <c r="AI621" t="str" cm="1">
        <f t="array" aca="1" ref="AI621" ca="1">IFERROR(INDIRECT("'["&amp;Index!$A$1&amp;"]Locations and batches'!R"&amp;2&amp;"C"&amp;11,FALSE),NA())</f>
        <v>NL22820035</v>
      </c>
      <c r="AJ621" t="str" cm="1">
        <f t="array" aca="1" ref="AJ621" ca="1">IFERROR(INDIRECT("'["&amp;Index!$A$1&amp;"]Locations and batches'!R"&amp;3&amp;"C"&amp;11,FALSE),NA())</f>
        <v>Di22867034</v>
      </c>
      <c r="AK621" t="str">
        <f t="shared" ca="1" si="20"/>
        <v>S180703</v>
      </c>
      <c r="AL621" t="str" cm="1">
        <f t="array" aca="1" ref="AL621" ca="1">OFFSET(INDIRECT("'["&amp;Index!$A$1&amp;"]Locations and batches'!$U$5",TRUE),MATCH(AK621,INDIRECT("'["&amp;Index!$A$1&amp;"]Locations and batches'!$U$5:$U$30",TRUE),0),-2)</f>
        <v>Complete+Hep</v>
      </c>
      <c r="AM621" t="str">
        <f ca="1">VLOOKUP(AK621,INDIRECT("'["&amp;Index!$A$1&amp;"]Locations and batches'!$U$6:$V$30",TRUE),2,FALSE)</f>
        <v>2019-12</v>
      </c>
      <c r="AN621" t="str">
        <f t="shared" ca="1" si="21"/>
        <v>L1</v>
      </c>
    </row>
    <row r="622" spans="1:40" x14ac:dyDescent="0.25">
      <c r="A622" cm="1">
        <f t="array" aca="1" ref="A622" ca="1">IFERROR(INDIRECT("'["&amp;Index!$A$1&amp;"]lookup'!R"&amp;ROW(A622)&amp;"C"&amp;COLUMN(A622),FALSE),NA())</f>
        <v>622</v>
      </c>
      <c r="B622" t="str" cm="1">
        <f t="array" aca="1" ref="B622" ca="1">IFERROR(INDIRECT("'["&amp;Index!$A$1&amp;"]lookup'!R"&amp;ROW(B622)&amp;"C"&amp;COLUMN(B622),FALSE),NA())</f>
        <v>L1/S180703/NL22820035/DAY2/intem c</v>
      </c>
      <c r="C622" t="str" cm="1">
        <f t="array" aca="1" ref="C622" ca="1">IFERROR(INDIRECT("'["&amp;Index!$A$1&amp;"]lookup'!R"&amp;ROW(C622)&amp;"C"&amp;COLUMN(C622),FALSE),NA())</f>
        <v>CRANGE.NL22820035.L1</v>
      </c>
      <c r="D622" t="str" cm="1">
        <f t="array" aca="1" ref="D622" ca="1">IFERROR(INDIRECT("'["&amp;Index!$A$1&amp;"]lookup'!R"&amp;ROW(D622)&amp;"C"&amp;COLUMN(D622),FALSE),NA())</f>
        <v>DAY2</v>
      </c>
      <c r="E622" t="str" cm="1">
        <f t="array" aca="1" ref="E622" ca="1">IFERROR(INDIRECT("'["&amp;Index!$A$1&amp;"]lookup'!R"&amp;ROW(E622)&amp;"C"&amp;COLUMN(E622),FALSE),NA())</f>
        <v>DAZ2,</v>
      </c>
      <c r="F622" t="str" cm="1">
        <f t="array" aca="1" ref="F622" ca="1">IFERROR(INDIRECT("'["&amp;Index!$A$1&amp;"]lookup'!R"&amp;ROW(F622)&amp;"C"&amp;COLUMN(F622),FALSE),NA())</f>
        <v>---</v>
      </c>
      <c r="G622" t="str" cm="1">
        <f t="array" aca="1" ref="G622" ca="1">IFERROR(INDIRECT("'["&amp;Index!$A$1&amp;"]lookup'!R"&amp;ROW(G622)&amp;"C"&amp;COLUMN(G622),FALSE),NA())</f>
        <v>---</v>
      </c>
      <c r="H622" t="str" cm="1">
        <f t="array" aca="1" ref="H622" ca="1">IFERROR(INDIRECT("'["&amp;Index!$A$1&amp;"]lookup'!R"&amp;ROW(H622)&amp;"C"&amp;COLUMN(H622),FALSE),NA())</f>
        <v>S180703</v>
      </c>
      <c r="I622" t="str" cm="1">
        <f t="array" aca="1" ref="I622" ca="1">IFERROR(INDIRECT("'["&amp;Index!$A$1&amp;"]lookup'!R"&amp;ROW(I622)&amp;"C"&amp;COLUMN(I622),FALSE),NA())</f>
        <v>intem c</v>
      </c>
      <c r="J622" t="str" cm="1">
        <f t="array" aca="1" ref="J622" ca="1">IFERROR(INDIRECT("'["&amp;Index!$A$1&amp;"]lookup'!R"&amp;ROW(J622)&amp;"C"&amp;COLUMN(J622),FALSE),NA())</f>
        <v>aaLabor</v>
      </c>
      <c r="K622" t="str" cm="1">
        <f t="array" aca="1" ref="K622" ca="1">IFERROR(INDIRECT("'["&amp;Index!$A$1&amp;"]lookup'!R"&amp;ROW(K622)&amp;"C"&amp;COLUMN(K622),FALSE),NA())</f>
        <v>---</v>
      </c>
      <c r="L622" t="str" cm="1">
        <f t="array" aca="1" ref="L622" ca="1">IFERROR(INDIRECT("'["&amp;Index!$A$1&amp;"]lookup'!R"&amp;ROW(L622)&amp;"C"&amp;COLUMN(L622),FALSE),NA())</f>
        <v>aaLabor</v>
      </c>
      <c r="M622" t="str" cm="1">
        <f t="array" aca="1" ref="M622" ca="1">IFERROR(INDIRECT("'["&amp;Index!$A$1&amp;"]lookup'!R"&amp;ROW(M622)&amp;"C"&amp;COLUMN(M622),FALSE),NA())</f>
        <v/>
      </c>
      <c r="N622" cm="1">
        <f t="array" aca="1" ref="N622" ca="1">IFERROR(INDIRECT("'["&amp;Index!$A$1&amp;"]lookup'!R"&amp;ROW(N622)&amp;"C"&amp;COLUMN(N622),FALSE),NA())</f>
        <v>229</v>
      </c>
      <c r="O622" cm="1">
        <f t="array" aca="1" ref="O622" ca="1">IFERROR(INDIRECT("'["&amp;Index!$A$1&amp;"]lookup'!R"&amp;ROW(O622)&amp;"C"&amp;COLUMN(O622),FALSE),NA())</f>
        <v>41</v>
      </c>
      <c r="P622" cm="1">
        <f t="array" aca="1" ref="P622" ca="1">IFERROR(INDIRECT("'["&amp;Index!$A$1&amp;"]lookup'!R"&amp;ROW(P622)&amp;"C"&amp;COLUMN(P622),FALSE),NA())</f>
        <v>44</v>
      </c>
      <c r="Q622" t="str" cm="1">
        <f t="array" aca="1" ref="Q622" ca="1">IFERROR(INDIRECT("'["&amp;Index!$A$1&amp;"]lookup'!R"&amp;ROW(Q622)&amp;"C"&amp;COLUMN(Q622),FALSE),NA())</f>
        <v/>
      </c>
      <c r="R622" cm="1">
        <f t="array" aca="1" ref="R622" ca="1">IFERROR(INDIRECT("'["&amp;Index!$A$1&amp;"]lookup'!R"&amp;ROW(R622)&amp;"C"&amp;COLUMN(R622),FALSE),NA())</f>
        <v>48</v>
      </c>
      <c r="S622" t="str" cm="1">
        <f t="array" aca="1" ref="S622" ca="1">IFERROR(INDIRECT("'["&amp;Index!$A$1&amp;"]lookup'!R"&amp;ROW(S622)&amp;"C"&amp;COLUMN(S622),FALSE),NA())</f>
        <v/>
      </c>
      <c r="T622" cm="1">
        <f t="array" aca="1" ref="T622" ca="1">IFERROR(INDIRECT("'["&amp;Index!$A$1&amp;"]lookup'!R"&amp;ROW(T622)&amp;"C"&amp;COLUMN(T622),FALSE),NA())</f>
        <v>51</v>
      </c>
      <c r="U622" cm="1">
        <f t="array" aca="1" ref="U622" ca="1">IFERROR(INDIRECT("'["&amp;Index!$A$1&amp;"]lookup'!R"&amp;ROW(U622)&amp;"C"&amp;COLUMN(U622),FALSE),NA())</f>
        <v>25</v>
      </c>
      <c r="V622" t="str" cm="1">
        <f t="array" aca="1" ref="V622" ca="1">IFERROR(INDIRECT("'["&amp;Index!$A$1&amp;"]lookup'!R"&amp;ROW(V622)&amp;"C"&amp;COLUMN(V622),FALSE),NA())</f>
        <v/>
      </c>
      <c r="W622" t="str" cm="1">
        <f t="array" aca="1" ref="W622" ca="1">IFERROR(INDIRECT("'["&amp;Index!$A$1&amp;"]lookup'!R"&amp;ROW(W622)&amp;"C"&amp;COLUMN(W622),FALSE),NA())</f>
        <v>*60</v>
      </c>
      <c r="X622" cm="1">
        <f t="array" aca="1" ref="X622" ca="1">IFERROR(INDIRECT("'["&amp;Index!$A$1&amp;"]lookup'!R"&amp;ROW(X622)&amp;"C"&amp;COLUMN(X622),FALSE),NA())</f>
        <v>85</v>
      </c>
      <c r="Y622" t="str" cm="1">
        <f t="array" aca="1" ref="Y622" ca="1">IFERROR(INDIRECT("'["&amp;Index!$A$1&amp;"]lookup'!R"&amp;ROW(Y622)&amp;"C"&amp;COLUMN(Y622),FALSE),NA())</f>
        <v/>
      </c>
      <c r="Z622" t="str" cm="1">
        <f t="array" aca="1" ref="Z622" ca="1">IFERROR(INDIRECT("'["&amp;Index!$A$1&amp;"]lookup'!R"&amp;ROW(Z622)&amp;"C"&amp;COLUMN(Z622),FALSE),NA())</f>
        <v/>
      </c>
      <c r="AA622" t="str" cm="1">
        <f t="array" aca="1" ref="AA622" ca="1">IFERROR(INDIRECT("'["&amp;Index!$A$1&amp;"]lookup'!R"&amp;ROW(AA622)&amp;"C"&amp;COLUMN(AA622),FALSE),NA())</f>
        <v/>
      </c>
      <c r="AB622" t="str" cm="1">
        <f t="array" aca="1" ref="AB622" ca="1">IFERROR(INDIRECT("'["&amp;Index!$A$1&amp;"]lookup'!R"&amp;ROW(AB622)&amp;"C"&amp;COLUMN(AB622),FALSE),NA())</f>
        <v/>
      </c>
      <c r="AC622" t="str" cm="1">
        <f t="array" aca="1" ref="AC622" ca="1">IFERROR(INDIRECT("'["&amp;Index!$A$1&amp;"]lookup'!R"&amp;ROW(AC622)&amp;"C"&amp;COLUMN(AC622),FALSE),NA())</f>
        <v/>
      </c>
      <c r="AD622" t="str" cm="1">
        <f t="array" aca="1" ref="AD622" ca="1">IFERROR(INDIRECT("'["&amp;Index!$A$1&amp;"]lookup'!R"&amp;ROW(AD622)&amp;"C"&amp;COLUMN(AD622),FALSE),NA())</f>
        <v/>
      </c>
      <c r="AE622" t="str" cm="1">
        <f t="array" aca="1" ref="AE622" ca="1">IFERROR(INDIRECT("'["&amp;Index!$A$1&amp;"]lookup'!R"&amp;ROW(AE622)&amp;"C"&amp;COLUMN(AE622),FALSE),NA())</f>
        <v/>
      </c>
      <c r="AF622" t="str">
        <f>Index!$A$1</f>
        <v>00_Control Ranges sigma ROTROL N Charge_Lyo_22820035_Dil_22867034_TOTAL_2019-03-01.xlsx</v>
      </c>
      <c r="AG622" t="str" cm="1">
        <f t="array" aca="1" ref="AG622" ca="1">IFERROR(INDIRECT("'["&amp;Index!$A$1&amp;"]Locations and batches'!R"&amp;2&amp;"C"&amp;7,FALSE),NA())</f>
        <v>ROTROL N</v>
      </c>
      <c r="AH622" cm="1">
        <f t="array" aca="1" ref="AH622" ca="1">IFERROR(INDIRECT("'["&amp;Index!$A$1&amp;"]Locations and batches'!$B$6",TRUE),NA())</f>
        <v>22757019</v>
      </c>
      <c r="AI622" t="str" cm="1">
        <f t="array" aca="1" ref="AI622" ca="1">IFERROR(INDIRECT("'["&amp;Index!$A$1&amp;"]Locations and batches'!R"&amp;2&amp;"C"&amp;11,FALSE),NA())</f>
        <v>NL22820035</v>
      </c>
      <c r="AJ622" t="str" cm="1">
        <f t="array" aca="1" ref="AJ622" ca="1">IFERROR(INDIRECT("'["&amp;Index!$A$1&amp;"]Locations and batches'!R"&amp;3&amp;"C"&amp;11,FALSE),NA())</f>
        <v>Di22867034</v>
      </c>
      <c r="AK622" t="str">
        <f t="shared" ca="1" si="20"/>
        <v>S180703</v>
      </c>
      <c r="AL622" t="str" cm="1">
        <f t="array" aca="1" ref="AL622" ca="1">OFFSET(INDIRECT("'["&amp;Index!$A$1&amp;"]Locations and batches'!$U$5",TRUE),MATCH(AK622,INDIRECT("'["&amp;Index!$A$1&amp;"]Locations and batches'!$U$5:$U$30",TRUE),0),-2)</f>
        <v>Complete+Hep</v>
      </c>
      <c r="AM622" t="str">
        <f ca="1">VLOOKUP(AK622,INDIRECT("'["&amp;Index!$A$1&amp;"]Locations and batches'!$U$6:$V$30",TRUE),2,FALSE)</f>
        <v>2019-12</v>
      </c>
      <c r="AN622" t="str">
        <f t="shared" ca="1" si="21"/>
        <v>L1</v>
      </c>
    </row>
    <row r="623" spans="1:40" x14ac:dyDescent="0.25">
      <c r="A623" cm="1">
        <f t="array" aca="1" ref="A623" ca="1">IFERROR(INDIRECT("'["&amp;Index!$A$1&amp;"]lookup'!R"&amp;ROW(A623)&amp;"C"&amp;COLUMN(A623),FALSE),NA())</f>
        <v>623</v>
      </c>
      <c r="B623" t="str" cm="1">
        <f t="array" aca="1" ref="B623" ca="1">IFERROR(INDIRECT("'["&amp;Index!$A$1&amp;"]lookup'!R"&amp;ROW(B623)&amp;"C"&amp;COLUMN(B623),FALSE),NA())</f>
        <v>L1/S180703/NL22820035/DAY2/heptem c</v>
      </c>
      <c r="C623" t="str" cm="1">
        <f t="array" aca="1" ref="C623" ca="1">IFERROR(INDIRECT("'["&amp;Index!$A$1&amp;"]lookup'!R"&amp;ROW(C623)&amp;"C"&amp;COLUMN(C623),FALSE),NA())</f>
        <v>CRANGE.NL22820035.L1</v>
      </c>
      <c r="D623" t="str" cm="1">
        <f t="array" aca="1" ref="D623" ca="1">IFERROR(INDIRECT("'["&amp;Index!$A$1&amp;"]lookup'!R"&amp;ROW(D623)&amp;"C"&amp;COLUMN(D623),FALSE),NA())</f>
        <v>DAY2</v>
      </c>
      <c r="E623" t="str" cm="1">
        <f t="array" aca="1" ref="E623" ca="1">IFERROR(INDIRECT("'["&amp;Index!$A$1&amp;"]lookup'!R"&amp;ROW(E623)&amp;"C"&amp;COLUMN(E623),FALSE),NA())</f>
        <v>DAZ2,</v>
      </c>
      <c r="F623" t="str" cm="1">
        <f t="array" aca="1" ref="F623" ca="1">IFERROR(INDIRECT("'["&amp;Index!$A$1&amp;"]lookup'!R"&amp;ROW(F623)&amp;"C"&amp;COLUMN(F623),FALSE),NA())</f>
        <v>---</v>
      </c>
      <c r="G623" t="str" cm="1">
        <f t="array" aca="1" ref="G623" ca="1">IFERROR(INDIRECT("'["&amp;Index!$A$1&amp;"]lookup'!R"&amp;ROW(G623)&amp;"C"&amp;COLUMN(G623),FALSE),NA())</f>
        <v>---</v>
      </c>
      <c r="H623" t="str" cm="1">
        <f t="array" aca="1" ref="H623" ca="1">IFERROR(INDIRECT("'["&amp;Index!$A$1&amp;"]lookup'!R"&amp;ROW(H623)&amp;"C"&amp;COLUMN(H623),FALSE),NA())</f>
        <v>S180703</v>
      </c>
      <c r="I623" t="str" cm="1">
        <f t="array" aca="1" ref="I623" ca="1">IFERROR(INDIRECT("'["&amp;Index!$A$1&amp;"]lookup'!R"&amp;ROW(I623)&amp;"C"&amp;COLUMN(I623),FALSE),NA())</f>
        <v>heptem c</v>
      </c>
      <c r="J623" t="str" cm="1">
        <f t="array" aca="1" ref="J623" ca="1">IFERROR(INDIRECT("'["&amp;Index!$A$1&amp;"]lookup'!R"&amp;ROW(J623)&amp;"C"&amp;COLUMN(J623),FALSE),NA())</f>
        <v>aaLabor</v>
      </c>
      <c r="K623" t="str" cm="1">
        <f t="array" aca="1" ref="K623" ca="1">IFERROR(INDIRECT("'["&amp;Index!$A$1&amp;"]lookup'!R"&amp;ROW(K623)&amp;"C"&amp;COLUMN(K623),FALSE),NA())</f>
        <v>---</v>
      </c>
      <c r="L623" t="str" cm="1">
        <f t="array" aca="1" ref="L623" ca="1">IFERROR(INDIRECT("'["&amp;Index!$A$1&amp;"]lookup'!R"&amp;ROW(L623)&amp;"C"&amp;COLUMN(L623),FALSE),NA())</f>
        <v>aaLabor</v>
      </c>
      <c r="M623" t="str" cm="1">
        <f t="array" aca="1" ref="M623" ca="1">IFERROR(INDIRECT("'["&amp;Index!$A$1&amp;"]lookup'!R"&amp;ROW(M623)&amp;"C"&amp;COLUMN(M623),FALSE),NA())</f>
        <v/>
      </c>
      <c r="N623" cm="1">
        <f t="array" aca="1" ref="N623" ca="1">IFERROR(INDIRECT("'["&amp;Index!$A$1&amp;"]lookup'!R"&amp;ROW(N623)&amp;"C"&amp;COLUMN(N623),FALSE),NA())</f>
        <v>243</v>
      </c>
      <c r="O623" cm="1">
        <f t="array" aca="1" ref="O623" ca="1">IFERROR(INDIRECT("'["&amp;Index!$A$1&amp;"]lookup'!R"&amp;ROW(O623)&amp;"C"&amp;COLUMN(O623),FALSE),NA())</f>
        <v>39</v>
      </c>
      <c r="P623" cm="1">
        <f t="array" aca="1" ref="P623" ca="1">IFERROR(INDIRECT("'["&amp;Index!$A$1&amp;"]lookup'!R"&amp;ROW(P623)&amp;"C"&amp;COLUMN(P623),FALSE),NA())</f>
        <v>43</v>
      </c>
      <c r="Q623" t="str" cm="1">
        <f t="array" aca="1" ref="Q623" ca="1">IFERROR(INDIRECT("'["&amp;Index!$A$1&amp;"]lookup'!R"&amp;ROW(Q623)&amp;"C"&amp;COLUMN(Q623),FALSE),NA())</f>
        <v/>
      </c>
      <c r="R623" cm="1">
        <f t="array" aca="1" ref="R623" ca="1">IFERROR(INDIRECT("'["&amp;Index!$A$1&amp;"]lookup'!R"&amp;ROW(R623)&amp;"C"&amp;COLUMN(R623),FALSE),NA())</f>
        <v>47</v>
      </c>
      <c r="S623" t="str" cm="1">
        <f t="array" aca="1" ref="S623" ca="1">IFERROR(INDIRECT("'["&amp;Index!$A$1&amp;"]lookup'!R"&amp;ROW(S623)&amp;"C"&amp;COLUMN(S623),FALSE),NA())</f>
        <v/>
      </c>
      <c r="T623" cm="1">
        <f t="array" aca="1" ref="T623" ca="1">IFERROR(INDIRECT("'["&amp;Index!$A$1&amp;"]lookup'!R"&amp;ROW(T623)&amp;"C"&amp;COLUMN(T623),FALSE),NA())</f>
        <v>49</v>
      </c>
      <c r="U623" cm="1">
        <f t="array" aca="1" ref="U623" ca="1">IFERROR(INDIRECT("'["&amp;Index!$A$1&amp;"]lookup'!R"&amp;ROW(U623)&amp;"C"&amp;COLUMN(U623),FALSE),NA())</f>
        <v>28</v>
      </c>
      <c r="V623" t="str" cm="1">
        <f t="array" aca="1" ref="V623" ca="1">IFERROR(INDIRECT("'["&amp;Index!$A$1&amp;"]lookup'!R"&amp;ROW(V623)&amp;"C"&amp;COLUMN(V623),FALSE),NA())</f>
        <v/>
      </c>
      <c r="W623" t="str" cm="1">
        <f t="array" aca="1" ref="W623" ca="1">IFERROR(INDIRECT("'["&amp;Index!$A$1&amp;"]lookup'!R"&amp;ROW(W623)&amp;"C"&amp;COLUMN(W623),FALSE),NA())</f>
        <v>*59</v>
      </c>
      <c r="X623" cm="1">
        <f t="array" aca="1" ref="X623" ca="1">IFERROR(INDIRECT("'["&amp;Index!$A$1&amp;"]lookup'!R"&amp;ROW(X623)&amp;"C"&amp;COLUMN(X623),FALSE),NA())</f>
        <v>84</v>
      </c>
      <c r="Y623" t="str" cm="1">
        <f t="array" aca="1" ref="Y623" ca="1">IFERROR(INDIRECT("'["&amp;Index!$A$1&amp;"]lookup'!R"&amp;ROW(Y623)&amp;"C"&amp;COLUMN(Y623),FALSE),NA())</f>
        <v/>
      </c>
      <c r="Z623" t="str" cm="1">
        <f t="array" aca="1" ref="Z623" ca="1">IFERROR(INDIRECT("'["&amp;Index!$A$1&amp;"]lookup'!R"&amp;ROW(Z623)&amp;"C"&amp;COLUMN(Z623),FALSE),NA())</f>
        <v/>
      </c>
      <c r="AA623" t="str" cm="1">
        <f t="array" aca="1" ref="AA623" ca="1">IFERROR(INDIRECT("'["&amp;Index!$A$1&amp;"]lookup'!R"&amp;ROW(AA623)&amp;"C"&amp;COLUMN(AA623),FALSE),NA())</f>
        <v/>
      </c>
      <c r="AB623" t="str" cm="1">
        <f t="array" aca="1" ref="AB623" ca="1">IFERROR(INDIRECT("'["&amp;Index!$A$1&amp;"]lookup'!R"&amp;ROW(AB623)&amp;"C"&amp;COLUMN(AB623),FALSE),NA())</f>
        <v/>
      </c>
      <c r="AC623" t="str" cm="1">
        <f t="array" aca="1" ref="AC623" ca="1">IFERROR(INDIRECT("'["&amp;Index!$A$1&amp;"]lookup'!R"&amp;ROW(AC623)&amp;"C"&amp;COLUMN(AC623),FALSE),NA())</f>
        <v/>
      </c>
      <c r="AD623" t="str" cm="1">
        <f t="array" aca="1" ref="AD623" ca="1">IFERROR(INDIRECT("'["&amp;Index!$A$1&amp;"]lookup'!R"&amp;ROW(AD623)&amp;"C"&amp;COLUMN(AD623),FALSE),NA())</f>
        <v/>
      </c>
      <c r="AE623" t="str" cm="1">
        <f t="array" aca="1" ref="AE623" ca="1">IFERROR(INDIRECT("'["&amp;Index!$A$1&amp;"]lookup'!R"&amp;ROW(AE623)&amp;"C"&amp;COLUMN(AE623),FALSE),NA())</f>
        <v/>
      </c>
      <c r="AF623" t="str">
        <f>Index!$A$1</f>
        <v>00_Control Ranges sigma ROTROL N Charge_Lyo_22820035_Dil_22867034_TOTAL_2019-03-01.xlsx</v>
      </c>
      <c r="AG623" t="str" cm="1">
        <f t="array" aca="1" ref="AG623" ca="1">IFERROR(INDIRECT("'["&amp;Index!$A$1&amp;"]Locations and batches'!R"&amp;2&amp;"C"&amp;7,FALSE),NA())</f>
        <v>ROTROL N</v>
      </c>
      <c r="AH623" cm="1">
        <f t="array" aca="1" ref="AH623" ca="1">IFERROR(INDIRECT("'["&amp;Index!$A$1&amp;"]Locations and batches'!$B$6",TRUE),NA())</f>
        <v>22757019</v>
      </c>
      <c r="AI623" t="str" cm="1">
        <f t="array" aca="1" ref="AI623" ca="1">IFERROR(INDIRECT("'["&amp;Index!$A$1&amp;"]Locations and batches'!R"&amp;2&amp;"C"&amp;11,FALSE),NA())</f>
        <v>NL22820035</v>
      </c>
      <c r="AJ623" t="str" cm="1">
        <f t="array" aca="1" ref="AJ623" ca="1">IFERROR(INDIRECT("'["&amp;Index!$A$1&amp;"]Locations and batches'!R"&amp;3&amp;"C"&amp;11,FALSE),NA())</f>
        <v>Di22867034</v>
      </c>
      <c r="AK623" t="str">
        <f t="shared" ca="1" si="20"/>
        <v>S180703</v>
      </c>
      <c r="AL623" t="str" cm="1">
        <f t="array" aca="1" ref="AL623" ca="1">OFFSET(INDIRECT("'["&amp;Index!$A$1&amp;"]Locations and batches'!$U$5",TRUE),MATCH(AK623,INDIRECT("'["&amp;Index!$A$1&amp;"]Locations and batches'!$U$5:$U$30",TRUE),0),-2)</f>
        <v>Complete+Hep</v>
      </c>
      <c r="AM623" t="str">
        <f ca="1">VLOOKUP(AK623,INDIRECT("'["&amp;Index!$A$1&amp;"]Locations and batches'!$U$6:$V$30",TRUE),2,FALSE)</f>
        <v>2019-12</v>
      </c>
      <c r="AN623" t="str">
        <f t="shared" ca="1" si="21"/>
        <v>L1</v>
      </c>
    </row>
    <row r="624" spans="1:40" x14ac:dyDescent="0.25">
      <c r="A624" cm="1">
        <f t="array" aca="1" ref="A624" ca="1">IFERROR(INDIRECT("'["&amp;Index!$A$1&amp;"]lookup'!R"&amp;ROW(A624)&amp;"C"&amp;COLUMN(A624),FALSE),NA())</f>
        <v>624</v>
      </c>
      <c r="B624" t="str" cm="1">
        <f t="array" aca="1" ref="B624" ca="1">IFERROR(INDIRECT("'["&amp;Index!$A$1&amp;"]lookup'!R"&amp;ROW(B624)&amp;"C"&amp;COLUMN(B624),FALSE),NA())</f>
        <v>L1/S180603/NL22820035/DAY2/fibtem c</v>
      </c>
      <c r="C624" t="str" cm="1">
        <f t="array" aca="1" ref="C624" ca="1">IFERROR(INDIRECT("'["&amp;Index!$A$1&amp;"]lookup'!R"&amp;ROW(C624)&amp;"C"&amp;COLUMN(C624),FALSE),NA())</f>
        <v>CRANGE.NL22820035.L1</v>
      </c>
      <c r="D624" t="str" cm="1">
        <f t="array" aca="1" ref="D624" ca="1">IFERROR(INDIRECT("'["&amp;Index!$A$1&amp;"]lookup'!R"&amp;ROW(D624)&amp;"C"&amp;COLUMN(D624),FALSE),NA())</f>
        <v>DAY2</v>
      </c>
      <c r="E624" t="str" cm="1">
        <f t="array" aca="1" ref="E624" ca="1">IFERROR(INDIRECT("'["&amp;Index!$A$1&amp;"]lookup'!R"&amp;ROW(E624)&amp;"C"&amp;COLUMN(E624),FALSE),NA())</f>
        <v>---</v>
      </c>
      <c r="F624" t="str" cm="1">
        <f t="array" aca="1" ref="F624" ca="1">IFERROR(INDIRECT("'["&amp;Index!$A$1&amp;"]lookup'!R"&amp;ROW(F624)&amp;"C"&amp;COLUMN(F624),FALSE),NA())</f>
        <v>---</v>
      </c>
      <c r="G624" t="str" cm="1">
        <f t="array" aca="1" ref="G624" ca="1">IFERROR(INDIRECT("'["&amp;Index!$A$1&amp;"]lookup'!R"&amp;ROW(G624)&amp;"C"&amp;COLUMN(G624),FALSE),NA())</f>
        <v>---</v>
      </c>
      <c r="H624" t="str" cm="1">
        <f t="array" aca="1" ref="H624" ca="1">IFERROR(INDIRECT("'["&amp;Index!$A$1&amp;"]lookup'!R"&amp;ROW(H624)&amp;"C"&amp;COLUMN(H624),FALSE),NA())</f>
        <v>S180603</v>
      </c>
      <c r="I624" t="str" cm="1">
        <f t="array" aca="1" ref="I624" ca="1">IFERROR(INDIRECT("'["&amp;Index!$A$1&amp;"]lookup'!R"&amp;ROW(I624)&amp;"C"&amp;COLUMN(I624),FALSE),NA())</f>
        <v>fibtem c</v>
      </c>
      <c r="J624" t="str" cm="1">
        <f t="array" aca="1" ref="J624" ca="1">IFERROR(INDIRECT("'["&amp;Index!$A$1&amp;"]lookup'!R"&amp;ROW(J624)&amp;"C"&amp;COLUMN(J624),FALSE),NA())</f>
        <v>admin</v>
      </c>
      <c r="K624" t="str" cm="1">
        <f t="array" aca="1" ref="K624" ca="1">IFERROR(INDIRECT("'["&amp;Index!$A$1&amp;"]lookup'!R"&amp;ROW(K624)&amp;"C"&amp;COLUMN(K624),FALSE),NA())</f>
        <v>admin</v>
      </c>
      <c r="L624" t="str" cm="1">
        <f t="array" aca="1" ref="L624" ca="1">IFERROR(INDIRECT("'["&amp;Index!$A$1&amp;"]lookup'!R"&amp;ROW(L624)&amp;"C"&amp;COLUMN(L624),FALSE),NA())</f>
        <v>admin</v>
      </c>
      <c r="M624" t="str" cm="1">
        <f t="array" aca="1" ref="M624" ca="1">IFERROR(INDIRECT("'["&amp;Index!$A$1&amp;"]lookup'!R"&amp;ROW(M624)&amp;"C"&amp;COLUMN(M624),FALSE),NA())</f>
        <v/>
      </c>
      <c r="N624" cm="1">
        <f t="array" aca="1" ref="N624" ca="1">IFERROR(INDIRECT("'["&amp;Index!$A$1&amp;"]lookup'!R"&amp;ROW(N624)&amp;"C"&amp;COLUMN(N624),FALSE),NA())</f>
        <v>106</v>
      </c>
      <c r="O624" cm="1">
        <f t="array" aca="1" ref="O624" ca="1">IFERROR(INDIRECT("'["&amp;Index!$A$1&amp;"]lookup'!R"&amp;ROW(O624)&amp;"C"&amp;COLUMN(O624),FALSE),NA())</f>
        <v>30</v>
      </c>
      <c r="P624" cm="1">
        <f t="array" aca="1" ref="P624" ca="1">IFERROR(INDIRECT("'["&amp;Index!$A$1&amp;"]lookup'!R"&amp;ROW(P624)&amp;"C"&amp;COLUMN(P624),FALSE),NA())</f>
        <v>34</v>
      </c>
      <c r="Q624" t="str" cm="1">
        <f t="array" aca="1" ref="Q624" ca="1">IFERROR(INDIRECT("'["&amp;Index!$A$1&amp;"]lookup'!R"&amp;ROW(Q624)&amp;"C"&amp;COLUMN(Q624),FALSE),NA())</f>
        <v/>
      </c>
      <c r="R624" cm="1">
        <f t="array" aca="1" ref="R624" ca="1">IFERROR(INDIRECT("'["&amp;Index!$A$1&amp;"]lookup'!R"&amp;ROW(R624)&amp;"C"&amp;COLUMN(R624),FALSE),NA())</f>
        <v>38</v>
      </c>
      <c r="S624" t="str" cm="1">
        <f t="array" aca="1" ref="S624" ca="1">IFERROR(INDIRECT("'["&amp;Index!$A$1&amp;"]lookup'!R"&amp;ROW(S624)&amp;"C"&amp;COLUMN(S624),FALSE),NA())</f>
        <v/>
      </c>
      <c r="T624" cm="1">
        <f t="array" aca="1" ref="T624" ca="1">IFERROR(INDIRECT("'["&amp;Index!$A$1&amp;"]lookup'!R"&amp;ROW(T624)&amp;"C"&amp;COLUMN(T624),FALSE),NA())</f>
        <v>41</v>
      </c>
      <c r="U624" cm="1">
        <f t="array" aca="1" ref="U624" ca="1">IFERROR(INDIRECT("'["&amp;Index!$A$1&amp;"]lookup'!R"&amp;ROW(U624)&amp;"C"&amp;COLUMN(U624),FALSE),NA())</f>
        <v>49</v>
      </c>
      <c r="V624" t="str" cm="1">
        <f t="array" aca="1" ref="V624" ca="1">IFERROR(INDIRECT("'["&amp;Index!$A$1&amp;"]lookup'!R"&amp;ROW(V624)&amp;"C"&amp;COLUMN(V624),FALSE),NA())</f>
        <v/>
      </c>
      <c r="W624" t="str" cm="1">
        <f t="array" aca="1" ref="W624" ca="1">IFERROR(INDIRECT("'["&amp;Index!$A$1&amp;"]lookup'!R"&amp;ROW(W624)&amp;"C"&amp;COLUMN(W624),FALSE),NA())</f>
        <v>*48</v>
      </c>
      <c r="X624" cm="1">
        <f t="array" aca="1" ref="X624" ca="1">IFERROR(INDIRECT("'["&amp;Index!$A$1&amp;"]lookup'!R"&amp;ROW(X624)&amp;"C"&amp;COLUMN(X624),FALSE),NA())</f>
        <v>100</v>
      </c>
      <c r="Y624" t="str" cm="1">
        <f t="array" aca="1" ref="Y624" ca="1">IFERROR(INDIRECT("'["&amp;Index!$A$1&amp;"]lookup'!R"&amp;ROW(Y624)&amp;"C"&amp;COLUMN(Y624),FALSE),NA())</f>
        <v/>
      </c>
      <c r="Z624" t="str" cm="1">
        <f t="array" aca="1" ref="Z624" ca="1">IFERROR(INDIRECT("'["&amp;Index!$A$1&amp;"]lookup'!R"&amp;ROW(Z624)&amp;"C"&amp;COLUMN(Z624),FALSE),NA())</f>
        <v/>
      </c>
      <c r="AA624" t="str" cm="1">
        <f t="array" aca="1" ref="AA624" ca="1">IFERROR(INDIRECT("'["&amp;Index!$A$1&amp;"]lookup'!R"&amp;ROW(AA624)&amp;"C"&amp;COLUMN(AA624),FALSE),NA())</f>
        <v/>
      </c>
      <c r="AB624" t="str" cm="1">
        <f t="array" aca="1" ref="AB624" ca="1">IFERROR(INDIRECT("'["&amp;Index!$A$1&amp;"]lookup'!R"&amp;ROW(AB624)&amp;"C"&amp;COLUMN(AB624),FALSE),NA())</f>
        <v/>
      </c>
      <c r="AC624" t="str" cm="1">
        <f t="array" aca="1" ref="AC624" ca="1">IFERROR(INDIRECT("'["&amp;Index!$A$1&amp;"]lookup'!R"&amp;ROW(AC624)&amp;"C"&amp;COLUMN(AC624),FALSE),NA())</f>
        <v/>
      </c>
      <c r="AD624" t="str" cm="1">
        <f t="array" aca="1" ref="AD624" ca="1">IFERROR(INDIRECT("'["&amp;Index!$A$1&amp;"]lookup'!R"&amp;ROW(AD624)&amp;"C"&amp;COLUMN(AD624),FALSE),NA())</f>
        <v/>
      </c>
      <c r="AE624" t="str" cm="1">
        <f t="array" aca="1" ref="AE624" ca="1">IFERROR(INDIRECT("'["&amp;Index!$A$1&amp;"]lookup'!R"&amp;ROW(AE624)&amp;"C"&amp;COLUMN(AE624),FALSE),NA())</f>
        <v/>
      </c>
      <c r="AF624" t="str">
        <f>Index!$A$1</f>
        <v>00_Control Ranges sigma ROTROL N Charge_Lyo_22820035_Dil_22867034_TOTAL_2019-03-01.xlsx</v>
      </c>
      <c r="AG624" t="str" cm="1">
        <f t="array" aca="1" ref="AG624" ca="1">IFERROR(INDIRECT("'["&amp;Index!$A$1&amp;"]Locations and batches'!R"&amp;2&amp;"C"&amp;7,FALSE),NA())</f>
        <v>ROTROL N</v>
      </c>
      <c r="AH624" cm="1">
        <f t="array" aca="1" ref="AH624" ca="1">IFERROR(INDIRECT("'["&amp;Index!$A$1&amp;"]Locations and batches'!$B$6",TRUE),NA())</f>
        <v>22757019</v>
      </c>
      <c r="AI624" t="str" cm="1">
        <f t="array" aca="1" ref="AI624" ca="1">IFERROR(INDIRECT("'["&amp;Index!$A$1&amp;"]Locations and batches'!R"&amp;2&amp;"C"&amp;11,FALSE),NA())</f>
        <v>NL22820035</v>
      </c>
      <c r="AJ624" t="str" cm="1">
        <f t="array" aca="1" ref="AJ624" ca="1">IFERROR(INDIRECT("'["&amp;Index!$A$1&amp;"]Locations and batches'!R"&amp;3&amp;"C"&amp;11,FALSE),NA())</f>
        <v>Di22867034</v>
      </c>
      <c r="AK624" t="str">
        <f t="shared" ca="1" si="20"/>
        <v>S180603</v>
      </c>
      <c r="AL624" t="str" cm="1">
        <f t="array" aca="1" ref="AL624" ca="1">OFFSET(INDIRECT("'["&amp;Index!$A$1&amp;"]Locations and batches'!$U$5",TRUE),MATCH(AK624,INDIRECT("'["&amp;Index!$A$1&amp;"]Locations and batches'!$U$5:$U$30",TRUE),0),-2)</f>
        <v>Complete</v>
      </c>
      <c r="AM624" t="str">
        <f ca="1">VLOOKUP(AK624,INDIRECT("'["&amp;Index!$A$1&amp;"]Locations and batches'!$U$6:$V$30",TRUE),2,FALSE)</f>
        <v>2019-12</v>
      </c>
      <c r="AN624" t="str">
        <f t="shared" ca="1" si="21"/>
        <v>L1</v>
      </c>
    </row>
    <row r="625" spans="1:40" x14ac:dyDescent="0.25">
      <c r="A625" cm="1">
        <f t="array" aca="1" ref="A625" ca="1">IFERROR(INDIRECT("'["&amp;Index!$A$1&amp;"]lookup'!R"&amp;ROW(A625)&amp;"C"&amp;COLUMN(A625),FALSE),NA())</f>
        <v>625</v>
      </c>
      <c r="B625" t="str" cm="1">
        <f t="array" aca="1" ref="B625" ca="1">IFERROR(INDIRECT("'["&amp;Index!$A$1&amp;"]lookup'!R"&amp;ROW(B625)&amp;"C"&amp;COLUMN(B625),FALSE),NA())</f>
        <v>L1/S180603/NL22820035/DAY2/extem c</v>
      </c>
      <c r="C625" t="str" cm="1">
        <f t="array" aca="1" ref="C625" ca="1">IFERROR(INDIRECT("'["&amp;Index!$A$1&amp;"]lookup'!R"&amp;ROW(C625)&amp;"C"&amp;COLUMN(C625),FALSE),NA())</f>
        <v>CRANGE.NL22820035.L1</v>
      </c>
      <c r="D625" t="str" cm="1">
        <f t="array" aca="1" ref="D625" ca="1">IFERROR(INDIRECT("'["&amp;Index!$A$1&amp;"]lookup'!R"&amp;ROW(D625)&amp;"C"&amp;COLUMN(D625),FALSE),NA())</f>
        <v>DAY2</v>
      </c>
      <c r="E625" t="str" cm="1">
        <f t="array" aca="1" ref="E625" ca="1">IFERROR(INDIRECT("'["&amp;Index!$A$1&amp;"]lookup'!R"&amp;ROW(E625)&amp;"C"&amp;COLUMN(E625),FALSE),NA())</f>
        <v>---</v>
      </c>
      <c r="F625" t="str" cm="1">
        <f t="array" aca="1" ref="F625" ca="1">IFERROR(INDIRECT("'["&amp;Index!$A$1&amp;"]lookup'!R"&amp;ROW(F625)&amp;"C"&amp;COLUMN(F625),FALSE),NA())</f>
        <v>---</v>
      </c>
      <c r="G625" t="str" cm="1">
        <f t="array" aca="1" ref="G625" ca="1">IFERROR(INDIRECT("'["&amp;Index!$A$1&amp;"]lookup'!R"&amp;ROW(G625)&amp;"C"&amp;COLUMN(G625),FALSE),NA())</f>
        <v>---</v>
      </c>
      <c r="H625" t="str" cm="1">
        <f t="array" aca="1" ref="H625" ca="1">IFERROR(INDIRECT("'["&amp;Index!$A$1&amp;"]lookup'!R"&amp;ROW(H625)&amp;"C"&amp;COLUMN(H625),FALSE),NA())</f>
        <v>S180603</v>
      </c>
      <c r="I625" t="str" cm="1">
        <f t="array" aca="1" ref="I625" ca="1">IFERROR(INDIRECT("'["&amp;Index!$A$1&amp;"]lookup'!R"&amp;ROW(I625)&amp;"C"&amp;COLUMN(I625),FALSE),NA())</f>
        <v>extem c</v>
      </c>
      <c r="J625" t="str" cm="1">
        <f t="array" aca="1" ref="J625" ca="1">IFERROR(INDIRECT("'["&amp;Index!$A$1&amp;"]lookup'!R"&amp;ROW(J625)&amp;"C"&amp;COLUMN(J625),FALSE),NA())</f>
        <v>admin</v>
      </c>
      <c r="K625" t="str" cm="1">
        <f t="array" aca="1" ref="K625" ca="1">IFERROR(INDIRECT("'["&amp;Index!$A$1&amp;"]lookup'!R"&amp;ROW(K625)&amp;"C"&amp;COLUMN(K625),FALSE),NA())</f>
        <v>admin</v>
      </c>
      <c r="L625" t="str" cm="1">
        <f t="array" aca="1" ref="L625" ca="1">IFERROR(INDIRECT("'["&amp;Index!$A$1&amp;"]lookup'!R"&amp;ROW(L625)&amp;"C"&amp;COLUMN(L625),FALSE),NA())</f>
        <v>admin</v>
      </c>
      <c r="M625" t="str" cm="1">
        <f t="array" aca="1" ref="M625" ca="1">IFERROR(INDIRECT("'["&amp;Index!$A$1&amp;"]lookup'!R"&amp;ROW(M625)&amp;"C"&amp;COLUMN(M625),FALSE),NA())</f>
        <v/>
      </c>
      <c r="N625" cm="1">
        <f t="array" aca="1" ref="N625" ca="1">IFERROR(INDIRECT("'["&amp;Index!$A$1&amp;"]lookup'!R"&amp;ROW(N625)&amp;"C"&amp;COLUMN(N625),FALSE),NA())</f>
        <v>96</v>
      </c>
      <c r="O625" cm="1">
        <f t="array" aca="1" ref="O625" ca="1">IFERROR(INDIRECT("'["&amp;Index!$A$1&amp;"]lookup'!R"&amp;ROW(O625)&amp;"C"&amp;COLUMN(O625),FALSE),NA())</f>
        <v>36</v>
      </c>
      <c r="P625" cm="1">
        <f t="array" aca="1" ref="P625" ca="1">IFERROR(INDIRECT("'["&amp;Index!$A$1&amp;"]lookup'!R"&amp;ROW(P625)&amp;"C"&amp;COLUMN(P625),FALSE),NA())</f>
        <v>40</v>
      </c>
      <c r="Q625" t="str" cm="1">
        <f t="array" aca="1" ref="Q625" ca="1">IFERROR(INDIRECT("'["&amp;Index!$A$1&amp;"]lookup'!R"&amp;ROW(Q625)&amp;"C"&amp;COLUMN(Q625),FALSE),NA())</f>
        <v/>
      </c>
      <c r="R625" cm="1">
        <f t="array" aca="1" ref="R625" ca="1">IFERROR(INDIRECT("'["&amp;Index!$A$1&amp;"]lookup'!R"&amp;ROW(R625)&amp;"C"&amp;COLUMN(R625),FALSE),NA())</f>
        <v>44</v>
      </c>
      <c r="S625" t="str" cm="1">
        <f t="array" aca="1" ref="S625" ca="1">IFERROR(INDIRECT("'["&amp;Index!$A$1&amp;"]lookup'!R"&amp;ROW(S625)&amp;"C"&amp;COLUMN(S625),FALSE),NA())</f>
        <v/>
      </c>
      <c r="T625" cm="1">
        <f t="array" aca="1" ref="T625" ca="1">IFERROR(INDIRECT("'["&amp;Index!$A$1&amp;"]lookup'!R"&amp;ROW(T625)&amp;"C"&amp;COLUMN(T625),FALSE),NA())</f>
        <v>46</v>
      </c>
      <c r="U625" cm="1">
        <f t="array" aca="1" ref="U625" ca="1">IFERROR(INDIRECT("'["&amp;Index!$A$1&amp;"]lookup'!R"&amp;ROW(U625)&amp;"C"&amp;COLUMN(U625),FALSE),NA())</f>
        <v>34</v>
      </c>
      <c r="V625" t="str" cm="1">
        <f t="array" aca="1" ref="V625" ca="1">IFERROR(INDIRECT("'["&amp;Index!$A$1&amp;"]lookup'!R"&amp;ROW(V625)&amp;"C"&amp;COLUMN(V625),FALSE),NA())</f>
        <v/>
      </c>
      <c r="W625" t="str" cm="1">
        <f t="array" aca="1" ref="W625" ca="1">IFERROR(INDIRECT("'["&amp;Index!$A$1&amp;"]lookup'!R"&amp;ROW(W625)&amp;"C"&amp;COLUMN(W625),FALSE),NA())</f>
        <v>*52</v>
      </c>
      <c r="X625" cm="1">
        <f t="array" aca="1" ref="X625" ca="1">IFERROR(INDIRECT("'["&amp;Index!$A$1&amp;"]lookup'!R"&amp;ROW(X625)&amp;"C"&amp;COLUMN(X625),FALSE),NA())</f>
        <v>100</v>
      </c>
      <c r="Y625" t="str" cm="1">
        <f t="array" aca="1" ref="Y625" ca="1">IFERROR(INDIRECT("'["&amp;Index!$A$1&amp;"]lookup'!R"&amp;ROW(Y625)&amp;"C"&amp;COLUMN(Y625),FALSE),NA())</f>
        <v/>
      </c>
      <c r="Z625" t="str" cm="1">
        <f t="array" aca="1" ref="Z625" ca="1">IFERROR(INDIRECT("'["&amp;Index!$A$1&amp;"]lookup'!R"&amp;ROW(Z625)&amp;"C"&amp;COLUMN(Z625),FALSE),NA())</f>
        <v/>
      </c>
      <c r="AA625" t="str" cm="1">
        <f t="array" aca="1" ref="AA625" ca="1">IFERROR(INDIRECT("'["&amp;Index!$A$1&amp;"]lookup'!R"&amp;ROW(AA625)&amp;"C"&amp;COLUMN(AA625),FALSE),NA())</f>
        <v/>
      </c>
      <c r="AB625" t="str" cm="1">
        <f t="array" aca="1" ref="AB625" ca="1">IFERROR(INDIRECT("'["&amp;Index!$A$1&amp;"]lookup'!R"&amp;ROW(AB625)&amp;"C"&amp;COLUMN(AB625),FALSE),NA())</f>
        <v/>
      </c>
      <c r="AC625" t="str" cm="1">
        <f t="array" aca="1" ref="AC625" ca="1">IFERROR(INDIRECT("'["&amp;Index!$A$1&amp;"]lookup'!R"&amp;ROW(AC625)&amp;"C"&amp;COLUMN(AC625),FALSE),NA())</f>
        <v/>
      </c>
      <c r="AD625" t="str" cm="1">
        <f t="array" aca="1" ref="AD625" ca="1">IFERROR(INDIRECT("'["&amp;Index!$A$1&amp;"]lookup'!R"&amp;ROW(AD625)&amp;"C"&amp;COLUMN(AD625),FALSE),NA())</f>
        <v/>
      </c>
      <c r="AE625" t="str" cm="1">
        <f t="array" aca="1" ref="AE625" ca="1">IFERROR(INDIRECT("'["&amp;Index!$A$1&amp;"]lookup'!R"&amp;ROW(AE625)&amp;"C"&amp;COLUMN(AE625),FALSE),NA())</f>
        <v/>
      </c>
      <c r="AF625" t="str">
        <f>Index!$A$1</f>
        <v>00_Control Ranges sigma ROTROL N Charge_Lyo_22820035_Dil_22867034_TOTAL_2019-03-01.xlsx</v>
      </c>
      <c r="AG625" t="str" cm="1">
        <f t="array" aca="1" ref="AG625" ca="1">IFERROR(INDIRECT("'["&amp;Index!$A$1&amp;"]Locations and batches'!R"&amp;2&amp;"C"&amp;7,FALSE),NA())</f>
        <v>ROTROL N</v>
      </c>
      <c r="AH625" cm="1">
        <f t="array" aca="1" ref="AH625" ca="1">IFERROR(INDIRECT("'["&amp;Index!$A$1&amp;"]Locations and batches'!$B$6",TRUE),NA())</f>
        <v>22757019</v>
      </c>
      <c r="AI625" t="str" cm="1">
        <f t="array" aca="1" ref="AI625" ca="1">IFERROR(INDIRECT("'["&amp;Index!$A$1&amp;"]Locations and batches'!R"&amp;2&amp;"C"&amp;11,FALSE),NA())</f>
        <v>NL22820035</v>
      </c>
      <c r="AJ625" t="str" cm="1">
        <f t="array" aca="1" ref="AJ625" ca="1">IFERROR(INDIRECT("'["&amp;Index!$A$1&amp;"]Locations and batches'!R"&amp;3&amp;"C"&amp;11,FALSE),NA())</f>
        <v>Di22867034</v>
      </c>
      <c r="AK625" t="str">
        <f t="shared" ca="1" si="20"/>
        <v>S180603</v>
      </c>
      <c r="AL625" t="str" cm="1">
        <f t="array" aca="1" ref="AL625" ca="1">OFFSET(INDIRECT("'["&amp;Index!$A$1&amp;"]Locations and batches'!$U$5",TRUE),MATCH(AK625,INDIRECT("'["&amp;Index!$A$1&amp;"]Locations and batches'!$U$5:$U$30",TRUE),0),-2)</f>
        <v>Complete</v>
      </c>
      <c r="AM625" t="str">
        <f ca="1">VLOOKUP(AK625,INDIRECT("'["&amp;Index!$A$1&amp;"]Locations and batches'!$U$6:$V$30",TRUE),2,FALSE)</f>
        <v>2019-12</v>
      </c>
      <c r="AN625" t="str">
        <f t="shared" ca="1" si="21"/>
        <v>L1</v>
      </c>
    </row>
    <row r="626" spans="1:40" x14ac:dyDescent="0.25">
      <c r="A626" cm="1">
        <f t="array" aca="1" ref="A626" ca="1">IFERROR(INDIRECT("'["&amp;Index!$A$1&amp;"]lookup'!R"&amp;ROW(A626)&amp;"C"&amp;COLUMN(A626),FALSE),NA())</f>
        <v>626</v>
      </c>
      <c r="B626" t="str" cm="1">
        <f t="array" aca="1" ref="B626" ca="1">IFERROR(INDIRECT("'["&amp;Index!$A$1&amp;"]lookup'!R"&amp;ROW(B626)&amp;"C"&amp;COLUMN(B626),FALSE),NA())</f>
        <v>L1/S180603/NL22820035/DAY2/intem c</v>
      </c>
      <c r="C626" t="str" cm="1">
        <f t="array" aca="1" ref="C626" ca="1">IFERROR(INDIRECT("'["&amp;Index!$A$1&amp;"]lookup'!R"&amp;ROW(C626)&amp;"C"&amp;COLUMN(C626),FALSE),NA())</f>
        <v>CRANGE.NL22820035.L1</v>
      </c>
      <c r="D626" t="str" cm="1">
        <f t="array" aca="1" ref="D626" ca="1">IFERROR(INDIRECT("'["&amp;Index!$A$1&amp;"]lookup'!R"&amp;ROW(D626)&amp;"C"&amp;COLUMN(D626),FALSE),NA())</f>
        <v>DAY2</v>
      </c>
      <c r="E626" t="str" cm="1">
        <f t="array" aca="1" ref="E626" ca="1">IFERROR(INDIRECT("'["&amp;Index!$A$1&amp;"]lookup'!R"&amp;ROW(E626)&amp;"C"&amp;COLUMN(E626),FALSE),NA())</f>
        <v>---</v>
      </c>
      <c r="F626" t="str" cm="1">
        <f t="array" aca="1" ref="F626" ca="1">IFERROR(INDIRECT("'["&amp;Index!$A$1&amp;"]lookup'!R"&amp;ROW(F626)&amp;"C"&amp;COLUMN(F626),FALSE),NA())</f>
        <v>---</v>
      </c>
      <c r="G626" t="str" cm="1">
        <f t="array" aca="1" ref="G626" ca="1">IFERROR(INDIRECT("'["&amp;Index!$A$1&amp;"]lookup'!R"&amp;ROW(G626)&amp;"C"&amp;COLUMN(G626),FALSE),NA())</f>
        <v>---</v>
      </c>
      <c r="H626" t="str" cm="1">
        <f t="array" aca="1" ref="H626" ca="1">IFERROR(INDIRECT("'["&amp;Index!$A$1&amp;"]lookup'!R"&amp;ROW(H626)&amp;"C"&amp;COLUMN(H626),FALSE),NA())</f>
        <v>S180603</v>
      </c>
      <c r="I626" t="str" cm="1">
        <f t="array" aca="1" ref="I626" ca="1">IFERROR(INDIRECT("'["&amp;Index!$A$1&amp;"]lookup'!R"&amp;ROW(I626)&amp;"C"&amp;COLUMN(I626),FALSE),NA())</f>
        <v>intem c</v>
      </c>
      <c r="J626" t="str" cm="1">
        <f t="array" aca="1" ref="J626" ca="1">IFERROR(INDIRECT("'["&amp;Index!$A$1&amp;"]lookup'!R"&amp;ROW(J626)&amp;"C"&amp;COLUMN(J626),FALSE),NA())</f>
        <v>admin</v>
      </c>
      <c r="K626" t="str" cm="1">
        <f t="array" aca="1" ref="K626" ca="1">IFERROR(INDIRECT("'["&amp;Index!$A$1&amp;"]lookup'!R"&amp;ROW(K626)&amp;"C"&amp;COLUMN(K626),FALSE),NA())</f>
        <v>admin</v>
      </c>
      <c r="L626" t="str" cm="1">
        <f t="array" aca="1" ref="L626" ca="1">IFERROR(INDIRECT("'["&amp;Index!$A$1&amp;"]lookup'!R"&amp;ROW(L626)&amp;"C"&amp;COLUMN(L626),FALSE),NA())</f>
        <v>admin</v>
      </c>
      <c r="M626" t="str" cm="1">
        <f t="array" aca="1" ref="M626" ca="1">IFERROR(INDIRECT("'["&amp;Index!$A$1&amp;"]lookup'!R"&amp;ROW(M626)&amp;"C"&amp;COLUMN(M626),FALSE),NA())</f>
        <v/>
      </c>
      <c r="N626" cm="1">
        <f t="array" aca="1" ref="N626" ca="1">IFERROR(INDIRECT("'["&amp;Index!$A$1&amp;"]lookup'!R"&amp;ROW(N626)&amp;"C"&amp;COLUMN(N626),FALSE),NA())</f>
        <v>263</v>
      </c>
      <c r="O626" cm="1">
        <f t="array" aca="1" ref="O626" ca="1">IFERROR(INDIRECT("'["&amp;Index!$A$1&amp;"]lookup'!R"&amp;ROW(O626)&amp;"C"&amp;COLUMN(O626),FALSE),NA())</f>
        <v>41</v>
      </c>
      <c r="P626" cm="1">
        <f t="array" aca="1" ref="P626" ca="1">IFERROR(INDIRECT("'["&amp;Index!$A$1&amp;"]lookup'!R"&amp;ROW(P626)&amp;"C"&amp;COLUMN(P626),FALSE),NA())</f>
        <v>44</v>
      </c>
      <c r="Q626" t="str" cm="1">
        <f t="array" aca="1" ref="Q626" ca="1">IFERROR(INDIRECT("'["&amp;Index!$A$1&amp;"]lookup'!R"&amp;ROW(Q626)&amp;"C"&amp;COLUMN(Q626),FALSE),NA())</f>
        <v/>
      </c>
      <c r="R626" cm="1">
        <f t="array" aca="1" ref="R626" ca="1">IFERROR(INDIRECT("'["&amp;Index!$A$1&amp;"]lookup'!R"&amp;ROW(R626)&amp;"C"&amp;COLUMN(R626),FALSE),NA())</f>
        <v>48</v>
      </c>
      <c r="S626" t="str" cm="1">
        <f t="array" aca="1" ref="S626" ca="1">IFERROR(INDIRECT("'["&amp;Index!$A$1&amp;"]lookup'!R"&amp;ROW(S626)&amp;"C"&amp;COLUMN(S626),FALSE),NA())</f>
        <v/>
      </c>
      <c r="T626" cm="1">
        <f t="array" aca="1" ref="T626" ca="1">IFERROR(INDIRECT("'["&amp;Index!$A$1&amp;"]lookup'!R"&amp;ROW(T626)&amp;"C"&amp;COLUMN(T626),FALSE),NA())</f>
        <v>50</v>
      </c>
      <c r="U626" cm="1">
        <f t="array" aca="1" ref="U626" ca="1">IFERROR(INDIRECT("'["&amp;Index!$A$1&amp;"]lookup'!R"&amp;ROW(U626)&amp;"C"&amp;COLUMN(U626),FALSE),NA())</f>
        <v>26</v>
      </c>
      <c r="V626" t="str" cm="1">
        <f t="array" aca="1" ref="V626" ca="1">IFERROR(INDIRECT("'["&amp;Index!$A$1&amp;"]lookup'!R"&amp;ROW(V626)&amp;"C"&amp;COLUMN(V626),FALSE),NA())</f>
        <v/>
      </c>
      <c r="W626" t="str" cm="1">
        <f t="array" aca="1" ref="W626" ca="1">IFERROR(INDIRECT("'["&amp;Index!$A$1&amp;"]lookup'!R"&amp;ROW(W626)&amp;"C"&amp;COLUMN(W626),FALSE),NA())</f>
        <v>*55</v>
      </c>
      <c r="X626" cm="1">
        <f t="array" aca="1" ref="X626" ca="1">IFERROR(INDIRECT("'["&amp;Index!$A$1&amp;"]lookup'!R"&amp;ROW(X626)&amp;"C"&amp;COLUMN(X626),FALSE),NA())</f>
        <v>100</v>
      </c>
      <c r="Y626" t="str" cm="1">
        <f t="array" aca="1" ref="Y626" ca="1">IFERROR(INDIRECT("'["&amp;Index!$A$1&amp;"]lookup'!R"&amp;ROW(Y626)&amp;"C"&amp;COLUMN(Y626),FALSE),NA())</f>
        <v/>
      </c>
      <c r="Z626" t="str" cm="1">
        <f t="array" aca="1" ref="Z626" ca="1">IFERROR(INDIRECT("'["&amp;Index!$A$1&amp;"]lookup'!R"&amp;ROW(Z626)&amp;"C"&amp;COLUMN(Z626),FALSE),NA())</f>
        <v/>
      </c>
      <c r="AA626" t="str" cm="1">
        <f t="array" aca="1" ref="AA626" ca="1">IFERROR(INDIRECT("'["&amp;Index!$A$1&amp;"]lookup'!R"&amp;ROW(AA626)&amp;"C"&amp;COLUMN(AA626),FALSE),NA())</f>
        <v/>
      </c>
      <c r="AB626" t="str" cm="1">
        <f t="array" aca="1" ref="AB626" ca="1">IFERROR(INDIRECT("'["&amp;Index!$A$1&amp;"]lookup'!R"&amp;ROW(AB626)&amp;"C"&amp;COLUMN(AB626),FALSE),NA())</f>
        <v/>
      </c>
      <c r="AC626" t="str" cm="1">
        <f t="array" aca="1" ref="AC626" ca="1">IFERROR(INDIRECT("'["&amp;Index!$A$1&amp;"]lookup'!R"&amp;ROW(AC626)&amp;"C"&amp;COLUMN(AC626),FALSE),NA())</f>
        <v/>
      </c>
      <c r="AD626" t="str" cm="1">
        <f t="array" aca="1" ref="AD626" ca="1">IFERROR(INDIRECT("'["&amp;Index!$A$1&amp;"]lookup'!R"&amp;ROW(AD626)&amp;"C"&amp;COLUMN(AD626),FALSE),NA())</f>
        <v/>
      </c>
      <c r="AE626" t="str" cm="1">
        <f t="array" aca="1" ref="AE626" ca="1">IFERROR(INDIRECT("'["&amp;Index!$A$1&amp;"]lookup'!R"&amp;ROW(AE626)&amp;"C"&amp;COLUMN(AE626),FALSE),NA())</f>
        <v/>
      </c>
      <c r="AF626" t="str">
        <f>Index!$A$1</f>
        <v>00_Control Ranges sigma ROTROL N Charge_Lyo_22820035_Dil_22867034_TOTAL_2019-03-01.xlsx</v>
      </c>
      <c r="AG626" t="str" cm="1">
        <f t="array" aca="1" ref="AG626" ca="1">IFERROR(INDIRECT("'["&amp;Index!$A$1&amp;"]Locations and batches'!R"&amp;2&amp;"C"&amp;7,FALSE),NA())</f>
        <v>ROTROL N</v>
      </c>
      <c r="AH626" cm="1">
        <f t="array" aca="1" ref="AH626" ca="1">IFERROR(INDIRECT("'["&amp;Index!$A$1&amp;"]Locations and batches'!$B$6",TRUE),NA())</f>
        <v>22757019</v>
      </c>
      <c r="AI626" t="str" cm="1">
        <f t="array" aca="1" ref="AI626" ca="1">IFERROR(INDIRECT("'["&amp;Index!$A$1&amp;"]Locations and batches'!R"&amp;2&amp;"C"&amp;11,FALSE),NA())</f>
        <v>NL22820035</v>
      </c>
      <c r="AJ626" t="str" cm="1">
        <f t="array" aca="1" ref="AJ626" ca="1">IFERROR(INDIRECT("'["&amp;Index!$A$1&amp;"]Locations and batches'!R"&amp;3&amp;"C"&amp;11,FALSE),NA())</f>
        <v>Di22867034</v>
      </c>
      <c r="AK626" t="str">
        <f t="shared" ca="1" si="20"/>
        <v>S180603</v>
      </c>
      <c r="AL626" t="str" cm="1">
        <f t="array" aca="1" ref="AL626" ca="1">OFFSET(INDIRECT("'["&amp;Index!$A$1&amp;"]Locations and batches'!$U$5",TRUE),MATCH(AK626,INDIRECT("'["&amp;Index!$A$1&amp;"]Locations and batches'!$U$5:$U$30",TRUE),0),-2)</f>
        <v>Complete</v>
      </c>
      <c r="AM626" t="str">
        <f ca="1">VLOOKUP(AK626,INDIRECT("'["&amp;Index!$A$1&amp;"]Locations and batches'!$U$6:$V$30",TRUE),2,FALSE)</f>
        <v>2019-12</v>
      </c>
      <c r="AN626" t="str">
        <f t="shared" ca="1" si="21"/>
        <v>L1</v>
      </c>
    </row>
    <row r="627" spans="1:40" x14ac:dyDescent="0.25">
      <c r="A627" cm="1">
        <f t="array" aca="1" ref="A627" ca="1">IFERROR(INDIRECT("'["&amp;Index!$A$1&amp;"]lookup'!R"&amp;ROW(A627)&amp;"C"&amp;COLUMN(A627),FALSE),NA())</f>
        <v>627</v>
      </c>
      <c r="B627" t="str" cm="1">
        <f t="array" aca="1" ref="B627" ca="1">IFERROR(INDIRECT("'["&amp;Index!$A$1&amp;"]lookup'!R"&amp;ROW(B627)&amp;"C"&amp;COLUMN(B627),FALSE),NA())</f>
        <v>L1/S180603/NL22820035/DAY2/aptem c</v>
      </c>
      <c r="C627" t="str" cm="1">
        <f t="array" aca="1" ref="C627" ca="1">IFERROR(INDIRECT("'["&amp;Index!$A$1&amp;"]lookup'!R"&amp;ROW(C627)&amp;"C"&amp;COLUMN(C627),FALSE),NA())</f>
        <v>CRANGE.NL22820035.L1</v>
      </c>
      <c r="D627" t="str" cm="1">
        <f t="array" aca="1" ref="D627" ca="1">IFERROR(INDIRECT("'["&amp;Index!$A$1&amp;"]lookup'!R"&amp;ROW(D627)&amp;"C"&amp;COLUMN(D627),FALSE),NA())</f>
        <v>DAY2</v>
      </c>
      <c r="E627" t="str" cm="1">
        <f t="array" aca="1" ref="E627" ca="1">IFERROR(INDIRECT("'["&amp;Index!$A$1&amp;"]lookup'!R"&amp;ROW(E627)&amp;"C"&amp;COLUMN(E627),FALSE),NA())</f>
        <v>---</v>
      </c>
      <c r="F627" t="str" cm="1">
        <f t="array" aca="1" ref="F627" ca="1">IFERROR(INDIRECT("'["&amp;Index!$A$1&amp;"]lookup'!R"&amp;ROW(F627)&amp;"C"&amp;COLUMN(F627),FALSE),NA())</f>
        <v>---</v>
      </c>
      <c r="G627" t="str" cm="1">
        <f t="array" aca="1" ref="G627" ca="1">IFERROR(INDIRECT("'["&amp;Index!$A$1&amp;"]lookup'!R"&amp;ROW(G627)&amp;"C"&amp;COLUMN(G627),FALSE),NA())</f>
        <v>---</v>
      </c>
      <c r="H627" t="str" cm="1">
        <f t="array" aca="1" ref="H627" ca="1">IFERROR(INDIRECT("'["&amp;Index!$A$1&amp;"]lookup'!R"&amp;ROW(H627)&amp;"C"&amp;COLUMN(H627),FALSE),NA())</f>
        <v>S180603</v>
      </c>
      <c r="I627" t="str" cm="1">
        <f t="array" aca="1" ref="I627" ca="1">IFERROR(INDIRECT("'["&amp;Index!$A$1&amp;"]lookup'!R"&amp;ROW(I627)&amp;"C"&amp;COLUMN(I627),FALSE),NA())</f>
        <v>aptem c</v>
      </c>
      <c r="J627" t="str" cm="1">
        <f t="array" aca="1" ref="J627" ca="1">IFERROR(INDIRECT("'["&amp;Index!$A$1&amp;"]lookup'!R"&amp;ROW(J627)&amp;"C"&amp;COLUMN(J627),FALSE),NA())</f>
        <v>admin</v>
      </c>
      <c r="K627" t="str" cm="1">
        <f t="array" aca="1" ref="K627" ca="1">IFERROR(INDIRECT("'["&amp;Index!$A$1&amp;"]lookup'!R"&amp;ROW(K627)&amp;"C"&amp;COLUMN(K627),FALSE),NA())</f>
        <v>admin</v>
      </c>
      <c r="L627" t="str" cm="1">
        <f t="array" aca="1" ref="L627" ca="1">IFERROR(INDIRECT("'["&amp;Index!$A$1&amp;"]lookup'!R"&amp;ROW(L627)&amp;"C"&amp;COLUMN(L627),FALSE),NA())</f>
        <v>admin</v>
      </c>
      <c r="M627" t="str" cm="1">
        <f t="array" aca="1" ref="M627" ca="1">IFERROR(INDIRECT("'["&amp;Index!$A$1&amp;"]lookup'!R"&amp;ROW(M627)&amp;"C"&amp;COLUMN(M627),FALSE),NA())</f>
        <v/>
      </c>
      <c r="N627" cm="1">
        <f t="array" aca="1" ref="N627" ca="1">IFERROR(INDIRECT("'["&amp;Index!$A$1&amp;"]lookup'!R"&amp;ROW(N627)&amp;"C"&amp;COLUMN(N627),FALSE),NA())</f>
        <v>102</v>
      </c>
      <c r="O627" cm="1">
        <f t="array" aca="1" ref="O627" ca="1">IFERROR(INDIRECT("'["&amp;Index!$A$1&amp;"]lookup'!R"&amp;ROW(O627)&amp;"C"&amp;COLUMN(O627),FALSE),NA())</f>
        <v>28</v>
      </c>
      <c r="P627" cm="1">
        <f t="array" aca="1" ref="P627" ca="1">IFERROR(INDIRECT("'["&amp;Index!$A$1&amp;"]lookup'!R"&amp;ROW(P627)&amp;"C"&amp;COLUMN(P627),FALSE),NA())</f>
        <v>32</v>
      </c>
      <c r="Q627" t="str" cm="1">
        <f t="array" aca="1" ref="Q627" ca="1">IFERROR(INDIRECT("'["&amp;Index!$A$1&amp;"]lookup'!R"&amp;ROW(Q627)&amp;"C"&amp;COLUMN(Q627),FALSE),NA())</f>
        <v/>
      </c>
      <c r="R627" cm="1">
        <f t="array" aca="1" ref="R627" ca="1">IFERROR(INDIRECT("'["&amp;Index!$A$1&amp;"]lookup'!R"&amp;ROW(R627)&amp;"C"&amp;COLUMN(R627),FALSE),NA())</f>
        <v>36</v>
      </c>
      <c r="S627" t="str" cm="1">
        <f t="array" aca="1" ref="S627" ca="1">IFERROR(INDIRECT("'["&amp;Index!$A$1&amp;"]lookup'!R"&amp;ROW(S627)&amp;"C"&amp;COLUMN(S627),FALSE),NA())</f>
        <v/>
      </c>
      <c r="T627" cm="1">
        <f t="array" aca="1" ref="T627" ca="1">IFERROR(INDIRECT("'["&amp;Index!$A$1&amp;"]lookup'!R"&amp;ROW(T627)&amp;"C"&amp;COLUMN(T627),FALSE),NA())</f>
        <v>39</v>
      </c>
      <c r="U627" cm="1">
        <f t="array" aca="1" ref="U627" ca="1">IFERROR(INDIRECT("'["&amp;Index!$A$1&amp;"]lookup'!R"&amp;ROW(U627)&amp;"C"&amp;COLUMN(U627),FALSE),NA())</f>
        <v>69</v>
      </c>
      <c r="V627" t="str" cm="1">
        <f t="array" aca="1" ref="V627" ca="1">IFERROR(INDIRECT("'["&amp;Index!$A$1&amp;"]lookup'!R"&amp;ROW(V627)&amp;"C"&amp;COLUMN(V627),FALSE),NA())</f>
        <v/>
      </c>
      <c r="W627" t="str" cm="1">
        <f t="array" aca="1" ref="W627" ca="1">IFERROR(INDIRECT("'["&amp;Index!$A$1&amp;"]lookup'!R"&amp;ROW(W627)&amp;"C"&amp;COLUMN(W627),FALSE),NA())</f>
        <v>*45</v>
      </c>
      <c r="X627" cm="1">
        <f t="array" aca="1" ref="X627" ca="1">IFERROR(INDIRECT("'["&amp;Index!$A$1&amp;"]lookup'!R"&amp;ROW(X627)&amp;"C"&amp;COLUMN(X627),FALSE),NA())</f>
        <v>100</v>
      </c>
      <c r="Y627" t="str" cm="1">
        <f t="array" aca="1" ref="Y627" ca="1">IFERROR(INDIRECT("'["&amp;Index!$A$1&amp;"]lookup'!R"&amp;ROW(Y627)&amp;"C"&amp;COLUMN(Y627),FALSE),NA())</f>
        <v/>
      </c>
      <c r="Z627" t="str" cm="1">
        <f t="array" aca="1" ref="Z627" ca="1">IFERROR(INDIRECT("'["&amp;Index!$A$1&amp;"]lookup'!R"&amp;ROW(Z627)&amp;"C"&amp;COLUMN(Z627),FALSE),NA())</f>
        <v/>
      </c>
      <c r="AA627" t="str" cm="1">
        <f t="array" aca="1" ref="AA627" ca="1">IFERROR(INDIRECT("'["&amp;Index!$A$1&amp;"]lookup'!R"&amp;ROW(AA627)&amp;"C"&amp;COLUMN(AA627),FALSE),NA())</f>
        <v/>
      </c>
      <c r="AB627" t="str" cm="1">
        <f t="array" aca="1" ref="AB627" ca="1">IFERROR(INDIRECT("'["&amp;Index!$A$1&amp;"]lookup'!R"&amp;ROW(AB627)&amp;"C"&amp;COLUMN(AB627),FALSE),NA())</f>
        <v/>
      </c>
      <c r="AC627" t="str" cm="1">
        <f t="array" aca="1" ref="AC627" ca="1">IFERROR(INDIRECT("'["&amp;Index!$A$1&amp;"]lookup'!R"&amp;ROW(AC627)&amp;"C"&amp;COLUMN(AC627),FALSE),NA())</f>
        <v/>
      </c>
      <c r="AD627" t="str" cm="1">
        <f t="array" aca="1" ref="AD627" ca="1">IFERROR(INDIRECT("'["&amp;Index!$A$1&amp;"]lookup'!R"&amp;ROW(AD627)&amp;"C"&amp;COLUMN(AD627),FALSE),NA())</f>
        <v/>
      </c>
      <c r="AE627" t="str" cm="1">
        <f t="array" aca="1" ref="AE627" ca="1">IFERROR(INDIRECT("'["&amp;Index!$A$1&amp;"]lookup'!R"&amp;ROW(AE627)&amp;"C"&amp;COLUMN(AE627),FALSE),NA())</f>
        <v/>
      </c>
      <c r="AF627" t="str">
        <f>Index!$A$1</f>
        <v>00_Control Ranges sigma ROTROL N Charge_Lyo_22820035_Dil_22867034_TOTAL_2019-03-01.xlsx</v>
      </c>
      <c r="AG627" t="str" cm="1">
        <f t="array" aca="1" ref="AG627" ca="1">IFERROR(INDIRECT("'["&amp;Index!$A$1&amp;"]Locations and batches'!R"&amp;2&amp;"C"&amp;7,FALSE),NA())</f>
        <v>ROTROL N</v>
      </c>
      <c r="AH627" cm="1">
        <f t="array" aca="1" ref="AH627" ca="1">IFERROR(INDIRECT("'["&amp;Index!$A$1&amp;"]Locations and batches'!$B$6",TRUE),NA())</f>
        <v>22757019</v>
      </c>
      <c r="AI627" t="str" cm="1">
        <f t="array" aca="1" ref="AI627" ca="1">IFERROR(INDIRECT("'["&amp;Index!$A$1&amp;"]Locations and batches'!R"&amp;2&amp;"C"&amp;11,FALSE),NA())</f>
        <v>NL22820035</v>
      </c>
      <c r="AJ627" t="str" cm="1">
        <f t="array" aca="1" ref="AJ627" ca="1">IFERROR(INDIRECT("'["&amp;Index!$A$1&amp;"]Locations and batches'!R"&amp;3&amp;"C"&amp;11,FALSE),NA())</f>
        <v>Di22867034</v>
      </c>
      <c r="AK627" t="str">
        <f t="shared" ca="1" si="20"/>
        <v>S180603</v>
      </c>
      <c r="AL627" t="str" cm="1">
        <f t="array" aca="1" ref="AL627" ca="1">OFFSET(INDIRECT("'["&amp;Index!$A$1&amp;"]Locations and batches'!$U$5",TRUE),MATCH(AK627,INDIRECT("'["&amp;Index!$A$1&amp;"]Locations and batches'!$U$5:$U$30",TRUE),0),-2)</f>
        <v>Complete</v>
      </c>
      <c r="AM627" t="str">
        <f ca="1">VLOOKUP(AK627,INDIRECT("'["&amp;Index!$A$1&amp;"]Locations and batches'!$U$6:$V$30",TRUE),2,FALSE)</f>
        <v>2019-12</v>
      </c>
      <c r="AN627" t="str">
        <f t="shared" ca="1" si="21"/>
        <v>L1</v>
      </c>
    </row>
    <row r="628" spans="1:40" x14ac:dyDescent="0.25">
      <c r="A628" cm="1">
        <f t="array" aca="1" ref="A628" ca="1">IFERROR(INDIRECT("'["&amp;Index!$A$1&amp;"]lookup'!R"&amp;ROW(A628)&amp;"C"&amp;COLUMN(A628),FALSE),NA())</f>
        <v>628</v>
      </c>
      <c r="B628" t="str" cm="1">
        <f t="array" aca="1" ref="B628" ca="1">IFERROR(INDIRECT("'["&amp;Index!$A$1&amp;"]lookup'!R"&amp;ROW(B628)&amp;"C"&amp;COLUMN(B628),FALSE),NA())</f>
        <v>L1/S181006/NL22820035/DAY2/fibtem c</v>
      </c>
      <c r="C628" t="str" cm="1">
        <f t="array" aca="1" ref="C628" ca="1">IFERROR(INDIRECT("'["&amp;Index!$A$1&amp;"]lookup'!R"&amp;ROW(C628)&amp;"C"&amp;COLUMN(C628),FALSE),NA())</f>
        <v>CRANGE.NL22820035.L1</v>
      </c>
      <c r="D628" t="str" cm="1">
        <f t="array" aca="1" ref="D628" ca="1">IFERROR(INDIRECT("'["&amp;Index!$A$1&amp;"]lookup'!R"&amp;ROW(D628)&amp;"C"&amp;COLUMN(D628),FALSE),NA())</f>
        <v>DAY2</v>
      </c>
      <c r="E628" t="str" cm="1">
        <f t="array" aca="1" ref="E628" ca="1">IFERROR(INDIRECT("'["&amp;Index!$A$1&amp;"]lookup'!R"&amp;ROW(E628)&amp;"C"&amp;COLUMN(E628),FALSE),NA())</f>
        <v>---</v>
      </c>
      <c r="F628" t="str" cm="1">
        <f t="array" aca="1" ref="F628" ca="1">IFERROR(INDIRECT("'["&amp;Index!$A$1&amp;"]lookup'!R"&amp;ROW(F628)&amp;"C"&amp;COLUMN(F628),FALSE),NA())</f>
        <v>---</v>
      </c>
      <c r="G628" t="str" cm="1">
        <f t="array" aca="1" ref="G628" ca="1">IFERROR(INDIRECT("'["&amp;Index!$A$1&amp;"]lookup'!R"&amp;ROW(G628)&amp;"C"&amp;COLUMN(G628),FALSE),NA())</f>
        <v>---</v>
      </c>
      <c r="H628" t="str" cm="1">
        <f t="array" aca="1" ref="H628" ca="1">IFERROR(INDIRECT("'["&amp;Index!$A$1&amp;"]lookup'!R"&amp;ROW(H628)&amp;"C"&amp;COLUMN(H628),FALSE),NA())</f>
        <v>S181006</v>
      </c>
      <c r="I628" t="str" cm="1">
        <f t="array" aca="1" ref="I628" ca="1">IFERROR(INDIRECT("'["&amp;Index!$A$1&amp;"]lookup'!R"&amp;ROW(I628)&amp;"C"&amp;COLUMN(I628),FALSE),NA())</f>
        <v>fibtem c</v>
      </c>
      <c r="J628" t="str" cm="1">
        <f t="array" aca="1" ref="J628" ca="1">IFERROR(INDIRECT("'["&amp;Index!$A$1&amp;"]lookup'!R"&amp;ROW(J628)&amp;"C"&amp;COLUMN(J628),FALSE),NA())</f>
        <v>admin</v>
      </c>
      <c r="K628" t="str" cm="1">
        <f t="array" aca="1" ref="K628" ca="1">IFERROR(INDIRECT("'["&amp;Index!$A$1&amp;"]lookup'!R"&amp;ROW(K628)&amp;"C"&amp;COLUMN(K628),FALSE),NA())</f>
        <v>admin</v>
      </c>
      <c r="L628" t="str" cm="1">
        <f t="array" aca="1" ref="L628" ca="1">IFERROR(INDIRECT("'["&amp;Index!$A$1&amp;"]lookup'!R"&amp;ROW(L628)&amp;"C"&amp;COLUMN(L628),FALSE),NA())</f>
        <v>admin</v>
      </c>
      <c r="M628" t="str" cm="1">
        <f t="array" aca="1" ref="M628" ca="1">IFERROR(INDIRECT("'["&amp;Index!$A$1&amp;"]lookup'!R"&amp;ROW(M628)&amp;"C"&amp;COLUMN(M628),FALSE),NA())</f>
        <v/>
      </c>
      <c r="N628" cm="1">
        <f t="array" aca="1" ref="N628" ca="1">IFERROR(INDIRECT("'["&amp;Index!$A$1&amp;"]lookup'!R"&amp;ROW(N628)&amp;"C"&amp;COLUMN(N628),FALSE),NA())</f>
        <v>88</v>
      </c>
      <c r="O628" cm="1">
        <f t="array" aca="1" ref="O628" ca="1">IFERROR(INDIRECT("'["&amp;Index!$A$1&amp;"]lookup'!R"&amp;ROW(O628)&amp;"C"&amp;COLUMN(O628),FALSE),NA())</f>
        <v>30</v>
      </c>
      <c r="P628" cm="1">
        <f t="array" aca="1" ref="P628" ca="1">IFERROR(INDIRECT("'["&amp;Index!$A$1&amp;"]lookup'!R"&amp;ROW(P628)&amp;"C"&amp;COLUMN(P628),FALSE),NA())</f>
        <v>34</v>
      </c>
      <c r="Q628" t="str" cm="1">
        <f t="array" aca="1" ref="Q628" ca="1">IFERROR(INDIRECT("'["&amp;Index!$A$1&amp;"]lookup'!R"&amp;ROW(Q628)&amp;"C"&amp;COLUMN(Q628),FALSE),NA())</f>
        <v/>
      </c>
      <c r="R628" cm="1">
        <f t="array" aca="1" ref="R628" ca="1">IFERROR(INDIRECT("'["&amp;Index!$A$1&amp;"]lookup'!R"&amp;ROW(R628)&amp;"C"&amp;COLUMN(R628),FALSE),NA())</f>
        <v>39</v>
      </c>
      <c r="S628" t="str" cm="1">
        <f t="array" aca="1" ref="S628" ca="1">IFERROR(INDIRECT("'["&amp;Index!$A$1&amp;"]lookup'!R"&amp;ROW(S628)&amp;"C"&amp;COLUMN(S628),FALSE),NA())</f>
        <v/>
      </c>
      <c r="T628" cm="1">
        <f t="array" aca="1" ref="T628" ca="1">IFERROR(INDIRECT("'["&amp;Index!$A$1&amp;"]lookup'!R"&amp;ROW(T628)&amp;"C"&amp;COLUMN(T628),FALSE),NA())</f>
        <v>42</v>
      </c>
      <c r="U628" cm="1">
        <f t="array" aca="1" ref="U628" ca="1">IFERROR(INDIRECT("'["&amp;Index!$A$1&amp;"]lookup'!R"&amp;ROW(U628)&amp;"C"&amp;COLUMN(U628),FALSE),NA())</f>
        <v>61</v>
      </c>
      <c r="V628" t="str" cm="1">
        <f t="array" aca="1" ref="V628" ca="1">IFERROR(INDIRECT("'["&amp;Index!$A$1&amp;"]lookup'!R"&amp;ROW(V628)&amp;"C"&amp;COLUMN(V628),FALSE),NA())</f>
        <v/>
      </c>
      <c r="W628" t="str" cm="1">
        <f t="array" aca="1" ref="W628" ca="1">IFERROR(INDIRECT("'["&amp;Index!$A$1&amp;"]lookup'!R"&amp;ROW(W628)&amp;"C"&amp;COLUMN(W628),FALSE),NA())</f>
        <v>*50</v>
      </c>
      <c r="X628" cm="1">
        <f t="array" aca="1" ref="X628" ca="1">IFERROR(INDIRECT("'["&amp;Index!$A$1&amp;"]lookup'!R"&amp;ROW(X628)&amp;"C"&amp;COLUMN(X628),FALSE),NA())</f>
        <v>100</v>
      </c>
      <c r="Y628" t="str" cm="1">
        <f t="array" aca="1" ref="Y628" ca="1">IFERROR(INDIRECT("'["&amp;Index!$A$1&amp;"]lookup'!R"&amp;ROW(Y628)&amp;"C"&amp;COLUMN(Y628),FALSE),NA())</f>
        <v/>
      </c>
      <c r="Z628" t="str" cm="1">
        <f t="array" aca="1" ref="Z628" ca="1">IFERROR(INDIRECT("'["&amp;Index!$A$1&amp;"]lookup'!R"&amp;ROW(Z628)&amp;"C"&amp;COLUMN(Z628),FALSE),NA())</f>
        <v/>
      </c>
      <c r="AA628" t="str" cm="1">
        <f t="array" aca="1" ref="AA628" ca="1">IFERROR(INDIRECT("'["&amp;Index!$A$1&amp;"]lookup'!R"&amp;ROW(AA628)&amp;"C"&amp;COLUMN(AA628),FALSE),NA())</f>
        <v/>
      </c>
      <c r="AB628" t="str" cm="1">
        <f t="array" aca="1" ref="AB628" ca="1">IFERROR(INDIRECT("'["&amp;Index!$A$1&amp;"]lookup'!R"&amp;ROW(AB628)&amp;"C"&amp;COLUMN(AB628),FALSE),NA())</f>
        <v/>
      </c>
      <c r="AC628" t="str" cm="1">
        <f t="array" aca="1" ref="AC628" ca="1">IFERROR(INDIRECT("'["&amp;Index!$A$1&amp;"]lookup'!R"&amp;ROW(AC628)&amp;"C"&amp;COLUMN(AC628),FALSE),NA())</f>
        <v/>
      </c>
      <c r="AD628" t="str" cm="1">
        <f t="array" aca="1" ref="AD628" ca="1">IFERROR(INDIRECT("'["&amp;Index!$A$1&amp;"]lookup'!R"&amp;ROW(AD628)&amp;"C"&amp;COLUMN(AD628),FALSE),NA())</f>
        <v/>
      </c>
      <c r="AE628" t="str" cm="1">
        <f t="array" aca="1" ref="AE628" ca="1">IFERROR(INDIRECT("'["&amp;Index!$A$1&amp;"]lookup'!R"&amp;ROW(AE628)&amp;"C"&amp;COLUMN(AE628),FALSE),NA())</f>
        <v/>
      </c>
      <c r="AF628" t="str">
        <f>Index!$A$1</f>
        <v>00_Control Ranges sigma ROTROL N Charge_Lyo_22820035_Dil_22867034_TOTAL_2019-03-01.xlsx</v>
      </c>
      <c r="AG628" t="str" cm="1">
        <f t="array" aca="1" ref="AG628" ca="1">IFERROR(INDIRECT("'["&amp;Index!$A$1&amp;"]Locations and batches'!R"&amp;2&amp;"C"&amp;7,FALSE),NA())</f>
        <v>ROTROL N</v>
      </c>
      <c r="AH628" cm="1">
        <f t="array" aca="1" ref="AH628" ca="1">IFERROR(INDIRECT("'["&amp;Index!$A$1&amp;"]Locations and batches'!$B$6",TRUE),NA())</f>
        <v>22757019</v>
      </c>
      <c r="AI628" t="str" cm="1">
        <f t="array" aca="1" ref="AI628" ca="1">IFERROR(INDIRECT("'["&amp;Index!$A$1&amp;"]Locations and batches'!R"&amp;2&amp;"C"&amp;11,FALSE),NA())</f>
        <v>NL22820035</v>
      </c>
      <c r="AJ628" t="str" cm="1">
        <f t="array" aca="1" ref="AJ628" ca="1">IFERROR(INDIRECT("'["&amp;Index!$A$1&amp;"]Locations and batches'!R"&amp;3&amp;"C"&amp;11,FALSE),NA())</f>
        <v>Di22867034</v>
      </c>
      <c r="AK628" t="str">
        <f t="shared" ca="1" si="20"/>
        <v>S181006</v>
      </c>
      <c r="AL628" t="str" cm="1">
        <f t="array" aca="1" ref="AL628" ca="1">OFFSET(INDIRECT("'["&amp;Index!$A$1&amp;"]Locations and batches'!$U$5",TRUE),MATCH(AK628,INDIRECT("'["&amp;Index!$A$1&amp;"]Locations and batches'!$U$5:$U$30",TRUE),0),-2)</f>
        <v>Complete</v>
      </c>
      <c r="AM628" t="str">
        <f ca="1">VLOOKUP(AK628,INDIRECT("'["&amp;Index!$A$1&amp;"]Locations and batches'!$U$6:$V$30",TRUE),2,FALSE)</f>
        <v>2020-01</v>
      </c>
      <c r="AN628" t="str">
        <f t="shared" ca="1" si="21"/>
        <v>L1</v>
      </c>
    </row>
    <row r="629" spans="1:40" x14ac:dyDescent="0.25">
      <c r="A629" cm="1">
        <f t="array" aca="1" ref="A629" ca="1">IFERROR(INDIRECT("'["&amp;Index!$A$1&amp;"]lookup'!R"&amp;ROW(A629)&amp;"C"&amp;COLUMN(A629),FALSE),NA())</f>
        <v>629</v>
      </c>
      <c r="B629" t="str" cm="1">
        <f t="array" aca="1" ref="B629" ca="1">IFERROR(INDIRECT("'["&amp;Index!$A$1&amp;"]lookup'!R"&amp;ROW(B629)&amp;"C"&amp;COLUMN(B629),FALSE),NA())</f>
        <v>L1/S181006/NL22820035/DAY2/extem c</v>
      </c>
      <c r="C629" t="str" cm="1">
        <f t="array" aca="1" ref="C629" ca="1">IFERROR(INDIRECT("'["&amp;Index!$A$1&amp;"]lookup'!R"&amp;ROW(C629)&amp;"C"&amp;COLUMN(C629),FALSE),NA())</f>
        <v>CRANGE.NL22820035.L1</v>
      </c>
      <c r="D629" t="str" cm="1">
        <f t="array" aca="1" ref="D629" ca="1">IFERROR(INDIRECT("'["&amp;Index!$A$1&amp;"]lookup'!R"&amp;ROW(D629)&amp;"C"&amp;COLUMN(D629),FALSE),NA())</f>
        <v>DAY2</v>
      </c>
      <c r="E629" t="str" cm="1">
        <f t="array" aca="1" ref="E629" ca="1">IFERROR(INDIRECT("'["&amp;Index!$A$1&amp;"]lookup'!R"&amp;ROW(E629)&amp;"C"&amp;COLUMN(E629),FALSE),NA())</f>
        <v>---</v>
      </c>
      <c r="F629" t="str" cm="1">
        <f t="array" aca="1" ref="F629" ca="1">IFERROR(INDIRECT("'["&amp;Index!$A$1&amp;"]lookup'!R"&amp;ROW(F629)&amp;"C"&amp;COLUMN(F629),FALSE),NA())</f>
        <v>---</v>
      </c>
      <c r="G629" t="str" cm="1">
        <f t="array" aca="1" ref="G629" ca="1">IFERROR(INDIRECT("'["&amp;Index!$A$1&amp;"]lookup'!R"&amp;ROW(G629)&amp;"C"&amp;COLUMN(G629),FALSE),NA())</f>
        <v>---</v>
      </c>
      <c r="H629" t="str" cm="1">
        <f t="array" aca="1" ref="H629" ca="1">IFERROR(INDIRECT("'["&amp;Index!$A$1&amp;"]lookup'!R"&amp;ROW(H629)&amp;"C"&amp;COLUMN(H629),FALSE),NA())</f>
        <v>S181006</v>
      </c>
      <c r="I629" t="str" cm="1">
        <f t="array" aca="1" ref="I629" ca="1">IFERROR(INDIRECT("'["&amp;Index!$A$1&amp;"]lookup'!R"&amp;ROW(I629)&amp;"C"&amp;COLUMN(I629),FALSE),NA())</f>
        <v>extem c</v>
      </c>
      <c r="J629" t="str" cm="1">
        <f t="array" aca="1" ref="J629" ca="1">IFERROR(INDIRECT("'["&amp;Index!$A$1&amp;"]lookup'!R"&amp;ROW(J629)&amp;"C"&amp;COLUMN(J629),FALSE),NA())</f>
        <v>admin</v>
      </c>
      <c r="K629" t="str" cm="1">
        <f t="array" aca="1" ref="K629" ca="1">IFERROR(INDIRECT("'["&amp;Index!$A$1&amp;"]lookup'!R"&amp;ROW(K629)&amp;"C"&amp;COLUMN(K629),FALSE),NA())</f>
        <v>admin</v>
      </c>
      <c r="L629" t="str" cm="1">
        <f t="array" aca="1" ref="L629" ca="1">IFERROR(INDIRECT("'["&amp;Index!$A$1&amp;"]lookup'!R"&amp;ROW(L629)&amp;"C"&amp;COLUMN(L629),FALSE),NA())</f>
        <v>admin</v>
      </c>
      <c r="M629" t="str" cm="1">
        <f t="array" aca="1" ref="M629" ca="1">IFERROR(INDIRECT("'["&amp;Index!$A$1&amp;"]lookup'!R"&amp;ROW(M629)&amp;"C"&amp;COLUMN(M629),FALSE),NA())</f>
        <v/>
      </c>
      <c r="N629" cm="1">
        <f t="array" aca="1" ref="N629" ca="1">IFERROR(INDIRECT("'["&amp;Index!$A$1&amp;"]lookup'!R"&amp;ROW(N629)&amp;"C"&amp;COLUMN(N629),FALSE),NA())</f>
        <v>87</v>
      </c>
      <c r="O629" cm="1">
        <f t="array" aca="1" ref="O629" ca="1">IFERROR(INDIRECT("'["&amp;Index!$A$1&amp;"]lookup'!R"&amp;ROW(O629)&amp;"C"&amp;COLUMN(O629),FALSE),NA())</f>
        <v>38</v>
      </c>
      <c r="P629" cm="1">
        <f t="array" aca="1" ref="P629" ca="1">IFERROR(INDIRECT("'["&amp;Index!$A$1&amp;"]lookup'!R"&amp;ROW(P629)&amp;"C"&amp;COLUMN(P629),FALSE),NA())</f>
        <v>42</v>
      </c>
      <c r="Q629" t="str" cm="1">
        <f t="array" aca="1" ref="Q629" ca="1">IFERROR(INDIRECT("'["&amp;Index!$A$1&amp;"]lookup'!R"&amp;ROW(Q629)&amp;"C"&amp;COLUMN(Q629),FALSE),NA())</f>
        <v/>
      </c>
      <c r="R629" cm="1">
        <f t="array" aca="1" ref="R629" ca="1">IFERROR(INDIRECT("'["&amp;Index!$A$1&amp;"]lookup'!R"&amp;ROW(R629)&amp;"C"&amp;COLUMN(R629),FALSE),NA())</f>
        <v>47</v>
      </c>
      <c r="S629" t="str" cm="1">
        <f t="array" aca="1" ref="S629" ca="1">IFERROR(INDIRECT("'["&amp;Index!$A$1&amp;"]lookup'!R"&amp;ROW(S629)&amp;"C"&amp;COLUMN(S629),FALSE),NA())</f>
        <v/>
      </c>
      <c r="T629" cm="1">
        <f t="array" aca="1" ref="T629" ca="1">IFERROR(INDIRECT("'["&amp;Index!$A$1&amp;"]lookup'!R"&amp;ROW(T629)&amp;"C"&amp;COLUMN(T629),FALSE),NA())</f>
        <v>49</v>
      </c>
      <c r="U629" cm="1">
        <f t="array" aca="1" ref="U629" ca="1">IFERROR(INDIRECT("'["&amp;Index!$A$1&amp;"]lookup'!R"&amp;ROW(U629)&amp;"C"&amp;COLUMN(U629),FALSE),NA())</f>
        <v>26</v>
      </c>
      <c r="V629" t="str" cm="1">
        <f t="array" aca="1" ref="V629" ca="1">IFERROR(INDIRECT("'["&amp;Index!$A$1&amp;"]lookup'!R"&amp;ROW(V629)&amp;"C"&amp;COLUMN(V629),FALSE),NA())</f>
        <v/>
      </c>
      <c r="W629" t="str" cm="1">
        <f t="array" aca="1" ref="W629" ca="1">IFERROR(INDIRECT("'["&amp;Index!$A$1&amp;"]lookup'!R"&amp;ROW(W629)&amp;"C"&amp;COLUMN(W629),FALSE),NA())</f>
        <v>*56</v>
      </c>
      <c r="X629" cm="1">
        <f t="array" aca="1" ref="X629" ca="1">IFERROR(INDIRECT("'["&amp;Index!$A$1&amp;"]lookup'!R"&amp;ROW(X629)&amp;"C"&amp;COLUMN(X629),FALSE),NA())</f>
        <v>100</v>
      </c>
      <c r="Y629" t="str" cm="1">
        <f t="array" aca="1" ref="Y629" ca="1">IFERROR(INDIRECT("'["&amp;Index!$A$1&amp;"]lookup'!R"&amp;ROW(Y629)&amp;"C"&amp;COLUMN(Y629),FALSE),NA())</f>
        <v/>
      </c>
      <c r="Z629" t="str" cm="1">
        <f t="array" aca="1" ref="Z629" ca="1">IFERROR(INDIRECT("'["&amp;Index!$A$1&amp;"]lookup'!R"&amp;ROW(Z629)&amp;"C"&amp;COLUMN(Z629),FALSE),NA())</f>
        <v/>
      </c>
      <c r="AA629" t="str" cm="1">
        <f t="array" aca="1" ref="AA629" ca="1">IFERROR(INDIRECT("'["&amp;Index!$A$1&amp;"]lookup'!R"&amp;ROW(AA629)&amp;"C"&amp;COLUMN(AA629),FALSE),NA())</f>
        <v/>
      </c>
      <c r="AB629" t="str" cm="1">
        <f t="array" aca="1" ref="AB629" ca="1">IFERROR(INDIRECT("'["&amp;Index!$A$1&amp;"]lookup'!R"&amp;ROW(AB629)&amp;"C"&amp;COLUMN(AB629),FALSE),NA())</f>
        <v/>
      </c>
      <c r="AC629" t="str" cm="1">
        <f t="array" aca="1" ref="AC629" ca="1">IFERROR(INDIRECT("'["&amp;Index!$A$1&amp;"]lookup'!R"&amp;ROW(AC629)&amp;"C"&amp;COLUMN(AC629),FALSE),NA())</f>
        <v/>
      </c>
      <c r="AD629" t="str" cm="1">
        <f t="array" aca="1" ref="AD629" ca="1">IFERROR(INDIRECT("'["&amp;Index!$A$1&amp;"]lookup'!R"&amp;ROW(AD629)&amp;"C"&amp;COLUMN(AD629),FALSE),NA())</f>
        <v/>
      </c>
      <c r="AE629" t="str" cm="1">
        <f t="array" aca="1" ref="AE629" ca="1">IFERROR(INDIRECT("'["&amp;Index!$A$1&amp;"]lookup'!R"&amp;ROW(AE629)&amp;"C"&amp;COLUMN(AE629),FALSE),NA())</f>
        <v/>
      </c>
      <c r="AF629" t="str">
        <f>Index!$A$1</f>
        <v>00_Control Ranges sigma ROTROL N Charge_Lyo_22820035_Dil_22867034_TOTAL_2019-03-01.xlsx</v>
      </c>
      <c r="AG629" t="str" cm="1">
        <f t="array" aca="1" ref="AG629" ca="1">IFERROR(INDIRECT("'["&amp;Index!$A$1&amp;"]Locations and batches'!R"&amp;2&amp;"C"&amp;7,FALSE),NA())</f>
        <v>ROTROL N</v>
      </c>
      <c r="AH629" cm="1">
        <f t="array" aca="1" ref="AH629" ca="1">IFERROR(INDIRECT("'["&amp;Index!$A$1&amp;"]Locations and batches'!$B$6",TRUE),NA())</f>
        <v>22757019</v>
      </c>
      <c r="AI629" t="str" cm="1">
        <f t="array" aca="1" ref="AI629" ca="1">IFERROR(INDIRECT("'["&amp;Index!$A$1&amp;"]Locations and batches'!R"&amp;2&amp;"C"&amp;11,FALSE),NA())</f>
        <v>NL22820035</v>
      </c>
      <c r="AJ629" t="str" cm="1">
        <f t="array" aca="1" ref="AJ629" ca="1">IFERROR(INDIRECT("'["&amp;Index!$A$1&amp;"]Locations and batches'!R"&amp;3&amp;"C"&amp;11,FALSE),NA())</f>
        <v>Di22867034</v>
      </c>
      <c r="AK629" t="str">
        <f t="shared" ca="1" si="20"/>
        <v>S181006</v>
      </c>
      <c r="AL629" t="str" cm="1">
        <f t="array" aca="1" ref="AL629" ca="1">OFFSET(INDIRECT("'["&amp;Index!$A$1&amp;"]Locations and batches'!$U$5",TRUE),MATCH(AK629,INDIRECT("'["&amp;Index!$A$1&amp;"]Locations and batches'!$U$5:$U$30",TRUE),0),-2)</f>
        <v>Complete</v>
      </c>
      <c r="AM629" t="str">
        <f ca="1">VLOOKUP(AK629,INDIRECT("'["&amp;Index!$A$1&amp;"]Locations and batches'!$U$6:$V$30",TRUE),2,FALSE)</f>
        <v>2020-01</v>
      </c>
      <c r="AN629" t="str">
        <f t="shared" ca="1" si="21"/>
        <v>L1</v>
      </c>
    </row>
    <row r="630" spans="1:40" x14ac:dyDescent="0.25">
      <c r="A630" cm="1">
        <f t="array" aca="1" ref="A630" ca="1">IFERROR(INDIRECT("'["&amp;Index!$A$1&amp;"]lookup'!R"&amp;ROW(A630)&amp;"C"&amp;COLUMN(A630),FALSE),NA())</f>
        <v>630</v>
      </c>
      <c r="B630" t="str" cm="1">
        <f t="array" aca="1" ref="B630" ca="1">IFERROR(INDIRECT("'["&amp;Index!$A$1&amp;"]lookup'!R"&amp;ROW(B630)&amp;"C"&amp;COLUMN(B630),FALSE),NA())</f>
        <v>L1/S181006/NL22820035/DAY2/intem c</v>
      </c>
      <c r="C630" t="str" cm="1">
        <f t="array" aca="1" ref="C630" ca="1">IFERROR(INDIRECT("'["&amp;Index!$A$1&amp;"]lookup'!R"&amp;ROW(C630)&amp;"C"&amp;COLUMN(C630),FALSE),NA())</f>
        <v>CRANGE.NL22820035.L1</v>
      </c>
      <c r="D630" t="str" cm="1">
        <f t="array" aca="1" ref="D630" ca="1">IFERROR(INDIRECT("'["&amp;Index!$A$1&amp;"]lookup'!R"&amp;ROW(D630)&amp;"C"&amp;COLUMN(D630),FALSE),NA())</f>
        <v>DAY2</v>
      </c>
      <c r="E630" t="str" cm="1">
        <f t="array" aca="1" ref="E630" ca="1">IFERROR(INDIRECT("'["&amp;Index!$A$1&amp;"]lookup'!R"&amp;ROW(E630)&amp;"C"&amp;COLUMN(E630),FALSE),NA())</f>
        <v>---</v>
      </c>
      <c r="F630" t="str" cm="1">
        <f t="array" aca="1" ref="F630" ca="1">IFERROR(INDIRECT("'["&amp;Index!$A$1&amp;"]lookup'!R"&amp;ROW(F630)&amp;"C"&amp;COLUMN(F630),FALSE),NA())</f>
        <v>---</v>
      </c>
      <c r="G630" t="str" cm="1">
        <f t="array" aca="1" ref="G630" ca="1">IFERROR(INDIRECT("'["&amp;Index!$A$1&amp;"]lookup'!R"&amp;ROW(G630)&amp;"C"&amp;COLUMN(G630),FALSE),NA())</f>
        <v>---</v>
      </c>
      <c r="H630" t="str" cm="1">
        <f t="array" aca="1" ref="H630" ca="1">IFERROR(INDIRECT("'["&amp;Index!$A$1&amp;"]lookup'!R"&amp;ROW(H630)&amp;"C"&amp;COLUMN(H630),FALSE),NA())</f>
        <v>S181006</v>
      </c>
      <c r="I630" t="str" cm="1">
        <f t="array" aca="1" ref="I630" ca="1">IFERROR(INDIRECT("'["&amp;Index!$A$1&amp;"]lookup'!R"&amp;ROW(I630)&amp;"C"&amp;COLUMN(I630),FALSE),NA())</f>
        <v>intem c</v>
      </c>
      <c r="J630" t="str" cm="1">
        <f t="array" aca="1" ref="J630" ca="1">IFERROR(INDIRECT("'["&amp;Index!$A$1&amp;"]lookup'!R"&amp;ROW(J630)&amp;"C"&amp;COLUMN(J630),FALSE),NA())</f>
        <v>admin</v>
      </c>
      <c r="K630" t="str" cm="1">
        <f t="array" aca="1" ref="K630" ca="1">IFERROR(INDIRECT("'["&amp;Index!$A$1&amp;"]lookup'!R"&amp;ROW(K630)&amp;"C"&amp;COLUMN(K630),FALSE),NA())</f>
        <v>admin</v>
      </c>
      <c r="L630" t="str" cm="1">
        <f t="array" aca="1" ref="L630" ca="1">IFERROR(INDIRECT("'["&amp;Index!$A$1&amp;"]lookup'!R"&amp;ROW(L630)&amp;"C"&amp;COLUMN(L630),FALSE),NA())</f>
        <v>admin</v>
      </c>
      <c r="M630" t="str" cm="1">
        <f t="array" aca="1" ref="M630" ca="1">IFERROR(INDIRECT("'["&amp;Index!$A$1&amp;"]lookup'!R"&amp;ROW(M630)&amp;"C"&amp;COLUMN(M630),FALSE),NA())</f>
        <v/>
      </c>
      <c r="N630" cm="1">
        <f t="array" aca="1" ref="N630" ca="1">IFERROR(INDIRECT("'["&amp;Index!$A$1&amp;"]lookup'!R"&amp;ROW(N630)&amp;"C"&amp;COLUMN(N630),FALSE),NA())</f>
        <v>234</v>
      </c>
      <c r="O630" cm="1">
        <f t="array" aca="1" ref="O630" ca="1">IFERROR(INDIRECT("'["&amp;Index!$A$1&amp;"]lookup'!R"&amp;ROW(O630)&amp;"C"&amp;COLUMN(O630),FALSE),NA())</f>
        <v>40</v>
      </c>
      <c r="P630" cm="1">
        <f t="array" aca="1" ref="P630" ca="1">IFERROR(INDIRECT("'["&amp;Index!$A$1&amp;"]lookup'!R"&amp;ROW(P630)&amp;"C"&amp;COLUMN(P630),FALSE),NA())</f>
        <v>44</v>
      </c>
      <c r="Q630" t="str" cm="1">
        <f t="array" aca="1" ref="Q630" ca="1">IFERROR(INDIRECT("'["&amp;Index!$A$1&amp;"]lookup'!R"&amp;ROW(Q630)&amp;"C"&amp;COLUMN(Q630),FALSE),NA())</f>
        <v/>
      </c>
      <c r="R630" cm="1">
        <f t="array" aca="1" ref="R630" ca="1">IFERROR(INDIRECT("'["&amp;Index!$A$1&amp;"]lookup'!R"&amp;ROW(R630)&amp;"C"&amp;COLUMN(R630),FALSE),NA())</f>
        <v>48</v>
      </c>
      <c r="S630" t="str" cm="1">
        <f t="array" aca="1" ref="S630" ca="1">IFERROR(INDIRECT("'["&amp;Index!$A$1&amp;"]lookup'!R"&amp;ROW(S630)&amp;"C"&amp;COLUMN(S630),FALSE),NA())</f>
        <v/>
      </c>
      <c r="T630" cm="1">
        <f t="array" aca="1" ref="T630" ca="1">IFERROR(INDIRECT("'["&amp;Index!$A$1&amp;"]lookup'!R"&amp;ROW(T630)&amp;"C"&amp;COLUMN(T630),FALSE),NA())</f>
        <v>50</v>
      </c>
      <c r="U630" cm="1">
        <f t="array" aca="1" ref="U630" ca="1">IFERROR(INDIRECT("'["&amp;Index!$A$1&amp;"]lookup'!R"&amp;ROW(U630)&amp;"C"&amp;COLUMN(U630),FALSE),NA())</f>
        <v>24</v>
      </c>
      <c r="V630" t="str" cm="1">
        <f t="array" aca="1" ref="V630" ca="1">IFERROR(INDIRECT("'["&amp;Index!$A$1&amp;"]lookup'!R"&amp;ROW(V630)&amp;"C"&amp;COLUMN(V630),FALSE),NA())</f>
        <v/>
      </c>
      <c r="W630" t="str" cm="1">
        <f t="array" aca="1" ref="W630" ca="1">IFERROR(INDIRECT("'["&amp;Index!$A$1&amp;"]lookup'!R"&amp;ROW(W630)&amp;"C"&amp;COLUMN(W630),FALSE),NA())</f>
        <v>*56</v>
      </c>
      <c r="X630" cm="1">
        <f t="array" aca="1" ref="X630" ca="1">IFERROR(INDIRECT("'["&amp;Index!$A$1&amp;"]lookup'!R"&amp;ROW(X630)&amp;"C"&amp;COLUMN(X630),FALSE),NA())</f>
        <v>100</v>
      </c>
      <c r="Y630" t="str" cm="1">
        <f t="array" aca="1" ref="Y630" ca="1">IFERROR(INDIRECT("'["&amp;Index!$A$1&amp;"]lookup'!R"&amp;ROW(Y630)&amp;"C"&amp;COLUMN(Y630),FALSE),NA())</f>
        <v/>
      </c>
      <c r="Z630" t="str" cm="1">
        <f t="array" aca="1" ref="Z630" ca="1">IFERROR(INDIRECT("'["&amp;Index!$A$1&amp;"]lookup'!R"&amp;ROW(Z630)&amp;"C"&amp;COLUMN(Z630),FALSE),NA())</f>
        <v/>
      </c>
      <c r="AA630" t="str" cm="1">
        <f t="array" aca="1" ref="AA630" ca="1">IFERROR(INDIRECT("'["&amp;Index!$A$1&amp;"]lookup'!R"&amp;ROW(AA630)&amp;"C"&amp;COLUMN(AA630),FALSE),NA())</f>
        <v/>
      </c>
      <c r="AB630" t="str" cm="1">
        <f t="array" aca="1" ref="AB630" ca="1">IFERROR(INDIRECT("'["&amp;Index!$A$1&amp;"]lookup'!R"&amp;ROW(AB630)&amp;"C"&amp;COLUMN(AB630),FALSE),NA())</f>
        <v/>
      </c>
      <c r="AC630" t="str" cm="1">
        <f t="array" aca="1" ref="AC630" ca="1">IFERROR(INDIRECT("'["&amp;Index!$A$1&amp;"]lookup'!R"&amp;ROW(AC630)&amp;"C"&amp;COLUMN(AC630),FALSE),NA())</f>
        <v/>
      </c>
      <c r="AD630" t="str" cm="1">
        <f t="array" aca="1" ref="AD630" ca="1">IFERROR(INDIRECT("'["&amp;Index!$A$1&amp;"]lookup'!R"&amp;ROW(AD630)&amp;"C"&amp;COLUMN(AD630),FALSE),NA())</f>
        <v/>
      </c>
      <c r="AE630" t="str" cm="1">
        <f t="array" aca="1" ref="AE630" ca="1">IFERROR(INDIRECT("'["&amp;Index!$A$1&amp;"]lookup'!R"&amp;ROW(AE630)&amp;"C"&amp;COLUMN(AE630),FALSE),NA())</f>
        <v/>
      </c>
      <c r="AF630" t="str">
        <f>Index!$A$1</f>
        <v>00_Control Ranges sigma ROTROL N Charge_Lyo_22820035_Dil_22867034_TOTAL_2019-03-01.xlsx</v>
      </c>
      <c r="AG630" t="str" cm="1">
        <f t="array" aca="1" ref="AG630" ca="1">IFERROR(INDIRECT("'["&amp;Index!$A$1&amp;"]Locations and batches'!R"&amp;2&amp;"C"&amp;7,FALSE),NA())</f>
        <v>ROTROL N</v>
      </c>
      <c r="AH630" cm="1">
        <f t="array" aca="1" ref="AH630" ca="1">IFERROR(INDIRECT("'["&amp;Index!$A$1&amp;"]Locations and batches'!$B$6",TRUE),NA())</f>
        <v>22757019</v>
      </c>
      <c r="AI630" t="str" cm="1">
        <f t="array" aca="1" ref="AI630" ca="1">IFERROR(INDIRECT("'["&amp;Index!$A$1&amp;"]Locations and batches'!R"&amp;2&amp;"C"&amp;11,FALSE),NA())</f>
        <v>NL22820035</v>
      </c>
      <c r="AJ630" t="str" cm="1">
        <f t="array" aca="1" ref="AJ630" ca="1">IFERROR(INDIRECT("'["&amp;Index!$A$1&amp;"]Locations and batches'!R"&amp;3&amp;"C"&amp;11,FALSE),NA())</f>
        <v>Di22867034</v>
      </c>
      <c r="AK630" t="str">
        <f t="shared" ca="1" si="20"/>
        <v>S181006</v>
      </c>
      <c r="AL630" t="str" cm="1">
        <f t="array" aca="1" ref="AL630" ca="1">OFFSET(INDIRECT("'["&amp;Index!$A$1&amp;"]Locations and batches'!$U$5",TRUE),MATCH(AK630,INDIRECT("'["&amp;Index!$A$1&amp;"]Locations and batches'!$U$5:$U$30",TRUE),0),-2)</f>
        <v>Complete</v>
      </c>
      <c r="AM630" t="str">
        <f ca="1">VLOOKUP(AK630,INDIRECT("'["&amp;Index!$A$1&amp;"]Locations and batches'!$U$6:$V$30",TRUE),2,FALSE)</f>
        <v>2020-01</v>
      </c>
      <c r="AN630" t="str">
        <f t="shared" ca="1" si="21"/>
        <v>L1</v>
      </c>
    </row>
    <row r="631" spans="1:40" x14ac:dyDescent="0.25">
      <c r="A631" cm="1">
        <f t="array" aca="1" ref="A631" ca="1">IFERROR(INDIRECT("'["&amp;Index!$A$1&amp;"]lookup'!R"&amp;ROW(A631)&amp;"C"&amp;COLUMN(A631),FALSE),NA())</f>
        <v>631</v>
      </c>
      <c r="B631" t="str" cm="1">
        <f t="array" aca="1" ref="B631" ca="1">IFERROR(INDIRECT("'["&amp;Index!$A$1&amp;"]lookup'!R"&amp;ROW(B631)&amp;"C"&amp;COLUMN(B631),FALSE),NA())</f>
        <v>L1/S181006/NL22820035/DAY2/aptem c</v>
      </c>
      <c r="C631" t="str" cm="1">
        <f t="array" aca="1" ref="C631" ca="1">IFERROR(INDIRECT("'["&amp;Index!$A$1&amp;"]lookup'!R"&amp;ROW(C631)&amp;"C"&amp;COLUMN(C631),FALSE),NA())</f>
        <v>CRANGE.NL22820035.L1</v>
      </c>
      <c r="D631" t="str" cm="1">
        <f t="array" aca="1" ref="D631" ca="1">IFERROR(INDIRECT("'["&amp;Index!$A$1&amp;"]lookup'!R"&amp;ROW(D631)&amp;"C"&amp;COLUMN(D631),FALSE),NA())</f>
        <v>DAY2</v>
      </c>
      <c r="E631" t="str" cm="1">
        <f t="array" aca="1" ref="E631" ca="1">IFERROR(INDIRECT("'["&amp;Index!$A$1&amp;"]lookup'!R"&amp;ROW(E631)&amp;"C"&amp;COLUMN(E631),FALSE),NA())</f>
        <v>---</v>
      </c>
      <c r="F631" t="str" cm="1">
        <f t="array" aca="1" ref="F631" ca="1">IFERROR(INDIRECT("'["&amp;Index!$A$1&amp;"]lookup'!R"&amp;ROW(F631)&amp;"C"&amp;COLUMN(F631),FALSE),NA())</f>
        <v>---</v>
      </c>
      <c r="G631" t="str" cm="1">
        <f t="array" aca="1" ref="G631" ca="1">IFERROR(INDIRECT("'["&amp;Index!$A$1&amp;"]lookup'!R"&amp;ROW(G631)&amp;"C"&amp;COLUMN(G631),FALSE),NA())</f>
        <v>---</v>
      </c>
      <c r="H631" t="str" cm="1">
        <f t="array" aca="1" ref="H631" ca="1">IFERROR(INDIRECT("'["&amp;Index!$A$1&amp;"]lookup'!R"&amp;ROW(H631)&amp;"C"&amp;COLUMN(H631),FALSE),NA())</f>
        <v>S181006</v>
      </c>
      <c r="I631" t="str" cm="1">
        <f t="array" aca="1" ref="I631" ca="1">IFERROR(INDIRECT("'["&amp;Index!$A$1&amp;"]lookup'!R"&amp;ROW(I631)&amp;"C"&amp;COLUMN(I631),FALSE),NA())</f>
        <v>aptem c</v>
      </c>
      <c r="J631" t="str" cm="1">
        <f t="array" aca="1" ref="J631" ca="1">IFERROR(INDIRECT("'["&amp;Index!$A$1&amp;"]lookup'!R"&amp;ROW(J631)&amp;"C"&amp;COLUMN(J631),FALSE),NA())</f>
        <v>admin</v>
      </c>
      <c r="K631" t="str" cm="1">
        <f t="array" aca="1" ref="K631" ca="1">IFERROR(INDIRECT("'["&amp;Index!$A$1&amp;"]lookup'!R"&amp;ROW(K631)&amp;"C"&amp;COLUMN(K631),FALSE),NA())</f>
        <v>admin</v>
      </c>
      <c r="L631" t="str" cm="1">
        <f t="array" aca="1" ref="L631" ca="1">IFERROR(INDIRECT("'["&amp;Index!$A$1&amp;"]lookup'!R"&amp;ROW(L631)&amp;"C"&amp;COLUMN(L631),FALSE),NA())</f>
        <v>admin</v>
      </c>
      <c r="M631" t="str" cm="1">
        <f t="array" aca="1" ref="M631" ca="1">IFERROR(INDIRECT("'["&amp;Index!$A$1&amp;"]lookup'!R"&amp;ROW(M631)&amp;"C"&amp;COLUMN(M631),FALSE),NA())</f>
        <v/>
      </c>
      <c r="N631" cm="1">
        <f t="array" aca="1" ref="N631" ca="1">IFERROR(INDIRECT("'["&amp;Index!$A$1&amp;"]lookup'!R"&amp;ROW(N631)&amp;"C"&amp;COLUMN(N631),FALSE),NA())</f>
        <v>87</v>
      </c>
      <c r="O631" cm="1">
        <f t="array" aca="1" ref="O631" ca="1">IFERROR(INDIRECT("'["&amp;Index!$A$1&amp;"]lookup'!R"&amp;ROW(O631)&amp;"C"&amp;COLUMN(O631),FALSE),NA())</f>
        <v>29</v>
      </c>
      <c r="P631" cm="1">
        <f t="array" aca="1" ref="P631" ca="1">IFERROR(INDIRECT("'["&amp;Index!$A$1&amp;"]lookup'!R"&amp;ROW(P631)&amp;"C"&amp;COLUMN(P631),FALSE),NA())</f>
        <v>33</v>
      </c>
      <c r="Q631" t="str" cm="1">
        <f t="array" aca="1" ref="Q631" ca="1">IFERROR(INDIRECT("'["&amp;Index!$A$1&amp;"]lookup'!R"&amp;ROW(Q631)&amp;"C"&amp;COLUMN(Q631),FALSE),NA())</f>
        <v/>
      </c>
      <c r="R631" cm="1">
        <f t="array" aca="1" ref="R631" ca="1">IFERROR(INDIRECT("'["&amp;Index!$A$1&amp;"]lookup'!R"&amp;ROW(R631)&amp;"C"&amp;COLUMN(R631),FALSE),NA())</f>
        <v>38</v>
      </c>
      <c r="S631" t="str" cm="1">
        <f t="array" aca="1" ref="S631" ca="1">IFERROR(INDIRECT("'["&amp;Index!$A$1&amp;"]lookup'!R"&amp;ROW(S631)&amp;"C"&amp;COLUMN(S631),FALSE),NA())</f>
        <v/>
      </c>
      <c r="T631" cm="1">
        <f t="array" aca="1" ref="T631" ca="1">IFERROR(INDIRECT("'["&amp;Index!$A$1&amp;"]lookup'!R"&amp;ROW(T631)&amp;"C"&amp;COLUMN(T631),FALSE),NA())</f>
        <v>41</v>
      </c>
      <c r="U631" cm="1">
        <f t="array" aca="1" ref="U631" ca="1">IFERROR(INDIRECT("'["&amp;Index!$A$1&amp;"]lookup'!R"&amp;ROW(U631)&amp;"C"&amp;COLUMN(U631),FALSE),NA())</f>
        <v>70</v>
      </c>
      <c r="V631" t="str" cm="1">
        <f t="array" aca="1" ref="V631" ca="1">IFERROR(INDIRECT("'["&amp;Index!$A$1&amp;"]lookup'!R"&amp;ROW(V631)&amp;"C"&amp;COLUMN(V631),FALSE),NA())</f>
        <v/>
      </c>
      <c r="W631" t="str" cm="1">
        <f t="array" aca="1" ref="W631" ca="1">IFERROR(INDIRECT("'["&amp;Index!$A$1&amp;"]lookup'!R"&amp;ROW(W631)&amp;"C"&amp;COLUMN(W631),FALSE),NA())</f>
        <v>*48</v>
      </c>
      <c r="X631" cm="1">
        <f t="array" aca="1" ref="X631" ca="1">IFERROR(INDIRECT("'["&amp;Index!$A$1&amp;"]lookup'!R"&amp;ROW(X631)&amp;"C"&amp;COLUMN(X631),FALSE),NA())</f>
        <v>100</v>
      </c>
      <c r="Y631" t="str" cm="1">
        <f t="array" aca="1" ref="Y631" ca="1">IFERROR(INDIRECT("'["&amp;Index!$A$1&amp;"]lookup'!R"&amp;ROW(Y631)&amp;"C"&amp;COLUMN(Y631),FALSE),NA())</f>
        <v/>
      </c>
      <c r="Z631" t="str" cm="1">
        <f t="array" aca="1" ref="Z631" ca="1">IFERROR(INDIRECT("'["&amp;Index!$A$1&amp;"]lookup'!R"&amp;ROW(Z631)&amp;"C"&amp;COLUMN(Z631),FALSE),NA())</f>
        <v/>
      </c>
      <c r="AA631" t="str" cm="1">
        <f t="array" aca="1" ref="AA631" ca="1">IFERROR(INDIRECT("'["&amp;Index!$A$1&amp;"]lookup'!R"&amp;ROW(AA631)&amp;"C"&amp;COLUMN(AA631),FALSE),NA())</f>
        <v/>
      </c>
      <c r="AB631" t="str" cm="1">
        <f t="array" aca="1" ref="AB631" ca="1">IFERROR(INDIRECT("'["&amp;Index!$A$1&amp;"]lookup'!R"&amp;ROW(AB631)&amp;"C"&amp;COLUMN(AB631),FALSE),NA())</f>
        <v/>
      </c>
      <c r="AC631" t="str" cm="1">
        <f t="array" aca="1" ref="AC631" ca="1">IFERROR(INDIRECT("'["&amp;Index!$A$1&amp;"]lookup'!R"&amp;ROW(AC631)&amp;"C"&amp;COLUMN(AC631),FALSE),NA())</f>
        <v/>
      </c>
      <c r="AD631" t="str" cm="1">
        <f t="array" aca="1" ref="AD631" ca="1">IFERROR(INDIRECT("'["&amp;Index!$A$1&amp;"]lookup'!R"&amp;ROW(AD631)&amp;"C"&amp;COLUMN(AD631),FALSE),NA())</f>
        <v/>
      </c>
      <c r="AE631" t="str" cm="1">
        <f t="array" aca="1" ref="AE631" ca="1">IFERROR(INDIRECT("'["&amp;Index!$A$1&amp;"]lookup'!R"&amp;ROW(AE631)&amp;"C"&amp;COLUMN(AE631),FALSE),NA())</f>
        <v/>
      </c>
      <c r="AF631" t="str">
        <f>Index!$A$1</f>
        <v>00_Control Ranges sigma ROTROL N Charge_Lyo_22820035_Dil_22867034_TOTAL_2019-03-01.xlsx</v>
      </c>
      <c r="AG631" t="str" cm="1">
        <f t="array" aca="1" ref="AG631" ca="1">IFERROR(INDIRECT("'["&amp;Index!$A$1&amp;"]Locations and batches'!R"&amp;2&amp;"C"&amp;7,FALSE),NA())</f>
        <v>ROTROL N</v>
      </c>
      <c r="AH631" cm="1">
        <f t="array" aca="1" ref="AH631" ca="1">IFERROR(INDIRECT("'["&amp;Index!$A$1&amp;"]Locations and batches'!$B$6",TRUE),NA())</f>
        <v>22757019</v>
      </c>
      <c r="AI631" t="str" cm="1">
        <f t="array" aca="1" ref="AI631" ca="1">IFERROR(INDIRECT("'["&amp;Index!$A$1&amp;"]Locations and batches'!R"&amp;2&amp;"C"&amp;11,FALSE),NA())</f>
        <v>NL22820035</v>
      </c>
      <c r="AJ631" t="str" cm="1">
        <f t="array" aca="1" ref="AJ631" ca="1">IFERROR(INDIRECT("'["&amp;Index!$A$1&amp;"]Locations and batches'!R"&amp;3&amp;"C"&amp;11,FALSE),NA())</f>
        <v>Di22867034</v>
      </c>
      <c r="AK631" t="str">
        <f t="shared" ca="1" si="20"/>
        <v>S181006</v>
      </c>
      <c r="AL631" t="str" cm="1">
        <f t="array" aca="1" ref="AL631" ca="1">OFFSET(INDIRECT("'["&amp;Index!$A$1&amp;"]Locations and batches'!$U$5",TRUE),MATCH(AK631,INDIRECT("'["&amp;Index!$A$1&amp;"]Locations and batches'!$U$5:$U$30",TRUE),0),-2)</f>
        <v>Complete</v>
      </c>
      <c r="AM631" t="str">
        <f ca="1">VLOOKUP(AK631,INDIRECT("'["&amp;Index!$A$1&amp;"]Locations and batches'!$U$6:$V$30",TRUE),2,FALSE)</f>
        <v>2020-01</v>
      </c>
      <c r="AN631" t="str">
        <f t="shared" ca="1" si="21"/>
        <v>L1</v>
      </c>
    </row>
    <row r="632" spans="1:40" x14ac:dyDescent="0.25">
      <c r="A632" cm="1">
        <f t="array" aca="1" ref="A632" ca="1">IFERROR(INDIRECT("'["&amp;Index!$A$1&amp;"]lookup'!R"&amp;ROW(A632)&amp;"C"&amp;COLUMN(A632),FALSE),NA())</f>
        <v>632</v>
      </c>
      <c r="B632" t="str" cm="1">
        <f t="array" aca="1" ref="B632" ca="1">IFERROR(INDIRECT("'["&amp;Index!$A$1&amp;"]lookup'!R"&amp;ROW(B632)&amp;"C"&amp;COLUMN(B632),FALSE),NA())</f>
        <v>L1/S181205/NL22820035/DAY2/fibtem c</v>
      </c>
      <c r="C632" t="str" cm="1">
        <f t="array" aca="1" ref="C632" ca="1">IFERROR(INDIRECT("'["&amp;Index!$A$1&amp;"]lookup'!R"&amp;ROW(C632)&amp;"C"&amp;COLUMN(C632),FALSE),NA())</f>
        <v>CRANGE.NL22820035.L1</v>
      </c>
      <c r="D632" t="str" cm="1">
        <f t="array" aca="1" ref="D632" ca="1">IFERROR(INDIRECT("'["&amp;Index!$A$1&amp;"]lookup'!R"&amp;ROW(D632)&amp;"C"&amp;COLUMN(D632),FALSE),NA())</f>
        <v>DAY2</v>
      </c>
      <c r="E632" t="str" cm="1">
        <f t="array" aca="1" ref="E632" ca="1">IFERROR(INDIRECT("'["&amp;Index!$A$1&amp;"]lookup'!R"&amp;ROW(E632)&amp;"C"&amp;COLUMN(E632),FALSE),NA())</f>
        <v>---</v>
      </c>
      <c r="F632" t="str" cm="1">
        <f t="array" aca="1" ref="F632" ca="1">IFERROR(INDIRECT("'["&amp;Index!$A$1&amp;"]lookup'!R"&amp;ROW(F632)&amp;"C"&amp;COLUMN(F632),FALSE),NA())</f>
        <v>---</v>
      </c>
      <c r="G632" t="str" cm="1">
        <f t="array" aca="1" ref="G632" ca="1">IFERROR(INDIRECT("'["&amp;Index!$A$1&amp;"]lookup'!R"&amp;ROW(G632)&amp;"C"&amp;COLUMN(G632),FALSE),NA())</f>
        <v>---</v>
      </c>
      <c r="H632" t="str" cm="1">
        <f t="array" aca="1" ref="H632" ca="1">IFERROR(INDIRECT("'["&amp;Index!$A$1&amp;"]lookup'!R"&amp;ROW(H632)&amp;"C"&amp;COLUMN(H632),FALSE),NA())</f>
        <v>S181205</v>
      </c>
      <c r="I632" t="str" cm="1">
        <f t="array" aca="1" ref="I632" ca="1">IFERROR(INDIRECT("'["&amp;Index!$A$1&amp;"]lookup'!R"&amp;ROW(I632)&amp;"C"&amp;COLUMN(I632),FALSE),NA())</f>
        <v>fibtem c</v>
      </c>
      <c r="J632" t="str" cm="1">
        <f t="array" aca="1" ref="J632" ca="1">IFERROR(INDIRECT("'["&amp;Index!$A$1&amp;"]lookup'!R"&amp;ROW(J632)&amp;"C"&amp;COLUMN(J632),FALSE),NA())</f>
        <v>admin</v>
      </c>
      <c r="K632" t="str" cm="1">
        <f t="array" aca="1" ref="K632" ca="1">IFERROR(INDIRECT("'["&amp;Index!$A$1&amp;"]lookup'!R"&amp;ROW(K632)&amp;"C"&amp;COLUMN(K632),FALSE),NA())</f>
        <v>---</v>
      </c>
      <c r="L632" t="str" cm="1">
        <f t="array" aca="1" ref="L632" ca="1">IFERROR(INDIRECT("'["&amp;Index!$A$1&amp;"]lookup'!R"&amp;ROW(L632)&amp;"C"&amp;COLUMN(L632),FALSE),NA())</f>
        <v>admin</v>
      </c>
      <c r="M632" t="str" cm="1">
        <f t="array" aca="1" ref="M632" ca="1">IFERROR(INDIRECT("'["&amp;Index!$A$1&amp;"]lookup'!R"&amp;ROW(M632)&amp;"C"&amp;COLUMN(M632),FALSE),NA())</f>
        <v/>
      </c>
      <c r="N632" cm="1">
        <f t="array" aca="1" ref="N632" ca="1">IFERROR(INDIRECT("'["&amp;Index!$A$1&amp;"]lookup'!R"&amp;ROW(N632)&amp;"C"&amp;COLUMN(N632),FALSE),NA())</f>
        <v>112</v>
      </c>
      <c r="O632" cm="1">
        <f t="array" aca="1" ref="O632" ca="1">IFERROR(INDIRECT("'["&amp;Index!$A$1&amp;"]lookup'!R"&amp;ROW(O632)&amp;"C"&amp;COLUMN(O632),FALSE),NA())</f>
        <v>33</v>
      </c>
      <c r="P632" cm="1">
        <f t="array" aca="1" ref="P632" ca="1">IFERROR(INDIRECT("'["&amp;Index!$A$1&amp;"]lookup'!R"&amp;ROW(P632)&amp;"C"&amp;COLUMN(P632),FALSE),NA())</f>
        <v>37</v>
      </c>
      <c r="Q632" t="str" cm="1">
        <f t="array" aca="1" ref="Q632" ca="1">IFERROR(INDIRECT("'["&amp;Index!$A$1&amp;"]lookup'!R"&amp;ROW(Q632)&amp;"C"&amp;COLUMN(Q632),FALSE),NA())</f>
        <v/>
      </c>
      <c r="R632" cm="1">
        <f t="array" aca="1" ref="R632" ca="1">IFERROR(INDIRECT("'["&amp;Index!$A$1&amp;"]lookup'!R"&amp;ROW(R632)&amp;"C"&amp;COLUMN(R632),FALSE),NA())</f>
        <v>41</v>
      </c>
      <c r="S632" t="str" cm="1">
        <f t="array" aca="1" ref="S632" ca="1">IFERROR(INDIRECT("'["&amp;Index!$A$1&amp;"]lookup'!R"&amp;ROW(S632)&amp;"C"&amp;COLUMN(S632),FALSE),NA())</f>
        <v/>
      </c>
      <c r="T632" cm="1">
        <f t="array" aca="1" ref="T632" ca="1">IFERROR(INDIRECT("'["&amp;Index!$A$1&amp;"]lookup'!R"&amp;ROW(T632)&amp;"C"&amp;COLUMN(T632),FALSE),NA())</f>
        <v>44</v>
      </c>
      <c r="U632" cm="1">
        <f t="array" aca="1" ref="U632" ca="1">IFERROR(INDIRECT("'["&amp;Index!$A$1&amp;"]lookup'!R"&amp;ROW(U632)&amp;"C"&amp;COLUMN(U632),FALSE),NA())</f>
        <v>42</v>
      </c>
      <c r="V632" t="str" cm="1">
        <f t="array" aca="1" ref="V632" ca="1">IFERROR(INDIRECT("'["&amp;Index!$A$1&amp;"]lookup'!R"&amp;ROW(V632)&amp;"C"&amp;COLUMN(V632),FALSE),NA())</f>
        <v/>
      </c>
      <c r="W632" t="str" cm="1">
        <f t="array" aca="1" ref="W632" ca="1">IFERROR(INDIRECT("'["&amp;Index!$A$1&amp;"]lookup'!R"&amp;ROW(W632)&amp;"C"&amp;COLUMN(W632),FALSE),NA())</f>
        <v>*55</v>
      </c>
      <c r="X632" cm="1">
        <f t="array" aca="1" ref="X632" ca="1">IFERROR(INDIRECT("'["&amp;Index!$A$1&amp;"]lookup'!R"&amp;ROW(X632)&amp;"C"&amp;COLUMN(X632),FALSE),NA())</f>
        <v>100</v>
      </c>
      <c r="Y632" t="str" cm="1">
        <f t="array" aca="1" ref="Y632" ca="1">IFERROR(INDIRECT("'["&amp;Index!$A$1&amp;"]lookup'!R"&amp;ROW(Y632)&amp;"C"&amp;COLUMN(Y632),FALSE),NA())</f>
        <v/>
      </c>
      <c r="Z632" t="str" cm="1">
        <f t="array" aca="1" ref="Z632" ca="1">IFERROR(INDIRECT("'["&amp;Index!$A$1&amp;"]lookup'!R"&amp;ROW(Z632)&amp;"C"&amp;COLUMN(Z632),FALSE),NA())</f>
        <v/>
      </c>
      <c r="AA632" t="str" cm="1">
        <f t="array" aca="1" ref="AA632" ca="1">IFERROR(INDIRECT("'["&amp;Index!$A$1&amp;"]lookup'!R"&amp;ROW(AA632)&amp;"C"&amp;COLUMN(AA632),FALSE),NA())</f>
        <v/>
      </c>
      <c r="AB632" t="str" cm="1">
        <f t="array" aca="1" ref="AB632" ca="1">IFERROR(INDIRECT("'["&amp;Index!$A$1&amp;"]lookup'!R"&amp;ROW(AB632)&amp;"C"&amp;COLUMN(AB632),FALSE),NA())</f>
        <v/>
      </c>
      <c r="AC632" t="str" cm="1">
        <f t="array" aca="1" ref="AC632" ca="1">IFERROR(INDIRECT("'["&amp;Index!$A$1&amp;"]lookup'!R"&amp;ROW(AC632)&amp;"C"&amp;COLUMN(AC632),FALSE),NA())</f>
        <v/>
      </c>
      <c r="AD632" t="str" cm="1">
        <f t="array" aca="1" ref="AD632" ca="1">IFERROR(INDIRECT("'["&amp;Index!$A$1&amp;"]lookup'!R"&amp;ROW(AD632)&amp;"C"&amp;COLUMN(AD632),FALSE),NA())</f>
        <v/>
      </c>
      <c r="AE632" t="str" cm="1">
        <f t="array" aca="1" ref="AE632" ca="1">IFERROR(INDIRECT("'["&amp;Index!$A$1&amp;"]lookup'!R"&amp;ROW(AE632)&amp;"C"&amp;COLUMN(AE632),FALSE),NA())</f>
        <v/>
      </c>
      <c r="AF632" t="str">
        <f>Index!$A$1</f>
        <v>00_Control Ranges sigma ROTROL N Charge_Lyo_22820035_Dil_22867034_TOTAL_2019-03-01.xlsx</v>
      </c>
      <c r="AG632" t="str" cm="1">
        <f t="array" aca="1" ref="AG632" ca="1">IFERROR(INDIRECT("'["&amp;Index!$A$1&amp;"]Locations and batches'!R"&amp;2&amp;"C"&amp;7,FALSE),NA())</f>
        <v>ROTROL N</v>
      </c>
      <c r="AH632" cm="1">
        <f t="array" aca="1" ref="AH632" ca="1">IFERROR(INDIRECT("'["&amp;Index!$A$1&amp;"]Locations and batches'!$B$6",TRUE),NA())</f>
        <v>22757019</v>
      </c>
      <c r="AI632" t="str" cm="1">
        <f t="array" aca="1" ref="AI632" ca="1">IFERROR(INDIRECT("'["&amp;Index!$A$1&amp;"]Locations and batches'!R"&amp;2&amp;"C"&amp;11,FALSE),NA())</f>
        <v>NL22820035</v>
      </c>
      <c r="AJ632" t="str" cm="1">
        <f t="array" aca="1" ref="AJ632" ca="1">IFERROR(INDIRECT("'["&amp;Index!$A$1&amp;"]Locations and batches'!R"&amp;3&amp;"C"&amp;11,FALSE),NA())</f>
        <v>Di22867034</v>
      </c>
      <c r="AK632" t="str">
        <f t="shared" ca="1" si="20"/>
        <v>S181205</v>
      </c>
      <c r="AL632" t="str" cm="1">
        <f t="array" aca="1" ref="AL632" ca="1">OFFSET(INDIRECT("'["&amp;Index!$A$1&amp;"]Locations and batches'!$U$5",TRUE),MATCH(AK632,INDIRECT("'["&amp;Index!$A$1&amp;"]Locations and batches'!$U$5:$U$30",TRUE),0),-2)</f>
        <v>Complete</v>
      </c>
      <c r="AM632" t="str">
        <f ca="1">VLOOKUP(AK632,INDIRECT("'["&amp;Index!$A$1&amp;"]Locations and batches'!$U$6:$V$30",TRUE),2,FALSE)</f>
        <v>2020-05</v>
      </c>
      <c r="AN632" t="str">
        <f t="shared" ca="1" si="21"/>
        <v>L1</v>
      </c>
    </row>
    <row r="633" spans="1:40" x14ac:dyDescent="0.25">
      <c r="A633" cm="1">
        <f t="array" aca="1" ref="A633" ca="1">IFERROR(INDIRECT("'["&amp;Index!$A$1&amp;"]lookup'!R"&amp;ROW(A633)&amp;"C"&amp;COLUMN(A633),FALSE),NA())</f>
        <v>633</v>
      </c>
      <c r="B633" t="str" cm="1">
        <f t="array" aca="1" ref="B633" ca="1">IFERROR(INDIRECT("'["&amp;Index!$A$1&amp;"]lookup'!R"&amp;ROW(B633)&amp;"C"&amp;COLUMN(B633),FALSE),NA())</f>
        <v>L1/S181205/NL22820035/DAY2/extem c</v>
      </c>
      <c r="C633" t="str" cm="1">
        <f t="array" aca="1" ref="C633" ca="1">IFERROR(INDIRECT("'["&amp;Index!$A$1&amp;"]lookup'!R"&amp;ROW(C633)&amp;"C"&amp;COLUMN(C633),FALSE),NA())</f>
        <v>CRANGE.NL22820035.L1</v>
      </c>
      <c r="D633" t="str" cm="1">
        <f t="array" aca="1" ref="D633" ca="1">IFERROR(INDIRECT("'["&amp;Index!$A$1&amp;"]lookup'!R"&amp;ROW(D633)&amp;"C"&amp;COLUMN(D633),FALSE),NA())</f>
        <v>DAY2</v>
      </c>
      <c r="E633" t="str" cm="1">
        <f t="array" aca="1" ref="E633" ca="1">IFERROR(INDIRECT("'["&amp;Index!$A$1&amp;"]lookup'!R"&amp;ROW(E633)&amp;"C"&amp;COLUMN(E633),FALSE),NA())</f>
        <v>---</v>
      </c>
      <c r="F633" t="str" cm="1">
        <f t="array" aca="1" ref="F633" ca="1">IFERROR(INDIRECT("'["&amp;Index!$A$1&amp;"]lookup'!R"&amp;ROW(F633)&amp;"C"&amp;COLUMN(F633),FALSE),NA())</f>
        <v>---</v>
      </c>
      <c r="G633" t="str" cm="1">
        <f t="array" aca="1" ref="G633" ca="1">IFERROR(INDIRECT("'["&amp;Index!$A$1&amp;"]lookup'!R"&amp;ROW(G633)&amp;"C"&amp;COLUMN(G633),FALSE),NA())</f>
        <v>---</v>
      </c>
      <c r="H633" t="str" cm="1">
        <f t="array" aca="1" ref="H633" ca="1">IFERROR(INDIRECT("'["&amp;Index!$A$1&amp;"]lookup'!R"&amp;ROW(H633)&amp;"C"&amp;COLUMN(H633),FALSE),NA())</f>
        <v>S181205</v>
      </c>
      <c r="I633" t="str" cm="1">
        <f t="array" aca="1" ref="I633" ca="1">IFERROR(INDIRECT("'["&amp;Index!$A$1&amp;"]lookup'!R"&amp;ROW(I633)&amp;"C"&amp;COLUMN(I633),FALSE),NA())</f>
        <v>extem c</v>
      </c>
      <c r="J633" t="str" cm="1">
        <f t="array" aca="1" ref="J633" ca="1">IFERROR(INDIRECT("'["&amp;Index!$A$1&amp;"]lookup'!R"&amp;ROW(J633)&amp;"C"&amp;COLUMN(J633),FALSE),NA())</f>
        <v>admin</v>
      </c>
      <c r="K633" t="str" cm="1">
        <f t="array" aca="1" ref="K633" ca="1">IFERROR(INDIRECT("'["&amp;Index!$A$1&amp;"]lookup'!R"&amp;ROW(K633)&amp;"C"&amp;COLUMN(K633),FALSE),NA())</f>
        <v>---</v>
      </c>
      <c r="L633" t="str" cm="1">
        <f t="array" aca="1" ref="L633" ca="1">IFERROR(INDIRECT("'["&amp;Index!$A$1&amp;"]lookup'!R"&amp;ROW(L633)&amp;"C"&amp;COLUMN(L633),FALSE),NA())</f>
        <v>admin</v>
      </c>
      <c r="M633" t="str" cm="1">
        <f t="array" aca="1" ref="M633" ca="1">IFERROR(INDIRECT("'["&amp;Index!$A$1&amp;"]lookup'!R"&amp;ROW(M633)&amp;"C"&amp;COLUMN(M633),FALSE),NA())</f>
        <v/>
      </c>
      <c r="N633" cm="1">
        <f t="array" aca="1" ref="N633" ca="1">IFERROR(INDIRECT("'["&amp;Index!$A$1&amp;"]lookup'!R"&amp;ROW(N633)&amp;"C"&amp;COLUMN(N633),FALSE),NA())</f>
        <v>111</v>
      </c>
      <c r="O633" cm="1">
        <f t="array" aca="1" ref="O633" ca="1">IFERROR(INDIRECT("'["&amp;Index!$A$1&amp;"]lookup'!R"&amp;ROW(O633)&amp;"C"&amp;COLUMN(O633),FALSE),NA())</f>
        <v>40</v>
      </c>
      <c r="P633" cm="1">
        <f t="array" aca="1" ref="P633" ca="1">IFERROR(INDIRECT("'["&amp;Index!$A$1&amp;"]lookup'!R"&amp;ROW(P633)&amp;"C"&amp;COLUMN(P633),FALSE),NA())</f>
        <v>44</v>
      </c>
      <c r="Q633" t="str" cm="1">
        <f t="array" aca="1" ref="Q633" ca="1">IFERROR(INDIRECT("'["&amp;Index!$A$1&amp;"]lookup'!R"&amp;ROW(Q633)&amp;"C"&amp;COLUMN(Q633),FALSE),NA())</f>
        <v/>
      </c>
      <c r="R633" cm="1">
        <f t="array" aca="1" ref="R633" ca="1">IFERROR(INDIRECT("'["&amp;Index!$A$1&amp;"]lookup'!R"&amp;ROW(R633)&amp;"C"&amp;COLUMN(R633),FALSE),NA())</f>
        <v>48</v>
      </c>
      <c r="S633" t="str" cm="1">
        <f t="array" aca="1" ref="S633" ca="1">IFERROR(INDIRECT("'["&amp;Index!$A$1&amp;"]lookup'!R"&amp;ROW(S633)&amp;"C"&amp;COLUMN(S633),FALSE),NA())</f>
        <v/>
      </c>
      <c r="T633" cm="1">
        <f t="array" aca="1" ref="T633" ca="1">IFERROR(INDIRECT("'["&amp;Index!$A$1&amp;"]lookup'!R"&amp;ROW(T633)&amp;"C"&amp;COLUMN(T633),FALSE),NA())</f>
        <v>50</v>
      </c>
      <c r="U633" cm="1">
        <f t="array" aca="1" ref="U633" ca="1">IFERROR(INDIRECT("'["&amp;Index!$A$1&amp;"]lookup'!R"&amp;ROW(U633)&amp;"C"&amp;COLUMN(U633),FALSE),NA())</f>
        <v>26</v>
      </c>
      <c r="V633" t="str" cm="1">
        <f t="array" aca="1" ref="V633" ca="1">IFERROR(INDIRECT("'["&amp;Index!$A$1&amp;"]lookup'!R"&amp;ROW(V633)&amp;"C"&amp;COLUMN(V633),FALSE),NA())</f>
        <v/>
      </c>
      <c r="W633" t="str" cm="1">
        <f t="array" aca="1" ref="W633" ca="1">IFERROR(INDIRECT("'["&amp;Index!$A$1&amp;"]lookup'!R"&amp;ROW(W633)&amp;"C"&amp;COLUMN(W633),FALSE),NA())</f>
        <v>*60</v>
      </c>
      <c r="X633" cm="1">
        <f t="array" aca="1" ref="X633" ca="1">IFERROR(INDIRECT("'["&amp;Index!$A$1&amp;"]lookup'!R"&amp;ROW(X633)&amp;"C"&amp;COLUMN(X633),FALSE),NA())</f>
        <v>100</v>
      </c>
      <c r="Y633" t="str" cm="1">
        <f t="array" aca="1" ref="Y633" ca="1">IFERROR(INDIRECT("'["&amp;Index!$A$1&amp;"]lookup'!R"&amp;ROW(Y633)&amp;"C"&amp;COLUMN(Y633),FALSE),NA())</f>
        <v/>
      </c>
      <c r="Z633" t="str" cm="1">
        <f t="array" aca="1" ref="Z633" ca="1">IFERROR(INDIRECT("'["&amp;Index!$A$1&amp;"]lookup'!R"&amp;ROW(Z633)&amp;"C"&amp;COLUMN(Z633),FALSE),NA())</f>
        <v/>
      </c>
      <c r="AA633" t="str" cm="1">
        <f t="array" aca="1" ref="AA633" ca="1">IFERROR(INDIRECT("'["&amp;Index!$A$1&amp;"]lookup'!R"&amp;ROW(AA633)&amp;"C"&amp;COLUMN(AA633),FALSE),NA())</f>
        <v/>
      </c>
      <c r="AB633" t="str" cm="1">
        <f t="array" aca="1" ref="AB633" ca="1">IFERROR(INDIRECT("'["&amp;Index!$A$1&amp;"]lookup'!R"&amp;ROW(AB633)&amp;"C"&amp;COLUMN(AB633),FALSE),NA())</f>
        <v/>
      </c>
      <c r="AC633" t="str" cm="1">
        <f t="array" aca="1" ref="AC633" ca="1">IFERROR(INDIRECT("'["&amp;Index!$A$1&amp;"]lookup'!R"&amp;ROW(AC633)&amp;"C"&amp;COLUMN(AC633),FALSE),NA())</f>
        <v/>
      </c>
      <c r="AD633" t="str" cm="1">
        <f t="array" aca="1" ref="AD633" ca="1">IFERROR(INDIRECT("'["&amp;Index!$A$1&amp;"]lookup'!R"&amp;ROW(AD633)&amp;"C"&amp;COLUMN(AD633),FALSE),NA())</f>
        <v/>
      </c>
      <c r="AE633" t="str" cm="1">
        <f t="array" aca="1" ref="AE633" ca="1">IFERROR(INDIRECT("'["&amp;Index!$A$1&amp;"]lookup'!R"&amp;ROW(AE633)&amp;"C"&amp;COLUMN(AE633),FALSE),NA())</f>
        <v/>
      </c>
      <c r="AF633" t="str">
        <f>Index!$A$1</f>
        <v>00_Control Ranges sigma ROTROL N Charge_Lyo_22820035_Dil_22867034_TOTAL_2019-03-01.xlsx</v>
      </c>
      <c r="AG633" t="str" cm="1">
        <f t="array" aca="1" ref="AG633" ca="1">IFERROR(INDIRECT("'["&amp;Index!$A$1&amp;"]Locations and batches'!R"&amp;2&amp;"C"&amp;7,FALSE),NA())</f>
        <v>ROTROL N</v>
      </c>
      <c r="AH633" cm="1">
        <f t="array" aca="1" ref="AH633" ca="1">IFERROR(INDIRECT("'["&amp;Index!$A$1&amp;"]Locations and batches'!$B$6",TRUE),NA())</f>
        <v>22757019</v>
      </c>
      <c r="AI633" t="str" cm="1">
        <f t="array" aca="1" ref="AI633" ca="1">IFERROR(INDIRECT("'["&amp;Index!$A$1&amp;"]Locations and batches'!R"&amp;2&amp;"C"&amp;11,FALSE),NA())</f>
        <v>NL22820035</v>
      </c>
      <c r="AJ633" t="str" cm="1">
        <f t="array" aca="1" ref="AJ633" ca="1">IFERROR(INDIRECT("'["&amp;Index!$A$1&amp;"]Locations and batches'!R"&amp;3&amp;"C"&amp;11,FALSE),NA())</f>
        <v>Di22867034</v>
      </c>
      <c r="AK633" t="str">
        <f t="shared" ca="1" si="20"/>
        <v>S181205</v>
      </c>
      <c r="AL633" t="str" cm="1">
        <f t="array" aca="1" ref="AL633" ca="1">OFFSET(INDIRECT("'["&amp;Index!$A$1&amp;"]Locations and batches'!$U$5",TRUE),MATCH(AK633,INDIRECT("'["&amp;Index!$A$1&amp;"]Locations and batches'!$U$5:$U$30",TRUE),0),-2)</f>
        <v>Complete</v>
      </c>
      <c r="AM633" t="str">
        <f ca="1">VLOOKUP(AK633,INDIRECT("'["&amp;Index!$A$1&amp;"]Locations and batches'!$U$6:$V$30",TRUE),2,FALSE)</f>
        <v>2020-05</v>
      </c>
      <c r="AN633" t="str">
        <f t="shared" ca="1" si="21"/>
        <v>L1</v>
      </c>
    </row>
    <row r="634" spans="1:40" x14ac:dyDescent="0.25">
      <c r="A634" cm="1">
        <f t="array" aca="1" ref="A634" ca="1">IFERROR(INDIRECT("'["&amp;Index!$A$1&amp;"]lookup'!R"&amp;ROW(A634)&amp;"C"&amp;COLUMN(A634),FALSE),NA())</f>
        <v>634</v>
      </c>
      <c r="B634" t="str" cm="1">
        <f t="array" aca="1" ref="B634" ca="1">IFERROR(INDIRECT("'["&amp;Index!$A$1&amp;"]lookup'!R"&amp;ROW(B634)&amp;"C"&amp;COLUMN(B634),FALSE),NA())</f>
        <v>L1/S181205/NL22820035/DAY2/intem c</v>
      </c>
      <c r="C634" t="str" cm="1">
        <f t="array" aca="1" ref="C634" ca="1">IFERROR(INDIRECT("'["&amp;Index!$A$1&amp;"]lookup'!R"&amp;ROW(C634)&amp;"C"&amp;COLUMN(C634),FALSE),NA())</f>
        <v>CRANGE.NL22820035.L1</v>
      </c>
      <c r="D634" t="str" cm="1">
        <f t="array" aca="1" ref="D634" ca="1">IFERROR(INDIRECT("'["&amp;Index!$A$1&amp;"]lookup'!R"&amp;ROW(D634)&amp;"C"&amp;COLUMN(D634),FALSE),NA())</f>
        <v>DAY2</v>
      </c>
      <c r="E634" t="str" cm="1">
        <f t="array" aca="1" ref="E634" ca="1">IFERROR(INDIRECT("'["&amp;Index!$A$1&amp;"]lookup'!R"&amp;ROW(E634)&amp;"C"&amp;COLUMN(E634),FALSE),NA())</f>
        <v>---</v>
      </c>
      <c r="F634" t="str" cm="1">
        <f t="array" aca="1" ref="F634" ca="1">IFERROR(INDIRECT("'["&amp;Index!$A$1&amp;"]lookup'!R"&amp;ROW(F634)&amp;"C"&amp;COLUMN(F634),FALSE),NA())</f>
        <v>---</v>
      </c>
      <c r="G634" t="str" cm="1">
        <f t="array" aca="1" ref="G634" ca="1">IFERROR(INDIRECT("'["&amp;Index!$A$1&amp;"]lookup'!R"&amp;ROW(G634)&amp;"C"&amp;COLUMN(G634),FALSE),NA())</f>
        <v>---</v>
      </c>
      <c r="H634" t="str" cm="1">
        <f t="array" aca="1" ref="H634" ca="1">IFERROR(INDIRECT("'["&amp;Index!$A$1&amp;"]lookup'!R"&amp;ROW(H634)&amp;"C"&amp;COLUMN(H634),FALSE),NA())</f>
        <v>S181205</v>
      </c>
      <c r="I634" t="str" cm="1">
        <f t="array" aca="1" ref="I634" ca="1">IFERROR(INDIRECT("'["&amp;Index!$A$1&amp;"]lookup'!R"&amp;ROW(I634)&amp;"C"&amp;COLUMN(I634),FALSE),NA())</f>
        <v>intem c</v>
      </c>
      <c r="J634" t="str" cm="1">
        <f t="array" aca="1" ref="J634" ca="1">IFERROR(INDIRECT("'["&amp;Index!$A$1&amp;"]lookup'!R"&amp;ROW(J634)&amp;"C"&amp;COLUMN(J634),FALSE),NA())</f>
        <v>admin</v>
      </c>
      <c r="K634" t="str" cm="1">
        <f t="array" aca="1" ref="K634" ca="1">IFERROR(INDIRECT("'["&amp;Index!$A$1&amp;"]lookup'!R"&amp;ROW(K634)&amp;"C"&amp;COLUMN(K634),FALSE),NA())</f>
        <v>---</v>
      </c>
      <c r="L634" t="str" cm="1">
        <f t="array" aca="1" ref="L634" ca="1">IFERROR(INDIRECT("'["&amp;Index!$A$1&amp;"]lookup'!R"&amp;ROW(L634)&amp;"C"&amp;COLUMN(L634),FALSE),NA())</f>
        <v>admin</v>
      </c>
      <c r="M634" t="str" cm="1">
        <f t="array" aca="1" ref="M634" ca="1">IFERROR(INDIRECT("'["&amp;Index!$A$1&amp;"]lookup'!R"&amp;ROW(M634)&amp;"C"&amp;COLUMN(M634),FALSE),NA())</f>
        <v/>
      </c>
      <c r="N634" cm="1">
        <f t="array" aca="1" ref="N634" ca="1">IFERROR(INDIRECT("'["&amp;Index!$A$1&amp;"]lookup'!R"&amp;ROW(N634)&amp;"C"&amp;COLUMN(N634),FALSE),NA())</f>
        <v>254</v>
      </c>
      <c r="O634" cm="1">
        <f t="array" aca="1" ref="O634" ca="1">IFERROR(INDIRECT("'["&amp;Index!$A$1&amp;"]lookup'!R"&amp;ROW(O634)&amp;"C"&amp;COLUMN(O634),FALSE),NA())</f>
        <v>41</v>
      </c>
      <c r="P634" cm="1">
        <f t="array" aca="1" ref="P634" ca="1">IFERROR(INDIRECT("'["&amp;Index!$A$1&amp;"]lookup'!R"&amp;ROW(P634)&amp;"C"&amp;COLUMN(P634),FALSE),NA())</f>
        <v>45</v>
      </c>
      <c r="Q634" t="str" cm="1">
        <f t="array" aca="1" ref="Q634" ca="1">IFERROR(INDIRECT("'["&amp;Index!$A$1&amp;"]lookup'!R"&amp;ROW(Q634)&amp;"C"&amp;COLUMN(Q634),FALSE),NA())</f>
        <v/>
      </c>
      <c r="R634" cm="1">
        <f t="array" aca="1" ref="R634" ca="1">IFERROR(INDIRECT("'["&amp;Index!$A$1&amp;"]lookup'!R"&amp;ROW(R634)&amp;"C"&amp;COLUMN(R634),FALSE),NA())</f>
        <v>48</v>
      </c>
      <c r="S634" t="str" cm="1">
        <f t="array" aca="1" ref="S634" ca="1">IFERROR(INDIRECT("'["&amp;Index!$A$1&amp;"]lookup'!R"&amp;ROW(S634)&amp;"C"&amp;COLUMN(S634),FALSE),NA())</f>
        <v/>
      </c>
      <c r="T634" cm="1">
        <f t="array" aca="1" ref="T634" ca="1">IFERROR(INDIRECT("'["&amp;Index!$A$1&amp;"]lookup'!R"&amp;ROW(T634)&amp;"C"&amp;COLUMN(T634),FALSE),NA())</f>
        <v>51</v>
      </c>
      <c r="U634" cm="1">
        <f t="array" aca="1" ref="U634" ca="1">IFERROR(INDIRECT("'["&amp;Index!$A$1&amp;"]lookup'!R"&amp;ROW(U634)&amp;"C"&amp;COLUMN(U634),FALSE),NA())</f>
        <v>25</v>
      </c>
      <c r="V634" t="str" cm="1">
        <f t="array" aca="1" ref="V634" ca="1">IFERROR(INDIRECT("'["&amp;Index!$A$1&amp;"]lookup'!R"&amp;ROW(V634)&amp;"C"&amp;COLUMN(V634),FALSE),NA())</f>
        <v/>
      </c>
      <c r="W634" t="str" cm="1">
        <f t="array" aca="1" ref="W634" ca="1">IFERROR(INDIRECT("'["&amp;Index!$A$1&amp;"]lookup'!R"&amp;ROW(W634)&amp;"C"&amp;COLUMN(W634),FALSE),NA())</f>
        <v>*60</v>
      </c>
      <c r="X634" cm="1">
        <f t="array" aca="1" ref="X634" ca="1">IFERROR(INDIRECT("'["&amp;Index!$A$1&amp;"]lookup'!R"&amp;ROW(X634)&amp;"C"&amp;COLUMN(X634),FALSE),NA())</f>
        <v>100</v>
      </c>
      <c r="Y634" t="str" cm="1">
        <f t="array" aca="1" ref="Y634" ca="1">IFERROR(INDIRECT("'["&amp;Index!$A$1&amp;"]lookup'!R"&amp;ROW(Y634)&amp;"C"&amp;COLUMN(Y634),FALSE),NA())</f>
        <v/>
      </c>
      <c r="Z634" t="str" cm="1">
        <f t="array" aca="1" ref="Z634" ca="1">IFERROR(INDIRECT("'["&amp;Index!$A$1&amp;"]lookup'!R"&amp;ROW(Z634)&amp;"C"&amp;COLUMN(Z634),FALSE),NA())</f>
        <v/>
      </c>
      <c r="AA634" t="str" cm="1">
        <f t="array" aca="1" ref="AA634" ca="1">IFERROR(INDIRECT("'["&amp;Index!$A$1&amp;"]lookup'!R"&amp;ROW(AA634)&amp;"C"&amp;COLUMN(AA634),FALSE),NA())</f>
        <v/>
      </c>
      <c r="AB634" t="str" cm="1">
        <f t="array" aca="1" ref="AB634" ca="1">IFERROR(INDIRECT("'["&amp;Index!$A$1&amp;"]lookup'!R"&amp;ROW(AB634)&amp;"C"&amp;COLUMN(AB634),FALSE),NA())</f>
        <v/>
      </c>
      <c r="AC634" t="str" cm="1">
        <f t="array" aca="1" ref="AC634" ca="1">IFERROR(INDIRECT("'["&amp;Index!$A$1&amp;"]lookup'!R"&amp;ROW(AC634)&amp;"C"&amp;COLUMN(AC634),FALSE),NA())</f>
        <v/>
      </c>
      <c r="AD634" t="str" cm="1">
        <f t="array" aca="1" ref="AD634" ca="1">IFERROR(INDIRECT("'["&amp;Index!$A$1&amp;"]lookup'!R"&amp;ROW(AD634)&amp;"C"&amp;COLUMN(AD634),FALSE),NA())</f>
        <v/>
      </c>
      <c r="AE634" t="str" cm="1">
        <f t="array" aca="1" ref="AE634" ca="1">IFERROR(INDIRECT("'["&amp;Index!$A$1&amp;"]lookup'!R"&amp;ROW(AE634)&amp;"C"&amp;COLUMN(AE634),FALSE),NA())</f>
        <v/>
      </c>
      <c r="AF634" t="str">
        <f>Index!$A$1</f>
        <v>00_Control Ranges sigma ROTROL N Charge_Lyo_22820035_Dil_22867034_TOTAL_2019-03-01.xlsx</v>
      </c>
      <c r="AG634" t="str" cm="1">
        <f t="array" aca="1" ref="AG634" ca="1">IFERROR(INDIRECT("'["&amp;Index!$A$1&amp;"]Locations and batches'!R"&amp;2&amp;"C"&amp;7,FALSE),NA())</f>
        <v>ROTROL N</v>
      </c>
      <c r="AH634" cm="1">
        <f t="array" aca="1" ref="AH634" ca="1">IFERROR(INDIRECT("'["&amp;Index!$A$1&amp;"]Locations and batches'!$B$6",TRUE),NA())</f>
        <v>22757019</v>
      </c>
      <c r="AI634" t="str" cm="1">
        <f t="array" aca="1" ref="AI634" ca="1">IFERROR(INDIRECT("'["&amp;Index!$A$1&amp;"]Locations and batches'!R"&amp;2&amp;"C"&amp;11,FALSE),NA())</f>
        <v>NL22820035</v>
      </c>
      <c r="AJ634" t="str" cm="1">
        <f t="array" aca="1" ref="AJ634" ca="1">IFERROR(INDIRECT("'["&amp;Index!$A$1&amp;"]Locations and batches'!R"&amp;3&amp;"C"&amp;11,FALSE),NA())</f>
        <v>Di22867034</v>
      </c>
      <c r="AK634" t="str">
        <f t="shared" ca="1" si="20"/>
        <v>S181205</v>
      </c>
      <c r="AL634" t="str" cm="1">
        <f t="array" aca="1" ref="AL634" ca="1">OFFSET(INDIRECT("'["&amp;Index!$A$1&amp;"]Locations and batches'!$U$5",TRUE),MATCH(AK634,INDIRECT("'["&amp;Index!$A$1&amp;"]Locations and batches'!$U$5:$U$30",TRUE),0),-2)</f>
        <v>Complete</v>
      </c>
      <c r="AM634" t="str">
        <f ca="1">VLOOKUP(AK634,INDIRECT("'["&amp;Index!$A$1&amp;"]Locations and batches'!$U$6:$V$30",TRUE),2,FALSE)</f>
        <v>2020-05</v>
      </c>
      <c r="AN634" t="str">
        <f t="shared" ca="1" si="21"/>
        <v>L1</v>
      </c>
    </row>
    <row r="635" spans="1:40" x14ac:dyDescent="0.25">
      <c r="A635" cm="1">
        <f t="array" aca="1" ref="A635" ca="1">IFERROR(INDIRECT("'["&amp;Index!$A$1&amp;"]lookup'!R"&amp;ROW(A635)&amp;"C"&amp;COLUMN(A635),FALSE),NA())</f>
        <v>635</v>
      </c>
      <c r="B635" t="str" cm="1">
        <f t="array" aca="1" ref="B635" ca="1">IFERROR(INDIRECT("'["&amp;Index!$A$1&amp;"]lookup'!R"&amp;ROW(B635)&amp;"C"&amp;COLUMN(B635),FALSE),NA())</f>
        <v>L1/S181205/NL22820035/DAY2/aptem c</v>
      </c>
      <c r="C635" t="str" cm="1">
        <f t="array" aca="1" ref="C635" ca="1">IFERROR(INDIRECT("'["&amp;Index!$A$1&amp;"]lookup'!R"&amp;ROW(C635)&amp;"C"&amp;COLUMN(C635),FALSE),NA())</f>
        <v>CRANGE.NL22820035.L1</v>
      </c>
      <c r="D635" t="str" cm="1">
        <f t="array" aca="1" ref="D635" ca="1">IFERROR(INDIRECT("'["&amp;Index!$A$1&amp;"]lookup'!R"&amp;ROW(D635)&amp;"C"&amp;COLUMN(D635),FALSE),NA())</f>
        <v>DAY2</v>
      </c>
      <c r="E635" t="str" cm="1">
        <f t="array" aca="1" ref="E635" ca="1">IFERROR(INDIRECT("'["&amp;Index!$A$1&amp;"]lookup'!R"&amp;ROW(E635)&amp;"C"&amp;COLUMN(E635),FALSE),NA())</f>
        <v>---</v>
      </c>
      <c r="F635" t="str" cm="1">
        <f t="array" aca="1" ref="F635" ca="1">IFERROR(INDIRECT("'["&amp;Index!$A$1&amp;"]lookup'!R"&amp;ROW(F635)&amp;"C"&amp;COLUMN(F635),FALSE),NA())</f>
        <v>---</v>
      </c>
      <c r="G635" t="str" cm="1">
        <f t="array" aca="1" ref="G635" ca="1">IFERROR(INDIRECT("'["&amp;Index!$A$1&amp;"]lookup'!R"&amp;ROW(G635)&amp;"C"&amp;COLUMN(G635),FALSE),NA())</f>
        <v>---</v>
      </c>
      <c r="H635" t="str" cm="1">
        <f t="array" aca="1" ref="H635" ca="1">IFERROR(INDIRECT("'["&amp;Index!$A$1&amp;"]lookup'!R"&amp;ROW(H635)&amp;"C"&amp;COLUMN(H635),FALSE),NA())</f>
        <v>S181205</v>
      </c>
      <c r="I635" t="str" cm="1">
        <f t="array" aca="1" ref="I635" ca="1">IFERROR(INDIRECT("'["&amp;Index!$A$1&amp;"]lookup'!R"&amp;ROW(I635)&amp;"C"&amp;COLUMN(I635),FALSE),NA())</f>
        <v>aptem c</v>
      </c>
      <c r="J635" t="str" cm="1">
        <f t="array" aca="1" ref="J635" ca="1">IFERROR(INDIRECT("'["&amp;Index!$A$1&amp;"]lookup'!R"&amp;ROW(J635)&amp;"C"&amp;COLUMN(J635),FALSE),NA())</f>
        <v>admin</v>
      </c>
      <c r="K635" t="str" cm="1">
        <f t="array" aca="1" ref="K635" ca="1">IFERROR(INDIRECT("'["&amp;Index!$A$1&amp;"]lookup'!R"&amp;ROW(K635)&amp;"C"&amp;COLUMN(K635),FALSE),NA())</f>
        <v>---</v>
      </c>
      <c r="L635" t="str" cm="1">
        <f t="array" aca="1" ref="L635" ca="1">IFERROR(INDIRECT("'["&amp;Index!$A$1&amp;"]lookup'!R"&amp;ROW(L635)&amp;"C"&amp;COLUMN(L635),FALSE),NA())</f>
        <v>admin</v>
      </c>
      <c r="M635" t="str" cm="1">
        <f t="array" aca="1" ref="M635" ca="1">IFERROR(INDIRECT("'["&amp;Index!$A$1&amp;"]lookup'!R"&amp;ROW(M635)&amp;"C"&amp;COLUMN(M635),FALSE),NA())</f>
        <v/>
      </c>
      <c r="N635" cm="1">
        <f t="array" aca="1" ref="N635" ca="1">IFERROR(INDIRECT("'["&amp;Index!$A$1&amp;"]lookup'!R"&amp;ROW(N635)&amp;"C"&amp;COLUMN(N635),FALSE),NA())</f>
        <v>98</v>
      </c>
      <c r="O635" cm="1">
        <f t="array" aca="1" ref="O635" ca="1">IFERROR(INDIRECT("'["&amp;Index!$A$1&amp;"]lookup'!R"&amp;ROW(O635)&amp;"C"&amp;COLUMN(O635),FALSE),NA())</f>
        <v>34</v>
      </c>
      <c r="P635" cm="1">
        <f t="array" aca="1" ref="P635" ca="1">IFERROR(INDIRECT("'["&amp;Index!$A$1&amp;"]lookup'!R"&amp;ROW(P635)&amp;"C"&amp;COLUMN(P635),FALSE),NA())</f>
        <v>38</v>
      </c>
      <c r="Q635" t="str" cm="1">
        <f t="array" aca="1" ref="Q635" ca="1">IFERROR(INDIRECT("'["&amp;Index!$A$1&amp;"]lookup'!R"&amp;ROW(Q635)&amp;"C"&amp;COLUMN(Q635),FALSE),NA())</f>
        <v/>
      </c>
      <c r="R635" cm="1">
        <f t="array" aca="1" ref="R635" ca="1">IFERROR(INDIRECT("'["&amp;Index!$A$1&amp;"]lookup'!R"&amp;ROW(R635)&amp;"C"&amp;COLUMN(R635),FALSE),NA())</f>
        <v>42</v>
      </c>
      <c r="S635" t="str" cm="1">
        <f t="array" aca="1" ref="S635" ca="1">IFERROR(INDIRECT("'["&amp;Index!$A$1&amp;"]lookup'!R"&amp;ROW(S635)&amp;"C"&amp;COLUMN(S635),FALSE),NA())</f>
        <v/>
      </c>
      <c r="T635" cm="1">
        <f t="array" aca="1" ref="T635" ca="1">IFERROR(INDIRECT("'["&amp;Index!$A$1&amp;"]lookup'!R"&amp;ROW(T635)&amp;"C"&amp;COLUMN(T635),FALSE),NA())</f>
        <v>45</v>
      </c>
      <c r="U635" cm="1">
        <f t="array" aca="1" ref="U635" ca="1">IFERROR(INDIRECT("'["&amp;Index!$A$1&amp;"]lookup'!R"&amp;ROW(U635)&amp;"C"&amp;COLUMN(U635),FALSE),NA())</f>
        <v>41</v>
      </c>
      <c r="V635" t="str" cm="1">
        <f t="array" aca="1" ref="V635" ca="1">IFERROR(INDIRECT("'["&amp;Index!$A$1&amp;"]lookup'!R"&amp;ROW(V635)&amp;"C"&amp;COLUMN(V635),FALSE),NA())</f>
        <v/>
      </c>
      <c r="W635" t="str" cm="1">
        <f t="array" aca="1" ref="W635" ca="1">IFERROR(INDIRECT("'["&amp;Index!$A$1&amp;"]lookup'!R"&amp;ROW(W635)&amp;"C"&amp;COLUMN(W635),FALSE),NA())</f>
        <v>*55</v>
      </c>
      <c r="X635" cm="1">
        <f t="array" aca="1" ref="X635" ca="1">IFERROR(INDIRECT("'["&amp;Index!$A$1&amp;"]lookup'!R"&amp;ROW(X635)&amp;"C"&amp;COLUMN(X635),FALSE),NA())</f>
        <v>100</v>
      </c>
      <c r="Y635" t="str" cm="1">
        <f t="array" aca="1" ref="Y635" ca="1">IFERROR(INDIRECT("'["&amp;Index!$A$1&amp;"]lookup'!R"&amp;ROW(Y635)&amp;"C"&amp;COLUMN(Y635),FALSE),NA())</f>
        <v/>
      </c>
      <c r="Z635" t="str" cm="1">
        <f t="array" aca="1" ref="Z635" ca="1">IFERROR(INDIRECT("'["&amp;Index!$A$1&amp;"]lookup'!R"&amp;ROW(Z635)&amp;"C"&amp;COLUMN(Z635),FALSE),NA())</f>
        <v/>
      </c>
      <c r="AA635" t="str" cm="1">
        <f t="array" aca="1" ref="AA635" ca="1">IFERROR(INDIRECT("'["&amp;Index!$A$1&amp;"]lookup'!R"&amp;ROW(AA635)&amp;"C"&amp;COLUMN(AA635),FALSE),NA())</f>
        <v/>
      </c>
      <c r="AB635" t="str" cm="1">
        <f t="array" aca="1" ref="AB635" ca="1">IFERROR(INDIRECT("'["&amp;Index!$A$1&amp;"]lookup'!R"&amp;ROW(AB635)&amp;"C"&amp;COLUMN(AB635),FALSE),NA())</f>
        <v/>
      </c>
      <c r="AC635" t="str" cm="1">
        <f t="array" aca="1" ref="AC635" ca="1">IFERROR(INDIRECT("'["&amp;Index!$A$1&amp;"]lookup'!R"&amp;ROW(AC635)&amp;"C"&amp;COLUMN(AC635),FALSE),NA())</f>
        <v/>
      </c>
      <c r="AD635" t="str" cm="1">
        <f t="array" aca="1" ref="AD635" ca="1">IFERROR(INDIRECT("'["&amp;Index!$A$1&amp;"]lookup'!R"&amp;ROW(AD635)&amp;"C"&amp;COLUMN(AD635),FALSE),NA())</f>
        <v/>
      </c>
      <c r="AE635" t="str" cm="1">
        <f t="array" aca="1" ref="AE635" ca="1">IFERROR(INDIRECT("'["&amp;Index!$A$1&amp;"]lookup'!R"&amp;ROW(AE635)&amp;"C"&amp;COLUMN(AE635),FALSE),NA())</f>
        <v/>
      </c>
      <c r="AF635" t="str">
        <f>Index!$A$1</f>
        <v>00_Control Ranges sigma ROTROL N Charge_Lyo_22820035_Dil_22867034_TOTAL_2019-03-01.xlsx</v>
      </c>
      <c r="AG635" t="str" cm="1">
        <f t="array" aca="1" ref="AG635" ca="1">IFERROR(INDIRECT("'["&amp;Index!$A$1&amp;"]Locations and batches'!R"&amp;2&amp;"C"&amp;7,FALSE),NA())</f>
        <v>ROTROL N</v>
      </c>
      <c r="AH635" cm="1">
        <f t="array" aca="1" ref="AH635" ca="1">IFERROR(INDIRECT("'["&amp;Index!$A$1&amp;"]Locations and batches'!$B$6",TRUE),NA())</f>
        <v>22757019</v>
      </c>
      <c r="AI635" t="str" cm="1">
        <f t="array" aca="1" ref="AI635" ca="1">IFERROR(INDIRECT("'["&amp;Index!$A$1&amp;"]Locations and batches'!R"&amp;2&amp;"C"&amp;11,FALSE),NA())</f>
        <v>NL22820035</v>
      </c>
      <c r="AJ635" t="str" cm="1">
        <f t="array" aca="1" ref="AJ635" ca="1">IFERROR(INDIRECT("'["&amp;Index!$A$1&amp;"]Locations and batches'!R"&amp;3&amp;"C"&amp;11,FALSE),NA())</f>
        <v>Di22867034</v>
      </c>
      <c r="AK635" t="str">
        <f t="shared" ca="1" si="20"/>
        <v>S181205</v>
      </c>
      <c r="AL635" t="str" cm="1">
        <f t="array" aca="1" ref="AL635" ca="1">OFFSET(INDIRECT("'["&amp;Index!$A$1&amp;"]Locations and batches'!$U$5",TRUE),MATCH(AK635,INDIRECT("'["&amp;Index!$A$1&amp;"]Locations and batches'!$U$5:$U$30",TRUE),0),-2)</f>
        <v>Complete</v>
      </c>
      <c r="AM635" t="str">
        <f ca="1">VLOOKUP(AK635,INDIRECT("'["&amp;Index!$A$1&amp;"]Locations and batches'!$U$6:$V$30",TRUE),2,FALSE)</f>
        <v>2020-05</v>
      </c>
      <c r="AN635" t="str">
        <f t="shared" ca="1" si="21"/>
        <v>L1</v>
      </c>
    </row>
    <row r="636" spans="1:40" x14ac:dyDescent="0.25">
      <c r="A636" cm="1">
        <f t="array" aca="1" ref="A636" ca="1">IFERROR(INDIRECT("'["&amp;Index!$A$1&amp;"]lookup'!R"&amp;ROW(A636)&amp;"C"&amp;COLUMN(A636),FALSE),NA())</f>
        <v>636</v>
      </c>
      <c r="B636" t="str" cm="1">
        <f t="array" aca="1" ref="B636" ca="1">IFERROR(INDIRECT("'["&amp;Index!$A$1&amp;"]lookup'!R"&amp;ROW(B636)&amp;"C"&amp;COLUMN(B636),FALSE),NA())</f>
        <v>L1/S180406/NL22820035/DAY2/fibtem c</v>
      </c>
      <c r="C636" t="str" cm="1">
        <f t="array" aca="1" ref="C636" ca="1">IFERROR(INDIRECT("'["&amp;Index!$A$1&amp;"]lookup'!R"&amp;ROW(C636)&amp;"C"&amp;COLUMN(C636),FALSE),NA())</f>
        <v>CRANGE.NL22820035.L1</v>
      </c>
      <c r="D636" t="str" cm="1">
        <f t="array" aca="1" ref="D636" ca="1">IFERROR(INDIRECT("'["&amp;Index!$A$1&amp;"]lookup'!R"&amp;ROW(D636)&amp;"C"&amp;COLUMN(D636),FALSE),NA())</f>
        <v>DAY2</v>
      </c>
      <c r="E636" t="str" cm="1">
        <f t="array" aca="1" ref="E636" ca="1">IFERROR(INDIRECT("'["&amp;Index!$A$1&amp;"]lookup'!R"&amp;ROW(E636)&amp;"C"&amp;COLUMN(E636),FALSE),NA())</f>
        <v>---</v>
      </c>
      <c r="F636" t="str" cm="1">
        <f t="array" aca="1" ref="F636" ca="1">IFERROR(INDIRECT("'["&amp;Index!$A$1&amp;"]lookup'!R"&amp;ROW(F636)&amp;"C"&amp;COLUMN(F636),FALSE),NA())</f>
        <v>---</v>
      </c>
      <c r="G636" t="str" cm="1">
        <f t="array" aca="1" ref="G636" ca="1">IFERROR(INDIRECT("'["&amp;Index!$A$1&amp;"]lookup'!R"&amp;ROW(G636)&amp;"C"&amp;COLUMN(G636),FALSE),NA())</f>
        <v>---</v>
      </c>
      <c r="H636" t="str" cm="1">
        <f t="array" aca="1" ref="H636" ca="1">IFERROR(INDIRECT("'["&amp;Index!$A$1&amp;"]lookup'!R"&amp;ROW(H636)&amp;"C"&amp;COLUMN(H636),FALSE),NA())</f>
        <v>S180406</v>
      </c>
      <c r="I636" t="str" cm="1">
        <f t="array" aca="1" ref="I636" ca="1">IFERROR(INDIRECT("'["&amp;Index!$A$1&amp;"]lookup'!R"&amp;ROW(I636)&amp;"C"&amp;COLUMN(I636),FALSE),NA())</f>
        <v>fibtem c</v>
      </c>
      <c r="J636" t="str" cm="1">
        <f t="array" aca="1" ref="J636" ca="1">IFERROR(INDIRECT("'["&amp;Index!$A$1&amp;"]lookup'!R"&amp;ROW(J636)&amp;"C"&amp;COLUMN(J636),FALSE),NA())</f>
        <v>admin</v>
      </c>
      <c r="K636" t="str" cm="1">
        <f t="array" aca="1" ref="K636" ca="1">IFERROR(INDIRECT("'["&amp;Index!$A$1&amp;"]lookup'!R"&amp;ROW(K636)&amp;"C"&amp;COLUMN(K636),FALSE),NA())</f>
        <v>---</v>
      </c>
      <c r="L636" t="str" cm="1">
        <f t="array" aca="1" ref="L636" ca="1">IFERROR(INDIRECT("'["&amp;Index!$A$1&amp;"]lookup'!R"&amp;ROW(L636)&amp;"C"&amp;COLUMN(L636),FALSE),NA())</f>
        <v>admin</v>
      </c>
      <c r="M636" t="str" cm="1">
        <f t="array" aca="1" ref="M636" ca="1">IFERROR(INDIRECT("'["&amp;Index!$A$1&amp;"]lookup'!R"&amp;ROW(M636)&amp;"C"&amp;COLUMN(M636),FALSE),NA())</f>
        <v/>
      </c>
      <c r="N636" cm="1">
        <f t="array" aca="1" ref="N636" ca="1">IFERROR(INDIRECT("'["&amp;Index!$A$1&amp;"]lookup'!R"&amp;ROW(N636)&amp;"C"&amp;COLUMN(N636),FALSE),NA())</f>
        <v>86</v>
      </c>
      <c r="O636" cm="1">
        <f t="array" aca="1" ref="O636" ca="1">IFERROR(INDIRECT("'["&amp;Index!$A$1&amp;"]lookup'!R"&amp;ROW(O636)&amp;"C"&amp;COLUMN(O636),FALSE),NA())</f>
        <v>28</v>
      </c>
      <c r="P636" cm="1">
        <f t="array" aca="1" ref="P636" ca="1">IFERROR(INDIRECT("'["&amp;Index!$A$1&amp;"]lookup'!R"&amp;ROW(P636)&amp;"C"&amp;COLUMN(P636),FALSE),NA())</f>
        <v>32</v>
      </c>
      <c r="Q636" t="str" cm="1">
        <f t="array" aca="1" ref="Q636" ca="1">IFERROR(INDIRECT("'["&amp;Index!$A$1&amp;"]lookup'!R"&amp;ROW(Q636)&amp;"C"&amp;COLUMN(Q636),FALSE),NA())</f>
        <v/>
      </c>
      <c r="R636" cm="1">
        <f t="array" aca="1" ref="R636" ca="1">IFERROR(INDIRECT("'["&amp;Index!$A$1&amp;"]lookup'!R"&amp;ROW(R636)&amp;"C"&amp;COLUMN(R636),FALSE),NA())</f>
        <v>37</v>
      </c>
      <c r="S636" t="str" cm="1">
        <f t="array" aca="1" ref="S636" ca="1">IFERROR(INDIRECT("'["&amp;Index!$A$1&amp;"]lookup'!R"&amp;ROW(S636)&amp;"C"&amp;COLUMN(S636),FALSE),NA())</f>
        <v/>
      </c>
      <c r="T636" cm="1">
        <f t="array" aca="1" ref="T636" ca="1">IFERROR(INDIRECT("'["&amp;Index!$A$1&amp;"]lookup'!R"&amp;ROW(T636)&amp;"C"&amp;COLUMN(T636),FALSE),NA())</f>
        <v>40</v>
      </c>
      <c r="U636" cm="1">
        <f t="array" aca="1" ref="U636" ca="1">IFERROR(INDIRECT("'["&amp;Index!$A$1&amp;"]lookup'!R"&amp;ROW(U636)&amp;"C"&amp;COLUMN(U636),FALSE),NA())</f>
        <v>72</v>
      </c>
      <c r="V636" t="str" cm="1">
        <f t="array" aca="1" ref="V636" ca="1">IFERROR(INDIRECT("'["&amp;Index!$A$1&amp;"]lookup'!R"&amp;ROW(V636)&amp;"C"&amp;COLUMN(V636),FALSE),NA())</f>
        <v/>
      </c>
      <c r="W636" t="str" cm="1">
        <f t="array" aca="1" ref="W636" ca="1">IFERROR(INDIRECT("'["&amp;Index!$A$1&amp;"]lookup'!R"&amp;ROW(W636)&amp;"C"&amp;COLUMN(W636),FALSE),NA())</f>
        <v>*51</v>
      </c>
      <c r="X636" cm="1">
        <f t="array" aca="1" ref="X636" ca="1">IFERROR(INDIRECT("'["&amp;Index!$A$1&amp;"]lookup'!R"&amp;ROW(X636)&amp;"C"&amp;COLUMN(X636),FALSE),NA())</f>
        <v>100</v>
      </c>
      <c r="Y636" t="str" cm="1">
        <f t="array" aca="1" ref="Y636" ca="1">IFERROR(INDIRECT("'["&amp;Index!$A$1&amp;"]lookup'!R"&amp;ROW(Y636)&amp;"C"&amp;COLUMN(Y636),FALSE),NA())</f>
        <v/>
      </c>
      <c r="Z636" t="str" cm="1">
        <f t="array" aca="1" ref="Z636" ca="1">IFERROR(INDIRECT("'["&amp;Index!$A$1&amp;"]lookup'!R"&amp;ROW(Z636)&amp;"C"&amp;COLUMN(Z636),FALSE),NA())</f>
        <v/>
      </c>
      <c r="AA636" t="str" cm="1">
        <f t="array" aca="1" ref="AA636" ca="1">IFERROR(INDIRECT("'["&amp;Index!$A$1&amp;"]lookup'!R"&amp;ROW(AA636)&amp;"C"&amp;COLUMN(AA636),FALSE),NA())</f>
        <v/>
      </c>
      <c r="AB636" t="str" cm="1">
        <f t="array" aca="1" ref="AB636" ca="1">IFERROR(INDIRECT("'["&amp;Index!$A$1&amp;"]lookup'!R"&amp;ROW(AB636)&amp;"C"&amp;COLUMN(AB636),FALSE),NA())</f>
        <v/>
      </c>
      <c r="AC636" t="str" cm="1">
        <f t="array" aca="1" ref="AC636" ca="1">IFERROR(INDIRECT("'["&amp;Index!$A$1&amp;"]lookup'!R"&amp;ROW(AC636)&amp;"C"&amp;COLUMN(AC636),FALSE),NA())</f>
        <v/>
      </c>
      <c r="AD636" t="str" cm="1">
        <f t="array" aca="1" ref="AD636" ca="1">IFERROR(INDIRECT("'["&amp;Index!$A$1&amp;"]lookup'!R"&amp;ROW(AD636)&amp;"C"&amp;COLUMN(AD636),FALSE),NA())</f>
        <v/>
      </c>
      <c r="AE636" t="str" cm="1">
        <f t="array" aca="1" ref="AE636" ca="1">IFERROR(INDIRECT("'["&amp;Index!$A$1&amp;"]lookup'!R"&amp;ROW(AE636)&amp;"C"&amp;COLUMN(AE636),FALSE),NA())</f>
        <v/>
      </c>
      <c r="AF636" t="str">
        <f>Index!$A$1</f>
        <v>00_Control Ranges sigma ROTROL N Charge_Lyo_22820035_Dil_22867034_TOTAL_2019-03-01.xlsx</v>
      </c>
      <c r="AG636" t="str" cm="1">
        <f t="array" aca="1" ref="AG636" ca="1">IFERROR(INDIRECT("'["&amp;Index!$A$1&amp;"]Locations and batches'!R"&amp;2&amp;"C"&amp;7,FALSE),NA())</f>
        <v>ROTROL N</v>
      </c>
      <c r="AH636" cm="1">
        <f t="array" aca="1" ref="AH636" ca="1">IFERROR(INDIRECT("'["&amp;Index!$A$1&amp;"]Locations and batches'!$B$6",TRUE),NA())</f>
        <v>22757019</v>
      </c>
      <c r="AI636" t="str" cm="1">
        <f t="array" aca="1" ref="AI636" ca="1">IFERROR(INDIRECT("'["&amp;Index!$A$1&amp;"]Locations and batches'!R"&amp;2&amp;"C"&amp;11,FALSE),NA())</f>
        <v>NL22820035</v>
      </c>
      <c r="AJ636" t="str" cm="1">
        <f t="array" aca="1" ref="AJ636" ca="1">IFERROR(INDIRECT("'["&amp;Index!$A$1&amp;"]Locations and batches'!R"&amp;3&amp;"C"&amp;11,FALSE),NA())</f>
        <v>Di22867034</v>
      </c>
      <c r="AK636" t="str">
        <f t="shared" ca="1" si="20"/>
        <v>S180406</v>
      </c>
      <c r="AL636" t="str" cm="1">
        <f t="array" aca="1" ref="AL636" ca="1">OFFSET(INDIRECT("'["&amp;Index!$A$1&amp;"]Locations and batches'!$U$5",TRUE),MATCH(AK636,INDIRECT("'["&amp;Index!$A$1&amp;"]Locations and batches'!$U$5:$U$30",TRUE),0),-2)</f>
        <v>Complete+Hep</v>
      </c>
      <c r="AM636" t="str">
        <f ca="1">VLOOKUP(AK636,INDIRECT("'["&amp;Index!$A$1&amp;"]Locations and batches'!$U$6:$V$30",TRUE),2,FALSE)</f>
        <v>2019-10</v>
      </c>
      <c r="AN636" t="str">
        <f t="shared" ca="1" si="21"/>
        <v>L1</v>
      </c>
    </row>
    <row r="637" spans="1:40" x14ac:dyDescent="0.25">
      <c r="A637" cm="1">
        <f t="array" aca="1" ref="A637" ca="1">IFERROR(INDIRECT("'["&amp;Index!$A$1&amp;"]lookup'!R"&amp;ROW(A637)&amp;"C"&amp;COLUMN(A637),FALSE),NA())</f>
        <v>637</v>
      </c>
      <c r="B637" t="str" cm="1">
        <f t="array" aca="1" ref="B637" ca="1">IFERROR(INDIRECT("'["&amp;Index!$A$1&amp;"]lookup'!R"&amp;ROW(B637)&amp;"C"&amp;COLUMN(B637),FALSE),NA())</f>
        <v>L1/S180406/NL22820035/DAY2/extem c</v>
      </c>
      <c r="C637" t="str" cm="1">
        <f t="array" aca="1" ref="C637" ca="1">IFERROR(INDIRECT("'["&amp;Index!$A$1&amp;"]lookup'!R"&amp;ROW(C637)&amp;"C"&amp;COLUMN(C637),FALSE),NA())</f>
        <v>CRANGE.NL22820035.L1</v>
      </c>
      <c r="D637" t="str" cm="1">
        <f t="array" aca="1" ref="D637" ca="1">IFERROR(INDIRECT("'["&amp;Index!$A$1&amp;"]lookup'!R"&amp;ROW(D637)&amp;"C"&amp;COLUMN(D637),FALSE),NA())</f>
        <v>DAY2</v>
      </c>
      <c r="E637" t="str" cm="1">
        <f t="array" aca="1" ref="E637" ca="1">IFERROR(INDIRECT("'["&amp;Index!$A$1&amp;"]lookup'!R"&amp;ROW(E637)&amp;"C"&amp;COLUMN(E637),FALSE),NA())</f>
        <v>---</v>
      </c>
      <c r="F637" t="str" cm="1">
        <f t="array" aca="1" ref="F637" ca="1">IFERROR(INDIRECT("'["&amp;Index!$A$1&amp;"]lookup'!R"&amp;ROW(F637)&amp;"C"&amp;COLUMN(F637),FALSE),NA())</f>
        <v>---</v>
      </c>
      <c r="G637" t="str" cm="1">
        <f t="array" aca="1" ref="G637" ca="1">IFERROR(INDIRECT("'["&amp;Index!$A$1&amp;"]lookup'!R"&amp;ROW(G637)&amp;"C"&amp;COLUMN(G637),FALSE),NA())</f>
        <v>---</v>
      </c>
      <c r="H637" t="str" cm="1">
        <f t="array" aca="1" ref="H637" ca="1">IFERROR(INDIRECT("'["&amp;Index!$A$1&amp;"]lookup'!R"&amp;ROW(H637)&amp;"C"&amp;COLUMN(H637),FALSE),NA())</f>
        <v>S180406</v>
      </c>
      <c r="I637" t="str" cm="1">
        <f t="array" aca="1" ref="I637" ca="1">IFERROR(INDIRECT("'["&amp;Index!$A$1&amp;"]lookup'!R"&amp;ROW(I637)&amp;"C"&amp;COLUMN(I637),FALSE),NA())</f>
        <v>extem c</v>
      </c>
      <c r="J637" t="str" cm="1">
        <f t="array" aca="1" ref="J637" ca="1">IFERROR(INDIRECT("'["&amp;Index!$A$1&amp;"]lookup'!R"&amp;ROW(J637)&amp;"C"&amp;COLUMN(J637),FALSE),NA())</f>
        <v>admin</v>
      </c>
      <c r="K637" t="str" cm="1">
        <f t="array" aca="1" ref="K637" ca="1">IFERROR(INDIRECT("'["&amp;Index!$A$1&amp;"]lookup'!R"&amp;ROW(K637)&amp;"C"&amp;COLUMN(K637),FALSE),NA())</f>
        <v>---</v>
      </c>
      <c r="L637" t="str" cm="1">
        <f t="array" aca="1" ref="L637" ca="1">IFERROR(INDIRECT("'["&amp;Index!$A$1&amp;"]lookup'!R"&amp;ROW(L637)&amp;"C"&amp;COLUMN(L637),FALSE),NA())</f>
        <v>admin</v>
      </c>
      <c r="M637" t="str" cm="1">
        <f t="array" aca="1" ref="M637" ca="1">IFERROR(INDIRECT("'["&amp;Index!$A$1&amp;"]lookup'!R"&amp;ROW(M637)&amp;"C"&amp;COLUMN(M637),FALSE),NA())</f>
        <v/>
      </c>
      <c r="N637" cm="1">
        <f t="array" aca="1" ref="N637" ca="1">IFERROR(INDIRECT("'["&amp;Index!$A$1&amp;"]lookup'!R"&amp;ROW(N637)&amp;"C"&amp;COLUMN(N637),FALSE),NA())</f>
        <v>110</v>
      </c>
      <c r="O637" cm="1">
        <f t="array" aca="1" ref="O637" ca="1">IFERROR(INDIRECT("'["&amp;Index!$A$1&amp;"]lookup'!R"&amp;ROW(O637)&amp;"C"&amp;COLUMN(O637),FALSE),NA())</f>
        <v>39</v>
      </c>
      <c r="P637" cm="1">
        <f t="array" aca="1" ref="P637" ca="1">IFERROR(INDIRECT("'["&amp;Index!$A$1&amp;"]lookup'!R"&amp;ROW(P637)&amp;"C"&amp;COLUMN(P637),FALSE),NA())</f>
        <v>42</v>
      </c>
      <c r="Q637" t="str" cm="1">
        <f t="array" aca="1" ref="Q637" ca="1">IFERROR(INDIRECT("'["&amp;Index!$A$1&amp;"]lookup'!R"&amp;ROW(Q637)&amp;"C"&amp;COLUMN(Q637),FALSE),NA())</f>
        <v/>
      </c>
      <c r="R637" cm="1">
        <f t="array" aca="1" ref="R637" ca="1">IFERROR(INDIRECT("'["&amp;Index!$A$1&amp;"]lookup'!R"&amp;ROW(R637)&amp;"C"&amp;COLUMN(R637),FALSE),NA())</f>
        <v>46</v>
      </c>
      <c r="S637" t="str" cm="1">
        <f t="array" aca="1" ref="S637" ca="1">IFERROR(INDIRECT("'["&amp;Index!$A$1&amp;"]lookup'!R"&amp;ROW(S637)&amp;"C"&amp;COLUMN(S637),FALSE),NA())</f>
        <v/>
      </c>
      <c r="T637" cm="1">
        <f t="array" aca="1" ref="T637" ca="1">IFERROR(INDIRECT("'["&amp;Index!$A$1&amp;"]lookup'!R"&amp;ROW(T637)&amp;"C"&amp;COLUMN(T637),FALSE),NA())</f>
        <v>48</v>
      </c>
      <c r="U637" cm="1">
        <f t="array" aca="1" ref="U637" ca="1">IFERROR(INDIRECT("'["&amp;Index!$A$1&amp;"]lookup'!R"&amp;ROW(U637)&amp;"C"&amp;COLUMN(U637),FALSE),NA())</f>
        <v>39</v>
      </c>
      <c r="V637" t="str" cm="1">
        <f t="array" aca="1" ref="V637" ca="1">IFERROR(INDIRECT("'["&amp;Index!$A$1&amp;"]lookup'!R"&amp;ROW(V637)&amp;"C"&amp;COLUMN(V637),FALSE),NA())</f>
        <v/>
      </c>
      <c r="W637" t="str" cm="1">
        <f t="array" aca="1" ref="W637" ca="1">IFERROR(INDIRECT("'["&amp;Index!$A$1&amp;"]lookup'!R"&amp;ROW(W637)&amp;"C"&amp;COLUMN(W637),FALSE),NA())</f>
        <v>*58</v>
      </c>
      <c r="X637" cm="1">
        <f t="array" aca="1" ref="X637" ca="1">IFERROR(INDIRECT("'["&amp;Index!$A$1&amp;"]lookup'!R"&amp;ROW(X637)&amp;"C"&amp;COLUMN(X637),FALSE),NA())</f>
        <v>100</v>
      </c>
      <c r="Y637" t="str" cm="1">
        <f t="array" aca="1" ref="Y637" ca="1">IFERROR(INDIRECT("'["&amp;Index!$A$1&amp;"]lookup'!R"&amp;ROW(Y637)&amp;"C"&amp;COLUMN(Y637),FALSE),NA())</f>
        <v/>
      </c>
      <c r="Z637" t="str" cm="1">
        <f t="array" aca="1" ref="Z637" ca="1">IFERROR(INDIRECT("'["&amp;Index!$A$1&amp;"]lookup'!R"&amp;ROW(Z637)&amp;"C"&amp;COLUMN(Z637),FALSE),NA())</f>
        <v/>
      </c>
      <c r="AA637" t="str" cm="1">
        <f t="array" aca="1" ref="AA637" ca="1">IFERROR(INDIRECT("'["&amp;Index!$A$1&amp;"]lookup'!R"&amp;ROW(AA637)&amp;"C"&amp;COLUMN(AA637),FALSE),NA())</f>
        <v/>
      </c>
      <c r="AB637" t="str" cm="1">
        <f t="array" aca="1" ref="AB637" ca="1">IFERROR(INDIRECT("'["&amp;Index!$A$1&amp;"]lookup'!R"&amp;ROW(AB637)&amp;"C"&amp;COLUMN(AB637),FALSE),NA())</f>
        <v/>
      </c>
      <c r="AC637" t="str" cm="1">
        <f t="array" aca="1" ref="AC637" ca="1">IFERROR(INDIRECT("'["&amp;Index!$A$1&amp;"]lookup'!R"&amp;ROW(AC637)&amp;"C"&amp;COLUMN(AC637),FALSE),NA())</f>
        <v/>
      </c>
      <c r="AD637" t="str" cm="1">
        <f t="array" aca="1" ref="AD637" ca="1">IFERROR(INDIRECT("'["&amp;Index!$A$1&amp;"]lookup'!R"&amp;ROW(AD637)&amp;"C"&amp;COLUMN(AD637),FALSE),NA())</f>
        <v/>
      </c>
      <c r="AE637" t="str" cm="1">
        <f t="array" aca="1" ref="AE637" ca="1">IFERROR(INDIRECT("'["&amp;Index!$A$1&amp;"]lookup'!R"&amp;ROW(AE637)&amp;"C"&amp;COLUMN(AE637),FALSE),NA())</f>
        <v/>
      </c>
      <c r="AF637" t="str">
        <f>Index!$A$1</f>
        <v>00_Control Ranges sigma ROTROL N Charge_Lyo_22820035_Dil_22867034_TOTAL_2019-03-01.xlsx</v>
      </c>
      <c r="AG637" t="str" cm="1">
        <f t="array" aca="1" ref="AG637" ca="1">IFERROR(INDIRECT("'["&amp;Index!$A$1&amp;"]Locations and batches'!R"&amp;2&amp;"C"&amp;7,FALSE),NA())</f>
        <v>ROTROL N</v>
      </c>
      <c r="AH637" cm="1">
        <f t="array" aca="1" ref="AH637" ca="1">IFERROR(INDIRECT("'["&amp;Index!$A$1&amp;"]Locations and batches'!$B$6",TRUE),NA())</f>
        <v>22757019</v>
      </c>
      <c r="AI637" t="str" cm="1">
        <f t="array" aca="1" ref="AI637" ca="1">IFERROR(INDIRECT("'["&amp;Index!$A$1&amp;"]Locations and batches'!R"&amp;2&amp;"C"&amp;11,FALSE),NA())</f>
        <v>NL22820035</v>
      </c>
      <c r="AJ637" t="str" cm="1">
        <f t="array" aca="1" ref="AJ637" ca="1">IFERROR(INDIRECT("'["&amp;Index!$A$1&amp;"]Locations and batches'!R"&amp;3&amp;"C"&amp;11,FALSE),NA())</f>
        <v>Di22867034</v>
      </c>
      <c r="AK637" t="str">
        <f t="shared" ca="1" si="20"/>
        <v>S180406</v>
      </c>
      <c r="AL637" t="str" cm="1">
        <f t="array" aca="1" ref="AL637" ca="1">OFFSET(INDIRECT("'["&amp;Index!$A$1&amp;"]Locations and batches'!$U$5",TRUE),MATCH(AK637,INDIRECT("'["&amp;Index!$A$1&amp;"]Locations and batches'!$U$5:$U$30",TRUE),0),-2)</f>
        <v>Complete+Hep</v>
      </c>
      <c r="AM637" t="str">
        <f ca="1">VLOOKUP(AK637,INDIRECT("'["&amp;Index!$A$1&amp;"]Locations and batches'!$U$6:$V$30",TRUE),2,FALSE)</f>
        <v>2019-10</v>
      </c>
      <c r="AN637" t="str">
        <f t="shared" ca="1" si="21"/>
        <v>L1</v>
      </c>
    </row>
    <row r="638" spans="1:40" x14ac:dyDescent="0.25">
      <c r="A638" cm="1">
        <f t="array" aca="1" ref="A638" ca="1">IFERROR(INDIRECT("'["&amp;Index!$A$1&amp;"]lookup'!R"&amp;ROW(A638)&amp;"C"&amp;COLUMN(A638),FALSE),NA())</f>
        <v>638</v>
      </c>
      <c r="B638" t="str" cm="1">
        <f t="array" aca="1" ref="B638" ca="1">IFERROR(INDIRECT("'["&amp;Index!$A$1&amp;"]lookup'!R"&amp;ROW(B638)&amp;"C"&amp;COLUMN(B638),FALSE),NA())</f>
        <v>L1/S180406/NL22820035/DAY2/intem c</v>
      </c>
      <c r="C638" t="str" cm="1">
        <f t="array" aca="1" ref="C638" ca="1">IFERROR(INDIRECT("'["&amp;Index!$A$1&amp;"]lookup'!R"&amp;ROW(C638)&amp;"C"&amp;COLUMN(C638),FALSE),NA())</f>
        <v>CRANGE.NL22820035.L1</v>
      </c>
      <c r="D638" t="str" cm="1">
        <f t="array" aca="1" ref="D638" ca="1">IFERROR(INDIRECT("'["&amp;Index!$A$1&amp;"]lookup'!R"&amp;ROW(D638)&amp;"C"&amp;COLUMN(D638),FALSE),NA())</f>
        <v>DAY2</v>
      </c>
      <c r="E638" t="str" cm="1">
        <f t="array" aca="1" ref="E638" ca="1">IFERROR(INDIRECT("'["&amp;Index!$A$1&amp;"]lookup'!R"&amp;ROW(E638)&amp;"C"&amp;COLUMN(E638),FALSE),NA())</f>
        <v>---</v>
      </c>
      <c r="F638" t="str" cm="1">
        <f t="array" aca="1" ref="F638" ca="1">IFERROR(INDIRECT("'["&amp;Index!$A$1&amp;"]lookup'!R"&amp;ROW(F638)&amp;"C"&amp;COLUMN(F638),FALSE),NA())</f>
        <v>---</v>
      </c>
      <c r="G638" t="str" cm="1">
        <f t="array" aca="1" ref="G638" ca="1">IFERROR(INDIRECT("'["&amp;Index!$A$1&amp;"]lookup'!R"&amp;ROW(G638)&amp;"C"&amp;COLUMN(G638),FALSE),NA())</f>
        <v>---</v>
      </c>
      <c r="H638" t="str" cm="1">
        <f t="array" aca="1" ref="H638" ca="1">IFERROR(INDIRECT("'["&amp;Index!$A$1&amp;"]lookup'!R"&amp;ROW(H638)&amp;"C"&amp;COLUMN(H638),FALSE),NA())</f>
        <v>S180406</v>
      </c>
      <c r="I638" t="str" cm="1">
        <f t="array" aca="1" ref="I638" ca="1">IFERROR(INDIRECT("'["&amp;Index!$A$1&amp;"]lookup'!R"&amp;ROW(I638)&amp;"C"&amp;COLUMN(I638),FALSE),NA())</f>
        <v>intem c</v>
      </c>
      <c r="J638" t="str" cm="1">
        <f t="array" aca="1" ref="J638" ca="1">IFERROR(INDIRECT("'["&amp;Index!$A$1&amp;"]lookup'!R"&amp;ROW(J638)&amp;"C"&amp;COLUMN(J638),FALSE),NA())</f>
        <v>admin</v>
      </c>
      <c r="K638" t="str" cm="1">
        <f t="array" aca="1" ref="K638" ca="1">IFERROR(INDIRECT("'["&amp;Index!$A$1&amp;"]lookup'!R"&amp;ROW(K638)&amp;"C"&amp;COLUMN(K638),FALSE),NA())</f>
        <v>---</v>
      </c>
      <c r="L638" t="str" cm="1">
        <f t="array" aca="1" ref="L638" ca="1">IFERROR(INDIRECT("'["&amp;Index!$A$1&amp;"]lookup'!R"&amp;ROW(L638)&amp;"C"&amp;COLUMN(L638),FALSE),NA())</f>
        <v>admin</v>
      </c>
      <c r="M638" t="str" cm="1">
        <f t="array" aca="1" ref="M638" ca="1">IFERROR(INDIRECT("'["&amp;Index!$A$1&amp;"]lookup'!R"&amp;ROW(M638)&amp;"C"&amp;COLUMN(M638),FALSE),NA())</f>
        <v/>
      </c>
      <c r="N638" cm="1">
        <f t="array" aca="1" ref="N638" ca="1">IFERROR(INDIRECT("'["&amp;Index!$A$1&amp;"]lookup'!R"&amp;ROW(N638)&amp;"C"&amp;COLUMN(N638),FALSE),NA())</f>
        <v>245</v>
      </c>
      <c r="O638" cm="1">
        <f t="array" aca="1" ref="O638" ca="1">IFERROR(INDIRECT("'["&amp;Index!$A$1&amp;"]lookup'!R"&amp;ROW(O638)&amp;"C"&amp;COLUMN(O638),FALSE),NA())</f>
        <v>39</v>
      </c>
      <c r="P638" cm="1">
        <f t="array" aca="1" ref="P638" ca="1">IFERROR(INDIRECT("'["&amp;Index!$A$1&amp;"]lookup'!R"&amp;ROW(P638)&amp;"C"&amp;COLUMN(P638),FALSE),NA())</f>
        <v>43</v>
      </c>
      <c r="Q638" t="str" cm="1">
        <f t="array" aca="1" ref="Q638" ca="1">IFERROR(INDIRECT("'["&amp;Index!$A$1&amp;"]lookup'!R"&amp;ROW(Q638)&amp;"C"&amp;COLUMN(Q638),FALSE),NA())</f>
        <v/>
      </c>
      <c r="R638" cm="1">
        <f t="array" aca="1" ref="R638" ca="1">IFERROR(INDIRECT("'["&amp;Index!$A$1&amp;"]lookup'!R"&amp;ROW(R638)&amp;"C"&amp;COLUMN(R638),FALSE),NA())</f>
        <v>47</v>
      </c>
      <c r="S638" t="str" cm="1">
        <f t="array" aca="1" ref="S638" ca="1">IFERROR(INDIRECT("'["&amp;Index!$A$1&amp;"]lookup'!R"&amp;ROW(S638)&amp;"C"&amp;COLUMN(S638),FALSE),NA())</f>
        <v/>
      </c>
      <c r="T638" cm="1">
        <f t="array" aca="1" ref="T638" ca="1">IFERROR(INDIRECT("'["&amp;Index!$A$1&amp;"]lookup'!R"&amp;ROW(T638)&amp;"C"&amp;COLUMN(T638),FALSE),NA())</f>
        <v>49</v>
      </c>
      <c r="U638" cm="1">
        <f t="array" aca="1" ref="U638" ca="1">IFERROR(INDIRECT("'["&amp;Index!$A$1&amp;"]lookup'!R"&amp;ROW(U638)&amp;"C"&amp;COLUMN(U638),FALSE),NA())</f>
        <v>27</v>
      </c>
      <c r="V638" t="str" cm="1">
        <f t="array" aca="1" ref="V638" ca="1">IFERROR(INDIRECT("'["&amp;Index!$A$1&amp;"]lookup'!R"&amp;ROW(V638)&amp;"C"&amp;COLUMN(V638),FALSE),NA())</f>
        <v/>
      </c>
      <c r="W638" t="str" cm="1">
        <f t="array" aca="1" ref="W638" ca="1">IFERROR(INDIRECT("'["&amp;Index!$A$1&amp;"]lookup'!R"&amp;ROW(W638)&amp;"C"&amp;COLUMN(W638),FALSE),NA())</f>
        <v>*58</v>
      </c>
      <c r="X638" cm="1">
        <f t="array" aca="1" ref="X638" ca="1">IFERROR(INDIRECT("'["&amp;Index!$A$1&amp;"]lookup'!R"&amp;ROW(X638)&amp;"C"&amp;COLUMN(X638),FALSE),NA())</f>
        <v>100</v>
      </c>
      <c r="Y638" t="str" cm="1">
        <f t="array" aca="1" ref="Y638" ca="1">IFERROR(INDIRECT("'["&amp;Index!$A$1&amp;"]lookup'!R"&amp;ROW(Y638)&amp;"C"&amp;COLUMN(Y638),FALSE),NA())</f>
        <v/>
      </c>
      <c r="Z638" t="str" cm="1">
        <f t="array" aca="1" ref="Z638" ca="1">IFERROR(INDIRECT("'["&amp;Index!$A$1&amp;"]lookup'!R"&amp;ROW(Z638)&amp;"C"&amp;COLUMN(Z638),FALSE),NA())</f>
        <v/>
      </c>
      <c r="AA638" t="str" cm="1">
        <f t="array" aca="1" ref="AA638" ca="1">IFERROR(INDIRECT("'["&amp;Index!$A$1&amp;"]lookup'!R"&amp;ROW(AA638)&amp;"C"&amp;COLUMN(AA638),FALSE),NA())</f>
        <v/>
      </c>
      <c r="AB638" t="str" cm="1">
        <f t="array" aca="1" ref="AB638" ca="1">IFERROR(INDIRECT("'["&amp;Index!$A$1&amp;"]lookup'!R"&amp;ROW(AB638)&amp;"C"&amp;COLUMN(AB638),FALSE),NA())</f>
        <v/>
      </c>
      <c r="AC638" t="str" cm="1">
        <f t="array" aca="1" ref="AC638" ca="1">IFERROR(INDIRECT("'["&amp;Index!$A$1&amp;"]lookup'!R"&amp;ROW(AC638)&amp;"C"&amp;COLUMN(AC638),FALSE),NA())</f>
        <v/>
      </c>
      <c r="AD638" t="str" cm="1">
        <f t="array" aca="1" ref="AD638" ca="1">IFERROR(INDIRECT("'["&amp;Index!$A$1&amp;"]lookup'!R"&amp;ROW(AD638)&amp;"C"&amp;COLUMN(AD638),FALSE),NA())</f>
        <v/>
      </c>
      <c r="AE638" t="str" cm="1">
        <f t="array" aca="1" ref="AE638" ca="1">IFERROR(INDIRECT("'["&amp;Index!$A$1&amp;"]lookup'!R"&amp;ROW(AE638)&amp;"C"&amp;COLUMN(AE638),FALSE),NA())</f>
        <v/>
      </c>
      <c r="AF638" t="str">
        <f>Index!$A$1</f>
        <v>00_Control Ranges sigma ROTROL N Charge_Lyo_22820035_Dil_22867034_TOTAL_2019-03-01.xlsx</v>
      </c>
      <c r="AG638" t="str" cm="1">
        <f t="array" aca="1" ref="AG638" ca="1">IFERROR(INDIRECT("'["&amp;Index!$A$1&amp;"]Locations and batches'!R"&amp;2&amp;"C"&amp;7,FALSE),NA())</f>
        <v>ROTROL N</v>
      </c>
      <c r="AH638" cm="1">
        <f t="array" aca="1" ref="AH638" ca="1">IFERROR(INDIRECT("'["&amp;Index!$A$1&amp;"]Locations and batches'!$B$6",TRUE),NA())</f>
        <v>22757019</v>
      </c>
      <c r="AI638" t="str" cm="1">
        <f t="array" aca="1" ref="AI638" ca="1">IFERROR(INDIRECT("'["&amp;Index!$A$1&amp;"]Locations and batches'!R"&amp;2&amp;"C"&amp;11,FALSE),NA())</f>
        <v>NL22820035</v>
      </c>
      <c r="AJ638" t="str" cm="1">
        <f t="array" aca="1" ref="AJ638" ca="1">IFERROR(INDIRECT("'["&amp;Index!$A$1&amp;"]Locations and batches'!R"&amp;3&amp;"C"&amp;11,FALSE),NA())</f>
        <v>Di22867034</v>
      </c>
      <c r="AK638" t="str">
        <f t="shared" ca="1" si="20"/>
        <v>S180406</v>
      </c>
      <c r="AL638" t="str" cm="1">
        <f t="array" aca="1" ref="AL638" ca="1">OFFSET(INDIRECT("'["&amp;Index!$A$1&amp;"]Locations and batches'!$U$5",TRUE),MATCH(AK638,INDIRECT("'["&amp;Index!$A$1&amp;"]Locations and batches'!$U$5:$U$30",TRUE),0),-2)</f>
        <v>Complete+Hep</v>
      </c>
      <c r="AM638" t="str">
        <f ca="1">VLOOKUP(AK638,INDIRECT("'["&amp;Index!$A$1&amp;"]Locations and batches'!$U$6:$V$30",TRUE),2,FALSE)</f>
        <v>2019-10</v>
      </c>
      <c r="AN638" t="str">
        <f t="shared" ca="1" si="21"/>
        <v>L1</v>
      </c>
    </row>
    <row r="639" spans="1:40" x14ac:dyDescent="0.25">
      <c r="A639" cm="1">
        <f t="array" aca="1" ref="A639" ca="1">IFERROR(INDIRECT("'["&amp;Index!$A$1&amp;"]lookup'!R"&amp;ROW(A639)&amp;"C"&amp;COLUMN(A639),FALSE),NA())</f>
        <v>639</v>
      </c>
      <c r="B639" t="str" cm="1">
        <f t="array" aca="1" ref="B639" ca="1">IFERROR(INDIRECT("'["&amp;Index!$A$1&amp;"]lookup'!R"&amp;ROW(B639)&amp;"C"&amp;COLUMN(B639),FALSE),NA())</f>
        <v>L1/S180406/NL22820035/DAY2/heptem c</v>
      </c>
      <c r="C639" t="str" cm="1">
        <f t="array" aca="1" ref="C639" ca="1">IFERROR(INDIRECT("'["&amp;Index!$A$1&amp;"]lookup'!R"&amp;ROW(C639)&amp;"C"&amp;COLUMN(C639),FALSE),NA())</f>
        <v>CRANGE.NL22820035.L1</v>
      </c>
      <c r="D639" t="str" cm="1">
        <f t="array" aca="1" ref="D639" ca="1">IFERROR(INDIRECT("'["&amp;Index!$A$1&amp;"]lookup'!R"&amp;ROW(D639)&amp;"C"&amp;COLUMN(D639),FALSE),NA())</f>
        <v>DAY2</v>
      </c>
      <c r="E639" t="str" cm="1">
        <f t="array" aca="1" ref="E639" ca="1">IFERROR(INDIRECT("'["&amp;Index!$A$1&amp;"]lookup'!R"&amp;ROW(E639)&amp;"C"&amp;COLUMN(E639),FALSE),NA())</f>
        <v>---</v>
      </c>
      <c r="F639" t="str" cm="1">
        <f t="array" aca="1" ref="F639" ca="1">IFERROR(INDIRECT("'["&amp;Index!$A$1&amp;"]lookup'!R"&amp;ROW(F639)&amp;"C"&amp;COLUMN(F639),FALSE),NA())</f>
        <v>---</v>
      </c>
      <c r="G639" t="str" cm="1">
        <f t="array" aca="1" ref="G639" ca="1">IFERROR(INDIRECT("'["&amp;Index!$A$1&amp;"]lookup'!R"&amp;ROW(G639)&amp;"C"&amp;COLUMN(G639),FALSE),NA())</f>
        <v>---</v>
      </c>
      <c r="H639" t="str" cm="1">
        <f t="array" aca="1" ref="H639" ca="1">IFERROR(INDIRECT("'["&amp;Index!$A$1&amp;"]lookup'!R"&amp;ROW(H639)&amp;"C"&amp;COLUMN(H639),FALSE),NA())</f>
        <v>S180406</v>
      </c>
      <c r="I639" t="str" cm="1">
        <f t="array" aca="1" ref="I639" ca="1">IFERROR(INDIRECT("'["&amp;Index!$A$1&amp;"]lookup'!R"&amp;ROW(I639)&amp;"C"&amp;COLUMN(I639),FALSE),NA())</f>
        <v>heptem c</v>
      </c>
      <c r="J639" t="str" cm="1">
        <f t="array" aca="1" ref="J639" ca="1">IFERROR(INDIRECT("'["&amp;Index!$A$1&amp;"]lookup'!R"&amp;ROW(J639)&amp;"C"&amp;COLUMN(J639),FALSE),NA())</f>
        <v>admin</v>
      </c>
      <c r="K639" t="str" cm="1">
        <f t="array" aca="1" ref="K639" ca="1">IFERROR(INDIRECT("'["&amp;Index!$A$1&amp;"]lookup'!R"&amp;ROW(K639)&amp;"C"&amp;COLUMN(K639),FALSE),NA())</f>
        <v>---</v>
      </c>
      <c r="L639" t="str" cm="1">
        <f t="array" aca="1" ref="L639" ca="1">IFERROR(INDIRECT("'["&amp;Index!$A$1&amp;"]lookup'!R"&amp;ROW(L639)&amp;"C"&amp;COLUMN(L639),FALSE),NA())</f>
        <v>admin</v>
      </c>
      <c r="M639" t="str" cm="1">
        <f t="array" aca="1" ref="M639" ca="1">IFERROR(INDIRECT("'["&amp;Index!$A$1&amp;"]lookup'!R"&amp;ROW(M639)&amp;"C"&amp;COLUMN(M639),FALSE),NA())</f>
        <v/>
      </c>
      <c r="N639" cm="1">
        <f t="array" aca="1" ref="N639" ca="1">IFERROR(INDIRECT("'["&amp;Index!$A$1&amp;"]lookup'!R"&amp;ROW(N639)&amp;"C"&amp;COLUMN(N639),FALSE),NA())</f>
        <v>245</v>
      </c>
      <c r="O639" cm="1">
        <f t="array" aca="1" ref="O639" ca="1">IFERROR(INDIRECT("'["&amp;Index!$A$1&amp;"]lookup'!R"&amp;ROW(O639)&amp;"C"&amp;COLUMN(O639),FALSE),NA())</f>
        <v>38</v>
      </c>
      <c r="P639" cm="1">
        <f t="array" aca="1" ref="P639" ca="1">IFERROR(INDIRECT("'["&amp;Index!$A$1&amp;"]lookup'!R"&amp;ROW(P639)&amp;"C"&amp;COLUMN(P639),FALSE),NA())</f>
        <v>42</v>
      </c>
      <c r="Q639" t="str" cm="1">
        <f t="array" aca="1" ref="Q639" ca="1">IFERROR(INDIRECT("'["&amp;Index!$A$1&amp;"]lookup'!R"&amp;ROW(Q639)&amp;"C"&amp;COLUMN(Q639),FALSE),NA())</f>
        <v/>
      </c>
      <c r="R639" cm="1">
        <f t="array" aca="1" ref="R639" ca="1">IFERROR(INDIRECT("'["&amp;Index!$A$1&amp;"]lookup'!R"&amp;ROW(R639)&amp;"C"&amp;COLUMN(R639),FALSE),NA())</f>
        <v>46</v>
      </c>
      <c r="S639" t="str" cm="1">
        <f t="array" aca="1" ref="S639" ca="1">IFERROR(INDIRECT("'["&amp;Index!$A$1&amp;"]lookup'!R"&amp;ROW(S639)&amp;"C"&amp;COLUMN(S639),FALSE),NA())</f>
        <v/>
      </c>
      <c r="T639" cm="1">
        <f t="array" aca="1" ref="T639" ca="1">IFERROR(INDIRECT("'["&amp;Index!$A$1&amp;"]lookup'!R"&amp;ROW(T639)&amp;"C"&amp;COLUMN(T639),FALSE),NA())</f>
        <v>48</v>
      </c>
      <c r="U639" cm="1">
        <f t="array" aca="1" ref="U639" ca="1">IFERROR(INDIRECT("'["&amp;Index!$A$1&amp;"]lookup'!R"&amp;ROW(U639)&amp;"C"&amp;COLUMN(U639),FALSE),NA())</f>
        <v>30</v>
      </c>
      <c r="V639" t="str" cm="1">
        <f t="array" aca="1" ref="V639" ca="1">IFERROR(INDIRECT("'["&amp;Index!$A$1&amp;"]lookup'!R"&amp;ROW(V639)&amp;"C"&amp;COLUMN(V639),FALSE),NA())</f>
        <v/>
      </c>
      <c r="W639" t="str" cm="1">
        <f t="array" aca="1" ref="W639" ca="1">IFERROR(INDIRECT("'["&amp;Index!$A$1&amp;"]lookup'!R"&amp;ROW(W639)&amp;"C"&amp;COLUMN(W639),FALSE),NA())</f>
        <v>*58</v>
      </c>
      <c r="X639" cm="1">
        <f t="array" aca="1" ref="X639" ca="1">IFERROR(INDIRECT("'["&amp;Index!$A$1&amp;"]lookup'!R"&amp;ROW(X639)&amp;"C"&amp;COLUMN(X639),FALSE),NA())</f>
        <v>100</v>
      </c>
      <c r="Y639" t="str" cm="1">
        <f t="array" aca="1" ref="Y639" ca="1">IFERROR(INDIRECT("'["&amp;Index!$A$1&amp;"]lookup'!R"&amp;ROW(Y639)&amp;"C"&amp;COLUMN(Y639),FALSE),NA())</f>
        <v/>
      </c>
      <c r="Z639" t="str" cm="1">
        <f t="array" aca="1" ref="Z639" ca="1">IFERROR(INDIRECT("'["&amp;Index!$A$1&amp;"]lookup'!R"&amp;ROW(Z639)&amp;"C"&amp;COLUMN(Z639),FALSE),NA())</f>
        <v/>
      </c>
      <c r="AA639" t="str" cm="1">
        <f t="array" aca="1" ref="AA639" ca="1">IFERROR(INDIRECT("'["&amp;Index!$A$1&amp;"]lookup'!R"&amp;ROW(AA639)&amp;"C"&amp;COLUMN(AA639),FALSE),NA())</f>
        <v/>
      </c>
      <c r="AB639" t="str" cm="1">
        <f t="array" aca="1" ref="AB639" ca="1">IFERROR(INDIRECT("'["&amp;Index!$A$1&amp;"]lookup'!R"&amp;ROW(AB639)&amp;"C"&amp;COLUMN(AB639),FALSE),NA())</f>
        <v/>
      </c>
      <c r="AC639" t="str" cm="1">
        <f t="array" aca="1" ref="AC639" ca="1">IFERROR(INDIRECT("'["&amp;Index!$A$1&amp;"]lookup'!R"&amp;ROW(AC639)&amp;"C"&amp;COLUMN(AC639),FALSE),NA())</f>
        <v/>
      </c>
      <c r="AD639" t="str" cm="1">
        <f t="array" aca="1" ref="AD639" ca="1">IFERROR(INDIRECT("'["&amp;Index!$A$1&amp;"]lookup'!R"&amp;ROW(AD639)&amp;"C"&amp;COLUMN(AD639),FALSE),NA())</f>
        <v/>
      </c>
      <c r="AE639" t="str" cm="1">
        <f t="array" aca="1" ref="AE639" ca="1">IFERROR(INDIRECT("'["&amp;Index!$A$1&amp;"]lookup'!R"&amp;ROW(AE639)&amp;"C"&amp;COLUMN(AE639),FALSE),NA())</f>
        <v/>
      </c>
      <c r="AF639" t="str">
        <f>Index!$A$1</f>
        <v>00_Control Ranges sigma ROTROL N Charge_Lyo_22820035_Dil_22867034_TOTAL_2019-03-01.xlsx</v>
      </c>
      <c r="AG639" t="str" cm="1">
        <f t="array" aca="1" ref="AG639" ca="1">IFERROR(INDIRECT("'["&amp;Index!$A$1&amp;"]Locations and batches'!R"&amp;2&amp;"C"&amp;7,FALSE),NA())</f>
        <v>ROTROL N</v>
      </c>
      <c r="AH639" cm="1">
        <f t="array" aca="1" ref="AH639" ca="1">IFERROR(INDIRECT("'["&amp;Index!$A$1&amp;"]Locations and batches'!$B$6",TRUE),NA())</f>
        <v>22757019</v>
      </c>
      <c r="AI639" t="str" cm="1">
        <f t="array" aca="1" ref="AI639" ca="1">IFERROR(INDIRECT("'["&amp;Index!$A$1&amp;"]Locations and batches'!R"&amp;2&amp;"C"&amp;11,FALSE),NA())</f>
        <v>NL22820035</v>
      </c>
      <c r="AJ639" t="str" cm="1">
        <f t="array" aca="1" ref="AJ639" ca="1">IFERROR(INDIRECT("'["&amp;Index!$A$1&amp;"]Locations and batches'!R"&amp;3&amp;"C"&amp;11,FALSE),NA())</f>
        <v>Di22867034</v>
      </c>
      <c r="AK639" t="str">
        <f t="shared" ca="1" si="20"/>
        <v>S180406</v>
      </c>
      <c r="AL639" t="str" cm="1">
        <f t="array" aca="1" ref="AL639" ca="1">OFFSET(INDIRECT("'["&amp;Index!$A$1&amp;"]Locations and batches'!$U$5",TRUE),MATCH(AK639,INDIRECT("'["&amp;Index!$A$1&amp;"]Locations and batches'!$U$5:$U$30",TRUE),0),-2)</f>
        <v>Complete+Hep</v>
      </c>
      <c r="AM639" t="str">
        <f ca="1">VLOOKUP(AK639,INDIRECT("'["&amp;Index!$A$1&amp;"]Locations and batches'!$U$6:$V$30",TRUE),2,FALSE)</f>
        <v>2019-10</v>
      </c>
      <c r="AN639" t="str">
        <f t="shared" ca="1" si="21"/>
        <v>L1</v>
      </c>
    </row>
    <row r="640" spans="1:40" x14ac:dyDescent="0.25">
      <c r="A640" cm="1">
        <f t="array" aca="1" ref="A640" ca="1">IFERROR(INDIRECT("'["&amp;Index!$A$1&amp;"]lookup'!R"&amp;ROW(A640)&amp;"C"&amp;COLUMN(A640),FALSE),NA())</f>
        <v>640</v>
      </c>
      <c r="B640" t="str" cm="1">
        <f t="array" aca="1" ref="B640" ca="1">IFERROR(INDIRECT("'["&amp;Index!$A$1&amp;"]lookup'!R"&amp;ROW(B640)&amp;"C"&amp;COLUMN(B640),FALSE),NA())</f>
        <v>L2/S180603/NL22820035/DAY2/fibtem c</v>
      </c>
      <c r="C640" t="str" cm="1">
        <f t="array" aca="1" ref="C640" ca="1">IFERROR(INDIRECT("'["&amp;Index!$A$1&amp;"]lookup'!R"&amp;ROW(C640)&amp;"C"&amp;COLUMN(C640),FALSE),NA())</f>
        <v>CRANGE.NL22820035.L2</v>
      </c>
      <c r="D640" t="str" cm="1">
        <f t="array" aca="1" ref="D640" ca="1">IFERROR(INDIRECT("'["&amp;Index!$A$1&amp;"]lookup'!R"&amp;ROW(D640)&amp;"C"&amp;COLUMN(D640),FALSE),NA())</f>
        <v>DAY2</v>
      </c>
      <c r="E640" t="str" cm="1">
        <f t="array" aca="1" ref="E640" ca="1">IFERROR(INDIRECT("'["&amp;Index!$A$1&amp;"]lookup'!R"&amp;ROW(E640)&amp;"C"&amp;COLUMN(E640),FALSE),NA())</f>
        <v>---</v>
      </c>
      <c r="F640" t="str" cm="1">
        <f t="array" aca="1" ref="F640" ca="1">IFERROR(INDIRECT("'["&amp;Index!$A$1&amp;"]lookup'!R"&amp;ROW(F640)&amp;"C"&amp;COLUMN(F640),FALSE),NA())</f>
        <v>---</v>
      </c>
      <c r="G640" t="str" cm="1">
        <f t="array" aca="1" ref="G640" ca="1">IFERROR(INDIRECT("'["&amp;Index!$A$1&amp;"]lookup'!R"&amp;ROW(G640)&amp;"C"&amp;COLUMN(G640),FALSE),NA())</f>
        <v>---</v>
      </c>
      <c r="H640" t="str" cm="1">
        <f t="array" aca="1" ref="H640" ca="1">IFERROR(INDIRECT("'["&amp;Index!$A$1&amp;"]lookup'!R"&amp;ROW(H640)&amp;"C"&amp;COLUMN(H640),FALSE),NA())</f>
        <v>S180603</v>
      </c>
      <c r="I640" t="str" cm="1">
        <f t="array" aca="1" ref="I640" ca="1">IFERROR(INDIRECT("'["&amp;Index!$A$1&amp;"]lookup'!R"&amp;ROW(I640)&amp;"C"&amp;COLUMN(I640),FALSE),NA())</f>
        <v>fibtem c</v>
      </c>
      <c r="J640" t="str" cm="1">
        <f t="array" aca="1" ref="J640" ca="1">IFERROR(INDIRECT("'["&amp;Index!$A$1&amp;"]lookup'!R"&amp;ROW(J640)&amp;"C"&amp;COLUMN(J640),FALSE),NA())</f>
        <v>aaLabor</v>
      </c>
      <c r="K640" t="str" cm="1">
        <f t="array" aca="1" ref="K640" ca="1">IFERROR(INDIRECT("'["&amp;Index!$A$1&amp;"]lookup'!R"&amp;ROW(K640)&amp;"C"&amp;COLUMN(K640),FALSE),NA())</f>
        <v>aaLabor</v>
      </c>
      <c r="L640" t="str" cm="1">
        <f t="array" aca="1" ref="L640" ca="1">IFERROR(INDIRECT("'["&amp;Index!$A$1&amp;"]lookup'!R"&amp;ROW(L640)&amp;"C"&amp;COLUMN(L640),FALSE),NA())</f>
        <v>aaLabor</v>
      </c>
      <c r="M640" t="str" cm="1">
        <f t="array" aca="1" ref="M640" ca="1">IFERROR(INDIRECT("'["&amp;Index!$A$1&amp;"]lookup'!R"&amp;ROW(M640)&amp;"C"&amp;COLUMN(M640),FALSE),NA())</f>
        <v/>
      </c>
      <c r="N640" cm="1">
        <f t="array" aca="1" ref="N640" ca="1">IFERROR(INDIRECT("'["&amp;Index!$A$1&amp;"]lookup'!R"&amp;ROW(N640)&amp;"C"&amp;COLUMN(N640),FALSE),NA())</f>
        <v>104</v>
      </c>
      <c r="O640" cm="1">
        <f t="array" aca="1" ref="O640" ca="1">IFERROR(INDIRECT("'["&amp;Index!$A$1&amp;"]lookup'!R"&amp;ROW(O640)&amp;"C"&amp;COLUMN(O640),FALSE),NA())</f>
        <v>34</v>
      </c>
      <c r="P640" cm="1">
        <f t="array" aca="1" ref="P640" ca="1">IFERROR(INDIRECT("'["&amp;Index!$A$1&amp;"]lookup'!R"&amp;ROW(P640)&amp;"C"&amp;COLUMN(P640),FALSE),NA())</f>
        <v>38</v>
      </c>
      <c r="Q640" t="str" cm="1">
        <f t="array" aca="1" ref="Q640" ca="1">IFERROR(INDIRECT("'["&amp;Index!$A$1&amp;"]lookup'!R"&amp;ROW(Q640)&amp;"C"&amp;COLUMN(Q640),FALSE),NA())</f>
        <v/>
      </c>
      <c r="R640" cm="1">
        <f t="array" aca="1" ref="R640" ca="1">IFERROR(INDIRECT("'["&amp;Index!$A$1&amp;"]lookup'!R"&amp;ROW(R640)&amp;"C"&amp;COLUMN(R640),FALSE),NA())</f>
        <v>42</v>
      </c>
      <c r="S640" t="str" cm="1">
        <f t="array" aca="1" ref="S640" ca="1">IFERROR(INDIRECT("'["&amp;Index!$A$1&amp;"]lookup'!R"&amp;ROW(S640)&amp;"C"&amp;COLUMN(S640),FALSE),NA())</f>
        <v/>
      </c>
      <c r="T640" cm="1">
        <f t="array" aca="1" ref="T640" ca="1">IFERROR(INDIRECT("'["&amp;Index!$A$1&amp;"]lookup'!R"&amp;ROW(T640)&amp;"C"&amp;COLUMN(T640),FALSE),NA())</f>
        <v>45</v>
      </c>
      <c r="U640" cm="1">
        <f t="array" aca="1" ref="U640" ca="1">IFERROR(INDIRECT("'["&amp;Index!$A$1&amp;"]lookup'!R"&amp;ROW(U640)&amp;"C"&amp;COLUMN(U640),FALSE),NA())</f>
        <v>45</v>
      </c>
      <c r="V640" t="str" cm="1">
        <f t="array" aca="1" ref="V640" ca="1">IFERROR(INDIRECT("'["&amp;Index!$A$1&amp;"]lookup'!R"&amp;ROW(V640)&amp;"C"&amp;COLUMN(V640),FALSE),NA())</f>
        <v/>
      </c>
      <c r="W640" t="str" cm="1">
        <f t="array" aca="1" ref="W640" ca="1">IFERROR(INDIRECT("'["&amp;Index!$A$1&amp;"]lookup'!R"&amp;ROW(W640)&amp;"C"&amp;COLUMN(W640),FALSE),NA())</f>
        <v>*51</v>
      </c>
      <c r="X640" cm="1">
        <f t="array" aca="1" ref="X640" ca="1">IFERROR(INDIRECT("'["&amp;Index!$A$1&amp;"]lookup'!R"&amp;ROW(X640)&amp;"C"&amp;COLUMN(X640),FALSE),NA())</f>
        <v>81</v>
      </c>
      <c r="Y640" t="str" cm="1">
        <f t="array" aca="1" ref="Y640" ca="1">IFERROR(INDIRECT("'["&amp;Index!$A$1&amp;"]lookup'!R"&amp;ROW(Y640)&amp;"C"&amp;COLUMN(Y640),FALSE),NA())</f>
        <v/>
      </c>
      <c r="Z640" t="str" cm="1">
        <f t="array" aca="1" ref="Z640" ca="1">IFERROR(INDIRECT("'["&amp;Index!$A$1&amp;"]lookup'!R"&amp;ROW(Z640)&amp;"C"&amp;COLUMN(Z640),FALSE),NA())</f>
        <v/>
      </c>
      <c r="AA640" t="str" cm="1">
        <f t="array" aca="1" ref="AA640" ca="1">IFERROR(INDIRECT("'["&amp;Index!$A$1&amp;"]lookup'!R"&amp;ROW(AA640)&amp;"C"&amp;COLUMN(AA640),FALSE),NA())</f>
        <v/>
      </c>
      <c r="AB640" t="str" cm="1">
        <f t="array" aca="1" ref="AB640" ca="1">IFERROR(INDIRECT("'["&amp;Index!$A$1&amp;"]lookup'!R"&amp;ROW(AB640)&amp;"C"&amp;COLUMN(AB640),FALSE),NA())</f>
        <v/>
      </c>
      <c r="AC640" t="str" cm="1">
        <f t="array" aca="1" ref="AC640" ca="1">IFERROR(INDIRECT("'["&amp;Index!$A$1&amp;"]lookup'!R"&amp;ROW(AC640)&amp;"C"&amp;COLUMN(AC640),FALSE),NA())</f>
        <v/>
      </c>
      <c r="AD640" t="str" cm="1">
        <f t="array" aca="1" ref="AD640" ca="1">IFERROR(INDIRECT("'["&amp;Index!$A$1&amp;"]lookup'!R"&amp;ROW(AD640)&amp;"C"&amp;COLUMN(AD640),FALSE),NA())</f>
        <v/>
      </c>
      <c r="AE640" t="str" cm="1">
        <f t="array" aca="1" ref="AE640" ca="1">IFERROR(INDIRECT("'["&amp;Index!$A$1&amp;"]lookup'!R"&amp;ROW(AE640)&amp;"C"&amp;COLUMN(AE640),FALSE),NA())</f>
        <v/>
      </c>
      <c r="AF640" t="str">
        <f>Index!$A$1</f>
        <v>00_Control Ranges sigma ROTROL N Charge_Lyo_22820035_Dil_22867034_TOTAL_2019-03-01.xlsx</v>
      </c>
      <c r="AG640" t="str" cm="1">
        <f t="array" aca="1" ref="AG640" ca="1">IFERROR(INDIRECT("'["&amp;Index!$A$1&amp;"]Locations and batches'!R"&amp;2&amp;"C"&amp;7,FALSE),NA())</f>
        <v>ROTROL N</v>
      </c>
      <c r="AH640" cm="1">
        <f t="array" aca="1" ref="AH640" ca="1">IFERROR(INDIRECT("'["&amp;Index!$A$1&amp;"]Locations and batches'!$B$6",TRUE),NA())</f>
        <v>22757019</v>
      </c>
      <c r="AI640" t="str" cm="1">
        <f t="array" aca="1" ref="AI640" ca="1">IFERROR(INDIRECT("'["&amp;Index!$A$1&amp;"]Locations and batches'!R"&amp;2&amp;"C"&amp;11,FALSE),NA())</f>
        <v>NL22820035</v>
      </c>
      <c r="AJ640" t="str" cm="1">
        <f t="array" aca="1" ref="AJ640" ca="1">IFERROR(INDIRECT("'["&amp;Index!$A$1&amp;"]Locations and batches'!R"&amp;3&amp;"C"&amp;11,FALSE),NA())</f>
        <v>Di22867034</v>
      </c>
      <c r="AK640" t="str">
        <f t="shared" ca="1" si="20"/>
        <v>S180603</v>
      </c>
      <c r="AL640" t="str" cm="1">
        <f t="array" aca="1" ref="AL640" ca="1">OFFSET(INDIRECT("'["&amp;Index!$A$1&amp;"]Locations and batches'!$U$5",TRUE),MATCH(AK640,INDIRECT("'["&amp;Index!$A$1&amp;"]Locations and batches'!$U$5:$U$30",TRUE),0),-2)</f>
        <v>Complete</v>
      </c>
      <c r="AM640" t="str">
        <f ca="1">VLOOKUP(AK640,INDIRECT("'["&amp;Index!$A$1&amp;"]Locations and batches'!$U$6:$V$30",TRUE),2,FALSE)</f>
        <v>2019-12</v>
      </c>
      <c r="AN640" t="str">
        <f t="shared" ca="1" si="21"/>
        <v>L2</v>
      </c>
    </row>
    <row r="641" spans="1:40" x14ac:dyDescent="0.25">
      <c r="A641" cm="1">
        <f t="array" aca="1" ref="A641" ca="1">IFERROR(INDIRECT("'["&amp;Index!$A$1&amp;"]lookup'!R"&amp;ROW(A641)&amp;"C"&amp;COLUMN(A641),FALSE),NA())</f>
        <v>641</v>
      </c>
      <c r="B641" t="str" cm="1">
        <f t="array" aca="1" ref="B641" ca="1">IFERROR(INDIRECT("'["&amp;Index!$A$1&amp;"]lookup'!R"&amp;ROW(B641)&amp;"C"&amp;COLUMN(B641),FALSE),NA())</f>
        <v>L2/S180603/NL22820035/DAY2/extem c</v>
      </c>
      <c r="C641" t="str" cm="1">
        <f t="array" aca="1" ref="C641" ca="1">IFERROR(INDIRECT("'["&amp;Index!$A$1&amp;"]lookup'!R"&amp;ROW(C641)&amp;"C"&amp;COLUMN(C641),FALSE),NA())</f>
        <v>CRANGE.NL22820035.L2</v>
      </c>
      <c r="D641" t="str" cm="1">
        <f t="array" aca="1" ref="D641" ca="1">IFERROR(INDIRECT("'["&amp;Index!$A$1&amp;"]lookup'!R"&amp;ROW(D641)&amp;"C"&amp;COLUMN(D641),FALSE),NA())</f>
        <v>DAY2</v>
      </c>
      <c r="E641" t="str" cm="1">
        <f t="array" aca="1" ref="E641" ca="1">IFERROR(INDIRECT("'["&amp;Index!$A$1&amp;"]lookup'!R"&amp;ROW(E641)&amp;"C"&amp;COLUMN(E641),FALSE),NA())</f>
        <v>---</v>
      </c>
      <c r="F641" t="str" cm="1">
        <f t="array" aca="1" ref="F641" ca="1">IFERROR(INDIRECT("'["&amp;Index!$A$1&amp;"]lookup'!R"&amp;ROW(F641)&amp;"C"&amp;COLUMN(F641),FALSE),NA())</f>
        <v>---</v>
      </c>
      <c r="G641" t="str" cm="1">
        <f t="array" aca="1" ref="G641" ca="1">IFERROR(INDIRECT("'["&amp;Index!$A$1&amp;"]lookup'!R"&amp;ROW(G641)&amp;"C"&amp;COLUMN(G641),FALSE),NA())</f>
        <v>---</v>
      </c>
      <c r="H641" t="str" cm="1">
        <f t="array" aca="1" ref="H641" ca="1">IFERROR(INDIRECT("'["&amp;Index!$A$1&amp;"]lookup'!R"&amp;ROW(H641)&amp;"C"&amp;COLUMN(H641),FALSE),NA())</f>
        <v>S180603</v>
      </c>
      <c r="I641" t="str" cm="1">
        <f t="array" aca="1" ref="I641" ca="1">IFERROR(INDIRECT("'["&amp;Index!$A$1&amp;"]lookup'!R"&amp;ROW(I641)&amp;"C"&amp;COLUMN(I641),FALSE),NA())</f>
        <v>extem c</v>
      </c>
      <c r="J641" t="str" cm="1">
        <f t="array" aca="1" ref="J641" ca="1">IFERROR(INDIRECT("'["&amp;Index!$A$1&amp;"]lookup'!R"&amp;ROW(J641)&amp;"C"&amp;COLUMN(J641),FALSE),NA())</f>
        <v>aaLabor</v>
      </c>
      <c r="K641" t="str" cm="1">
        <f t="array" aca="1" ref="K641" ca="1">IFERROR(INDIRECT("'["&amp;Index!$A$1&amp;"]lookup'!R"&amp;ROW(K641)&amp;"C"&amp;COLUMN(K641),FALSE),NA())</f>
        <v>aaLabor</v>
      </c>
      <c r="L641" t="str" cm="1">
        <f t="array" aca="1" ref="L641" ca="1">IFERROR(INDIRECT("'["&amp;Index!$A$1&amp;"]lookup'!R"&amp;ROW(L641)&amp;"C"&amp;COLUMN(L641),FALSE),NA())</f>
        <v>aaLabor</v>
      </c>
      <c r="M641" t="str" cm="1">
        <f t="array" aca="1" ref="M641" ca="1">IFERROR(INDIRECT("'["&amp;Index!$A$1&amp;"]lookup'!R"&amp;ROW(M641)&amp;"C"&amp;COLUMN(M641),FALSE),NA())</f>
        <v/>
      </c>
      <c r="N641" cm="1">
        <f t="array" aca="1" ref="N641" ca="1">IFERROR(INDIRECT("'["&amp;Index!$A$1&amp;"]lookup'!R"&amp;ROW(N641)&amp;"C"&amp;COLUMN(N641),FALSE),NA())</f>
        <v>86</v>
      </c>
      <c r="O641" cm="1">
        <f t="array" aca="1" ref="O641" ca="1">IFERROR(INDIRECT("'["&amp;Index!$A$1&amp;"]lookup'!R"&amp;ROW(O641)&amp;"C"&amp;COLUMN(O641),FALSE),NA())</f>
        <v>37</v>
      </c>
      <c r="P641" cm="1">
        <f t="array" aca="1" ref="P641" ca="1">IFERROR(INDIRECT("'["&amp;Index!$A$1&amp;"]lookup'!R"&amp;ROW(P641)&amp;"C"&amp;COLUMN(P641),FALSE),NA())</f>
        <v>40</v>
      </c>
      <c r="Q641" t="str" cm="1">
        <f t="array" aca="1" ref="Q641" ca="1">IFERROR(INDIRECT("'["&amp;Index!$A$1&amp;"]lookup'!R"&amp;ROW(Q641)&amp;"C"&amp;COLUMN(Q641),FALSE),NA())</f>
        <v/>
      </c>
      <c r="R641" cm="1">
        <f t="array" aca="1" ref="R641" ca="1">IFERROR(INDIRECT("'["&amp;Index!$A$1&amp;"]lookup'!R"&amp;ROW(R641)&amp;"C"&amp;COLUMN(R641),FALSE),NA())</f>
        <v>44</v>
      </c>
      <c r="S641" t="str" cm="1">
        <f t="array" aca="1" ref="S641" ca="1">IFERROR(INDIRECT("'["&amp;Index!$A$1&amp;"]lookup'!R"&amp;ROW(S641)&amp;"C"&amp;COLUMN(S641),FALSE),NA())</f>
        <v/>
      </c>
      <c r="T641" cm="1">
        <f t="array" aca="1" ref="T641" ca="1">IFERROR(INDIRECT("'["&amp;Index!$A$1&amp;"]lookup'!R"&amp;ROW(T641)&amp;"C"&amp;COLUMN(T641),FALSE),NA())</f>
        <v>47</v>
      </c>
      <c r="U641" cm="1">
        <f t="array" aca="1" ref="U641" ca="1">IFERROR(INDIRECT("'["&amp;Index!$A$1&amp;"]lookup'!R"&amp;ROW(U641)&amp;"C"&amp;COLUMN(U641),FALSE),NA())</f>
        <v>29</v>
      </c>
      <c r="V641" t="str" cm="1">
        <f t="array" aca="1" ref="V641" ca="1">IFERROR(INDIRECT("'["&amp;Index!$A$1&amp;"]lookup'!R"&amp;ROW(V641)&amp;"C"&amp;COLUMN(V641),FALSE),NA())</f>
        <v/>
      </c>
      <c r="W641" t="str" cm="1">
        <f t="array" aca="1" ref="W641" ca="1">IFERROR(INDIRECT("'["&amp;Index!$A$1&amp;"]lookup'!R"&amp;ROW(W641)&amp;"C"&amp;COLUMN(W641),FALSE),NA())</f>
        <v>*53</v>
      </c>
      <c r="X641" cm="1">
        <f t="array" aca="1" ref="X641" ca="1">IFERROR(INDIRECT("'["&amp;Index!$A$1&amp;"]lookup'!R"&amp;ROW(X641)&amp;"C"&amp;COLUMN(X641),FALSE),NA())</f>
        <v>85</v>
      </c>
      <c r="Y641" t="str" cm="1">
        <f t="array" aca="1" ref="Y641" ca="1">IFERROR(INDIRECT("'["&amp;Index!$A$1&amp;"]lookup'!R"&amp;ROW(Y641)&amp;"C"&amp;COLUMN(Y641),FALSE),NA())</f>
        <v/>
      </c>
      <c r="Z641" t="str" cm="1">
        <f t="array" aca="1" ref="Z641" ca="1">IFERROR(INDIRECT("'["&amp;Index!$A$1&amp;"]lookup'!R"&amp;ROW(Z641)&amp;"C"&amp;COLUMN(Z641),FALSE),NA())</f>
        <v/>
      </c>
      <c r="AA641" t="str" cm="1">
        <f t="array" aca="1" ref="AA641" ca="1">IFERROR(INDIRECT("'["&amp;Index!$A$1&amp;"]lookup'!R"&amp;ROW(AA641)&amp;"C"&amp;COLUMN(AA641),FALSE),NA())</f>
        <v/>
      </c>
      <c r="AB641" t="str" cm="1">
        <f t="array" aca="1" ref="AB641" ca="1">IFERROR(INDIRECT("'["&amp;Index!$A$1&amp;"]lookup'!R"&amp;ROW(AB641)&amp;"C"&amp;COLUMN(AB641),FALSE),NA())</f>
        <v/>
      </c>
      <c r="AC641" t="str" cm="1">
        <f t="array" aca="1" ref="AC641" ca="1">IFERROR(INDIRECT("'["&amp;Index!$A$1&amp;"]lookup'!R"&amp;ROW(AC641)&amp;"C"&amp;COLUMN(AC641),FALSE),NA())</f>
        <v/>
      </c>
      <c r="AD641" t="str" cm="1">
        <f t="array" aca="1" ref="AD641" ca="1">IFERROR(INDIRECT("'["&amp;Index!$A$1&amp;"]lookup'!R"&amp;ROW(AD641)&amp;"C"&amp;COLUMN(AD641),FALSE),NA())</f>
        <v/>
      </c>
      <c r="AE641" t="str" cm="1">
        <f t="array" aca="1" ref="AE641" ca="1">IFERROR(INDIRECT("'["&amp;Index!$A$1&amp;"]lookup'!R"&amp;ROW(AE641)&amp;"C"&amp;COLUMN(AE641),FALSE),NA())</f>
        <v/>
      </c>
      <c r="AF641" t="str">
        <f>Index!$A$1</f>
        <v>00_Control Ranges sigma ROTROL N Charge_Lyo_22820035_Dil_22867034_TOTAL_2019-03-01.xlsx</v>
      </c>
      <c r="AG641" t="str" cm="1">
        <f t="array" aca="1" ref="AG641" ca="1">IFERROR(INDIRECT("'["&amp;Index!$A$1&amp;"]Locations and batches'!R"&amp;2&amp;"C"&amp;7,FALSE),NA())</f>
        <v>ROTROL N</v>
      </c>
      <c r="AH641" cm="1">
        <f t="array" aca="1" ref="AH641" ca="1">IFERROR(INDIRECT("'["&amp;Index!$A$1&amp;"]Locations and batches'!$B$6",TRUE),NA())</f>
        <v>22757019</v>
      </c>
      <c r="AI641" t="str" cm="1">
        <f t="array" aca="1" ref="AI641" ca="1">IFERROR(INDIRECT("'["&amp;Index!$A$1&amp;"]Locations and batches'!R"&amp;2&amp;"C"&amp;11,FALSE),NA())</f>
        <v>NL22820035</v>
      </c>
      <c r="AJ641" t="str" cm="1">
        <f t="array" aca="1" ref="AJ641" ca="1">IFERROR(INDIRECT("'["&amp;Index!$A$1&amp;"]Locations and batches'!R"&amp;3&amp;"C"&amp;11,FALSE),NA())</f>
        <v>Di22867034</v>
      </c>
      <c r="AK641" t="str">
        <f t="shared" ca="1" si="20"/>
        <v>S180603</v>
      </c>
      <c r="AL641" t="str" cm="1">
        <f t="array" aca="1" ref="AL641" ca="1">OFFSET(INDIRECT("'["&amp;Index!$A$1&amp;"]Locations and batches'!$U$5",TRUE),MATCH(AK641,INDIRECT("'["&amp;Index!$A$1&amp;"]Locations and batches'!$U$5:$U$30",TRUE),0),-2)</f>
        <v>Complete</v>
      </c>
      <c r="AM641" t="str">
        <f ca="1">VLOOKUP(AK641,INDIRECT("'["&amp;Index!$A$1&amp;"]Locations and batches'!$U$6:$V$30",TRUE),2,FALSE)</f>
        <v>2019-12</v>
      </c>
      <c r="AN641" t="str">
        <f t="shared" ca="1" si="21"/>
        <v>L2</v>
      </c>
    </row>
    <row r="642" spans="1:40" x14ac:dyDescent="0.25">
      <c r="A642" cm="1">
        <f t="array" aca="1" ref="A642" ca="1">IFERROR(INDIRECT("'["&amp;Index!$A$1&amp;"]lookup'!R"&amp;ROW(A642)&amp;"C"&amp;COLUMN(A642),FALSE),NA())</f>
        <v>642</v>
      </c>
      <c r="B642" t="str" cm="1">
        <f t="array" aca="1" ref="B642" ca="1">IFERROR(INDIRECT("'["&amp;Index!$A$1&amp;"]lookup'!R"&amp;ROW(B642)&amp;"C"&amp;COLUMN(B642),FALSE),NA())</f>
        <v>L2/S180603/NL22820035/DAY2/intem c</v>
      </c>
      <c r="C642" t="str" cm="1">
        <f t="array" aca="1" ref="C642" ca="1">IFERROR(INDIRECT("'["&amp;Index!$A$1&amp;"]lookup'!R"&amp;ROW(C642)&amp;"C"&amp;COLUMN(C642),FALSE),NA())</f>
        <v>CRANGE.NL22820035.L2</v>
      </c>
      <c r="D642" t="str" cm="1">
        <f t="array" aca="1" ref="D642" ca="1">IFERROR(INDIRECT("'["&amp;Index!$A$1&amp;"]lookup'!R"&amp;ROW(D642)&amp;"C"&amp;COLUMN(D642),FALSE),NA())</f>
        <v>DAY2</v>
      </c>
      <c r="E642" t="str" cm="1">
        <f t="array" aca="1" ref="E642" ca="1">IFERROR(INDIRECT("'["&amp;Index!$A$1&amp;"]lookup'!R"&amp;ROW(E642)&amp;"C"&amp;COLUMN(E642),FALSE),NA())</f>
        <v>---</v>
      </c>
      <c r="F642" t="str" cm="1">
        <f t="array" aca="1" ref="F642" ca="1">IFERROR(INDIRECT("'["&amp;Index!$A$1&amp;"]lookup'!R"&amp;ROW(F642)&amp;"C"&amp;COLUMN(F642),FALSE),NA())</f>
        <v>---</v>
      </c>
      <c r="G642" t="str" cm="1">
        <f t="array" aca="1" ref="G642" ca="1">IFERROR(INDIRECT("'["&amp;Index!$A$1&amp;"]lookup'!R"&amp;ROW(G642)&amp;"C"&amp;COLUMN(G642),FALSE),NA())</f>
        <v>---</v>
      </c>
      <c r="H642" t="str" cm="1">
        <f t="array" aca="1" ref="H642" ca="1">IFERROR(INDIRECT("'["&amp;Index!$A$1&amp;"]lookup'!R"&amp;ROW(H642)&amp;"C"&amp;COLUMN(H642),FALSE),NA())</f>
        <v>S180603</v>
      </c>
      <c r="I642" t="str" cm="1">
        <f t="array" aca="1" ref="I642" ca="1">IFERROR(INDIRECT("'["&amp;Index!$A$1&amp;"]lookup'!R"&amp;ROW(I642)&amp;"C"&amp;COLUMN(I642),FALSE),NA())</f>
        <v>intem c</v>
      </c>
      <c r="J642" t="str" cm="1">
        <f t="array" aca="1" ref="J642" ca="1">IFERROR(INDIRECT("'["&amp;Index!$A$1&amp;"]lookup'!R"&amp;ROW(J642)&amp;"C"&amp;COLUMN(J642),FALSE),NA())</f>
        <v>aaLabor</v>
      </c>
      <c r="K642" t="str" cm="1">
        <f t="array" aca="1" ref="K642" ca="1">IFERROR(INDIRECT("'["&amp;Index!$A$1&amp;"]lookup'!R"&amp;ROW(K642)&amp;"C"&amp;COLUMN(K642),FALSE),NA())</f>
        <v>aaLabor</v>
      </c>
      <c r="L642" t="str" cm="1">
        <f t="array" aca="1" ref="L642" ca="1">IFERROR(INDIRECT("'["&amp;Index!$A$1&amp;"]lookup'!R"&amp;ROW(L642)&amp;"C"&amp;COLUMN(L642),FALSE),NA())</f>
        <v>aaLabor</v>
      </c>
      <c r="M642" t="str" cm="1">
        <f t="array" aca="1" ref="M642" ca="1">IFERROR(INDIRECT("'["&amp;Index!$A$1&amp;"]lookup'!R"&amp;ROW(M642)&amp;"C"&amp;COLUMN(M642),FALSE),NA())</f>
        <v/>
      </c>
      <c r="N642" cm="1">
        <f t="array" aca="1" ref="N642" ca="1">IFERROR(INDIRECT("'["&amp;Index!$A$1&amp;"]lookup'!R"&amp;ROW(N642)&amp;"C"&amp;COLUMN(N642),FALSE),NA())</f>
        <v>241</v>
      </c>
      <c r="O642" cm="1">
        <f t="array" aca="1" ref="O642" ca="1">IFERROR(INDIRECT("'["&amp;Index!$A$1&amp;"]lookup'!R"&amp;ROW(O642)&amp;"C"&amp;COLUMN(O642),FALSE),NA())</f>
        <v>41</v>
      </c>
      <c r="P642" cm="1">
        <f t="array" aca="1" ref="P642" ca="1">IFERROR(INDIRECT("'["&amp;Index!$A$1&amp;"]lookup'!R"&amp;ROW(P642)&amp;"C"&amp;COLUMN(P642),FALSE),NA())</f>
        <v>45</v>
      </c>
      <c r="Q642" t="str" cm="1">
        <f t="array" aca="1" ref="Q642" ca="1">IFERROR(INDIRECT("'["&amp;Index!$A$1&amp;"]lookup'!R"&amp;ROW(Q642)&amp;"C"&amp;COLUMN(Q642),FALSE),NA())</f>
        <v/>
      </c>
      <c r="R642" cm="1">
        <f t="array" aca="1" ref="R642" ca="1">IFERROR(INDIRECT("'["&amp;Index!$A$1&amp;"]lookup'!R"&amp;ROW(R642)&amp;"C"&amp;COLUMN(R642),FALSE),NA())</f>
        <v>48</v>
      </c>
      <c r="S642" t="str" cm="1">
        <f t="array" aca="1" ref="S642" ca="1">IFERROR(INDIRECT("'["&amp;Index!$A$1&amp;"]lookup'!R"&amp;ROW(S642)&amp;"C"&amp;COLUMN(S642),FALSE),NA())</f>
        <v/>
      </c>
      <c r="T642" cm="1">
        <f t="array" aca="1" ref="T642" ca="1">IFERROR(INDIRECT("'["&amp;Index!$A$1&amp;"]lookup'!R"&amp;ROW(T642)&amp;"C"&amp;COLUMN(T642),FALSE),NA())</f>
        <v>51</v>
      </c>
      <c r="U642" cm="1">
        <f t="array" aca="1" ref="U642" ca="1">IFERROR(INDIRECT("'["&amp;Index!$A$1&amp;"]lookup'!R"&amp;ROW(U642)&amp;"C"&amp;COLUMN(U642),FALSE),NA())</f>
        <v>25</v>
      </c>
      <c r="V642" t="str" cm="1">
        <f t="array" aca="1" ref="V642" ca="1">IFERROR(INDIRECT("'["&amp;Index!$A$1&amp;"]lookup'!R"&amp;ROW(V642)&amp;"C"&amp;COLUMN(V642),FALSE),NA())</f>
        <v/>
      </c>
      <c r="W642" t="str" cm="1">
        <f t="array" aca="1" ref="W642" ca="1">IFERROR(INDIRECT("'["&amp;Index!$A$1&amp;"]lookup'!R"&amp;ROW(W642)&amp;"C"&amp;COLUMN(W642),FALSE),NA())</f>
        <v>*55</v>
      </c>
      <c r="X642" cm="1">
        <f t="array" aca="1" ref="X642" ca="1">IFERROR(INDIRECT("'["&amp;Index!$A$1&amp;"]lookup'!R"&amp;ROW(X642)&amp;"C"&amp;COLUMN(X642),FALSE),NA())</f>
        <v>85</v>
      </c>
      <c r="Y642" t="str" cm="1">
        <f t="array" aca="1" ref="Y642" ca="1">IFERROR(INDIRECT("'["&amp;Index!$A$1&amp;"]lookup'!R"&amp;ROW(Y642)&amp;"C"&amp;COLUMN(Y642),FALSE),NA())</f>
        <v/>
      </c>
      <c r="Z642" t="str" cm="1">
        <f t="array" aca="1" ref="Z642" ca="1">IFERROR(INDIRECT("'["&amp;Index!$A$1&amp;"]lookup'!R"&amp;ROW(Z642)&amp;"C"&amp;COLUMN(Z642),FALSE),NA())</f>
        <v/>
      </c>
      <c r="AA642" t="str" cm="1">
        <f t="array" aca="1" ref="AA642" ca="1">IFERROR(INDIRECT("'["&amp;Index!$A$1&amp;"]lookup'!R"&amp;ROW(AA642)&amp;"C"&amp;COLUMN(AA642),FALSE),NA())</f>
        <v/>
      </c>
      <c r="AB642" t="str" cm="1">
        <f t="array" aca="1" ref="AB642" ca="1">IFERROR(INDIRECT("'["&amp;Index!$A$1&amp;"]lookup'!R"&amp;ROW(AB642)&amp;"C"&amp;COLUMN(AB642),FALSE),NA())</f>
        <v/>
      </c>
      <c r="AC642" t="str" cm="1">
        <f t="array" aca="1" ref="AC642" ca="1">IFERROR(INDIRECT("'["&amp;Index!$A$1&amp;"]lookup'!R"&amp;ROW(AC642)&amp;"C"&amp;COLUMN(AC642),FALSE),NA())</f>
        <v/>
      </c>
      <c r="AD642" t="str" cm="1">
        <f t="array" aca="1" ref="AD642" ca="1">IFERROR(INDIRECT("'["&amp;Index!$A$1&amp;"]lookup'!R"&amp;ROW(AD642)&amp;"C"&amp;COLUMN(AD642),FALSE),NA())</f>
        <v/>
      </c>
      <c r="AE642" t="str" cm="1">
        <f t="array" aca="1" ref="AE642" ca="1">IFERROR(INDIRECT("'["&amp;Index!$A$1&amp;"]lookup'!R"&amp;ROW(AE642)&amp;"C"&amp;COLUMN(AE642),FALSE),NA())</f>
        <v/>
      </c>
      <c r="AF642" t="str">
        <f>Index!$A$1</f>
        <v>00_Control Ranges sigma ROTROL N Charge_Lyo_22820035_Dil_22867034_TOTAL_2019-03-01.xlsx</v>
      </c>
      <c r="AG642" t="str" cm="1">
        <f t="array" aca="1" ref="AG642" ca="1">IFERROR(INDIRECT("'["&amp;Index!$A$1&amp;"]Locations and batches'!R"&amp;2&amp;"C"&amp;7,FALSE),NA())</f>
        <v>ROTROL N</v>
      </c>
      <c r="AH642" cm="1">
        <f t="array" aca="1" ref="AH642" ca="1">IFERROR(INDIRECT("'["&amp;Index!$A$1&amp;"]Locations and batches'!$B$6",TRUE),NA())</f>
        <v>22757019</v>
      </c>
      <c r="AI642" t="str" cm="1">
        <f t="array" aca="1" ref="AI642" ca="1">IFERROR(INDIRECT("'["&amp;Index!$A$1&amp;"]Locations and batches'!R"&amp;2&amp;"C"&amp;11,FALSE),NA())</f>
        <v>NL22820035</v>
      </c>
      <c r="AJ642" t="str" cm="1">
        <f t="array" aca="1" ref="AJ642" ca="1">IFERROR(INDIRECT("'["&amp;Index!$A$1&amp;"]Locations and batches'!R"&amp;3&amp;"C"&amp;11,FALSE),NA())</f>
        <v>Di22867034</v>
      </c>
      <c r="AK642" t="str">
        <f t="shared" ca="1" si="20"/>
        <v>S180603</v>
      </c>
      <c r="AL642" t="str" cm="1">
        <f t="array" aca="1" ref="AL642" ca="1">OFFSET(INDIRECT("'["&amp;Index!$A$1&amp;"]Locations and batches'!$U$5",TRUE),MATCH(AK642,INDIRECT("'["&amp;Index!$A$1&amp;"]Locations and batches'!$U$5:$U$30",TRUE),0),-2)</f>
        <v>Complete</v>
      </c>
      <c r="AM642" t="str">
        <f ca="1">VLOOKUP(AK642,INDIRECT("'["&amp;Index!$A$1&amp;"]Locations and batches'!$U$6:$V$30",TRUE),2,FALSE)</f>
        <v>2019-12</v>
      </c>
      <c r="AN642" t="str">
        <f t="shared" ca="1" si="21"/>
        <v>L2</v>
      </c>
    </row>
    <row r="643" spans="1:40" x14ac:dyDescent="0.25">
      <c r="A643" cm="1">
        <f t="array" aca="1" ref="A643" ca="1">IFERROR(INDIRECT("'["&amp;Index!$A$1&amp;"]lookup'!R"&amp;ROW(A643)&amp;"C"&amp;COLUMN(A643),FALSE),NA())</f>
        <v>643</v>
      </c>
      <c r="B643" t="str" cm="1">
        <f t="array" aca="1" ref="B643" ca="1">IFERROR(INDIRECT("'["&amp;Index!$A$1&amp;"]lookup'!R"&amp;ROW(B643)&amp;"C"&amp;COLUMN(B643),FALSE),NA())</f>
        <v>L2/S180603/NL22820035/DAY2/aptem c</v>
      </c>
      <c r="C643" t="str" cm="1">
        <f t="array" aca="1" ref="C643" ca="1">IFERROR(INDIRECT("'["&amp;Index!$A$1&amp;"]lookup'!R"&amp;ROW(C643)&amp;"C"&amp;COLUMN(C643),FALSE),NA())</f>
        <v>CRANGE.NL22820035.L2</v>
      </c>
      <c r="D643" t="str" cm="1">
        <f t="array" aca="1" ref="D643" ca="1">IFERROR(INDIRECT("'["&amp;Index!$A$1&amp;"]lookup'!R"&amp;ROW(D643)&amp;"C"&amp;COLUMN(D643),FALSE),NA())</f>
        <v>DAY2</v>
      </c>
      <c r="E643" t="str" cm="1">
        <f t="array" aca="1" ref="E643" ca="1">IFERROR(INDIRECT("'["&amp;Index!$A$1&amp;"]lookup'!R"&amp;ROW(E643)&amp;"C"&amp;COLUMN(E643),FALSE),NA())</f>
        <v>---</v>
      </c>
      <c r="F643" t="str" cm="1">
        <f t="array" aca="1" ref="F643" ca="1">IFERROR(INDIRECT("'["&amp;Index!$A$1&amp;"]lookup'!R"&amp;ROW(F643)&amp;"C"&amp;COLUMN(F643),FALSE),NA())</f>
        <v>---</v>
      </c>
      <c r="G643" t="str" cm="1">
        <f t="array" aca="1" ref="G643" ca="1">IFERROR(INDIRECT("'["&amp;Index!$A$1&amp;"]lookup'!R"&amp;ROW(G643)&amp;"C"&amp;COLUMN(G643),FALSE),NA())</f>
        <v>---</v>
      </c>
      <c r="H643" t="str" cm="1">
        <f t="array" aca="1" ref="H643" ca="1">IFERROR(INDIRECT("'["&amp;Index!$A$1&amp;"]lookup'!R"&amp;ROW(H643)&amp;"C"&amp;COLUMN(H643),FALSE),NA())</f>
        <v>S180603</v>
      </c>
      <c r="I643" t="str" cm="1">
        <f t="array" aca="1" ref="I643" ca="1">IFERROR(INDIRECT("'["&amp;Index!$A$1&amp;"]lookup'!R"&amp;ROW(I643)&amp;"C"&amp;COLUMN(I643),FALSE),NA())</f>
        <v>aptem c</v>
      </c>
      <c r="J643" t="str" cm="1">
        <f t="array" aca="1" ref="J643" ca="1">IFERROR(INDIRECT("'["&amp;Index!$A$1&amp;"]lookup'!R"&amp;ROW(J643)&amp;"C"&amp;COLUMN(J643),FALSE),NA())</f>
        <v>aaLabor</v>
      </c>
      <c r="K643" t="str" cm="1">
        <f t="array" aca="1" ref="K643" ca="1">IFERROR(INDIRECT("'["&amp;Index!$A$1&amp;"]lookup'!R"&amp;ROW(K643)&amp;"C"&amp;COLUMN(K643),FALSE),NA())</f>
        <v>aaLabor</v>
      </c>
      <c r="L643" t="str" cm="1">
        <f t="array" aca="1" ref="L643" ca="1">IFERROR(INDIRECT("'["&amp;Index!$A$1&amp;"]lookup'!R"&amp;ROW(L643)&amp;"C"&amp;COLUMN(L643),FALSE),NA())</f>
        <v>aaLabor</v>
      </c>
      <c r="M643" t="str" cm="1">
        <f t="array" aca="1" ref="M643" ca="1">IFERROR(INDIRECT("'["&amp;Index!$A$1&amp;"]lookup'!R"&amp;ROW(M643)&amp;"C"&amp;COLUMN(M643),FALSE),NA())</f>
        <v/>
      </c>
      <c r="N643" cm="1">
        <f t="array" aca="1" ref="N643" ca="1">IFERROR(INDIRECT("'["&amp;Index!$A$1&amp;"]lookup'!R"&amp;ROW(N643)&amp;"C"&amp;COLUMN(N643),FALSE),NA())</f>
        <v>108</v>
      </c>
      <c r="O643" cm="1">
        <f t="array" aca="1" ref="O643" ca="1">IFERROR(INDIRECT("'["&amp;Index!$A$1&amp;"]lookup'!R"&amp;ROW(O643)&amp;"C"&amp;COLUMN(O643),FALSE),NA())</f>
        <v>29</v>
      </c>
      <c r="P643" cm="1">
        <f t="array" aca="1" ref="P643" ca="1">IFERROR(INDIRECT("'["&amp;Index!$A$1&amp;"]lookup'!R"&amp;ROW(P643)&amp;"C"&amp;COLUMN(P643),FALSE),NA())</f>
        <v>33</v>
      </c>
      <c r="Q643" t="str" cm="1">
        <f t="array" aca="1" ref="Q643" ca="1">IFERROR(INDIRECT("'["&amp;Index!$A$1&amp;"]lookup'!R"&amp;ROW(Q643)&amp;"C"&amp;COLUMN(Q643),FALSE),NA())</f>
        <v/>
      </c>
      <c r="R643" cm="1">
        <f t="array" aca="1" ref="R643" ca="1">IFERROR(INDIRECT("'["&amp;Index!$A$1&amp;"]lookup'!R"&amp;ROW(R643)&amp;"C"&amp;COLUMN(R643),FALSE),NA())</f>
        <v>38</v>
      </c>
      <c r="S643" t="str" cm="1">
        <f t="array" aca="1" ref="S643" ca="1">IFERROR(INDIRECT("'["&amp;Index!$A$1&amp;"]lookup'!R"&amp;ROW(S643)&amp;"C"&amp;COLUMN(S643),FALSE),NA())</f>
        <v/>
      </c>
      <c r="T643" cm="1">
        <f t="array" aca="1" ref="T643" ca="1">IFERROR(INDIRECT("'["&amp;Index!$A$1&amp;"]lookup'!R"&amp;ROW(T643)&amp;"C"&amp;COLUMN(T643),FALSE),NA())</f>
        <v>41</v>
      </c>
      <c r="U643" cm="1">
        <f t="array" aca="1" ref="U643" ca="1">IFERROR(INDIRECT("'["&amp;Index!$A$1&amp;"]lookup'!R"&amp;ROW(U643)&amp;"C"&amp;COLUMN(U643),FALSE),NA())</f>
        <v>61</v>
      </c>
      <c r="V643" t="str" cm="1">
        <f t="array" aca="1" ref="V643" ca="1">IFERROR(INDIRECT("'["&amp;Index!$A$1&amp;"]lookup'!R"&amp;ROW(V643)&amp;"C"&amp;COLUMN(V643),FALSE),NA())</f>
        <v/>
      </c>
      <c r="W643" t="str" cm="1">
        <f t="array" aca="1" ref="W643" ca="1">IFERROR(INDIRECT("'["&amp;Index!$A$1&amp;"]lookup'!R"&amp;ROW(W643)&amp;"C"&amp;COLUMN(W643),FALSE),NA())</f>
        <v>*47</v>
      </c>
      <c r="X643" cm="1">
        <f t="array" aca="1" ref="X643" ca="1">IFERROR(INDIRECT("'["&amp;Index!$A$1&amp;"]lookup'!R"&amp;ROW(X643)&amp;"C"&amp;COLUMN(X643),FALSE),NA())</f>
        <v>82</v>
      </c>
      <c r="Y643" t="str" cm="1">
        <f t="array" aca="1" ref="Y643" ca="1">IFERROR(INDIRECT("'["&amp;Index!$A$1&amp;"]lookup'!R"&amp;ROW(Y643)&amp;"C"&amp;COLUMN(Y643),FALSE),NA())</f>
        <v/>
      </c>
      <c r="Z643" t="str" cm="1">
        <f t="array" aca="1" ref="Z643" ca="1">IFERROR(INDIRECT("'["&amp;Index!$A$1&amp;"]lookup'!R"&amp;ROW(Z643)&amp;"C"&amp;COLUMN(Z643),FALSE),NA())</f>
        <v/>
      </c>
      <c r="AA643" t="str" cm="1">
        <f t="array" aca="1" ref="AA643" ca="1">IFERROR(INDIRECT("'["&amp;Index!$A$1&amp;"]lookup'!R"&amp;ROW(AA643)&amp;"C"&amp;COLUMN(AA643),FALSE),NA())</f>
        <v/>
      </c>
      <c r="AB643" t="str" cm="1">
        <f t="array" aca="1" ref="AB643" ca="1">IFERROR(INDIRECT("'["&amp;Index!$A$1&amp;"]lookup'!R"&amp;ROW(AB643)&amp;"C"&amp;COLUMN(AB643),FALSE),NA())</f>
        <v/>
      </c>
      <c r="AC643" t="str" cm="1">
        <f t="array" aca="1" ref="AC643" ca="1">IFERROR(INDIRECT("'["&amp;Index!$A$1&amp;"]lookup'!R"&amp;ROW(AC643)&amp;"C"&amp;COLUMN(AC643),FALSE),NA())</f>
        <v/>
      </c>
      <c r="AD643" t="str" cm="1">
        <f t="array" aca="1" ref="AD643" ca="1">IFERROR(INDIRECT("'["&amp;Index!$A$1&amp;"]lookup'!R"&amp;ROW(AD643)&amp;"C"&amp;COLUMN(AD643),FALSE),NA())</f>
        <v/>
      </c>
      <c r="AE643" t="str" cm="1">
        <f t="array" aca="1" ref="AE643" ca="1">IFERROR(INDIRECT("'["&amp;Index!$A$1&amp;"]lookup'!R"&amp;ROW(AE643)&amp;"C"&amp;COLUMN(AE643),FALSE),NA())</f>
        <v/>
      </c>
      <c r="AF643" t="str">
        <f>Index!$A$1</f>
        <v>00_Control Ranges sigma ROTROL N Charge_Lyo_22820035_Dil_22867034_TOTAL_2019-03-01.xlsx</v>
      </c>
      <c r="AG643" t="str" cm="1">
        <f t="array" aca="1" ref="AG643" ca="1">IFERROR(INDIRECT("'["&amp;Index!$A$1&amp;"]Locations and batches'!R"&amp;2&amp;"C"&amp;7,FALSE),NA())</f>
        <v>ROTROL N</v>
      </c>
      <c r="AH643" cm="1">
        <f t="array" aca="1" ref="AH643" ca="1">IFERROR(INDIRECT("'["&amp;Index!$A$1&amp;"]Locations and batches'!$B$6",TRUE),NA())</f>
        <v>22757019</v>
      </c>
      <c r="AI643" t="str" cm="1">
        <f t="array" aca="1" ref="AI643" ca="1">IFERROR(INDIRECT("'["&amp;Index!$A$1&amp;"]Locations and batches'!R"&amp;2&amp;"C"&amp;11,FALSE),NA())</f>
        <v>NL22820035</v>
      </c>
      <c r="AJ643" t="str" cm="1">
        <f t="array" aca="1" ref="AJ643" ca="1">IFERROR(INDIRECT("'["&amp;Index!$A$1&amp;"]Locations and batches'!R"&amp;3&amp;"C"&amp;11,FALSE),NA())</f>
        <v>Di22867034</v>
      </c>
      <c r="AK643" t="str">
        <f t="shared" ca="1" si="20"/>
        <v>S180603</v>
      </c>
      <c r="AL643" t="str" cm="1">
        <f t="array" aca="1" ref="AL643" ca="1">OFFSET(INDIRECT("'["&amp;Index!$A$1&amp;"]Locations and batches'!$U$5",TRUE),MATCH(AK643,INDIRECT("'["&amp;Index!$A$1&amp;"]Locations and batches'!$U$5:$U$30",TRUE),0),-2)</f>
        <v>Complete</v>
      </c>
      <c r="AM643" t="str">
        <f ca="1">VLOOKUP(AK643,INDIRECT("'["&amp;Index!$A$1&amp;"]Locations and batches'!$U$6:$V$30",TRUE),2,FALSE)</f>
        <v>2019-12</v>
      </c>
      <c r="AN643" t="str">
        <f t="shared" ca="1" si="21"/>
        <v>L2</v>
      </c>
    </row>
    <row r="644" spans="1:40" x14ac:dyDescent="0.25">
      <c r="A644" cm="1">
        <f t="array" aca="1" ref="A644" ca="1">IFERROR(INDIRECT("'["&amp;Index!$A$1&amp;"]lookup'!R"&amp;ROW(A644)&amp;"C"&amp;COLUMN(A644),FALSE),NA())</f>
        <v>644</v>
      </c>
      <c r="B644" t="str" cm="1">
        <f t="array" aca="1" ref="B644" ca="1">IFERROR(INDIRECT("'["&amp;Index!$A$1&amp;"]lookup'!R"&amp;ROW(B644)&amp;"C"&amp;COLUMN(B644),FALSE),NA())</f>
        <v>L2/S181205/NL22820035/DAY2/fibtem c</v>
      </c>
      <c r="C644" t="str" cm="1">
        <f t="array" aca="1" ref="C644" ca="1">IFERROR(INDIRECT("'["&amp;Index!$A$1&amp;"]lookup'!R"&amp;ROW(C644)&amp;"C"&amp;COLUMN(C644),FALSE),NA())</f>
        <v>CRANGE.NL22820035.L2</v>
      </c>
      <c r="D644" t="str" cm="1">
        <f t="array" aca="1" ref="D644" ca="1">IFERROR(INDIRECT("'["&amp;Index!$A$1&amp;"]lookup'!R"&amp;ROW(D644)&amp;"C"&amp;COLUMN(D644),FALSE),NA())</f>
        <v>DAY2</v>
      </c>
      <c r="E644" t="str" cm="1">
        <f t="array" aca="1" ref="E644" ca="1">IFERROR(INDIRECT("'["&amp;Index!$A$1&amp;"]lookup'!R"&amp;ROW(E644)&amp;"C"&amp;COLUMN(E644),FALSE),NA())</f>
        <v>---</v>
      </c>
      <c r="F644" t="str" cm="1">
        <f t="array" aca="1" ref="F644" ca="1">IFERROR(INDIRECT("'["&amp;Index!$A$1&amp;"]lookup'!R"&amp;ROW(F644)&amp;"C"&amp;COLUMN(F644),FALSE),NA())</f>
        <v>---</v>
      </c>
      <c r="G644" t="str" cm="1">
        <f t="array" aca="1" ref="G644" ca="1">IFERROR(INDIRECT("'["&amp;Index!$A$1&amp;"]lookup'!R"&amp;ROW(G644)&amp;"C"&amp;COLUMN(G644),FALSE),NA())</f>
        <v>---</v>
      </c>
      <c r="H644" t="str" cm="1">
        <f t="array" aca="1" ref="H644" ca="1">IFERROR(INDIRECT("'["&amp;Index!$A$1&amp;"]lookup'!R"&amp;ROW(H644)&amp;"C"&amp;COLUMN(H644),FALSE),NA())</f>
        <v>S181205</v>
      </c>
      <c r="I644" t="str" cm="1">
        <f t="array" aca="1" ref="I644" ca="1">IFERROR(INDIRECT("'["&amp;Index!$A$1&amp;"]lookup'!R"&amp;ROW(I644)&amp;"C"&amp;COLUMN(I644),FALSE),NA())</f>
        <v>fibtem c</v>
      </c>
      <c r="J644" t="str" cm="1">
        <f t="array" aca="1" ref="J644" ca="1">IFERROR(INDIRECT("'["&amp;Index!$A$1&amp;"]lookup'!R"&amp;ROW(J644)&amp;"C"&amp;COLUMN(J644),FALSE),NA())</f>
        <v>aaLabor</v>
      </c>
      <c r="K644" t="str" cm="1">
        <f t="array" aca="1" ref="K644" ca="1">IFERROR(INDIRECT("'["&amp;Index!$A$1&amp;"]lookup'!R"&amp;ROW(K644)&amp;"C"&amp;COLUMN(K644),FALSE),NA())</f>
        <v>---</v>
      </c>
      <c r="L644" t="str" cm="1">
        <f t="array" aca="1" ref="L644" ca="1">IFERROR(INDIRECT("'["&amp;Index!$A$1&amp;"]lookup'!R"&amp;ROW(L644)&amp;"C"&amp;COLUMN(L644),FALSE),NA())</f>
        <v>aaLabor</v>
      </c>
      <c r="M644" t="str" cm="1">
        <f t="array" aca="1" ref="M644" ca="1">IFERROR(INDIRECT("'["&amp;Index!$A$1&amp;"]lookup'!R"&amp;ROW(M644)&amp;"C"&amp;COLUMN(M644),FALSE),NA())</f>
        <v/>
      </c>
      <c r="N644" cm="1">
        <f t="array" aca="1" ref="N644" ca="1">IFERROR(INDIRECT("'["&amp;Index!$A$1&amp;"]lookup'!R"&amp;ROW(N644)&amp;"C"&amp;COLUMN(N644),FALSE),NA())</f>
        <v>104</v>
      </c>
      <c r="O644" cm="1">
        <f t="array" aca="1" ref="O644" ca="1">IFERROR(INDIRECT("'["&amp;Index!$A$1&amp;"]lookup'!R"&amp;ROW(O644)&amp;"C"&amp;COLUMN(O644),FALSE),NA())</f>
        <v>35</v>
      </c>
      <c r="P644" cm="1">
        <f t="array" aca="1" ref="P644" ca="1">IFERROR(INDIRECT("'["&amp;Index!$A$1&amp;"]lookup'!R"&amp;ROW(P644)&amp;"C"&amp;COLUMN(P644),FALSE),NA())</f>
        <v>38</v>
      </c>
      <c r="Q644" t="str" cm="1">
        <f t="array" aca="1" ref="Q644" ca="1">IFERROR(INDIRECT("'["&amp;Index!$A$1&amp;"]lookup'!R"&amp;ROW(Q644)&amp;"C"&amp;COLUMN(Q644),FALSE),NA())</f>
        <v/>
      </c>
      <c r="R644" cm="1">
        <f t="array" aca="1" ref="R644" ca="1">IFERROR(INDIRECT("'["&amp;Index!$A$1&amp;"]lookup'!R"&amp;ROW(R644)&amp;"C"&amp;COLUMN(R644),FALSE),NA())</f>
        <v>43</v>
      </c>
      <c r="S644" t="str" cm="1">
        <f t="array" aca="1" ref="S644" ca="1">IFERROR(INDIRECT("'["&amp;Index!$A$1&amp;"]lookup'!R"&amp;ROW(S644)&amp;"C"&amp;COLUMN(S644),FALSE),NA())</f>
        <v/>
      </c>
      <c r="T644" cm="1">
        <f t="array" aca="1" ref="T644" ca="1">IFERROR(INDIRECT("'["&amp;Index!$A$1&amp;"]lookup'!R"&amp;ROW(T644)&amp;"C"&amp;COLUMN(T644),FALSE),NA())</f>
        <v>45</v>
      </c>
      <c r="U644" cm="1">
        <f t="array" aca="1" ref="U644" ca="1">IFERROR(INDIRECT("'["&amp;Index!$A$1&amp;"]lookup'!R"&amp;ROW(U644)&amp;"C"&amp;COLUMN(U644),FALSE),NA())</f>
        <v>37</v>
      </c>
      <c r="V644" t="str" cm="1">
        <f t="array" aca="1" ref="V644" ca="1">IFERROR(INDIRECT("'["&amp;Index!$A$1&amp;"]lookup'!R"&amp;ROW(V644)&amp;"C"&amp;COLUMN(V644),FALSE),NA())</f>
        <v/>
      </c>
      <c r="W644" t="str" cm="1">
        <f t="array" aca="1" ref="W644" ca="1">IFERROR(INDIRECT("'["&amp;Index!$A$1&amp;"]lookup'!R"&amp;ROW(W644)&amp;"C"&amp;COLUMN(W644),FALSE),NA())</f>
        <v>*55</v>
      </c>
      <c r="X644" cm="1">
        <f t="array" aca="1" ref="X644" ca="1">IFERROR(INDIRECT("'["&amp;Index!$A$1&amp;"]lookup'!R"&amp;ROW(X644)&amp;"C"&amp;COLUMN(X644),FALSE),NA())</f>
        <v>83</v>
      </c>
      <c r="Y644" t="str" cm="1">
        <f t="array" aca="1" ref="Y644" ca="1">IFERROR(INDIRECT("'["&amp;Index!$A$1&amp;"]lookup'!R"&amp;ROW(Y644)&amp;"C"&amp;COLUMN(Y644),FALSE),NA())</f>
        <v/>
      </c>
      <c r="Z644" t="str" cm="1">
        <f t="array" aca="1" ref="Z644" ca="1">IFERROR(INDIRECT("'["&amp;Index!$A$1&amp;"]lookup'!R"&amp;ROW(Z644)&amp;"C"&amp;COLUMN(Z644),FALSE),NA())</f>
        <v/>
      </c>
      <c r="AA644" t="str" cm="1">
        <f t="array" aca="1" ref="AA644" ca="1">IFERROR(INDIRECT("'["&amp;Index!$A$1&amp;"]lookup'!R"&amp;ROW(AA644)&amp;"C"&amp;COLUMN(AA644),FALSE),NA())</f>
        <v/>
      </c>
      <c r="AB644" t="str" cm="1">
        <f t="array" aca="1" ref="AB644" ca="1">IFERROR(INDIRECT("'["&amp;Index!$A$1&amp;"]lookup'!R"&amp;ROW(AB644)&amp;"C"&amp;COLUMN(AB644),FALSE),NA())</f>
        <v/>
      </c>
      <c r="AC644" t="str" cm="1">
        <f t="array" aca="1" ref="AC644" ca="1">IFERROR(INDIRECT("'["&amp;Index!$A$1&amp;"]lookup'!R"&amp;ROW(AC644)&amp;"C"&amp;COLUMN(AC644),FALSE),NA())</f>
        <v/>
      </c>
      <c r="AD644" t="str" cm="1">
        <f t="array" aca="1" ref="AD644" ca="1">IFERROR(INDIRECT("'["&amp;Index!$A$1&amp;"]lookup'!R"&amp;ROW(AD644)&amp;"C"&amp;COLUMN(AD644),FALSE),NA())</f>
        <v/>
      </c>
      <c r="AE644" t="str" cm="1">
        <f t="array" aca="1" ref="AE644" ca="1">IFERROR(INDIRECT("'["&amp;Index!$A$1&amp;"]lookup'!R"&amp;ROW(AE644)&amp;"C"&amp;COLUMN(AE644),FALSE),NA())</f>
        <v/>
      </c>
      <c r="AF644" t="str">
        <f>Index!$A$1</f>
        <v>00_Control Ranges sigma ROTROL N Charge_Lyo_22820035_Dil_22867034_TOTAL_2019-03-01.xlsx</v>
      </c>
      <c r="AG644" t="str" cm="1">
        <f t="array" aca="1" ref="AG644" ca="1">IFERROR(INDIRECT("'["&amp;Index!$A$1&amp;"]Locations and batches'!R"&amp;2&amp;"C"&amp;7,FALSE),NA())</f>
        <v>ROTROL N</v>
      </c>
      <c r="AH644" cm="1">
        <f t="array" aca="1" ref="AH644" ca="1">IFERROR(INDIRECT("'["&amp;Index!$A$1&amp;"]Locations and batches'!$B$6",TRUE),NA())</f>
        <v>22757019</v>
      </c>
      <c r="AI644" t="str" cm="1">
        <f t="array" aca="1" ref="AI644" ca="1">IFERROR(INDIRECT("'["&amp;Index!$A$1&amp;"]Locations and batches'!R"&amp;2&amp;"C"&amp;11,FALSE),NA())</f>
        <v>NL22820035</v>
      </c>
      <c r="AJ644" t="str" cm="1">
        <f t="array" aca="1" ref="AJ644" ca="1">IFERROR(INDIRECT("'["&amp;Index!$A$1&amp;"]Locations and batches'!R"&amp;3&amp;"C"&amp;11,FALSE),NA())</f>
        <v>Di22867034</v>
      </c>
      <c r="AK644" t="str">
        <f t="shared" ca="1" si="20"/>
        <v>S181205</v>
      </c>
      <c r="AL644" t="str" cm="1">
        <f t="array" aca="1" ref="AL644" ca="1">OFFSET(INDIRECT("'["&amp;Index!$A$1&amp;"]Locations and batches'!$U$5",TRUE),MATCH(AK644,INDIRECT("'["&amp;Index!$A$1&amp;"]Locations and batches'!$U$5:$U$30",TRUE),0),-2)</f>
        <v>Complete</v>
      </c>
      <c r="AM644" t="str">
        <f ca="1">VLOOKUP(AK644,INDIRECT("'["&amp;Index!$A$1&amp;"]Locations and batches'!$U$6:$V$30",TRUE),2,FALSE)</f>
        <v>2020-05</v>
      </c>
      <c r="AN644" t="str">
        <f t="shared" ca="1" si="21"/>
        <v>L2</v>
      </c>
    </row>
    <row r="645" spans="1:40" x14ac:dyDescent="0.25">
      <c r="A645" cm="1">
        <f t="array" aca="1" ref="A645" ca="1">IFERROR(INDIRECT("'["&amp;Index!$A$1&amp;"]lookup'!R"&amp;ROW(A645)&amp;"C"&amp;COLUMN(A645),FALSE),NA())</f>
        <v>645</v>
      </c>
      <c r="B645" t="str" cm="1">
        <f t="array" aca="1" ref="B645" ca="1">IFERROR(INDIRECT("'["&amp;Index!$A$1&amp;"]lookup'!R"&amp;ROW(B645)&amp;"C"&amp;COLUMN(B645),FALSE),NA())</f>
        <v>L2/S181205/NL22820035/DAY2/extem c</v>
      </c>
      <c r="C645" t="str" cm="1">
        <f t="array" aca="1" ref="C645" ca="1">IFERROR(INDIRECT("'["&amp;Index!$A$1&amp;"]lookup'!R"&amp;ROW(C645)&amp;"C"&amp;COLUMN(C645),FALSE),NA())</f>
        <v>CRANGE.NL22820035.L2</v>
      </c>
      <c r="D645" t="str" cm="1">
        <f t="array" aca="1" ref="D645" ca="1">IFERROR(INDIRECT("'["&amp;Index!$A$1&amp;"]lookup'!R"&amp;ROW(D645)&amp;"C"&amp;COLUMN(D645),FALSE),NA())</f>
        <v>DAY2</v>
      </c>
      <c r="E645" t="str" cm="1">
        <f t="array" aca="1" ref="E645" ca="1">IFERROR(INDIRECT("'["&amp;Index!$A$1&amp;"]lookup'!R"&amp;ROW(E645)&amp;"C"&amp;COLUMN(E645),FALSE),NA())</f>
        <v>---</v>
      </c>
      <c r="F645" t="str" cm="1">
        <f t="array" aca="1" ref="F645" ca="1">IFERROR(INDIRECT("'["&amp;Index!$A$1&amp;"]lookup'!R"&amp;ROW(F645)&amp;"C"&amp;COLUMN(F645),FALSE),NA())</f>
        <v>---</v>
      </c>
      <c r="G645" t="str" cm="1">
        <f t="array" aca="1" ref="G645" ca="1">IFERROR(INDIRECT("'["&amp;Index!$A$1&amp;"]lookup'!R"&amp;ROW(G645)&amp;"C"&amp;COLUMN(G645),FALSE),NA())</f>
        <v>---</v>
      </c>
      <c r="H645" t="str" cm="1">
        <f t="array" aca="1" ref="H645" ca="1">IFERROR(INDIRECT("'["&amp;Index!$A$1&amp;"]lookup'!R"&amp;ROW(H645)&amp;"C"&amp;COLUMN(H645),FALSE),NA())</f>
        <v>S181205</v>
      </c>
      <c r="I645" t="str" cm="1">
        <f t="array" aca="1" ref="I645" ca="1">IFERROR(INDIRECT("'["&amp;Index!$A$1&amp;"]lookup'!R"&amp;ROW(I645)&amp;"C"&amp;COLUMN(I645),FALSE),NA())</f>
        <v>extem c</v>
      </c>
      <c r="J645" t="str" cm="1">
        <f t="array" aca="1" ref="J645" ca="1">IFERROR(INDIRECT("'["&amp;Index!$A$1&amp;"]lookup'!R"&amp;ROW(J645)&amp;"C"&amp;COLUMN(J645),FALSE),NA())</f>
        <v>aaLabor</v>
      </c>
      <c r="K645" t="str" cm="1">
        <f t="array" aca="1" ref="K645" ca="1">IFERROR(INDIRECT("'["&amp;Index!$A$1&amp;"]lookup'!R"&amp;ROW(K645)&amp;"C"&amp;COLUMN(K645),FALSE),NA())</f>
        <v>---</v>
      </c>
      <c r="L645" t="str" cm="1">
        <f t="array" aca="1" ref="L645" ca="1">IFERROR(INDIRECT("'["&amp;Index!$A$1&amp;"]lookup'!R"&amp;ROW(L645)&amp;"C"&amp;COLUMN(L645),FALSE),NA())</f>
        <v>aaLabor</v>
      </c>
      <c r="M645" t="str" cm="1">
        <f t="array" aca="1" ref="M645" ca="1">IFERROR(INDIRECT("'["&amp;Index!$A$1&amp;"]lookup'!R"&amp;ROW(M645)&amp;"C"&amp;COLUMN(M645),FALSE),NA())</f>
        <v/>
      </c>
      <c r="N645" cm="1">
        <f t="array" aca="1" ref="N645" ca="1">IFERROR(INDIRECT("'["&amp;Index!$A$1&amp;"]lookup'!R"&amp;ROW(N645)&amp;"C"&amp;COLUMN(N645),FALSE),NA())</f>
        <v>101</v>
      </c>
      <c r="O645" cm="1">
        <f t="array" aca="1" ref="O645" ca="1">IFERROR(INDIRECT("'["&amp;Index!$A$1&amp;"]lookup'!R"&amp;ROW(O645)&amp;"C"&amp;COLUMN(O645),FALSE),NA())</f>
        <v>37</v>
      </c>
      <c r="P645" cm="1">
        <f t="array" aca="1" ref="P645" ca="1">IFERROR(INDIRECT("'["&amp;Index!$A$1&amp;"]lookup'!R"&amp;ROW(P645)&amp;"C"&amp;COLUMN(P645),FALSE),NA())</f>
        <v>40</v>
      </c>
      <c r="Q645" t="str" cm="1">
        <f t="array" aca="1" ref="Q645" ca="1">IFERROR(INDIRECT("'["&amp;Index!$A$1&amp;"]lookup'!R"&amp;ROW(Q645)&amp;"C"&amp;COLUMN(Q645),FALSE),NA())</f>
        <v/>
      </c>
      <c r="R645" cm="1">
        <f t="array" aca="1" ref="R645" ca="1">IFERROR(INDIRECT("'["&amp;Index!$A$1&amp;"]lookup'!R"&amp;ROW(R645)&amp;"C"&amp;COLUMN(R645),FALSE),NA())</f>
        <v>44</v>
      </c>
      <c r="S645" t="str" cm="1">
        <f t="array" aca="1" ref="S645" ca="1">IFERROR(INDIRECT("'["&amp;Index!$A$1&amp;"]lookup'!R"&amp;ROW(S645)&amp;"C"&amp;COLUMN(S645),FALSE),NA())</f>
        <v/>
      </c>
      <c r="T645" cm="1">
        <f t="array" aca="1" ref="T645" ca="1">IFERROR(INDIRECT("'["&amp;Index!$A$1&amp;"]lookup'!R"&amp;ROW(T645)&amp;"C"&amp;COLUMN(T645),FALSE),NA())</f>
        <v>47</v>
      </c>
      <c r="U645" cm="1">
        <f t="array" aca="1" ref="U645" ca="1">IFERROR(INDIRECT("'["&amp;Index!$A$1&amp;"]lookup'!R"&amp;ROW(U645)&amp;"C"&amp;COLUMN(U645),FALSE),NA())</f>
        <v>32</v>
      </c>
      <c r="V645" t="str" cm="1">
        <f t="array" aca="1" ref="V645" ca="1">IFERROR(INDIRECT("'["&amp;Index!$A$1&amp;"]lookup'!R"&amp;ROW(V645)&amp;"C"&amp;COLUMN(V645),FALSE),NA())</f>
        <v/>
      </c>
      <c r="W645" t="str" cm="1">
        <f t="array" aca="1" ref="W645" ca="1">IFERROR(INDIRECT("'["&amp;Index!$A$1&amp;"]lookup'!R"&amp;ROW(W645)&amp;"C"&amp;COLUMN(W645),FALSE),NA())</f>
        <v>*57</v>
      </c>
      <c r="X645" cm="1">
        <f t="array" aca="1" ref="X645" ca="1">IFERROR(INDIRECT("'["&amp;Index!$A$1&amp;"]lookup'!R"&amp;ROW(X645)&amp;"C"&amp;COLUMN(X645),FALSE),NA())</f>
        <v>83</v>
      </c>
      <c r="Y645" t="str" cm="1">
        <f t="array" aca="1" ref="Y645" ca="1">IFERROR(INDIRECT("'["&amp;Index!$A$1&amp;"]lookup'!R"&amp;ROW(Y645)&amp;"C"&amp;COLUMN(Y645),FALSE),NA())</f>
        <v/>
      </c>
      <c r="Z645" t="str" cm="1">
        <f t="array" aca="1" ref="Z645" ca="1">IFERROR(INDIRECT("'["&amp;Index!$A$1&amp;"]lookup'!R"&amp;ROW(Z645)&amp;"C"&amp;COLUMN(Z645),FALSE),NA())</f>
        <v/>
      </c>
      <c r="AA645" t="str" cm="1">
        <f t="array" aca="1" ref="AA645" ca="1">IFERROR(INDIRECT("'["&amp;Index!$A$1&amp;"]lookup'!R"&amp;ROW(AA645)&amp;"C"&amp;COLUMN(AA645),FALSE),NA())</f>
        <v/>
      </c>
      <c r="AB645" t="str" cm="1">
        <f t="array" aca="1" ref="AB645" ca="1">IFERROR(INDIRECT("'["&amp;Index!$A$1&amp;"]lookup'!R"&amp;ROW(AB645)&amp;"C"&amp;COLUMN(AB645),FALSE),NA())</f>
        <v/>
      </c>
      <c r="AC645" t="str" cm="1">
        <f t="array" aca="1" ref="AC645" ca="1">IFERROR(INDIRECT("'["&amp;Index!$A$1&amp;"]lookup'!R"&amp;ROW(AC645)&amp;"C"&amp;COLUMN(AC645),FALSE),NA())</f>
        <v/>
      </c>
      <c r="AD645" t="str" cm="1">
        <f t="array" aca="1" ref="AD645" ca="1">IFERROR(INDIRECT("'["&amp;Index!$A$1&amp;"]lookup'!R"&amp;ROW(AD645)&amp;"C"&amp;COLUMN(AD645),FALSE),NA())</f>
        <v/>
      </c>
      <c r="AE645" t="str" cm="1">
        <f t="array" aca="1" ref="AE645" ca="1">IFERROR(INDIRECT("'["&amp;Index!$A$1&amp;"]lookup'!R"&amp;ROW(AE645)&amp;"C"&amp;COLUMN(AE645),FALSE),NA())</f>
        <v/>
      </c>
      <c r="AF645" t="str">
        <f>Index!$A$1</f>
        <v>00_Control Ranges sigma ROTROL N Charge_Lyo_22820035_Dil_22867034_TOTAL_2019-03-01.xlsx</v>
      </c>
      <c r="AG645" t="str" cm="1">
        <f t="array" aca="1" ref="AG645" ca="1">IFERROR(INDIRECT("'["&amp;Index!$A$1&amp;"]Locations and batches'!R"&amp;2&amp;"C"&amp;7,FALSE),NA())</f>
        <v>ROTROL N</v>
      </c>
      <c r="AH645" cm="1">
        <f t="array" aca="1" ref="AH645" ca="1">IFERROR(INDIRECT("'["&amp;Index!$A$1&amp;"]Locations and batches'!$B$6",TRUE),NA())</f>
        <v>22757019</v>
      </c>
      <c r="AI645" t="str" cm="1">
        <f t="array" aca="1" ref="AI645" ca="1">IFERROR(INDIRECT("'["&amp;Index!$A$1&amp;"]Locations and batches'!R"&amp;2&amp;"C"&amp;11,FALSE),NA())</f>
        <v>NL22820035</v>
      </c>
      <c r="AJ645" t="str" cm="1">
        <f t="array" aca="1" ref="AJ645" ca="1">IFERROR(INDIRECT("'["&amp;Index!$A$1&amp;"]Locations and batches'!R"&amp;3&amp;"C"&amp;11,FALSE),NA())</f>
        <v>Di22867034</v>
      </c>
      <c r="AK645" t="str">
        <f t="shared" ca="1" si="20"/>
        <v>S181205</v>
      </c>
      <c r="AL645" t="str" cm="1">
        <f t="array" aca="1" ref="AL645" ca="1">OFFSET(INDIRECT("'["&amp;Index!$A$1&amp;"]Locations and batches'!$U$5",TRUE),MATCH(AK645,INDIRECT("'["&amp;Index!$A$1&amp;"]Locations and batches'!$U$5:$U$30",TRUE),0),-2)</f>
        <v>Complete</v>
      </c>
      <c r="AM645" t="str">
        <f ca="1">VLOOKUP(AK645,INDIRECT("'["&amp;Index!$A$1&amp;"]Locations and batches'!$U$6:$V$30",TRUE),2,FALSE)</f>
        <v>2020-05</v>
      </c>
      <c r="AN645" t="str">
        <f t="shared" ca="1" si="21"/>
        <v>L2</v>
      </c>
    </row>
    <row r="646" spans="1:40" x14ac:dyDescent="0.25">
      <c r="A646" cm="1">
        <f t="array" aca="1" ref="A646" ca="1">IFERROR(INDIRECT("'["&amp;Index!$A$1&amp;"]lookup'!R"&amp;ROW(A646)&amp;"C"&amp;COLUMN(A646),FALSE),NA())</f>
        <v>646</v>
      </c>
      <c r="B646" t="str" cm="1">
        <f t="array" aca="1" ref="B646" ca="1">IFERROR(INDIRECT("'["&amp;Index!$A$1&amp;"]lookup'!R"&amp;ROW(B646)&amp;"C"&amp;COLUMN(B646),FALSE),NA())</f>
        <v>L2/S181205/NL22820035/DAY2/intem c</v>
      </c>
      <c r="C646" t="str" cm="1">
        <f t="array" aca="1" ref="C646" ca="1">IFERROR(INDIRECT("'["&amp;Index!$A$1&amp;"]lookup'!R"&amp;ROW(C646)&amp;"C"&amp;COLUMN(C646),FALSE),NA())</f>
        <v>CRANGE.NL22820035.L2</v>
      </c>
      <c r="D646" t="str" cm="1">
        <f t="array" aca="1" ref="D646" ca="1">IFERROR(INDIRECT("'["&amp;Index!$A$1&amp;"]lookup'!R"&amp;ROW(D646)&amp;"C"&amp;COLUMN(D646),FALSE),NA())</f>
        <v>DAY2</v>
      </c>
      <c r="E646" t="str" cm="1">
        <f t="array" aca="1" ref="E646" ca="1">IFERROR(INDIRECT("'["&amp;Index!$A$1&amp;"]lookup'!R"&amp;ROW(E646)&amp;"C"&amp;COLUMN(E646),FALSE),NA())</f>
        <v>---</v>
      </c>
      <c r="F646" t="str" cm="1">
        <f t="array" aca="1" ref="F646" ca="1">IFERROR(INDIRECT("'["&amp;Index!$A$1&amp;"]lookup'!R"&amp;ROW(F646)&amp;"C"&amp;COLUMN(F646),FALSE),NA())</f>
        <v>---</v>
      </c>
      <c r="G646" t="str" cm="1">
        <f t="array" aca="1" ref="G646" ca="1">IFERROR(INDIRECT("'["&amp;Index!$A$1&amp;"]lookup'!R"&amp;ROW(G646)&amp;"C"&amp;COLUMN(G646),FALSE),NA())</f>
        <v>---</v>
      </c>
      <c r="H646" t="str" cm="1">
        <f t="array" aca="1" ref="H646" ca="1">IFERROR(INDIRECT("'["&amp;Index!$A$1&amp;"]lookup'!R"&amp;ROW(H646)&amp;"C"&amp;COLUMN(H646),FALSE),NA())</f>
        <v>S181205</v>
      </c>
      <c r="I646" t="str" cm="1">
        <f t="array" aca="1" ref="I646" ca="1">IFERROR(INDIRECT("'["&amp;Index!$A$1&amp;"]lookup'!R"&amp;ROW(I646)&amp;"C"&amp;COLUMN(I646),FALSE),NA())</f>
        <v>intem c</v>
      </c>
      <c r="J646" t="str" cm="1">
        <f t="array" aca="1" ref="J646" ca="1">IFERROR(INDIRECT("'["&amp;Index!$A$1&amp;"]lookup'!R"&amp;ROW(J646)&amp;"C"&amp;COLUMN(J646),FALSE),NA())</f>
        <v>aaLabor</v>
      </c>
      <c r="K646" t="str" cm="1">
        <f t="array" aca="1" ref="K646" ca="1">IFERROR(INDIRECT("'["&amp;Index!$A$1&amp;"]lookup'!R"&amp;ROW(K646)&amp;"C"&amp;COLUMN(K646),FALSE),NA())</f>
        <v>---</v>
      </c>
      <c r="L646" t="str" cm="1">
        <f t="array" aca="1" ref="L646" ca="1">IFERROR(INDIRECT("'["&amp;Index!$A$1&amp;"]lookup'!R"&amp;ROW(L646)&amp;"C"&amp;COLUMN(L646),FALSE),NA())</f>
        <v>aaLabor</v>
      </c>
      <c r="M646" t="str" cm="1">
        <f t="array" aca="1" ref="M646" ca="1">IFERROR(INDIRECT("'["&amp;Index!$A$1&amp;"]lookup'!R"&amp;ROW(M646)&amp;"C"&amp;COLUMN(M646),FALSE),NA())</f>
        <v/>
      </c>
      <c r="N646" cm="1">
        <f t="array" aca="1" ref="N646" ca="1">IFERROR(INDIRECT("'["&amp;Index!$A$1&amp;"]lookup'!R"&amp;ROW(N646)&amp;"C"&amp;COLUMN(N646),FALSE),NA())</f>
        <v>247</v>
      </c>
      <c r="O646" cm="1">
        <f t="array" aca="1" ref="O646" ca="1">IFERROR(INDIRECT("'["&amp;Index!$A$1&amp;"]lookup'!R"&amp;ROW(O646)&amp;"C"&amp;COLUMN(O646),FALSE),NA())</f>
        <v>41</v>
      </c>
      <c r="P646" cm="1">
        <f t="array" aca="1" ref="P646" ca="1">IFERROR(INDIRECT("'["&amp;Index!$A$1&amp;"]lookup'!R"&amp;ROW(P646)&amp;"C"&amp;COLUMN(P646),FALSE),NA())</f>
        <v>45</v>
      </c>
      <c r="Q646" t="str" cm="1">
        <f t="array" aca="1" ref="Q646" ca="1">IFERROR(INDIRECT("'["&amp;Index!$A$1&amp;"]lookup'!R"&amp;ROW(Q646)&amp;"C"&amp;COLUMN(Q646),FALSE),NA())</f>
        <v/>
      </c>
      <c r="R646" cm="1">
        <f t="array" aca="1" ref="R646" ca="1">IFERROR(INDIRECT("'["&amp;Index!$A$1&amp;"]lookup'!R"&amp;ROW(R646)&amp;"C"&amp;COLUMN(R646),FALSE),NA())</f>
        <v>49</v>
      </c>
      <c r="S646" t="str" cm="1">
        <f t="array" aca="1" ref="S646" ca="1">IFERROR(INDIRECT("'["&amp;Index!$A$1&amp;"]lookup'!R"&amp;ROW(S646)&amp;"C"&amp;COLUMN(S646),FALSE),NA())</f>
        <v/>
      </c>
      <c r="T646" cm="1">
        <f t="array" aca="1" ref="T646" ca="1">IFERROR(INDIRECT("'["&amp;Index!$A$1&amp;"]lookup'!R"&amp;ROW(T646)&amp;"C"&amp;COLUMN(T646),FALSE),NA())</f>
        <v>51</v>
      </c>
      <c r="U646" cm="1">
        <f t="array" aca="1" ref="U646" ca="1">IFERROR(INDIRECT("'["&amp;Index!$A$1&amp;"]lookup'!R"&amp;ROW(U646)&amp;"C"&amp;COLUMN(U646),FALSE),NA())</f>
        <v>25</v>
      </c>
      <c r="V646" t="str" cm="1">
        <f t="array" aca="1" ref="V646" ca="1">IFERROR(INDIRECT("'["&amp;Index!$A$1&amp;"]lookup'!R"&amp;ROW(V646)&amp;"C"&amp;COLUMN(V646),FALSE),NA())</f>
        <v/>
      </c>
      <c r="W646" t="str" cm="1">
        <f t="array" aca="1" ref="W646" ca="1">IFERROR(INDIRECT("'["&amp;Index!$A$1&amp;"]lookup'!R"&amp;ROW(W646)&amp;"C"&amp;COLUMN(W646),FALSE),NA())</f>
        <v>*59</v>
      </c>
      <c r="X646" cm="1">
        <f t="array" aca="1" ref="X646" ca="1">IFERROR(INDIRECT("'["&amp;Index!$A$1&amp;"]lookup'!R"&amp;ROW(X646)&amp;"C"&amp;COLUMN(X646),FALSE),NA())</f>
        <v>85</v>
      </c>
      <c r="Y646" t="str" cm="1">
        <f t="array" aca="1" ref="Y646" ca="1">IFERROR(INDIRECT("'["&amp;Index!$A$1&amp;"]lookup'!R"&amp;ROW(Y646)&amp;"C"&amp;COLUMN(Y646),FALSE),NA())</f>
        <v/>
      </c>
      <c r="Z646" t="str" cm="1">
        <f t="array" aca="1" ref="Z646" ca="1">IFERROR(INDIRECT("'["&amp;Index!$A$1&amp;"]lookup'!R"&amp;ROW(Z646)&amp;"C"&amp;COLUMN(Z646),FALSE),NA())</f>
        <v/>
      </c>
      <c r="AA646" t="str" cm="1">
        <f t="array" aca="1" ref="AA646" ca="1">IFERROR(INDIRECT("'["&amp;Index!$A$1&amp;"]lookup'!R"&amp;ROW(AA646)&amp;"C"&amp;COLUMN(AA646),FALSE),NA())</f>
        <v/>
      </c>
      <c r="AB646" t="str" cm="1">
        <f t="array" aca="1" ref="AB646" ca="1">IFERROR(INDIRECT("'["&amp;Index!$A$1&amp;"]lookup'!R"&amp;ROW(AB646)&amp;"C"&amp;COLUMN(AB646),FALSE),NA())</f>
        <v/>
      </c>
      <c r="AC646" t="str" cm="1">
        <f t="array" aca="1" ref="AC646" ca="1">IFERROR(INDIRECT("'["&amp;Index!$A$1&amp;"]lookup'!R"&amp;ROW(AC646)&amp;"C"&amp;COLUMN(AC646),FALSE),NA())</f>
        <v/>
      </c>
      <c r="AD646" t="str" cm="1">
        <f t="array" aca="1" ref="AD646" ca="1">IFERROR(INDIRECT("'["&amp;Index!$A$1&amp;"]lookup'!R"&amp;ROW(AD646)&amp;"C"&amp;COLUMN(AD646),FALSE),NA())</f>
        <v/>
      </c>
      <c r="AE646" t="str" cm="1">
        <f t="array" aca="1" ref="AE646" ca="1">IFERROR(INDIRECT("'["&amp;Index!$A$1&amp;"]lookup'!R"&amp;ROW(AE646)&amp;"C"&amp;COLUMN(AE646),FALSE),NA())</f>
        <v/>
      </c>
      <c r="AF646" t="str">
        <f>Index!$A$1</f>
        <v>00_Control Ranges sigma ROTROL N Charge_Lyo_22820035_Dil_22867034_TOTAL_2019-03-01.xlsx</v>
      </c>
      <c r="AG646" t="str" cm="1">
        <f t="array" aca="1" ref="AG646" ca="1">IFERROR(INDIRECT("'["&amp;Index!$A$1&amp;"]Locations and batches'!R"&amp;2&amp;"C"&amp;7,FALSE),NA())</f>
        <v>ROTROL N</v>
      </c>
      <c r="AH646" cm="1">
        <f t="array" aca="1" ref="AH646" ca="1">IFERROR(INDIRECT("'["&amp;Index!$A$1&amp;"]Locations and batches'!$B$6",TRUE),NA())</f>
        <v>22757019</v>
      </c>
      <c r="AI646" t="str" cm="1">
        <f t="array" aca="1" ref="AI646" ca="1">IFERROR(INDIRECT("'["&amp;Index!$A$1&amp;"]Locations and batches'!R"&amp;2&amp;"C"&amp;11,FALSE),NA())</f>
        <v>NL22820035</v>
      </c>
      <c r="AJ646" t="str" cm="1">
        <f t="array" aca="1" ref="AJ646" ca="1">IFERROR(INDIRECT("'["&amp;Index!$A$1&amp;"]Locations and batches'!R"&amp;3&amp;"C"&amp;11,FALSE),NA())</f>
        <v>Di22867034</v>
      </c>
      <c r="AK646" t="str">
        <f t="shared" ca="1" si="20"/>
        <v>S181205</v>
      </c>
      <c r="AL646" t="str" cm="1">
        <f t="array" aca="1" ref="AL646" ca="1">OFFSET(INDIRECT("'["&amp;Index!$A$1&amp;"]Locations and batches'!$U$5",TRUE),MATCH(AK646,INDIRECT("'["&amp;Index!$A$1&amp;"]Locations and batches'!$U$5:$U$30",TRUE),0),-2)</f>
        <v>Complete</v>
      </c>
      <c r="AM646" t="str">
        <f ca="1">VLOOKUP(AK646,INDIRECT("'["&amp;Index!$A$1&amp;"]Locations and batches'!$U$6:$V$30",TRUE),2,FALSE)</f>
        <v>2020-05</v>
      </c>
      <c r="AN646" t="str">
        <f t="shared" ca="1" si="21"/>
        <v>L2</v>
      </c>
    </row>
    <row r="647" spans="1:40" x14ac:dyDescent="0.25">
      <c r="A647" cm="1">
        <f t="array" aca="1" ref="A647" ca="1">IFERROR(INDIRECT("'["&amp;Index!$A$1&amp;"]lookup'!R"&amp;ROW(A647)&amp;"C"&amp;COLUMN(A647),FALSE),NA())</f>
        <v>647</v>
      </c>
      <c r="B647" t="str" cm="1">
        <f t="array" aca="1" ref="B647" ca="1">IFERROR(INDIRECT("'["&amp;Index!$A$1&amp;"]lookup'!R"&amp;ROW(B647)&amp;"C"&amp;COLUMN(B647),FALSE),NA())</f>
        <v>L2/S181205/NL22820035/DAY2/aptem c</v>
      </c>
      <c r="C647" t="str" cm="1">
        <f t="array" aca="1" ref="C647" ca="1">IFERROR(INDIRECT("'["&amp;Index!$A$1&amp;"]lookup'!R"&amp;ROW(C647)&amp;"C"&amp;COLUMN(C647),FALSE),NA())</f>
        <v>CRANGE.NL22820035.L2</v>
      </c>
      <c r="D647" t="str" cm="1">
        <f t="array" aca="1" ref="D647" ca="1">IFERROR(INDIRECT("'["&amp;Index!$A$1&amp;"]lookup'!R"&amp;ROW(D647)&amp;"C"&amp;COLUMN(D647),FALSE),NA())</f>
        <v>DAY2</v>
      </c>
      <c r="E647" t="str" cm="1">
        <f t="array" aca="1" ref="E647" ca="1">IFERROR(INDIRECT("'["&amp;Index!$A$1&amp;"]lookup'!R"&amp;ROW(E647)&amp;"C"&amp;COLUMN(E647),FALSE),NA())</f>
        <v>---</v>
      </c>
      <c r="F647" t="str" cm="1">
        <f t="array" aca="1" ref="F647" ca="1">IFERROR(INDIRECT("'["&amp;Index!$A$1&amp;"]lookup'!R"&amp;ROW(F647)&amp;"C"&amp;COLUMN(F647),FALSE),NA())</f>
        <v>---</v>
      </c>
      <c r="G647" t="str" cm="1">
        <f t="array" aca="1" ref="G647" ca="1">IFERROR(INDIRECT("'["&amp;Index!$A$1&amp;"]lookup'!R"&amp;ROW(G647)&amp;"C"&amp;COLUMN(G647),FALSE),NA())</f>
        <v>---</v>
      </c>
      <c r="H647" t="str" cm="1">
        <f t="array" aca="1" ref="H647" ca="1">IFERROR(INDIRECT("'["&amp;Index!$A$1&amp;"]lookup'!R"&amp;ROW(H647)&amp;"C"&amp;COLUMN(H647),FALSE),NA())</f>
        <v>S181205</v>
      </c>
      <c r="I647" t="str" cm="1">
        <f t="array" aca="1" ref="I647" ca="1">IFERROR(INDIRECT("'["&amp;Index!$A$1&amp;"]lookup'!R"&amp;ROW(I647)&amp;"C"&amp;COLUMN(I647),FALSE),NA())</f>
        <v>aptem c</v>
      </c>
      <c r="J647" t="str" cm="1">
        <f t="array" aca="1" ref="J647" ca="1">IFERROR(INDIRECT("'["&amp;Index!$A$1&amp;"]lookup'!R"&amp;ROW(J647)&amp;"C"&amp;COLUMN(J647),FALSE),NA())</f>
        <v>aaLabor</v>
      </c>
      <c r="K647" t="str" cm="1">
        <f t="array" aca="1" ref="K647" ca="1">IFERROR(INDIRECT("'["&amp;Index!$A$1&amp;"]lookup'!R"&amp;ROW(K647)&amp;"C"&amp;COLUMN(K647),FALSE),NA())</f>
        <v>---</v>
      </c>
      <c r="L647" t="str" cm="1">
        <f t="array" aca="1" ref="L647" ca="1">IFERROR(INDIRECT("'["&amp;Index!$A$1&amp;"]lookup'!R"&amp;ROW(L647)&amp;"C"&amp;COLUMN(L647),FALSE),NA())</f>
        <v>aaLabor</v>
      </c>
      <c r="M647" t="str" cm="1">
        <f t="array" aca="1" ref="M647" ca="1">IFERROR(INDIRECT("'["&amp;Index!$A$1&amp;"]lookup'!R"&amp;ROW(M647)&amp;"C"&amp;COLUMN(M647),FALSE),NA())</f>
        <v/>
      </c>
      <c r="N647" cm="1">
        <f t="array" aca="1" ref="N647" ca="1">IFERROR(INDIRECT("'["&amp;Index!$A$1&amp;"]lookup'!R"&amp;ROW(N647)&amp;"C"&amp;COLUMN(N647),FALSE),NA())</f>
        <v>97</v>
      </c>
      <c r="O647" cm="1">
        <f t="array" aca="1" ref="O647" ca="1">IFERROR(INDIRECT("'["&amp;Index!$A$1&amp;"]lookup'!R"&amp;ROW(O647)&amp;"C"&amp;COLUMN(O647),FALSE),NA())</f>
        <v>30</v>
      </c>
      <c r="P647" cm="1">
        <f t="array" aca="1" ref="P647" ca="1">IFERROR(INDIRECT("'["&amp;Index!$A$1&amp;"]lookup'!R"&amp;ROW(P647)&amp;"C"&amp;COLUMN(P647),FALSE),NA())</f>
        <v>33</v>
      </c>
      <c r="Q647" t="str" cm="1">
        <f t="array" aca="1" ref="Q647" ca="1">IFERROR(INDIRECT("'["&amp;Index!$A$1&amp;"]lookup'!R"&amp;ROW(Q647)&amp;"C"&amp;COLUMN(Q647),FALSE),NA())</f>
        <v/>
      </c>
      <c r="R647" cm="1">
        <f t="array" aca="1" ref="R647" ca="1">IFERROR(INDIRECT("'["&amp;Index!$A$1&amp;"]lookup'!R"&amp;ROW(R647)&amp;"C"&amp;COLUMN(R647),FALSE),NA())</f>
        <v>37</v>
      </c>
      <c r="S647" t="str" cm="1">
        <f t="array" aca="1" ref="S647" ca="1">IFERROR(INDIRECT("'["&amp;Index!$A$1&amp;"]lookup'!R"&amp;ROW(S647)&amp;"C"&amp;COLUMN(S647),FALSE),NA())</f>
        <v/>
      </c>
      <c r="T647" cm="1">
        <f t="array" aca="1" ref="T647" ca="1">IFERROR(INDIRECT("'["&amp;Index!$A$1&amp;"]lookup'!R"&amp;ROW(T647)&amp;"C"&amp;COLUMN(T647),FALSE),NA())</f>
        <v>40</v>
      </c>
      <c r="U647" cm="1">
        <f t="array" aca="1" ref="U647" ca="1">IFERROR(INDIRECT("'["&amp;Index!$A$1&amp;"]lookup'!R"&amp;ROW(U647)&amp;"C"&amp;COLUMN(U647),FALSE),NA())</f>
        <v>56</v>
      </c>
      <c r="V647" t="str" cm="1">
        <f t="array" aca="1" ref="V647" ca="1">IFERROR(INDIRECT("'["&amp;Index!$A$1&amp;"]lookup'!R"&amp;ROW(V647)&amp;"C"&amp;COLUMN(V647),FALSE),NA())</f>
        <v/>
      </c>
      <c r="W647" t="str" cm="1">
        <f t="array" aca="1" ref="W647" ca="1">IFERROR(INDIRECT("'["&amp;Index!$A$1&amp;"]lookup'!R"&amp;ROW(W647)&amp;"C"&amp;COLUMN(W647),FALSE),NA())</f>
        <v>*52</v>
      </c>
      <c r="X647" cm="1">
        <f t="array" aca="1" ref="X647" ca="1">IFERROR(INDIRECT("'["&amp;Index!$A$1&amp;"]lookup'!R"&amp;ROW(X647)&amp;"C"&amp;COLUMN(X647),FALSE),NA())</f>
        <v>82</v>
      </c>
      <c r="Y647" t="str" cm="1">
        <f t="array" aca="1" ref="Y647" ca="1">IFERROR(INDIRECT("'["&amp;Index!$A$1&amp;"]lookup'!R"&amp;ROW(Y647)&amp;"C"&amp;COLUMN(Y647),FALSE),NA())</f>
        <v/>
      </c>
      <c r="Z647" t="str" cm="1">
        <f t="array" aca="1" ref="Z647" ca="1">IFERROR(INDIRECT("'["&amp;Index!$A$1&amp;"]lookup'!R"&amp;ROW(Z647)&amp;"C"&amp;COLUMN(Z647),FALSE),NA())</f>
        <v/>
      </c>
      <c r="AA647" t="str" cm="1">
        <f t="array" aca="1" ref="AA647" ca="1">IFERROR(INDIRECT("'["&amp;Index!$A$1&amp;"]lookup'!R"&amp;ROW(AA647)&amp;"C"&amp;COLUMN(AA647),FALSE),NA())</f>
        <v/>
      </c>
      <c r="AB647" t="str" cm="1">
        <f t="array" aca="1" ref="AB647" ca="1">IFERROR(INDIRECT("'["&amp;Index!$A$1&amp;"]lookup'!R"&amp;ROW(AB647)&amp;"C"&amp;COLUMN(AB647),FALSE),NA())</f>
        <v/>
      </c>
      <c r="AC647" t="str" cm="1">
        <f t="array" aca="1" ref="AC647" ca="1">IFERROR(INDIRECT("'["&amp;Index!$A$1&amp;"]lookup'!R"&amp;ROW(AC647)&amp;"C"&amp;COLUMN(AC647),FALSE),NA())</f>
        <v/>
      </c>
      <c r="AD647" t="str" cm="1">
        <f t="array" aca="1" ref="AD647" ca="1">IFERROR(INDIRECT("'["&amp;Index!$A$1&amp;"]lookup'!R"&amp;ROW(AD647)&amp;"C"&amp;COLUMN(AD647),FALSE),NA())</f>
        <v/>
      </c>
      <c r="AE647" t="str" cm="1">
        <f t="array" aca="1" ref="AE647" ca="1">IFERROR(INDIRECT("'["&amp;Index!$A$1&amp;"]lookup'!R"&amp;ROW(AE647)&amp;"C"&amp;COLUMN(AE647),FALSE),NA())</f>
        <v/>
      </c>
      <c r="AF647" t="str">
        <f>Index!$A$1</f>
        <v>00_Control Ranges sigma ROTROL N Charge_Lyo_22820035_Dil_22867034_TOTAL_2019-03-01.xlsx</v>
      </c>
      <c r="AG647" t="str" cm="1">
        <f t="array" aca="1" ref="AG647" ca="1">IFERROR(INDIRECT("'["&amp;Index!$A$1&amp;"]Locations and batches'!R"&amp;2&amp;"C"&amp;7,FALSE),NA())</f>
        <v>ROTROL N</v>
      </c>
      <c r="AH647" cm="1">
        <f t="array" aca="1" ref="AH647" ca="1">IFERROR(INDIRECT("'["&amp;Index!$A$1&amp;"]Locations and batches'!$B$6",TRUE),NA())</f>
        <v>22757019</v>
      </c>
      <c r="AI647" t="str" cm="1">
        <f t="array" aca="1" ref="AI647" ca="1">IFERROR(INDIRECT("'["&amp;Index!$A$1&amp;"]Locations and batches'!R"&amp;2&amp;"C"&amp;11,FALSE),NA())</f>
        <v>NL22820035</v>
      </c>
      <c r="AJ647" t="str" cm="1">
        <f t="array" aca="1" ref="AJ647" ca="1">IFERROR(INDIRECT("'["&amp;Index!$A$1&amp;"]Locations and batches'!R"&amp;3&amp;"C"&amp;11,FALSE),NA())</f>
        <v>Di22867034</v>
      </c>
      <c r="AK647" t="str">
        <f t="shared" ca="1" si="20"/>
        <v>S181205</v>
      </c>
      <c r="AL647" t="str" cm="1">
        <f t="array" aca="1" ref="AL647" ca="1">OFFSET(INDIRECT("'["&amp;Index!$A$1&amp;"]Locations and batches'!$U$5",TRUE),MATCH(AK647,INDIRECT("'["&amp;Index!$A$1&amp;"]Locations and batches'!$U$5:$U$30",TRUE),0),-2)</f>
        <v>Complete</v>
      </c>
      <c r="AM647" t="str">
        <f ca="1">VLOOKUP(AK647,INDIRECT("'["&amp;Index!$A$1&amp;"]Locations and batches'!$U$6:$V$30",TRUE),2,FALSE)</f>
        <v>2020-05</v>
      </c>
      <c r="AN647" t="str">
        <f t="shared" ca="1" si="21"/>
        <v>L2</v>
      </c>
    </row>
    <row r="648" spans="1:40" x14ac:dyDescent="0.25">
      <c r="A648" cm="1">
        <f t="array" aca="1" ref="A648" ca="1">IFERROR(INDIRECT("'["&amp;Index!$A$1&amp;"]lookup'!R"&amp;ROW(A648)&amp;"C"&amp;COLUMN(A648),FALSE),NA())</f>
        <v>648</v>
      </c>
      <c r="B648" t="str" cm="1">
        <f t="array" aca="1" ref="B648" ca="1">IFERROR(INDIRECT("'["&amp;Index!$A$1&amp;"]lookup'!R"&amp;ROW(B648)&amp;"C"&amp;COLUMN(B648),FALSE),NA())</f>
        <v>L2/S180406/NL22820035/DAY2/fibtem c</v>
      </c>
      <c r="C648" t="str" cm="1">
        <f t="array" aca="1" ref="C648" ca="1">IFERROR(INDIRECT("'["&amp;Index!$A$1&amp;"]lookup'!R"&amp;ROW(C648)&amp;"C"&amp;COLUMN(C648),FALSE),NA())</f>
        <v>CRANGE.NL22820035.L2</v>
      </c>
      <c r="D648" t="str" cm="1">
        <f t="array" aca="1" ref="D648" ca="1">IFERROR(INDIRECT("'["&amp;Index!$A$1&amp;"]lookup'!R"&amp;ROW(D648)&amp;"C"&amp;COLUMN(D648),FALSE),NA())</f>
        <v>DAY2</v>
      </c>
      <c r="E648" t="str" cm="1">
        <f t="array" aca="1" ref="E648" ca="1">IFERROR(INDIRECT("'["&amp;Index!$A$1&amp;"]lookup'!R"&amp;ROW(E648)&amp;"C"&amp;COLUMN(E648),FALSE),NA())</f>
        <v>DAZ1,</v>
      </c>
      <c r="F648" t="str" cm="1">
        <f t="array" aca="1" ref="F648" ca="1">IFERROR(INDIRECT("'["&amp;Index!$A$1&amp;"]lookup'!R"&amp;ROW(F648)&amp;"C"&amp;COLUMN(F648),FALSE),NA())</f>
        <v>---</v>
      </c>
      <c r="G648" t="str" cm="1">
        <f t="array" aca="1" ref="G648" ca="1">IFERROR(INDIRECT("'["&amp;Index!$A$1&amp;"]lookup'!R"&amp;ROW(G648)&amp;"C"&amp;COLUMN(G648),FALSE),NA())</f>
        <v>---</v>
      </c>
      <c r="H648" t="str" cm="1">
        <f t="array" aca="1" ref="H648" ca="1">IFERROR(INDIRECT("'["&amp;Index!$A$1&amp;"]lookup'!R"&amp;ROW(H648)&amp;"C"&amp;COLUMN(H648),FALSE),NA())</f>
        <v>S180406</v>
      </c>
      <c r="I648" t="str" cm="1">
        <f t="array" aca="1" ref="I648" ca="1">IFERROR(INDIRECT("'["&amp;Index!$A$1&amp;"]lookup'!R"&amp;ROW(I648)&amp;"C"&amp;COLUMN(I648),FALSE),NA())</f>
        <v>fibtem c</v>
      </c>
      <c r="J648" t="str" cm="1">
        <f t="array" aca="1" ref="J648" ca="1">IFERROR(INDIRECT("'["&amp;Index!$A$1&amp;"]lookup'!R"&amp;ROW(J648)&amp;"C"&amp;COLUMN(J648),FALSE),NA())</f>
        <v>aaLabor</v>
      </c>
      <c r="K648" t="str" cm="1">
        <f t="array" aca="1" ref="K648" ca="1">IFERROR(INDIRECT("'["&amp;Index!$A$1&amp;"]lookup'!R"&amp;ROW(K648)&amp;"C"&amp;COLUMN(K648),FALSE),NA())</f>
        <v>---</v>
      </c>
      <c r="L648" t="str" cm="1">
        <f t="array" aca="1" ref="L648" ca="1">IFERROR(INDIRECT("'["&amp;Index!$A$1&amp;"]lookup'!R"&amp;ROW(L648)&amp;"C"&amp;COLUMN(L648),FALSE),NA())</f>
        <v>aaLabor</v>
      </c>
      <c r="M648" t="str" cm="1">
        <f t="array" aca="1" ref="M648" ca="1">IFERROR(INDIRECT("'["&amp;Index!$A$1&amp;"]lookup'!R"&amp;ROW(M648)&amp;"C"&amp;COLUMN(M648),FALSE),NA())</f>
        <v/>
      </c>
      <c r="N648" cm="1">
        <f t="array" aca="1" ref="N648" ca="1">IFERROR(INDIRECT("'["&amp;Index!$A$1&amp;"]lookup'!R"&amp;ROW(N648)&amp;"C"&amp;COLUMN(N648),FALSE),NA())</f>
        <v>95</v>
      </c>
      <c r="O648" cm="1">
        <f t="array" aca="1" ref="O648" ca="1">IFERROR(INDIRECT("'["&amp;Index!$A$1&amp;"]lookup'!R"&amp;ROW(O648)&amp;"C"&amp;COLUMN(O648),FALSE),NA())</f>
        <v>32</v>
      </c>
      <c r="P648" cm="1">
        <f t="array" aca="1" ref="P648" ca="1">IFERROR(INDIRECT("'["&amp;Index!$A$1&amp;"]lookup'!R"&amp;ROW(P648)&amp;"C"&amp;COLUMN(P648),FALSE),NA())</f>
        <v>36</v>
      </c>
      <c r="Q648" t="str" cm="1">
        <f t="array" aca="1" ref="Q648" ca="1">IFERROR(INDIRECT("'["&amp;Index!$A$1&amp;"]lookup'!R"&amp;ROW(Q648)&amp;"C"&amp;COLUMN(Q648),FALSE),NA())</f>
        <v/>
      </c>
      <c r="R648" cm="1">
        <f t="array" aca="1" ref="R648" ca="1">IFERROR(INDIRECT("'["&amp;Index!$A$1&amp;"]lookup'!R"&amp;ROW(R648)&amp;"C"&amp;COLUMN(R648),FALSE),NA())</f>
        <v>40</v>
      </c>
      <c r="S648" t="str" cm="1">
        <f t="array" aca="1" ref="S648" ca="1">IFERROR(INDIRECT("'["&amp;Index!$A$1&amp;"]lookup'!R"&amp;ROW(S648)&amp;"C"&amp;COLUMN(S648),FALSE),NA())</f>
        <v/>
      </c>
      <c r="T648" cm="1">
        <f t="array" aca="1" ref="T648" ca="1">IFERROR(INDIRECT("'["&amp;Index!$A$1&amp;"]lookup'!R"&amp;ROW(T648)&amp;"C"&amp;COLUMN(T648),FALSE),NA())</f>
        <v>43</v>
      </c>
      <c r="U648" cm="1">
        <f t="array" aca="1" ref="U648" ca="1">IFERROR(INDIRECT("'["&amp;Index!$A$1&amp;"]lookup'!R"&amp;ROW(U648)&amp;"C"&amp;COLUMN(U648),FALSE),NA())</f>
        <v>45</v>
      </c>
      <c r="V648" t="str" cm="1">
        <f t="array" aca="1" ref="V648" ca="1">IFERROR(INDIRECT("'["&amp;Index!$A$1&amp;"]lookup'!R"&amp;ROW(V648)&amp;"C"&amp;COLUMN(V648),FALSE),NA())</f>
        <v/>
      </c>
      <c r="W648" t="str" cm="1">
        <f t="array" aca="1" ref="W648" ca="1">IFERROR(INDIRECT("'["&amp;Index!$A$1&amp;"]lookup'!R"&amp;ROW(W648)&amp;"C"&amp;COLUMN(W648),FALSE),NA())</f>
        <v>*54</v>
      </c>
      <c r="X648" cm="1">
        <f t="array" aca="1" ref="X648" ca="1">IFERROR(INDIRECT("'["&amp;Index!$A$1&amp;"]lookup'!R"&amp;ROW(X648)&amp;"C"&amp;COLUMN(X648),FALSE),NA())</f>
        <v>83</v>
      </c>
      <c r="Y648" t="str" cm="1">
        <f t="array" aca="1" ref="Y648" ca="1">IFERROR(INDIRECT("'["&amp;Index!$A$1&amp;"]lookup'!R"&amp;ROW(Y648)&amp;"C"&amp;COLUMN(Y648),FALSE),NA())</f>
        <v/>
      </c>
      <c r="Z648" t="str" cm="1">
        <f t="array" aca="1" ref="Z648" ca="1">IFERROR(INDIRECT("'["&amp;Index!$A$1&amp;"]lookup'!R"&amp;ROW(Z648)&amp;"C"&amp;COLUMN(Z648),FALSE),NA())</f>
        <v/>
      </c>
      <c r="AA648" t="str" cm="1">
        <f t="array" aca="1" ref="AA648" ca="1">IFERROR(INDIRECT("'["&amp;Index!$A$1&amp;"]lookup'!R"&amp;ROW(AA648)&amp;"C"&amp;COLUMN(AA648),FALSE),NA())</f>
        <v/>
      </c>
      <c r="AB648" t="str" cm="1">
        <f t="array" aca="1" ref="AB648" ca="1">IFERROR(INDIRECT("'["&amp;Index!$A$1&amp;"]lookup'!R"&amp;ROW(AB648)&amp;"C"&amp;COLUMN(AB648),FALSE),NA())</f>
        <v/>
      </c>
      <c r="AC648" t="str" cm="1">
        <f t="array" aca="1" ref="AC648" ca="1">IFERROR(INDIRECT("'["&amp;Index!$A$1&amp;"]lookup'!R"&amp;ROW(AC648)&amp;"C"&amp;COLUMN(AC648),FALSE),NA())</f>
        <v/>
      </c>
      <c r="AD648" t="str" cm="1">
        <f t="array" aca="1" ref="AD648" ca="1">IFERROR(INDIRECT("'["&amp;Index!$A$1&amp;"]lookup'!R"&amp;ROW(AD648)&amp;"C"&amp;COLUMN(AD648),FALSE),NA())</f>
        <v/>
      </c>
      <c r="AE648" t="str" cm="1">
        <f t="array" aca="1" ref="AE648" ca="1">IFERROR(INDIRECT("'["&amp;Index!$A$1&amp;"]lookup'!R"&amp;ROW(AE648)&amp;"C"&amp;COLUMN(AE648),FALSE),NA())</f>
        <v/>
      </c>
      <c r="AF648" t="str">
        <f>Index!$A$1</f>
        <v>00_Control Ranges sigma ROTROL N Charge_Lyo_22820035_Dil_22867034_TOTAL_2019-03-01.xlsx</v>
      </c>
      <c r="AG648" t="str" cm="1">
        <f t="array" aca="1" ref="AG648" ca="1">IFERROR(INDIRECT("'["&amp;Index!$A$1&amp;"]Locations and batches'!R"&amp;2&amp;"C"&amp;7,FALSE),NA())</f>
        <v>ROTROL N</v>
      </c>
      <c r="AH648" cm="1">
        <f t="array" aca="1" ref="AH648" ca="1">IFERROR(INDIRECT("'["&amp;Index!$A$1&amp;"]Locations and batches'!$B$6",TRUE),NA())</f>
        <v>22757019</v>
      </c>
      <c r="AI648" t="str" cm="1">
        <f t="array" aca="1" ref="AI648" ca="1">IFERROR(INDIRECT("'["&amp;Index!$A$1&amp;"]Locations and batches'!R"&amp;2&amp;"C"&amp;11,FALSE),NA())</f>
        <v>NL22820035</v>
      </c>
      <c r="AJ648" t="str" cm="1">
        <f t="array" aca="1" ref="AJ648" ca="1">IFERROR(INDIRECT("'["&amp;Index!$A$1&amp;"]Locations and batches'!R"&amp;3&amp;"C"&amp;11,FALSE),NA())</f>
        <v>Di22867034</v>
      </c>
      <c r="AK648" t="str">
        <f t="shared" ca="1" si="20"/>
        <v>S180406</v>
      </c>
      <c r="AL648" t="str" cm="1">
        <f t="array" aca="1" ref="AL648" ca="1">OFFSET(INDIRECT("'["&amp;Index!$A$1&amp;"]Locations and batches'!$U$5",TRUE),MATCH(AK648,INDIRECT("'["&amp;Index!$A$1&amp;"]Locations and batches'!$U$5:$U$30",TRUE),0),-2)</f>
        <v>Complete+Hep</v>
      </c>
      <c r="AM648" t="str">
        <f ca="1">VLOOKUP(AK648,INDIRECT("'["&amp;Index!$A$1&amp;"]Locations and batches'!$U$6:$V$30",TRUE),2,FALSE)</f>
        <v>2019-10</v>
      </c>
      <c r="AN648" t="str">
        <f t="shared" ca="1" si="21"/>
        <v>L2</v>
      </c>
    </row>
    <row r="649" spans="1:40" x14ac:dyDescent="0.25">
      <c r="A649" cm="1">
        <f t="array" aca="1" ref="A649" ca="1">IFERROR(INDIRECT("'["&amp;Index!$A$1&amp;"]lookup'!R"&amp;ROW(A649)&amp;"C"&amp;COLUMN(A649),FALSE),NA())</f>
        <v>649</v>
      </c>
      <c r="B649" t="str" cm="1">
        <f t="array" aca="1" ref="B649" ca="1">IFERROR(INDIRECT("'["&amp;Index!$A$1&amp;"]lookup'!R"&amp;ROW(B649)&amp;"C"&amp;COLUMN(B649),FALSE),NA())</f>
        <v>L2/S180406/NL22820035/DAY2/extem c</v>
      </c>
      <c r="C649" t="str" cm="1">
        <f t="array" aca="1" ref="C649" ca="1">IFERROR(INDIRECT("'["&amp;Index!$A$1&amp;"]lookup'!R"&amp;ROW(C649)&amp;"C"&amp;COLUMN(C649),FALSE),NA())</f>
        <v>CRANGE.NL22820035.L2</v>
      </c>
      <c r="D649" t="str" cm="1">
        <f t="array" aca="1" ref="D649" ca="1">IFERROR(INDIRECT("'["&amp;Index!$A$1&amp;"]lookup'!R"&amp;ROW(D649)&amp;"C"&amp;COLUMN(D649),FALSE),NA())</f>
        <v>DAY2</v>
      </c>
      <c r="E649" t="str" cm="1">
        <f t="array" aca="1" ref="E649" ca="1">IFERROR(INDIRECT("'["&amp;Index!$A$1&amp;"]lookup'!R"&amp;ROW(E649)&amp;"C"&amp;COLUMN(E649),FALSE),NA())</f>
        <v>DAZ1,</v>
      </c>
      <c r="F649" t="str" cm="1">
        <f t="array" aca="1" ref="F649" ca="1">IFERROR(INDIRECT("'["&amp;Index!$A$1&amp;"]lookup'!R"&amp;ROW(F649)&amp;"C"&amp;COLUMN(F649),FALSE),NA())</f>
        <v>---</v>
      </c>
      <c r="G649" t="str" cm="1">
        <f t="array" aca="1" ref="G649" ca="1">IFERROR(INDIRECT("'["&amp;Index!$A$1&amp;"]lookup'!R"&amp;ROW(G649)&amp;"C"&amp;COLUMN(G649),FALSE),NA())</f>
        <v>---</v>
      </c>
      <c r="H649" t="str" cm="1">
        <f t="array" aca="1" ref="H649" ca="1">IFERROR(INDIRECT("'["&amp;Index!$A$1&amp;"]lookup'!R"&amp;ROW(H649)&amp;"C"&amp;COLUMN(H649),FALSE),NA())</f>
        <v>S180406</v>
      </c>
      <c r="I649" t="str" cm="1">
        <f t="array" aca="1" ref="I649" ca="1">IFERROR(INDIRECT("'["&amp;Index!$A$1&amp;"]lookup'!R"&amp;ROW(I649)&amp;"C"&amp;COLUMN(I649),FALSE),NA())</f>
        <v>extem c</v>
      </c>
      <c r="J649" t="str" cm="1">
        <f t="array" aca="1" ref="J649" ca="1">IFERROR(INDIRECT("'["&amp;Index!$A$1&amp;"]lookup'!R"&amp;ROW(J649)&amp;"C"&amp;COLUMN(J649),FALSE),NA())</f>
        <v>aaLabor</v>
      </c>
      <c r="K649" t="str" cm="1">
        <f t="array" aca="1" ref="K649" ca="1">IFERROR(INDIRECT("'["&amp;Index!$A$1&amp;"]lookup'!R"&amp;ROW(K649)&amp;"C"&amp;COLUMN(K649),FALSE),NA())</f>
        <v>---</v>
      </c>
      <c r="L649" t="str" cm="1">
        <f t="array" aca="1" ref="L649" ca="1">IFERROR(INDIRECT("'["&amp;Index!$A$1&amp;"]lookup'!R"&amp;ROW(L649)&amp;"C"&amp;COLUMN(L649),FALSE),NA())</f>
        <v>aaLabor</v>
      </c>
      <c r="M649" t="str" cm="1">
        <f t="array" aca="1" ref="M649" ca="1">IFERROR(INDIRECT("'["&amp;Index!$A$1&amp;"]lookup'!R"&amp;ROW(M649)&amp;"C"&amp;COLUMN(M649),FALSE),NA())</f>
        <v/>
      </c>
      <c r="N649" cm="1">
        <f t="array" aca="1" ref="N649" ca="1">IFERROR(INDIRECT("'["&amp;Index!$A$1&amp;"]lookup'!R"&amp;ROW(N649)&amp;"C"&amp;COLUMN(N649),FALSE),NA())</f>
        <v>114</v>
      </c>
      <c r="O649" cm="1">
        <f t="array" aca="1" ref="O649" ca="1">IFERROR(INDIRECT("'["&amp;Index!$A$1&amp;"]lookup'!R"&amp;ROW(O649)&amp;"C"&amp;COLUMN(O649),FALSE),NA())</f>
        <v>36</v>
      </c>
      <c r="P649" cm="1">
        <f t="array" aca="1" ref="P649" ca="1">IFERROR(INDIRECT("'["&amp;Index!$A$1&amp;"]lookup'!R"&amp;ROW(P649)&amp;"C"&amp;COLUMN(P649),FALSE),NA())</f>
        <v>39</v>
      </c>
      <c r="Q649" t="str" cm="1">
        <f t="array" aca="1" ref="Q649" ca="1">IFERROR(INDIRECT("'["&amp;Index!$A$1&amp;"]lookup'!R"&amp;ROW(Q649)&amp;"C"&amp;COLUMN(Q649),FALSE),NA())</f>
        <v/>
      </c>
      <c r="R649" cm="1">
        <f t="array" aca="1" ref="R649" ca="1">IFERROR(INDIRECT("'["&amp;Index!$A$1&amp;"]lookup'!R"&amp;ROW(R649)&amp;"C"&amp;COLUMN(R649),FALSE),NA())</f>
        <v>43</v>
      </c>
      <c r="S649" t="str" cm="1">
        <f t="array" aca="1" ref="S649" ca="1">IFERROR(INDIRECT("'["&amp;Index!$A$1&amp;"]lookup'!R"&amp;ROW(S649)&amp;"C"&amp;COLUMN(S649),FALSE),NA())</f>
        <v/>
      </c>
      <c r="T649" cm="1">
        <f t="array" aca="1" ref="T649" ca="1">IFERROR(INDIRECT("'["&amp;Index!$A$1&amp;"]lookup'!R"&amp;ROW(T649)&amp;"C"&amp;COLUMN(T649),FALSE),NA())</f>
        <v>46</v>
      </c>
      <c r="U649" cm="1">
        <f t="array" aca="1" ref="U649" ca="1">IFERROR(INDIRECT("'["&amp;Index!$A$1&amp;"]lookup'!R"&amp;ROW(U649)&amp;"C"&amp;COLUMN(U649),FALSE),NA())</f>
        <v>60</v>
      </c>
      <c r="V649" t="str" cm="1">
        <f t="array" aca="1" ref="V649" ca="1">IFERROR(INDIRECT("'["&amp;Index!$A$1&amp;"]lookup'!R"&amp;ROW(V649)&amp;"C"&amp;COLUMN(V649),FALSE),NA())</f>
        <v/>
      </c>
      <c r="W649" t="str" cm="1">
        <f t="array" aca="1" ref="W649" ca="1">IFERROR(INDIRECT("'["&amp;Index!$A$1&amp;"]lookup'!R"&amp;ROW(W649)&amp;"C"&amp;COLUMN(W649),FALSE),NA())</f>
        <v>*56</v>
      </c>
      <c r="X649" cm="1">
        <f t="array" aca="1" ref="X649" ca="1">IFERROR(INDIRECT("'["&amp;Index!$A$1&amp;"]lookup'!R"&amp;ROW(X649)&amp;"C"&amp;COLUMN(X649),FALSE),NA())</f>
        <v>79</v>
      </c>
      <c r="Y649" t="str" cm="1">
        <f t="array" aca="1" ref="Y649" ca="1">IFERROR(INDIRECT("'["&amp;Index!$A$1&amp;"]lookup'!R"&amp;ROW(Y649)&amp;"C"&amp;COLUMN(Y649),FALSE),NA())</f>
        <v/>
      </c>
      <c r="Z649" t="str" cm="1">
        <f t="array" aca="1" ref="Z649" ca="1">IFERROR(INDIRECT("'["&amp;Index!$A$1&amp;"]lookup'!R"&amp;ROW(Z649)&amp;"C"&amp;COLUMN(Z649),FALSE),NA())</f>
        <v/>
      </c>
      <c r="AA649" t="str" cm="1">
        <f t="array" aca="1" ref="AA649" ca="1">IFERROR(INDIRECT("'["&amp;Index!$A$1&amp;"]lookup'!R"&amp;ROW(AA649)&amp;"C"&amp;COLUMN(AA649),FALSE),NA())</f>
        <v/>
      </c>
      <c r="AB649" t="str" cm="1">
        <f t="array" aca="1" ref="AB649" ca="1">IFERROR(INDIRECT("'["&amp;Index!$A$1&amp;"]lookup'!R"&amp;ROW(AB649)&amp;"C"&amp;COLUMN(AB649),FALSE),NA())</f>
        <v/>
      </c>
      <c r="AC649" t="str" cm="1">
        <f t="array" aca="1" ref="AC649" ca="1">IFERROR(INDIRECT("'["&amp;Index!$A$1&amp;"]lookup'!R"&amp;ROW(AC649)&amp;"C"&amp;COLUMN(AC649),FALSE),NA())</f>
        <v/>
      </c>
      <c r="AD649" t="str" cm="1">
        <f t="array" aca="1" ref="AD649" ca="1">IFERROR(INDIRECT("'["&amp;Index!$A$1&amp;"]lookup'!R"&amp;ROW(AD649)&amp;"C"&amp;COLUMN(AD649),FALSE),NA())</f>
        <v/>
      </c>
      <c r="AE649" t="str" cm="1">
        <f t="array" aca="1" ref="AE649" ca="1">IFERROR(INDIRECT("'["&amp;Index!$A$1&amp;"]lookup'!R"&amp;ROW(AE649)&amp;"C"&amp;COLUMN(AE649),FALSE),NA())</f>
        <v/>
      </c>
      <c r="AF649" t="str">
        <f>Index!$A$1</f>
        <v>00_Control Ranges sigma ROTROL N Charge_Lyo_22820035_Dil_22867034_TOTAL_2019-03-01.xlsx</v>
      </c>
      <c r="AG649" t="str" cm="1">
        <f t="array" aca="1" ref="AG649" ca="1">IFERROR(INDIRECT("'["&amp;Index!$A$1&amp;"]Locations and batches'!R"&amp;2&amp;"C"&amp;7,FALSE),NA())</f>
        <v>ROTROL N</v>
      </c>
      <c r="AH649" cm="1">
        <f t="array" aca="1" ref="AH649" ca="1">IFERROR(INDIRECT("'["&amp;Index!$A$1&amp;"]Locations and batches'!$B$6",TRUE),NA())</f>
        <v>22757019</v>
      </c>
      <c r="AI649" t="str" cm="1">
        <f t="array" aca="1" ref="AI649" ca="1">IFERROR(INDIRECT("'["&amp;Index!$A$1&amp;"]Locations and batches'!R"&amp;2&amp;"C"&amp;11,FALSE),NA())</f>
        <v>NL22820035</v>
      </c>
      <c r="AJ649" t="str" cm="1">
        <f t="array" aca="1" ref="AJ649" ca="1">IFERROR(INDIRECT("'["&amp;Index!$A$1&amp;"]Locations and batches'!R"&amp;3&amp;"C"&amp;11,FALSE),NA())</f>
        <v>Di22867034</v>
      </c>
      <c r="AK649" t="str">
        <f t="shared" ca="1" si="20"/>
        <v>S180406</v>
      </c>
      <c r="AL649" t="str" cm="1">
        <f t="array" aca="1" ref="AL649" ca="1">OFFSET(INDIRECT("'["&amp;Index!$A$1&amp;"]Locations and batches'!$U$5",TRUE),MATCH(AK649,INDIRECT("'["&amp;Index!$A$1&amp;"]Locations and batches'!$U$5:$U$30",TRUE),0),-2)</f>
        <v>Complete+Hep</v>
      </c>
      <c r="AM649" t="str">
        <f ca="1">VLOOKUP(AK649,INDIRECT("'["&amp;Index!$A$1&amp;"]Locations and batches'!$U$6:$V$30",TRUE),2,FALSE)</f>
        <v>2019-10</v>
      </c>
      <c r="AN649" t="str">
        <f t="shared" ca="1" si="21"/>
        <v>L2</v>
      </c>
    </row>
    <row r="650" spans="1:40" x14ac:dyDescent="0.25">
      <c r="A650" cm="1">
        <f t="array" aca="1" ref="A650" ca="1">IFERROR(INDIRECT("'["&amp;Index!$A$1&amp;"]lookup'!R"&amp;ROW(A650)&amp;"C"&amp;COLUMN(A650),FALSE),NA())</f>
        <v>650</v>
      </c>
      <c r="B650" t="str" cm="1">
        <f t="array" aca="1" ref="B650" ca="1">IFERROR(INDIRECT("'["&amp;Index!$A$1&amp;"]lookup'!R"&amp;ROW(B650)&amp;"C"&amp;COLUMN(B650),FALSE),NA())</f>
        <v>L2/S180406/NL22820035/DAY2/intem c</v>
      </c>
      <c r="C650" t="str" cm="1">
        <f t="array" aca="1" ref="C650" ca="1">IFERROR(INDIRECT("'["&amp;Index!$A$1&amp;"]lookup'!R"&amp;ROW(C650)&amp;"C"&amp;COLUMN(C650),FALSE),NA())</f>
        <v>CRANGE.NL22820035.L2</v>
      </c>
      <c r="D650" t="str" cm="1">
        <f t="array" aca="1" ref="D650" ca="1">IFERROR(INDIRECT("'["&amp;Index!$A$1&amp;"]lookup'!R"&amp;ROW(D650)&amp;"C"&amp;COLUMN(D650),FALSE),NA())</f>
        <v>DAY2</v>
      </c>
      <c r="E650" t="str" cm="1">
        <f t="array" aca="1" ref="E650" ca="1">IFERROR(INDIRECT("'["&amp;Index!$A$1&amp;"]lookup'!R"&amp;ROW(E650)&amp;"C"&amp;COLUMN(E650),FALSE),NA())</f>
        <v>DAZ1,</v>
      </c>
      <c r="F650" t="str" cm="1">
        <f t="array" aca="1" ref="F650" ca="1">IFERROR(INDIRECT("'["&amp;Index!$A$1&amp;"]lookup'!R"&amp;ROW(F650)&amp;"C"&amp;COLUMN(F650),FALSE),NA())</f>
        <v>---</v>
      </c>
      <c r="G650" t="str" cm="1">
        <f t="array" aca="1" ref="G650" ca="1">IFERROR(INDIRECT("'["&amp;Index!$A$1&amp;"]lookup'!R"&amp;ROW(G650)&amp;"C"&amp;COLUMN(G650),FALSE),NA())</f>
        <v>---</v>
      </c>
      <c r="H650" t="str" cm="1">
        <f t="array" aca="1" ref="H650" ca="1">IFERROR(INDIRECT("'["&amp;Index!$A$1&amp;"]lookup'!R"&amp;ROW(H650)&amp;"C"&amp;COLUMN(H650),FALSE),NA())</f>
        <v>S180406</v>
      </c>
      <c r="I650" t="str" cm="1">
        <f t="array" aca="1" ref="I650" ca="1">IFERROR(INDIRECT("'["&amp;Index!$A$1&amp;"]lookup'!R"&amp;ROW(I650)&amp;"C"&amp;COLUMN(I650),FALSE),NA())</f>
        <v>intem c</v>
      </c>
      <c r="J650" t="str" cm="1">
        <f t="array" aca="1" ref="J650" ca="1">IFERROR(INDIRECT("'["&amp;Index!$A$1&amp;"]lookup'!R"&amp;ROW(J650)&amp;"C"&amp;COLUMN(J650),FALSE),NA())</f>
        <v>aaLabor</v>
      </c>
      <c r="K650" t="str" cm="1">
        <f t="array" aca="1" ref="K650" ca="1">IFERROR(INDIRECT("'["&amp;Index!$A$1&amp;"]lookup'!R"&amp;ROW(K650)&amp;"C"&amp;COLUMN(K650),FALSE),NA())</f>
        <v>---</v>
      </c>
      <c r="L650" t="str" cm="1">
        <f t="array" aca="1" ref="L650" ca="1">IFERROR(INDIRECT("'["&amp;Index!$A$1&amp;"]lookup'!R"&amp;ROW(L650)&amp;"C"&amp;COLUMN(L650),FALSE),NA())</f>
        <v>aaLabor</v>
      </c>
      <c r="M650" t="str" cm="1">
        <f t="array" aca="1" ref="M650" ca="1">IFERROR(INDIRECT("'["&amp;Index!$A$1&amp;"]lookup'!R"&amp;ROW(M650)&amp;"C"&amp;COLUMN(M650),FALSE),NA())</f>
        <v/>
      </c>
      <c r="N650" cm="1">
        <f t="array" aca="1" ref="N650" ca="1">IFERROR(INDIRECT("'["&amp;Index!$A$1&amp;"]lookup'!R"&amp;ROW(N650)&amp;"C"&amp;COLUMN(N650),FALSE),NA())</f>
        <v>238</v>
      </c>
      <c r="O650" cm="1">
        <f t="array" aca="1" ref="O650" ca="1">IFERROR(INDIRECT("'["&amp;Index!$A$1&amp;"]lookup'!R"&amp;ROW(O650)&amp;"C"&amp;COLUMN(O650),FALSE),NA())</f>
        <v>40</v>
      </c>
      <c r="P650" cm="1">
        <f t="array" aca="1" ref="P650" ca="1">IFERROR(INDIRECT("'["&amp;Index!$A$1&amp;"]lookup'!R"&amp;ROW(P650)&amp;"C"&amp;COLUMN(P650),FALSE),NA())</f>
        <v>43</v>
      </c>
      <c r="Q650" t="str" cm="1">
        <f t="array" aca="1" ref="Q650" ca="1">IFERROR(INDIRECT("'["&amp;Index!$A$1&amp;"]lookup'!R"&amp;ROW(Q650)&amp;"C"&amp;COLUMN(Q650),FALSE),NA())</f>
        <v/>
      </c>
      <c r="R650" cm="1">
        <f t="array" aca="1" ref="R650" ca="1">IFERROR(INDIRECT("'["&amp;Index!$A$1&amp;"]lookup'!R"&amp;ROW(R650)&amp;"C"&amp;COLUMN(R650),FALSE),NA())</f>
        <v>46</v>
      </c>
      <c r="S650" t="str" cm="1">
        <f t="array" aca="1" ref="S650" ca="1">IFERROR(INDIRECT("'["&amp;Index!$A$1&amp;"]lookup'!R"&amp;ROW(S650)&amp;"C"&amp;COLUMN(S650),FALSE),NA())</f>
        <v/>
      </c>
      <c r="T650" cm="1">
        <f t="array" aca="1" ref="T650" ca="1">IFERROR(INDIRECT("'["&amp;Index!$A$1&amp;"]lookup'!R"&amp;ROW(T650)&amp;"C"&amp;COLUMN(T650),FALSE),NA())</f>
        <v>49</v>
      </c>
      <c r="U650" cm="1">
        <f t="array" aca="1" ref="U650" ca="1">IFERROR(INDIRECT("'["&amp;Index!$A$1&amp;"]lookup'!R"&amp;ROW(U650)&amp;"C"&amp;COLUMN(U650),FALSE),NA())</f>
        <v>26</v>
      </c>
      <c r="V650" t="str" cm="1">
        <f t="array" aca="1" ref="V650" ca="1">IFERROR(INDIRECT("'["&amp;Index!$A$1&amp;"]lookup'!R"&amp;ROW(V650)&amp;"C"&amp;COLUMN(V650),FALSE),NA())</f>
        <v/>
      </c>
      <c r="W650" t="str" cm="1">
        <f t="array" aca="1" ref="W650" ca="1">IFERROR(INDIRECT("'["&amp;Index!$A$1&amp;"]lookup'!R"&amp;ROW(W650)&amp;"C"&amp;COLUMN(W650),FALSE),NA())</f>
        <v>*58</v>
      </c>
      <c r="X650" cm="1">
        <f t="array" aca="1" ref="X650" ca="1">IFERROR(INDIRECT("'["&amp;Index!$A$1&amp;"]lookup'!R"&amp;ROW(X650)&amp;"C"&amp;COLUMN(X650),FALSE),NA())</f>
        <v>85</v>
      </c>
      <c r="Y650" t="str" cm="1">
        <f t="array" aca="1" ref="Y650" ca="1">IFERROR(INDIRECT("'["&amp;Index!$A$1&amp;"]lookup'!R"&amp;ROW(Y650)&amp;"C"&amp;COLUMN(Y650),FALSE),NA())</f>
        <v/>
      </c>
      <c r="Z650" t="str" cm="1">
        <f t="array" aca="1" ref="Z650" ca="1">IFERROR(INDIRECT("'["&amp;Index!$A$1&amp;"]lookup'!R"&amp;ROW(Z650)&amp;"C"&amp;COLUMN(Z650),FALSE),NA())</f>
        <v/>
      </c>
      <c r="AA650" t="str" cm="1">
        <f t="array" aca="1" ref="AA650" ca="1">IFERROR(INDIRECT("'["&amp;Index!$A$1&amp;"]lookup'!R"&amp;ROW(AA650)&amp;"C"&amp;COLUMN(AA650),FALSE),NA())</f>
        <v/>
      </c>
      <c r="AB650" t="str" cm="1">
        <f t="array" aca="1" ref="AB650" ca="1">IFERROR(INDIRECT("'["&amp;Index!$A$1&amp;"]lookup'!R"&amp;ROW(AB650)&amp;"C"&amp;COLUMN(AB650),FALSE),NA())</f>
        <v/>
      </c>
      <c r="AC650" t="str" cm="1">
        <f t="array" aca="1" ref="AC650" ca="1">IFERROR(INDIRECT("'["&amp;Index!$A$1&amp;"]lookup'!R"&amp;ROW(AC650)&amp;"C"&amp;COLUMN(AC650),FALSE),NA())</f>
        <v/>
      </c>
      <c r="AD650" t="str" cm="1">
        <f t="array" aca="1" ref="AD650" ca="1">IFERROR(INDIRECT("'["&amp;Index!$A$1&amp;"]lookup'!R"&amp;ROW(AD650)&amp;"C"&amp;COLUMN(AD650),FALSE),NA())</f>
        <v/>
      </c>
      <c r="AE650" t="str" cm="1">
        <f t="array" aca="1" ref="AE650" ca="1">IFERROR(INDIRECT("'["&amp;Index!$A$1&amp;"]lookup'!R"&amp;ROW(AE650)&amp;"C"&amp;COLUMN(AE650),FALSE),NA())</f>
        <v/>
      </c>
      <c r="AF650" t="str">
        <f>Index!$A$1</f>
        <v>00_Control Ranges sigma ROTROL N Charge_Lyo_22820035_Dil_22867034_TOTAL_2019-03-01.xlsx</v>
      </c>
      <c r="AG650" t="str" cm="1">
        <f t="array" aca="1" ref="AG650" ca="1">IFERROR(INDIRECT("'["&amp;Index!$A$1&amp;"]Locations and batches'!R"&amp;2&amp;"C"&amp;7,FALSE),NA())</f>
        <v>ROTROL N</v>
      </c>
      <c r="AH650" cm="1">
        <f t="array" aca="1" ref="AH650" ca="1">IFERROR(INDIRECT("'["&amp;Index!$A$1&amp;"]Locations and batches'!$B$6",TRUE),NA())</f>
        <v>22757019</v>
      </c>
      <c r="AI650" t="str" cm="1">
        <f t="array" aca="1" ref="AI650" ca="1">IFERROR(INDIRECT("'["&amp;Index!$A$1&amp;"]Locations and batches'!R"&amp;2&amp;"C"&amp;11,FALSE),NA())</f>
        <v>NL22820035</v>
      </c>
      <c r="AJ650" t="str" cm="1">
        <f t="array" aca="1" ref="AJ650" ca="1">IFERROR(INDIRECT("'["&amp;Index!$A$1&amp;"]Locations and batches'!R"&amp;3&amp;"C"&amp;11,FALSE),NA())</f>
        <v>Di22867034</v>
      </c>
      <c r="AK650" t="str">
        <f t="shared" ca="1" si="20"/>
        <v>S180406</v>
      </c>
      <c r="AL650" t="str" cm="1">
        <f t="array" aca="1" ref="AL650" ca="1">OFFSET(INDIRECT("'["&amp;Index!$A$1&amp;"]Locations and batches'!$U$5",TRUE),MATCH(AK650,INDIRECT("'["&amp;Index!$A$1&amp;"]Locations and batches'!$U$5:$U$30",TRUE),0),-2)</f>
        <v>Complete+Hep</v>
      </c>
      <c r="AM650" t="str">
        <f ca="1">VLOOKUP(AK650,INDIRECT("'["&amp;Index!$A$1&amp;"]Locations and batches'!$U$6:$V$30",TRUE),2,FALSE)</f>
        <v>2019-10</v>
      </c>
      <c r="AN650" t="str">
        <f t="shared" ca="1" si="21"/>
        <v>L2</v>
      </c>
    </row>
    <row r="651" spans="1:40" x14ac:dyDescent="0.25">
      <c r="A651" cm="1">
        <f t="array" aca="1" ref="A651" ca="1">IFERROR(INDIRECT("'["&amp;Index!$A$1&amp;"]lookup'!R"&amp;ROW(A651)&amp;"C"&amp;COLUMN(A651),FALSE),NA())</f>
        <v>651</v>
      </c>
      <c r="B651" t="str" cm="1">
        <f t="array" aca="1" ref="B651" ca="1">IFERROR(INDIRECT("'["&amp;Index!$A$1&amp;"]lookup'!R"&amp;ROW(B651)&amp;"C"&amp;COLUMN(B651),FALSE),NA())</f>
        <v>L2/S180406/NL22820035/DAY2/heptem c</v>
      </c>
      <c r="C651" t="str" cm="1">
        <f t="array" aca="1" ref="C651" ca="1">IFERROR(INDIRECT("'["&amp;Index!$A$1&amp;"]lookup'!R"&amp;ROW(C651)&amp;"C"&amp;COLUMN(C651),FALSE),NA())</f>
        <v>CRANGE.NL22820035.L2</v>
      </c>
      <c r="D651" t="str" cm="1">
        <f t="array" aca="1" ref="D651" ca="1">IFERROR(INDIRECT("'["&amp;Index!$A$1&amp;"]lookup'!R"&amp;ROW(D651)&amp;"C"&amp;COLUMN(D651),FALSE),NA())</f>
        <v>DAY2</v>
      </c>
      <c r="E651" t="str" cm="1">
        <f t="array" aca="1" ref="E651" ca="1">IFERROR(INDIRECT("'["&amp;Index!$A$1&amp;"]lookup'!R"&amp;ROW(E651)&amp;"C"&amp;COLUMN(E651),FALSE),NA())</f>
        <v>DAZ1,</v>
      </c>
      <c r="F651" t="str" cm="1">
        <f t="array" aca="1" ref="F651" ca="1">IFERROR(INDIRECT("'["&amp;Index!$A$1&amp;"]lookup'!R"&amp;ROW(F651)&amp;"C"&amp;COLUMN(F651),FALSE),NA())</f>
        <v>---</v>
      </c>
      <c r="G651" t="str" cm="1">
        <f t="array" aca="1" ref="G651" ca="1">IFERROR(INDIRECT("'["&amp;Index!$A$1&amp;"]lookup'!R"&amp;ROW(G651)&amp;"C"&amp;COLUMN(G651),FALSE),NA())</f>
        <v>---</v>
      </c>
      <c r="H651" t="str" cm="1">
        <f t="array" aca="1" ref="H651" ca="1">IFERROR(INDIRECT("'["&amp;Index!$A$1&amp;"]lookup'!R"&amp;ROW(H651)&amp;"C"&amp;COLUMN(H651),FALSE),NA())</f>
        <v>S180406</v>
      </c>
      <c r="I651" t="str" cm="1">
        <f t="array" aca="1" ref="I651" ca="1">IFERROR(INDIRECT("'["&amp;Index!$A$1&amp;"]lookup'!R"&amp;ROW(I651)&amp;"C"&amp;COLUMN(I651),FALSE),NA())</f>
        <v>heptem c</v>
      </c>
      <c r="J651" t="str" cm="1">
        <f t="array" aca="1" ref="J651" ca="1">IFERROR(INDIRECT("'["&amp;Index!$A$1&amp;"]lookup'!R"&amp;ROW(J651)&amp;"C"&amp;COLUMN(J651),FALSE),NA())</f>
        <v>aaLabor</v>
      </c>
      <c r="K651" t="str" cm="1">
        <f t="array" aca="1" ref="K651" ca="1">IFERROR(INDIRECT("'["&amp;Index!$A$1&amp;"]lookup'!R"&amp;ROW(K651)&amp;"C"&amp;COLUMN(K651),FALSE),NA())</f>
        <v>---</v>
      </c>
      <c r="L651" t="str" cm="1">
        <f t="array" aca="1" ref="L651" ca="1">IFERROR(INDIRECT("'["&amp;Index!$A$1&amp;"]lookup'!R"&amp;ROW(L651)&amp;"C"&amp;COLUMN(L651),FALSE),NA())</f>
        <v>aaLabor</v>
      </c>
      <c r="M651" t="str" cm="1">
        <f t="array" aca="1" ref="M651" ca="1">IFERROR(INDIRECT("'["&amp;Index!$A$1&amp;"]lookup'!R"&amp;ROW(M651)&amp;"C"&amp;COLUMN(M651),FALSE),NA())</f>
        <v/>
      </c>
      <c r="N651" cm="1">
        <f t="array" aca="1" ref="N651" ca="1">IFERROR(INDIRECT("'["&amp;Index!$A$1&amp;"]lookup'!R"&amp;ROW(N651)&amp;"C"&amp;COLUMN(N651),FALSE),NA())</f>
        <v>244</v>
      </c>
      <c r="O651" cm="1">
        <f t="array" aca="1" ref="O651" ca="1">IFERROR(INDIRECT("'["&amp;Index!$A$1&amp;"]lookup'!R"&amp;ROW(O651)&amp;"C"&amp;COLUMN(O651),FALSE),NA())</f>
        <v>39</v>
      </c>
      <c r="P651" cm="1">
        <f t="array" aca="1" ref="P651" ca="1">IFERROR(INDIRECT("'["&amp;Index!$A$1&amp;"]lookup'!R"&amp;ROW(P651)&amp;"C"&amp;COLUMN(P651),FALSE),NA())</f>
        <v>42</v>
      </c>
      <c r="Q651" t="str" cm="1">
        <f t="array" aca="1" ref="Q651" ca="1">IFERROR(INDIRECT("'["&amp;Index!$A$1&amp;"]lookup'!R"&amp;ROW(Q651)&amp;"C"&amp;COLUMN(Q651),FALSE),NA())</f>
        <v/>
      </c>
      <c r="R651" cm="1">
        <f t="array" aca="1" ref="R651" ca="1">IFERROR(INDIRECT("'["&amp;Index!$A$1&amp;"]lookup'!R"&amp;ROW(R651)&amp;"C"&amp;COLUMN(R651),FALSE),NA())</f>
        <v>47</v>
      </c>
      <c r="S651" t="str" cm="1">
        <f t="array" aca="1" ref="S651" ca="1">IFERROR(INDIRECT("'["&amp;Index!$A$1&amp;"]lookup'!R"&amp;ROW(S651)&amp;"C"&amp;COLUMN(S651),FALSE),NA())</f>
        <v/>
      </c>
      <c r="T651" cm="1">
        <f t="array" aca="1" ref="T651" ca="1">IFERROR(INDIRECT("'["&amp;Index!$A$1&amp;"]lookup'!R"&amp;ROW(T651)&amp;"C"&amp;COLUMN(T651),FALSE),NA())</f>
        <v>49</v>
      </c>
      <c r="U651" cm="1">
        <f t="array" aca="1" ref="U651" ca="1">IFERROR(INDIRECT("'["&amp;Index!$A$1&amp;"]lookup'!R"&amp;ROW(U651)&amp;"C"&amp;COLUMN(U651),FALSE),NA())</f>
        <v>28</v>
      </c>
      <c r="V651" t="str" cm="1">
        <f t="array" aca="1" ref="V651" ca="1">IFERROR(INDIRECT("'["&amp;Index!$A$1&amp;"]lookup'!R"&amp;ROW(V651)&amp;"C"&amp;COLUMN(V651),FALSE),NA())</f>
        <v/>
      </c>
      <c r="W651" t="str" cm="1">
        <f t="array" aca="1" ref="W651" ca="1">IFERROR(INDIRECT("'["&amp;Index!$A$1&amp;"]lookup'!R"&amp;ROW(W651)&amp;"C"&amp;COLUMN(W651),FALSE),NA())</f>
        <v>*58</v>
      </c>
      <c r="X651" cm="1">
        <f t="array" aca="1" ref="X651" ca="1">IFERROR(INDIRECT("'["&amp;Index!$A$1&amp;"]lookup'!R"&amp;ROW(X651)&amp;"C"&amp;COLUMN(X651),FALSE),NA())</f>
        <v>84</v>
      </c>
      <c r="Y651" t="str" cm="1">
        <f t="array" aca="1" ref="Y651" ca="1">IFERROR(INDIRECT("'["&amp;Index!$A$1&amp;"]lookup'!R"&amp;ROW(Y651)&amp;"C"&amp;COLUMN(Y651),FALSE),NA())</f>
        <v/>
      </c>
      <c r="Z651" t="str" cm="1">
        <f t="array" aca="1" ref="Z651" ca="1">IFERROR(INDIRECT("'["&amp;Index!$A$1&amp;"]lookup'!R"&amp;ROW(Z651)&amp;"C"&amp;COLUMN(Z651),FALSE),NA())</f>
        <v/>
      </c>
      <c r="AA651" t="str" cm="1">
        <f t="array" aca="1" ref="AA651" ca="1">IFERROR(INDIRECT("'["&amp;Index!$A$1&amp;"]lookup'!R"&amp;ROW(AA651)&amp;"C"&amp;COLUMN(AA651),FALSE),NA())</f>
        <v/>
      </c>
      <c r="AB651" t="str" cm="1">
        <f t="array" aca="1" ref="AB651" ca="1">IFERROR(INDIRECT("'["&amp;Index!$A$1&amp;"]lookup'!R"&amp;ROW(AB651)&amp;"C"&amp;COLUMN(AB651),FALSE),NA())</f>
        <v/>
      </c>
      <c r="AC651" t="str" cm="1">
        <f t="array" aca="1" ref="AC651" ca="1">IFERROR(INDIRECT("'["&amp;Index!$A$1&amp;"]lookup'!R"&amp;ROW(AC651)&amp;"C"&amp;COLUMN(AC651),FALSE),NA())</f>
        <v/>
      </c>
      <c r="AD651" t="str" cm="1">
        <f t="array" aca="1" ref="AD651" ca="1">IFERROR(INDIRECT("'["&amp;Index!$A$1&amp;"]lookup'!R"&amp;ROW(AD651)&amp;"C"&amp;COLUMN(AD651),FALSE),NA())</f>
        <v/>
      </c>
      <c r="AE651" t="str" cm="1">
        <f t="array" aca="1" ref="AE651" ca="1">IFERROR(INDIRECT("'["&amp;Index!$A$1&amp;"]lookup'!R"&amp;ROW(AE651)&amp;"C"&amp;COLUMN(AE651),FALSE),NA())</f>
        <v/>
      </c>
      <c r="AF651" t="str">
        <f>Index!$A$1</f>
        <v>00_Control Ranges sigma ROTROL N Charge_Lyo_22820035_Dil_22867034_TOTAL_2019-03-01.xlsx</v>
      </c>
      <c r="AG651" t="str" cm="1">
        <f t="array" aca="1" ref="AG651" ca="1">IFERROR(INDIRECT("'["&amp;Index!$A$1&amp;"]Locations and batches'!R"&amp;2&amp;"C"&amp;7,FALSE),NA())</f>
        <v>ROTROL N</v>
      </c>
      <c r="AH651" cm="1">
        <f t="array" aca="1" ref="AH651" ca="1">IFERROR(INDIRECT("'["&amp;Index!$A$1&amp;"]Locations and batches'!$B$6",TRUE),NA())</f>
        <v>22757019</v>
      </c>
      <c r="AI651" t="str" cm="1">
        <f t="array" aca="1" ref="AI651" ca="1">IFERROR(INDIRECT("'["&amp;Index!$A$1&amp;"]Locations and batches'!R"&amp;2&amp;"C"&amp;11,FALSE),NA())</f>
        <v>NL22820035</v>
      </c>
      <c r="AJ651" t="str" cm="1">
        <f t="array" aca="1" ref="AJ651" ca="1">IFERROR(INDIRECT("'["&amp;Index!$A$1&amp;"]Locations and batches'!R"&amp;3&amp;"C"&amp;11,FALSE),NA())</f>
        <v>Di22867034</v>
      </c>
      <c r="AK651" t="str">
        <f t="shared" ca="1" si="20"/>
        <v>S180406</v>
      </c>
      <c r="AL651" t="str" cm="1">
        <f t="array" aca="1" ref="AL651" ca="1">OFFSET(INDIRECT("'["&amp;Index!$A$1&amp;"]Locations and batches'!$U$5",TRUE),MATCH(AK651,INDIRECT("'["&amp;Index!$A$1&amp;"]Locations and batches'!$U$5:$U$30",TRUE),0),-2)</f>
        <v>Complete+Hep</v>
      </c>
      <c r="AM651" t="str">
        <f ca="1">VLOOKUP(AK651,INDIRECT("'["&amp;Index!$A$1&amp;"]Locations and batches'!$U$6:$V$30",TRUE),2,FALSE)</f>
        <v>2019-10</v>
      </c>
      <c r="AN651" t="str">
        <f t="shared" ca="1" si="21"/>
        <v>L2</v>
      </c>
    </row>
    <row r="652" spans="1:40" x14ac:dyDescent="0.25">
      <c r="A652" cm="1">
        <f t="array" aca="1" ref="A652" ca="1">IFERROR(INDIRECT("'["&amp;Index!$A$1&amp;"]lookup'!R"&amp;ROW(A652)&amp;"C"&amp;COLUMN(A652),FALSE),NA())</f>
        <v>652</v>
      </c>
      <c r="B652" t="str" cm="1">
        <f t="array" aca="1" ref="B652" ca="1">IFERROR(INDIRECT("'["&amp;Index!$A$1&amp;"]lookup'!R"&amp;ROW(B652)&amp;"C"&amp;COLUMN(B652),FALSE),NA())</f>
        <v>L2/S180703/NL22820035/DAY2/fibtem c</v>
      </c>
      <c r="C652" t="str" cm="1">
        <f t="array" aca="1" ref="C652" ca="1">IFERROR(INDIRECT("'["&amp;Index!$A$1&amp;"]lookup'!R"&amp;ROW(C652)&amp;"C"&amp;COLUMN(C652),FALSE),NA())</f>
        <v>CRANGE.NL22820035.L2</v>
      </c>
      <c r="D652" t="str" cm="1">
        <f t="array" aca="1" ref="D652" ca="1">IFERROR(INDIRECT("'["&amp;Index!$A$1&amp;"]lookup'!R"&amp;ROW(D652)&amp;"C"&amp;COLUMN(D652),FALSE),NA())</f>
        <v>DAY2</v>
      </c>
      <c r="E652" t="str" cm="1">
        <f t="array" aca="1" ref="E652" ca="1">IFERROR(INDIRECT("'["&amp;Index!$A$1&amp;"]lookup'!R"&amp;ROW(E652)&amp;"C"&amp;COLUMN(E652),FALSE),NA())</f>
        <v>---</v>
      </c>
      <c r="F652" t="str" cm="1">
        <f t="array" aca="1" ref="F652" ca="1">IFERROR(INDIRECT("'["&amp;Index!$A$1&amp;"]lookup'!R"&amp;ROW(F652)&amp;"C"&amp;COLUMN(F652),FALSE),NA())</f>
        <v>---</v>
      </c>
      <c r="G652" t="str" cm="1">
        <f t="array" aca="1" ref="G652" ca="1">IFERROR(INDIRECT("'["&amp;Index!$A$1&amp;"]lookup'!R"&amp;ROW(G652)&amp;"C"&amp;COLUMN(G652),FALSE),NA())</f>
        <v>---</v>
      </c>
      <c r="H652" t="str" cm="1">
        <f t="array" aca="1" ref="H652" ca="1">IFERROR(INDIRECT("'["&amp;Index!$A$1&amp;"]lookup'!R"&amp;ROW(H652)&amp;"C"&amp;COLUMN(H652),FALSE),NA())</f>
        <v>S180703</v>
      </c>
      <c r="I652" t="str" cm="1">
        <f t="array" aca="1" ref="I652" ca="1">IFERROR(INDIRECT("'["&amp;Index!$A$1&amp;"]lookup'!R"&amp;ROW(I652)&amp;"C"&amp;COLUMN(I652),FALSE),NA())</f>
        <v>fibtem c</v>
      </c>
      <c r="J652" t="str" cm="1">
        <f t="array" aca="1" ref="J652" ca="1">IFERROR(INDIRECT("'["&amp;Index!$A$1&amp;"]lookup'!R"&amp;ROW(J652)&amp;"C"&amp;COLUMN(J652),FALSE),NA())</f>
        <v>admin</v>
      </c>
      <c r="K652" t="str" cm="1">
        <f t="array" aca="1" ref="K652" ca="1">IFERROR(INDIRECT("'["&amp;Index!$A$1&amp;"]lookup'!R"&amp;ROW(K652)&amp;"C"&amp;COLUMN(K652),FALSE),NA())</f>
        <v>---</v>
      </c>
      <c r="L652" t="str" cm="1">
        <f t="array" aca="1" ref="L652" ca="1">IFERROR(INDIRECT("'["&amp;Index!$A$1&amp;"]lookup'!R"&amp;ROW(L652)&amp;"C"&amp;COLUMN(L652),FALSE),NA())</f>
        <v>admin</v>
      </c>
      <c r="M652" t="str" cm="1">
        <f t="array" aca="1" ref="M652" ca="1">IFERROR(INDIRECT("'["&amp;Index!$A$1&amp;"]lookup'!R"&amp;ROW(M652)&amp;"C"&amp;COLUMN(M652),FALSE),NA())</f>
        <v/>
      </c>
      <c r="N652" cm="1">
        <f t="array" aca="1" ref="N652" ca="1">IFERROR(INDIRECT("'["&amp;Index!$A$1&amp;"]lookup'!R"&amp;ROW(N652)&amp;"C"&amp;COLUMN(N652),FALSE),NA())</f>
        <v>90</v>
      </c>
      <c r="O652" cm="1">
        <f t="array" aca="1" ref="O652" ca="1">IFERROR(INDIRECT("'["&amp;Index!$A$1&amp;"]lookup'!R"&amp;ROW(O652)&amp;"C"&amp;COLUMN(O652),FALSE),NA())</f>
        <v>31</v>
      </c>
      <c r="P652" cm="1">
        <f t="array" aca="1" ref="P652" ca="1">IFERROR(INDIRECT("'["&amp;Index!$A$1&amp;"]lookup'!R"&amp;ROW(P652)&amp;"C"&amp;COLUMN(P652),FALSE),NA())</f>
        <v>34</v>
      </c>
      <c r="Q652" t="str" cm="1">
        <f t="array" aca="1" ref="Q652" ca="1">IFERROR(INDIRECT("'["&amp;Index!$A$1&amp;"]lookup'!R"&amp;ROW(Q652)&amp;"C"&amp;COLUMN(Q652),FALSE),NA())</f>
        <v/>
      </c>
      <c r="R652" cm="1">
        <f t="array" aca="1" ref="R652" ca="1">IFERROR(INDIRECT("'["&amp;Index!$A$1&amp;"]lookup'!R"&amp;ROW(R652)&amp;"C"&amp;COLUMN(R652),FALSE),NA())</f>
        <v>39</v>
      </c>
      <c r="S652" t="str" cm="1">
        <f t="array" aca="1" ref="S652" ca="1">IFERROR(INDIRECT("'["&amp;Index!$A$1&amp;"]lookup'!R"&amp;ROW(S652)&amp;"C"&amp;COLUMN(S652),FALSE),NA())</f>
        <v/>
      </c>
      <c r="T652" cm="1">
        <f t="array" aca="1" ref="T652" ca="1">IFERROR(INDIRECT("'["&amp;Index!$A$1&amp;"]lookup'!R"&amp;ROW(T652)&amp;"C"&amp;COLUMN(T652),FALSE),NA())</f>
        <v>42</v>
      </c>
      <c r="U652" cm="1">
        <f t="array" aca="1" ref="U652" ca="1">IFERROR(INDIRECT("'["&amp;Index!$A$1&amp;"]lookup'!R"&amp;ROW(U652)&amp;"C"&amp;COLUMN(U652),FALSE),NA())</f>
        <v>54</v>
      </c>
      <c r="V652" t="str" cm="1">
        <f t="array" aca="1" ref="V652" ca="1">IFERROR(INDIRECT("'["&amp;Index!$A$1&amp;"]lookup'!R"&amp;ROW(V652)&amp;"C"&amp;COLUMN(V652),FALSE),NA())</f>
        <v/>
      </c>
      <c r="W652" t="str" cm="1">
        <f t="array" aca="1" ref="W652" ca="1">IFERROR(INDIRECT("'["&amp;Index!$A$1&amp;"]lookup'!R"&amp;ROW(W652)&amp;"C"&amp;COLUMN(W652),FALSE),NA())</f>
        <v>*53</v>
      </c>
      <c r="X652" cm="1">
        <f t="array" aca="1" ref="X652" ca="1">IFERROR(INDIRECT("'["&amp;Index!$A$1&amp;"]lookup'!R"&amp;ROW(X652)&amp;"C"&amp;COLUMN(X652),FALSE),NA())</f>
        <v>100</v>
      </c>
      <c r="Y652" t="str" cm="1">
        <f t="array" aca="1" ref="Y652" ca="1">IFERROR(INDIRECT("'["&amp;Index!$A$1&amp;"]lookup'!R"&amp;ROW(Y652)&amp;"C"&amp;COLUMN(Y652),FALSE),NA())</f>
        <v/>
      </c>
      <c r="Z652" t="str" cm="1">
        <f t="array" aca="1" ref="Z652" ca="1">IFERROR(INDIRECT("'["&amp;Index!$A$1&amp;"]lookup'!R"&amp;ROW(Z652)&amp;"C"&amp;COLUMN(Z652),FALSE),NA())</f>
        <v/>
      </c>
      <c r="AA652" t="str" cm="1">
        <f t="array" aca="1" ref="AA652" ca="1">IFERROR(INDIRECT("'["&amp;Index!$A$1&amp;"]lookup'!R"&amp;ROW(AA652)&amp;"C"&amp;COLUMN(AA652),FALSE),NA())</f>
        <v/>
      </c>
      <c r="AB652" t="str" cm="1">
        <f t="array" aca="1" ref="AB652" ca="1">IFERROR(INDIRECT("'["&amp;Index!$A$1&amp;"]lookup'!R"&amp;ROW(AB652)&amp;"C"&amp;COLUMN(AB652),FALSE),NA())</f>
        <v/>
      </c>
      <c r="AC652" t="str" cm="1">
        <f t="array" aca="1" ref="AC652" ca="1">IFERROR(INDIRECT("'["&amp;Index!$A$1&amp;"]lookup'!R"&amp;ROW(AC652)&amp;"C"&amp;COLUMN(AC652),FALSE),NA())</f>
        <v/>
      </c>
      <c r="AD652" t="str" cm="1">
        <f t="array" aca="1" ref="AD652" ca="1">IFERROR(INDIRECT("'["&amp;Index!$A$1&amp;"]lookup'!R"&amp;ROW(AD652)&amp;"C"&amp;COLUMN(AD652),FALSE),NA())</f>
        <v/>
      </c>
      <c r="AE652" t="str" cm="1">
        <f t="array" aca="1" ref="AE652" ca="1">IFERROR(INDIRECT("'["&amp;Index!$A$1&amp;"]lookup'!R"&amp;ROW(AE652)&amp;"C"&amp;COLUMN(AE652),FALSE),NA())</f>
        <v/>
      </c>
      <c r="AF652" t="str">
        <f>Index!$A$1</f>
        <v>00_Control Ranges sigma ROTROL N Charge_Lyo_22820035_Dil_22867034_TOTAL_2019-03-01.xlsx</v>
      </c>
      <c r="AG652" t="str" cm="1">
        <f t="array" aca="1" ref="AG652" ca="1">IFERROR(INDIRECT("'["&amp;Index!$A$1&amp;"]Locations and batches'!R"&amp;2&amp;"C"&amp;7,FALSE),NA())</f>
        <v>ROTROL N</v>
      </c>
      <c r="AH652" cm="1">
        <f t="array" aca="1" ref="AH652" ca="1">IFERROR(INDIRECT("'["&amp;Index!$A$1&amp;"]Locations and batches'!$B$6",TRUE),NA())</f>
        <v>22757019</v>
      </c>
      <c r="AI652" t="str" cm="1">
        <f t="array" aca="1" ref="AI652" ca="1">IFERROR(INDIRECT("'["&amp;Index!$A$1&amp;"]Locations and batches'!R"&amp;2&amp;"C"&amp;11,FALSE),NA())</f>
        <v>NL22820035</v>
      </c>
      <c r="AJ652" t="str" cm="1">
        <f t="array" aca="1" ref="AJ652" ca="1">IFERROR(INDIRECT("'["&amp;Index!$A$1&amp;"]Locations and batches'!R"&amp;3&amp;"C"&amp;11,FALSE),NA())</f>
        <v>Di22867034</v>
      </c>
      <c r="AK652" t="str">
        <f t="shared" ca="1" si="20"/>
        <v>S180703</v>
      </c>
      <c r="AL652" t="str" cm="1">
        <f t="array" aca="1" ref="AL652" ca="1">OFFSET(INDIRECT("'["&amp;Index!$A$1&amp;"]Locations and batches'!$U$5",TRUE),MATCH(AK652,INDIRECT("'["&amp;Index!$A$1&amp;"]Locations and batches'!$U$5:$U$30",TRUE),0),-2)</f>
        <v>Complete+Hep</v>
      </c>
      <c r="AM652" t="str">
        <f ca="1">VLOOKUP(AK652,INDIRECT("'["&amp;Index!$A$1&amp;"]Locations and batches'!$U$6:$V$30",TRUE),2,FALSE)</f>
        <v>2019-12</v>
      </c>
      <c r="AN652" t="str">
        <f t="shared" ca="1" si="21"/>
        <v>L2</v>
      </c>
    </row>
    <row r="653" spans="1:40" x14ac:dyDescent="0.25">
      <c r="A653" cm="1">
        <f t="array" aca="1" ref="A653" ca="1">IFERROR(INDIRECT("'["&amp;Index!$A$1&amp;"]lookup'!R"&amp;ROW(A653)&amp;"C"&amp;COLUMN(A653),FALSE),NA())</f>
        <v>653</v>
      </c>
      <c r="B653" t="str" cm="1">
        <f t="array" aca="1" ref="B653" ca="1">IFERROR(INDIRECT("'["&amp;Index!$A$1&amp;"]lookup'!R"&amp;ROW(B653)&amp;"C"&amp;COLUMN(B653),FALSE),NA())</f>
        <v>L2/S180703/NL22820035/DAY2/extem c</v>
      </c>
      <c r="C653" t="str" cm="1">
        <f t="array" aca="1" ref="C653" ca="1">IFERROR(INDIRECT("'["&amp;Index!$A$1&amp;"]lookup'!R"&amp;ROW(C653)&amp;"C"&amp;COLUMN(C653),FALSE),NA())</f>
        <v>CRANGE.NL22820035.L2</v>
      </c>
      <c r="D653" t="str" cm="1">
        <f t="array" aca="1" ref="D653" ca="1">IFERROR(INDIRECT("'["&amp;Index!$A$1&amp;"]lookup'!R"&amp;ROW(D653)&amp;"C"&amp;COLUMN(D653),FALSE),NA())</f>
        <v>DAY2</v>
      </c>
      <c r="E653" t="str" cm="1">
        <f t="array" aca="1" ref="E653" ca="1">IFERROR(INDIRECT("'["&amp;Index!$A$1&amp;"]lookup'!R"&amp;ROW(E653)&amp;"C"&amp;COLUMN(E653),FALSE),NA())</f>
        <v>---</v>
      </c>
      <c r="F653" t="str" cm="1">
        <f t="array" aca="1" ref="F653" ca="1">IFERROR(INDIRECT("'["&amp;Index!$A$1&amp;"]lookup'!R"&amp;ROW(F653)&amp;"C"&amp;COLUMN(F653),FALSE),NA())</f>
        <v>---</v>
      </c>
      <c r="G653" t="str" cm="1">
        <f t="array" aca="1" ref="G653" ca="1">IFERROR(INDIRECT("'["&amp;Index!$A$1&amp;"]lookup'!R"&amp;ROW(G653)&amp;"C"&amp;COLUMN(G653),FALSE),NA())</f>
        <v>---</v>
      </c>
      <c r="H653" t="str" cm="1">
        <f t="array" aca="1" ref="H653" ca="1">IFERROR(INDIRECT("'["&amp;Index!$A$1&amp;"]lookup'!R"&amp;ROW(H653)&amp;"C"&amp;COLUMN(H653),FALSE),NA())</f>
        <v>S180703</v>
      </c>
      <c r="I653" t="str" cm="1">
        <f t="array" aca="1" ref="I653" ca="1">IFERROR(INDIRECT("'["&amp;Index!$A$1&amp;"]lookup'!R"&amp;ROW(I653)&amp;"C"&amp;COLUMN(I653),FALSE),NA())</f>
        <v>extem c</v>
      </c>
      <c r="J653" t="str" cm="1">
        <f t="array" aca="1" ref="J653" ca="1">IFERROR(INDIRECT("'["&amp;Index!$A$1&amp;"]lookup'!R"&amp;ROW(J653)&amp;"C"&amp;COLUMN(J653),FALSE),NA())</f>
        <v>admin</v>
      </c>
      <c r="K653" t="str" cm="1">
        <f t="array" aca="1" ref="K653" ca="1">IFERROR(INDIRECT("'["&amp;Index!$A$1&amp;"]lookup'!R"&amp;ROW(K653)&amp;"C"&amp;COLUMN(K653),FALSE),NA())</f>
        <v>---</v>
      </c>
      <c r="L653" t="str" cm="1">
        <f t="array" aca="1" ref="L653" ca="1">IFERROR(INDIRECT("'["&amp;Index!$A$1&amp;"]lookup'!R"&amp;ROW(L653)&amp;"C"&amp;COLUMN(L653),FALSE),NA())</f>
        <v>admin</v>
      </c>
      <c r="M653" t="str" cm="1">
        <f t="array" aca="1" ref="M653" ca="1">IFERROR(INDIRECT("'["&amp;Index!$A$1&amp;"]lookup'!R"&amp;ROW(M653)&amp;"C"&amp;COLUMN(M653),FALSE),NA())</f>
        <v/>
      </c>
      <c r="N653" cm="1">
        <f t="array" aca="1" ref="N653" ca="1">IFERROR(INDIRECT("'["&amp;Index!$A$1&amp;"]lookup'!R"&amp;ROW(N653)&amp;"C"&amp;COLUMN(N653),FALSE),NA())</f>
        <v>83</v>
      </c>
      <c r="O653" cm="1">
        <f t="array" aca="1" ref="O653" ca="1">IFERROR(INDIRECT("'["&amp;Index!$A$1&amp;"]lookup'!R"&amp;ROW(O653)&amp;"C"&amp;COLUMN(O653),FALSE),NA())</f>
        <v>37</v>
      </c>
      <c r="P653" cm="1">
        <f t="array" aca="1" ref="P653" ca="1">IFERROR(INDIRECT("'["&amp;Index!$A$1&amp;"]lookup'!R"&amp;ROW(P653)&amp;"C"&amp;COLUMN(P653),FALSE),NA())</f>
        <v>40</v>
      </c>
      <c r="Q653" t="str" cm="1">
        <f t="array" aca="1" ref="Q653" ca="1">IFERROR(INDIRECT("'["&amp;Index!$A$1&amp;"]lookup'!R"&amp;ROW(Q653)&amp;"C"&amp;COLUMN(Q653),FALSE),NA())</f>
        <v/>
      </c>
      <c r="R653" cm="1">
        <f t="array" aca="1" ref="R653" ca="1">IFERROR(INDIRECT("'["&amp;Index!$A$1&amp;"]lookup'!R"&amp;ROW(R653)&amp;"C"&amp;COLUMN(R653),FALSE),NA())</f>
        <v>44</v>
      </c>
      <c r="S653" t="str" cm="1">
        <f t="array" aca="1" ref="S653" ca="1">IFERROR(INDIRECT("'["&amp;Index!$A$1&amp;"]lookup'!R"&amp;ROW(S653)&amp;"C"&amp;COLUMN(S653),FALSE),NA())</f>
        <v/>
      </c>
      <c r="T653" cm="1">
        <f t="array" aca="1" ref="T653" ca="1">IFERROR(INDIRECT("'["&amp;Index!$A$1&amp;"]lookup'!R"&amp;ROW(T653)&amp;"C"&amp;COLUMN(T653),FALSE),NA())</f>
        <v>47</v>
      </c>
      <c r="U653" cm="1">
        <f t="array" aca="1" ref="U653" ca="1">IFERROR(INDIRECT("'["&amp;Index!$A$1&amp;"]lookup'!R"&amp;ROW(U653)&amp;"C"&amp;COLUMN(U653),FALSE),NA())</f>
        <v>27</v>
      </c>
      <c r="V653" t="str" cm="1">
        <f t="array" aca="1" ref="V653" ca="1">IFERROR(INDIRECT("'["&amp;Index!$A$1&amp;"]lookup'!R"&amp;ROW(V653)&amp;"C"&amp;COLUMN(V653),FALSE),NA())</f>
        <v/>
      </c>
      <c r="W653" t="str" cm="1">
        <f t="array" aca="1" ref="W653" ca="1">IFERROR(INDIRECT("'["&amp;Index!$A$1&amp;"]lookup'!R"&amp;ROW(W653)&amp;"C"&amp;COLUMN(W653),FALSE),NA())</f>
        <v>*57</v>
      </c>
      <c r="X653" cm="1">
        <f t="array" aca="1" ref="X653" ca="1">IFERROR(INDIRECT("'["&amp;Index!$A$1&amp;"]lookup'!R"&amp;ROW(X653)&amp;"C"&amp;COLUMN(X653),FALSE),NA())</f>
        <v>100</v>
      </c>
      <c r="Y653" t="str" cm="1">
        <f t="array" aca="1" ref="Y653" ca="1">IFERROR(INDIRECT("'["&amp;Index!$A$1&amp;"]lookup'!R"&amp;ROW(Y653)&amp;"C"&amp;COLUMN(Y653),FALSE),NA())</f>
        <v/>
      </c>
      <c r="Z653" t="str" cm="1">
        <f t="array" aca="1" ref="Z653" ca="1">IFERROR(INDIRECT("'["&amp;Index!$A$1&amp;"]lookup'!R"&amp;ROW(Z653)&amp;"C"&amp;COLUMN(Z653),FALSE),NA())</f>
        <v/>
      </c>
      <c r="AA653" t="str" cm="1">
        <f t="array" aca="1" ref="AA653" ca="1">IFERROR(INDIRECT("'["&amp;Index!$A$1&amp;"]lookup'!R"&amp;ROW(AA653)&amp;"C"&amp;COLUMN(AA653),FALSE),NA())</f>
        <v/>
      </c>
      <c r="AB653" t="str" cm="1">
        <f t="array" aca="1" ref="AB653" ca="1">IFERROR(INDIRECT("'["&amp;Index!$A$1&amp;"]lookup'!R"&amp;ROW(AB653)&amp;"C"&amp;COLUMN(AB653),FALSE),NA())</f>
        <v/>
      </c>
      <c r="AC653" t="str" cm="1">
        <f t="array" aca="1" ref="AC653" ca="1">IFERROR(INDIRECT("'["&amp;Index!$A$1&amp;"]lookup'!R"&amp;ROW(AC653)&amp;"C"&amp;COLUMN(AC653),FALSE),NA())</f>
        <v/>
      </c>
      <c r="AD653" t="str" cm="1">
        <f t="array" aca="1" ref="AD653" ca="1">IFERROR(INDIRECT("'["&amp;Index!$A$1&amp;"]lookup'!R"&amp;ROW(AD653)&amp;"C"&amp;COLUMN(AD653),FALSE),NA())</f>
        <v/>
      </c>
      <c r="AE653" t="str" cm="1">
        <f t="array" aca="1" ref="AE653" ca="1">IFERROR(INDIRECT("'["&amp;Index!$A$1&amp;"]lookup'!R"&amp;ROW(AE653)&amp;"C"&amp;COLUMN(AE653),FALSE),NA())</f>
        <v/>
      </c>
      <c r="AF653" t="str">
        <f>Index!$A$1</f>
        <v>00_Control Ranges sigma ROTROL N Charge_Lyo_22820035_Dil_22867034_TOTAL_2019-03-01.xlsx</v>
      </c>
      <c r="AG653" t="str" cm="1">
        <f t="array" aca="1" ref="AG653" ca="1">IFERROR(INDIRECT("'["&amp;Index!$A$1&amp;"]Locations and batches'!R"&amp;2&amp;"C"&amp;7,FALSE),NA())</f>
        <v>ROTROL N</v>
      </c>
      <c r="AH653" cm="1">
        <f t="array" aca="1" ref="AH653" ca="1">IFERROR(INDIRECT("'["&amp;Index!$A$1&amp;"]Locations and batches'!$B$6",TRUE),NA())</f>
        <v>22757019</v>
      </c>
      <c r="AI653" t="str" cm="1">
        <f t="array" aca="1" ref="AI653" ca="1">IFERROR(INDIRECT("'["&amp;Index!$A$1&amp;"]Locations and batches'!R"&amp;2&amp;"C"&amp;11,FALSE),NA())</f>
        <v>NL22820035</v>
      </c>
      <c r="AJ653" t="str" cm="1">
        <f t="array" aca="1" ref="AJ653" ca="1">IFERROR(INDIRECT("'["&amp;Index!$A$1&amp;"]Locations and batches'!R"&amp;3&amp;"C"&amp;11,FALSE),NA())</f>
        <v>Di22867034</v>
      </c>
      <c r="AK653" t="str">
        <f t="shared" ca="1" si="20"/>
        <v>S180703</v>
      </c>
      <c r="AL653" t="str" cm="1">
        <f t="array" aca="1" ref="AL653" ca="1">OFFSET(INDIRECT("'["&amp;Index!$A$1&amp;"]Locations and batches'!$U$5",TRUE),MATCH(AK653,INDIRECT("'["&amp;Index!$A$1&amp;"]Locations and batches'!$U$5:$U$30",TRUE),0),-2)</f>
        <v>Complete+Hep</v>
      </c>
      <c r="AM653" t="str">
        <f ca="1">VLOOKUP(AK653,INDIRECT("'["&amp;Index!$A$1&amp;"]Locations and batches'!$U$6:$V$30",TRUE),2,FALSE)</f>
        <v>2019-12</v>
      </c>
      <c r="AN653" t="str">
        <f t="shared" ca="1" si="21"/>
        <v>L2</v>
      </c>
    </row>
    <row r="654" spans="1:40" x14ac:dyDescent="0.25">
      <c r="A654" cm="1">
        <f t="array" aca="1" ref="A654" ca="1">IFERROR(INDIRECT("'["&amp;Index!$A$1&amp;"]lookup'!R"&amp;ROW(A654)&amp;"C"&amp;COLUMN(A654),FALSE),NA())</f>
        <v>654</v>
      </c>
      <c r="B654" t="str" cm="1">
        <f t="array" aca="1" ref="B654" ca="1">IFERROR(INDIRECT("'["&amp;Index!$A$1&amp;"]lookup'!R"&amp;ROW(B654)&amp;"C"&amp;COLUMN(B654),FALSE),NA())</f>
        <v>L2/S180703/NL22820035/DAY2/intem c</v>
      </c>
      <c r="C654" t="str" cm="1">
        <f t="array" aca="1" ref="C654" ca="1">IFERROR(INDIRECT("'["&amp;Index!$A$1&amp;"]lookup'!R"&amp;ROW(C654)&amp;"C"&amp;COLUMN(C654),FALSE),NA())</f>
        <v>CRANGE.NL22820035.L2</v>
      </c>
      <c r="D654" t="str" cm="1">
        <f t="array" aca="1" ref="D654" ca="1">IFERROR(INDIRECT("'["&amp;Index!$A$1&amp;"]lookup'!R"&amp;ROW(D654)&amp;"C"&amp;COLUMN(D654),FALSE),NA())</f>
        <v>DAY2</v>
      </c>
      <c r="E654" t="str" cm="1">
        <f t="array" aca="1" ref="E654" ca="1">IFERROR(INDIRECT("'["&amp;Index!$A$1&amp;"]lookup'!R"&amp;ROW(E654)&amp;"C"&amp;COLUMN(E654),FALSE),NA())</f>
        <v>---</v>
      </c>
      <c r="F654" t="str" cm="1">
        <f t="array" aca="1" ref="F654" ca="1">IFERROR(INDIRECT("'["&amp;Index!$A$1&amp;"]lookup'!R"&amp;ROW(F654)&amp;"C"&amp;COLUMN(F654),FALSE),NA())</f>
        <v>---</v>
      </c>
      <c r="G654" t="str" cm="1">
        <f t="array" aca="1" ref="G654" ca="1">IFERROR(INDIRECT("'["&amp;Index!$A$1&amp;"]lookup'!R"&amp;ROW(G654)&amp;"C"&amp;COLUMN(G654),FALSE),NA())</f>
        <v>---</v>
      </c>
      <c r="H654" t="str" cm="1">
        <f t="array" aca="1" ref="H654" ca="1">IFERROR(INDIRECT("'["&amp;Index!$A$1&amp;"]lookup'!R"&amp;ROW(H654)&amp;"C"&amp;COLUMN(H654),FALSE),NA())</f>
        <v>S180703</v>
      </c>
      <c r="I654" t="str" cm="1">
        <f t="array" aca="1" ref="I654" ca="1">IFERROR(INDIRECT("'["&amp;Index!$A$1&amp;"]lookup'!R"&amp;ROW(I654)&amp;"C"&amp;COLUMN(I654),FALSE),NA())</f>
        <v>intem c</v>
      </c>
      <c r="J654" t="str" cm="1">
        <f t="array" aca="1" ref="J654" ca="1">IFERROR(INDIRECT("'["&amp;Index!$A$1&amp;"]lookup'!R"&amp;ROW(J654)&amp;"C"&amp;COLUMN(J654),FALSE),NA())</f>
        <v>admin</v>
      </c>
      <c r="K654" t="str" cm="1">
        <f t="array" aca="1" ref="K654" ca="1">IFERROR(INDIRECT("'["&amp;Index!$A$1&amp;"]lookup'!R"&amp;ROW(K654)&amp;"C"&amp;COLUMN(K654),FALSE),NA())</f>
        <v>---</v>
      </c>
      <c r="L654" t="str" cm="1">
        <f t="array" aca="1" ref="L654" ca="1">IFERROR(INDIRECT("'["&amp;Index!$A$1&amp;"]lookup'!R"&amp;ROW(L654)&amp;"C"&amp;COLUMN(L654),FALSE),NA())</f>
        <v>admin</v>
      </c>
      <c r="M654" t="str" cm="1">
        <f t="array" aca="1" ref="M654" ca="1">IFERROR(INDIRECT("'["&amp;Index!$A$1&amp;"]lookup'!R"&amp;ROW(M654)&amp;"C"&amp;COLUMN(M654),FALSE),NA())</f>
        <v/>
      </c>
      <c r="N654" cm="1">
        <f t="array" aca="1" ref="N654" ca="1">IFERROR(INDIRECT("'["&amp;Index!$A$1&amp;"]lookup'!R"&amp;ROW(N654)&amp;"C"&amp;COLUMN(N654),FALSE),NA())</f>
        <v>243</v>
      </c>
      <c r="O654" cm="1">
        <f t="array" aca="1" ref="O654" ca="1">IFERROR(INDIRECT("'["&amp;Index!$A$1&amp;"]lookup'!R"&amp;ROW(O654)&amp;"C"&amp;COLUMN(O654),FALSE),NA())</f>
        <v>41</v>
      </c>
      <c r="P654" cm="1">
        <f t="array" aca="1" ref="P654" ca="1">IFERROR(INDIRECT("'["&amp;Index!$A$1&amp;"]lookup'!R"&amp;ROW(P654)&amp;"C"&amp;COLUMN(P654),FALSE),NA())</f>
        <v>44</v>
      </c>
      <c r="Q654" t="str" cm="1">
        <f t="array" aca="1" ref="Q654" ca="1">IFERROR(INDIRECT("'["&amp;Index!$A$1&amp;"]lookup'!R"&amp;ROW(Q654)&amp;"C"&amp;COLUMN(Q654),FALSE),NA())</f>
        <v/>
      </c>
      <c r="R654" cm="1">
        <f t="array" aca="1" ref="R654" ca="1">IFERROR(INDIRECT("'["&amp;Index!$A$1&amp;"]lookup'!R"&amp;ROW(R654)&amp;"C"&amp;COLUMN(R654),FALSE),NA())</f>
        <v>47</v>
      </c>
      <c r="S654" t="str" cm="1">
        <f t="array" aca="1" ref="S654" ca="1">IFERROR(INDIRECT("'["&amp;Index!$A$1&amp;"]lookup'!R"&amp;ROW(S654)&amp;"C"&amp;COLUMN(S654),FALSE),NA())</f>
        <v/>
      </c>
      <c r="T654" cm="1">
        <f t="array" aca="1" ref="T654" ca="1">IFERROR(INDIRECT("'["&amp;Index!$A$1&amp;"]lookup'!R"&amp;ROW(T654)&amp;"C"&amp;COLUMN(T654),FALSE),NA())</f>
        <v>50</v>
      </c>
      <c r="U654" cm="1">
        <f t="array" aca="1" ref="U654" ca="1">IFERROR(INDIRECT("'["&amp;Index!$A$1&amp;"]lookup'!R"&amp;ROW(U654)&amp;"C"&amp;COLUMN(U654),FALSE),NA())</f>
        <v>25</v>
      </c>
      <c r="V654" t="str" cm="1">
        <f t="array" aca="1" ref="V654" ca="1">IFERROR(INDIRECT("'["&amp;Index!$A$1&amp;"]lookup'!R"&amp;ROW(V654)&amp;"C"&amp;COLUMN(V654),FALSE),NA())</f>
        <v/>
      </c>
      <c r="W654" t="str" cm="1">
        <f t="array" aca="1" ref="W654" ca="1">IFERROR(INDIRECT("'["&amp;Index!$A$1&amp;"]lookup'!R"&amp;ROW(W654)&amp;"C"&amp;COLUMN(W654),FALSE),NA())</f>
        <v>*58</v>
      </c>
      <c r="X654" cm="1">
        <f t="array" aca="1" ref="X654" ca="1">IFERROR(INDIRECT("'["&amp;Index!$A$1&amp;"]lookup'!R"&amp;ROW(X654)&amp;"C"&amp;COLUMN(X654),FALSE),NA())</f>
        <v>100</v>
      </c>
      <c r="Y654" t="str" cm="1">
        <f t="array" aca="1" ref="Y654" ca="1">IFERROR(INDIRECT("'["&amp;Index!$A$1&amp;"]lookup'!R"&amp;ROW(Y654)&amp;"C"&amp;COLUMN(Y654),FALSE),NA())</f>
        <v/>
      </c>
      <c r="Z654" t="str" cm="1">
        <f t="array" aca="1" ref="Z654" ca="1">IFERROR(INDIRECT("'["&amp;Index!$A$1&amp;"]lookup'!R"&amp;ROW(Z654)&amp;"C"&amp;COLUMN(Z654),FALSE),NA())</f>
        <v/>
      </c>
      <c r="AA654" t="str" cm="1">
        <f t="array" aca="1" ref="AA654" ca="1">IFERROR(INDIRECT("'["&amp;Index!$A$1&amp;"]lookup'!R"&amp;ROW(AA654)&amp;"C"&amp;COLUMN(AA654),FALSE),NA())</f>
        <v/>
      </c>
      <c r="AB654" t="str" cm="1">
        <f t="array" aca="1" ref="AB654" ca="1">IFERROR(INDIRECT("'["&amp;Index!$A$1&amp;"]lookup'!R"&amp;ROW(AB654)&amp;"C"&amp;COLUMN(AB654),FALSE),NA())</f>
        <v/>
      </c>
      <c r="AC654" t="str" cm="1">
        <f t="array" aca="1" ref="AC654" ca="1">IFERROR(INDIRECT("'["&amp;Index!$A$1&amp;"]lookup'!R"&amp;ROW(AC654)&amp;"C"&amp;COLUMN(AC654),FALSE),NA())</f>
        <v/>
      </c>
      <c r="AD654" t="str" cm="1">
        <f t="array" aca="1" ref="AD654" ca="1">IFERROR(INDIRECT("'["&amp;Index!$A$1&amp;"]lookup'!R"&amp;ROW(AD654)&amp;"C"&amp;COLUMN(AD654),FALSE),NA())</f>
        <v/>
      </c>
      <c r="AE654" t="str" cm="1">
        <f t="array" aca="1" ref="AE654" ca="1">IFERROR(INDIRECT("'["&amp;Index!$A$1&amp;"]lookup'!R"&amp;ROW(AE654)&amp;"C"&amp;COLUMN(AE654),FALSE),NA())</f>
        <v/>
      </c>
      <c r="AF654" t="str">
        <f>Index!$A$1</f>
        <v>00_Control Ranges sigma ROTROL N Charge_Lyo_22820035_Dil_22867034_TOTAL_2019-03-01.xlsx</v>
      </c>
      <c r="AG654" t="str" cm="1">
        <f t="array" aca="1" ref="AG654" ca="1">IFERROR(INDIRECT("'["&amp;Index!$A$1&amp;"]Locations and batches'!R"&amp;2&amp;"C"&amp;7,FALSE),NA())</f>
        <v>ROTROL N</v>
      </c>
      <c r="AH654" cm="1">
        <f t="array" aca="1" ref="AH654" ca="1">IFERROR(INDIRECT("'["&amp;Index!$A$1&amp;"]Locations and batches'!$B$6",TRUE),NA())</f>
        <v>22757019</v>
      </c>
      <c r="AI654" t="str" cm="1">
        <f t="array" aca="1" ref="AI654" ca="1">IFERROR(INDIRECT("'["&amp;Index!$A$1&amp;"]Locations and batches'!R"&amp;2&amp;"C"&amp;11,FALSE),NA())</f>
        <v>NL22820035</v>
      </c>
      <c r="AJ654" t="str" cm="1">
        <f t="array" aca="1" ref="AJ654" ca="1">IFERROR(INDIRECT("'["&amp;Index!$A$1&amp;"]Locations and batches'!R"&amp;3&amp;"C"&amp;11,FALSE),NA())</f>
        <v>Di22867034</v>
      </c>
      <c r="AK654" t="str">
        <f t="shared" ca="1" si="20"/>
        <v>S180703</v>
      </c>
      <c r="AL654" t="str" cm="1">
        <f t="array" aca="1" ref="AL654" ca="1">OFFSET(INDIRECT("'["&amp;Index!$A$1&amp;"]Locations and batches'!$U$5",TRUE),MATCH(AK654,INDIRECT("'["&amp;Index!$A$1&amp;"]Locations and batches'!$U$5:$U$30",TRUE),0),-2)</f>
        <v>Complete+Hep</v>
      </c>
      <c r="AM654" t="str">
        <f ca="1">VLOOKUP(AK654,INDIRECT("'["&amp;Index!$A$1&amp;"]Locations and batches'!$U$6:$V$30",TRUE),2,FALSE)</f>
        <v>2019-12</v>
      </c>
      <c r="AN654" t="str">
        <f t="shared" ca="1" si="21"/>
        <v>L2</v>
      </c>
    </row>
    <row r="655" spans="1:40" x14ac:dyDescent="0.25">
      <c r="A655" cm="1">
        <f t="array" aca="1" ref="A655" ca="1">IFERROR(INDIRECT("'["&amp;Index!$A$1&amp;"]lookup'!R"&amp;ROW(A655)&amp;"C"&amp;COLUMN(A655),FALSE),NA())</f>
        <v>655</v>
      </c>
      <c r="B655" t="str" cm="1">
        <f t="array" aca="1" ref="B655" ca="1">IFERROR(INDIRECT("'["&amp;Index!$A$1&amp;"]lookup'!R"&amp;ROW(B655)&amp;"C"&amp;COLUMN(B655),FALSE),NA())</f>
        <v>L2/S180703/NL22820035/DAY2/heptem c</v>
      </c>
      <c r="C655" t="str" cm="1">
        <f t="array" aca="1" ref="C655" ca="1">IFERROR(INDIRECT("'["&amp;Index!$A$1&amp;"]lookup'!R"&amp;ROW(C655)&amp;"C"&amp;COLUMN(C655),FALSE),NA())</f>
        <v>CRANGE.NL22820035.L2</v>
      </c>
      <c r="D655" t="str" cm="1">
        <f t="array" aca="1" ref="D655" ca="1">IFERROR(INDIRECT("'["&amp;Index!$A$1&amp;"]lookup'!R"&amp;ROW(D655)&amp;"C"&amp;COLUMN(D655),FALSE),NA())</f>
        <v>DAY2</v>
      </c>
      <c r="E655" t="str" cm="1">
        <f t="array" aca="1" ref="E655" ca="1">IFERROR(INDIRECT("'["&amp;Index!$A$1&amp;"]lookup'!R"&amp;ROW(E655)&amp;"C"&amp;COLUMN(E655),FALSE),NA())</f>
        <v>---</v>
      </c>
      <c r="F655" t="str" cm="1">
        <f t="array" aca="1" ref="F655" ca="1">IFERROR(INDIRECT("'["&amp;Index!$A$1&amp;"]lookup'!R"&amp;ROW(F655)&amp;"C"&amp;COLUMN(F655),FALSE),NA())</f>
        <v>---</v>
      </c>
      <c r="G655" t="str" cm="1">
        <f t="array" aca="1" ref="G655" ca="1">IFERROR(INDIRECT("'["&amp;Index!$A$1&amp;"]lookup'!R"&amp;ROW(G655)&amp;"C"&amp;COLUMN(G655),FALSE),NA())</f>
        <v>---</v>
      </c>
      <c r="H655" t="str" cm="1">
        <f t="array" aca="1" ref="H655" ca="1">IFERROR(INDIRECT("'["&amp;Index!$A$1&amp;"]lookup'!R"&amp;ROW(H655)&amp;"C"&amp;COLUMN(H655),FALSE),NA())</f>
        <v>S180703</v>
      </c>
      <c r="I655" t="str" cm="1">
        <f t="array" aca="1" ref="I655" ca="1">IFERROR(INDIRECT("'["&amp;Index!$A$1&amp;"]lookup'!R"&amp;ROW(I655)&amp;"C"&amp;COLUMN(I655),FALSE),NA())</f>
        <v>heptem c</v>
      </c>
      <c r="J655" t="str" cm="1">
        <f t="array" aca="1" ref="J655" ca="1">IFERROR(INDIRECT("'["&amp;Index!$A$1&amp;"]lookup'!R"&amp;ROW(J655)&amp;"C"&amp;COLUMN(J655),FALSE),NA())</f>
        <v>admin</v>
      </c>
      <c r="K655" t="str" cm="1">
        <f t="array" aca="1" ref="K655" ca="1">IFERROR(INDIRECT("'["&amp;Index!$A$1&amp;"]lookup'!R"&amp;ROW(K655)&amp;"C"&amp;COLUMN(K655),FALSE),NA())</f>
        <v>---</v>
      </c>
      <c r="L655" t="str" cm="1">
        <f t="array" aca="1" ref="L655" ca="1">IFERROR(INDIRECT("'["&amp;Index!$A$1&amp;"]lookup'!R"&amp;ROW(L655)&amp;"C"&amp;COLUMN(L655),FALSE),NA())</f>
        <v>admin</v>
      </c>
      <c r="M655" t="str" cm="1">
        <f t="array" aca="1" ref="M655" ca="1">IFERROR(INDIRECT("'["&amp;Index!$A$1&amp;"]lookup'!R"&amp;ROW(M655)&amp;"C"&amp;COLUMN(M655),FALSE),NA())</f>
        <v/>
      </c>
      <c r="N655" cm="1">
        <f t="array" aca="1" ref="N655" ca="1">IFERROR(INDIRECT("'["&amp;Index!$A$1&amp;"]lookup'!R"&amp;ROW(N655)&amp;"C"&amp;COLUMN(N655),FALSE),NA())</f>
        <v>238</v>
      </c>
      <c r="O655" cm="1">
        <f t="array" aca="1" ref="O655" ca="1">IFERROR(INDIRECT("'["&amp;Index!$A$1&amp;"]lookup'!R"&amp;ROW(O655)&amp;"C"&amp;COLUMN(O655),FALSE),NA())</f>
        <v>41</v>
      </c>
      <c r="P655" cm="1">
        <f t="array" aca="1" ref="P655" ca="1">IFERROR(INDIRECT("'["&amp;Index!$A$1&amp;"]lookup'!R"&amp;ROW(P655)&amp;"C"&amp;COLUMN(P655),FALSE),NA())</f>
        <v>44</v>
      </c>
      <c r="Q655" t="str" cm="1">
        <f t="array" aca="1" ref="Q655" ca="1">IFERROR(INDIRECT("'["&amp;Index!$A$1&amp;"]lookup'!R"&amp;ROW(Q655)&amp;"C"&amp;COLUMN(Q655),FALSE),NA())</f>
        <v/>
      </c>
      <c r="R655" cm="1">
        <f t="array" aca="1" ref="R655" ca="1">IFERROR(INDIRECT("'["&amp;Index!$A$1&amp;"]lookup'!R"&amp;ROW(R655)&amp;"C"&amp;COLUMN(R655),FALSE),NA())</f>
        <v>47</v>
      </c>
      <c r="S655" t="str" cm="1">
        <f t="array" aca="1" ref="S655" ca="1">IFERROR(INDIRECT("'["&amp;Index!$A$1&amp;"]lookup'!R"&amp;ROW(S655)&amp;"C"&amp;COLUMN(S655),FALSE),NA())</f>
        <v/>
      </c>
      <c r="T655" cm="1">
        <f t="array" aca="1" ref="T655" ca="1">IFERROR(INDIRECT("'["&amp;Index!$A$1&amp;"]lookup'!R"&amp;ROW(T655)&amp;"C"&amp;COLUMN(T655),FALSE),NA())</f>
        <v>50</v>
      </c>
      <c r="U655" cm="1">
        <f t="array" aca="1" ref="U655" ca="1">IFERROR(INDIRECT("'["&amp;Index!$A$1&amp;"]lookup'!R"&amp;ROW(U655)&amp;"C"&amp;COLUMN(U655),FALSE),NA())</f>
        <v>26</v>
      </c>
      <c r="V655" t="str" cm="1">
        <f t="array" aca="1" ref="V655" ca="1">IFERROR(INDIRECT("'["&amp;Index!$A$1&amp;"]lookup'!R"&amp;ROW(V655)&amp;"C"&amp;COLUMN(V655),FALSE),NA())</f>
        <v/>
      </c>
      <c r="W655" t="str" cm="1">
        <f t="array" aca="1" ref="W655" ca="1">IFERROR(INDIRECT("'["&amp;Index!$A$1&amp;"]lookup'!R"&amp;ROW(W655)&amp;"C"&amp;COLUMN(W655),FALSE),NA())</f>
        <v>*59</v>
      </c>
      <c r="X655" cm="1">
        <f t="array" aca="1" ref="X655" ca="1">IFERROR(INDIRECT("'["&amp;Index!$A$1&amp;"]lookup'!R"&amp;ROW(X655)&amp;"C"&amp;COLUMN(X655),FALSE),NA())</f>
        <v>100</v>
      </c>
      <c r="Y655" t="str" cm="1">
        <f t="array" aca="1" ref="Y655" ca="1">IFERROR(INDIRECT("'["&amp;Index!$A$1&amp;"]lookup'!R"&amp;ROW(Y655)&amp;"C"&amp;COLUMN(Y655),FALSE),NA())</f>
        <v/>
      </c>
      <c r="Z655" t="str" cm="1">
        <f t="array" aca="1" ref="Z655" ca="1">IFERROR(INDIRECT("'["&amp;Index!$A$1&amp;"]lookup'!R"&amp;ROW(Z655)&amp;"C"&amp;COLUMN(Z655),FALSE),NA())</f>
        <v/>
      </c>
      <c r="AA655" t="str" cm="1">
        <f t="array" aca="1" ref="AA655" ca="1">IFERROR(INDIRECT("'["&amp;Index!$A$1&amp;"]lookup'!R"&amp;ROW(AA655)&amp;"C"&amp;COLUMN(AA655),FALSE),NA())</f>
        <v/>
      </c>
      <c r="AB655" t="str" cm="1">
        <f t="array" aca="1" ref="AB655" ca="1">IFERROR(INDIRECT("'["&amp;Index!$A$1&amp;"]lookup'!R"&amp;ROW(AB655)&amp;"C"&amp;COLUMN(AB655),FALSE),NA())</f>
        <v/>
      </c>
      <c r="AC655" t="str" cm="1">
        <f t="array" aca="1" ref="AC655" ca="1">IFERROR(INDIRECT("'["&amp;Index!$A$1&amp;"]lookup'!R"&amp;ROW(AC655)&amp;"C"&amp;COLUMN(AC655),FALSE),NA())</f>
        <v/>
      </c>
      <c r="AD655" t="str" cm="1">
        <f t="array" aca="1" ref="AD655" ca="1">IFERROR(INDIRECT("'["&amp;Index!$A$1&amp;"]lookup'!R"&amp;ROW(AD655)&amp;"C"&amp;COLUMN(AD655),FALSE),NA())</f>
        <v/>
      </c>
      <c r="AE655" t="str" cm="1">
        <f t="array" aca="1" ref="AE655" ca="1">IFERROR(INDIRECT("'["&amp;Index!$A$1&amp;"]lookup'!R"&amp;ROW(AE655)&amp;"C"&amp;COLUMN(AE655),FALSE),NA())</f>
        <v/>
      </c>
      <c r="AF655" t="str">
        <f>Index!$A$1</f>
        <v>00_Control Ranges sigma ROTROL N Charge_Lyo_22820035_Dil_22867034_TOTAL_2019-03-01.xlsx</v>
      </c>
      <c r="AG655" t="str" cm="1">
        <f t="array" aca="1" ref="AG655" ca="1">IFERROR(INDIRECT("'["&amp;Index!$A$1&amp;"]Locations and batches'!R"&amp;2&amp;"C"&amp;7,FALSE),NA())</f>
        <v>ROTROL N</v>
      </c>
      <c r="AH655" cm="1">
        <f t="array" aca="1" ref="AH655" ca="1">IFERROR(INDIRECT("'["&amp;Index!$A$1&amp;"]Locations and batches'!$B$6",TRUE),NA())</f>
        <v>22757019</v>
      </c>
      <c r="AI655" t="str" cm="1">
        <f t="array" aca="1" ref="AI655" ca="1">IFERROR(INDIRECT("'["&amp;Index!$A$1&amp;"]Locations and batches'!R"&amp;2&amp;"C"&amp;11,FALSE),NA())</f>
        <v>NL22820035</v>
      </c>
      <c r="AJ655" t="str" cm="1">
        <f t="array" aca="1" ref="AJ655" ca="1">IFERROR(INDIRECT("'["&amp;Index!$A$1&amp;"]Locations and batches'!R"&amp;3&amp;"C"&amp;11,FALSE),NA())</f>
        <v>Di22867034</v>
      </c>
      <c r="AK655" t="str">
        <f t="shared" ca="1" si="20"/>
        <v>S180703</v>
      </c>
      <c r="AL655" t="str" cm="1">
        <f t="array" aca="1" ref="AL655" ca="1">OFFSET(INDIRECT("'["&amp;Index!$A$1&amp;"]Locations and batches'!$U$5",TRUE),MATCH(AK655,INDIRECT("'["&amp;Index!$A$1&amp;"]Locations and batches'!$U$5:$U$30",TRUE),0),-2)</f>
        <v>Complete+Hep</v>
      </c>
      <c r="AM655" t="str">
        <f ca="1">VLOOKUP(AK655,INDIRECT("'["&amp;Index!$A$1&amp;"]Locations and batches'!$U$6:$V$30",TRUE),2,FALSE)</f>
        <v>2019-12</v>
      </c>
      <c r="AN655" t="str">
        <f t="shared" ca="1" si="21"/>
        <v>L2</v>
      </c>
    </row>
    <row r="656" spans="1:40" x14ac:dyDescent="0.25">
      <c r="A656" cm="1">
        <f t="array" aca="1" ref="A656" ca="1">IFERROR(INDIRECT("'["&amp;Index!$A$1&amp;"]lookup'!R"&amp;ROW(A656)&amp;"C"&amp;COLUMN(A656),FALSE),NA())</f>
        <v>656</v>
      </c>
      <c r="B656" t="str" cm="1">
        <f t="array" aca="1" ref="B656" ca="1">IFERROR(INDIRECT("'["&amp;Index!$A$1&amp;"]lookup'!R"&amp;ROW(B656)&amp;"C"&amp;COLUMN(B656),FALSE),NA())</f>
        <v>L2/S181006/NL22820035/DAY2/fibtem c</v>
      </c>
      <c r="C656" t="str" cm="1">
        <f t="array" aca="1" ref="C656" ca="1">IFERROR(INDIRECT("'["&amp;Index!$A$1&amp;"]lookup'!R"&amp;ROW(C656)&amp;"C"&amp;COLUMN(C656),FALSE),NA())</f>
        <v>CRANGE.NL22820035.L2</v>
      </c>
      <c r="D656" t="str" cm="1">
        <f t="array" aca="1" ref="D656" ca="1">IFERROR(INDIRECT("'["&amp;Index!$A$1&amp;"]lookup'!R"&amp;ROW(D656)&amp;"C"&amp;COLUMN(D656),FALSE),NA())</f>
        <v>DAY2</v>
      </c>
      <c r="E656" t="str" cm="1">
        <f t="array" aca="1" ref="E656" ca="1">IFERROR(INDIRECT("'["&amp;Index!$A$1&amp;"]lookup'!R"&amp;ROW(E656)&amp;"C"&amp;COLUMN(E656),FALSE),NA())</f>
        <v>---</v>
      </c>
      <c r="F656" t="str" cm="1">
        <f t="array" aca="1" ref="F656" ca="1">IFERROR(INDIRECT("'["&amp;Index!$A$1&amp;"]lookup'!R"&amp;ROW(F656)&amp;"C"&amp;COLUMN(F656),FALSE),NA())</f>
        <v>---</v>
      </c>
      <c r="G656" t="str" cm="1">
        <f t="array" aca="1" ref="G656" ca="1">IFERROR(INDIRECT("'["&amp;Index!$A$1&amp;"]lookup'!R"&amp;ROW(G656)&amp;"C"&amp;COLUMN(G656),FALSE),NA())</f>
        <v>---</v>
      </c>
      <c r="H656" t="str" cm="1">
        <f t="array" aca="1" ref="H656" ca="1">IFERROR(INDIRECT("'["&amp;Index!$A$1&amp;"]lookup'!R"&amp;ROW(H656)&amp;"C"&amp;COLUMN(H656),FALSE),NA())</f>
        <v>S181006</v>
      </c>
      <c r="I656" t="str" cm="1">
        <f t="array" aca="1" ref="I656" ca="1">IFERROR(INDIRECT("'["&amp;Index!$A$1&amp;"]lookup'!R"&amp;ROW(I656)&amp;"C"&amp;COLUMN(I656),FALSE),NA())</f>
        <v>fibtem c</v>
      </c>
      <c r="J656" t="str" cm="1">
        <f t="array" aca="1" ref="J656" ca="1">IFERROR(INDIRECT("'["&amp;Index!$A$1&amp;"]lookup'!R"&amp;ROW(J656)&amp;"C"&amp;COLUMN(J656),FALSE),NA())</f>
        <v>admin</v>
      </c>
      <c r="K656" t="str" cm="1">
        <f t="array" aca="1" ref="K656" ca="1">IFERROR(INDIRECT("'["&amp;Index!$A$1&amp;"]lookup'!R"&amp;ROW(K656)&amp;"C"&amp;COLUMN(K656),FALSE),NA())</f>
        <v>---</v>
      </c>
      <c r="L656" t="str" cm="1">
        <f t="array" aca="1" ref="L656" ca="1">IFERROR(INDIRECT("'["&amp;Index!$A$1&amp;"]lookup'!R"&amp;ROW(L656)&amp;"C"&amp;COLUMN(L656),FALSE),NA())</f>
        <v>admin</v>
      </c>
      <c r="M656" t="str" cm="1">
        <f t="array" aca="1" ref="M656" ca="1">IFERROR(INDIRECT("'["&amp;Index!$A$1&amp;"]lookup'!R"&amp;ROW(M656)&amp;"C"&amp;COLUMN(M656),FALSE),NA())</f>
        <v/>
      </c>
      <c r="N656" cm="1">
        <f t="array" aca="1" ref="N656" ca="1">IFERROR(INDIRECT("'["&amp;Index!$A$1&amp;"]lookup'!R"&amp;ROW(N656)&amp;"C"&amp;COLUMN(N656),FALSE),NA())</f>
        <v>97</v>
      </c>
      <c r="O656" cm="1">
        <f t="array" aca="1" ref="O656" ca="1">IFERROR(INDIRECT("'["&amp;Index!$A$1&amp;"]lookup'!R"&amp;ROW(O656)&amp;"C"&amp;COLUMN(O656),FALSE),NA())</f>
        <v>30</v>
      </c>
      <c r="P656" cm="1">
        <f t="array" aca="1" ref="P656" ca="1">IFERROR(INDIRECT("'["&amp;Index!$A$1&amp;"]lookup'!R"&amp;ROW(P656)&amp;"C"&amp;COLUMN(P656),FALSE),NA())</f>
        <v>34</v>
      </c>
      <c r="Q656" t="str" cm="1">
        <f t="array" aca="1" ref="Q656" ca="1">IFERROR(INDIRECT("'["&amp;Index!$A$1&amp;"]lookup'!R"&amp;ROW(Q656)&amp;"C"&amp;COLUMN(Q656),FALSE),NA())</f>
        <v/>
      </c>
      <c r="R656" cm="1">
        <f t="array" aca="1" ref="R656" ca="1">IFERROR(INDIRECT("'["&amp;Index!$A$1&amp;"]lookup'!R"&amp;ROW(R656)&amp;"C"&amp;COLUMN(R656),FALSE),NA())</f>
        <v>39</v>
      </c>
      <c r="S656" t="str" cm="1">
        <f t="array" aca="1" ref="S656" ca="1">IFERROR(INDIRECT("'["&amp;Index!$A$1&amp;"]lookup'!R"&amp;ROW(S656)&amp;"C"&amp;COLUMN(S656),FALSE),NA())</f>
        <v/>
      </c>
      <c r="T656" cm="1">
        <f t="array" aca="1" ref="T656" ca="1">IFERROR(INDIRECT("'["&amp;Index!$A$1&amp;"]lookup'!R"&amp;ROW(T656)&amp;"C"&amp;COLUMN(T656),FALSE),NA())</f>
        <v>42</v>
      </c>
      <c r="U656" cm="1">
        <f t="array" aca="1" ref="U656" ca="1">IFERROR(INDIRECT("'["&amp;Index!$A$1&amp;"]lookup'!R"&amp;ROW(U656)&amp;"C"&amp;COLUMN(U656),FALSE),NA())</f>
        <v>58</v>
      </c>
      <c r="V656" t="str" cm="1">
        <f t="array" aca="1" ref="V656" ca="1">IFERROR(INDIRECT("'["&amp;Index!$A$1&amp;"]lookup'!R"&amp;ROW(V656)&amp;"C"&amp;COLUMN(V656),FALSE),NA())</f>
        <v/>
      </c>
      <c r="W656" t="str" cm="1">
        <f t="array" aca="1" ref="W656" ca="1">IFERROR(INDIRECT("'["&amp;Index!$A$1&amp;"]lookup'!R"&amp;ROW(W656)&amp;"C"&amp;COLUMN(W656),FALSE),NA())</f>
        <v>*54</v>
      </c>
      <c r="X656" cm="1">
        <f t="array" aca="1" ref="X656" ca="1">IFERROR(INDIRECT("'["&amp;Index!$A$1&amp;"]lookup'!R"&amp;ROW(X656)&amp;"C"&amp;COLUMN(X656),FALSE),NA())</f>
        <v>100</v>
      </c>
      <c r="Y656" t="str" cm="1">
        <f t="array" aca="1" ref="Y656" ca="1">IFERROR(INDIRECT("'["&amp;Index!$A$1&amp;"]lookup'!R"&amp;ROW(Y656)&amp;"C"&amp;COLUMN(Y656),FALSE),NA())</f>
        <v/>
      </c>
      <c r="Z656" t="str" cm="1">
        <f t="array" aca="1" ref="Z656" ca="1">IFERROR(INDIRECT("'["&amp;Index!$A$1&amp;"]lookup'!R"&amp;ROW(Z656)&amp;"C"&amp;COLUMN(Z656),FALSE),NA())</f>
        <v/>
      </c>
      <c r="AA656" t="str" cm="1">
        <f t="array" aca="1" ref="AA656" ca="1">IFERROR(INDIRECT("'["&amp;Index!$A$1&amp;"]lookup'!R"&amp;ROW(AA656)&amp;"C"&amp;COLUMN(AA656),FALSE),NA())</f>
        <v/>
      </c>
      <c r="AB656" t="str" cm="1">
        <f t="array" aca="1" ref="AB656" ca="1">IFERROR(INDIRECT("'["&amp;Index!$A$1&amp;"]lookup'!R"&amp;ROW(AB656)&amp;"C"&amp;COLUMN(AB656),FALSE),NA())</f>
        <v/>
      </c>
      <c r="AC656" t="str" cm="1">
        <f t="array" aca="1" ref="AC656" ca="1">IFERROR(INDIRECT("'["&amp;Index!$A$1&amp;"]lookup'!R"&amp;ROW(AC656)&amp;"C"&amp;COLUMN(AC656),FALSE),NA())</f>
        <v/>
      </c>
      <c r="AD656" t="str" cm="1">
        <f t="array" aca="1" ref="AD656" ca="1">IFERROR(INDIRECT("'["&amp;Index!$A$1&amp;"]lookup'!R"&amp;ROW(AD656)&amp;"C"&amp;COLUMN(AD656),FALSE),NA())</f>
        <v/>
      </c>
      <c r="AE656" t="str" cm="1">
        <f t="array" aca="1" ref="AE656" ca="1">IFERROR(INDIRECT("'["&amp;Index!$A$1&amp;"]lookup'!R"&amp;ROW(AE656)&amp;"C"&amp;COLUMN(AE656),FALSE),NA())</f>
        <v/>
      </c>
      <c r="AF656" t="str">
        <f>Index!$A$1</f>
        <v>00_Control Ranges sigma ROTROL N Charge_Lyo_22820035_Dil_22867034_TOTAL_2019-03-01.xlsx</v>
      </c>
      <c r="AG656" t="str" cm="1">
        <f t="array" aca="1" ref="AG656" ca="1">IFERROR(INDIRECT("'["&amp;Index!$A$1&amp;"]Locations and batches'!R"&amp;2&amp;"C"&amp;7,FALSE),NA())</f>
        <v>ROTROL N</v>
      </c>
      <c r="AH656" cm="1">
        <f t="array" aca="1" ref="AH656" ca="1">IFERROR(INDIRECT("'["&amp;Index!$A$1&amp;"]Locations and batches'!$B$6",TRUE),NA())</f>
        <v>22757019</v>
      </c>
      <c r="AI656" t="str" cm="1">
        <f t="array" aca="1" ref="AI656" ca="1">IFERROR(INDIRECT("'["&amp;Index!$A$1&amp;"]Locations and batches'!R"&amp;2&amp;"C"&amp;11,FALSE),NA())</f>
        <v>NL22820035</v>
      </c>
      <c r="AJ656" t="str" cm="1">
        <f t="array" aca="1" ref="AJ656" ca="1">IFERROR(INDIRECT("'["&amp;Index!$A$1&amp;"]Locations and batches'!R"&amp;3&amp;"C"&amp;11,FALSE),NA())</f>
        <v>Di22867034</v>
      </c>
      <c r="AK656" t="str">
        <f t="shared" ca="1" si="20"/>
        <v>S181006</v>
      </c>
      <c r="AL656" t="str" cm="1">
        <f t="array" aca="1" ref="AL656" ca="1">OFFSET(INDIRECT("'["&amp;Index!$A$1&amp;"]Locations and batches'!$U$5",TRUE),MATCH(AK656,INDIRECT("'["&amp;Index!$A$1&amp;"]Locations and batches'!$U$5:$U$30",TRUE),0),-2)</f>
        <v>Complete</v>
      </c>
      <c r="AM656" t="str">
        <f ca="1">VLOOKUP(AK656,INDIRECT("'["&amp;Index!$A$1&amp;"]Locations and batches'!$U$6:$V$30",TRUE),2,FALSE)</f>
        <v>2020-01</v>
      </c>
      <c r="AN656" t="str">
        <f t="shared" ca="1" si="21"/>
        <v>L2</v>
      </c>
    </row>
    <row r="657" spans="1:40" x14ac:dyDescent="0.25">
      <c r="A657" cm="1">
        <f t="array" aca="1" ref="A657" ca="1">IFERROR(INDIRECT("'["&amp;Index!$A$1&amp;"]lookup'!R"&amp;ROW(A657)&amp;"C"&amp;COLUMN(A657),FALSE),NA())</f>
        <v>657</v>
      </c>
      <c r="B657" t="str" cm="1">
        <f t="array" aca="1" ref="B657" ca="1">IFERROR(INDIRECT("'["&amp;Index!$A$1&amp;"]lookup'!R"&amp;ROW(B657)&amp;"C"&amp;COLUMN(B657),FALSE),NA())</f>
        <v>L2/S181006/NL22820035/DAY2/extem c</v>
      </c>
      <c r="C657" t="str" cm="1">
        <f t="array" aca="1" ref="C657" ca="1">IFERROR(INDIRECT("'["&amp;Index!$A$1&amp;"]lookup'!R"&amp;ROW(C657)&amp;"C"&amp;COLUMN(C657),FALSE),NA())</f>
        <v>CRANGE.NL22820035.L2</v>
      </c>
      <c r="D657" t="str" cm="1">
        <f t="array" aca="1" ref="D657" ca="1">IFERROR(INDIRECT("'["&amp;Index!$A$1&amp;"]lookup'!R"&amp;ROW(D657)&amp;"C"&amp;COLUMN(D657),FALSE),NA())</f>
        <v>DAY2</v>
      </c>
      <c r="E657" t="str" cm="1">
        <f t="array" aca="1" ref="E657" ca="1">IFERROR(INDIRECT("'["&amp;Index!$A$1&amp;"]lookup'!R"&amp;ROW(E657)&amp;"C"&amp;COLUMN(E657),FALSE),NA())</f>
        <v>---</v>
      </c>
      <c r="F657" t="str" cm="1">
        <f t="array" aca="1" ref="F657" ca="1">IFERROR(INDIRECT("'["&amp;Index!$A$1&amp;"]lookup'!R"&amp;ROW(F657)&amp;"C"&amp;COLUMN(F657),FALSE),NA())</f>
        <v>---</v>
      </c>
      <c r="G657" t="str" cm="1">
        <f t="array" aca="1" ref="G657" ca="1">IFERROR(INDIRECT("'["&amp;Index!$A$1&amp;"]lookup'!R"&amp;ROW(G657)&amp;"C"&amp;COLUMN(G657),FALSE),NA())</f>
        <v>---</v>
      </c>
      <c r="H657" t="str" cm="1">
        <f t="array" aca="1" ref="H657" ca="1">IFERROR(INDIRECT("'["&amp;Index!$A$1&amp;"]lookup'!R"&amp;ROW(H657)&amp;"C"&amp;COLUMN(H657),FALSE),NA())</f>
        <v>S181006</v>
      </c>
      <c r="I657" t="str" cm="1">
        <f t="array" aca="1" ref="I657" ca="1">IFERROR(INDIRECT("'["&amp;Index!$A$1&amp;"]lookup'!R"&amp;ROW(I657)&amp;"C"&amp;COLUMN(I657),FALSE),NA())</f>
        <v>extem c</v>
      </c>
      <c r="J657" t="str" cm="1">
        <f t="array" aca="1" ref="J657" ca="1">IFERROR(INDIRECT("'["&amp;Index!$A$1&amp;"]lookup'!R"&amp;ROW(J657)&amp;"C"&amp;COLUMN(J657),FALSE),NA())</f>
        <v>admin</v>
      </c>
      <c r="K657" t="str" cm="1">
        <f t="array" aca="1" ref="K657" ca="1">IFERROR(INDIRECT("'["&amp;Index!$A$1&amp;"]lookup'!R"&amp;ROW(K657)&amp;"C"&amp;COLUMN(K657),FALSE),NA())</f>
        <v>---</v>
      </c>
      <c r="L657" t="str" cm="1">
        <f t="array" aca="1" ref="L657" ca="1">IFERROR(INDIRECT("'["&amp;Index!$A$1&amp;"]lookup'!R"&amp;ROW(L657)&amp;"C"&amp;COLUMN(L657),FALSE),NA())</f>
        <v>admin</v>
      </c>
      <c r="M657" t="str" cm="1">
        <f t="array" aca="1" ref="M657" ca="1">IFERROR(INDIRECT("'["&amp;Index!$A$1&amp;"]lookup'!R"&amp;ROW(M657)&amp;"C"&amp;COLUMN(M657),FALSE),NA())</f>
        <v/>
      </c>
      <c r="N657" cm="1">
        <f t="array" aca="1" ref="N657" ca="1">IFERROR(INDIRECT("'["&amp;Index!$A$1&amp;"]lookup'!R"&amp;ROW(N657)&amp;"C"&amp;COLUMN(N657),FALSE),NA())</f>
        <v>89</v>
      </c>
      <c r="O657" cm="1">
        <f t="array" aca="1" ref="O657" ca="1">IFERROR(INDIRECT("'["&amp;Index!$A$1&amp;"]lookup'!R"&amp;ROW(O657)&amp;"C"&amp;COLUMN(O657),FALSE),NA())</f>
        <v>36</v>
      </c>
      <c r="P657" cm="1">
        <f t="array" aca="1" ref="P657" ca="1">IFERROR(INDIRECT("'["&amp;Index!$A$1&amp;"]lookup'!R"&amp;ROW(P657)&amp;"C"&amp;COLUMN(P657),FALSE),NA())</f>
        <v>40</v>
      </c>
      <c r="Q657" t="str" cm="1">
        <f t="array" aca="1" ref="Q657" ca="1">IFERROR(INDIRECT("'["&amp;Index!$A$1&amp;"]lookup'!R"&amp;ROW(Q657)&amp;"C"&amp;COLUMN(Q657),FALSE),NA())</f>
        <v/>
      </c>
      <c r="R657" cm="1">
        <f t="array" aca="1" ref="R657" ca="1">IFERROR(INDIRECT("'["&amp;Index!$A$1&amp;"]lookup'!R"&amp;ROW(R657)&amp;"C"&amp;COLUMN(R657),FALSE),NA())</f>
        <v>44</v>
      </c>
      <c r="S657" t="str" cm="1">
        <f t="array" aca="1" ref="S657" ca="1">IFERROR(INDIRECT("'["&amp;Index!$A$1&amp;"]lookup'!R"&amp;ROW(S657)&amp;"C"&amp;COLUMN(S657),FALSE),NA())</f>
        <v/>
      </c>
      <c r="T657" cm="1">
        <f t="array" aca="1" ref="T657" ca="1">IFERROR(INDIRECT("'["&amp;Index!$A$1&amp;"]lookup'!R"&amp;ROW(T657)&amp;"C"&amp;COLUMN(T657),FALSE),NA())</f>
        <v>47</v>
      </c>
      <c r="U657" cm="1">
        <f t="array" aca="1" ref="U657" ca="1">IFERROR(INDIRECT("'["&amp;Index!$A$1&amp;"]lookup'!R"&amp;ROW(U657)&amp;"C"&amp;COLUMN(U657),FALSE),NA())</f>
        <v>34</v>
      </c>
      <c r="V657" t="str" cm="1">
        <f t="array" aca="1" ref="V657" ca="1">IFERROR(INDIRECT("'["&amp;Index!$A$1&amp;"]lookup'!R"&amp;ROW(V657)&amp;"C"&amp;COLUMN(V657),FALSE),NA())</f>
        <v/>
      </c>
      <c r="W657" t="str" cm="1">
        <f t="array" aca="1" ref="W657" ca="1">IFERROR(INDIRECT("'["&amp;Index!$A$1&amp;"]lookup'!R"&amp;ROW(W657)&amp;"C"&amp;COLUMN(W657),FALSE),NA())</f>
        <v>*57</v>
      </c>
      <c r="X657" cm="1">
        <f t="array" aca="1" ref="X657" ca="1">IFERROR(INDIRECT("'["&amp;Index!$A$1&amp;"]lookup'!R"&amp;ROW(X657)&amp;"C"&amp;COLUMN(X657),FALSE),NA())</f>
        <v>100</v>
      </c>
      <c r="Y657" t="str" cm="1">
        <f t="array" aca="1" ref="Y657" ca="1">IFERROR(INDIRECT("'["&amp;Index!$A$1&amp;"]lookup'!R"&amp;ROW(Y657)&amp;"C"&amp;COLUMN(Y657),FALSE),NA())</f>
        <v/>
      </c>
      <c r="Z657" t="str" cm="1">
        <f t="array" aca="1" ref="Z657" ca="1">IFERROR(INDIRECT("'["&amp;Index!$A$1&amp;"]lookup'!R"&amp;ROW(Z657)&amp;"C"&amp;COLUMN(Z657),FALSE),NA())</f>
        <v/>
      </c>
      <c r="AA657" t="str" cm="1">
        <f t="array" aca="1" ref="AA657" ca="1">IFERROR(INDIRECT("'["&amp;Index!$A$1&amp;"]lookup'!R"&amp;ROW(AA657)&amp;"C"&amp;COLUMN(AA657),FALSE),NA())</f>
        <v/>
      </c>
      <c r="AB657" t="str" cm="1">
        <f t="array" aca="1" ref="AB657" ca="1">IFERROR(INDIRECT("'["&amp;Index!$A$1&amp;"]lookup'!R"&amp;ROW(AB657)&amp;"C"&amp;COLUMN(AB657),FALSE),NA())</f>
        <v/>
      </c>
      <c r="AC657" t="str" cm="1">
        <f t="array" aca="1" ref="AC657" ca="1">IFERROR(INDIRECT("'["&amp;Index!$A$1&amp;"]lookup'!R"&amp;ROW(AC657)&amp;"C"&amp;COLUMN(AC657),FALSE),NA())</f>
        <v/>
      </c>
      <c r="AD657" t="str" cm="1">
        <f t="array" aca="1" ref="AD657" ca="1">IFERROR(INDIRECT("'["&amp;Index!$A$1&amp;"]lookup'!R"&amp;ROW(AD657)&amp;"C"&amp;COLUMN(AD657),FALSE),NA())</f>
        <v/>
      </c>
      <c r="AE657" t="str" cm="1">
        <f t="array" aca="1" ref="AE657" ca="1">IFERROR(INDIRECT("'["&amp;Index!$A$1&amp;"]lookup'!R"&amp;ROW(AE657)&amp;"C"&amp;COLUMN(AE657),FALSE),NA())</f>
        <v/>
      </c>
      <c r="AF657" t="str">
        <f>Index!$A$1</f>
        <v>00_Control Ranges sigma ROTROL N Charge_Lyo_22820035_Dil_22867034_TOTAL_2019-03-01.xlsx</v>
      </c>
      <c r="AG657" t="str" cm="1">
        <f t="array" aca="1" ref="AG657" ca="1">IFERROR(INDIRECT("'["&amp;Index!$A$1&amp;"]Locations and batches'!R"&amp;2&amp;"C"&amp;7,FALSE),NA())</f>
        <v>ROTROL N</v>
      </c>
      <c r="AH657" cm="1">
        <f t="array" aca="1" ref="AH657" ca="1">IFERROR(INDIRECT("'["&amp;Index!$A$1&amp;"]Locations and batches'!$B$6",TRUE),NA())</f>
        <v>22757019</v>
      </c>
      <c r="AI657" t="str" cm="1">
        <f t="array" aca="1" ref="AI657" ca="1">IFERROR(INDIRECT("'["&amp;Index!$A$1&amp;"]Locations and batches'!R"&amp;2&amp;"C"&amp;11,FALSE),NA())</f>
        <v>NL22820035</v>
      </c>
      <c r="AJ657" t="str" cm="1">
        <f t="array" aca="1" ref="AJ657" ca="1">IFERROR(INDIRECT("'["&amp;Index!$A$1&amp;"]Locations and batches'!R"&amp;3&amp;"C"&amp;11,FALSE),NA())</f>
        <v>Di22867034</v>
      </c>
      <c r="AK657" t="str">
        <f t="shared" ca="1" si="20"/>
        <v>S181006</v>
      </c>
      <c r="AL657" t="str" cm="1">
        <f t="array" aca="1" ref="AL657" ca="1">OFFSET(INDIRECT("'["&amp;Index!$A$1&amp;"]Locations and batches'!$U$5",TRUE),MATCH(AK657,INDIRECT("'["&amp;Index!$A$1&amp;"]Locations and batches'!$U$5:$U$30",TRUE),0),-2)</f>
        <v>Complete</v>
      </c>
      <c r="AM657" t="str">
        <f ca="1">VLOOKUP(AK657,INDIRECT("'["&amp;Index!$A$1&amp;"]Locations and batches'!$U$6:$V$30",TRUE),2,FALSE)</f>
        <v>2020-01</v>
      </c>
      <c r="AN657" t="str">
        <f t="shared" ca="1" si="21"/>
        <v>L2</v>
      </c>
    </row>
    <row r="658" spans="1:40" x14ac:dyDescent="0.25">
      <c r="A658" cm="1">
        <f t="array" aca="1" ref="A658" ca="1">IFERROR(INDIRECT("'["&amp;Index!$A$1&amp;"]lookup'!R"&amp;ROW(A658)&amp;"C"&amp;COLUMN(A658),FALSE),NA())</f>
        <v>658</v>
      </c>
      <c r="B658" t="str" cm="1">
        <f t="array" aca="1" ref="B658" ca="1">IFERROR(INDIRECT("'["&amp;Index!$A$1&amp;"]lookup'!R"&amp;ROW(B658)&amp;"C"&amp;COLUMN(B658),FALSE),NA())</f>
        <v>L2/S181006/NL22820035/DAY2/intem c</v>
      </c>
      <c r="C658" t="str" cm="1">
        <f t="array" aca="1" ref="C658" ca="1">IFERROR(INDIRECT("'["&amp;Index!$A$1&amp;"]lookup'!R"&amp;ROW(C658)&amp;"C"&amp;COLUMN(C658),FALSE),NA())</f>
        <v>CRANGE.NL22820035.L2</v>
      </c>
      <c r="D658" t="str" cm="1">
        <f t="array" aca="1" ref="D658" ca="1">IFERROR(INDIRECT("'["&amp;Index!$A$1&amp;"]lookup'!R"&amp;ROW(D658)&amp;"C"&amp;COLUMN(D658),FALSE),NA())</f>
        <v>DAY2</v>
      </c>
      <c r="E658" t="str" cm="1">
        <f t="array" aca="1" ref="E658" ca="1">IFERROR(INDIRECT("'["&amp;Index!$A$1&amp;"]lookup'!R"&amp;ROW(E658)&amp;"C"&amp;COLUMN(E658),FALSE),NA())</f>
        <v>---</v>
      </c>
      <c r="F658" t="str" cm="1">
        <f t="array" aca="1" ref="F658" ca="1">IFERROR(INDIRECT("'["&amp;Index!$A$1&amp;"]lookup'!R"&amp;ROW(F658)&amp;"C"&amp;COLUMN(F658),FALSE),NA())</f>
        <v>---</v>
      </c>
      <c r="G658" t="str" cm="1">
        <f t="array" aca="1" ref="G658" ca="1">IFERROR(INDIRECT("'["&amp;Index!$A$1&amp;"]lookup'!R"&amp;ROW(G658)&amp;"C"&amp;COLUMN(G658),FALSE),NA())</f>
        <v>---</v>
      </c>
      <c r="H658" t="str" cm="1">
        <f t="array" aca="1" ref="H658" ca="1">IFERROR(INDIRECT("'["&amp;Index!$A$1&amp;"]lookup'!R"&amp;ROW(H658)&amp;"C"&amp;COLUMN(H658),FALSE),NA())</f>
        <v>S181006</v>
      </c>
      <c r="I658" t="str" cm="1">
        <f t="array" aca="1" ref="I658" ca="1">IFERROR(INDIRECT("'["&amp;Index!$A$1&amp;"]lookup'!R"&amp;ROW(I658)&amp;"C"&amp;COLUMN(I658),FALSE),NA())</f>
        <v>intem c</v>
      </c>
      <c r="J658" t="str" cm="1">
        <f t="array" aca="1" ref="J658" ca="1">IFERROR(INDIRECT("'["&amp;Index!$A$1&amp;"]lookup'!R"&amp;ROW(J658)&amp;"C"&amp;COLUMN(J658),FALSE),NA())</f>
        <v>admin</v>
      </c>
      <c r="K658" t="str" cm="1">
        <f t="array" aca="1" ref="K658" ca="1">IFERROR(INDIRECT("'["&amp;Index!$A$1&amp;"]lookup'!R"&amp;ROW(K658)&amp;"C"&amp;COLUMN(K658),FALSE),NA())</f>
        <v>---</v>
      </c>
      <c r="L658" t="str" cm="1">
        <f t="array" aca="1" ref="L658" ca="1">IFERROR(INDIRECT("'["&amp;Index!$A$1&amp;"]lookup'!R"&amp;ROW(L658)&amp;"C"&amp;COLUMN(L658),FALSE),NA())</f>
        <v>admin</v>
      </c>
      <c r="M658" t="str" cm="1">
        <f t="array" aca="1" ref="M658" ca="1">IFERROR(INDIRECT("'["&amp;Index!$A$1&amp;"]lookup'!R"&amp;ROW(M658)&amp;"C"&amp;COLUMN(M658),FALSE),NA())</f>
        <v/>
      </c>
      <c r="N658" cm="1">
        <f t="array" aca="1" ref="N658" ca="1">IFERROR(INDIRECT("'["&amp;Index!$A$1&amp;"]lookup'!R"&amp;ROW(N658)&amp;"C"&amp;COLUMN(N658),FALSE),NA())</f>
        <v>234</v>
      </c>
      <c r="O658" cm="1">
        <f t="array" aca="1" ref="O658" ca="1">IFERROR(INDIRECT("'["&amp;Index!$A$1&amp;"]lookup'!R"&amp;ROW(O658)&amp;"C"&amp;COLUMN(O658),FALSE),NA())</f>
        <v>40</v>
      </c>
      <c r="P658" cm="1">
        <f t="array" aca="1" ref="P658" ca="1">IFERROR(INDIRECT("'["&amp;Index!$A$1&amp;"]lookup'!R"&amp;ROW(P658)&amp;"C"&amp;COLUMN(P658),FALSE),NA())</f>
        <v>44</v>
      </c>
      <c r="Q658" t="str" cm="1">
        <f t="array" aca="1" ref="Q658" ca="1">IFERROR(INDIRECT("'["&amp;Index!$A$1&amp;"]lookup'!R"&amp;ROW(Q658)&amp;"C"&amp;COLUMN(Q658),FALSE),NA())</f>
        <v/>
      </c>
      <c r="R658" cm="1">
        <f t="array" aca="1" ref="R658" ca="1">IFERROR(INDIRECT("'["&amp;Index!$A$1&amp;"]lookup'!R"&amp;ROW(R658)&amp;"C"&amp;COLUMN(R658),FALSE),NA())</f>
        <v>48</v>
      </c>
      <c r="S658" t="str" cm="1">
        <f t="array" aca="1" ref="S658" ca="1">IFERROR(INDIRECT("'["&amp;Index!$A$1&amp;"]lookup'!R"&amp;ROW(S658)&amp;"C"&amp;COLUMN(S658),FALSE),NA())</f>
        <v/>
      </c>
      <c r="T658" cm="1">
        <f t="array" aca="1" ref="T658" ca="1">IFERROR(INDIRECT("'["&amp;Index!$A$1&amp;"]lookup'!R"&amp;ROW(T658)&amp;"C"&amp;COLUMN(T658),FALSE),NA())</f>
        <v>50</v>
      </c>
      <c r="U658" cm="1">
        <f t="array" aca="1" ref="U658" ca="1">IFERROR(INDIRECT("'["&amp;Index!$A$1&amp;"]lookup'!R"&amp;ROW(U658)&amp;"C"&amp;COLUMN(U658),FALSE),NA())</f>
        <v>26</v>
      </c>
      <c r="V658" t="str" cm="1">
        <f t="array" aca="1" ref="V658" ca="1">IFERROR(INDIRECT("'["&amp;Index!$A$1&amp;"]lookup'!R"&amp;ROW(V658)&amp;"C"&amp;COLUMN(V658),FALSE),NA())</f>
        <v/>
      </c>
      <c r="W658" t="str" cm="1">
        <f t="array" aca="1" ref="W658" ca="1">IFERROR(INDIRECT("'["&amp;Index!$A$1&amp;"]lookup'!R"&amp;ROW(W658)&amp;"C"&amp;COLUMN(W658),FALSE),NA())</f>
        <v>*59</v>
      </c>
      <c r="X658" cm="1">
        <f t="array" aca="1" ref="X658" ca="1">IFERROR(INDIRECT("'["&amp;Index!$A$1&amp;"]lookup'!R"&amp;ROW(X658)&amp;"C"&amp;COLUMN(X658),FALSE),NA())</f>
        <v>100</v>
      </c>
      <c r="Y658" t="str" cm="1">
        <f t="array" aca="1" ref="Y658" ca="1">IFERROR(INDIRECT("'["&amp;Index!$A$1&amp;"]lookup'!R"&amp;ROW(Y658)&amp;"C"&amp;COLUMN(Y658),FALSE),NA())</f>
        <v/>
      </c>
      <c r="Z658" t="str" cm="1">
        <f t="array" aca="1" ref="Z658" ca="1">IFERROR(INDIRECT("'["&amp;Index!$A$1&amp;"]lookup'!R"&amp;ROW(Z658)&amp;"C"&amp;COLUMN(Z658),FALSE),NA())</f>
        <v/>
      </c>
      <c r="AA658" t="str" cm="1">
        <f t="array" aca="1" ref="AA658" ca="1">IFERROR(INDIRECT("'["&amp;Index!$A$1&amp;"]lookup'!R"&amp;ROW(AA658)&amp;"C"&amp;COLUMN(AA658),FALSE),NA())</f>
        <v/>
      </c>
      <c r="AB658" t="str" cm="1">
        <f t="array" aca="1" ref="AB658" ca="1">IFERROR(INDIRECT("'["&amp;Index!$A$1&amp;"]lookup'!R"&amp;ROW(AB658)&amp;"C"&amp;COLUMN(AB658),FALSE),NA())</f>
        <v/>
      </c>
      <c r="AC658" t="str" cm="1">
        <f t="array" aca="1" ref="AC658" ca="1">IFERROR(INDIRECT("'["&amp;Index!$A$1&amp;"]lookup'!R"&amp;ROW(AC658)&amp;"C"&amp;COLUMN(AC658),FALSE),NA())</f>
        <v/>
      </c>
      <c r="AD658" t="str" cm="1">
        <f t="array" aca="1" ref="AD658" ca="1">IFERROR(INDIRECT("'["&amp;Index!$A$1&amp;"]lookup'!R"&amp;ROW(AD658)&amp;"C"&amp;COLUMN(AD658),FALSE),NA())</f>
        <v/>
      </c>
      <c r="AE658" t="str" cm="1">
        <f t="array" aca="1" ref="AE658" ca="1">IFERROR(INDIRECT("'["&amp;Index!$A$1&amp;"]lookup'!R"&amp;ROW(AE658)&amp;"C"&amp;COLUMN(AE658),FALSE),NA())</f>
        <v/>
      </c>
      <c r="AF658" t="str">
        <f>Index!$A$1</f>
        <v>00_Control Ranges sigma ROTROL N Charge_Lyo_22820035_Dil_22867034_TOTAL_2019-03-01.xlsx</v>
      </c>
      <c r="AG658" t="str" cm="1">
        <f t="array" aca="1" ref="AG658" ca="1">IFERROR(INDIRECT("'["&amp;Index!$A$1&amp;"]Locations and batches'!R"&amp;2&amp;"C"&amp;7,FALSE),NA())</f>
        <v>ROTROL N</v>
      </c>
      <c r="AH658" cm="1">
        <f t="array" aca="1" ref="AH658" ca="1">IFERROR(INDIRECT("'["&amp;Index!$A$1&amp;"]Locations and batches'!$B$6",TRUE),NA())</f>
        <v>22757019</v>
      </c>
      <c r="AI658" t="str" cm="1">
        <f t="array" aca="1" ref="AI658" ca="1">IFERROR(INDIRECT("'["&amp;Index!$A$1&amp;"]Locations and batches'!R"&amp;2&amp;"C"&amp;11,FALSE),NA())</f>
        <v>NL22820035</v>
      </c>
      <c r="AJ658" t="str" cm="1">
        <f t="array" aca="1" ref="AJ658" ca="1">IFERROR(INDIRECT("'["&amp;Index!$A$1&amp;"]Locations and batches'!R"&amp;3&amp;"C"&amp;11,FALSE),NA())</f>
        <v>Di22867034</v>
      </c>
      <c r="AK658" t="str">
        <f t="shared" ca="1" si="20"/>
        <v>S181006</v>
      </c>
      <c r="AL658" t="str" cm="1">
        <f t="array" aca="1" ref="AL658" ca="1">OFFSET(INDIRECT("'["&amp;Index!$A$1&amp;"]Locations and batches'!$U$5",TRUE),MATCH(AK658,INDIRECT("'["&amp;Index!$A$1&amp;"]Locations and batches'!$U$5:$U$30",TRUE),0),-2)</f>
        <v>Complete</v>
      </c>
      <c r="AM658" t="str">
        <f ca="1">VLOOKUP(AK658,INDIRECT("'["&amp;Index!$A$1&amp;"]Locations and batches'!$U$6:$V$30",TRUE),2,FALSE)</f>
        <v>2020-01</v>
      </c>
      <c r="AN658" t="str">
        <f t="shared" ca="1" si="21"/>
        <v>L2</v>
      </c>
    </row>
    <row r="659" spans="1:40" x14ac:dyDescent="0.25">
      <c r="A659" cm="1">
        <f t="array" aca="1" ref="A659" ca="1">IFERROR(INDIRECT("'["&amp;Index!$A$1&amp;"]lookup'!R"&amp;ROW(A659)&amp;"C"&amp;COLUMN(A659),FALSE),NA())</f>
        <v>659</v>
      </c>
      <c r="B659" t="str" cm="1">
        <f t="array" aca="1" ref="B659" ca="1">IFERROR(INDIRECT("'["&amp;Index!$A$1&amp;"]lookup'!R"&amp;ROW(B659)&amp;"C"&amp;COLUMN(B659),FALSE),NA())</f>
        <v>L2/S181006/NL22820035/DAY2/aptem c</v>
      </c>
      <c r="C659" t="str" cm="1">
        <f t="array" aca="1" ref="C659" ca="1">IFERROR(INDIRECT("'["&amp;Index!$A$1&amp;"]lookup'!R"&amp;ROW(C659)&amp;"C"&amp;COLUMN(C659),FALSE),NA())</f>
        <v>CRANGE.NL22820035.L2</v>
      </c>
      <c r="D659" t="str" cm="1">
        <f t="array" aca="1" ref="D659" ca="1">IFERROR(INDIRECT("'["&amp;Index!$A$1&amp;"]lookup'!R"&amp;ROW(D659)&amp;"C"&amp;COLUMN(D659),FALSE),NA())</f>
        <v>DAY2</v>
      </c>
      <c r="E659" t="str" cm="1">
        <f t="array" aca="1" ref="E659" ca="1">IFERROR(INDIRECT("'["&amp;Index!$A$1&amp;"]lookup'!R"&amp;ROW(E659)&amp;"C"&amp;COLUMN(E659),FALSE),NA())</f>
        <v>---</v>
      </c>
      <c r="F659" t="str" cm="1">
        <f t="array" aca="1" ref="F659" ca="1">IFERROR(INDIRECT("'["&amp;Index!$A$1&amp;"]lookup'!R"&amp;ROW(F659)&amp;"C"&amp;COLUMN(F659),FALSE),NA())</f>
        <v>---</v>
      </c>
      <c r="G659" t="str" cm="1">
        <f t="array" aca="1" ref="G659" ca="1">IFERROR(INDIRECT("'["&amp;Index!$A$1&amp;"]lookup'!R"&amp;ROW(G659)&amp;"C"&amp;COLUMN(G659),FALSE),NA())</f>
        <v>---</v>
      </c>
      <c r="H659" t="str" cm="1">
        <f t="array" aca="1" ref="H659" ca="1">IFERROR(INDIRECT("'["&amp;Index!$A$1&amp;"]lookup'!R"&amp;ROW(H659)&amp;"C"&amp;COLUMN(H659),FALSE),NA())</f>
        <v>S181006</v>
      </c>
      <c r="I659" t="str" cm="1">
        <f t="array" aca="1" ref="I659" ca="1">IFERROR(INDIRECT("'["&amp;Index!$A$1&amp;"]lookup'!R"&amp;ROW(I659)&amp;"C"&amp;COLUMN(I659),FALSE),NA())</f>
        <v>aptem c</v>
      </c>
      <c r="J659" t="str" cm="1">
        <f t="array" aca="1" ref="J659" ca="1">IFERROR(INDIRECT("'["&amp;Index!$A$1&amp;"]lookup'!R"&amp;ROW(J659)&amp;"C"&amp;COLUMN(J659),FALSE),NA())</f>
        <v>admin</v>
      </c>
      <c r="K659" t="str" cm="1">
        <f t="array" aca="1" ref="K659" ca="1">IFERROR(INDIRECT("'["&amp;Index!$A$1&amp;"]lookup'!R"&amp;ROW(K659)&amp;"C"&amp;COLUMN(K659),FALSE),NA())</f>
        <v>---</v>
      </c>
      <c r="L659" t="str" cm="1">
        <f t="array" aca="1" ref="L659" ca="1">IFERROR(INDIRECT("'["&amp;Index!$A$1&amp;"]lookup'!R"&amp;ROW(L659)&amp;"C"&amp;COLUMN(L659),FALSE),NA())</f>
        <v>admin</v>
      </c>
      <c r="M659" t="str" cm="1">
        <f t="array" aca="1" ref="M659" ca="1">IFERROR(INDIRECT("'["&amp;Index!$A$1&amp;"]lookup'!R"&amp;ROW(M659)&amp;"C"&amp;COLUMN(M659),FALSE),NA())</f>
        <v/>
      </c>
      <c r="N659" cm="1">
        <f t="array" aca="1" ref="N659" ca="1">IFERROR(INDIRECT("'["&amp;Index!$A$1&amp;"]lookup'!R"&amp;ROW(N659)&amp;"C"&amp;COLUMN(N659),FALSE),NA())</f>
        <v>96</v>
      </c>
      <c r="O659" cm="1">
        <f t="array" aca="1" ref="O659" ca="1">IFERROR(INDIRECT("'["&amp;Index!$A$1&amp;"]lookup'!R"&amp;ROW(O659)&amp;"C"&amp;COLUMN(O659),FALSE),NA())</f>
        <v>30</v>
      </c>
      <c r="P659" cm="1">
        <f t="array" aca="1" ref="P659" ca="1">IFERROR(INDIRECT("'["&amp;Index!$A$1&amp;"]lookup'!R"&amp;ROW(P659)&amp;"C"&amp;COLUMN(P659),FALSE),NA())</f>
        <v>34</v>
      </c>
      <c r="Q659" t="str" cm="1">
        <f t="array" aca="1" ref="Q659" ca="1">IFERROR(INDIRECT("'["&amp;Index!$A$1&amp;"]lookup'!R"&amp;ROW(Q659)&amp;"C"&amp;COLUMN(Q659),FALSE),NA())</f>
        <v/>
      </c>
      <c r="R659" cm="1">
        <f t="array" aca="1" ref="R659" ca="1">IFERROR(INDIRECT("'["&amp;Index!$A$1&amp;"]lookup'!R"&amp;ROW(R659)&amp;"C"&amp;COLUMN(R659),FALSE),NA())</f>
        <v>38</v>
      </c>
      <c r="S659" t="str" cm="1">
        <f t="array" aca="1" ref="S659" ca="1">IFERROR(INDIRECT("'["&amp;Index!$A$1&amp;"]lookup'!R"&amp;ROW(S659)&amp;"C"&amp;COLUMN(S659),FALSE),NA())</f>
        <v/>
      </c>
      <c r="T659" cm="1">
        <f t="array" aca="1" ref="T659" ca="1">IFERROR(INDIRECT("'["&amp;Index!$A$1&amp;"]lookup'!R"&amp;ROW(T659)&amp;"C"&amp;COLUMN(T659),FALSE),NA())</f>
        <v>41</v>
      </c>
      <c r="U659" cm="1">
        <f t="array" aca="1" ref="U659" ca="1">IFERROR(INDIRECT("'["&amp;Index!$A$1&amp;"]lookup'!R"&amp;ROW(U659)&amp;"C"&amp;COLUMN(U659),FALSE),NA())</f>
        <v>62</v>
      </c>
      <c r="V659" t="str" cm="1">
        <f t="array" aca="1" ref="V659" ca="1">IFERROR(INDIRECT("'["&amp;Index!$A$1&amp;"]lookup'!R"&amp;ROW(V659)&amp;"C"&amp;COLUMN(V659),FALSE),NA())</f>
        <v/>
      </c>
      <c r="W659" t="str" cm="1">
        <f t="array" aca="1" ref="W659" ca="1">IFERROR(INDIRECT("'["&amp;Index!$A$1&amp;"]lookup'!R"&amp;ROW(W659)&amp;"C"&amp;COLUMN(W659),FALSE),NA())</f>
        <v>*53</v>
      </c>
      <c r="X659" cm="1">
        <f t="array" aca="1" ref="X659" ca="1">IFERROR(INDIRECT("'["&amp;Index!$A$1&amp;"]lookup'!R"&amp;ROW(X659)&amp;"C"&amp;COLUMN(X659),FALSE),NA())</f>
        <v>100</v>
      </c>
      <c r="Y659" t="str" cm="1">
        <f t="array" aca="1" ref="Y659" ca="1">IFERROR(INDIRECT("'["&amp;Index!$A$1&amp;"]lookup'!R"&amp;ROW(Y659)&amp;"C"&amp;COLUMN(Y659),FALSE),NA())</f>
        <v/>
      </c>
      <c r="Z659" t="str" cm="1">
        <f t="array" aca="1" ref="Z659" ca="1">IFERROR(INDIRECT("'["&amp;Index!$A$1&amp;"]lookup'!R"&amp;ROW(Z659)&amp;"C"&amp;COLUMN(Z659),FALSE),NA())</f>
        <v/>
      </c>
      <c r="AA659" t="str" cm="1">
        <f t="array" aca="1" ref="AA659" ca="1">IFERROR(INDIRECT("'["&amp;Index!$A$1&amp;"]lookup'!R"&amp;ROW(AA659)&amp;"C"&amp;COLUMN(AA659),FALSE),NA())</f>
        <v/>
      </c>
      <c r="AB659" t="str" cm="1">
        <f t="array" aca="1" ref="AB659" ca="1">IFERROR(INDIRECT("'["&amp;Index!$A$1&amp;"]lookup'!R"&amp;ROW(AB659)&amp;"C"&amp;COLUMN(AB659),FALSE),NA())</f>
        <v/>
      </c>
      <c r="AC659" t="str" cm="1">
        <f t="array" aca="1" ref="AC659" ca="1">IFERROR(INDIRECT("'["&amp;Index!$A$1&amp;"]lookup'!R"&amp;ROW(AC659)&amp;"C"&amp;COLUMN(AC659),FALSE),NA())</f>
        <v/>
      </c>
      <c r="AD659" t="str" cm="1">
        <f t="array" aca="1" ref="AD659" ca="1">IFERROR(INDIRECT("'["&amp;Index!$A$1&amp;"]lookup'!R"&amp;ROW(AD659)&amp;"C"&amp;COLUMN(AD659),FALSE),NA())</f>
        <v/>
      </c>
      <c r="AE659" t="str" cm="1">
        <f t="array" aca="1" ref="AE659" ca="1">IFERROR(INDIRECT("'["&amp;Index!$A$1&amp;"]lookup'!R"&amp;ROW(AE659)&amp;"C"&amp;COLUMN(AE659),FALSE),NA())</f>
        <v/>
      </c>
      <c r="AF659" t="str">
        <f>Index!$A$1</f>
        <v>00_Control Ranges sigma ROTROL N Charge_Lyo_22820035_Dil_22867034_TOTAL_2019-03-01.xlsx</v>
      </c>
      <c r="AG659" t="str" cm="1">
        <f t="array" aca="1" ref="AG659" ca="1">IFERROR(INDIRECT("'["&amp;Index!$A$1&amp;"]Locations and batches'!R"&amp;2&amp;"C"&amp;7,FALSE),NA())</f>
        <v>ROTROL N</v>
      </c>
      <c r="AH659" cm="1">
        <f t="array" aca="1" ref="AH659" ca="1">IFERROR(INDIRECT("'["&amp;Index!$A$1&amp;"]Locations and batches'!$B$6",TRUE),NA())</f>
        <v>22757019</v>
      </c>
      <c r="AI659" t="str" cm="1">
        <f t="array" aca="1" ref="AI659" ca="1">IFERROR(INDIRECT("'["&amp;Index!$A$1&amp;"]Locations and batches'!R"&amp;2&amp;"C"&amp;11,FALSE),NA())</f>
        <v>NL22820035</v>
      </c>
      <c r="AJ659" t="str" cm="1">
        <f t="array" aca="1" ref="AJ659" ca="1">IFERROR(INDIRECT("'["&amp;Index!$A$1&amp;"]Locations and batches'!R"&amp;3&amp;"C"&amp;11,FALSE),NA())</f>
        <v>Di22867034</v>
      </c>
      <c r="AK659" t="str">
        <f t="shared" ca="1" si="20"/>
        <v>S181006</v>
      </c>
      <c r="AL659" t="str" cm="1">
        <f t="array" aca="1" ref="AL659" ca="1">OFFSET(INDIRECT("'["&amp;Index!$A$1&amp;"]Locations and batches'!$U$5",TRUE),MATCH(AK659,INDIRECT("'["&amp;Index!$A$1&amp;"]Locations and batches'!$U$5:$U$30",TRUE),0),-2)</f>
        <v>Complete</v>
      </c>
      <c r="AM659" t="str">
        <f ca="1">VLOOKUP(AK659,INDIRECT("'["&amp;Index!$A$1&amp;"]Locations and batches'!$U$6:$V$30",TRUE),2,FALSE)</f>
        <v>2020-01</v>
      </c>
      <c r="AN659" t="str">
        <f t="shared" ca="1" si="21"/>
        <v>L2</v>
      </c>
    </row>
    <row r="660" spans="1:40" x14ac:dyDescent="0.25">
      <c r="A660" cm="1">
        <f t="array" aca="1" ref="A660" ca="1">IFERROR(INDIRECT("'["&amp;Index!$A$1&amp;"]lookup'!R"&amp;ROW(A660)&amp;"C"&amp;COLUMN(A660),FALSE),NA())</f>
        <v>660</v>
      </c>
      <c r="B660" t="str" cm="1">
        <f t="array" aca="1" ref="B660" ca="1">IFERROR(INDIRECT("'["&amp;Index!$A$1&amp;"]lookup'!R"&amp;ROW(B660)&amp;"C"&amp;COLUMN(B660),FALSE),NA())</f>
        <v>L1/S181001/NL22820035/DAY3/fibtem c</v>
      </c>
      <c r="C660" t="str" cm="1">
        <f t="array" aca="1" ref="C660" ca="1">IFERROR(INDIRECT("'["&amp;Index!$A$1&amp;"]lookup'!R"&amp;ROW(C660)&amp;"C"&amp;COLUMN(C660),FALSE),NA())</f>
        <v>CRANGE.NL22820035.L1</v>
      </c>
      <c r="D660" t="str" cm="1">
        <f t="array" aca="1" ref="D660" ca="1">IFERROR(INDIRECT("'["&amp;Index!$A$1&amp;"]lookup'!R"&amp;ROW(D660)&amp;"C"&amp;COLUMN(D660),FALSE),NA())</f>
        <v>DAY3</v>
      </c>
      <c r="E660" t="str" cm="1">
        <f t="array" aca="1" ref="E660" ca="1">IFERROR(INDIRECT("'["&amp;Index!$A$1&amp;"]lookup'!R"&amp;ROW(E660)&amp;"C"&amp;COLUMN(E660),FALSE),NA())</f>
        <v>---</v>
      </c>
      <c r="F660" t="str" cm="1">
        <f t="array" aca="1" ref="F660" ca="1">IFERROR(INDIRECT("'["&amp;Index!$A$1&amp;"]lookup'!R"&amp;ROW(F660)&amp;"C"&amp;COLUMN(F660),FALSE),NA())</f>
        <v>---</v>
      </c>
      <c r="G660" t="str" cm="1">
        <f t="array" aca="1" ref="G660" ca="1">IFERROR(INDIRECT("'["&amp;Index!$A$1&amp;"]lookup'!R"&amp;ROW(G660)&amp;"C"&amp;COLUMN(G660),FALSE),NA())</f>
        <v>---</v>
      </c>
      <c r="H660" t="str" cm="1">
        <f t="array" aca="1" ref="H660" ca="1">IFERROR(INDIRECT("'["&amp;Index!$A$1&amp;"]lookup'!R"&amp;ROW(H660)&amp;"C"&amp;COLUMN(H660),FALSE),NA())</f>
        <v>S181001</v>
      </c>
      <c r="I660" t="str" cm="1">
        <f t="array" aca="1" ref="I660" ca="1">IFERROR(INDIRECT("'["&amp;Index!$A$1&amp;"]lookup'!R"&amp;ROW(I660)&amp;"C"&amp;COLUMN(I660),FALSE),NA())</f>
        <v>fibtem c</v>
      </c>
      <c r="J660" t="str" cm="1">
        <f t="array" aca="1" ref="J660" ca="1">IFERROR(INDIRECT("'["&amp;Index!$A$1&amp;"]lookup'!R"&amp;ROW(J660)&amp;"C"&amp;COLUMN(J660),FALSE),NA())</f>
        <v>aaLabor</v>
      </c>
      <c r="K660" t="str" cm="1">
        <f t="array" aca="1" ref="K660" ca="1">IFERROR(INDIRECT("'["&amp;Index!$A$1&amp;"]lookup'!R"&amp;ROW(K660)&amp;"C"&amp;COLUMN(K660),FALSE),NA())</f>
        <v>aaLabor</v>
      </c>
      <c r="L660" t="str" cm="1">
        <f t="array" aca="1" ref="L660" ca="1">IFERROR(INDIRECT("'["&amp;Index!$A$1&amp;"]lookup'!R"&amp;ROW(L660)&amp;"C"&amp;COLUMN(L660),FALSE),NA())</f>
        <v>aaLabor</v>
      </c>
      <c r="M660" t="str" cm="1">
        <f t="array" aca="1" ref="M660" ca="1">IFERROR(INDIRECT("'["&amp;Index!$A$1&amp;"]lookup'!R"&amp;ROW(M660)&amp;"C"&amp;COLUMN(M660),FALSE),NA())</f>
        <v/>
      </c>
      <c r="N660" cm="1">
        <f t="array" aca="1" ref="N660" ca="1">IFERROR(INDIRECT("'["&amp;Index!$A$1&amp;"]lookup'!R"&amp;ROW(N660)&amp;"C"&amp;COLUMN(N660),FALSE),NA())</f>
        <v>96</v>
      </c>
      <c r="O660" cm="1">
        <f t="array" aca="1" ref="O660" ca="1">IFERROR(INDIRECT("'["&amp;Index!$A$1&amp;"]lookup'!R"&amp;ROW(O660)&amp;"C"&amp;COLUMN(O660),FALSE),NA())</f>
        <v>32</v>
      </c>
      <c r="P660" cm="1">
        <f t="array" aca="1" ref="P660" ca="1">IFERROR(INDIRECT("'["&amp;Index!$A$1&amp;"]lookup'!R"&amp;ROW(P660)&amp;"C"&amp;COLUMN(P660),FALSE),NA())</f>
        <v>36</v>
      </c>
      <c r="Q660" t="str" cm="1">
        <f t="array" aca="1" ref="Q660" ca="1">IFERROR(INDIRECT("'["&amp;Index!$A$1&amp;"]lookup'!R"&amp;ROW(Q660)&amp;"C"&amp;COLUMN(Q660),FALSE),NA())</f>
        <v/>
      </c>
      <c r="R660" cm="1">
        <f t="array" aca="1" ref="R660" ca="1">IFERROR(INDIRECT("'["&amp;Index!$A$1&amp;"]lookup'!R"&amp;ROW(R660)&amp;"C"&amp;COLUMN(R660),FALSE),NA())</f>
        <v>41</v>
      </c>
      <c r="S660" t="str" cm="1">
        <f t="array" aca="1" ref="S660" ca="1">IFERROR(INDIRECT("'["&amp;Index!$A$1&amp;"]lookup'!R"&amp;ROW(S660)&amp;"C"&amp;COLUMN(S660),FALSE),NA())</f>
        <v/>
      </c>
      <c r="T660" cm="1">
        <f t="array" aca="1" ref="T660" ca="1">IFERROR(INDIRECT("'["&amp;Index!$A$1&amp;"]lookup'!R"&amp;ROW(T660)&amp;"C"&amp;COLUMN(T660),FALSE),NA())</f>
        <v>43</v>
      </c>
      <c r="U660" cm="1">
        <f t="array" aca="1" ref="U660" ca="1">IFERROR(INDIRECT("'["&amp;Index!$A$1&amp;"]lookup'!R"&amp;ROW(U660)&amp;"C"&amp;COLUMN(U660),FALSE),NA())</f>
        <v>46</v>
      </c>
      <c r="V660" t="str" cm="1">
        <f t="array" aca="1" ref="V660" ca="1">IFERROR(INDIRECT("'["&amp;Index!$A$1&amp;"]lookup'!R"&amp;ROW(V660)&amp;"C"&amp;COLUMN(V660),FALSE),NA())</f>
        <v/>
      </c>
      <c r="W660" t="str" cm="1">
        <f t="array" aca="1" ref="W660" ca="1">IFERROR(INDIRECT("'["&amp;Index!$A$1&amp;"]lookup'!R"&amp;ROW(W660)&amp;"C"&amp;COLUMN(W660),FALSE),NA())</f>
        <v>*48</v>
      </c>
      <c r="X660" cm="1">
        <f t="array" aca="1" ref="X660" ca="1">IFERROR(INDIRECT("'["&amp;Index!$A$1&amp;"]lookup'!R"&amp;ROW(X660)&amp;"C"&amp;COLUMN(X660),FALSE),NA())</f>
        <v>83</v>
      </c>
      <c r="Y660" t="str" cm="1">
        <f t="array" aca="1" ref="Y660" ca="1">IFERROR(INDIRECT("'["&amp;Index!$A$1&amp;"]lookup'!R"&amp;ROW(Y660)&amp;"C"&amp;COLUMN(Y660),FALSE),NA())</f>
        <v/>
      </c>
      <c r="Z660" t="str" cm="1">
        <f t="array" aca="1" ref="Z660" ca="1">IFERROR(INDIRECT("'["&amp;Index!$A$1&amp;"]lookup'!R"&amp;ROW(Z660)&amp;"C"&amp;COLUMN(Z660),FALSE),NA())</f>
        <v/>
      </c>
      <c r="AA660" t="str" cm="1">
        <f t="array" aca="1" ref="AA660" ca="1">IFERROR(INDIRECT("'["&amp;Index!$A$1&amp;"]lookup'!R"&amp;ROW(AA660)&amp;"C"&amp;COLUMN(AA660),FALSE),NA())</f>
        <v/>
      </c>
      <c r="AB660" t="str" cm="1">
        <f t="array" aca="1" ref="AB660" ca="1">IFERROR(INDIRECT("'["&amp;Index!$A$1&amp;"]lookup'!R"&amp;ROW(AB660)&amp;"C"&amp;COLUMN(AB660),FALSE),NA())</f>
        <v/>
      </c>
      <c r="AC660" t="str" cm="1">
        <f t="array" aca="1" ref="AC660" ca="1">IFERROR(INDIRECT("'["&amp;Index!$A$1&amp;"]lookup'!R"&amp;ROW(AC660)&amp;"C"&amp;COLUMN(AC660),FALSE),NA())</f>
        <v/>
      </c>
      <c r="AD660" t="str" cm="1">
        <f t="array" aca="1" ref="AD660" ca="1">IFERROR(INDIRECT("'["&amp;Index!$A$1&amp;"]lookup'!R"&amp;ROW(AD660)&amp;"C"&amp;COLUMN(AD660),FALSE),NA())</f>
        <v/>
      </c>
      <c r="AE660" t="str" cm="1">
        <f t="array" aca="1" ref="AE660" ca="1">IFERROR(INDIRECT("'["&amp;Index!$A$1&amp;"]lookup'!R"&amp;ROW(AE660)&amp;"C"&amp;COLUMN(AE660),FALSE),NA())</f>
        <v/>
      </c>
      <c r="AF660" t="str">
        <f>Index!$A$1</f>
        <v>00_Control Ranges sigma ROTROL N Charge_Lyo_22820035_Dil_22867034_TOTAL_2019-03-01.xlsx</v>
      </c>
      <c r="AG660" t="str" cm="1">
        <f t="array" aca="1" ref="AG660" ca="1">IFERROR(INDIRECT("'["&amp;Index!$A$1&amp;"]Locations and batches'!R"&amp;2&amp;"C"&amp;7,FALSE),NA())</f>
        <v>ROTROL N</v>
      </c>
      <c r="AH660" cm="1">
        <f t="array" aca="1" ref="AH660" ca="1">IFERROR(INDIRECT("'["&amp;Index!$A$1&amp;"]Locations and batches'!$B$6",TRUE),NA())</f>
        <v>22757019</v>
      </c>
      <c r="AI660" t="str" cm="1">
        <f t="array" aca="1" ref="AI660" ca="1">IFERROR(INDIRECT("'["&amp;Index!$A$1&amp;"]Locations and batches'!R"&amp;2&amp;"C"&amp;11,FALSE),NA())</f>
        <v>NL22820035</v>
      </c>
      <c r="AJ660" t="str" cm="1">
        <f t="array" aca="1" ref="AJ660" ca="1">IFERROR(INDIRECT("'["&amp;Index!$A$1&amp;"]Locations and batches'!R"&amp;3&amp;"C"&amp;11,FALSE),NA())</f>
        <v>Di22867034</v>
      </c>
      <c r="AK660" t="str">
        <f t="shared" ca="1" si="20"/>
        <v>S181001</v>
      </c>
      <c r="AL660" t="str" cm="1">
        <f t="array" aca="1" ref="AL660" ca="1">OFFSET(INDIRECT("'["&amp;Index!$A$1&amp;"]Locations and batches'!$U$5",TRUE),MATCH(AK660,INDIRECT("'["&amp;Index!$A$1&amp;"]Locations and batches'!$U$5:$U$30",TRUE),0),-2)</f>
        <v>Complete+Hep</v>
      </c>
      <c r="AM660" t="str">
        <f ca="1">VLOOKUP(AK660,INDIRECT("'["&amp;Index!$A$1&amp;"]Locations and batches'!$U$6:$V$30",TRUE),2,FALSE)</f>
        <v>2020-03</v>
      </c>
      <c r="AN660" t="str">
        <f t="shared" ca="1" si="21"/>
        <v>L1</v>
      </c>
    </row>
    <row r="661" spans="1:40" x14ac:dyDescent="0.25">
      <c r="A661" cm="1">
        <f t="array" aca="1" ref="A661" ca="1">IFERROR(INDIRECT("'["&amp;Index!$A$1&amp;"]lookup'!R"&amp;ROW(A661)&amp;"C"&amp;COLUMN(A661),FALSE),NA())</f>
        <v>661</v>
      </c>
      <c r="B661" t="str" cm="1">
        <f t="array" aca="1" ref="B661" ca="1">IFERROR(INDIRECT("'["&amp;Index!$A$1&amp;"]lookup'!R"&amp;ROW(B661)&amp;"C"&amp;COLUMN(B661),FALSE),NA())</f>
        <v>L1/S181001/NL22820035/DAY3/extem c</v>
      </c>
      <c r="C661" t="str" cm="1">
        <f t="array" aca="1" ref="C661" ca="1">IFERROR(INDIRECT("'["&amp;Index!$A$1&amp;"]lookup'!R"&amp;ROW(C661)&amp;"C"&amp;COLUMN(C661),FALSE),NA())</f>
        <v>CRANGE.NL22820035.L1</v>
      </c>
      <c r="D661" t="str" cm="1">
        <f t="array" aca="1" ref="D661" ca="1">IFERROR(INDIRECT("'["&amp;Index!$A$1&amp;"]lookup'!R"&amp;ROW(D661)&amp;"C"&amp;COLUMN(D661),FALSE),NA())</f>
        <v>DAY3</v>
      </c>
      <c r="E661" t="str" cm="1">
        <f t="array" aca="1" ref="E661" ca="1">IFERROR(INDIRECT("'["&amp;Index!$A$1&amp;"]lookup'!R"&amp;ROW(E661)&amp;"C"&amp;COLUMN(E661),FALSE),NA())</f>
        <v>---</v>
      </c>
      <c r="F661" t="str" cm="1">
        <f t="array" aca="1" ref="F661" ca="1">IFERROR(INDIRECT("'["&amp;Index!$A$1&amp;"]lookup'!R"&amp;ROW(F661)&amp;"C"&amp;COLUMN(F661),FALSE),NA())</f>
        <v>---</v>
      </c>
      <c r="G661" t="str" cm="1">
        <f t="array" aca="1" ref="G661" ca="1">IFERROR(INDIRECT("'["&amp;Index!$A$1&amp;"]lookup'!R"&amp;ROW(G661)&amp;"C"&amp;COLUMN(G661),FALSE),NA())</f>
        <v>---</v>
      </c>
      <c r="H661" t="str" cm="1">
        <f t="array" aca="1" ref="H661" ca="1">IFERROR(INDIRECT("'["&amp;Index!$A$1&amp;"]lookup'!R"&amp;ROW(H661)&amp;"C"&amp;COLUMN(H661),FALSE),NA())</f>
        <v>S181001</v>
      </c>
      <c r="I661" t="str" cm="1">
        <f t="array" aca="1" ref="I661" ca="1">IFERROR(INDIRECT("'["&amp;Index!$A$1&amp;"]lookup'!R"&amp;ROW(I661)&amp;"C"&amp;COLUMN(I661),FALSE),NA())</f>
        <v>extem c</v>
      </c>
      <c r="J661" t="str" cm="1">
        <f t="array" aca="1" ref="J661" ca="1">IFERROR(INDIRECT("'["&amp;Index!$A$1&amp;"]lookup'!R"&amp;ROW(J661)&amp;"C"&amp;COLUMN(J661),FALSE),NA())</f>
        <v>aaLabor</v>
      </c>
      <c r="K661" t="str" cm="1">
        <f t="array" aca="1" ref="K661" ca="1">IFERROR(INDIRECT("'["&amp;Index!$A$1&amp;"]lookup'!R"&amp;ROW(K661)&amp;"C"&amp;COLUMN(K661),FALSE),NA())</f>
        <v>aaLabor</v>
      </c>
      <c r="L661" t="str" cm="1">
        <f t="array" aca="1" ref="L661" ca="1">IFERROR(INDIRECT("'["&amp;Index!$A$1&amp;"]lookup'!R"&amp;ROW(L661)&amp;"C"&amp;COLUMN(L661),FALSE),NA())</f>
        <v>aaLabor</v>
      </c>
      <c r="M661" t="str" cm="1">
        <f t="array" aca="1" ref="M661" ca="1">IFERROR(INDIRECT("'["&amp;Index!$A$1&amp;"]lookup'!R"&amp;ROW(M661)&amp;"C"&amp;COLUMN(M661),FALSE),NA())</f>
        <v/>
      </c>
      <c r="N661" cm="1">
        <f t="array" aca="1" ref="N661" ca="1">IFERROR(INDIRECT("'["&amp;Index!$A$1&amp;"]lookup'!R"&amp;ROW(N661)&amp;"C"&amp;COLUMN(N661),FALSE),NA())</f>
        <v>96</v>
      </c>
      <c r="O661" cm="1">
        <f t="array" aca="1" ref="O661" ca="1">IFERROR(INDIRECT("'["&amp;Index!$A$1&amp;"]lookup'!R"&amp;ROW(O661)&amp;"C"&amp;COLUMN(O661),FALSE),NA())</f>
        <v>35</v>
      </c>
      <c r="P661" cm="1">
        <f t="array" aca="1" ref="P661" ca="1">IFERROR(INDIRECT("'["&amp;Index!$A$1&amp;"]lookup'!R"&amp;ROW(P661)&amp;"C"&amp;COLUMN(P661),FALSE),NA())</f>
        <v>39</v>
      </c>
      <c r="Q661" t="str" cm="1">
        <f t="array" aca="1" ref="Q661" ca="1">IFERROR(INDIRECT("'["&amp;Index!$A$1&amp;"]lookup'!R"&amp;ROW(Q661)&amp;"C"&amp;COLUMN(Q661),FALSE),NA())</f>
        <v/>
      </c>
      <c r="R661" cm="1">
        <f t="array" aca="1" ref="R661" ca="1">IFERROR(INDIRECT("'["&amp;Index!$A$1&amp;"]lookup'!R"&amp;ROW(R661)&amp;"C"&amp;COLUMN(R661),FALSE),NA())</f>
        <v>44</v>
      </c>
      <c r="S661" t="str" cm="1">
        <f t="array" aca="1" ref="S661" ca="1">IFERROR(INDIRECT("'["&amp;Index!$A$1&amp;"]lookup'!R"&amp;ROW(S661)&amp;"C"&amp;COLUMN(S661),FALSE),NA())</f>
        <v/>
      </c>
      <c r="T661" cm="1">
        <f t="array" aca="1" ref="T661" ca="1">IFERROR(INDIRECT("'["&amp;Index!$A$1&amp;"]lookup'!R"&amp;ROW(T661)&amp;"C"&amp;COLUMN(T661),FALSE),NA())</f>
        <v>46</v>
      </c>
      <c r="U661" cm="1">
        <f t="array" aca="1" ref="U661" ca="1">IFERROR(INDIRECT("'["&amp;Index!$A$1&amp;"]lookup'!R"&amp;ROW(U661)&amp;"C"&amp;COLUMN(U661),FALSE),NA())</f>
        <v>42</v>
      </c>
      <c r="V661" t="str" cm="1">
        <f t="array" aca="1" ref="V661" ca="1">IFERROR(INDIRECT("'["&amp;Index!$A$1&amp;"]lookup'!R"&amp;ROW(V661)&amp;"C"&amp;COLUMN(V661),FALSE),NA())</f>
        <v/>
      </c>
      <c r="W661" t="str" cm="1">
        <f t="array" aca="1" ref="W661" ca="1">IFERROR(INDIRECT("'["&amp;Index!$A$1&amp;"]lookup'!R"&amp;ROW(W661)&amp;"C"&amp;COLUMN(W661),FALSE),NA())</f>
        <v>*51</v>
      </c>
      <c r="X661" cm="1">
        <f t="array" aca="1" ref="X661" ca="1">IFERROR(INDIRECT("'["&amp;Index!$A$1&amp;"]lookup'!R"&amp;ROW(X661)&amp;"C"&amp;COLUMN(X661),FALSE),NA())</f>
        <v>82</v>
      </c>
      <c r="Y661" t="str" cm="1">
        <f t="array" aca="1" ref="Y661" ca="1">IFERROR(INDIRECT("'["&amp;Index!$A$1&amp;"]lookup'!R"&amp;ROW(Y661)&amp;"C"&amp;COLUMN(Y661),FALSE),NA())</f>
        <v/>
      </c>
      <c r="Z661" t="str" cm="1">
        <f t="array" aca="1" ref="Z661" ca="1">IFERROR(INDIRECT("'["&amp;Index!$A$1&amp;"]lookup'!R"&amp;ROW(Z661)&amp;"C"&amp;COLUMN(Z661),FALSE),NA())</f>
        <v/>
      </c>
      <c r="AA661" t="str" cm="1">
        <f t="array" aca="1" ref="AA661" ca="1">IFERROR(INDIRECT("'["&amp;Index!$A$1&amp;"]lookup'!R"&amp;ROW(AA661)&amp;"C"&amp;COLUMN(AA661),FALSE),NA())</f>
        <v/>
      </c>
      <c r="AB661" t="str" cm="1">
        <f t="array" aca="1" ref="AB661" ca="1">IFERROR(INDIRECT("'["&amp;Index!$A$1&amp;"]lookup'!R"&amp;ROW(AB661)&amp;"C"&amp;COLUMN(AB661),FALSE),NA())</f>
        <v/>
      </c>
      <c r="AC661" t="str" cm="1">
        <f t="array" aca="1" ref="AC661" ca="1">IFERROR(INDIRECT("'["&amp;Index!$A$1&amp;"]lookup'!R"&amp;ROW(AC661)&amp;"C"&amp;COLUMN(AC661),FALSE),NA())</f>
        <v/>
      </c>
      <c r="AD661" t="str" cm="1">
        <f t="array" aca="1" ref="AD661" ca="1">IFERROR(INDIRECT("'["&amp;Index!$A$1&amp;"]lookup'!R"&amp;ROW(AD661)&amp;"C"&amp;COLUMN(AD661),FALSE),NA())</f>
        <v/>
      </c>
      <c r="AE661" t="str" cm="1">
        <f t="array" aca="1" ref="AE661" ca="1">IFERROR(INDIRECT("'["&amp;Index!$A$1&amp;"]lookup'!R"&amp;ROW(AE661)&amp;"C"&amp;COLUMN(AE661),FALSE),NA())</f>
        <v/>
      </c>
      <c r="AF661" t="str">
        <f>Index!$A$1</f>
        <v>00_Control Ranges sigma ROTROL N Charge_Lyo_22820035_Dil_22867034_TOTAL_2019-03-01.xlsx</v>
      </c>
      <c r="AG661" t="str" cm="1">
        <f t="array" aca="1" ref="AG661" ca="1">IFERROR(INDIRECT("'["&amp;Index!$A$1&amp;"]Locations and batches'!R"&amp;2&amp;"C"&amp;7,FALSE),NA())</f>
        <v>ROTROL N</v>
      </c>
      <c r="AH661" cm="1">
        <f t="array" aca="1" ref="AH661" ca="1">IFERROR(INDIRECT("'["&amp;Index!$A$1&amp;"]Locations and batches'!$B$6",TRUE),NA())</f>
        <v>22757019</v>
      </c>
      <c r="AI661" t="str" cm="1">
        <f t="array" aca="1" ref="AI661" ca="1">IFERROR(INDIRECT("'["&amp;Index!$A$1&amp;"]Locations and batches'!R"&amp;2&amp;"C"&amp;11,FALSE),NA())</f>
        <v>NL22820035</v>
      </c>
      <c r="AJ661" t="str" cm="1">
        <f t="array" aca="1" ref="AJ661" ca="1">IFERROR(INDIRECT("'["&amp;Index!$A$1&amp;"]Locations and batches'!R"&amp;3&amp;"C"&amp;11,FALSE),NA())</f>
        <v>Di22867034</v>
      </c>
      <c r="AK661" t="str">
        <f t="shared" ca="1" si="20"/>
        <v>S181001</v>
      </c>
      <c r="AL661" t="str" cm="1">
        <f t="array" aca="1" ref="AL661" ca="1">OFFSET(INDIRECT("'["&amp;Index!$A$1&amp;"]Locations and batches'!$U$5",TRUE),MATCH(AK661,INDIRECT("'["&amp;Index!$A$1&amp;"]Locations and batches'!$U$5:$U$30",TRUE),0),-2)</f>
        <v>Complete+Hep</v>
      </c>
      <c r="AM661" t="str">
        <f ca="1">VLOOKUP(AK661,INDIRECT("'["&amp;Index!$A$1&amp;"]Locations and batches'!$U$6:$V$30",TRUE),2,FALSE)</f>
        <v>2020-03</v>
      </c>
      <c r="AN661" t="str">
        <f t="shared" ca="1" si="21"/>
        <v>L1</v>
      </c>
    </row>
    <row r="662" spans="1:40" x14ac:dyDescent="0.25">
      <c r="A662" cm="1">
        <f t="array" aca="1" ref="A662" ca="1">IFERROR(INDIRECT("'["&amp;Index!$A$1&amp;"]lookup'!R"&amp;ROW(A662)&amp;"C"&amp;COLUMN(A662),FALSE),NA())</f>
        <v>662</v>
      </c>
      <c r="B662" t="str" cm="1">
        <f t="array" aca="1" ref="B662" ca="1">IFERROR(INDIRECT("'["&amp;Index!$A$1&amp;"]lookup'!R"&amp;ROW(B662)&amp;"C"&amp;COLUMN(B662),FALSE),NA())</f>
        <v>L1/S181001/NL22820035/DAY3/intem c</v>
      </c>
      <c r="C662" t="str" cm="1">
        <f t="array" aca="1" ref="C662" ca="1">IFERROR(INDIRECT("'["&amp;Index!$A$1&amp;"]lookup'!R"&amp;ROW(C662)&amp;"C"&amp;COLUMN(C662),FALSE),NA())</f>
        <v>CRANGE.NL22820035.L1</v>
      </c>
      <c r="D662" t="str" cm="1">
        <f t="array" aca="1" ref="D662" ca="1">IFERROR(INDIRECT("'["&amp;Index!$A$1&amp;"]lookup'!R"&amp;ROW(D662)&amp;"C"&amp;COLUMN(D662),FALSE),NA())</f>
        <v>DAY3</v>
      </c>
      <c r="E662" t="str" cm="1">
        <f t="array" aca="1" ref="E662" ca="1">IFERROR(INDIRECT("'["&amp;Index!$A$1&amp;"]lookup'!R"&amp;ROW(E662)&amp;"C"&amp;COLUMN(E662),FALSE),NA())</f>
        <v>---</v>
      </c>
      <c r="F662" t="str" cm="1">
        <f t="array" aca="1" ref="F662" ca="1">IFERROR(INDIRECT("'["&amp;Index!$A$1&amp;"]lookup'!R"&amp;ROW(F662)&amp;"C"&amp;COLUMN(F662),FALSE),NA())</f>
        <v>---</v>
      </c>
      <c r="G662" t="str" cm="1">
        <f t="array" aca="1" ref="G662" ca="1">IFERROR(INDIRECT("'["&amp;Index!$A$1&amp;"]lookup'!R"&amp;ROW(G662)&amp;"C"&amp;COLUMN(G662),FALSE),NA())</f>
        <v>---</v>
      </c>
      <c r="H662" t="str" cm="1">
        <f t="array" aca="1" ref="H662" ca="1">IFERROR(INDIRECT("'["&amp;Index!$A$1&amp;"]lookup'!R"&amp;ROW(H662)&amp;"C"&amp;COLUMN(H662),FALSE),NA())</f>
        <v>S181001</v>
      </c>
      <c r="I662" t="str" cm="1">
        <f t="array" aca="1" ref="I662" ca="1">IFERROR(INDIRECT("'["&amp;Index!$A$1&amp;"]lookup'!R"&amp;ROW(I662)&amp;"C"&amp;COLUMN(I662),FALSE),NA())</f>
        <v>intem c</v>
      </c>
      <c r="J662" t="str" cm="1">
        <f t="array" aca="1" ref="J662" ca="1">IFERROR(INDIRECT("'["&amp;Index!$A$1&amp;"]lookup'!R"&amp;ROW(J662)&amp;"C"&amp;COLUMN(J662),FALSE),NA())</f>
        <v>aaLabor</v>
      </c>
      <c r="K662" t="str" cm="1">
        <f t="array" aca="1" ref="K662" ca="1">IFERROR(INDIRECT("'["&amp;Index!$A$1&amp;"]lookup'!R"&amp;ROW(K662)&amp;"C"&amp;COLUMN(K662),FALSE),NA())</f>
        <v>aaLabor</v>
      </c>
      <c r="L662" t="str" cm="1">
        <f t="array" aca="1" ref="L662" ca="1">IFERROR(INDIRECT("'["&amp;Index!$A$1&amp;"]lookup'!R"&amp;ROW(L662)&amp;"C"&amp;COLUMN(L662),FALSE),NA())</f>
        <v>aaLabor</v>
      </c>
      <c r="M662" t="str" cm="1">
        <f t="array" aca="1" ref="M662" ca="1">IFERROR(INDIRECT("'["&amp;Index!$A$1&amp;"]lookup'!R"&amp;ROW(M662)&amp;"C"&amp;COLUMN(M662),FALSE),NA())</f>
        <v/>
      </c>
      <c r="N662" cm="1">
        <f t="array" aca="1" ref="N662" ca="1">IFERROR(INDIRECT("'["&amp;Index!$A$1&amp;"]lookup'!R"&amp;ROW(N662)&amp;"C"&amp;COLUMN(N662),FALSE),NA())</f>
        <v>247</v>
      </c>
      <c r="O662" cm="1">
        <f t="array" aca="1" ref="O662" ca="1">IFERROR(INDIRECT("'["&amp;Index!$A$1&amp;"]lookup'!R"&amp;ROW(O662)&amp;"C"&amp;COLUMN(O662),FALSE),NA())</f>
        <v>39</v>
      </c>
      <c r="P662" cm="1">
        <f t="array" aca="1" ref="P662" ca="1">IFERROR(INDIRECT("'["&amp;Index!$A$1&amp;"]lookup'!R"&amp;ROW(P662)&amp;"C"&amp;COLUMN(P662),FALSE),NA())</f>
        <v>43</v>
      </c>
      <c r="Q662" t="str" cm="1">
        <f t="array" aca="1" ref="Q662" ca="1">IFERROR(INDIRECT("'["&amp;Index!$A$1&amp;"]lookup'!R"&amp;ROW(Q662)&amp;"C"&amp;COLUMN(Q662),FALSE),NA())</f>
        <v/>
      </c>
      <c r="R662" cm="1">
        <f t="array" aca="1" ref="R662" ca="1">IFERROR(INDIRECT("'["&amp;Index!$A$1&amp;"]lookup'!R"&amp;ROW(R662)&amp;"C"&amp;COLUMN(R662),FALSE),NA())</f>
        <v>47</v>
      </c>
      <c r="S662" t="str" cm="1">
        <f t="array" aca="1" ref="S662" ca="1">IFERROR(INDIRECT("'["&amp;Index!$A$1&amp;"]lookup'!R"&amp;ROW(S662)&amp;"C"&amp;COLUMN(S662),FALSE),NA())</f>
        <v/>
      </c>
      <c r="T662" cm="1">
        <f t="array" aca="1" ref="T662" ca="1">IFERROR(INDIRECT("'["&amp;Index!$A$1&amp;"]lookup'!R"&amp;ROW(T662)&amp;"C"&amp;COLUMN(T662),FALSE),NA())</f>
        <v>49</v>
      </c>
      <c r="U662" cm="1">
        <f t="array" aca="1" ref="U662" ca="1">IFERROR(INDIRECT("'["&amp;Index!$A$1&amp;"]lookup'!R"&amp;ROW(U662)&amp;"C"&amp;COLUMN(U662),FALSE),NA())</f>
        <v>27</v>
      </c>
      <c r="V662" t="str" cm="1">
        <f t="array" aca="1" ref="V662" ca="1">IFERROR(INDIRECT("'["&amp;Index!$A$1&amp;"]lookup'!R"&amp;ROW(V662)&amp;"C"&amp;COLUMN(V662),FALSE),NA())</f>
        <v/>
      </c>
      <c r="W662" t="str" cm="1">
        <f t="array" aca="1" ref="W662" ca="1">IFERROR(INDIRECT("'["&amp;Index!$A$1&amp;"]lookup'!R"&amp;ROW(W662)&amp;"C"&amp;COLUMN(W662),FALSE),NA())</f>
        <v>*53</v>
      </c>
      <c r="X662" cm="1">
        <f t="array" aca="1" ref="X662" ca="1">IFERROR(INDIRECT("'["&amp;Index!$A$1&amp;"]lookup'!R"&amp;ROW(X662)&amp;"C"&amp;COLUMN(X662),FALSE),NA())</f>
        <v>85</v>
      </c>
      <c r="Y662" t="str" cm="1">
        <f t="array" aca="1" ref="Y662" ca="1">IFERROR(INDIRECT("'["&amp;Index!$A$1&amp;"]lookup'!R"&amp;ROW(Y662)&amp;"C"&amp;COLUMN(Y662),FALSE),NA())</f>
        <v/>
      </c>
      <c r="Z662" t="str" cm="1">
        <f t="array" aca="1" ref="Z662" ca="1">IFERROR(INDIRECT("'["&amp;Index!$A$1&amp;"]lookup'!R"&amp;ROW(Z662)&amp;"C"&amp;COLUMN(Z662),FALSE),NA())</f>
        <v/>
      </c>
      <c r="AA662" t="str" cm="1">
        <f t="array" aca="1" ref="AA662" ca="1">IFERROR(INDIRECT("'["&amp;Index!$A$1&amp;"]lookup'!R"&amp;ROW(AA662)&amp;"C"&amp;COLUMN(AA662),FALSE),NA())</f>
        <v/>
      </c>
      <c r="AB662" t="str" cm="1">
        <f t="array" aca="1" ref="AB662" ca="1">IFERROR(INDIRECT("'["&amp;Index!$A$1&amp;"]lookup'!R"&amp;ROW(AB662)&amp;"C"&amp;COLUMN(AB662),FALSE),NA())</f>
        <v/>
      </c>
      <c r="AC662" t="str" cm="1">
        <f t="array" aca="1" ref="AC662" ca="1">IFERROR(INDIRECT("'["&amp;Index!$A$1&amp;"]lookup'!R"&amp;ROW(AC662)&amp;"C"&amp;COLUMN(AC662),FALSE),NA())</f>
        <v/>
      </c>
      <c r="AD662" t="str" cm="1">
        <f t="array" aca="1" ref="AD662" ca="1">IFERROR(INDIRECT("'["&amp;Index!$A$1&amp;"]lookup'!R"&amp;ROW(AD662)&amp;"C"&amp;COLUMN(AD662),FALSE),NA())</f>
        <v/>
      </c>
      <c r="AE662" t="str" cm="1">
        <f t="array" aca="1" ref="AE662" ca="1">IFERROR(INDIRECT("'["&amp;Index!$A$1&amp;"]lookup'!R"&amp;ROW(AE662)&amp;"C"&amp;COLUMN(AE662),FALSE),NA())</f>
        <v/>
      </c>
      <c r="AF662" t="str">
        <f>Index!$A$1</f>
        <v>00_Control Ranges sigma ROTROL N Charge_Lyo_22820035_Dil_22867034_TOTAL_2019-03-01.xlsx</v>
      </c>
      <c r="AG662" t="str" cm="1">
        <f t="array" aca="1" ref="AG662" ca="1">IFERROR(INDIRECT("'["&amp;Index!$A$1&amp;"]Locations and batches'!R"&amp;2&amp;"C"&amp;7,FALSE),NA())</f>
        <v>ROTROL N</v>
      </c>
      <c r="AH662" cm="1">
        <f t="array" aca="1" ref="AH662" ca="1">IFERROR(INDIRECT("'["&amp;Index!$A$1&amp;"]Locations and batches'!$B$6",TRUE),NA())</f>
        <v>22757019</v>
      </c>
      <c r="AI662" t="str" cm="1">
        <f t="array" aca="1" ref="AI662" ca="1">IFERROR(INDIRECT("'["&amp;Index!$A$1&amp;"]Locations and batches'!R"&amp;2&amp;"C"&amp;11,FALSE),NA())</f>
        <v>NL22820035</v>
      </c>
      <c r="AJ662" t="str" cm="1">
        <f t="array" aca="1" ref="AJ662" ca="1">IFERROR(INDIRECT("'["&amp;Index!$A$1&amp;"]Locations and batches'!R"&amp;3&amp;"C"&amp;11,FALSE),NA())</f>
        <v>Di22867034</v>
      </c>
      <c r="AK662" t="str">
        <f t="shared" ca="1" si="20"/>
        <v>S181001</v>
      </c>
      <c r="AL662" t="str" cm="1">
        <f t="array" aca="1" ref="AL662" ca="1">OFFSET(INDIRECT("'["&amp;Index!$A$1&amp;"]Locations and batches'!$U$5",TRUE),MATCH(AK662,INDIRECT("'["&amp;Index!$A$1&amp;"]Locations and batches'!$U$5:$U$30",TRUE),0),-2)</f>
        <v>Complete+Hep</v>
      </c>
      <c r="AM662" t="str">
        <f ca="1">VLOOKUP(AK662,INDIRECT("'["&amp;Index!$A$1&amp;"]Locations and batches'!$U$6:$V$30",TRUE),2,FALSE)</f>
        <v>2020-03</v>
      </c>
      <c r="AN662" t="str">
        <f t="shared" ca="1" si="21"/>
        <v>L1</v>
      </c>
    </row>
    <row r="663" spans="1:40" x14ac:dyDescent="0.25">
      <c r="A663" cm="1">
        <f t="array" aca="1" ref="A663" ca="1">IFERROR(INDIRECT("'["&amp;Index!$A$1&amp;"]lookup'!R"&amp;ROW(A663)&amp;"C"&amp;COLUMN(A663),FALSE),NA())</f>
        <v>663</v>
      </c>
      <c r="B663" t="str" cm="1">
        <f t="array" aca="1" ref="B663" ca="1">IFERROR(INDIRECT("'["&amp;Index!$A$1&amp;"]lookup'!R"&amp;ROW(B663)&amp;"C"&amp;COLUMN(B663),FALSE),NA())</f>
        <v>L1/S181001/NL22820035/DAY3/heptem c</v>
      </c>
      <c r="C663" t="str" cm="1">
        <f t="array" aca="1" ref="C663" ca="1">IFERROR(INDIRECT("'["&amp;Index!$A$1&amp;"]lookup'!R"&amp;ROW(C663)&amp;"C"&amp;COLUMN(C663),FALSE),NA())</f>
        <v>CRANGE.NL22820035.L1</v>
      </c>
      <c r="D663" t="str" cm="1">
        <f t="array" aca="1" ref="D663" ca="1">IFERROR(INDIRECT("'["&amp;Index!$A$1&amp;"]lookup'!R"&amp;ROW(D663)&amp;"C"&amp;COLUMN(D663),FALSE),NA())</f>
        <v>DAY3</v>
      </c>
      <c r="E663" t="str" cm="1">
        <f t="array" aca="1" ref="E663" ca="1">IFERROR(INDIRECT("'["&amp;Index!$A$1&amp;"]lookup'!R"&amp;ROW(E663)&amp;"C"&amp;COLUMN(E663),FALSE),NA())</f>
        <v>---</v>
      </c>
      <c r="F663" t="str" cm="1">
        <f t="array" aca="1" ref="F663" ca="1">IFERROR(INDIRECT("'["&amp;Index!$A$1&amp;"]lookup'!R"&amp;ROW(F663)&amp;"C"&amp;COLUMN(F663),FALSE),NA())</f>
        <v>---</v>
      </c>
      <c r="G663" t="str" cm="1">
        <f t="array" aca="1" ref="G663" ca="1">IFERROR(INDIRECT("'["&amp;Index!$A$1&amp;"]lookup'!R"&amp;ROW(G663)&amp;"C"&amp;COLUMN(G663),FALSE),NA())</f>
        <v>---</v>
      </c>
      <c r="H663" t="str" cm="1">
        <f t="array" aca="1" ref="H663" ca="1">IFERROR(INDIRECT("'["&amp;Index!$A$1&amp;"]lookup'!R"&amp;ROW(H663)&amp;"C"&amp;COLUMN(H663),FALSE),NA())</f>
        <v>S181001</v>
      </c>
      <c r="I663" t="str" cm="1">
        <f t="array" aca="1" ref="I663" ca="1">IFERROR(INDIRECT("'["&amp;Index!$A$1&amp;"]lookup'!R"&amp;ROW(I663)&amp;"C"&amp;COLUMN(I663),FALSE),NA())</f>
        <v>heptem c</v>
      </c>
      <c r="J663" t="str" cm="1">
        <f t="array" aca="1" ref="J663" ca="1">IFERROR(INDIRECT("'["&amp;Index!$A$1&amp;"]lookup'!R"&amp;ROW(J663)&amp;"C"&amp;COLUMN(J663),FALSE),NA())</f>
        <v>aaLabor</v>
      </c>
      <c r="K663" t="str" cm="1">
        <f t="array" aca="1" ref="K663" ca="1">IFERROR(INDIRECT("'["&amp;Index!$A$1&amp;"]lookup'!R"&amp;ROW(K663)&amp;"C"&amp;COLUMN(K663),FALSE),NA())</f>
        <v>aaLabor</v>
      </c>
      <c r="L663" t="str" cm="1">
        <f t="array" aca="1" ref="L663" ca="1">IFERROR(INDIRECT("'["&amp;Index!$A$1&amp;"]lookup'!R"&amp;ROW(L663)&amp;"C"&amp;COLUMN(L663),FALSE),NA())</f>
        <v>aaLabor</v>
      </c>
      <c r="M663" t="str" cm="1">
        <f t="array" aca="1" ref="M663" ca="1">IFERROR(INDIRECT("'["&amp;Index!$A$1&amp;"]lookup'!R"&amp;ROW(M663)&amp;"C"&amp;COLUMN(M663),FALSE),NA())</f>
        <v/>
      </c>
      <c r="N663" cm="1">
        <f t="array" aca="1" ref="N663" ca="1">IFERROR(INDIRECT("'["&amp;Index!$A$1&amp;"]lookup'!R"&amp;ROW(N663)&amp;"C"&amp;COLUMN(N663),FALSE),NA())</f>
        <v>250</v>
      </c>
      <c r="O663" cm="1">
        <f t="array" aca="1" ref="O663" ca="1">IFERROR(INDIRECT("'["&amp;Index!$A$1&amp;"]lookup'!R"&amp;ROW(O663)&amp;"C"&amp;COLUMN(O663),FALSE),NA())</f>
        <v>38</v>
      </c>
      <c r="P663" cm="1">
        <f t="array" aca="1" ref="P663" ca="1">IFERROR(INDIRECT("'["&amp;Index!$A$1&amp;"]lookup'!R"&amp;ROW(P663)&amp;"C"&amp;COLUMN(P663),FALSE),NA())</f>
        <v>42</v>
      </c>
      <c r="Q663" t="str" cm="1">
        <f t="array" aca="1" ref="Q663" ca="1">IFERROR(INDIRECT("'["&amp;Index!$A$1&amp;"]lookup'!R"&amp;ROW(Q663)&amp;"C"&amp;COLUMN(Q663),FALSE),NA())</f>
        <v/>
      </c>
      <c r="R663" cm="1">
        <f t="array" aca="1" ref="R663" ca="1">IFERROR(INDIRECT("'["&amp;Index!$A$1&amp;"]lookup'!R"&amp;ROW(R663)&amp;"C"&amp;COLUMN(R663),FALSE),NA())</f>
        <v>46</v>
      </c>
      <c r="S663" t="str" cm="1">
        <f t="array" aca="1" ref="S663" ca="1">IFERROR(INDIRECT("'["&amp;Index!$A$1&amp;"]lookup'!R"&amp;ROW(S663)&amp;"C"&amp;COLUMN(S663),FALSE),NA())</f>
        <v/>
      </c>
      <c r="T663" cm="1">
        <f t="array" aca="1" ref="T663" ca="1">IFERROR(INDIRECT("'["&amp;Index!$A$1&amp;"]lookup'!R"&amp;ROW(T663)&amp;"C"&amp;COLUMN(T663),FALSE),NA())</f>
        <v>49</v>
      </c>
      <c r="U663" cm="1">
        <f t="array" aca="1" ref="U663" ca="1">IFERROR(INDIRECT("'["&amp;Index!$A$1&amp;"]lookup'!R"&amp;ROW(U663)&amp;"C"&amp;COLUMN(U663),FALSE),NA())</f>
        <v>29</v>
      </c>
      <c r="V663" t="str" cm="1">
        <f t="array" aca="1" ref="V663" ca="1">IFERROR(INDIRECT("'["&amp;Index!$A$1&amp;"]lookup'!R"&amp;ROW(V663)&amp;"C"&amp;COLUMN(V663),FALSE),NA())</f>
        <v/>
      </c>
      <c r="W663" t="str" cm="1">
        <f t="array" aca="1" ref="W663" ca="1">IFERROR(INDIRECT("'["&amp;Index!$A$1&amp;"]lookup'!R"&amp;ROW(W663)&amp;"C"&amp;COLUMN(W663),FALSE),NA())</f>
        <v>*52</v>
      </c>
      <c r="X663" cm="1">
        <f t="array" aca="1" ref="X663" ca="1">IFERROR(INDIRECT("'["&amp;Index!$A$1&amp;"]lookup'!R"&amp;ROW(X663)&amp;"C"&amp;COLUMN(X663),FALSE),NA())</f>
        <v>84</v>
      </c>
      <c r="Y663" t="str" cm="1">
        <f t="array" aca="1" ref="Y663" ca="1">IFERROR(INDIRECT("'["&amp;Index!$A$1&amp;"]lookup'!R"&amp;ROW(Y663)&amp;"C"&amp;COLUMN(Y663),FALSE),NA())</f>
        <v/>
      </c>
      <c r="Z663" t="str" cm="1">
        <f t="array" aca="1" ref="Z663" ca="1">IFERROR(INDIRECT("'["&amp;Index!$A$1&amp;"]lookup'!R"&amp;ROW(Z663)&amp;"C"&amp;COLUMN(Z663),FALSE),NA())</f>
        <v/>
      </c>
      <c r="AA663" t="str" cm="1">
        <f t="array" aca="1" ref="AA663" ca="1">IFERROR(INDIRECT("'["&amp;Index!$A$1&amp;"]lookup'!R"&amp;ROW(AA663)&amp;"C"&amp;COLUMN(AA663),FALSE),NA())</f>
        <v/>
      </c>
      <c r="AB663" t="str" cm="1">
        <f t="array" aca="1" ref="AB663" ca="1">IFERROR(INDIRECT("'["&amp;Index!$A$1&amp;"]lookup'!R"&amp;ROW(AB663)&amp;"C"&amp;COLUMN(AB663),FALSE),NA())</f>
        <v/>
      </c>
      <c r="AC663" t="str" cm="1">
        <f t="array" aca="1" ref="AC663" ca="1">IFERROR(INDIRECT("'["&amp;Index!$A$1&amp;"]lookup'!R"&amp;ROW(AC663)&amp;"C"&amp;COLUMN(AC663),FALSE),NA())</f>
        <v/>
      </c>
      <c r="AD663" t="str" cm="1">
        <f t="array" aca="1" ref="AD663" ca="1">IFERROR(INDIRECT("'["&amp;Index!$A$1&amp;"]lookup'!R"&amp;ROW(AD663)&amp;"C"&amp;COLUMN(AD663),FALSE),NA())</f>
        <v/>
      </c>
      <c r="AE663" t="str" cm="1">
        <f t="array" aca="1" ref="AE663" ca="1">IFERROR(INDIRECT("'["&amp;Index!$A$1&amp;"]lookup'!R"&amp;ROW(AE663)&amp;"C"&amp;COLUMN(AE663),FALSE),NA())</f>
        <v/>
      </c>
      <c r="AF663" t="str">
        <f>Index!$A$1</f>
        <v>00_Control Ranges sigma ROTROL N Charge_Lyo_22820035_Dil_22867034_TOTAL_2019-03-01.xlsx</v>
      </c>
      <c r="AG663" t="str" cm="1">
        <f t="array" aca="1" ref="AG663" ca="1">IFERROR(INDIRECT("'["&amp;Index!$A$1&amp;"]Locations and batches'!R"&amp;2&amp;"C"&amp;7,FALSE),NA())</f>
        <v>ROTROL N</v>
      </c>
      <c r="AH663" cm="1">
        <f t="array" aca="1" ref="AH663" ca="1">IFERROR(INDIRECT("'["&amp;Index!$A$1&amp;"]Locations and batches'!$B$6",TRUE),NA())</f>
        <v>22757019</v>
      </c>
      <c r="AI663" t="str" cm="1">
        <f t="array" aca="1" ref="AI663" ca="1">IFERROR(INDIRECT("'["&amp;Index!$A$1&amp;"]Locations and batches'!R"&amp;2&amp;"C"&amp;11,FALSE),NA())</f>
        <v>NL22820035</v>
      </c>
      <c r="AJ663" t="str" cm="1">
        <f t="array" aca="1" ref="AJ663" ca="1">IFERROR(INDIRECT("'["&amp;Index!$A$1&amp;"]Locations and batches'!R"&amp;3&amp;"C"&amp;11,FALSE),NA())</f>
        <v>Di22867034</v>
      </c>
      <c r="AK663" t="str">
        <f t="shared" ca="1" si="20"/>
        <v>S181001</v>
      </c>
      <c r="AL663" t="str" cm="1">
        <f t="array" aca="1" ref="AL663" ca="1">OFFSET(INDIRECT("'["&amp;Index!$A$1&amp;"]Locations and batches'!$U$5",TRUE),MATCH(AK663,INDIRECT("'["&amp;Index!$A$1&amp;"]Locations and batches'!$U$5:$U$30",TRUE),0),-2)</f>
        <v>Complete+Hep</v>
      </c>
      <c r="AM663" t="str">
        <f ca="1">VLOOKUP(AK663,INDIRECT("'["&amp;Index!$A$1&amp;"]Locations and batches'!$U$6:$V$30",TRUE),2,FALSE)</f>
        <v>2020-03</v>
      </c>
      <c r="AN663" t="str">
        <f t="shared" ca="1" si="21"/>
        <v>L1</v>
      </c>
    </row>
    <row r="664" spans="1:40" x14ac:dyDescent="0.25">
      <c r="A664" cm="1">
        <f t="array" aca="1" ref="A664" ca="1">IFERROR(INDIRECT("'["&amp;Index!$A$1&amp;"]lookup'!R"&amp;ROW(A664)&amp;"C"&amp;COLUMN(A664),FALSE),NA())</f>
        <v>664</v>
      </c>
      <c r="B664" t="str" cm="1">
        <f t="array" aca="1" ref="B664" ca="1">IFERROR(INDIRECT("'["&amp;Index!$A$1&amp;"]lookup'!R"&amp;ROW(B664)&amp;"C"&amp;COLUMN(B664),FALSE),NA())</f>
        <v>L2/S181001/NL22820035/DAY3/fibtem c</v>
      </c>
      <c r="C664" t="str" cm="1">
        <f t="array" aca="1" ref="C664" ca="1">IFERROR(INDIRECT("'["&amp;Index!$A$1&amp;"]lookup'!R"&amp;ROW(C664)&amp;"C"&amp;COLUMN(C664),FALSE),NA())</f>
        <v>CRANGE.NL22820035.L2</v>
      </c>
      <c r="D664" t="str" cm="1">
        <f t="array" aca="1" ref="D664" ca="1">IFERROR(INDIRECT("'["&amp;Index!$A$1&amp;"]lookup'!R"&amp;ROW(D664)&amp;"C"&amp;COLUMN(D664),FALSE),NA())</f>
        <v>DAY3</v>
      </c>
      <c r="E664" t="str" cm="1">
        <f t="array" aca="1" ref="E664" ca="1">IFERROR(INDIRECT("'["&amp;Index!$A$1&amp;"]lookup'!R"&amp;ROW(E664)&amp;"C"&amp;COLUMN(E664),FALSE),NA())</f>
        <v>---</v>
      </c>
      <c r="F664" t="str" cm="1">
        <f t="array" aca="1" ref="F664" ca="1">IFERROR(INDIRECT("'["&amp;Index!$A$1&amp;"]lookup'!R"&amp;ROW(F664)&amp;"C"&amp;COLUMN(F664),FALSE),NA())</f>
        <v>---</v>
      </c>
      <c r="G664" t="str" cm="1">
        <f t="array" aca="1" ref="G664" ca="1">IFERROR(INDIRECT("'["&amp;Index!$A$1&amp;"]lookup'!R"&amp;ROW(G664)&amp;"C"&amp;COLUMN(G664),FALSE),NA())</f>
        <v>---</v>
      </c>
      <c r="H664" t="str" cm="1">
        <f t="array" aca="1" ref="H664" ca="1">IFERROR(INDIRECT("'["&amp;Index!$A$1&amp;"]lookup'!R"&amp;ROW(H664)&amp;"C"&amp;COLUMN(H664),FALSE),NA())</f>
        <v>S181001</v>
      </c>
      <c r="I664" t="str" cm="1">
        <f t="array" aca="1" ref="I664" ca="1">IFERROR(INDIRECT("'["&amp;Index!$A$1&amp;"]lookup'!R"&amp;ROW(I664)&amp;"C"&amp;COLUMN(I664),FALSE),NA())</f>
        <v>fibtem c</v>
      </c>
      <c r="J664" t="str" cm="1">
        <f t="array" aca="1" ref="J664" ca="1">IFERROR(INDIRECT("'["&amp;Index!$A$1&amp;"]lookup'!R"&amp;ROW(J664)&amp;"C"&amp;COLUMN(J664),FALSE),NA())</f>
        <v>aaLabor</v>
      </c>
      <c r="K664" t="str" cm="1">
        <f t="array" aca="1" ref="K664" ca="1">IFERROR(INDIRECT("'["&amp;Index!$A$1&amp;"]lookup'!R"&amp;ROW(K664)&amp;"C"&amp;COLUMN(K664),FALSE),NA())</f>
        <v>aaLabor</v>
      </c>
      <c r="L664" t="str" cm="1">
        <f t="array" aca="1" ref="L664" ca="1">IFERROR(INDIRECT("'["&amp;Index!$A$1&amp;"]lookup'!R"&amp;ROW(L664)&amp;"C"&amp;COLUMN(L664),FALSE),NA())</f>
        <v>aaLabor</v>
      </c>
      <c r="M664" t="str" cm="1">
        <f t="array" aca="1" ref="M664" ca="1">IFERROR(INDIRECT("'["&amp;Index!$A$1&amp;"]lookup'!R"&amp;ROW(M664)&amp;"C"&amp;COLUMN(M664),FALSE),NA())</f>
        <v/>
      </c>
      <c r="N664" cm="1">
        <f t="array" aca="1" ref="N664" ca="1">IFERROR(INDIRECT("'["&amp;Index!$A$1&amp;"]lookup'!R"&amp;ROW(N664)&amp;"C"&amp;COLUMN(N664),FALSE),NA())</f>
        <v>98</v>
      </c>
      <c r="O664" cm="1">
        <f t="array" aca="1" ref="O664" ca="1">IFERROR(INDIRECT("'["&amp;Index!$A$1&amp;"]lookup'!R"&amp;ROW(O664)&amp;"C"&amp;COLUMN(O664),FALSE),NA())</f>
        <v>31</v>
      </c>
      <c r="P664" cm="1">
        <f t="array" aca="1" ref="P664" ca="1">IFERROR(INDIRECT("'["&amp;Index!$A$1&amp;"]lookup'!R"&amp;ROW(P664)&amp;"C"&amp;COLUMN(P664),FALSE),NA())</f>
        <v>35</v>
      </c>
      <c r="Q664" t="str" cm="1">
        <f t="array" aca="1" ref="Q664" ca="1">IFERROR(INDIRECT("'["&amp;Index!$A$1&amp;"]lookup'!R"&amp;ROW(Q664)&amp;"C"&amp;COLUMN(Q664),FALSE),NA())</f>
        <v/>
      </c>
      <c r="R664" cm="1">
        <f t="array" aca="1" ref="R664" ca="1">IFERROR(INDIRECT("'["&amp;Index!$A$1&amp;"]lookup'!R"&amp;ROW(R664)&amp;"C"&amp;COLUMN(R664),FALSE),NA())</f>
        <v>39</v>
      </c>
      <c r="S664" t="str" cm="1">
        <f t="array" aca="1" ref="S664" ca="1">IFERROR(INDIRECT("'["&amp;Index!$A$1&amp;"]lookup'!R"&amp;ROW(S664)&amp;"C"&amp;COLUMN(S664),FALSE),NA())</f>
        <v/>
      </c>
      <c r="T664" cm="1">
        <f t="array" aca="1" ref="T664" ca="1">IFERROR(INDIRECT("'["&amp;Index!$A$1&amp;"]lookup'!R"&amp;ROW(T664)&amp;"C"&amp;COLUMN(T664),FALSE),NA())</f>
        <v>42</v>
      </c>
      <c r="U664" cm="1">
        <f t="array" aca="1" ref="U664" ca="1">IFERROR(INDIRECT("'["&amp;Index!$A$1&amp;"]lookup'!R"&amp;ROW(U664)&amp;"C"&amp;COLUMN(U664),FALSE),NA())</f>
        <v>49</v>
      </c>
      <c r="V664" t="str" cm="1">
        <f t="array" aca="1" ref="V664" ca="1">IFERROR(INDIRECT("'["&amp;Index!$A$1&amp;"]lookup'!R"&amp;ROW(V664)&amp;"C"&amp;COLUMN(V664),FALSE),NA())</f>
        <v/>
      </c>
      <c r="W664" t="str" cm="1">
        <f t="array" aca="1" ref="W664" ca="1">IFERROR(INDIRECT("'["&amp;Index!$A$1&amp;"]lookup'!R"&amp;ROW(W664)&amp;"C"&amp;COLUMN(W664),FALSE),NA())</f>
        <v>*46</v>
      </c>
      <c r="X664" cm="1">
        <f t="array" aca="1" ref="X664" ca="1">IFERROR(INDIRECT("'["&amp;Index!$A$1&amp;"]lookup'!R"&amp;ROW(X664)&amp;"C"&amp;COLUMN(X664),FALSE),NA())</f>
        <v>83</v>
      </c>
      <c r="Y664" t="str" cm="1">
        <f t="array" aca="1" ref="Y664" ca="1">IFERROR(INDIRECT("'["&amp;Index!$A$1&amp;"]lookup'!R"&amp;ROW(Y664)&amp;"C"&amp;COLUMN(Y664),FALSE),NA())</f>
        <v/>
      </c>
      <c r="Z664" t="str" cm="1">
        <f t="array" aca="1" ref="Z664" ca="1">IFERROR(INDIRECT("'["&amp;Index!$A$1&amp;"]lookup'!R"&amp;ROW(Z664)&amp;"C"&amp;COLUMN(Z664),FALSE),NA())</f>
        <v/>
      </c>
      <c r="AA664" t="str" cm="1">
        <f t="array" aca="1" ref="AA664" ca="1">IFERROR(INDIRECT("'["&amp;Index!$A$1&amp;"]lookup'!R"&amp;ROW(AA664)&amp;"C"&amp;COLUMN(AA664),FALSE),NA())</f>
        <v/>
      </c>
      <c r="AB664" t="str" cm="1">
        <f t="array" aca="1" ref="AB664" ca="1">IFERROR(INDIRECT("'["&amp;Index!$A$1&amp;"]lookup'!R"&amp;ROW(AB664)&amp;"C"&amp;COLUMN(AB664),FALSE),NA())</f>
        <v/>
      </c>
      <c r="AC664" t="str" cm="1">
        <f t="array" aca="1" ref="AC664" ca="1">IFERROR(INDIRECT("'["&amp;Index!$A$1&amp;"]lookup'!R"&amp;ROW(AC664)&amp;"C"&amp;COLUMN(AC664),FALSE),NA())</f>
        <v/>
      </c>
      <c r="AD664" t="str" cm="1">
        <f t="array" aca="1" ref="AD664" ca="1">IFERROR(INDIRECT("'["&amp;Index!$A$1&amp;"]lookup'!R"&amp;ROW(AD664)&amp;"C"&amp;COLUMN(AD664),FALSE),NA())</f>
        <v/>
      </c>
      <c r="AE664" t="str" cm="1">
        <f t="array" aca="1" ref="AE664" ca="1">IFERROR(INDIRECT("'["&amp;Index!$A$1&amp;"]lookup'!R"&amp;ROW(AE664)&amp;"C"&amp;COLUMN(AE664),FALSE),NA())</f>
        <v/>
      </c>
      <c r="AF664" t="str">
        <f>Index!$A$1</f>
        <v>00_Control Ranges sigma ROTROL N Charge_Lyo_22820035_Dil_22867034_TOTAL_2019-03-01.xlsx</v>
      </c>
      <c r="AG664" t="str" cm="1">
        <f t="array" aca="1" ref="AG664" ca="1">IFERROR(INDIRECT("'["&amp;Index!$A$1&amp;"]Locations and batches'!R"&amp;2&amp;"C"&amp;7,FALSE),NA())</f>
        <v>ROTROL N</v>
      </c>
      <c r="AH664" cm="1">
        <f t="array" aca="1" ref="AH664" ca="1">IFERROR(INDIRECT("'["&amp;Index!$A$1&amp;"]Locations and batches'!$B$6",TRUE),NA())</f>
        <v>22757019</v>
      </c>
      <c r="AI664" t="str" cm="1">
        <f t="array" aca="1" ref="AI664" ca="1">IFERROR(INDIRECT("'["&amp;Index!$A$1&amp;"]Locations and batches'!R"&amp;2&amp;"C"&amp;11,FALSE),NA())</f>
        <v>NL22820035</v>
      </c>
      <c r="AJ664" t="str" cm="1">
        <f t="array" aca="1" ref="AJ664" ca="1">IFERROR(INDIRECT("'["&amp;Index!$A$1&amp;"]Locations and batches'!R"&amp;3&amp;"C"&amp;11,FALSE),NA())</f>
        <v>Di22867034</v>
      </c>
      <c r="AK664" t="str">
        <f t="shared" ref="AK664:AK727" ca="1" si="22">IF(H664=0,NA(),H664)</f>
        <v>S181001</v>
      </c>
      <c r="AL664" t="str" cm="1">
        <f t="array" aca="1" ref="AL664" ca="1">OFFSET(INDIRECT("'["&amp;Index!$A$1&amp;"]Locations and batches'!$U$5",TRUE),MATCH(AK664,INDIRECT("'["&amp;Index!$A$1&amp;"]Locations and batches'!$U$5:$U$30",TRUE),0),-2)</f>
        <v>Complete+Hep</v>
      </c>
      <c r="AM664" t="str">
        <f ca="1">VLOOKUP(AK664,INDIRECT("'["&amp;Index!$A$1&amp;"]Locations and batches'!$U$6:$V$30",TRUE),2,FALSE)</f>
        <v>2020-03</v>
      </c>
      <c r="AN664" t="str">
        <f t="shared" ref="AN664:AN727" ca="1" si="23">IFERROR(RIGHT(C664,2),NA())</f>
        <v>L2</v>
      </c>
    </row>
    <row r="665" spans="1:40" x14ac:dyDescent="0.25">
      <c r="A665" cm="1">
        <f t="array" aca="1" ref="A665" ca="1">IFERROR(INDIRECT("'["&amp;Index!$A$1&amp;"]lookup'!R"&amp;ROW(A665)&amp;"C"&amp;COLUMN(A665),FALSE),NA())</f>
        <v>665</v>
      </c>
      <c r="B665" t="str" cm="1">
        <f t="array" aca="1" ref="B665" ca="1">IFERROR(INDIRECT("'["&amp;Index!$A$1&amp;"]lookup'!R"&amp;ROW(B665)&amp;"C"&amp;COLUMN(B665),FALSE),NA())</f>
        <v>L2/S181001/NL22820035/DAY3/extem c</v>
      </c>
      <c r="C665" t="str" cm="1">
        <f t="array" aca="1" ref="C665" ca="1">IFERROR(INDIRECT("'["&amp;Index!$A$1&amp;"]lookup'!R"&amp;ROW(C665)&amp;"C"&amp;COLUMN(C665),FALSE),NA())</f>
        <v>CRANGE.NL22820035.L2</v>
      </c>
      <c r="D665" t="str" cm="1">
        <f t="array" aca="1" ref="D665" ca="1">IFERROR(INDIRECT("'["&amp;Index!$A$1&amp;"]lookup'!R"&amp;ROW(D665)&amp;"C"&amp;COLUMN(D665),FALSE),NA())</f>
        <v>DAY3</v>
      </c>
      <c r="E665" t="str" cm="1">
        <f t="array" aca="1" ref="E665" ca="1">IFERROR(INDIRECT("'["&amp;Index!$A$1&amp;"]lookup'!R"&amp;ROW(E665)&amp;"C"&amp;COLUMN(E665),FALSE),NA())</f>
        <v>---</v>
      </c>
      <c r="F665" t="str" cm="1">
        <f t="array" aca="1" ref="F665" ca="1">IFERROR(INDIRECT("'["&amp;Index!$A$1&amp;"]lookup'!R"&amp;ROW(F665)&amp;"C"&amp;COLUMN(F665),FALSE),NA())</f>
        <v>---</v>
      </c>
      <c r="G665" t="str" cm="1">
        <f t="array" aca="1" ref="G665" ca="1">IFERROR(INDIRECT("'["&amp;Index!$A$1&amp;"]lookup'!R"&amp;ROW(G665)&amp;"C"&amp;COLUMN(G665),FALSE),NA())</f>
        <v>---</v>
      </c>
      <c r="H665" t="str" cm="1">
        <f t="array" aca="1" ref="H665" ca="1">IFERROR(INDIRECT("'["&amp;Index!$A$1&amp;"]lookup'!R"&amp;ROW(H665)&amp;"C"&amp;COLUMN(H665),FALSE),NA())</f>
        <v>S181001</v>
      </c>
      <c r="I665" t="str" cm="1">
        <f t="array" aca="1" ref="I665" ca="1">IFERROR(INDIRECT("'["&amp;Index!$A$1&amp;"]lookup'!R"&amp;ROW(I665)&amp;"C"&amp;COLUMN(I665),FALSE),NA())</f>
        <v>extem c</v>
      </c>
      <c r="J665" t="str" cm="1">
        <f t="array" aca="1" ref="J665" ca="1">IFERROR(INDIRECT("'["&amp;Index!$A$1&amp;"]lookup'!R"&amp;ROW(J665)&amp;"C"&amp;COLUMN(J665),FALSE),NA())</f>
        <v>aaLabor</v>
      </c>
      <c r="K665" t="str" cm="1">
        <f t="array" aca="1" ref="K665" ca="1">IFERROR(INDIRECT("'["&amp;Index!$A$1&amp;"]lookup'!R"&amp;ROW(K665)&amp;"C"&amp;COLUMN(K665),FALSE),NA())</f>
        <v>aaLabor</v>
      </c>
      <c r="L665" t="str" cm="1">
        <f t="array" aca="1" ref="L665" ca="1">IFERROR(INDIRECT("'["&amp;Index!$A$1&amp;"]lookup'!R"&amp;ROW(L665)&amp;"C"&amp;COLUMN(L665),FALSE),NA())</f>
        <v>aaLabor</v>
      </c>
      <c r="M665" t="str" cm="1">
        <f t="array" aca="1" ref="M665" ca="1">IFERROR(INDIRECT("'["&amp;Index!$A$1&amp;"]lookup'!R"&amp;ROW(M665)&amp;"C"&amp;COLUMN(M665),FALSE),NA())</f>
        <v/>
      </c>
      <c r="N665" cm="1">
        <f t="array" aca="1" ref="N665" ca="1">IFERROR(INDIRECT("'["&amp;Index!$A$1&amp;"]lookup'!R"&amp;ROW(N665)&amp;"C"&amp;COLUMN(N665),FALSE),NA())</f>
        <v>106</v>
      </c>
      <c r="O665" cm="1">
        <f t="array" aca="1" ref="O665" ca="1">IFERROR(INDIRECT("'["&amp;Index!$A$1&amp;"]lookup'!R"&amp;ROW(O665)&amp;"C"&amp;COLUMN(O665),FALSE),NA())</f>
        <v>39</v>
      </c>
      <c r="P665" cm="1">
        <f t="array" aca="1" ref="P665" ca="1">IFERROR(INDIRECT("'["&amp;Index!$A$1&amp;"]lookup'!R"&amp;ROW(P665)&amp;"C"&amp;COLUMN(P665),FALSE),NA())</f>
        <v>43</v>
      </c>
      <c r="Q665" t="str" cm="1">
        <f t="array" aca="1" ref="Q665" ca="1">IFERROR(INDIRECT("'["&amp;Index!$A$1&amp;"]lookup'!R"&amp;ROW(Q665)&amp;"C"&amp;COLUMN(Q665),FALSE),NA())</f>
        <v/>
      </c>
      <c r="R665" cm="1">
        <f t="array" aca="1" ref="R665" ca="1">IFERROR(INDIRECT("'["&amp;Index!$A$1&amp;"]lookup'!R"&amp;ROW(R665)&amp;"C"&amp;COLUMN(R665),FALSE),NA())</f>
        <v>46</v>
      </c>
      <c r="S665" t="str" cm="1">
        <f t="array" aca="1" ref="S665" ca="1">IFERROR(INDIRECT("'["&amp;Index!$A$1&amp;"]lookup'!R"&amp;ROW(S665)&amp;"C"&amp;COLUMN(S665),FALSE),NA())</f>
        <v/>
      </c>
      <c r="T665" cm="1">
        <f t="array" aca="1" ref="T665" ca="1">IFERROR(INDIRECT("'["&amp;Index!$A$1&amp;"]lookup'!R"&amp;ROW(T665)&amp;"C"&amp;COLUMN(T665),FALSE),NA())</f>
        <v>49</v>
      </c>
      <c r="U665" cm="1">
        <f t="array" aca="1" ref="U665" ca="1">IFERROR(INDIRECT("'["&amp;Index!$A$1&amp;"]lookup'!R"&amp;ROW(U665)&amp;"C"&amp;COLUMN(U665),FALSE),NA())</f>
        <v>40</v>
      </c>
      <c r="V665" t="str" cm="1">
        <f t="array" aca="1" ref="V665" ca="1">IFERROR(INDIRECT("'["&amp;Index!$A$1&amp;"]lookup'!R"&amp;ROW(V665)&amp;"C"&amp;COLUMN(V665),FALSE),NA())</f>
        <v/>
      </c>
      <c r="W665" t="str" cm="1">
        <f t="array" aca="1" ref="W665" ca="1">IFERROR(INDIRECT("'["&amp;Index!$A$1&amp;"]lookup'!R"&amp;ROW(W665)&amp;"C"&amp;COLUMN(W665),FALSE),NA())</f>
        <v>*51</v>
      </c>
      <c r="X665" cm="1">
        <f t="array" aca="1" ref="X665" ca="1">IFERROR(INDIRECT("'["&amp;Index!$A$1&amp;"]lookup'!R"&amp;ROW(X665)&amp;"C"&amp;COLUMN(X665),FALSE),NA())</f>
        <v>82</v>
      </c>
      <c r="Y665" t="str" cm="1">
        <f t="array" aca="1" ref="Y665" ca="1">IFERROR(INDIRECT("'["&amp;Index!$A$1&amp;"]lookup'!R"&amp;ROW(Y665)&amp;"C"&amp;COLUMN(Y665),FALSE),NA())</f>
        <v/>
      </c>
      <c r="Z665" t="str" cm="1">
        <f t="array" aca="1" ref="Z665" ca="1">IFERROR(INDIRECT("'["&amp;Index!$A$1&amp;"]lookup'!R"&amp;ROW(Z665)&amp;"C"&amp;COLUMN(Z665),FALSE),NA())</f>
        <v/>
      </c>
      <c r="AA665" t="str" cm="1">
        <f t="array" aca="1" ref="AA665" ca="1">IFERROR(INDIRECT("'["&amp;Index!$A$1&amp;"]lookup'!R"&amp;ROW(AA665)&amp;"C"&amp;COLUMN(AA665),FALSE),NA())</f>
        <v/>
      </c>
      <c r="AB665" t="str" cm="1">
        <f t="array" aca="1" ref="AB665" ca="1">IFERROR(INDIRECT("'["&amp;Index!$A$1&amp;"]lookup'!R"&amp;ROW(AB665)&amp;"C"&amp;COLUMN(AB665),FALSE),NA())</f>
        <v/>
      </c>
      <c r="AC665" t="str" cm="1">
        <f t="array" aca="1" ref="AC665" ca="1">IFERROR(INDIRECT("'["&amp;Index!$A$1&amp;"]lookup'!R"&amp;ROW(AC665)&amp;"C"&amp;COLUMN(AC665),FALSE),NA())</f>
        <v/>
      </c>
      <c r="AD665" t="str" cm="1">
        <f t="array" aca="1" ref="AD665" ca="1">IFERROR(INDIRECT("'["&amp;Index!$A$1&amp;"]lookup'!R"&amp;ROW(AD665)&amp;"C"&amp;COLUMN(AD665),FALSE),NA())</f>
        <v/>
      </c>
      <c r="AE665" t="str" cm="1">
        <f t="array" aca="1" ref="AE665" ca="1">IFERROR(INDIRECT("'["&amp;Index!$A$1&amp;"]lookup'!R"&amp;ROW(AE665)&amp;"C"&amp;COLUMN(AE665),FALSE),NA())</f>
        <v/>
      </c>
      <c r="AF665" t="str">
        <f>Index!$A$1</f>
        <v>00_Control Ranges sigma ROTROL N Charge_Lyo_22820035_Dil_22867034_TOTAL_2019-03-01.xlsx</v>
      </c>
      <c r="AG665" t="str" cm="1">
        <f t="array" aca="1" ref="AG665" ca="1">IFERROR(INDIRECT("'["&amp;Index!$A$1&amp;"]Locations and batches'!R"&amp;2&amp;"C"&amp;7,FALSE),NA())</f>
        <v>ROTROL N</v>
      </c>
      <c r="AH665" cm="1">
        <f t="array" aca="1" ref="AH665" ca="1">IFERROR(INDIRECT("'["&amp;Index!$A$1&amp;"]Locations and batches'!$B$6",TRUE),NA())</f>
        <v>22757019</v>
      </c>
      <c r="AI665" t="str" cm="1">
        <f t="array" aca="1" ref="AI665" ca="1">IFERROR(INDIRECT("'["&amp;Index!$A$1&amp;"]Locations and batches'!R"&amp;2&amp;"C"&amp;11,FALSE),NA())</f>
        <v>NL22820035</v>
      </c>
      <c r="AJ665" t="str" cm="1">
        <f t="array" aca="1" ref="AJ665" ca="1">IFERROR(INDIRECT("'["&amp;Index!$A$1&amp;"]Locations and batches'!R"&amp;3&amp;"C"&amp;11,FALSE),NA())</f>
        <v>Di22867034</v>
      </c>
      <c r="AK665" t="str">
        <f t="shared" ca="1" si="22"/>
        <v>S181001</v>
      </c>
      <c r="AL665" t="str" cm="1">
        <f t="array" aca="1" ref="AL665" ca="1">OFFSET(INDIRECT("'["&amp;Index!$A$1&amp;"]Locations and batches'!$U$5",TRUE),MATCH(AK665,INDIRECT("'["&amp;Index!$A$1&amp;"]Locations and batches'!$U$5:$U$30",TRUE),0),-2)</f>
        <v>Complete+Hep</v>
      </c>
      <c r="AM665" t="str">
        <f ca="1">VLOOKUP(AK665,INDIRECT("'["&amp;Index!$A$1&amp;"]Locations and batches'!$U$6:$V$30",TRUE),2,FALSE)</f>
        <v>2020-03</v>
      </c>
      <c r="AN665" t="str">
        <f t="shared" ca="1" si="23"/>
        <v>L2</v>
      </c>
    </row>
    <row r="666" spans="1:40" x14ac:dyDescent="0.25">
      <c r="A666" cm="1">
        <f t="array" aca="1" ref="A666" ca="1">IFERROR(INDIRECT("'["&amp;Index!$A$1&amp;"]lookup'!R"&amp;ROW(A666)&amp;"C"&amp;COLUMN(A666),FALSE),NA())</f>
        <v>666</v>
      </c>
      <c r="B666" t="str" cm="1">
        <f t="array" aca="1" ref="B666" ca="1">IFERROR(INDIRECT("'["&amp;Index!$A$1&amp;"]lookup'!R"&amp;ROW(B666)&amp;"C"&amp;COLUMN(B666),FALSE),NA())</f>
        <v>L2/S181001/NL22820035/DAY3/intem c</v>
      </c>
      <c r="C666" t="str" cm="1">
        <f t="array" aca="1" ref="C666" ca="1">IFERROR(INDIRECT("'["&amp;Index!$A$1&amp;"]lookup'!R"&amp;ROW(C666)&amp;"C"&amp;COLUMN(C666),FALSE),NA())</f>
        <v>CRANGE.NL22820035.L2</v>
      </c>
      <c r="D666" t="str" cm="1">
        <f t="array" aca="1" ref="D666" ca="1">IFERROR(INDIRECT("'["&amp;Index!$A$1&amp;"]lookup'!R"&amp;ROW(D666)&amp;"C"&amp;COLUMN(D666),FALSE),NA())</f>
        <v>DAY3</v>
      </c>
      <c r="E666" t="str" cm="1">
        <f t="array" aca="1" ref="E666" ca="1">IFERROR(INDIRECT("'["&amp;Index!$A$1&amp;"]lookup'!R"&amp;ROW(E666)&amp;"C"&amp;COLUMN(E666),FALSE),NA())</f>
        <v>---</v>
      </c>
      <c r="F666" t="str" cm="1">
        <f t="array" aca="1" ref="F666" ca="1">IFERROR(INDIRECT("'["&amp;Index!$A$1&amp;"]lookup'!R"&amp;ROW(F666)&amp;"C"&amp;COLUMN(F666),FALSE),NA())</f>
        <v>---</v>
      </c>
      <c r="G666" t="str" cm="1">
        <f t="array" aca="1" ref="G666" ca="1">IFERROR(INDIRECT("'["&amp;Index!$A$1&amp;"]lookup'!R"&amp;ROW(G666)&amp;"C"&amp;COLUMN(G666),FALSE),NA())</f>
        <v>---</v>
      </c>
      <c r="H666" t="str" cm="1">
        <f t="array" aca="1" ref="H666" ca="1">IFERROR(INDIRECT("'["&amp;Index!$A$1&amp;"]lookup'!R"&amp;ROW(H666)&amp;"C"&amp;COLUMN(H666),FALSE),NA())</f>
        <v>S181001</v>
      </c>
      <c r="I666" t="str" cm="1">
        <f t="array" aca="1" ref="I666" ca="1">IFERROR(INDIRECT("'["&amp;Index!$A$1&amp;"]lookup'!R"&amp;ROW(I666)&amp;"C"&amp;COLUMN(I666),FALSE),NA())</f>
        <v>intem c</v>
      </c>
      <c r="J666" t="str" cm="1">
        <f t="array" aca="1" ref="J666" ca="1">IFERROR(INDIRECT("'["&amp;Index!$A$1&amp;"]lookup'!R"&amp;ROW(J666)&amp;"C"&amp;COLUMN(J666),FALSE),NA())</f>
        <v>aaLabor</v>
      </c>
      <c r="K666" t="str" cm="1">
        <f t="array" aca="1" ref="K666" ca="1">IFERROR(INDIRECT("'["&amp;Index!$A$1&amp;"]lookup'!R"&amp;ROW(K666)&amp;"C"&amp;COLUMN(K666),FALSE),NA())</f>
        <v>aaLabor</v>
      </c>
      <c r="L666" t="str" cm="1">
        <f t="array" aca="1" ref="L666" ca="1">IFERROR(INDIRECT("'["&amp;Index!$A$1&amp;"]lookup'!R"&amp;ROW(L666)&amp;"C"&amp;COLUMN(L666),FALSE),NA())</f>
        <v>aaLabor</v>
      </c>
      <c r="M666" t="str" cm="1">
        <f t="array" aca="1" ref="M666" ca="1">IFERROR(INDIRECT("'["&amp;Index!$A$1&amp;"]lookup'!R"&amp;ROW(M666)&amp;"C"&amp;COLUMN(M666),FALSE),NA())</f>
        <v/>
      </c>
      <c r="N666" cm="1">
        <f t="array" aca="1" ref="N666" ca="1">IFERROR(INDIRECT("'["&amp;Index!$A$1&amp;"]lookup'!R"&amp;ROW(N666)&amp;"C"&amp;COLUMN(N666),FALSE),NA())</f>
        <v>252</v>
      </c>
      <c r="O666" cm="1">
        <f t="array" aca="1" ref="O666" ca="1">IFERROR(INDIRECT("'["&amp;Index!$A$1&amp;"]lookup'!R"&amp;ROW(O666)&amp;"C"&amp;COLUMN(O666),FALSE),NA())</f>
        <v>40</v>
      </c>
      <c r="P666" cm="1">
        <f t="array" aca="1" ref="P666" ca="1">IFERROR(INDIRECT("'["&amp;Index!$A$1&amp;"]lookup'!R"&amp;ROW(P666)&amp;"C"&amp;COLUMN(P666),FALSE),NA())</f>
        <v>43</v>
      </c>
      <c r="Q666" t="str" cm="1">
        <f t="array" aca="1" ref="Q666" ca="1">IFERROR(INDIRECT("'["&amp;Index!$A$1&amp;"]lookup'!R"&amp;ROW(Q666)&amp;"C"&amp;COLUMN(Q666),FALSE),NA())</f>
        <v/>
      </c>
      <c r="R666" cm="1">
        <f t="array" aca="1" ref="R666" ca="1">IFERROR(INDIRECT("'["&amp;Index!$A$1&amp;"]lookup'!R"&amp;ROW(R666)&amp;"C"&amp;COLUMN(R666),FALSE),NA())</f>
        <v>47</v>
      </c>
      <c r="S666" t="str" cm="1">
        <f t="array" aca="1" ref="S666" ca="1">IFERROR(INDIRECT("'["&amp;Index!$A$1&amp;"]lookup'!R"&amp;ROW(S666)&amp;"C"&amp;COLUMN(S666),FALSE),NA())</f>
        <v/>
      </c>
      <c r="T666" cm="1">
        <f t="array" aca="1" ref="T666" ca="1">IFERROR(INDIRECT("'["&amp;Index!$A$1&amp;"]lookup'!R"&amp;ROW(T666)&amp;"C"&amp;COLUMN(T666),FALSE),NA())</f>
        <v>50</v>
      </c>
      <c r="U666" cm="1">
        <f t="array" aca="1" ref="U666" ca="1">IFERROR(INDIRECT("'["&amp;Index!$A$1&amp;"]lookup'!R"&amp;ROW(U666)&amp;"C"&amp;COLUMN(U666),FALSE),NA())</f>
        <v>27</v>
      </c>
      <c r="V666" t="str" cm="1">
        <f t="array" aca="1" ref="V666" ca="1">IFERROR(INDIRECT("'["&amp;Index!$A$1&amp;"]lookup'!R"&amp;ROW(V666)&amp;"C"&amp;COLUMN(V666),FALSE),NA())</f>
        <v/>
      </c>
      <c r="W666" t="str" cm="1">
        <f t="array" aca="1" ref="W666" ca="1">IFERROR(INDIRECT("'["&amp;Index!$A$1&amp;"]lookup'!R"&amp;ROW(W666)&amp;"C"&amp;COLUMN(W666),FALSE),NA())</f>
        <v>*52</v>
      </c>
      <c r="X666" cm="1">
        <f t="array" aca="1" ref="X666" ca="1">IFERROR(INDIRECT("'["&amp;Index!$A$1&amp;"]lookup'!R"&amp;ROW(X666)&amp;"C"&amp;COLUMN(X666),FALSE),NA())</f>
        <v>84</v>
      </c>
      <c r="Y666" t="str" cm="1">
        <f t="array" aca="1" ref="Y666" ca="1">IFERROR(INDIRECT("'["&amp;Index!$A$1&amp;"]lookup'!R"&amp;ROW(Y666)&amp;"C"&amp;COLUMN(Y666),FALSE),NA())</f>
        <v/>
      </c>
      <c r="Z666" t="str" cm="1">
        <f t="array" aca="1" ref="Z666" ca="1">IFERROR(INDIRECT("'["&amp;Index!$A$1&amp;"]lookup'!R"&amp;ROW(Z666)&amp;"C"&amp;COLUMN(Z666),FALSE),NA())</f>
        <v/>
      </c>
      <c r="AA666" t="str" cm="1">
        <f t="array" aca="1" ref="AA666" ca="1">IFERROR(INDIRECT("'["&amp;Index!$A$1&amp;"]lookup'!R"&amp;ROW(AA666)&amp;"C"&amp;COLUMN(AA666),FALSE),NA())</f>
        <v/>
      </c>
      <c r="AB666" t="str" cm="1">
        <f t="array" aca="1" ref="AB666" ca="1">IFERROR(INDIRECT("'["&amp;Index!$A$1&amp;"]lookup'!R"&amp;ROW(AB666)&amp;"C"&amp;COLUMN(AB666),FALSE),NA())</f>
        <v/>
      </c>
      <c r="AC666" t="str" cm="1">
        <f t="array" aca="1" ref="AC666" ca="1">IFERROR(INDIRECT("'["&amp;Index!$A$1&amp;"]lookup'!R"&amp;ROW(AC666)&amp;"C"&amp;COLUMN(AC666),FALSE),NA())</f>
        <v/>
      </c>
      <c r="AD666" t="str" cm="1">
        <f t="array" aca="1" ref="AD666" ca="1">IFERROR(INDIRECT("'["&amp;Index!$A$1&amp;"]lookup'!R"&amp;ROW(AD666)&amp;"C"&amp;COLUMN(AD666),FALSE),NA())</f>
        <v/>
      </c>
      <c r="AE666" t="str" cm="1">
        <f t="array" aca="1" ref="AE666" ca="1">IFERROR(INDIRECT("'["&amp;Index!$A$1&amp;"]lookup'!R"&amp;ROW(AE666)&amp;"C"&amp;COLUMN(AE666),FALSE),NA())</f>
        <v/>
      </c>
      <c r="AF666" t="str">
        <f>Index!$A$1</f>
        <v>00_Control Ranges sigma ROTROL N Charge_Lyo_22820035_Dil_22867034_TOTAL_2019-03-01.xlsx</v>
      </c>
      <c r="AG666" t="str" cm="1">
        <f t="array" aca="1" ref="AG666" ca="1">IFERROR(INDIRECT("'["&amp;Index!$A$1&amp;"]Locations and batches'!R"&amp;2&amp;"C"&amp;7,FALSE),NA())</f>
        <v>ROTROL N</v>
      </c>
      <c r="AH666" cm="1">
        <f t="array" aca="1" ref="AH666" ca="1">IFERROR(INDIRECT("'["&amp;Index!$A$1&amp;"]Locations and batches'!$B$6",TRUE),NA())</f>
        <v>22757019</v>
      </c>
      <c r="AI666" t="str" cm="1">
        <f t="array" aca="1" ref="AI666" ca="1">IFERROR(INDIRECT("'["&amp;Index!$A$1&amp;"]Locations and batches'!R"&amp;2&amp;"C"&amp;11,FALSE),NA())</f>
        <v>NL22820035</v>
      </c>
      <c r="AJ666" t="str" cm="1">
        <f t="array" aca="1" ref="AJ666" ca="1">IFERROR(INDIRECT("'["&amp;Index!$A$1&amp;"]Locations and batches'!R"&amp;3&amp;"C"&amp;11,FALSE),NA())</f>
        <v>Di22867034</v>
      </c>
      <c r="AK666" t="str">
        <f t="shared" ca="1" si="22"/>
        <v>S181001</v>
      </c>
      <c r="AL666" t="str" cm="1">
        <f t="array" aca="1" ref="AL666" ca="1">OFFSET(INDIRECT("'["&amp;Index!$A$1&amp;"]Locations and batches'!$U$5",TRUE),MATCH(AK666,INDIRECT("'["&amp;Index!$A$1&amp;"]Locations and batches'!$U$5:$U$30",TRUE),0),-2)</f>
        <v>Complete+Hep</v>
      </c>
      <c r="AM666" t="str">
        <f ca="1">VLOOKUP(AK666,INDIRECT("'["&amp;Index!$A$1&amp;"]Locations and batches'!$U$6:$V$30",TRUE),2,FALSE)</f>
        <v>2020-03</v>
      </c>
      <c r="AN666" t="str">
        <f t="shared" ca="1" si="23"/>
        <v>L2</v>
      </c>
    </row>
    <row r="667" spans="1:40" x14ac:dyDescent="0.25">
      <c r="A667" cm="1">
        <f t="array" aca="1" ref="A667" ca="1">IFERROR(INDIRECT("'["&amp;Index!$A$1&amp;"]lookup'!R"&amp;ROW(A667)&amp;"C"&amp;COLUMN(A667),FALSE),NA())</f>
        <v>667</v>
      </c>
      <c r="B667" t="str" cm="1">
        <f t="array" aca="1" ref="B667" ca="1">IFERROR(INDIRECT("'["&amp;Index!$A$1&amp;"]lookup'!R"&amp;ROW(B667)&amp;"C"&amp;COLUMN(B667),FALSE),NA())</f>
        <v>L2/S181001/NL22820035/DAY3/heptem c</v>
      </c>
      <c r="C667" t="str" cm="1">
        <f t="array" aca="1" ref="C667" ca="1">IFERROR(INDIRECT("'["&amp;Index!$A$1&amp;"]lookup'!R"&amp;ROW(C667)&amp;"C"&amp;COLUMN(C667),FALSE),NA())</f>
        <v>CRANGE.NL22820035.L2</v>
      </c>
      <c r="D667" t="str" cm="1">
        <f t="array" aca="1" ref="D667" ca="1">IFERROR(INDIRECT("'["&amp;Index!$A$1&amp;"]lookup'!R"&amp;ROW(D667)&amp;"C"&amp;COLUMN(D667),FALSE),NA())</f>
        <v>DAY3</v>
      </c>
      <c r="E667" t="str" cm="1">
        <f t="array" aca="1" ref="E667" ca="1">IFERROR(INDIRECT("'["&amp;Index!$A$1&amp;"]lookup'!R"&amp;ROW(E667)&amp;"C"&amp;COLUMN(E667),FALSE),NA())</f>
        <v>---</v>
      </c>
      <c r="F667" t="str" cm="1">
        <f t="array" aca="1" ref="F667" ca="1">IFERROR(INDIRECT("'["&amp;Index!$A$1&amp;"]lookup'!R"&amp;ROW(F667)&amp;"C"&amp;COLUMN(F667),FALSE),NA())</f>
        <v>---</v>
      </c>
      <c r="G667" t="str" cm="1">
        <f t="array" aca="1" ref="G667" ca="1">IFERROR(INDIRECT("'["&amp;Index!$A$1&amp;"]lookup'!R"&amp;ROW(G667)&amp;"C"&amp;COLUMN(G667),FALSE),NA())</f>
        <v>---</v>
      </c>
      <c r="H667" t="str" cm="1">
        <f t="array" aca="1" ref="H667" ca="1">IFERROR(INDIRECT("'["&amp;Index!$A$1&amp;"]lookup'!R"&amp;ROW(H667)&amp;"C"&amp;COLUMN(H667),FALSE),NA())</f>
        <v>S181001</v>
      </c>
      <c r="I667" t="str" cm="1">
        <f t="array" aca="1" ref="I667" ca="1">IFERROR(INDIRECT("'["&amp;Index!$A$1&amp;"]lookup'!R"&amp;ROW(I667)&amp;"C"&amp;COLUMN(I667),FALSE),NA())</f>
        <v>heptem c</v>
      </c>
      <c r="J667" t="str" cm="1">
        <f t="array" aca="1" ref="J667" ca="1">IFERROR(INDIRECT("'["&amp;Index!$A$1&amp;"]lookup'!R"&amp;ROW(J667)&amp;"C"&amp;COLUMN(J667),FALSE),NA())</f>
        <v>aaLabor</v>
      </c>
      <c r="K667" t="str" cm="1">
        <f t="array" aca="1" ref="K667" ca="1">IFERROR(INDIRECT("'["&amp;Index!$A$1&amp;"]lookup'!R"&amp;ROW(K667)&amp;"C"&amp;COLUMN(K667),FALSE),NA())</f>
        <v>aaLabor</v>
      </c>
      <c r="L667" t="str" cm="1">
        <f t="array" aca="1" ref="L667" ca="1">IFERROR(INDIRECT("'["&amp;Index!$A$1&amp;"]lookup'!R"&amp;ROW(L667)&amp;"C"&amp;COLUMN(L667),FALSE),NA())</f>
        <v>aaLabor</v>
      </c>
      <c r="M667" t="str" cm="1">
        <f t="array" aca="1" ref="M667" ca="1">IFERROR(INDIRECT("'["&amp;Index!$A$1&amp;"]lookup'!R"&amp;ROW(M667)&amp;"C"&amp;COLUMN(M667),FALSE),NA())</f>
        <v/>
      </c>
      <c r="N667" cm="1">
        <f t="array" aca="1" ref="N667" ca="1">IFERROR(INDIRECT("'["&amp;Index!$A$1&amp;"]lookup'!R"&amp;ROW(N667)&amp;"C"&amp;COLUMN(N667),FALSE),NA())</f>
        <v>254</v>
      </c>
      <c r="O667" cm="1">
        <f t="array" aca="1" ref="O667" ca="1">IFERROR(INDIRECT("'["&amp;Index!$A$1&amp;"]lookup'!R"&amp;ROW(O667)&amp;"C"&amp;COLUMN(O667),FALSE),NA())</f>
        <v>40</v>
      </c>
      <c r="P667" cm="1">
        <f t="array" aca="1" ref="P667" ca="1">IFERROR(INDIRECT("'["&amp;Index!$A$1&amp;"]lookup'!R"&amp;ROW(P667)&amp;"C"&amp;COLUMN(P667),FALSE),NA())</f>
        <v>44</v>
      </c>
      <c r="Q667" t="str" cm="1">
        <f t="array" aca="1" ref="Q667" ca="1">IFERROR(INDIRECT("'["&amp;Index!$A$1&amp;"]lookup'!R"&amp;ROW(Q667)&amp;"C"&amp;COLUMN(Q667),FALSE),NA())</f>
        <v/>
      </c>
      <c r="R667" cm="1">
        <f t="array" aca="1" ref="R667" ca="1">IFERROR(INDIRECT("'["&amp;Index!$A$1&amp;"]lookup'!R"&amp;ROW(R667)&amp;"C"&amp;COLUMN(R667),FALSE),NA())</f>
        <v>47</v>
      </c>
      <c r="S667" t="str" cm="1">
        <f t="array" aca="1" ref="S667" ca="1">IFERROR(INDIRECT("'["&amp;Index!$A$1&amp;"]lookup'!R"&amp;ROW(S667)&amp;"C"&amp;COLUMN(S667),FALSE),NA())</f>
        <v/>
      </c>
      <c r="T667" cm="1">
        <f t="array" aca="1" ref="T667" ca="1">IFERROR(INDIRECT("'["&amp;Index!$A$1&amp;"]lookup'!R"&amp;ROW(T667)&amp;"C"&amp;COLUMN(T667),FALSE),NA())</f>
        <v>50</v>
      </c>
      <c r="U667" cm="1">
        <f t="array" aca="1" ref="U667" ca="1">IFERROR(INDIRECT("'["&amp;Index!$A$1&amp;"]lookup'!R"&amp;ROW(U667)&amp;"C"&amp;COLUMN(U667),FALSE),NA())</f>
        <v>27</v>
      </c>
      <c r="V667" t="str" cm="1">
        <f t="array" aca="1" ref="V667" ca="1">IFERROR(INDIRECT("'["&amp;Index!$A$1&amp;"]lookup'!R"&amp;ROW(V667)&amp;"C"&amp;COLUMN(V667),FALSE),NA())</f>
        <v/>
      </c>
      <c r="W667" t="str" cm="1">
        <f t="array" aca="1" ref="W667" ca="1">IFERROR(INDIRECT("'["&amp;Index!$A$1&amp;"]lookup'!R"&amp;ROW(W667)&amp;"C"&amp;COLUMN(W667),FALSE),NA())</f>
        <v>*52</v>
      </c>
      <c r="X667" cm="1">
        <f t="array" aca="1" ref="X667" ca="1">IFERROR(INDIRECT("'["&amp;Index!$A$1&amp;"]lookup'!R"&amp;ROW(X667)&amp;"C"&amp;COLUMN(X667),FALSE),NA())</f>
        <v>84</v>
      </c>
      <c r="Y667" t="str" cm="1">
        <f t="array" aca="1" ref="Y667" ca="1">IFERROR(INDIRECT("'["&amp;Index!$A$1&amp;"]lookup'!R"&amp;ROW(Y667)&amp;"C"&amp;COLUMN(Y667),FALSE),NA())</f>
        <v/>
      </c>
      <c r="Z667" t="str" cm="1">
        <f t="array" aca="1" ref="Z667" ca="1">IFERROR(INDIRECT("'["&amp;Index!$A$1&amp;"]lookup'!R"&amp;ROW(Z667)&amp;"C"&amp;COLUMN(Z667),FALSE),NA())</f>
        <v/>
      </c>
      <c r="AA667" t="str" cm="1">
        <f t="array" aca="1" ref="AA667" ca="1">IFERROR(INDIRECT("'["&amp;Index!$A$1&amp;"]lookup'!R"&amp;ROW(AA667)&amp;"C"&amp;COLUMN(AA667),FALSE),NA())</f>
        <v/>
      </c>
      <c r="AB667" t="str" cm="1">
        <f t="array" aca="1" ref="AB667" ca="1">IFERROR(INDIRECT("'["&amp;Index!$A$1&amp;"]lookup'!R"&amp;ROW(AB667)&amp;"C"&amp;COLUMN(AB667),FALSE),NA())</f>
        <v/>
      </c>
      <c r="AC667" t="str" cm="1">
        <f t="array" aca="1" ref="AC667" ca="1">IFERROR(INDIRECT("'["&amp;Index!$A$1&amp;"]lookup'!R"&amp;ROW(AC667)&amp;"C"&amp;COLUMN(AC667),FALSE),NA())</f>
        <v/>
      </c>
      <c r="AD667" t="str" cm="1">
        <f t="array" aca="1" ref="AD667" ca="1">IFERROR(INDIRECT("'["&amp;Index!$A$1&amp;"]lookup'!R"&amp;ROW(AD667)&amp;"C"&amp;COLUMN(AD667),FALSE),NA())</f>
        <v/>
      </c>
      <c r="AE667" t="str" cm="1">
        <f t="array" aca="1" ref="AE667" ca="1">IFERROR(INDIRECT("'["&amp;Index!$A$1&amp;"]lookup'!R"&amp;ROW(AE667)&amp;"C"&amp;COLUMN(AE667),FALSE),NA())</f>
        <v/>
      </c>
      <c r="AF667" t="str">
        <f>Index!$A$1</f>
        <v>00_Control Ranges sigma ROTROL N Charge_Lyo_22820035_Dil_22867034_TOTAL_2019-03-01.xlsx</v>
      </c>
      <c r="AG667" t="str" cm="1">
        <f t="array" aca="1" ref="AG667" ca="1">IFERROR(INDIRECT("'["&amp;Index!$A$1&amp;"]Locations and batches'!R"&amp;2&amp;"C"&amp;7,FALSE),NA())</f>
        <v>ROTROL N</v>
      </c>
      <c r="AH667" cm="1">
        <f t="array" aca="1" ref="AH667" ca="1">IFERROR(INDIRECT("'["&amp;Index!$A$1&amp;"]Locations and batches'!$B$6",TRUE),NA())</f>
        <v>22757019</v>
      </c>
      <c r="AI667" t="str" cm="1">
        <f t="array" aca="1" ref="AI667" ca="1">IFERROR(INDIRECT("'["&amp;Index!$A$1&amp;"]Locations and batches'!R"&amp;2&amp;"C"&amp;11,FALSE),NA())</f>
        <v>NL22820035</v>
      </c>
      <c r="AJ667" t="str" cm="1">
        <f t="array" aca="1" ref="AJ667" ca="1">IFERROR(INDIRECT("'["&amp;Index!$A$1&amp;"]Locations and batches'!R"&amp;3&amp;"C"&amp;11,FALSE),NA())</f>
        <v>Di22867034</v>
      </c>
      <c r="AK667" t="str">
        <f t="shared" ca="1" si="22"/>
        <v>S181001</v>
      </c>
      <c r="AL667" t="str" cm="1">
        <f t="array" aca="1" ref="AL667" ca="1">OFFSET(INDIRECT("'["&amp;Index!$A$1&amp;"]Locations and batches'!$U$5",TRUE),MATCH(AK667,INDIRECT("'["&amp;Index!$A$1&amp;"]Locations and batches'!$U$5:$U$30",TRUE),0),-2)</f>
        <v>Complete+Hep</v>
      </c>
      <c r="AM667" t="str">
        <f ca="1">VLOOKUP(AK667,INDIRECT("'["&amp;Index!$A$1&amp;"]Locations and batches'!$U$6:$V$30",TRUE),2,FALSE)</f>
        <v>2020-03</v>
      </c>
      <c r="AN667" t="str">
        <f t="shared" ca="1" si="23"/>
        <v>L2</v>
      </c>
    </row>
    <row r="668" spans="1:40" x14ac:dyDescent="0.25">
      <c r="A668" cm="1">
        <f t="array" aca="1" ref="A668" ca="1">IFERROR(INDIRECT("'["&amp;Index!$A$1&amp;"]lookup'!R"&amp;ROW(A668)&amp;"C"&amp;COLUMN(A668),FALSE),NA())</f>
        <v>668</v>
      </c>
      <c r="B668" t="str" cm="1">
        <f t="array" aca="1" ref="B668" ca="1">IFERROR(INDIRECT("'["&amp;Index!$A$1&amp;"]lookup'!R"&amp;ROW(B668)&amp;"C"&amp;COLUMN(B668),FALSE),NA())</f>
        <v>L1/S180703/NL22820035/DAY3/fibtem c</v>
      </c>
      <c r="C668" t="str" cm="1">
        <f t="array" aca="1" ref="C668" ca="1">IFERROR(INDIRECT("'["&amp;Index!$A$1&amp;"]lookup'!R"&amp;ROW(C668)&amp;"C"&amp;COLUMN(C668),FALSE),NA())</f>
        <v>CRANGE.NL22820035.L1</v>
      </c>
      <c r="D668" t="str" cm="1">
        <f t="array" aca="1" ref="D668" ca="1">IFERROR(INDIRECT("'["&amp;Index!$A$1&amp;"]lookup'!R"&amp;ROW(D668)&amp;"C"&amp;COLUMN(D668),FALSE),NA())</f>
        <v>DAY3</v>
      </c>
      <c r="E668" t="str" cm="1">
        <f t="array" aca="1" ref="E668" ca="1">IFERROR(INDIRECT("'["&amp;Index!$A$1&amp;"]lookup'!R"&amp;ROW(E668)&amp;"C"&amp;COLUMN(E668),FALSE),NA())</f>
        <v>---</v>
      </c>
      <c r="F668" t="str" cm="1">
        <f t="array" aca="1" ref="F668" ca="1">IFERROR(INDIRECT("'["&amp;Index!$A$1&amp;"]lookup'!R"&amp;ROW(F668)&amp;"C"&amp;COLUMN(F668),FALSE),NA())</f>
        <v>---</v>
      </c>
      <c r="G668" t="str" cm="1">
        <f t="array" aca="1" ref="G668" ca="1">IFERROR(INDIRECT("'["&amp;Index!$A$1&amp;"]lookup'!R"&amp;ROW(G668)&amp;"C"&amp;COLUMN(G668),FALSE),NA())</f>
        <v>---</v>
      </c>
      <c r="H668" t="str" cm="1">
        <f t="array" aca="1" ref="H668" ca="1">IFERROR(INDIRECT("'["&amp;Index!$A$1&amp;"]lookup'!R"&amp;ROW(H668)&amp;"C"&amp;COLUMN(H668),FALSE),NA())</f>
        <v>S180703</v>
      </c>
      <c r="I668" t="str" cm="1">
        <f t="array" aca="1" ref="I668" ca="1">IFERROR(INDIRECT("'["&amp;Index!$A$1&amp;"]lookup'!R"&amp;ROW(I668)&amp;"C"&amp;COLUMN(I668),FALSE),NA())</f>
        <v>fibtem c</v>
      </c>
      <c r="J668" t="str" cm="1">
        <f t="array" aca="1" ref="J668" ca="1">IFERROR(INDIRECT("'["&amp;Index!$A$1&amp;"]lookup'!R"&amp;ROW(J668)&amp;"C"&amp;COLUMN(J668),FALSE),NA())</f>
        <v>aaLabor</v>
      </c>
      <c r="K668" t="str" cm="1">
        <f t="array" aca="1" ref="K668" ca="1">IFERROR(INDIRECT("'["&amp;Index!$A$1&amp;"]lookup'!R"&amp;ROW(K668)&amp;"C"&amp;COLUMN(K668),FALSE),NA())</f>
        <v>---</v>
      </c>
      <c r="L668" t="str" cm="1">
        <f t="array" aca="1" ref="L668" ca="1">IFERROR(INDIRECT("'["&amp;Index!$A$1&amp;"]lookup'!R"&amp;ROW(L668)&amp;"C"&amp;COLUMN(L668),FALSE),NA())</f>
        <v>aaLabor</v>
      </c>
      <c r="M668" t="str" cm="1">
        <f t="array" aca="1" ref="M668" ca="1">IFERROR(INDIRECT("'["&amp;Index!$A$1&amp;"]lookup'!R"&amp;ROW(M668)&amp;"C"&amp;COLUMN(M668),FALSE),NA())</f>
        <v/>
      </c>
      <c r="N668" cm="1">
        <f t="array" aca="1" ref="N668" ca="1">IFERROR(INDIRECT("'["&amp;Index!$A$1&amp;"]lookup'!R"&amp;ROW(N668)&amp;"C"&amp;COLUMN(N668),FALSE),NA())</f>
        <v>108</v>
      </c>
      <c r="O668" cm="1">
        <f t="array" aca="1" ref="O668" ca="1">IFERROR(INDIRECT("'["&amp;Index!$A$1&amp;"]lookup'!R"&amp;ROW(O668)&amp;"C"&amp;COLUMN(O668),FALSE),NA())</f>
        <v>33</v>
      </c>
      <c r="P668" cm="1">
        <f t="array" aca="1" ref="P668" ca="1">IFERROR(INDIRECT("'["&amp;Index!$A$1&amp;"]lookup'!R"&amp;ROW(P668)&amp;"C"&amp;COLUMN(P668),FALSE),NA())</f>
        <v>37</v>
      </c>
      <c r="Q668" t="str" cm="1">
        <f t="array" aca="1" ref="Q668" ca="1">IFERROR(INDIRECT("'["&amp;Index!$A$1&amp;"]lookup'!R"&amp;ROW(Q668)&amp;"C"&amp;COLUMN(Q668),FALSE),NA())</f>
        <v/>
      </c>
      <c r="R668" cm="1">
        <f t="array" aca="1" ref="R668" ca="1">IFERROR(INDIRECT("'["&amp;Index!$A$1&amp;"]lookup'!R"&amp;ROW(R668)&amp;"C"&amp;COLUMN(R668),FALSE),NA())</f>
        <v>41</v>
      </c>
      <c r="S668" t="str" cm="1">
        <f t="array" aca="1" ref="S668" ca="1">IFERROR(INDIRECT("'["&amp;Index!$A$1&amp;"]lookup'!R"&amp;ROW(S668)&amp;"C"&amp;COLUMN(S668),FALSE),NA())</f>
        <v/>
      </c>
      <c r="T668" cm="1">
        <f t="array" aca="1" ref="T668" ca="1">IFERROR(INDIRECT("'["&amp;Index!$A$1&amp;"]lookup'!R"&amp;ROW(T668)&amp;"C"&amp;COLUMN(T668),FALSE),NA())</f>
        <v>44</v>
      </c>
      <c r="U668" cm="1">
        <f t="array" aca="1" ref="U668" ca="1">IFERROR(INDIRECT("'["&amp;Index!$A$1&amp;"]lookup'!R"&amp;ROW(U668)&amp;"C"&amp;COLUMN(U668),FALSE),NA())</f>
        <v>42</v>
      </c>
      <c r="V668" t="str" cm="1">
        <f t="array" aca="1" ref="V668" ca="1">IFERROR(INDIRECT("'["&amp;Index!$A$1&amp;"]lookup'!R"&amp;ROW(V668)&amp;"C"&amp;COLUMN(V668),FALSE),NA())</f>
        <v/>
      </c>
      <c r="W668" t="str" cm="1">
        <f t="array" aca="1" ref="W668" ca="1">IFERROR(INDIRECT("'["&amp;Index!$A$1&amp;"]lookup'!R"&amp;ROW(W668)&amp;"C"&amp;COLUMN(W668),FALSE),NA())</f>
        <v>*55</v>
      </c>
      <c r="X668" cm="1">
        <f t="array" aca="1" ref="X668" ca="1">IFERROR(INDIRECT("'["&amp;Index!$A$1&amp;"]lookup'!R"&amp;ROW(X668)&amp;"C"&amp;COLUMN(X668),FALSE),NA())</f>
        <v>83</v>
      </c>
      <c r="Y668" t="str" cm="1">
        <f t="array" aca="1" ref="Y668" ca="1">IFERROR(INDIRECT("'["&amp;Index!$A$1&amp;"]lookup'!R"&amp;ROW(Y668)&amp;"C"&amp;COLUMN(Y668),FALSE),NA())</f>
        <v/>
      </c>
      <c r="Z668" t="str" cm="1">
        <f t="array" aca="1" ref="Z668" ca="1">IFERROR(INDIRECT("'["&amp;Index!$A$1&amp;"]lookup'!R"&amp;ROW(Z668)&amp;"C"&amp;COLUMN(Z668),FALSE),NA())</f>
        <v/>
      </c>
      <c r="AA668" t="str" cm="1">
        <f t="array" aca="1" ref="AA668" ca="1">IFERROR(INDIRECT("'["&amp;Index!$A$1&amp;"]lookup'!R"&amp;ROW(AA668)&amp;"C"&amp;COLUMN(AA668),FALSE),NA())</f>
        <v/>
      </c>
      <c r="AB668" t="str" cm="1">
        <f t="array" aca="1" ref="AB668" ca="1">IFERROR(INDIRECT("'["&amp;Index!$A$1&amp;"]lookup'!R"&amp;ROW(AB668)&amp;"C"&amp;COLUMN(AB668),FALSE),NA())</f>
        <v/>
      </c>
      <c r="AC668" t="str" cm="1">
        <f t="array" aca="1" ref="AC668" ca="1">IFERROR(INDIRECT("'["&amp;Index!$A$1&amp;"]lookup'!R"&amp;ROW(AC668)&amp;"C"&amp;COLUMN(AC668),FALSE),NA())</f>
        <v/>
      </c>
      <c r="AD668" t="str" cm="1">
        <f t="array" aca="1" ref="AD668" ca="1">IFERROR(INDIRECT("'["&amp;Index!$A$1&amp;"]lookup'!R"&amp;ROW(AD668)&amp;"C"&amp;COLUMN(AD668),FALSE),NA())</f>
        <v/>
      </c>
      <c r="AE668" t="str" cm="1">
        <f t="array" aca="1" ref="AE668" ca="1">IFERROR(INDIRECT("'["&amp;Index!$A$1&amp;"]lookup'!R"&amp;ROW(AE668)&amp;"C"&amp;COLUMN(AE668),FALSE),NA())</f>
        <v/>
      </c>
      <c r="AF668" t="str">
        <f>Index!$A$1</f>
        <v>00_Control Ranges sigma ROTROL N Charge_Lyo_22820035_Dil_22867034_TOTAL_2019-03-01.xlsx</v>
      </c>
      <c r="AG668" t="str" cm="1">
        <f t="array" aca="1" ref="AG668" ca="1">IFERROR(INDIRECT("'["&amp;Index!$A$1&amp;"]Locations and batches'!R"&amp;2&amp;"C"&amp;7,FALSE),NA())</f>
        <v>ROTROL N</v>
      </c>
      <c r="AH668" cm="1">
        <f t="array" aca="1" ref="AH668" ca="1">IFERROR(INDIRECT("'["&amp;Index!$A$1&amp;"]Locations and batches'!$B$6",TRUE),NA())</f>
        <v>22757019</v>
      </c>
      <c r="AI668" t="str" cm="1">
        <f t="array" aca="1" ref="AI668" ca="1">IFERROR(INDIRECT("'["&amp;Index!$A$1&amp;"]Locations and batches'!R"&amp;2&amp;"C"&amp;11,FALSE),NA())</f>
        <v>NL22820035</v>
      </c>
      <c r="AJ668" t="str" cm="1">
        <f t="array" aca="1" ref="AJ668" ca="1">IFERROR(INDIRECT("'["&amp;Index!$A$1&amp;"]Locations and batches'!R"&amp;3&amp;"C"&amp;11,FALSE),NA())</f>
        <v>Di22867034</v>
      </c>
      <c r="AK668" t="str">
        <f t="shared" ca="1" si="22"/>
        <v>S180703</v>
      </c>
      <c r="AL668" t="str" cm="1">
        <f t="array" aca="1" ref="AL668" ca="1">OFFSET(INDIRECT("'["&amp;Index!$A$1&amp;"]Locations and batches'!$U$5",TRUE),MATCH(AK668,INDIRECT("'["&amp;Index!$A$1&amp;"]Locations and batches'!$U$5:$U$30",TRUE),0),-2)</f>
        <v>Complete+Hep</v>
      </c>
      <c r="AM668" t="str">
        <f ca="1">VLOOKUP(AK668,INDIRECT("'["&amp;Index!$A$1&amp;"]Locations and batches'!$U$6:$V$30",TRUE),2,FALSE)</f>
        <v>2019-12</v>
      </c>
      <c r="AN668" t="str">
        <f t="shared" ca="1" si="23"/>
        <v>L1</v>
      </c>
    </row>
    <row r="669" spans="1:40" x14ac:dyDescent="0.25">
      <c r="A669" cm="1">
        <f t="array" aca="1" ref="A669" ca="1">IFERROR(INDIRECT("'["&amp;Index!$A$1&amp;"]lookup'!R"&amp;ROW(A669)&amp;"C"&amp;COLUMN(A669),FALSE),NA())</f>
        <v>669</v>
      </c>
      <c r="B669" t="str" cm="1">
        <f t="array" aca="1" ref="B669" ca="1">IFERROR(INDIRECT("'["&amp;Index!$A$1&amp;"]lookup'!R"&amp;ROW(B669)&amp;"C"&amp;COLUMN(B669),FALSE),NA())</f>
        <v>L1/S180703/NL22820035/DAY3/extem c</v>
      </c>
      <c r="C669" t="str" cm="1">
        <f t="array" aca="1" ref="C669" ca="1">IFERROR(INDIRECT("'["&amp;Index!$A$1&amp;"]lookup'!R"&amp;ROW(C669)&amp;"C"&amp;COLUMN(C669),FALSE),NA())</f>
        <v>CRANGE.NL22820035.L1</v>
      </c>
      <c r="D669" t="str" cm="1">
        <f t="array" aca="1" ref="D669" ca="1">IFERROR(INDIRECT("'["&amp;Index!$A$1&amp;"]lookup'!R"&amp;ROW(D669)&amp;"C"&amp;COLUMN(D669),FALSE),NA())</f>
        <v>DAY3</v>
      </c>
      <c r="E669" t="str" cm="1">
        <f t="array" aca="1" ref="E669" ca="1">IFERROR(INDIRECT("'["&amp;Index!$A$1&amp;"]lookup'!R"&amp;ROW(E669)&amp;"C"&amp;COLUMN(E669),FALSE),NA())</f>
        <v>---</v>
      </c>
      <c r="F669" t="str" cm="1">
        <f t="array" aca="1" ref="F669" ca="1">IFERROR(INDIRECT("'["&amp;Index!$A$1&amp;"]lookup'!R"&amp;ROW(F669)&amp;"C"&amp;COLUMN(F669),FALSE),NA())</f>
        <v>---</v>
      </c>
      <c r="G669" t="str" cm="1">
        <f t="array" aca="1" ref="G669" ca="1">IFERROR(INDIRECT("'["&amp;Index!$A$1&amp;"]lookup'!R"&amp;ROW(G669)&amp;"C"&amp;COLUMN(G669),FALSE),NA())</f>
        <v>---</v>
      </c>
      <c r="H669" t="str" cm="1">
        <f t="array" aca="1" ref="H669" ca="1">IFERROR(INDIRECT("'["&amp;Index!$A$1&amp;"]lookup'!R"&amp;ROW(H669)&amp;"C"&amp;COLUMN(H669),FALSE),NA())</f>
        <v>S180703</v>
      </c>
      <c r="I669" t="str" cm="1">
        <f t="array" aca="1" ref="I669" ca="1">IFERROR(INDIRECT("'["&amp;Index!$A$1&amp;"]lookup'!R"&amp;ROW(I669)&amp;"C"&amp;COLUMN(I669),FALSE),NA())</f>
        <v>extem c</v>
      </c>
      <c r="J669" t="str" cm="1">
        <f t="array" aca="1" ref="J669" ca="1">IFERROR(INDIRECT("'["&amp;Index!$A$1&amp;"]lookup'!R"&amp;ROW(J669)&amp;"C"&amp;COLUMN(J669),FALSE),NA())</f>
        <v>aaLabor</v>
      </c>
      <c r="K669" t="str" cm="1">
        <f t="array" aca="1" ref="K669" ca="1">IFERROR(INDIRECT("'["&amp;Index!$A$1&amp;"]lookup'!R"&amp;ROW(K669)&amp;"C"&amp;COLUMN(K669),FALSE),NA())</f>
        <v>---</v>
      </c>
      <c r="L669" t="str" cm="1">
        <f t="array" aca="1" ref="L669" ca="1">IFERROR(INDIRECT("'["&amp;Index!$A$1&amp;"]lookup'!R"&amp;ROW(L669)&amp;"C"&amp;COLUMN(L669),FALSE),NA())</f>
        <v>aaLabor</v>
      </c>
      <c r="M669" t="str" cm="1">
        <f t="array" aca="1" ref="M669" ca="1">IFERROR(INDIRECT("'["&amp;Index!$A$1&amp;"]lookup'!R"&amp;ROW(M669)&amp;"C"&amp;COLUMN(M669),FALSE),NA())</f>
        <v/>
      </c>
      <c r="N669" cm="1">
        <f t="array" aca="1" ref="N669" ca="1">IFERROR(INDIRECT("'["&amp;Index!$A$1&amp;"]lookup'!R"&amp;ROW(N669)&amp;"C"&amp;COLUMN(N669),FALSE),NA())</f>
        <v>89</v>
      </c>
      <c r="O669" cm="1">
        <f t="array" aca="1" ref="O669" ca="1">IFERROR(INDIRECT("'["&amp;Index!$A$1&amp;"]lookup'!R"&amp;ROW(O669)&amp;"C"&amp;COLUMN(O669),FALSE),NA())</f>
        <v>36</v>
      </c>
      <c r="P669" cm="1">
        <f t="array" aca="1" ref="P669" ca="1">IFERROR(INDIRECT("'["&amp;Index!$A$1&amp;"]lookup'!R"&amp;ROW(P669)&amp;"C"&amp;COLUMN(P669),FALSE),NA())</f>
        <v>39</v>
      </c>
      <c r="Q669" t="str" cm="1">
        <f t="array" aca="1" ref="Q669" ca="1">IFERROR(INDIRECT("'["&amp;Index!$A$1&amp;"]lookup'!R"&amp;ROW(Q669)&amp;"C"&amp;COLUMN(Q669),FALSE),NA())</f>
        <v/>
      </c>
      <c r="R669" cm="1">
        <f t="array" aca="1" ref="R669" ca="1">IFERROR(INDIRECT("'["&amp;Index!$A$1&amp;"]lookup'!R"&amp;ROW(R669)&amp;"C"&amp;COLUMN(R669),FALSE),NA())</f>
        <v>44</v>
      </c>
      <c r="S669" t="str" cm="1">
        <f t="array" aca="1" ref="S669" ca="1">IFERROR(INDIRECT("'["&amp;Index!$A$1&amp;"]lookup'!R"&amp;ROW(S669)&amp;"C"&amp;COLUMN(S669),FALSE),NA())</f>
        <v/>
      </c>
      <c r="T669" cm="1">
        <f t="array" aca="1" ref="T669" ca="1">IFERROR(INDIRECT("'["&amp;Index!$A$1&amp;"]lookup'!R"&amp;ROW(T669)&amp;"C"&amp;COLUMN(T669),FALSE),NA())</f>
        <v>46</v>
      </c>
      <c r="U669" cm="1">
        <f t="array" aca="1" ref="U669" ca="1">IFERROR(INDIRECT("'["&amp;Index!$A$1&amp;"]lookup'!R"&amp;ROW(U669)&amp;"C"&amp;COLUMN(U669),FALSE),NA())</f>
        <v>30</v>
      </c>
      <c r="V669" t="str" cm="1">
        <f t="array" aca="1" ref="V669" ca="1">IFERROR(INDIRECT("'["&amp;Index!$A$1&amp;"]lookup'!R"&amp;ROW(V669)&amp;"C"&amp;COLUMN(V669),FALSE),NA())</f>
        <v/>
      </c>
      <c r="W669" t="str" cm="1">
        <f t="array" aca="1" ref="W669" ca="1">IFERROR(INDIRECT("'["&amp;Index!$A$1&amp;"]lookup'!R"&amp;ROW(W669)&amp;"C"&amp;COLUMN(W669),FALSE),NA())</f>
        <v>*56</v>
      </c>
      <c r="X669" cm="1">
        <f t="array" aca="1" ref="X669" ca="1">IFERROR(INDIRECT("'["&amp;Index!$A$1&amp;"]lookup'!R"&amp;ROW(X669)&amp;"C"&amp;COLUMN(X669),FALSE),NA())</f>
        <v>85</v>
      </c>
      <c r="Y669" t="str" cm="1">
        <f t="array" aca="1" ref="Y669" ca="1">IFERROR(INDIRECT("'["&amp;Index!$A$1&amp;"]lookup'!R"&amp;ROW(Y669)&amp;"C"&amp;COLUMN(Y669),FALSE),NA())</f>
        <v/>
      </c>
      <c r="Z669" t="str" cm="1">
        <f t="array" aca="1" ref="Z669" ca="1">IFERROR(INDIRECT("'["&amp;Index!$A$1&amp;"]lookup'!R"&amp;ROW(Z669)&amp;"C"&amp;COLUMN(Z669),FALSE),NA())</f>
        <v/>
      </c>
      <c r="AA669" t="str" cm="1">
        <f t="array" aca="1" ref="AA669" ca="1">IFERROR(INDIRECT("'["&amp;Index!$A$1&amp;"]lookup'!R"&amp;ROW(AA669)&amp;"C"&amp;COLUMN(AA669),FALSE),NA())</f>
        <v/>
      </c>
      <c r="AB669" t="str" cm="1">
        <f t="array" aca="1" ref="AB669" ca="1">IFERROR(INDIRECT("'["&amp;Index!$A$1&amp;"]lookup'!R"&amp;ROW(AB669)&amp;"C"&amp;COLUMN(AB669),FALSE),NA())</f>
        <v/>
      </c>
      <c r="AC669" t="str" cm="1">
        <f t="array" aca="1" ref="AC669" ca="1">IFERROR(INDIRECT("'["&amp;Index!$A$1&amp;"]lookup'!R"&amp;ROW(AC669)&amp;"C"&amp;COLUMN(AC669),FALSE),NA())</f>
        <v/>
      </c>
      <c r="AD669" t="str" cm="1">
        <f t="array" aca="1" ref="AD669" ca="1">IFERROR(INDIRECT("'["&amp;Index!$A$1&amp;"]lookup'!R"&amp;ROW(AD669)&amp;"C"&amp;COLUMN(AD669),FALSE),NA())</f>
        <v/>
      </c>
      <c r="AE669" t="str" cm="1">
        <f t="array" aca="1" ref="AE669" ca="1">IFERROR(INDIRECT("'["&amp;Index!$A$1&amp;"]lookup'!R"&amp;ROW(AE669)&amp;"C"&amp;COLUMN(AE669),FALSE),NA())</f>
        <v/>
      </c>
      <c r="AF669" t="str">
        <f>Index!$A$1</f>
        <v>00_Control Ranges sigma ROTROL N Charge_Lyo_22820035_Dil_22867034_TOTAL_2019-03-01.xlsx</v>
      </c>
      <c r="AG669" t="str" cm="1">
        <f t="array" aca="1" ref="AG669" ca="1">IFERROR(INDIRECT("'["&amp;Index!$A$1&amp;"]Locations and batches'!R"&amp;2&amp;"C"&amp;7,FALSE),NA())</f>
        <v>ROTROL N</v>
      </c>
      <c r="AH669" cm="1">
        <f t="array" aca="1" ref="AH669" ca="1">IFERROR(INDIRECT("'["&amp;Index!$A$1&amp;"]Locations and batches'!$B$6",TRUE),NA())</f>
        <v>22757019</v>
      </c>
      <c r="AI669" t="str" cm="1">
        <f t="array" aca="1" ref="AI669" ca="1">IFERROR(INDIRECT("'["&amp;Index!$A$1&amp;"]Locations and batches'!R"&amp;2&amp;"C"&amp;11,FALSE),NA())</f>
        <v>NL22820035</v>
      </c>
      <c r="AJ669" t="str" cm="1">
        <f t="array" aca="1" ref="AJ669" ca="1">IFERROR(INDIRECT("'["&amp;Index!$A$1&amp;"]Locations and batches'!R"&amp;3&amp;"C"&amp;11,FALSE),NA())</f>
        <v>Di22867034</v>
      </c>
      <c r="AK669" t="str">
        <f t="shared" ca="1" si="22"/>
        <v>S180703</v>
      </c>
      <c r="AL669" t="str" cm="1">
        <f t="array" aca="1" ref="AL669" ca="1">OFFSET(INDIRECT("'["&amp;Index!$A$1&amp;"]Locations and batches'!$U$5",TRUE),MATCH(AK669,INDIRECT("'["&amp;Index!$A$1&amp;"]Locations and batches'!$U$5:$U$30",TRUE),0),-2)</f>
        <v>Complete+Hep</v>
      </c>
      <c r="AM669" t="str">
        <f ca="1">VLOOKUP(AK669,INDIRECT("'["&amp;Index!$A$1&amp;"]Locations and batches'!$U$6:$V$30",TRUE),2,FALSE)</f>
        <v>2019-12</v>
      </c>
      <c r="AN669" t="str">
        <f t="shared" ca="1" si="23"/>
        <v>L1</v>
      </c>
    </row>
    <row r="670" spans="1:40" x14ac:dyDescent="0.25">
      <c r="A670" cm="1">
        <f t="array" aca="1" ref="A670" ca="1">IFERROR(INDIRECT("'["&amp;Index!$A$1&amp;"]lookup'!R"&amp;ROW(A670)&amp;"C"&amp;COLUMN(A670),FALSE),NA())</f>
        <v>670</v>
      </c>
      <c r="B670" t="str" cm="1">
        <f t="array" aca="1" ref="B670" ca="1">IFERROR(INDIRECT("'["&amp;Index!$A$1&amp;"]lookup'!R"&amp;ROW(B670)&amp;"C"&amp;COLUMN(B670),FALSE),NA())</f>
        <v>L1/S180703/NL22820035/DAY3/intem c</v>
      </c>
      <c r="C670" t="str" cm="1">
        <f t="array" aca="1" ref="C670" ca="1">IFERROR(INDIRECT("'["&amp;Index!$A$1&amp;"]lookup'!R"&amp;ROW(C670)&amp;"C"&amp;COLUMN(C670),FALSE),NA())</f>
        <v>CRANGE.NL22820035.L1</v>
      </c>
      <c r="D670" t="str" cm="1">
        <f t="array" aca="1" ref="D670" ca="1">IFERROR(INDIRECT("'["&amp;Index!$A$1&amp;"]lookup'!R"&amp;ROW(D670)&amp;"C"&amp;COLUMN(D670),FALSE),NA())</f>
        <v>DAY3</v>
      </c>
      <c r="E670" t="str" cm="1">
        <f t="array" aca="1" ref="E670" ca="1">IFERROR(INDIRECT("'["&amp;Index!$A$1&amp;"]lookup'!R"&amp;ROW(E670)&amp;"C"&amp;COLUMN(E670),FALSE),NA())</f>
        <v>---</v>
      </c>
      <c r="F670" t="str" cm="1">
        <f t="array" aca="1" ref="F670" ca="1">IFERROR(INDIRECT("'["&amp;Index!$A$1&amp;"]lookup'!R"&amp;ROW(F670)&amp;"C"&amp;COLUMN(F670),FALSE),NA())</f>
        <v>---</v>
      </c>
      <c r="G670" t="str" cm="1">
        <f t="array" aca="1" ref="G670" ca="1">IFERROR(INDIRECT("'["&amp;Index!$A$1&amp;"]lookup'!R"&amp;ROW(G670)&amp;"C"&amp;COLUMN(G670),FALSE),NA())</f>
        <v>---</v>
      </c>
      <c r="H670" t="str" cm="1">
        <f t="array" aca="1" ref="H670" ca="1">IFERROR(INDIRECT("'["&amp;Index!$A$1&amp;"]lookup'!R"&amp;ROW(H670)&amp;"C"&amp;COLUMN(H670),FALSE),NA())</f>
        <v>S180703</v>
      </c>
      <c r="I670" t="str" cm="1">
        <f t="array" aca="1" ref="I670" ca="1">IFERROR(INDIRECT("'["&amp;Index!$A$1&amp;"]lookup'!R"&amp;ROW(I670)&amp;"C"&amp;COLUMN(I670),FALSE),NA())</f>
        <v>intem c</v>
      </c>
      <c r="J670" t="str" cm="1">
        <f t="array" aca="1" ref="J670" ca="1">IFERROR(INDIRECT("'["&amp;Index!$A$1&amp;"]lookup'!R"&amp;ROW(J670)&amp;"C"&amp;COLUMN(J670),FALSE),NA())</f>
        <v>aaLabor</v>
      </c>
      <c r="K670" t="str" cm="1">
        <f t="array" aca="1" ref="K670" ca="1">IFERROR(INDIRECT("'["&amp;Index!$A$1&amp;"]lookup'!R"&amp;ROW(K670)&amp;"C"&amp;COLUMN(K670),FALSE),NA())</f>
        <v>---</v>
      </c>
      <c r="L670" t="str" cm="1">
        <f t="array" aca="1" ref="L670" ca="1">IFERROR(INDIRECT("'["&amp;Index!$A$1&amp;"]lookup'!R"&amp;ROW(L670)&amp;"C"&amp;COLUMN(L670),FALSE),NA())</f>
        <v>aaLabor</v>
      </c>
      <c r="M670" t="str" cm="1">
        <f t="array" aca="1" ref="M670" ca="1">IFERROR(INDIRECT("'["&amp;Index!$A$1&amp;"]lookup'!R"&amp;ROW(M670)&amp;"C"&amp;COLUMN(M670),FALSE),NA())</f>
        <v/>
      </c>
      <c r="N670" cm="1">
        <f t="array" aca="1" ref="N670" ca="1">IFERROR(INDIRECT("'["&amp;Index!$A$1&amp;"]lookup'!R"&amp;ROW(N670)&amp;"C"&amp;COLUMN(N670),FALSE),NA())</f>
        <v>240</v>
      </c>
      <c r="O670" cm="1">
        <f t="array" aca="1" ref="O670" ca="1">IFERROR(INDIRECT("'["&amp;Index!$A$1&amp;"]lookup'!R"&amp;ROW(O670)&amp;"C"&amp;COLUMN(O670),FALSE),NA())</f>
        <v>42</v>
      </c>
      <c r="P670" cm="1">
        <f t="array" aca="1" ref="P670" ca="1">IFERROR(INDIRECT("'["&amp;Index!$A$1&amp;"]lookup'!R"&amp;ROW(P670)&amp;"C"&amp;COLUMN(P670),FALSE),NA())</f>
        <v>45</v>
      </c>
      <c r="Q670" t="str" cm="1">
        <f t="array" aca="1" ref="Q670" ca="1">IFERROR(INDIRECT("'["&amp;Index!$A$1&amp;"]lookup'!R"&amp;ROW(Q670)&amp;"C"&amp;COLUMN(Q670),FALSE),NA())</f>
        <v/>
      </c>
      <c r="R670" cm="1">
        <f t="array" aca="1" ref="R670" ca="1">IFERROR(INDIRECT("'["&amp;Index!$A$1&amp;"]lookup'!R"&amp;ROW(R670)&amp;"C"&amp;COLUMN(R670),FALSE),NA())</f>
        <v>49</v>
      </c>
      <c r="S670" t="str" cm="1">
        <f t="array" aca="1" ref="S670" ca="1">IFERROR(INDIRECT("'["&amp;Index!$A$1&amp;"]lookup'!R"&amp;ROW(S670)&amp;"C"&amp;COLUMN(S670),FALSE),NA())</f>
        <v/>
      </c>
      <c r="T670" cm="1">
        <f t="array" aca="1" ref="T670" ca="1">IFERROR(INDIRECT("'["&amp;Index!$A$1&amp;"]lookup'!R"&amp;ROW(T670)&amp;"C"&amp;COLUMN(T670),FALSE),NA())</f>
        <v>51</v>
      </c>
      <c r="U670" cm="1">
        <f t="array" aca="1" ref="U670" ca="1">IFERROR(INDIRECT("'["&amp;Index!$A$1&amp;"]lookup'!R"&amp;ROW(U670)&amp;"C"&amp;COLUMN(U670),FALSE),NA())</f>
        <v>27</v>
      </c>
      <c r="V670" t="str" cm="1">
        <f t="array" aca="1" ref="V670" ca="1">IFERROR(INDIRECT("'["&amp;Index!$A$1&amp;"]lookup'!R"&amp;ROW(V670)&amp;"C"&amp;COLUMN(V670),FALSE),NA())</f>
        <v/>
      </c>
      <c r="W670" t="str" cm="1">
        <f t="array" aca="1" ref="W670" ca="1">IFERROR(INDIRECT("'["&amp;Index!$A$1&amp;"]lookup'!R"&amp;ROW(W670)&amp;"C"&amp;COLUMN(W670),FALSE),NA())</f>
        <v>*60</v>
      </c>
      <c r="X670" cm="1">
        <f t="array" aca="1" ref="X670" ca="1">IFERROR(INDIRECT("'["&amp;Index!$A$1&amp;"]lookup'!R"&amp;ROW(X670)&amp;"C"&amp;COLUMN(X670),FALSE),NA())</f>
        <v>84</v>
      </c>
      <c r="Y670" t="str" cm="1">
        <f t="array" aca="1" ref="Y670" ca="1">IFERROR(INDIRECT("'["&amp;Index!$A$1&amp;"]lookup'!R"&amp;ROW(Y670)&amp;"C"&amp;COLUMN(Y670),FALSE),NA())</f>
        <v/>
      </c>
      <c r="Z670" t="str" cm="1">
        <f t="array" aca="1" ref="Z670" ca="1">IFERROR(INDIRECT("'["&amp;Index!$A$1&amp;"]lookup'!R"&amp;ROW(Z670)&amp;"C"&amp;COLUMN(Z670),FALSE),NA())</f>
        <v/>
      </c>
      <c r="AA670" t="str" cm="1">
        <f t="array" aca="1" ref="AA670" ca="1">IFERROR(INDIRECT("'["&amp;Index!$A$1&amp;"]lookup'!R"&amp;ROW(AA670)&amp;"C"&amp;COLUMN(AA670),FALSE),NA())</f>
        <v/>
      </c>
      <c r="AB670" t="str" cm="1">
        <f t="array" aca="1" ref="AB670" ca="1">IFERROR(INDIRECT("'["&amp;Index!$A$1&amp;"]lookup'!R"&amp;ROW(AB670)&amp;"C"&amp;COLUMN(AB670),FALSE),NA())</f>
        <v/>
      </c>
      <c r="AC670" t="str" cm="1">
        <f t="array" aca="1" ref="AC670" ca="1">IFERROR(INDIRECT("'["&amp;Index!$A$1&amp;"]lookup'!R"&amp;ROW(AC670)&amp;"C"&amp;COLUMN(AC670),FALSE),NA())</f>
        <v/>
      </c>
      <c r="AD670" t="str" cm="1">
        <f t="array" aca="1" ref="AD670" ca="1">IFERROR(INDIRECT("'["&amp;Index!$A$1&amp;"]lookup'!R"&amp;ROW(AD670)&amp;"C"&amp;COLUMN(AD670),FALSE),NA())</f>
        <v/>
      </c>
      <c r="AE670" t="str" cm="1">
        <f t="array" aca="1" ref="AE670" ca="1">IFERROR(INDIRECT("'["&amp;Index!$A$1&amp;"]lookup'!R"&amp;ROW(AE670)&amp;"C"&amp;COLUMN(AE670),FALSE),NA())</f>
        <v/>
      </c>
      <c r="AF670" t="str">
        <f>Index!$A$1</f>
        <v>00_Control Ranges sigma ROTROL N Charge_Lyo_22820035_Dil_22867034_TOTAL_2019-03-01.xlsx</v>
      </c>
      <c r="AG670" t="str" cm="1">
        <f t="array" aca="1" ref="AG670" ca="1">IFERROR(INDIRECT("'["&amp;Index!$A$1&amp;"]Locations and batches'!R"&amp;2&amp;"C"&amp;7,FALSE),NA())</f>
        <v>ROTROL N</v>
      </c>
      <c r="AH670" cm="1">
        <f t="array" aca="1" ref="AH670" ca="1">IFERROR(INDIRECT("'["&amp;Index!$A$1&amp;"]Locations and batches'!$B$6",TRUE),NA())</f>
        <v>22757019</v>
      </c>
      <c r="AI670" t="str" cm="1">
        <f t="array" aca="1" ref="AI670" ca="1">IFERROR(INDIRECT("'["&amp;Index!$A$1&amp;"]Locations and batches'!R"&amp;2&amp;"C"&amp;11,FALSE),NA())</f>
        <v>NL22820035</v>
      </c>
      <c r="AJ670" t="str" cm="1">
        <f t="array" aca="1" ref="AJ670" ca="1">IFERROR(INDIRECT("'["&amp;Index!$A$1&amp;"]Locations and batches'!R"&amp;3&amp;"C"&amp;11,FALSE),NA())</f>
        <v>Di22867034</v>
      </c>
      <c r="AK670" t="str">
        <f t="shared" ca="1" si="22"/>
        <v>S180703</v>
      </c>
      <c r="AL670" t="str" cm="1">
        <f t="array" aca="1" ref="AL670" ca="1">OFFSET(INDIRECT("'["&amp;Index!$A$1&amp;"]Locations and batches'!$U$5",TRUE),MATCH(AK670,INDIRECT("'["&amp;Index!$A$1&amp;"]Locations and batches'!$U$5:$U$30",TRUE),0),-2)</f>
        <v>Complete+Hep</v>
      </c>
      <c r="AM670" t="str">
        <f ca="1">VLOOKUP(AK670,INDIRECT("'["&amp;Index!$A$1&amp;"]Locations and batches'!$U$6:$V$30",TRUE),2,FALSE)</f>
        <v>2019-12</v>
      </c>
      <c r="AN670" t="str">
        <f t="shared" ca="1" si="23"/>
        <v>L1</v>
      </c>
    </row>
    <row r="671" spans="1:40" x14ac:dyDescent="0.25">
      <c r="A671" cm="1">
        <f t="array" aca="1" ref="A671" ca="1">IFERROR(INDIRECT("'["&amp;Index!$A$1&amp;"]lookup'!R"&amp;ROW(A671)&amp;"C"&amp;COLUMN(A671),FALSE),NA())</f>
        <v>671</v>
      </c>
      <c r="B671" t="str" cm="1">
        <f t="array" aca="1" ref="B671" ca="1">IFERROR(INDIRECT("'["&amp;Index!$A$1&amp;"]lookup'!R"&amp;ROW(B671)&amp;"C"&amp;COLUMN(B671),FALSE),NA())</f>
        <v>L1/S180703/NL22820035/DAY3/heptem c</v>
      </c>
      <c r="C671" t="str" cm="1">
        <f t="array" aca="1" ref="C671" ca="1">IFERROR(INDIRECT("'["&amp;Index!$A$1&amp;"]lookup'!R"&amp;ROW(C671)&amp;"C"&amp;COLUMN(C671),FALSE),NA())</f>
        <v>CRANGE.NL22820035.L1</v>
      </c>
      <c r="D671" t="str" cm="1">
        <f t="array" aca="1" ref="D671" ca="1">IFERROR(INDIRECT("'["&amp;Index!$A$1&amp;"]lookup'!R"&amp;ROW(D671)&amp;"C"&amp;COLUMN(D671),FALSE),NA())</f>
        <v>DAY3</v>
      </c>
      <c r="E671" t="str" cm="1">
        <f t="array" aca="1" ref="E671" ca="1">IFERROR(INDIRECT("'["&amp;Index!$A$1&amp;"]lookup'!R"&amp;ROW(E671)&amp;"C"&amp;COLUMN(E671),FALSE),NA())</f>
        <v>---</v>
      </c>
      <c r="F671" t="str" cm="1">
        <f t="array" aca="1" ref="F671" ca="1">IFERROR(INDIRECT("'["&amp;Index!$A$1&amp;"]lookup'!R"&amp;ROW(F671)&amp;"C"&amp;COLUMN(F671),FALSE),NA())</f>
        <v>---</v>
      </c>
      <c r="G671" t="str" cm="1">
        <f t="array" aca="1" ref="G671" ca="1">IFERROR(INDIRECT("'["&amp;Index!$A$1&amp;"]lookup'!R"&amp;ROW(G671)&amp;"C"&amp;COLUMN(G671),FALSE),NA())</f>
        <v>---</v>
      </c>
      <c r="H671" t="str" cm="1">
        <f t="array" aca="1" ref="H671" ca="1">IFERROR(INDIRECT("'["&amp;Index!$A$1&amp;"]lookup'!R"&amp;ROW(H671)&amp;"C"&amp;COLUMN(H671),FALSE),NA())</f>
        <v>S180703</v>
      </c>
      <c r="I671" t="str" cm="1">
        <f t="array" aca="1" ref="I671" ca="1">IFERROR(INDIRECT("'["&amp;Index!$A$1&amp;"]lookup'!R"&amp;ROW(I671)&amp;"C"&amp;COLUMN(I671),FALSE),NA())</f>
        <v>heptem c</v>
      </c>
      <c r="J671" t="str" cm="1">
        <f t="array" aca="1" ref="J671" ca="1">IFERROR(INDIRECT("'["&amp;Index!$A$1&amp;"]lookup'!R"&amp;ROW(J671)&amp;"C"&amp;COLUMN(J671),FALSE),NA())</f>
        <v>aaLabor</v>
      </c>
      <c r="K671" t="str" cm="1">
        <f t="array" aca="1" ref="K671" ca="1">IFERROR(INDIRECT("'["&amp;Index!$A$1&amp;"]lookup'!R"&amp;ROW(K671)&amp;"C"&amp;COLUMN(K671),FALSE),NA())</f>
        <v>---</v>
      </c>
      <c r="L671" t="str" cm="1">
        <f t="array" aca="1" ref="L671" ca="1">IFERROR(INDIRECT("'["&amp;Index!$A$1&amp;"]lookup'!R"&amp;ROW(L671)&amp;"C"&amp;COLUMN(L671),FALSE),NA())</f>
        <v>aaLabor</v>
      </c>
      <c r="M671" t="str" cm="1">
        <f t="array" aca="1" ref="M671" ca="1">IFERROR(INDIRECT("'["&amp;Index!$A$1&amp;"]lookup'!R"&amp;ROW(M671)&amp;"C"&amp;COLUMN(M671),FALSE),NA())</f>
        <v/>
      </c>
      <c r="N671" cm="1">
        <f t="array" aca="1" ref="N671" ca="1">IFERROR(INDIRECT("'["&amp;Index!$A$1&amp;"]lookup'!R"&amp;ROW(N671)&amp;"C"&amp;COLUMN(N671),FALSE),NA())</f>
        <v>249</v>
      </c>
      <c r="O671" cm="1">
        <f t="array" aca="1" ref="O671" ca="1">IFERROR(INDIRECT("'["&amp;Index!$A$1&amp;"]lookup'!R"&amp;ROW(O671)&amp;"C"&amp;COLUMN(O671),FALSE),NA())</f>
        <v>39</v>
      </c>
      <c r="P671" cm="1">
        <f t="array" aca="1" ref="P671" ca="1">IFERROR(INDIRECT("'["&amp;Index!$A$1&amp;"]lookup'!R"&amp;ROW(P671)&amp;"C"&amp;COLUMN(P671),FALSE),NA())</f>
        <v>43</v>
      </c>
      <c r="Q671" t="str" cm="1">
        <f t="array" aca="1" ref="Q671" ca="1">IFERROR(INDIRECT("'["&amp;Index!$A$1&amp;"]lookup'!R"&amp;ROW(Q671)&amp;"C"&amp;COLUMN(Q671),FALSE),NA())</f>
        <v/>
      </c>
      <c r="R671" cm="1">
        <f t="array" aca="1" ref="R671" ca="1">IFERROR(INDIRECT("'["&amp;Index!$A$1&amp;"]lookup'!R"&amp;ROW(R671)&amp;"C"&amp;COLUMN(R671),FALSE),NA())</f>
        <v>47</v>
      </c>
      <c r="S671" t="str" cm="1">
        <f t="array" aca="1" ref="S671" ca="1">IFERROR(INDIRECT("'["&amp;Index!$A$1&amp;"]lookup'!R"&amp;ROW(S671)&amp;"C"&amp;COLUMN(S671),FALSE),NA())</f>
        <v/>
      </c>
      <c r="T671" cm="1">
        <f t="array" aca="1" ref="T671" ca="1">IFERROR(INDIRECT("'["&amp;Index!$A$1&amp;"]lookup'!R"&amp;ROW(T671)&amp;"C"&amp;COLUMN(T671),FALSE),NA())</f>
        <v>49</v>
      </c>
      <c r="U671" cm="1">
        <f t="array" aca="1" ref="U671" ca="1">IFERROR(INDIRECT("'["&amp;Index!$A$1&amp;"]lookup'!R"&amp;ROW(U671)&amp;"C"&amp;COLUMN(U671),FALSE),NA())</f>
        <v>27</v>
      </c>
      <c r="V671" t="str" cm="1">
        <f t="array" aca="1" ref="V671" ca="1">IFERROR(INDIRECT("'["&amp;Index!$A$1&amp;"]lookup'!R"&amp;ROW(V671)&amp;"C"&amp;COLUMN(V671),FALSE),NA())</f>
        <v/>
      </c>
      <c r="W671" t="str" cm="1">
        <f t="array" aca="1" ref="W671" ca="1">IFERROR(INDIRECT("'["&amp;Index!$A$1&amp;"]lookup'!R"&amp;ROW(W671)&amp;"C"&amp;COLUMN(W671),FALSE),NA())</f>
        <v>*58</v>
      </c>
      <c r="X671" cm="1">
        <f t="array" aca="1" ref="X671" ca="1">IFERROR(INDIRECT("'["&amp;Index!$A$1&amp;"]lookup'!R"&amp;ROW(X671)&amp;"C"&amp;COLUMN(X671),FALSE),NA())</f>
        <v>84</v>
      </c>
      <c r="Y671" t="str" cm="1">
        <f t="array" aca="1" ref="Y671" ca="1">IFERROR(INDIRECT("'["&amp;Index!$A$1&amp;"]lookup'!R"&amp;ROW(Y671)&amp;"C"&amp;COLUMN(Y671),FALSE),NA())</f>
        <v/>
      </c>
      <c r="Z671" t="str" cm="1">
        <f t="array" aca="1" ref="Z671" ca="1">IFERROR(INDIRECT("'["&amp;Index!$A$1&amp;"]lookup'!R"&amp;ROW(Z671)&amp;"C"&amp;COLUMN(Z671),FALSE),NA())</f>
        <v/>
      </c>
      <c r="AA671" t="str" cm="1">
        <f t="array" aca="1" ref="AA671" ca="1">IFERROR(INDIRECT("'["&amp;Index!$A$1&amp;"]lookup'!R"&amp;ROW(AA671)&amp;"C"&amp;COLUMN(AA671),FALSE),NA())</f>
        <v/>
      </c>
      <c r="AB671" t="str" cm="1">
        <f t="array" aca="1" ref="AB671" ca="1">IFERROR(INDIRECT("'["&amp;Index!$A$1&amp;"]lookup'!R"&amp;ROW(AB671)&amp;"C"&amp;COLUMN(AB671),FALSE),NA())</f>
        <v/>
      </c>
      <c r="AC671" t="str" cm="1">
        <f t="array" aca="1" ref="AC671" ca="1">IFERROR(INDIRECT("'["&amp;Index!$A$1&amp;"]lookup'!R"&amp;ROW(AC671)&amp;"C"&amp;COLUMN(AC671),FALSE),NA())</f>
        <v/>
      </c>
      <c r="AD671" t="str" cm="1">
        <f t="array" aca="1" ref="AD671" ca="1">IFERROR(INDIRECT("'["&amp;Index!$A$1&amp;"]lookup'!R"&amp;ROW(AD671)&amp;"C"&amp;COLUMN(AD671),FALSE),NA())</f>
        <v/>
      </c>
      <c r="AE671" t="str" cm="1">
        <f t="array" aca="1" ref="AE671" ca="1">IFERROR(INDIRECT("'["&amp;Index!$A$1&amp;"]lookup'!R"&amp;ROW(AE671)&amp;"C"&amp;COLUMN(AE671),FALSE),NA())</f>
        <v/>
      </c>
      <c r="AF671" t="str">
        <f>Index!$A$1</f>
        <v>00_Control Ranges sigma ROTROL N Charge_Lyo_22820035_Dil_22867034_TOTAL_2019-03-01.xlsx</v>
      </c>
      <c r="AG671" t="str" cm="1">
        <f t="array" aca="1" ref="AG671" ca="1">IFERROR(INDIRECT("'["&amp;Index!$A$1&amp;"]Locations and batches'!R"&amp;2&amp;"C"&amp;7,FALSE),NA())</f>
        <v>ROTROL N</v>
      </c>
      <c r="AH671" cm="1">
        <f t="array" aca="1" ref="AH671" ca="1">IFERROR(INDIRECT("'["&amp;Index!$A$1&amp;"]Locations and batches'!$B$6",TRUE),NA())</f>
        <v>22757019</v>
      </c>
      <c r="AI671" t="str" cm="1">
        <f t="array" aca="1" ref="AI671" ca="1">IFERROR(INDIRECT("'["&amp;Index!$A$1&amp;"]Locations and batches'!R"&amp;2&amp;"C"&amp;11,FALSE),NA())</f>
        <v>NL22820035</v>
      </c>
      <c r="AJ671" t="str" cm="1">
        <f t="array" aca="1" ref="AJ671" ca="1">IFERROR(INDIRECT("'["&amp;Index!$A$1&amp;"]Locations and batches'!R"&amp;3&amp;"C"&amp;11,FALSE),NA())</f>
        <v>Di22867034</v>
      </c>
      <c r="AK671" t="str">
        <f t="shared" ca="1" si="22"/>
        <v>S180703</v>
      </c>
      <c r="AL671" t="str" cm="1">
        <f t="array" aca="1" ref="AL671" ca="1">OFFSET(INDIRECT("'["&amp;Index!$A$1&amp;"]Locations and batches'!$U$5",TRUE),MATCH(AK671,INDIRECT("'["&amp;Index!$A$1&amp;"]Locations and batches'!$U$5:$U$30",TRUE),0),-2)</f>
        <v>Complete+Hep</v>
      </c>
      <c r="AM671" t="str">
        <f ca="1">VLOOKUP(AK671,INDIRECT("'["&amp;Index!$A$1&amp;"]Locations and batches'!$U$6:$V$30",TRUE),2,FALSE)</f>
        <v>2019-12</v>
      </c>
      <c r="AN671" t="str">
        <f t="shared" ca="1" si="23"/>
        <v>L1</v>
      </c>
    </row>
    <row r="672" spans="1:40" x14ac:dyDescent="0.25">
      <c r="A672" cm="1">
        <f t="array" aca="1" ref="A672" ca="1">IFERROR(INDIRECT("'["&amp;Index!$A$1&amp;"]lookup'!R"&amp;ROW(A672)&amp;"C"&amp;COLUMN(A672),FALSE),NA())</f>
        <v>672</v>
      </c>
      <c r="B672" t="str" cm="1">
        <f t="array" aca="1" ref="B672" ca="1">IFERROR(INDIRECT("'["&amp;Index!$A$1&amp;"]lookup'!R"&amp;ROW(B672)&amp;"C"&amp;COLUMN(B672),FALSE),NA())</f>
        <v>L1/S181006/NL22820035/DAY3/fibtem c</v>
      </c>
      <c r="C672" t="str" cm="1">
        <f t="array" aca="1" ref="C672" ca="1">IFERROR(INDIRECT("'["&amp;Index!$A$1&amp;"]lookup'!R"&amp;ROW(C672)&amp;"C"&amp;COLUMN(C672),FALSE),NA())</f>
        <v>CRANGE.NL22820035.L1</v>
      </c>
      <c r="D672" t="str" cm="1">
        <f t="array" aca="1" ref="D672" ca="1">IFERROR(INDIRECT("'["&amp;Index!$A$1&amp;"]lookup'!R"&amp;ROW(D672)&amp;"C"&amp;COLUMN(D672),FALSE),NA())</f>
        <v>DAY3</v>
      </c>
      <c r="E672" t="str" cm="1">
        <f t="array" aca="1" ref="E672" ca="1">IFERROR(INDIRECT("'["&amp;Index!$A$1&amp;"]lookup'!R"&amp;ROW(E672)&amp;"C"&amp;COLUMN(E672),FALSE),NA())</f>
        <v>DAZ2,</v>
      </c>
      <c r="F672" t="str" cm="1">
        <f t="array" aca="1" ref="F672" ca="1">IFERROR(INDIRECT("'["&amp;Index!$A$1&amp;"]lookup'!R"&amp;ROW(F672)&amp;"C"&amp;COLUMN(F672),FALSE),NA())</f>
        <v>---</v>
      </c>
      <c r="G672" t="str" cm="1">
        <f t="array" aca="1" ref="G672" ca="1">IFERROR(INDIRECT("'["&amp;Index!$A$1&amp;"]lookup'!R"&amp;ROW(G672)&amp;"C"&amp;COLUMN(G672),FALSE),NA())</f>
        <v>---</v>
      </c>
      <c r="H672" t="str" cm="1">
        <f t="array" aca="1" ref="H672" ca="1">IFERROR(INDIRECT("'["&amp;Index!$A$1&amp;"]lookup'!R"&amp;ROW(H672)&amp;"C"&amp;COLUMN(H672),FALSE),NA())</f>
        <v>S181006</v>
      </c>
      <c r="I672" t="str" cm="1">
        <f t="array" aca="1" ref="I672" ca="1">IFERROR(INDIRECT("'["&amp;Index!$A$1&amp;"]lookup'!R"&amp;ROW(I672)&amp;"C"&amp;COLUMN(I672),FALSE),NA())</f>
        <v>fibtem c</v>
      </c>
      <c r="J672" t="str" cm="1">
        <f t="array" aca="1" ref="J672" ca="1">IFERROR(INDIRECT("'["&amp;Index!$A$1&amp;"]lookup'!R"&amp;ROW(J672)&amp;"C"&amp;COLUMN(J672),FALSE),NA())</f>
        <v>aaLabor</v>
      </c>
      <c r="K672" t="str" cm="1">
        <f t="array" aca="1" ref="K672" ca="1">IFERROR(INDIRECT("'["&amp;Index!$A$1&amp;"]lookup'!R"&amp;ROW(K672)&amp;"C"&amp;COLUMN(K672),FALSE),NA())</f>
        <v>aaLabor</v>
      </c>
      <c r="L672" t="str" cm="1">
        <f t="array" aca="1" ref="L672" ca="1">IFERROR(INDIRECT("'["&amp;Index!$A$1&amp;"]lookup'!R"&amp;ROW(L672)&amp;"C"&amp;COLUMN(L672),FALSE),NA())</f>
        <v>aaLabor</v>
      </c>
      <c r="M672" t="str" cm="1">
        <f t="array" aca="1" ref="M672" ca="1">IFERROR(INDIRECT("'["&amp;Index!$A$1&amp;"]lookup'!R"&amp;ROW(M672)&amp;"C"&amp;COLUMN(M672),FALSE),NA())</f>
        <v/>
      </c>
      <c r="N672" cm="1">
        <f t="array" aca="1" ref="N672" ca="1">IFERROR(INDIRECT("'["&amp;Index!$A$1&amp;"]lookup'!R"&amp;ROW(N672)&amp;"C"&amp;COLUMN(N672),FALSE),NA())</f>
        <v>93</v>
      </c>
      <c r="O672" cm="1">
        <f t="array" aca="1" ref="O672" ca="1">IFERROR(INDIRECT("'["&amp;Index!$A$1&amp;"]lookup'!R"&amp;ROW(O672)&amp;"C"&amp;COLUMN(O672),FALSE),NA())</f>
        <v>33</v>
      </c>
      <c r="P672" cm="1">
        <f t="array" aca="1" ref="P672" ca="1">IFERROR(INDIRECT("'["&amp;Index!$A$1&amp;"]lookup'!R"&amp;ROW(P672)&amp;"C"&amp;COLUMN(P672),FALSE),NA())</f>
        <v>36</v>
      </c>
      <c r="Q672" t="str" cm="1">
        <f t="array" aca="1" ref="Q672" ca="1">IFERROR(INDIRECT("'["&amp;Index!$A$1&amp;"]lookup'!R"&amp;ROW(Q672)&amp;"C"&amp;COLUMN(Q672),FALSE),NA())</f>
        <v/>
      </c>
      <c r="R672" cm="1">
        <f t="array" aca="1" ref="R672" ca="1">IFERROR(INDIRECT("'["&amp;Index!$A$1&amp;"]lookup'!R"&amp;ROW(R672)&amp;"C"&amp;COLUMN(R672),FALSE),NA())</f>
        <v>40</v>
      </c>
      <c r="S672" t="str" cm="1">
        <f t="array" aca="1" ref="S672" ca="1">IFERROR(INDIRECT("'["&amp;Index!$A$1&amp;"]lookup'!R"&amp;ROW(S672)&amp;"C"&amp;COLUMN(S672),FALSE),NA())</f>
        <v/>
      </c>
      <c r="T672" cm="1">
        <f t="array" aca="1" ref="T672" ca="1">IFERROR(INDIRECT("'["&amp;Index!$A$1&amp;"]lookup'!R"&amp;ROW(T672)&amp;"C"&amp;COLUMN(T672),FALSE),NA())</f>
        <v>43</v>
      </c>
      <c r="U672" cm="1">
        <f t="array" aca="1" ref="U672" ca="1">IFERROR(INDIRECT("'["&amp;Index!$A$1&amp;"]lookup'!R"&amp;ROW(U672)&amp;"C"&amp;COLUMN(U672),FALSE),NA())</f>
        <v>41</v>
      </c>
      <c r="V672" t="str" cm="1">
        <f t="array" aca="1" ref="V672" ca="1">IFERROR(INDIRECT("'["&amp;Index!$A$1&amp;"]lookup'!R"&amp;ROW(V672)&amp;"C"&amp;COLUMN(V672),FALSE),NA())</f>
        <v/>
      </c>
      <c r="W672" t="str" cm="1">
        <f t="array" aca="1" ref="W672" ca="1">IFERROR(INDIRECT("'["&amp;Index!$A$1&amp;"]lookup'!R"&amp;ROW(W672)&amp;"C"&amp;COLUMN(W672),FALSE),NA())</f>
        <v>*50</v>
      </c>
      <c r="X672" cm="1">
        <f t="array" aca="1" ref="X672" ca="1">IFERROR(INDIRECT("'["&amp;Index!$A$1&amp;"]lookup'!R"&amp;ROW(X672)&amp;"C"&amp;COLUMN(X672),FALSE),NA())</f>
        <v>84</v>
      </c>
      <c r="Y672" t="str" cm="1">
        <f t="array" aca="1" ref="Y672" ca="1">IFERROR(INDIRECT("'["&amp;Index!$A$1&amp;"]lookup'!R"&amp;ROW(Y672)&amp;"C"&amp;COLUMN(Y672),FALSE),NA())</f>
        <v/>
      </c>
      <c r="Z672" t="str" cm="1">
        <f t="array" aca="1" ref="Z672" ca="1">IFERROR(INDIRECT("'["&amp;Index!$A$1&amp;"]lookup'!R"&amp;ROW(Z672)&amp;"C"&amp;COLUMN(Z672),FALSE),NA())</f>
        <v/>
      </c>
      <c r="AA672" t="str" cm="1">
        <f t="array" aca="1" ref="AA672" ca="1">IFERROR(INDIRECT("'["&amp;Index!$A$1&amp;"]lookup'!R"&amp;ROW(AA672)&amp;"C"&amp;COLUMN(AA672),FALSE),NA())</f>
        <v/>
      </c>
      <c r="AB672" t="str" cm="1">
        <f t="array" aca="1" ref="AB672" ca="1">IFERROR(INDIRECT("'["&amp;Index!$A$1&amp;"]lookup'!R"&amp;ROW(AB672)&amp;"C"&amp;COLUMN(AB672),FALSE),NA())</f>
        <v/>
      </c>
      <c r="AC672" t="str" cm="1">
        <f t="array" aca="1" ref="AC672" ca="1">IFERROR(INDIRECT("'["&amp;Index!$A$1&amp;"]lookup'!R"&amp;ROW(AC672)&amp;"C"&amp;COLUMN(AC672),FALSE),NA())</f>
        <v/>
      </c>
      <c r="AD672" t="str" cm="1">
        <f t="array" aca="1" ref="AD672" ca="1">IFERROR(INDIRECT("'["&amp;Index!$A$1&amp;"]lookup'!R"&amp;ROW(AD672)&amp;"C"&amp;COLUMN(AD672),FALSE),NA())</f>
        <v/>
      </c>
      <c r="AE672" t="str" cm="1">
        <f t="array" aca="1" ref="AE672" ca="1">IFERROR(INDIRECT("'["&amp;Index!$A$1&amp;"]lookup'!R"&amp;ROW(AE672)&amp;"C"&amp;COLUMN(AE672),FALSE),NA())</f>
        <v/>
      </c>
      <c r="AF672" t="str">
        <f>Index!$A$1</f>
        <v>00_Control Ranges sigma ROTROL N Charge_Lyo_22820035_Dil_22867034_TOTAL_2019-03-01.xlsx</v>
      </c>
      <c r="AG672" t="str" cm="1">
        <f t="array" aca="1" ref="AG672" ca="1">IFERROR(INDIRECT("'["&amp;Index!$A$1&amp;"]Locations and batches'!R"&amp;2&amp;"C"&amp;7,FALSE),NA())</f>
        <v>ROTROL N</v>
      </c>
      <c r="AH672" cm="1">
        <f t="array" aca="1" ref="AH672" ca="1">IFERROR(INDIRECT("'["&amp;Index!$A$1&amp;"]Locations and batches'!$B$6",TRUE),NA())</f>
        <v>22757019</v>
      </c>
      <c r="AI672" t="str" cm="1">
        <f t="array" aca="1" ref="AI672" ca="1">IFERROR(INDIRECT("'["&amp;Index!$A$1&amp;"]Locations and batches'!R"&amp;2&amp;"C"&amp;11,FALSE),NA())</f>
        <v>NL22820035</v>
      </c>
      <c r="AJ672" t="str" cm="1">
        <f t="array" aca="1" ref="AJ672" ca="1">IFERROR(INDIRECT("'["&amp;Index!$A$1&amp;"]Locations and batches'!R"&amp;3&amp;"C"&amp;11,FALSE),NA())</f>
        <v>Di22867034</v>
      </c>
      <c r="AK672" t="str">
        <f t="shared" ca="1" si="22"/>
        <v>S181006</v>
      </c>
      <c r="AL672" t="str" cm="1">
        <f t="array" aca="1" ref="AL672" ca="1">OFFSET(INDIRECT("'["&amp;Index!$A$1&amp;"]Locations and batches'!$U$5",TRUE),MATCH(AK672,INDIRECT("'["&amp;Index!$A$1&amp;"]Locations and batches'!$U$5:$U$30",TRUE),0),-2)</f>
        <v>Complete</v>
      </c>
      <c r="AM672" t="str">
        <f ca="1">VLOOKUP(AK672,INDIRECT("'["&amp;Index!$A$1&amp;"]Locations and batches'!$U$6:$V$30",TRUE),2,FALSE)</f>
        <v>2020-01</v>
      </c>
      <c r="AN672" t="str">
        <f t="shared" ca="1" si="23"/>
        <v>L1</v>
      </c>
    </row>
    <row r="673" spans="1:40" x14ac:dyDescent="0.25">
      <c r="A673" cm="1">
        <f t="array" aca="1" ref="A673" ca="1">IFERROR(INDIRECT("'["&amp;Index!$A$1&amp;"]lookup'!R"&amp;ROW(A673)&amp;"C"&amp;COLUMN(A673),FALSE),NA())</f>
        <v>673</v>
      </c>
      <c r="B673" t="str" cm="1">
        <f t="array" aca="1" ref="B673" ca="1">IFERROR(INDIRECT("'["&amp;Index!$A$1&amp;"]lookup'!R"&amp;ROW(B673)&amp;"C"&amp;COLUMN(B673),FALSE),NA())</f>
        <v>L1/S181006/NL22820035/DAY3/extem c</v>
      </c>
      <c r="C673" t="str" cm="1">
        <f t="array" aca="1" ref="C673" ca="1">IFERROR(INDIRECT("'["&amp;Index!$A$1&amp;"]lookup'!R"&amp;ROW(C673)&amp;"C"&amp;COLUMN(C673),FALSE),NA())</f>
        <v>CRANGE.NL22820035.L1</v>
      </c>
      <c r="D673" t="str" cm="1">
        <f t="array" aca="1" ref="D673" ca="1">IFERROR(INDIRECT("'["&amp;Index!$A$1&amp;"]lookup'!R"&amp;ROW(D673)&amp;"C"&amp;COLUMN(D673),FALSE),NA())</f>
        <v>DAY3</v>
      </c>
      <c r="E673" t="str" cm="1">
        <f t="array" aca="1" ref="E673" ca="1">IFERROR(INDIRECT("'["&amp;Index!$A$1&amp;"]lookup'!R"&amp;ROW(E673)&amp;"C"&amp;COLUMN(E673),FALSE),NA())</f>
        <v>DAZ2,</v>
      </c>
      <c r="F673" t="str" cm="1">
        <f t="array" aca="1" ref="F673" ca="1">IFERROR(INDIRECT("'["&amp;Index!$A$1&amp;"]lookup'!R"&amp;ROW(F673)&amp;"C"&amp;COLUMN(F673),FALSE),NA())</f>
        <v>---</v>
      </c>
      <c r="G673" t="str" cm="1">
        <f t="array" aca="1" ref="G673" ca="1">IFERROR(INDIRECT("'["&amp;Index!$A$1&amp;"]lookup'!R"&amp;ROW(G673)&amp;"C"&amp;COLUMN(G673),FALSE),NA())</f>
        <v>---</v>
      </c>
      <c r="H673" t="str" cm="1">
        <f t="array" aca="1" ref="H673" ca="1">IFERROR(INDIRECT("'["&amp;Index!$A$1&amp;"]lookup'!R"&amp;ROW(H673)&amp;"C"&amp;COLUMN(H673),FALSE),NA())</f>
        <v>S181006</v>
      </c>
      <c r="I673" t="str" cm="1">
        <f t="array" aca="1" ref="I673" ca="1">IFERROR(INDIRECT("'["&amp;Index!$A$1&amp;"]lookup'!R"&amp;ROW(I673)&amp;"C"&amp;COLUMN(I673),FALSE),NA())</f>
        <v>extem c</v>
      </c>
      <c r="J673" t="str" cm="1">
        <f t="array" aca="1" ref="J673" ca="1">IFERROR(INDIRECT("'["&amp;Index!$A$1&amp;"]lookup'!R"&amp;ROW(J673)&amp;"C"&amp;COLUMN(J673),FALSE),NA())</f>
        <v>aaLabor</v>
      </c>
      <c r="K673" t="str" cm="1">
        <f t="array" aca="1" ref="K673" ca="1">IFERROR(INDIRECT("'["&amp;Index!$A$1&amp;"]lookup'!R"&amp;ROW(K673)&amp;"C"&amp;COLUMN(K673),FALSE),NA())</f>
        <v>aaLabor</v>
      </c>
      <c r="L673" t="str" cm="1">
        <f t="array" aca="1" ref="L673" ca="1">IFERROR(INDIRECT("'["&amp;Index!$A$1&amp;"]lookup'!R"&amp;ROW(L673)&amp;"C"&amp;COLUMN(L673),FALSE),NA())</f>
        <v>aaLabor</v>
      </c>
      <c r="M673" t="str" cm="1">
        <f t="array" aca="1" ref="M673" ca="1">IFERROR(INDIRECT("'["&amp;Index!$A$1&amp;"]lookup'!R"&amp;ROW(M673)&amp;"C"&amp;COLUMN(M673),FALSE),NA())</f>
        <v/>
      </c>
      <c r="N673" cm="1">
        <f t="array" aca="1" ref="N673" ca="1">IFERROR(INDIRECT("'["&amp;Index!$A$1&amp;"]lookup'!R"&amp;ROW(N673)&amp;"C"&amp;COLUMN(N673),FALSE),NA())</f>
        <v>91</v>
      </c>
      <c r="O673" cm="1">
        <f t="array" aca="1" ref="O673" ca="1">IFERROR(INDIRECT("'["&amp;Index!$A$1&amp;"]lookup'!R"&amp;ROW(O673)&amp;"C"&amp;COLUMN(O673),FALSE),NA())</f>
        <v>34</v>
      </c>
      <c r="P673" cm="1">
        <f t="array" aca="1" ref="P673" ca="1">IFERROR(INDIRECT("'["&amp;Index!$A$1&amp;"]lookup'!R"&amp;ROW(P673)&amp;"C"&amp;COLUMN(P673),FALSE),NA())</f>
        <v>38</v>
      </c>
      <c r="Q673" t="str" cm="1">
        <f t="array" aca="1" ref="Q673" ca="1">IFERROR(INDIRECT("'["&amp;Index!$A$1&amp;"]lookup'!R"&amp;ROW(Q673)&amp;"C"&amp;COLUMN(Q673),FALSE),NA())</f>
        <v/>
      </c>
      <c r="R673" cm="1">
        <f t="array" aca="1" ref="R673" ca="1">IFERROR(INDIRECT("'["&amp;Index!$A$1&amp;"]lookup'!R"&amp;ROW(R673)&amp;"C"&amp;COLUMN(R673),FALSE),NA())</f>
        <v>42</v>
      </c>
      <c r="S673" t="str" cm="1">
        <f t="array" aca="1" ref="S673" ca="1">IFERROR(INDIRECT("'["&amp;Index!$A$1&amp;"]lookup'!R"&amp;ROW(S673)&amp;"C"&amp;COLUMN(S673),FALSE),NA())</f>
        <v/>
      </c>
      <c r="T673" cm="1">
        <f t="array" aca="1" ref="T673" ca="1">IFERROR(INDIRECT("'["&amp;Index!$A$1&amp;"]lookup'!R"&amp;ROW(T673)&amp;"C"&amp;COLUMN(T673),FALSE),NA())</f>
        <v>45</v>
      </c>
      <c r="U673" cm="1">
        <f t="array" aca="1" ref="U673" ca="1">IFERROR(INDIRECT("'["&amp;Index!$A$1&amp;"]lookup'!R"&amp;ROW(U673)&amp;"C"&amp;COLUMN(U673),FALSE),NA())</f>
        <v>31</v>
      </c>
      <c r="V673" t="str" cm="1">
        <f t="array" aca="1" ref="V673" ca="1">IFERROR(INDIRECT("'["&amp;Index!$A$1&amp;"]lookup'!R"&amp;ROW(V673)&amp;"C"&amp;COLUMN(V673),FALSE),NA())</f>
        <v/>
      </c>
      <c r="W673" t="str" cm="1">
        <f t="array" aca="1" ref="W673" ca="1">IFERROR(INDIRECT("'["&amp;Index!$A$1&amp;"]lookup'!R"&amp;ROW(W673)&amp;"C"&amp;COLUMN(W673),FALSE),NA())</f>
        <v>*51</v>
      </c>
      <c r="X673" cm="1">
        <f t="array" aca="1" ref="X673" ca="1">IFERROR(INDIRECT("'["&amp;Index!$A$1&amp;"]lookup'!R"&amp;ROW(X673)&amp;"C"&amp;COLUMN(X673),FALSE),NA())</f>
        <v>85</v>
      </c>
      <c r="Y673" t="str" cm="1">
        <f t="array" aca="1" ref="Y673" ca="1">IFERROR(INDIRECT("'["&amp;Index!$A$1&amp;"]lookup'!R"&amp;ROW(Y673)&amp;"C"&amp;COLUMN(Y673),FALSE),NA())</f>
        <v/>
      </c>
      <c r="Z673" t="str" cm="1">
        <f t="array" aca="1" ref="Z673" ca="1">IFERROR(INDIRECT("'["&amp;Index!$A$1&amp;"]lookup'!R"&amp;ROW(Z673)&amp;"C"&amp;COLUMN(Z673),FALSE),NA())</f>
        <v/>
      </c>
      <c r="AA673" t="str" cm="1">
        <f t="array" aca="1" ref="AA673" ca="1">IFERROR(INDIRECT("'["&amp;Index!$A$1&amp;"]lookup'!R"&amp;ROW(AA673)&amp;"C"&amp;COLUMN(AA673),FALSE),NA())</f>
        <v/>
      </c>
      <c r="AB673" t="str" cm="1">
        <f t="array" aca="1" ref="AB673" ca="1">IFERROR(INDIRECT("'["&amp;Index!$A$1&amp;"]lookup'!R"&amp;ROW(AB673)&amp;"C"&amp;COLUMN(AB673),FALSE),NA())</f>
        <v/>
      </c>
      <c r="AC673" t="str" cm="1">
        <f t="array" aca="1" ref="AC673" ca="1">IFERROR(INDIRECT("'["&amp;Index!$A$1&amp;"]lookup'!R"&amp;ROW(AC673)&amp;"C"&amp;COLUMN(AC673),FALSE),NA())</f>
        <v/>
      </c>
      <c r="AD673" t="str" cm="1">
        <f t="array" aca="1" ref="AD673" ca="1">IFERROR(INDIRECT("'["&amp;Index!$A$1&amp;"]lookup'!R"&amp;ROW(AD673)&amp;"C"&amp;COLUMN(AD673),FALSE),NA())</f>
        <v/>
      </c>
      <c r="AE673" t="str" cm="1">
        <f t="array" aca="1" ref="AE673" ca="1">IFERROR(INDIRECT("'["&amp;Index!$A$1&amp;"]lookup'!R"&amp;ROW(AE673)&amp;"C"&amp;COLUMN(AE673),FALSE),NA())</f>
        <v/>
      </c>
      <c r="AF673" t="str">
        <f>Index!$A$1</f>
        <v>00_Control Ranges sigma ROTROL N Charge_Lyo_22820035_Dil_22867034_TOTAL_2019-03-01.xlsx</v>
      </c>
      <c r="AG673" t="str" cm="1">
        <f t="array" aca="1" ref="AG673" ca="1">IFERROR(INDIRECT("'["&amp;Index!$A$1&amp;"]Locations and batches'!R"&amp;2&amp;"C"&amp;7,FALSE),NA())</f>
        <v>ROTROL N</v>
      </c>
      <c r="AH673" cm="1">
        <f t="array" aca="1" ref="AH673" ca="1">IFERROR(INDIRECT("'["&amp;Index!$A$1&amp;"]Locations and batches'!$B$6",TRUE),NA())</f>
        <v>22757019</v>
      </c>
      <c r="AI673" t="str" cm="1">
        <f t="array" aca="1" ref="AI673" ca="1">IFERROR(INDIRECT("'["&amp;Index!$A$1&amp;"]Locations and batches'!R"&amp;2&amp;"C"&amp;11,FALSE),NA())</f>
        <v>NL22820035</v>
      </c>
      <c r="AJ673" t="str" cm="1">
        <f t="array" aca="1" ref="AJ673" ca="1">IFERROR(INDIRECT("'["&amp;Index!$A$1&amp;"]Locations and batches'!R"&amp;3&amp;"C"&amp;11,FALSE),NA())</f>
        <v>Di22867034</v>
      </c>
      <c r="AK673" t="str">
        <f t="shared" ca="1" si="22"/>
        <v>S181006</v>
      </c>
      <c r="AL673" t="str" cm="1">
        <f t="array" aca="1" ref="AL673" ca="1">OFFSET(INDIRECT("'["&amp;Index!$A$1&amp;"]Locations and batches'!$U$5",TRUE),MATCH(AK673,INDIRECT("'["&amp;Index!$A$1&amp;"]Locations and batches'!$U$5:$U$30",TRUE),0),-2)</f>
        <v>Complete</v>
      </c>
      <c r="AM673" t="str">
        <f ca="1">VLOOKUP(AK673,INDIRECT("'["&amp;Index!$A$1&amp;"]Locations and batches'!$U$6:$V$30",TRUE),2,FALSE)</f>
        <v>2020-01</v>
      </c>
      <c r="AN673" t="str">
        <f t="shared" ca="1" si="23"/>
        <v>L1</v>
      </c>
    </row>
    <row r="674" spans="1:40" x14ac:dyDescent="0.25">
      <c r="A674" cm="1">
        <f t="array" aca="1" ref="A674" ca="1">IFERROR(INDIRECT("'["&amp;Index!$A$1&amp;"]lookup'!R"&amp;ROW(A674)&amp;"C"&amp;COLUMN(A674),FALSE),NA())</f>
        <v>674</v>
      </c>
      <c r="B674" t="str" cm="1">
        <f t="array" aca="1" ref="B674" ca="1">IFERROR(INDIRECT("'["&amp;Index!$A$1&amp;"]lookup'!R"&amp;ROW(B674)&amp;"C"&amp;COLUMN(B674),FALSE),NA())</f>
        <v>L1/S181006/NL22820035/DAY3/intem c</v>
      </c>
      <c r="C674" t="str" cm="1">
        <f t="array" aca="1" ref="C674" ca="1">IFERROR(INDIRECT("'["&amp;Index!$A$1&amp;"]lookup'!R"&amp;ROW(C674)&amp;"C"&amp;COLUMN(C674),FALSE),NA())</f>
        <v>CRANGE.NL22820035.L1</v>
      </c>
      <c r="D674" t="str" cm="1">
        <f t="array" aca="1" ref="D674" ca="1">IFERROR(INDIRECT("'["&amp;Index!$A$1&amp;"]lookup'!R"&amp;ROW(D674)&amp;"C"&amp;COLUMN(D674),FALSE),NA())</f>
        <v>DAY3</v>
      </c>
      <c r="E674" t="str" cm="1">
        <f t="array" aca="1" ref="E674" ca="1">IFERROR(INDIRECT("'["&amp;Index!$A$1&amp;"]lookup'!R"&amp;ROW(E674)&amp;"C"&amp;COLUMN(E674),FALSE),NA())</f>
        <v>DAZ2,</v>
      </c>
      <c r="F674" t="str" cm="1">
        <f t="array" aca="1" ref="F674" ca="1">IFERROR(INDIRECT("'["&amp;Index!$A$1&amp;"]lookup'!R"&amp;ROW(F674)&amp;"C"&amp;COLUMN(F674),FALSE),NA())</f>
        <v>---</v>
      </c>
      <c r="G674" t="str" cm="1">
        <f t="array" aca="1" ref="G674" ca="1">IFERROR(INDIRECT("'["&amp;Index!$A$1&amp;"]lookup'!R"&amp;ROW(G674)&amp;"C"&amp;COLUMN(G674),FALSE),NA())</f>
        <v>---</v>
      </c>
      <c r="H674" t="str" cm="1">
        <f t="array" aca="1" ref="H674" ca="1">IFERROR(INDIRECT("'["&amp;Index!$A$1&amp;"]lookup'!R"&amp;ROW(H674)&amp;"C"&amp;COLUMN(H674),FALSE),NA())</f>
        <v>S181006</v>
      </c>
      <c r="I674" t="str" cm="1">
        <f t="array" aca="1" ref="I674" ca="1">IFERROR(INDIRECT("'["&amp;Index!$A$1&amp;"]lookup'!R"&amp;ROW(I674)&amp;"C"&amp;COLUMN(I674),FALSE),NA())</f>
        <v>intem c</v>
      </c>
      <c r="J674" t="str" cm="1">
        <f t="array" aca="1" ref="J674" ca="1">IFERROR(INDIRECT("'["&amp;Index!$A$1&amp;"]lookup'!R"&amp;ROW(J674)&amp;"C"&amp;COLUMN(J674),FALSE),NA())</f>
        <v>aaLabor</v>
      </c>
      <c r="K674" t="str" cm="1">
        <f t="array" aca="1" ref="K674" ca="1">IFERROR(INDIRECT("'["&amp;Index!$A$1&amp;"]lookup'!R"&amp;ROW(K674)&amp;"C"&amp;COLUMN(K674),FALSE),NA())</f>
        <v>aaLabor</v>
      </c>
      <c r="L674" t="str" cm="1">
        <f t="array" aca="1" ref="L674" ca="1">IFERROR(INDIRECT("'["&amp;Index!$A$1&amp;"]lookup'!R"&amp;ROW(L674)&amp;"C"&amp;COLUMN(L674),FALSE),NA())</f>
        <v>aaLabor</v>
      </c>
      <c r="M674" t="str" cm="1">
        <f t="array" aca="1" ref="M674" ca="1">IFERROR(INDIRECT("'["&amp;Index!$A$1&amp;"]lookup'!R"&amp;ROW(M674)&amp;"C"&amp;COLUMN(M674),FALSE),NA())</f>
        <v/>
      </c>
      <c r="N674" cm="1">
        <f t="array" aca="1" ref="N674" ca="1">IFERROR(INDIRECT("'["&amp;Index!$A$1&amp;"]lookup'!R"&amp;ROW(N674)&amp;"C"&amp;COLUMN(N674),FALSE),NA())</f>
        <v>229</v>
      </c>
      <c r="O674" cm="1">
        <f t="array" aca="1" ref="O674" ca="1">IFERROR(INDIRECT("'["&amp;Index!$A$1&amp;"]lookup'!R"&amp;ROW(O674)&amp;"C"&amp;COLUMN(O674),FALSE),NA())</f>
        <v>40</v>
      </c>
      <c r="P674" cm="1">
        <f t="array" aca="1" ref="P674" ca="1">IFERROR(INDIRECT("'["&amp;Index!$A$1&amp;"]lookup'!R"&amp;ROW(P674)&amp;"C"&amp;COLUMN(P674),FALSE),NA())</f>
        <v>44</v>
      </c>
      <c r="Q674" t="str" cm="1">
        <f t="array" aca="1" ref="Q674" ca="1">IFERROR(INDIRECT("'["&amp;Index!$A$1&amp;"]lookup'!R"&amp;ROW(Q674)&amp;"C"&amp;COLUMN(Q674),FALSE),NA())</f>
        <v/>
      </c>
      <c r="R674" cm="1">
        <f t="array" aca="1" ref="R674" ca="1">IFERROR(INDIRECT("'["&amp;Index!$A$1&amp;"]lookup'!R"&amp;ROW(R674)&amp;"C"&amp;COLUMN(R674),FALSE),NA())</f>
        <v>47</v>
      </c>
      <c r="S674" t="str" cm="1">
        <f t="array" aca="1" ref="S674" ca="1">IFERROR(INDIRECT("'["&amp;Index!$A$1&amp;"]lookup'!R"&amp;ROW(S674)&amp;"C"&amp;COLUMN(S674),FALSE),NA())</f>
        <v/>
      </c>
      <c r="T674" cm="1">
        <f t="array" aca="1" ref="T674" ca="1">IFERROR(INDIRECT("'["&amp;Index!$A$1&amp;"]lookup'!R"&amp;ROW(T674)&amp;"C"&amp;COLUMN(T674),FALSE),NA())</f>
        <v>49</v>
      </c>
      <c r="U674" cm="1">
        <f t="array" aca="1" ref="U674" ca="1">IFERROR(INDIRECT("'["&amp;Index!$A$1&amp;"]lookup'!R"&amp;ROW(U674)&amp;"C"&amp;COLUMN(U674),FALSE),NA())</f>
        <v>25</v>
      </c>
      <c r="V674" t="str" cm="1">
        <f t="array" aca="1" ref="V674" ca="1">IFERROR(INDIRECT("'["&amp;Index!$A$1&amp;"]lookup'!R"&amp;ROW(V674)&amp;"C"&amp;COLUMN(V674),FALSE),NA())</f>
        <v/>
      </c>
      <c r="W674" t="str" cm="1">
        <f t="array" aca="1" ref="W674" ca="1">IFERROR(INDIRECT("'["&amp;Index!$A$1&amp;"]lookup'!R"&amp;ROW(W674)&amp;"C"&amp;COLUMN(W674),FALSE),NA())</f>
        <v>*55</v>
      </c>
      <c r="X674" cm="1">
        <f t="array" aca="1" ref="X674" ca="1">IFERROR(INDIRECT("'["&amp;Index!$A$1&amp;"]lookup'!R"&amp;ROW(X674)&amp;"C"&amp;COLUMN(X674),FALSE),NA())</f>
        <v>85</v>
      </c>
      <c r="Y674" t="str" cm="1">
        <f t="array" aca="1" ref="Y674" ca="1">IFERROR(INDIRECT("'["&amp;Index!$A$1&amp;"]lookup'!R"&amp;ROW(Y674)&amp;"C"&amp;COLUMN(Y674),FALSE),NA())</f>
        <v/>
      </c>
      <c r="Z674" t="str" cm="1">
        <f t="array" aca="1" ref="Z674" ca="1">IFERROR(INDIRECT("'["&amp;Index!$A$1&amp;"]lookup'!R"&amp;ROW(Z674)&amp;"C"&amp;COLUMN(Z674),FALSE),NA())</f>
        <v/>
      </c>
      <c r="AA674" t="str" cm="1">
        <f t="array" aca="1" ref="AA674" ca="1">IFERROR(INDIRECT("'["&amp;Index!$A$1&amp;"]lookup'!R"&amp;ROW(AA674)&amp;"C"&amp;COLUMN(AA674),FALSE),NA())</f>
        <v/>
      </c>
      <c r="AB674" t="str" cm="1">
        <f t="array" aca="1" ref="AB674" ca="1">IFERROR(INDIRECT("'["&amp;Index!$A$1&amp;"]lookup'!R"&amp;ROW(AB674)&amp;"C"&amp;COLUMN(AB674),FALSE),NA())</f>
        <v/>
      </c>
      <c r="AC674" t="str" cm="1">
        <f t="array" aca="1" ref="AC674" ca="1">IFERROR(INDIRECT("'["&amp;Index!$A$1&amp;"]lookup'!R"&amp;ROW(AC674)&amp;"C"&amp;COLUMN(AC674),FALSE),NA())</f>
        <v/>
      </c>
      <c r="AD674" t="str" cm="1">
        <f t="array" aca="1" ref="AD674" ca="1">IFERROR(INDIRECT("'["&amp;Index!$A$1&amp;"]lookup'!R"&amp;ROW(AD674)&amp;"C"&amp;COLUMN(AD674),FALSE),NA())</f>
        <v/>
      </c>
      <c r="AE674" t="str" cm="1">
        <f t="array" aca="1" ref="AE674" ca="1">IFERROR(INDIRECT("'["&amp;Index!$A$1&amp;"]lookup'!R"&amp;ROW(AE674)&amp;"C"&amp;COLUMN(AE674),FALSE),NA())</f>
        <v/>
      </c>
      <c r="AF674" t="str">
        <f>Index!$A$1</f>
        <v>00_Control Ranges sigma ROTROL N Charge_Lyo_22820035_Dil_22867034_TOTAL_2019-03-01.xlsx</v>
      </c>
      <c r="AG674" t="str" cm="1">
        <f t="array" aca="1" ref="AG674" ca="1">IFERROR(INDIRECT("'["&amp;Index!$A$1&amp;"]Locations and batches'!R"&amp;2&amp;"C"&amp;7,FALSE),NA())</f>
        <v>ROTROL N</v>
      </c>
      <c r="AH674" cm="1">
        <f t="array" aca="1" ref="AH674" ca="1">IFERROR(INDIRECT("'["&amp;Index!$A$1&amp;"]Locations and batches'!$B$6",TRUE),NA())</f>
        <v>22757019</v>
      </c>
      <c r="AI674" t="str" cm="1">
        <f t="array" aca="1" ref="AI674" ca="1">IFERROR(INDIRECT("'["&amp;Index!$A$1&amp;"]Locations and batches'!R"&amp;2&amp;"C"&amp;11,FALSE),NA())</f>
        <v>NL22820035</v>
      </c>
      <c r="AJ674" t="str" cm="1">
        <f t="array" aca="1" ref="AJ674" ca="1">IFERROR(INDIRECT("'["&amp;Index!$A$1&amp;"]Locations and batches'!R"&amp;3&amp;"C"&amp;11,FALSE),NA())</f>
        <v>Di22867034</v>
      </c>
      <c r="AK674" t="str">
        <f t="shared" ca="1" si="22"/>
        <v>S181006</v>
      </c>
      <c r="AL674" t="str" cm="1">
        <f t="array" aca="1" ref="AL674" ca="1">OFFSET(INDIRECT("'["&amp;Index!$A$1&amp;"]Locations and batches'!$U$5",TRUE),MATCH(AK674,INDIRECT("'["&amp;Index!$A$1&amp;"]Locations and batches'!$U$5:$U$30",TRUE),0),-2)</f>
        <v>Complete</v>
      </c>
      <c r="AM674" t="str">
        <f ca="1">VLOOKUP(AK674,INDIRECT("'["&amp;Index!$A$1&amp;"]Locations and batches'!$U$6:$V$30",TRUE),2,FALSE)</f>
        <v>2020-01</v>
      </c>
      <c r="AN674" t="str">
        <f t="shared" ca="1" si="23"/>
        <v>L1</v>
      </c>
    </row>
    <row r="675" spans="1:40" x14ac:dyDescent="0.25">
      <c r="A675" cm="1">
        <f t="array" aca="1" ref="A675" ca="1">IFERROR(INDIRECT("'["&amp;Index!$A$1&amp;"]lookup'!R"&amp;ROW(A675)&amp;"C"&amp;COLUMN(A675),FALSE),NA())</f>
        <v>675</v>
      </c>
      <c r="B675" t="str" cm="1">
        <f t="array" aca="1" ref="B675" ca="1">IFERROR(INDIRECT("'["&amp;Index!$A$1&amp;"]lookup'!R"&amp;ROW(B675)&amp;"C"&amp;COLUMN(B675),FALSE),NA())</f>
        <v>L1/S181006/NL22820035/DAY3/aptem c</v>
      </c>
      <c r="C675" t="str" cm="1">
        <f t="array" aca="1" ref="C675" ca="1">IFERROR(INDIRECT("'["&amp;Index!$A$1&amp;"]lookup'!R"&amp;ROW(C675)&amp;"C"&amp;COLUMN(C675),FALSE),NA())</f>
        <v>CRANGE.NL22820035.L1</v>
      </c>
      <c r="D675" t="str" cm="1">
        <f t="array" aca="1" ref="D675" ca="1">IFERROR(INDIRECT("'["&amp;Index!$A$1&amp;"]lookup'!R"&amp;ROW(D675)&amp;"C"&amp;COLUMN(D675),FALSE),NA())</f>
        <v>DAY3</v>
      </c>
      <c r="E675" t="str" cm="1">
        <f t="array" aca="1" ref="E675" ca="1">IFERROR(INDIRECT("'["&amp;Index!$A$1&amp;"]lookup'!R"&amp;ROW(E675)&amp;"C"&amp;COLUMN(E675),FALSE),NA())</f>
        <v>DAZ2,</v>
      </c>
      <c r="F675" t="str" cm="1">
        <f t="array" aca="1" ref="F675" ca="1">IFERROR(INDIRECT("'["&amp;Index!$A$1&amp;"]lookup'!R"&amp;ROW(F675)&amp;"C"&amp;COLUMN(F675),FALSE),NA())</f>
        <v>---</v>
      </c>
      <c r="G675" t="str" cm="1">
        <f t="array" aca="1" ref="G675" ca="1">IFERROR(INDIRECT("'["&amp;Index!$A$1&amp;"]lookup'!R"&amp;ROW(G675)&amp;"C"&amp;COLUMN(G675),FALSE),NA())</f>
        <v>---</v>
      </c>
      <c r="H675" t="str" cm="1">
        <f t="array" aca="1" ref="H675" ca="1">IFERROR(INDIRECT("'["&amp;Index!$A$1&amp;"]lookup'!R"&amp;ROW(H675)&amp;"C"&amp;COLUMN(H675),FALSE),NA())</f>
        <v>S181006</v>
      </c>
      <c r="I675" t="str" cm="1">
        <f t="array" aca="1" ref="I675" ca="1">IFERROR(INDIRECT("'["&amp;Index!$A$1&amp;"]lookup'!R"&amp;ROW(I675)&amp;"C"&amp;COLUMN(I675),FALSE),NA())</f>
        <v>aptem c</v>
      </c>
      <c r="J675" t="str" cm="1">
        <f t="array" aca="1" ref="J675" ca="1">IFERROR(INDIRECT("'["&amp;Index!$A$1&amp;"]lookup'!R"&amp;ROW(J675)&amp;"C"&amp;COLUMN(J675),FALSE),NA())</f>
        <v>aaLabor</v>
      </c>
      <c r="K675" t="str" cm="1">
        <f t="array" aca="1" ref="K675" ca="1">IFERROR(INDIRECT("'["&amp;Index!$A$1&amp;"]lookup'!R"&amp;ROW(K675)&amp;"C"&amp;COLUMN(K675),FALSE),NA())</f>
        <v>aaLabor</v>
      </c>
      <c r="L675" t="str" cm="1">
        <f t="array" aca="1" ref="L675" ca="1">IFERROR(INDIRECT("'["&amp;Index!$A$1&amp;"]lookup'!R"&amp;ROW(L675)&amp;"C"&amp;COLUMN(L675),FALSE),NA())</f>
        <v>aaLabor</v>
      </c>
      <c r="M675" t="str" cm="1">
        <f t="array" aca="1" ref="M675" ca="1">IFERROR(INDIRECT("'["&amp;Index!$A$1&amp;"]lookup'!R"&amp;ROW(M675)&amp;"C"&amp;COLUMN(M675),FALSE),NA())</f>
        <v/>
      </c>
      <c r="N675" cm="1">
        <f t="array" aca="1" ref="N675" ca="1">IFERROR(INDIRECT("'["&amp;Index!$A$1&amp;"]lookup'!R"&amp;ROW(N675)&amp;"C"&amp;COLUMN(N675),FALSE),NA())</f>
        <v>91</v>
      </c>
      <c r="O675" cm="1">
        <f t="array" aca="1" ref="O675" ca="1">IFERROR(INDIRECT("'["&amp;Index!$A$1&amp;"]lookup'!R"&amp;ROW(O675)&amp;"C"&amp;COLUMN(O675),FALSE),NA())</f>
        <v>29</v>
      </c>
      <c r="P675" cm="1">
        <f t="array" aca="1" ref="P675" ca="1">IFERROR(INDIRECT("'["&amp;Index!$A$1&amp;"]lookup'!R"&amp;ROW(P675)&amp;"C"&amp;COLUMN(P675),FALSE),NA())</f>
        <v>33</v>
      </c>
      <c r="Q675" t="str" cm="1">
        <f t="array" aca="1" ref="Q675" ca="1">IFERROR(INDIRECT("'["&amp;Index!$A$1&amp;"]lookup'!R"&amp;ROW(Q675)&amp;"C"&amp;COLUMN(Q675),FALSE),NA())</f>
        <v/>
      </c>
      <c r="R675" cm="1">
        <f t="array" aca="1" ref="R675" ca="1">IFERROR(INDIRECT("'["&amp;Index!$A$1&amp;"]lookup'!R"&amp;ROW(R675)&amp;"C"&amp;COLUMN(R675),FALSE),NA())</f>
        <v>37</v>
      </c>
      <c r="S675" t="str" cm="1">
        <f t="array" aca="1" ref="S675" ca="1">IFERROR(INDIRECT("'["&amp;Index!$A$1&amp;"]lookup'!R"&amp;ROW(S675)&amp;"C"&amp;COLUMN(S675),FALSE),NA())</f>
        <v/>
      </c>
      <c r="T675" cm="1">
        <f t="array" aca="1" ref="T675" ca="1">IFERROR(INDIRECT("'["&amp;Index!$A$1&amp;"]lookup'!R"&amp;ROW(T675)&amp;"C"&amp;COLUMN(T675),FALSE),NA())</f>
        <v>39</v>
      </c>
      <c r="U675" cm="1">
        <f t="array" aca="1" ref="U675" ca="1">IFERROR(INDIRECT("'["&amp;Index!$A$1&amp;"]lookup'!R"&amp;ROW(U675)&amp;"C"&amp;COLUMN(U675),FALSE),NA())</f>
        <v>66</v>
      </c>
      <c r="V675" t="str" cm="1">
        <f t="array" aca="1" ref="V675" ca="1">IFERROR(INDIRECT("'["&amp;Index!$A$1&amp;"]lookup'!R"&amp;ROW(V675)&amp;"C"&amp;COLUMN(V675),FALSE),NA())</f>
        <v/>
      </c>
      <c r="W675" t="str" cm="1">
        <f t="array" aca="1" ref="W675" ca="1">IFERROR(INDIRECT("'["&amp;Index!$A$1&amp;"]lookup'!R"&amp;ROW(W675)&amp;"C"&amp;COLUMN(W675),FALSE),NA())</f>
        <v>*46</v>
      </c>
      <c r="X675" cm="1">
        <f t="array" aca="1" ref="X675" ca="1">IFERROR(INDIRECT("'["&amp;Index!$A$1&amp;"]lookup'!R"&amp;ROW(X675)&amp;"C"&amp;COLUMN(X675),FALSE),NA())</f>
        <v>82</v>
      </c>
      <c r="Y675" t="str" cm="1">
        <f t="array" aca="1" ref="Y675" ca="1">IFERROR(INDIRECT("'["&amp;Index!$A$1&amp;"]lookup'!R"&amp;ROW(Y675)&amp;"C"&amp;COLUMN(Y675),FALSE),NA())</f>
        <v/>
      </c>
      <c r="Z675" t="str" cm="1">
        <f t="array" aca="1" ref="Z675" ca="1">IFERROR(INDIRECT("'["&amp;Index!$A$1&amp;"]lookup'!R"&amp;ROW(Z675)&amp;"C"&amp;COLUMN(Z675),FALSE),NA())</f>
        <v/>
      </c>
      <c r="AA675" t="str" cm="1">
        <f t="array" aca="1" ref="AA675" ca="1">IFERROR(INDIRECT("'["&amp;Index!$A$1&amp;"]lookup'!R"&amp;ROW(AA675)&amp;"C"&amp;COLUMN(AA675),FALSE),NA())</f>
        <v/>
      </c>
      <c r="AB675" t="str" cm="1">
        <f t="array" aca="1" ref="AB675" ca="1">IFERROR(INDIRECT("'["&amp;Index!$A$1&amp;"]lookup'!R"&amp;ROW(AB675)&amp;"C"&amp;COLUMN(AB675),FALSE),NA())</f>
        <v/>
      </c>
      <c r="AC675" t="str" cm="1">
        <f t="array" aca="1" ref="AC675" ca="1">IFERROR(INDIRECT("'["&amp;Index!$A$1&amp;"]lookup'!R"&amp;ROW(AC675)&amp;"C"&amp;COLUMN(AC675),FALSE),NA())</f>
        <v/>
      </c>
      <c r="AD675" t="str" cm="1">
        <f t="array" aca="1" ref="AD675" ca="1">IFERROR(INDIRECT("'["&amp;Index!$A$1&amp;"]lookup'!R"&amp;ROW(AD675)&amp;"C"&amp;COLUMN(AD675),FALSE),NA())</f>
        <v/>
      </c>
      <c r="AE675" t="str" cm="1">
        <f t="array" aca="1" ref="AE675" ca="1">IFERROR(INDIRECT("'["&amp;Index!$A$1&amp;"]lookup'!R"&amp;ROW(AE675)&amp;"C"&amp;COLUMN(AE675),FALSE),NA())</f>
        <v/>
      </c>
      <c r="AF675" t="str">
        <f>Index!$A$1</f>
        <v>00_Control Ranges sigma ROTROL N Charge_Lyo_22820035_Dil_22867034_TOTAL_2019-03-01.xlsx</v>
      </c>
      <c r="AG675" t="str" cm="1">
        <f t="array" aca="1" ref="AG675" ca="1">IFERROR(INDIRECT("'["&amp;Index!$A$1&amp;"]Locations and batches'!R"&amp;2&amp;"C"&amp;7,FALSE),NA())</f>
        <v>ROTROL N</v>
      </c>
      <c r="AH675" cm="1">
        <f t="array" aca="1" ref="AH675" ca="1">IFERROR(INDIRECT("'["&amp;Index!$A$1&amp;"]Locations and batches'!$B$6",TRUE),NA())</f>
        <v>22757019</v>
      </c>
      <c r="AI675" t="str" cm="1">
        <f t="array" aca="1" ref="AI675" ca="1">IFERROR(INDIRECT("'["&amp;Index!$A$1&amp;"]Locations and batches'!R"&amp;2&amp;"C"&amp;11,FALSE),NA())</f>
        <v>NL22820035</v>
      </c>
      <c r="AJ675" t="str" cm="1">
        <f t="array" aca="1" ref="AJ675" ca="1">IFERROR(INDIRECT("'["&amp;Index!$A$1&amp;"]Locations and batches'!R"&amp;3&amp;"C"&amp;11,FALSE),NA())</f>
        <v>Di22867034</v>
      </c>
      <c r="AK675" t="str">
        <f t="shared" ca="1" si="22"/>
        <v>S181006</v>
      </c>
      <c r="AL675" t="str" cm="1">
        <f t="array" aca="1" ref="AL675" ca="1">OFFSET(INDIRECT("'["&amp;Index!$A$1&amp;"]Locations and batches'!$U$5",TRUE),MATCH(AK675,INDIRECT("'["&amp;Index!$A$1&amp;"]Locations and batches'!$U$5:$U$30",TRUE),0),-2)</f>
        <v>Complete</v>
      </c>
      <c r="AM675" t="str">
        <f ca="1">VLOOKUP(AK675,INDIRECT("'["&amp;Index!$A$1&amp;"]Locations and batches'!$U$6:$V$30",TRUE),2,FALSE)</f>
        <v>2020-01</v>
      </c>
      <c r="AN675" t="str">
        <f t="shared" ca="1" si="23"/>
        <v>L1</v>
      </c>
    </row>
    <row r="676" spans="1:40" x14ac:dyDescent="0.25">
      <c r="A676" cm="1">
        <f t="array" aca="1" ref="A676" ca="1">IFERROR(INDIRECT("'["&amp;Index!$A$1&amp;"]lookup'!R"&amp;ROW(A676)&amp;"C"&amp;COLUMN(A676),FALSE),NA())</f>
        <v>676</v>
      </c>
      <c r="B676" t="str" cm="1">
        <f t="array" aca="1" ref="B676" ca="1">IFERROR(INDIRECT("'["&amp;Index!$A$1&amp;"]lookup'!R"&amp;ROW(B676)&amp;"C"&amp;COLUMN(B676),FALSE),NA())</f>
        <v>L1/S180603/NL22820035/DAY3/fibtem c</v>
      </c>
      <c r="C676" t="str" cm="1">
        <f t="array" aca="1" ref="C676" ca="1">IFERROR(INDIRECT("'["&amp;Index!$A$1&amp;"]lookup'!R"&amp;ROW(C676)&amp;"C"&amp;COLUMN(C676),FALSE),NA())</f>
        <v>CRANGE.NL22820035.L1</v>
      </c>
      <c r="D676" t="str" cm="1">
        <f t="array" aca="1" ref="D676" ca="1">IFERROR(INDIRECT("'["&amp;Index!$A$1&amp;"]lookup'!R"&amp;ROW(D676)&amp;"C"&amp;COLUMN(D676),FALSE),NA())</f>
        <v>DAY3</v>
      </c>
      <c r="E676" t="str" cm="1">
        <f t="array" aca="1" ref="E676" ca="1">IFERROR(INDIRECT("'["&amp;Index!$A$1&amp;"]lookup'!R"&amp;ROW(E676)&amp;"C"&amp;COLUMN(E676),FALSE),NA())</f>
        <v>---</v>
      </c>
      <c r="F676" t="str" cm="1">
        <f t="array" aca="1" ref="F676" ca="1">IFERROR(INDIRECT("'["&amp;Index!$A$1&amp;"]lookup'!R"&amp;ROW(F676)&amp;"C"&amp;COLUMN(F676),FALSE),NA())</f>
        <v>---</v>
      </c>
      <c r="G676" t="str" cm="1">
        <f t="array" aca="1" ref="G676" ca="1">IFERROR(INDIRECT("'["&amp;Index!$A$1&amp;"]lookup'!R"&amp;ROW(G676)&amp;"C"&amp;COLUMN(G676),FALSE),NA())</f>
        <v>---</v>
      </c>
      <c r="H676" t="str" cm="1">
        <f t="array" aca="1" ref="H676" ca="1">IFERROR(INDIRECT("'["&amp;Index!$A$1&amp;"]lookup'!R"&amp;ROW(H676)&amp;"C"&amp;COLUMN(H676),FALSE),NA())</f>
        <v>S180603</v>
      </c>
      <c r="I676" t="str" cm="1">
        <f t="array" aca="1" ref="I676" ca="1">IFERROR(INDIRECT("'["&amp;Index!$A$1&amp;"]lookup'!R"&amp;ROW(I676)&amp;"C"&amp;COLUMN(I676),FALSE),NA())</f>
        <v>fibtem c</v>
      </c>
      <c r="J676" t="str" cm="1">
        <f t="array" aca="1" ref="J676" ca="1">IFERROR(INDIRECT("'["&amp;Index!$A$1&amp;"]lookup'!R"&amp;ROW(J676)&amp;"C"&amp;COLUMN(J676),FALSE),NA())</f>
        <v>admin</v>
      </c>
      <c r="K676" t="str" cm="1">
        <f t="array" aca="1" ref="K676" ca="1">IFERROR(INDIRECT("'["&amp;Index!$A$1&amp;"]lookup'!R"&amp;ROW(K676)&amp;"C"&amp;COLUMN(K676),FALSE),NA())</f>
        <v>admin</v>
      </c>
      <c r="L676" t="str" cm="1">
        <f t="array" aca="1" ref="L676" ca="1">IFERROR(INDIRECT("'["&amp;Index!$A$1&amp;"]lookup'!R"&amp;ROW(L676)&amp;"C"&amp;COLUMN(L676),FALSE),NA())</f>
        <v>admin</v>
      </c>
      <c r="M676" t="str" cm="1">
        <f t="array" aca="1" ref="M676" ca="1">IFERROR(INDIRECT("'["&amp;Index!$A$1&amp;"]lookup'!R"&amp;ROW(M676)&amp;"C"&amp;COLUMN(M676),FALSE),NA())</f>
        <v/>
      </c>
      <c r="N676" cm="1">
        <f t="array" aca="1" ref="N676" ca="1">IFERROR(INDIRECT("'["&amp;Index!$A$1&amp;"]lookup'!R"&amp;ROW(N676)&amp;"C"&amp;COLUMN(N676),FALSE),NA())</f>
        <v>80</v>
      </c>
      <c r="O676" cm="1">
        <f t="array" aca="1" ref="O676" ca="1">IFERROR(INDIRECT("'["&amp;Index!$A$1&amp;"]lookup'!R"&amp;ROW(O676)&amp;"C"&amp;COLUMN(O676),FALSE),NA())</f>
        <v>30</v>
      </c>
      <c r="P676" cm="1">
        <f t="array" aca="1" ref="P676" ca="1">IFERROR(INDIRECT("'["&amp;Index!$A$1&amp;"]lookup'!R"&amp;ROW(P676)&amp;"C"&amp;COLUMN(P676),FALSE),NA())</f>
        <v>34</v>
      </c>
      <c r="Q676" t="str" cm="1">
        <f t="array" aca="1" ref="Q676" ca="1">IFERROR(INDIRECT("'["&amp;Index!$A$1&amp;"]lookup'!R"&amp;ROW(Q676)&amp;"C"&amp;COLUMN(Q676),FALSE),NA())</f>
        <v/>
      </c>
      <c r="R676" cm="1">
        <f t="array" aca="1" ref="R676" ca="1">IFERROR(INDIRECT("'["&amp;Index!$A$1&amp;"]lookup'!R"&amp;ROW(R676)&amp;"C"&amp;COLUMN(R676),FALSE),NA())</f>
        <v>38</v>
      </c>
      <c r="S676" t="str" cm="1">
        <f t="array" aca="1" ref="S676" ca="1">IFERROR(INDIRECT("'["&amp;Index!$A$1&amp;"]lookup'!R"&amp;ROW(S676)&amp;"C"&amp;COLUMN(S676),FALSE),NA())</f>
        <v/>
      </c>
      <c r="T676" cm="1">
        <f t="array" aca="1" ref="T676" ca="1">IFERROR(INDIRECT("'["&amp;Index!$A$1&amp;"]lookup'!R"&amp;ROW(T676)&amp;"C"&amp;COLUMN(T676),FALSE),NA())</f>
        <v>41</v>
      </c>
      <c r="U676" cm="1">
        <f t="array" aca="1" ref="U676" ca="1">IFERROR(INDIRECT("'["&amp;Index!$A$1&amp;"]lookup'!R"&amp;ROW(U676)&amp;"C"&amp;COLUMN(U676),FALSE),NA())</f>
        <v>55</v>
      </c>
      <c r="V676" t="str" cm="1">
        <f t="array" aca="1" ref="V676" ca="1">IFERROR(INDIRECT("'["&amp;Index!$A$1&amp;"]lookup'!R"&amp;ROW(V676)&amp;"C"&amp;COLUMN(V676),FALSE),NA())</f>
        <v/>
      </c>
      <c r="W676" t="str" cm="1">
        <f t="array" aca="1" ref="W676" ca="1">IFERROR(INDIRECT("'["&amp;Index!$A$1&amp;"]lookup'!R"&amp;ROW(W676)&amp;"C"&amp;COLUMN(W676),FALSE),NA())</f>
        <v>*47</v>
      </c>
      <c r="X676" cm="1">
        <f t="array" aca="1" ref="X676" ca="1">IFERROR(INDIRECT("'["&amp;Index!$A$1&amp;"]lookup'!R"&amp;ROW(X676)&amp;"C"&amp;COLUMN(X676),FALSE),NA())</f>
        <v>100</v>
      </c>
      <c r="Y676" t="str" cm="1">
        <f t="array" aca="1" ref="Y676" ca="1">IFERROR(INDIRECT("'["&amp;Index!$A$1&amp;"]lookup'!R"&amp;ROW(Y676)&amp;"C"&amp;COLUMN(Y676),FALSE),NA())</f>
        <v/>
      </c>
      <c r="Z676" t="str" cm="1">
        <f t="array" aca="1" ref="Z676" ca="1">IFERROR(INDIRECT("'["&amp;Index!$A$1&amp;"]lookup'!R"&amp;ROW(Z676)&amp;"C"&amp;COLUMN(Z676),FALSE),NA())</f>
        <v/>
      </c>
      <c r="AA676" t="str" cm="1">
        <f t="array" aca="1" ref="AA676" ca="1">IFERROR(INDIRECT("'["&amp;Index!$A$1&amp;"]lookup'!R"&amp;ROW(AA676)&amp;"C"&amp;COLUMN(AA676),FALSE),NA())</f>
        <v/>
      </c>
      <c r="AB676" t="str" cm="1">
        <f t="array" aca="1" ref="AB676" ca="1">IFERROR(INDIRECT("'["&amp;Index!$A$1&amp;"]lookup'!R"&amp;ROW(AB676)&amp;"C"&amp;COLUMN(AB676),FALSE),NA())</f>
        <v/>
      </c>
      <c r="AC676" t="str" cm="1">
        <f t="array" aca="1" ref="AC676" ca="1">IFERROR(INDIRECT("'["&amp;Index!$A$1&amp;"]lookup'!R"&amp;ROW(AC676)&amp;"C"&amp;COLUMN(AC676),FALSE),NA())</f>
        <v/>
      </c>
      <c r="AD676" t="str" cm="1">
        <f t="array" aca="1" ref="AD676" ca="1">IFERROR(INDIRECT("'["&amp;Index!$A$1&amp;"]lookup'!R"&amp;ROW(AD676)&amp;"C"&amp;COLUMN(AD676),FALSE),NA())</f>
        <v/>
      </c>
      <c r="AE676" t="str" cm="1">
        <f t="array" aca="1" ref="AE676" ca="1">IFERROR(INDIRECT("'["&amp;Index!$A$1&amp;"]lookup'!R"&amp;ROW(AE676)&amp;"C"&amp;COLUMN(AE676),FALSE),NA())</f>
        <v/>
      </c>
      <c r="AF676" t="str">
        <f>Index!$A$1</f>
        <v>00_Control Ranges sigma ROTROL N Charge_Lyo_22820035_Dil_22867034_TOTAL_2019-03-01.xlsx</v>
      </c>
      <c r="AG676" t="str" cm="1">
        <f t="array" aca="1" ref="AG676" ca="1">IFERROR(INDIRECT("'["&amp;Index!$A$1&amp;"]Locations and batches'!R"&amp;2&amp;"C"&amp;7,FALSE),NA())</f>
        <v>ROTROL N</v>
      </c>
      <c r="AH676" cm="1">
        <f t="array" aca="1" ref="AH676" ca="1">IFERROR(INDIRECT("'["&amp;Index!$A$1&amp;"]Locations and batches'!$B$6",TRUE),NA())</f>
        <v>22757019</v>
      </c>
      <c r="AI676" t="str" cm="1">
        <f t="array" aca="1" ref="AI676" ca="1">IFERROR(INDIRECT("'["&amp;Index!$A$1&amp;"]Locations and batches'!R"&amp;2&amp;"C"&amp;11,FALSE),NA())</f>
        <v>NL22820035</v>
      </c>
      <c r="AJ676" t="str" cm="1">
        <f t="array" aca="1" ref="AJ676" ca="1">IFERROR(INDIRECT("'["&amp;Index!$A$1&amp;"]Locations and batches'!R"&amp;3&amp;"C"&amp;11,FALSE),NA())</f>
        <v>Di22867034</v>
      </c>
      <c r="AK676" t="str">
        <f t="shared" ca="1" si="22"/>
        <v>S180603</v>
      </c>
      <c r="AL676" t="str" cm="1">
        <f t="array" aca="1" ref="AL676" ca="1">OFFSET(INDIRECT("'["&amp;Index!$A$1&amp;"]Locations and batches'!$U$5",TRUE),MATCH(AK676,INDIRECT("'["&amp;Index!$A$1&amp;"]Locations and batches'!$U$5:$U$30",TRUE),0),-2)</f>
        <v>Complete</v>
      </c>
      <c r="AM676" t="str">
        <f ca="1">VLOOKUP(AK676,INDIRECT("'["&amp;Index!$A$1&amp;"]Locations and batches'!$U$6:$V$30",TRUE),2,FALSE)</f>
        <v>2019-12</v>
      </c>
      <c r="AN676" t="str">
        <f t="shared" ca="1" si="23"/>
        <v>L1</v>
      </c>
    </row>
    <row r="677" spans="1:40" x14ac:dyDescent="0.25">
      <c r="A677" cm="1">
        <f t="array" aca="1" ref="A677" ca="1">IFERROR(INDIRECT("'["&amp;Index!$A$1&amp;"]lookup'!R"&amp;ROW(A677)&amp;"C"&amp;COLUMN(A677),FALSE),NA())</f>
        <v>677</v>
      </c>
      <c r="B677" t="str" cm="1">
        <f t="array" aca="1" ref="B677" ca="1">IFERROR(INDIRECT("'["&amp;Index!$A$1&amp;"]lookup'!R"&amp;ROW(B677)&amp;"C"&amp;COLUMN(B677),FALSE),NA())</f>
        <v>L1/S180603/NL22820035/DAY3/extem c</v>
      </c>
      <c r="C677" t="str" cm="1">
        <f t="array" aca="1" ref="C677" ca="1">IFERROR(INDIRECT("'["&amp;Index!$A$1&amp;"]lookup'!R"&amp;ROW(C677)&amp;"C"&amp;COLUMN(C677),FALSE),NA())</f>
        <v>CRANGE.NL22820035.L1</v>
      </c>
      <c r="D677" t="str" cm="1">
        <f t="array" aca="1" ref="D677" ca="1">IFERROR(INDIRECT("'["&amp;Index!$A$1&amp;"]lookup'!R"&amp;ROW(D677)&amp;"C"&amp;COLUMN(D677),FALSE),NA())</f>
        <v>DAY3</v>
      </c>
      <c r="E677" t="str" cm="1">
        <f t="array" aca="1" ref="E677" ca="1">IFERROR(INDIRECT("'["&amp;Index!$A$1&amp;"]lookup'!R"&amp;ROW(E677)&amp;"C"&amp;COLUMN(E677),FALSE),NA())</f>
        <v>---</v>
      </c>
      <c r="F677" t="str" cm="1">
        <f t="array" aca="1" ref="F677" ca="1">IFERROR(INDIRECT("'["&amp;Index!$A$1&amp;"]lookup'!R"&amp;ROW(F677)&amp;"C"&amp;COLUMN(F677),FALSE),NA())</f>
        <v>---</v>
      </c>
      <c r="G677" t="str" cm="1">
        <f t="array" aca="1" ref="G677" ca="1">IFERROR(INDIRECT("'["&amp;Index!$A$1&amp;"]lookup'!R"&amp;ROW(G677)&amp;"C"&amp;COLUMN(G677),FALSE),NA())</f>
        <v>---</v>
      </c>
      <c r="H677" t="str" cm="1">
        <f t="array" aca="1" ref="H677" ca="1">IFERROR(INDIRECT("'["&amp;Index!$A$1&amp;"]lookup'!R"&amp;ROW(H677)&amp;"C"&amp;COLUMN(H677),FALSE),NA())</f>
        <v>S180603</v>
      </c>
      <c r="I677" t="str" cm="1">
        <f t="array" aca="1" ref="I677" ca="1">IFERROR(INDIRECT("'["&amp;Index!$A$1&amp;"]lookup'!R"&amp;ROW(I677)&amp;"C"&amp;COLUMN(I677),FALSE),NA())</f>
        <v>extem c</v>
      </c>
      <c r="J677" t="str" cm="1">
        <f t="array" aca="1" ref="J677" ca="1">IFERROR(INDIRECT("'["&amp;Index!$A$1&amp;"]lookup'!R"&amp;ROW(J677)&amp;"C"&amp;COLUMN(J677),FALSE),NA())</f>
        <v>admin</v>
      </c>
      <c r="K677" t="str" cm="1">
        <f t="array" aca="1" ref="K677" ca="1">IFERROR(INDIRECT("'["&amp;Index!$A$1&amp;"]lookup'!R"&amp;ROW(K677)&amp;"C"&amp;COLUMN(K677),FALSE),NA())</f>
        <v>admin</v>
      </c>
      <c r="L677" t="str" cm="1">
        <f t="array" aca="1" ref="L677" ca="1">IFERROR(INDIRECT("'["&amp;Index!$A$1&amp;"]lookup'!R"&amp;ROW(L677)&amp;"C"&amp;COLUMN(L677),FALSE),NA())</f>
        <v>admin</v>
      </c>
      <c r="M677" t="str" cm="1">
        <f t="array" aca="1" ref="M677" ca="1">IFERROR(INDIRECT("'["&amp;Index!$A$1&amp;"]lookup'!R"&amp;ROW(M677)&amp;"C"&amp;COLUMN(M677),FALSE),NA())</f>
        <v/>
      </c>
      <c r="N677" cm="1">
        <f t="array" aca="1" ref="N677" ca="1">IFERROR(INDIRECT("'["&amp;Index!$A$1&amp;"]lookup'!R"&amp;ROW(N677)&amp;"C"&amp;COLUMN(N677),FALSE),NA())</f>
        <v>98</v>
      </c>
      <c r="O677" cm="1">
        <f t="array" aca="1" ref="O677" ca="1">IFERROR(INDIRECT("'["&amp;Index!$A$1&amp;"]lookup'!R"&amp;ROW(O677)&amp;"C"&amp;COLUMN(O677),FALSE),NA())</f>
        <v>38</v>
      </c>
      <c r="P677" cm="1">
        <f t="array" aca="1" ref="P677" ca="1">IFERROR(INDIRECT("'["&amp;Index!$A$1&amp;"]lookup'!R"&amp;ROW(P677)&amp;"C"&amp;COLUMN(P677),FALSE),NA())</f>
        <v>41</v>
      </c>
      <c r="Q677" t="str" cm="1">
        <f t="array" aca="1" ref="Q677" ca="1">IFERROR(INDIRECT("'["&amp;Index!$A$1&amp;"]lookup'!R"&amp;ROW(Q677)&amp;"C"&amp;COLUMN(Q677),FALSE),NA())</f>
        <v/>
      </c>
      <c r="R677" cm="1">
        <f t="array" aca="1" ref="R677" ca="1">IFERROR(INDIRECT("'["&amp;Index!$A$1&amp;"]lookup'!R"&amp;ROW(R677)&amp;"C"&amp;COLUMN(R677),FALSE),NA())</f>
        <v>45</v>
      </c>
      <c r="S677" t="str" cm="1">
        <f t="array" aca="1" ref="S677" ca="1">IFERROR(INDIRECT("'["&amp;Index!$A$1&amp;"]lookup'!R"&amp;ROW(S677)&amp;"C"&amp;COLUMN(S677),FALSE),NA())</f>
        <v/>
      </c>
      <c r="T677" cm="1">
        <f t="array" aca="1" ref="T677" ca="1">IFERROR(INDIRECT("'["&amp;Index!$A$1&amp;"]lookup'!R"&amp;ROW(T677)&amp;"C"&amp;COLUMN(T677),FALSE),NA())</f>
        <v>48</v>
      </c>
      <c r="U677" cm="1">
        <f t="array" aca="1" ref="U677" ca="1">IFERROR(INDIRECT("'["&amp;Index!$A$1&amp;"]lookup'!R"&amp;ROW(U677)&amp;"C"&amp;COLUMN(U677),FALSE),NA())</f>
        <v>30</v>
      </c>
      <c r="V677" t="str" cm="1">
        <f t="array" aca="1" ref="V677" ca="1">IFERROR(INDIRECT("'["&amp;Index!$A$1&amp;"]lookup'!R"&amp;ROW(V677)&amp;"C"&amp;COLUMN(V677),FALSE),NA())</f>
        <v/>
      </c>
      <c r="W677" t="str" cm="1">
        <f t="array" aca="1" ref="W677" ca="1">IFERROR(INDIRECT("'["&amp;Index!$A$1&amp;"]lookup'!R"&amp;ROW(W677)&amp;"C"&amp;COLUMN(W677),FALSE),NA())</f>
        <v>*53</v>
      </c>
      <c r="X677" cm="1">
        <f t="array" aca="1" ref="X677" ca="1">IFERROR(INDIRECT("'["&amp;Index!$A$1&amp;"]lookup'!R"&amp;ROW(X677)&amp;"C"&amp;COLUMN(X677),FALSE),NA())</f>
        <v>100</v>
      </c>
      <c r="Y677" t="str" cm="1">
        <f t="array" aca="1" ref="Y677" ca="1">IFERROR(INDIRECT("'["&amp;Index!$A$1&amp;"]lookup'!R"&amp;ROW(Y677)&amp;"C"&amp;COLUMN(Y677),FALSE),NA())</f>
        <v/>
      </c>
      <c r="Z677" t="str" cm="1">
        <f t="array" aca="1" ref="Z677" ca="1">IFERROR(INDIRECT("'["&amp;Index!$A$1&amp;"]lookup'!R"&amp;ROW(Z677)&amp;"C"&amp;COLUMN(Z677),FALSE),NA())</f>
        <v/>
      </c>
      <c r="AA677" t="str" cm="1">
        <f t="array" aca="1" ref="AA677" ca="1">IFERROR(INDIRECT("'["&amp;Index!$A$1&amp;"]lookup'!R"&amp;ROW(AA677)&amp;"C"&amp;COLUMN(AA677),FALSE),NA())</f>
        <v/>
      </c>
      <c r="AB677" t="str" cm="1">
        <f t="array" aca="1" ref="AB677" ca="1">IFERROR(INDIRECT("'["&amp;Index!$A$1&amp;"]lookup'!R"&amp;ROW(AB677)&amp;"C"&amp;COLUMN(AB677),FALSE),NA())</f>
        <v/>
      </c>
      <c r="AC677" t="str" cm="1">
        <f t="array" aca="1" ref="AC677" ca="1">IFERROR(INDIRECT("'["&amp;Index!$A$1&amp;"]lookup'!R"&amp;ROW(AC677)&amp;"C"&amp;COLUMN(AC677),FALSE),NA())</f>
        <v/>
      </c>
      <c r="AD677" t="str" cm="1">
        <f t="array" aca="1" ref="AD677" ca="1">IFERROR(INDIRECT("'["&amp;Index!$A$1&amp;"]lookup'!R"&amp;ROW(AD677)&amp;"C"&amp;COLUMN(AD677),FALSE),NA())</f>
        <v/>
      </c>
      <c r="AE677" t="str" cm="1">
        <f t="array" aca="1" ref="AE677" ca="1">IFERROR(INDIRECT("'["&amp;Index!$A$1&amp;"]lookup'!R"&amp;ROW(AE677)&amp;"C"&amp;COLUMN(AE677),FALSE),NA())</f>
        <v/>
      </c>
      <c r="AF677" t="str">
        <f>Index!$A$1</f>
        <v>00_Control Ranges sigma ROTROL N Charge_Lyo_22820035_Dil_22867034_TOTAL_2019-03-01.xlsx</v>
      </c>
      <c r="AG677" t="str" cm="1">
        <f t="array" aca="1" ref="AG677" ca="1">IFERROR(INDIRECT("'["&amp;Index!$A$1&amp;"]Locations and batches'!R"&amp;2&amp;"C"&amp;7,FALSE),NA())</f>
        <v>ROTROL N</v>
      </c>
      <c r="AH677" cm="1">
        <f t="array" aca="1" ref="AH677" ca="1">IFERROR(INDIRECT("'["&amp;Index!$A$1&amp;"]Locations and batches'!$B$6",TRUE),NA())</f>
        <v>22757019</v>
      </c>
      <c r="AI677" t="str" cm="1">
        <f t="array" aca="1" ref="AI677" ca="1">IFERROR(INDIRECT("'["&amp;Index!$A$1&amp;"]Locations and batches'!R"&amp;2&amp;"C"&amp;11,FALSE),NA())</f>
        <v>NL22820035</v>
      </c>
      <c r="AJ677" t="str" cm="1">
        <f t="array" aca="1" ref="AJ677" ca="1">IFERROR(INDIRECT("'["&amp;Index!$A$1&amp;"]Locations and batches'!R"&amp;3&amp;"C"&amp;11,FALSE),NA())</f>
        <v>Di22867034</v>
      </c>
      <c r="AK677" t="str">
        <f t="shared" ca="1" si="22"/>
        <v>S180603</v>
      </c>
      <c r="AL677" t="str" cm="1">
        <f t="array" aca="1" ref="AL677" ca="1">OFFSET(INDIRECT("'["&amp;Index!$A$1&amp;"]Locations and batches'!$U$5",TRUE),MATCH(AK677,INDIRECT("'["&amp;Index!$A$1&amp;"]Locations and batches'!$U$5:$U$30",TRUE),0),-2)</f>
        <v>Complete</v>
      </c>
      <c r="AM677" t="str">
        <f ca="1">VLOOKUP(AK677,INDIRECT("'["&amp;Index!$A$1&amp;"]Locations and batches'!$U$6:$V$30",TRUE),2,FALSE)</f>
        <v>2019-12</v>
      </c>
      <c r="AN677" t="str">
        <f t="shared" ca="1" si="23"/>
        <v>L1</v>
      </c>
    </row>
    <row r="678" spans="1:40" x14ac:dyDescent="0.25">
      <c r="A678" cm="1">
        <f t="array" aca="1" ref="A678" ca="1">IFERROR(INDIRECT("'["&amp;Index!$A$1&amp;"]lookup'!R"&amp;ROW(A678)&amp;"C"&amp;COLUMN(A678),FALSE),NA())</f>
        <v>678</v>
      </c>
      <c r="B678" t="str" cm="1">
        <f t="array" aca="1" ref="B678" ca="1">IFERROR(INDIRECT("'["&amp;Index!$A$1&amp;"]lookup'!R"&amp;ROW(B678)&amp;"C"&amp;COLUMN(B678),FALSE),NA())</f>
        <v>L1/S180603/NL22820035/DAY3/intem c</v>
      </c>
      <c r="C678" t="str" cm="1">
        <f t="array" aca="1" ref="C678" ca="1">IFERROR(INDIRECT("'["&amp;Index!$A$1&amp;"]lookup'!R"&amp;ROW(C678)&amp;"C"&amp;COLUMN(C678),FALSE),NA())</f>
        <v>CRANGE.NL22820035.L1</v>
      </c>
      <c r="D678" t="str" cm="1">
        <f t="array" aca="1" ref="D678" ca="1">IFERROR(INDIRECT("'["&amp;Index!$A$1&amp;"]lookup'!R"&amp;ROW(D678)&amp;"C"&amp;COLUMN(D678),FALSE),NA())</f>
        <v>DAY3</v>
      </c>
      <c r="E678" t="str" cm="1">
        <f t="array" aca="1" ref="E678" ca="1">IFERROR(INDIRECT("'["&amp;Index!$A$1&amp;"]lookup'!R"&amp;ROW(E678)&amp;"C"&amp;COLUMN(E678),FALSE),NA())</f>
        <v>---</v>
      </c>
      <c r="F678" t="str" cm="1">
        <f t="array" aca="1" ref="F678" ca="1">IFERROR(INDIRECT("'["&amp;Index!$A$1&amp;"]lookup'!R"&amp;ROW(F678)&amp;"C"&amp;COLUMN(F678),FALSE),NA())</f>
        <v>---</v>
      </c>
      <c r="G678" t="str" cm="1">
        <f t="array" aca="1" ref="G678" ca="1">IFERROR(INDIRECT("'["&amp;Index!$A$1&amp;"]lookup'!R"&amp;ROW(G678)&amp;"C"&amp;COLUMN(G678),FALSE),NA())</f>
        <v>---</v>
      </c>
      <c r="H678" t="str" cm="1">
        <f t="array" aca="1" ref="H678" ca="1">IFERROR(INDIRECT("'["&amp;Index!$A$1&amp;"]lookup'!R"&amp;ROW(H678)&amp;"C"&amp;COLUMN(H678),FALSE),NA())</f>
        <v>S180603</v>
      </c>
      <c r="I678" t="str" cm="1">
        <f t="array" aca="1" ref="I678" ca="1">IFERROR(INDIRECT("'["&amp;Index!$A$1&amp;"]lookup'!R"&amp;ROW(I678)&amp;"C"&amp;COLUMN(I678),FALSE),NA())</f>
        <v>intem c</v>
      </c>
      <c r="J678" t="str" cm="1">
        <f t="array" aca="1" ref="J678" ca="1">IFERROR(INDIRECT("'["&amp;Index!$A$1&amp;"]lookup'!R"&amp;ROW(J678)&amp;"C"&amp;COLUMN(J678),FALSE),NA())</f>
        <v>admin</v>
      </c>
      <c r="K678" t="str" cm="1">
        <f t="array" aca="1" ref="K678" ca="1">IFERROR(INDIRECT("'["&amp;Index!$A$1&amp;"]lookup'!R"&amp;ROW(K678)&amp;"C"&amp;COLUMN(K678),FALSE),NA())</f>
        <v>admin</v>
      </c>
      <c r="L678" t="str" cm="1">
        <f t="array" aca="1" ref="L678" ca="1">IFERROR(INDIRECT("'["&amp;Index!$A$1&amp;"]lookup'!R"&amp;ROW(L678)&amp;"C"&amp;COLUMN(L678),FALSE),NA())</f>
        <v>admin</v>
      </c>
      <c r="M678" t="str" cm="1">
        <f t="array" aca="1" ref="M678" ca="1">IFERROR(INDIRECT("'["&amp;Index!$A$1&amp;"]lookup'!R"&amp;ROW(M678)&amp;"C"&amp;COLUMN(M678),FALSE),NA())</f>
        <v/>
      </c>
      <c r="N678" cm="1">
        <f t="array" aca="1" ref="N678" ca="1">IFERROR(INDIRECT("'["&amp;Index!$A$1&amp;"]lookup'!R"&amp;ROW(N678)&amp;"C"&amp;COLUMN(N678),FALSE),NA())</f>
        <v>246</v>
      </c>
      <c r="O678" cm="1">
        <f t="array" aca="1" ref="O678" ca="1">IFERROR(INDIRECT("'["&amp;Index!$A$1&amp;"]lookup'!R"&amp;ROW(O678)&amp;"C"&amp;COLUMN(O678),FALSE),NA())</f>
        <v>39</v>
      </c>
      <c r="P678" cm="1">
        <f t="array" aca="1" ref="P678" ca="1">IFERROR(INDIRECT("'["&amp;Index!$A$1&amp;"]lookup'!R"&amp;ROW(P678)&amp;"C"&amp;COLUMN(P678),FALSE),NA())</f>
        <v>42</v>
      </c>
      <c r="Q678" t="str" cm="1">
        <f t="array" aca="1" ref="Q678" ca="1">IFERROR(INDIRECT("'["&amp;Index!$A$1&amp;"]lookup'!R"&amp;ROW(Q678)&amp;"C"&amp;COLUMN(Q678),FALSE),NA())</f>
        <v/>
      </c>
      <c r="R678" cm="1">
        <f t="array" aca="1" ref="R678" ca="1">IFERROR(INDIRECT("'["&amp;Index!$A$1&amp;"]lookup'!R"&amp;ROW(R678)&amp;"C"&amp;COLUMN(R678),FALSE),NA())</f>
        <v>46</v>
      </c>
      <c r="S678" t="str" cm="1">
        <f t="array" aca="1" ref="S678" ca="1">IFERROR(INDIRECT("'["&amp;Index!$A$1&amp;"]lookup'!R"&amp;ROW(S678)&amp;"C"&amp;COLUMN(S678),FALSE),NA())</f>
        <v/>
      </c>
      <c r="T678" cm="1">
        <f t="array" aca="1" ref="T678" ca="1">IFERROR(INDIRECT("'["&amp;Index!$A$1&amp;"]lookup'!R"&amp;ROW(T678)&amp;"C"&amp;COLUMN(T678),FALSE),NA())</f>
        <v>48</v>
      </c>
      <c r="U678" cm="1">
        <f t="array" aca="1" ref="U678" ca="1">IFERROR(INDIRECT("'["&amp;Index!$A$1&amp;"]lookup'!R"&amp;ROW(U678)&amp;"C"&amp;COLUMN(U678),FALSE),NA())</f>
        <v>27</v>
      </c>
      <c r="V678" t="str" cm="1">
        <f t="array" aca="1" ref="V678" ca="1">IFERROR(INDIRECT("'["&amp;Index!$A$1&amp;"]lookup'!R"&amp;ROW(V678)&amp;"C"&amp;COLUMN(V678),FALSE),NA())</f>
        <v/>
      </c>
      <c r="W678" t="str" cm="1">
        <f t="array" aca="1" ref="W678" ca="1">IFERROR(INDIRECT("'["&amp;Index!$A$1&amp;"]lookup'!R"&amp;ROW(W678)&amp;"C"&amp;COLUMN(W678),FALSE),NA())</f>
        <v>*52</v>
      </c>
      <c r="X678" cm="1">
        <f t="array" aca="1" ref="X678" ca="1">IFERROR(INDIRECT("'["&amp;Index!$A$1&amp;"]lookup'!R"&amp;ROW(X678)&amp;"C"&amp;COLUMN(X678),FALSE),NA())</f>
        <v>100</v>
      </c>
      <c r="Y678" t="str" cm="1">
        <f t="array" aca="1" ref="Y678" ca="1">IFERROR(INDIRECT("'["&amp;Index!$A$1&amp;"]lookup'!R"&amp;ROW(Y678)&amp;"C"&amp;COLUMN(Y678),FALSE),NA())</f>
        <v/>
      </c>
      <c r="Z678" t="str" cm="1">
        <f t="array" aca="1" ref="Z678" ca="1">IFERROR(INDIRECT("'["&amp;Index!$A$1&amp;"]lookup'!R"&amp;ROW(Z678)&amp;"C"&amp;COLUMN(Z678),FALSE),NA())</f>
        <v/>
      </c>
      <c r="AA678" t="str" cm="1">
        <f t="array" aca="1" ref="AA678" ca="1">IFERROR(INDIRECT("'["&amp;Index!$A$1&amp;"]lookup'!R"&amp;ROW(AA678)&amp;"C"&amp;COLUMN(AA678),FALSE),NA())</f>
        <v/>
      </c>
      <c r="AB678" t="str" cm="1">
        <f t="array" aca="1" ref="AB678" ca="1">IFERROR(INDIRECT("'["&amp;Index!$A$1&amp;"]lookup'!R"&amp;ROW(AB678)&amp;"C"&amp;COLUMN(AB678),FALSE),NA())</f>
        <v/>
      </c>
      <c r="AC678" t="str" cm="1">
        <f t="array" aca="1" ref="AC678" ca="1">IFERROR(INDIRECT("'["&amp;Index!$A$1&amp;"]lookup'!R"&amp;ROW(AC678)&amp;"C"&amp;COLUMN(AC678),FALSE),NA())</f>
        <v/>
      </c>
      <c r="AD678" t="str" cm="1">
        <f t="array" aca="1" ref="AD678" ca="1">IFERROR(INDIRECT("'["&amp;Index!$A$1&amp;"]lookup'!R"&amp;ROW(AD678)&amp;"C"&amp;COLUMN(AD678),FALSE),NA())</f>
        <v/>
      </c>
      <c r="AE678" t="str" cm="1">
        <f t="array" aca="1" ref="AE678" ca="1">IFERROR(INDIRECT("'["&amp;Index!$A$1&amp;"]lookup'!R"&amp;ROW(AE678)&amp;"C"&amp;COLUMN(AE678),FALSE),NA())</f>
        <v/>
      </c>
      <c r="AF678" t="str">
        <f>Index!$A$1</f>
        <v>00_Control Ranges sigma ROTROL N Charge_Lyo_22820035_Dil_22867034_TOTAL_2019-03-01.xlsx</v>
      </c>
      <c r="AG678" t="str" cm="1">
        <f t="array" aca="1" ref="AG678" ca="1">IFERROR(INDIRECT("'["&amp;Index!$A$1&amp;"]Locations and batches'!R"&amp;2&amp;"C"&amp;7,FALSE),NA())</f>
        <v>ROTROL N</v>
      </c>
      <c r="AH678" cm="1">
        <f t="array" aca="1" ref="AH678" ca="1">IFERROR(INDIRECT("'["&amp;Index!$A$1&amp;"]Locations and batches'!$B$6",TRUE),NA())</f>
        <v>22757019</v>
      </c>
      <c r="AI678" t="str" cm="1">
        <f t="array" aca="1" ref="AI678" ca="1">IFERROR(INDIRECT("'["&amp;Index!$A$1&amp;"]Locations and batches'!R"&amp;2&amp;"C"&amp;11,FALSE),NA())</f>
        <v>NL22820035</v>
      </c>
      <c r="AJ678" t="str" cm="1">
        <f t="array" aca="1" ref="AJ678" ca="1">IFERROR(INDIRECT("'["&amp;Index!$A$1&amp;"]Locations and batches'!R"&amp;3&amp;"C"&amp;11,FALSE),NA())</f>
        <v>Di22867034</v>
      </c>
      <c r="AK678" t="str">
        <f t="shared" ca="1" si="22"/>
        <v>S180603</v>
      </c>
      <c r="AL678" t="str" cm="1">
        <f t="array" aca="1" ref="AL678" ca="1">OFFSET(INDIRECT("'["&amp;Index!$A$1&amp;"]Locations and batches'!$U$5",TRUE),MATCH(AK678,INDIRECT("'["&amp;Index!$A$1&amp;"]Locations and batches'!$U$5:$U$30",TRUE),0),-2)</f>
        <v>Complete</v>
      </c>
      <c r="AM678" t="str">
        <f ca="1">VLOOKUP(AK678,INDIRECT("'["&amp;Index!$A$1&amp;"]Locations and batches'!$U$6:$V$30",TRUE),2,FALSE)</f>
        <v>2019-12</v>
      </c>
      <c r="AN678" t="str">
        <f t="shared" ca="1" si="23"/>
        <v>L1</v>
      </c>
    </row>
    <row r="679" spans="1:40" x14ac:dyDescent="0.25">
      <c r="A679" cm="1">
        <f t="array" aca="1" ref="A679" ca="1">IFERROR(INDIRECT("'["&amp;Index!$A$1&amp;"]lookup'!R"&amp;ROW(A679)&amp;"C"&amp;COLUMN(A679),FALSE),NA())</f>
        <v>679</v>
      </c>
      <c r="B679" t="str" cm="1">
        <f t="array" aca="1" ref="B679" ca="1">IFERROR(INDIRECT("'["&amp;Index!$A$1&amp;"]lookup'!R"&amp;ROW(B679)&amp;"C"&amp;COLUMN(B679),FALSE),NA())</f>
        <v>L1/S180603/NL22820035/DAY3/aptem c</v>
      </c>
      <c r="C679" t="str" cm="1">
        <f t="array" aca="1" ref="C679" ca="1">IFERROR(INDIRECT("'["&amp;Index!$A$1&amp;"]lookup'!R"&amp;ROW(C679)&amp;"C"&amp;COLUMN(C679),FALSE),NA())</f>
        <v>CRANGE.NL22820035.L1</v>
      </c>
      <c r="D679" t="str" cm="1">
        <f t="array" aca="1" ref="D679" ca="1">IFERROR(INDIRECT("'["&amp;Index!$A$1&amp;"]lookup'!R"&amp;ROW(D679)&amp;"C"&amp;COLUMN(D679),FALSE),NA())</f>
        <v>DAY3</v>
      </c>
      <c r="E679" t="str" cm="1">
        <f t="array" aca="1" ref="E679" ca="1">IFERROR(INDIRECT("'["&amp;Index!$A$1&amp;"]lookup'!R"&amp;ROW(E679)&amp;"C"&amp;COLUMN(E679),FALSE),NA())</f>
        <v>---</v>
      </c>
      <c r="F679" t="str" cm="1">
        <f t="array" aca="1" ref="F679" ca="1">IFERROR(INDIRECT("'["&amp;Index!$A$1&amp;"]lookup'!R"&amp;ROW(F679)&amp;"C"&amp;COLUMN(F679),FALSE),NA())</f>
        <v>---</v>
      </c>
      <c r="G679" t="str" cm="1">
        <f t="array" aca="1" ref="G679" ca="1">IFERROR(INDIRECT("'["&amp;Index!$A$1&amp;"]lookup'!R"&amp;ROW(G679)&amp;"C"&amp;COLUMN(G679),FALSE),NA())</f>
        <v>---</v>
      </c>
      <c r="H679" t="str" cm="1">
        <f t="array" aca="1" ref="H679" ca="1">IFERROR(INDIRECT("'["&amp;Index!$A$1&amp;"]lookup'!R"&amp;ROW(H679)&amp;"C"&amp;COLUMN(H679),FALSE),NA())</f>
        <v>S180603</v>
      </c>
      <c r="I679" t="str" cm="1">
        <f t="array" aca="1" ref="I679" ca="1">IFERROR(INDIRECT("'["&amp;Index!$A$1&amp;"]lookup'!R"&amp;ROW(I679)&amp;"C"&amp;COLUMN(I679),FALSE),NA())</f>
        <v>aptem c</v>
      </c>
      <c r="J679" t="str" cm="1">
        <f t="array" aca="1" ref="J679" ca="1">IFERROR(INDIRECT("'["&amp;Index!$A$1&amp;"]lookup'!R"&amp;ROW(J679)&amp;"C"&amp;COLUMN(J679),FALSE),NA())</f>
        <v>admin</v>
      </c>
      <c r="K679" t="str" cm="1">
        <f t="array" aca="1" ref="K679" ca="1">IFERROR(INDIRECT("'["&amp;Index!$A$1&amp;"]lookup'!R"&amp;ROW(K679)&amp;"C"&amp;COLUMN(K679),FALSE),NA())</f>
        <v>admin</v>
      </c>
      <c r="L679" t="str" cm="1">
        <f t="array" aca="1" ref="L679" ca="1">IFERROR(INDIRECT("'["&amp;Index!$A$1&amp;"]lookup'!R"&amp;ROW(L679)&amp;"C"&amp;COLUMN(L679),FALSE),NA())</f>
        <v>admin</v>
      </c>
      <c r="M679" t="str" cm="1">
        <f t="array" aca="1" ref="M679" ca="1">IFERROR(INDIRECT("'["&amp;Index!$A$1&amp;"]lookup'!R"&amp;ROW(M679)&amp;"C"&amp;COLUMN(M679),FALSE),NA())</f>
        <v/>
      </c>
      <c r="N679" cm="1">
        <f t="array" aca="1" ref="N679" ca="1">IFERROR(INDIRECT("'["&amp;Index!$A$1&amp;"]lookup'!R"&amp;ROW(N679)&amp;"C"&amp;COLUMN(N679),FALSE),NA())</f>
        <v>91</v>
      </c>
      <c r="O679" cm="1">
        <f t="array" aca="1" ref="O679" ca="1">IFERROR(INDIRECT("'["&amp;Index!$A$1&amp;"]lookup'!R"&amp;ROW(O679)&amp;"C"&amp;COLUMN(O679),FALSE),NA())</f>
        <v>28</v>
      </c>
      <c r="P679" cm="1">
        <f t="array" aca="1" ref="P679" ca="1">IFERROR(INDIRECT("'["&amp;Index!$A$1&amp;"]lookup'!R"&amp;ROW(P679)&amp;"C"&amp;COLUMN(P679),FALSE),NA())</f>
        <v>32</v>
      </c>
      <c r="Q679" t="str" cm="1">
        <f t="array" aca="1" ref="Q679" ca="1">IFERROR(INDIRECT("'["&amp;Index!$A$1&amp;"]lookup'!R"&amp;ROW(Q679)&amp;"C"&amp;COLUMN(Q679),FALSE),NA())</f>
        <v/>
      </c>
      <c r="R679" cm="1">
        <f t="array" aca="1" ref="R679" ca="1">IFERROR(INDIRECT("'["&amp;Index!$A$1&amp;"]lookup'!R"&amp;ROW(R679)&amp;"C"&amp;COLUMN(R679),FALSE),NA())</f>
        <v>36</v>
      </c>
      <c r="S679" t="str" cm="1">
        <f t="array" aca="1" ref="S679" ca="1">IFERROR(INDIRECT("'["&amp;Index!$A$1&amp;"]lookup'!R"&amp;ROW(S679)&amp;"C"&amp;COLUMN(S679),FALSE),NA())</f>
        <v/>
      </c>
      <c r="T679" cm="1">
        <f t="array" aca="1" ref="T679" ca="1">IFERROR(INDIRECT("'["&amp;Index!$A$1&amp;"]lookup'!R"&amp;ROW(T679)&amp;"C"&amp;COLUMN(T679),FALSE),NA())</f>
        <v>39</v>
      </c>
      <c r="U679" cm="1">
        <f t="array" aca="1" ref="U679" ca="1">IFERROR(INDIRECT("'["&amp;Index!$A$1&amp;"]lookup'!R"&amp;ROW(U679)&amp;"C"&amp;COLUMN(U679),FALSE),NA())</f>
        <v>71</v>
      </c>
      <c r="V679" t="str" cm="1">
        <f t="array" aca="1" ref="V679" ca="1">IFERROR(INDIRECT("'["&amp;Index!$A$1&amp;"]lookup'!R"&amp;ROW(V679)&amp;"C"&amp;COLUMN(V679),FALSE),NA())</f>
        <v/>
      </c>
      <c r="W679" t="str" cm="1">
        <f t="array" aca="1" ref="W679" ca="1">IFERROR(INDIRECT("'["&amp;Index!$A$1&amp;"]lookup'!R"&amp;ROW(W679)&amp;"C"&amp;COLUMN(W679),FALSE),NA())</f>
        <v>*45</v>
      </c>
      <c r="X679" cm="1">
        <f t="array" aca="1" ref="X679" ca="1">IFERROR(INDIRECT("'["&amp;Index!$A$1&amp;"]lookup'!R"&amp;ROW(X679)&amp;"C"&amp;COLUMN(X679),FALSE),NA())</f>
        <v>100</v>
      </c>
      <c r="Y679" t="str" cm="1">
        <f t="array" aca="1" ref="Y679" ca="1">IFERROR(INDIRECT("'["&amp;Index!$A$1&amp;"]lookup'!R"&amp;ROW(Y679)&amp;"C"&amp;COLUMN(Y679),FALSE),NA())</f>
        <v/>
      </c>
      <c r="Z679" t="str" cm="1">
        <f t="array" aca="1" ref="Z679" ca="1">IFERROR(INDIRECT("'["&amp;Index!$A$1&amp;"]lookup'!R"&amp;ROW(Z679)&amp;"C"&amp;COLUMN(Z679),FALSE),NA())</f>
        <v/>
      </c>
      <c r="AA679" t="str" cm="1">
        <f t="array" aca="1" ref="AA679" ca="1">IFERROR(INDIRECT("'["&amp;Index!$A$1&amp;"]lookup'!R"&amp;ROW(AA679)&amp;"C"&amp;COLUMN(AA679),FALSE),NA())</f>
        <v/>
      </c>
      <c r="AB679" t="str" cm="1">
        <f t="array" aca="1" ref="AB679" ca="1">IFERROR(INDIRECT("'["&amp;Index!$A$1&amp;"]lookup'!R"&amp;ROW(AB679)&amp;"C"&amp;COLUMN(AB679),FALSE),NA())</f>
        <v/>
      </c>
      <c r="AC679" t="str" cm="1">
        <f t="array" aca="1" ref="AC679" ca="1">IFERROR(INDIRECT("'["&amp;Index!$A$1&amp;"]lookup'!R"&amp;ROW(AC679)&amp;"C"&amp;COLUMN(AC679),FALSE),NA())</f>
        <v/>
      </c>
      <c r="AD679" t="str" cm="1">
        <f t="array" aca="1" ref="AD679" ca="1">IFERROR(INDIRECT("'["&amp;Index!$A$1&amp;"]lookup'!R"&amp;ROW(AD679)&amp;"C"&amp;COLUMN(AD679),FALSE),NA())</f>
        <v/>
      </c>
      <c r="AE679" t="str" cm="1">
        <f t="array" aca="1" ref="AE679" ca="1">IFERROR(INDIRECT("'["&amp;Index!$A$1&amp;"]lookup'!R"&amp;ROW(AE679)&amp;"C"&amp;COLUMN(AE679),FALSE),NA())</f>
        <v/>
      </c>
      <c r="AF679" t="str">
        <f>Index!$A$1</f>
        <v>00_Control Ranges sigma ROTROL N Charge_Lyo_22820035_Dil_22867034_TOTAL_2019-03-01.xlsx</v>
      </c>
      <c r="AG679" t="str" cm="1">
        <f t="array" aca="1" ref="AG679" ca="1">IFERROR(INDIRECT("'["&amp;Index!$A$1&amp;"]Locations and batches'!R"&amp;2&amp;"C"&amp;7,FALSE),NA())</f>
        <v>ROTROL N</v>
      </c>
      <c r="AH679" cm="1">
        <f t="array" aca="1" ref="AH679" ca="1">IFERROR(INDIRECT("'["&amp;Index!$A$1&amp;"]Locations and batches'!$B$6",TRUE),NA())</f>
        <v>22757019</v>
      </c>
      <c r="AI679" t="str" cm="1">
        <f t="array" aca="1" ref="AI679" ca="1">IFERROR(INDIRECT("'["&amp;Index!$A$1&amp;"]Locations and batches'!R"&amp;2&amp;"C"&amp;11,FALSE),NA())</f>
        <v>NL22820035</v>
      </c>
      <c r="AJ679" t="str" cm="1">
        <f t="array" aca="1" ref="AJ679" ca="1">IFERROR(INDIRECT("'["&amp;Index!$A$1&amp;"]Locations and batches'!R"&amp;3&amp;"C"&amp;11,FALSE),NA())</f>
        <v>Di22867034</v>
      </c>
      <c r="AK679" t="str">
        <f t="shared" ca="1" si="22"/>
        <v>S180603</v>
      </c>
      <c r="AL679" t="str" cm="1">
        <f t="array" aca="1" ref="AL679" ca="1">OFFSET(INDIRECT("'["&amp;Index!$A$1&amp;"]Locations and batches'!$U$5",TRUE),MATCH(AK679,INDIRECT("'["&amp;Index!$A$1&amp;"]Locations and batches'!$U$5:$U$30",TRUE),0),-2)</f>
        <v>Complete</v>
      </c>
      <c r="AM679" t="str">
        <f ca="1">VLOOKUP(AK679,INDIRECT("'["&amp;Index!$A$1&amp;"]Locations and batches'!$U$6:$V$30",TRUE),2,FALSE)</f>
        <v>2019-12</v>
      </c>
      <c r="AN679" t="str">
        <f t="shared" ca="1" si="23"/>
        <v>L1</v>
      </c>
    </row>
    <row r="680" spans="1:40" x14ac:dyDescent="0.25">
      <c r="A680" cm="1">
        <f t="array" aca="1" ref="A680" ca="1">IFERROR(INDIRECT("'["&amp;Index!$A$1&amp;"]lookup'!R"&amp;ROW(A680)&amp;"C"&amp;COLUMN(A680),FALSE),NA())</f>
        <v>680</v>
      </c>
      <c r="B680" t="str" cm="1">
        <f t="array" aca="1" ref="B680" ca="1">IFERROR(INDIRECT("'["&amp;Index!$A$1&amp;"]lookup'!R"&amp;ROW(B680)&amp;"C"&amp;COLUMN(B680),FALSE),NA())</f>
        <v>L1/S181205/NL22820035/DAY3/fibtem c</v>
      </c>
      <c r="C680" t="str" cm="1">
        <f t="array" aca="1" ref="C680" ca="1">IFERROR(INDIRECT("'["&amp;Index!$A$1&amp;"]lookup'!R"&amp;ROW(C680)&amp;"C"&amp;COLUMN(C680),FALSE),NA())</f>
        <v>CRANGE.NL22820035.L1</v>
      </c>
      <c r="D680" t="str" cm="1">
        <f t="array" aca="1" ref="D680" ca="1">IFERROR(INDIRECT("'["&amp;Index!$A$1&amp;"]lookup'!R"&amp;ROW(D680)&amp;"C"&amp;COLUMN(D680),FALSE),NA())</f>
        <v>DAY3</v>
      </c>
      <c r="E680" t="str" cm="1">
        <f t="array" aca="1" ref="E680" ca="1">IFERROR(INDIRECT("'["&amp;Index!$A$1&amp;"]lookup'!R"&amp;ROW(E680)&amp;"C"&amp;COLUMN(E680),FALSE),NA())</f>
        <v>---</v>
      </c>
      <c r="F680" t="str" cm="1">
        <f t="array" aca="1" ref="F680" ca="1">IFERROR(INDIRECT("'["&amp;Index!$A$1&amp;"]lookup'!R"&amp;ROW(F680)&amp;"C"&amp;COLUMN(F680),FALSE),NA())</f>
        <v>---</v>
      </c>
      <c r="G680" t="str" cm="1">
        <f t="array" aca="1" ref="G680" ca="1">IFERROR(INDIRECT("'["&amp;Index!$A$1&amp;"]lookup'!R"&amp;ROW(G680)&amp;"C"&amp;COLUMN(G680),FALSE),NA())</f>
        <v>---</v>
      </c>
      <c r="H680" t="str" cm="1">
        <f t="array" aca="1" ref="H680" ca="1">IFERROR(INDIRECT("'["&amp;Index!$A$1&amp;"]lookup'!R"&amp;ROW(H680)&amp;"C"&amp;COLUMN(H680),FALSE),NA())</f>
        <v>S181205</v>
      </c>
      <c r="I680" t="str" cm="1">
        <f t="array" aca="1" ref="I680" ca="1">IFERROR(INDIRECT("'["&amp;Index!$A$1&amp;"]lookup'!R"&amp;ROW(I680)&amp;"C"&amp;COLUMN(I680),FALSE),NA())</f>
        <v>fibtem c</v>
      </c>
      <c r="J680" t="str" cm="1">
        <f t="array" aca="1" ref="J680" ca="1">IFERROR(INDIRECT("'["&amp;Index!$A$1&amp;"]lookup'!R"&amp;ROW(J680)&amp;"C"&amp;COLUMN(J680),FALSE),NA())</f>
        <v>admin</v>
      </c>
      <c r="K680" t="str" cm="1">
        <f t="array" aca="1" ref="K680" ca="1">IFERROR(INDIRECT("'["&amp;Index!$A$1&amp;"]lookup'!R"&amp;ROW(K680)&amp;"C"&amp;COLUMN(K680),FALSE),NA())</f>
        <v>---</v>
      </c>
      <c r="L680" t="str" cm="1">
        <f t="array" aca="1" ref="L680" ca="1">IFERROR(INDIRECT("'["&amp;Index!$A$1&amp;"]lookup'!R"&amp;ROW(L680)&amp;"C"&amp;COLUMN(L680),FALSE),NA())</f>
        <v>admin</v>
      </c>
      <c r="M680" t="str" cm="1">
        <f t="array" aca="1" ref="M680" ca="1">IFERROR(INDIRECT("'["&amp;Index!$A$1&amp;"]lookup'!R"&amp;ROW(M680)&amp;"C"&amp;COLUMN(M680),FALSE),NA())</f>
        <v/>
      </c>
      <c r="N680" cm="1">
        <f t="array" aca="1" ref="N680" ca="1">IFERROR(INDIRECT("'["&amp;Index!$A$1&amp;"]lookup'!R"&amp;ROW(N680)&amp;"C"&amp;COLUMN(N680),FALSE),NA())</f>
        <v>123</v>
      </c>
      <c r="O680" cm="1">
        <f t="array" aca="1" ref="O680" ca="1">IFERROR(INDIRECT("'["&amp;Index!$A$1&amp;"]lookup'!R"&amp;ROW(O680)&amp;"C"&amp;COLUMN(O680),FALSE),NA())</f>
        <v>33</v>
      </c>
      <c r="P680" cm="1">
        <f t="array" aca="1" ref="P680" ca="1">IFERROR(INDIRECT("'["&amp;Index!$A$1&amp;"]lookup'!R"&amp;ROW(P680)&amp;"C"&amp;COLUMN(P680),FALSE),NA())</f>
        <v>37</v>
      </c>
      <c r="Q680" t="str" cm="1">
        <f t="array" aca="1" ref="Q680" ca="1">IFERROR(INDIRECT("'["&amp;Index!$A$1&amp;"]lookup'!R"&amp;ROW(Q680)&amp;"C"&amp;COLUMN(Q680),FALSE),NA())</f>
        <v/>
      </c>
      <c r="R680" cm="1">
        <f t="array" aca="1" ref="R680" ca="1">IFERROR(INDIRECT("'["&amp;Index!$A$1&amp;"]lookup'!R"&amp;ROW(R680)&amp;"C"&amp;COLUMN(R680),FALSE),NA())</f>
        <v>42</v>
      </c>
      <c r="S680" t="str" cm="1">
        <f t="array" aca="1" ref="S680" ca="1">IFERROR(INDIRECT("'["&amp;Index!$A$1&amp;"]lookup'!R"&amp;ROW(S680)&amp;"C"&amp;COLUMN(S680),FALSE),NA())</f>
        <v/>
      </c>
      <c r="T680" cm="1">
        <f t="array" aca="1" ref="T680" ca="1">IFERROR(INDIRECT("'["&amp;Index!$A$1&amp;"]lookup'!R"&amp;ROW(T680)&amp;"C"&amp;COLUMN(T680),FALSE),NA())</f>
        <v>44</v>
      </c>
      <c r="U680" cm="1">
        <f t="array" aca="1" ref="U680" ca="1">IFERROR(INDIRECT("'["&amp;Index!$A$1&amp;"]lookup'!R"&amp;ROW(U680)&amp;"C"&amp;COLUMN(U680),FALSE),NA())</f>
        <v>69</v>
      </c>
      <c r="V680" t="str" cm="1">
        <f t="array" aca="1" ref="V680" ca="1">IFERROR(INDIRECT("'["&amp;Index!$A$1&amp;"]lookup'!R"&amp;ROW(V680)&amp;"C"&amp;COLUMN(V680),FALSE),NA())</f>
        <v/>
      </c>
      <c r="W680" t="str" cm="1">
        <f t="array" aca="1" ref="W680" ca="1">IFERROR(INDIRECT("'["&amp;Index!$A$1&amp;"]lookup'!R"&amp;ROW(W680)&amp;"C"&amp;COLUMN(W680),FALSE),NA())</f>
        <v>*55</v>
      </c>
      <c r="X680" cm="1">
        <f t="array" aca="1" ref="X680" ca="1">IFERROR(INDIRECT("'["&amp;Index!$A$1&amp;"]lookup'!R"&amp;ROW(X680)&amp;"C"&amp;COLUMN(X680),FALSE),NA())</f>
        <v>100</v>
      </c>
      <c r="Y680" t="str" cm="1">
        <f t="array" aca="1" ref="Y680" ca="1">IFERROR(INDIRECT("'["&amp;Index!$A$1&amp;"]lookup'!R"&amp;ROW(Y680)&amp;"C"&amp;COLUMN(Y680),FALSE),NA())</f>
        <v/>
      </c>
      <c r="Z680" t="str" cm="1">
        <f t="array" aca="1" ref="Z680" ca="1">IFERROR(INDIRECT("'["&amp;Index!$A$1&amp;"]lookup'!R"&amp;ROW(Z680)&amp;"C"&amp;COLUMN(Z680),FALSE),NA())</f>
        <v/>
      </c>
      <c r="AA680" t="str" cm="1">
        <f t="array" aca="1" ref="AA680" ca="1">IFERROR(INDIRECT("'["&amp;Index!$A$1&amp;"]lookup'!R"&amp;ROW(AA680)&amp;"C"&amp;COLUMN(AA680),FALSE),NA())</f>
        <v/>
      </c>
      <c r="AB680" t="str" cm="1">
        <f t="array" aca="1" ref="AB680" ca="1">IFERROR(INDIRECT("'["&amp;Index!$A$1&amp;"]lookup'!R"&amp;ROW(AB680)&amp;"C"&amp;COLUMN(AB680),FALSE),NA())</f>
        <v/>
      </c>
      <c r="AC680" t="str" cm="1">
        <f t="array" aca="1" ref="AC680" ca="1">IFERROR(INDIRECT("'["&amp;Index!$A$1&amp;"]lookup'!R"&amp;ROW(AC680)&amp;"C"&amp;COLUMN(AC680),FALSE),NA())</f>
        <v/>
      </c>
      <c r="AD680" t="str" cm="1">
        <f t="array" aca="1" ref="AD680" ca="1">IFERROR(INDIRECT("'["&amp;Index!$A$1&amp;"]lookup'!R"&amp;ROW(AD680)&amp;"C"&amp;COLUMN(AD680),FALSE),NA())</f>
        <v/>
      </c>
      <c r="AE680" t="str" cm="1">
        <f t="array" aca="1" ref="AE680" ca="1">IFERROR(INDIRECT("'["&amp;Index!$A$1&amp;"]lookup'!R"&amp;ROW(AE680)&amp;"C"&amp;COLUMN(AE680),FALSE),NA())</f>
        <v/>
      </c>
      <c r="AF680" t="str">
        <f>Index!$A$1</f>
        <v>00_Control Ranges sigma ROTROL N Charge_Lyo_22820035_Dil_22867034_TOTAL_2019-03-01.xlsx</v>
      </c>
      <c r="AG680" t="str" cm="1">
        <f t="array" aca="1" ref="AG680" ca="1">IFERROR(INDIRECT("'["&amp;Index!$A$1&amp;"]Locations and batches'!R"&amp;2&amp;"C"&amp;7,FALSE),NA())</f>
        <v>ROTROL N</v>
      </c>
      <c r="AH680" cm="1">
        <f t="array" aca="1" ref="AH680" ca="1">IFERROR(INDIRECT("'["&amp;Index!$A$1&amp;"]Locations and batches'!$B$6",TRUE),NA())</f>
        <v>22757019</v>
      </c>
      <c r="AI680" t="str" cm="1">
        <f t="array" aca="1" ref="AI680" ca="1">IFERROR(INDIRECT("'["&amp;Index!$A$1&amp;"]Locations and batches'!R"&amp;2&amp;"C"&amp;11,FALSE),NA())</f>
        <v>NL22820035</v>
      </c>
      <c r="AJ680" t="str" cm="1">
        <f t="array" aca="1" ref="AJ680" ca="1">IFERROR(INDIRECT("'["&amp;Index!$A$1&amp;"]Locations and batches'!R"&amp;3&amp;"C"&amp;11,FALSE),NA())</f>
        <v>Di22867034</v>
      </c>
      <c r="AK680" t="str">
        <f t="shared" ca="1" si="22"/>
        <v>S181205</v>
      </c>
      <c r="AL680" t="str" cm="1">
        <f t="array" aca="1" ref="AL680" ca="1">OFFSET(INDIRECT("'["&amp;Index!$A$1&amp;"]Locations and batches'!$U$5",TRUE),MATCH(AK680,INDIRECT("'["&amp;Index!$A$1&amp;"]Locations and batches'!$U$5:$U$30",TRUE),0),-2)</f>
        <v>Complete</v>
      </c>
      <c r="AM680" t="str">
        <f ca="1">VLOOKUP(AK680,INDIRECT("'["&amp;Index!$A$1&amp;"]Locations and batches'!$U$6:$V$30",TRUE),2,FALSE)</f>
        <v>2020-05</v>
      </c>
      <c r="AN680" t="str">
        <f t="shared" ca="1" si="23"/>
        <v>L1</v>
      </c>
    </row>
    <row r="681" spans="1:40" x14ac:dyDescent="0.25">
      <c r="A681" cm="1">
        <f t="array" aca="1" ref="A681" ca="1">IFERROR(INDIRECT("'["&amp;Index!$A$1&amp;"]lookup'!R"&amp;ROW(A681)&amp;"C"&amp;COLUMN(A681),FALSE),NA())</f>
        <v>681</v>
      </c>
      <c r="B681" t="str" cm="1">
        <f t="array" aca="1" ref="B681" ca="1">IFERROR(INDIRECT("'["&amp;Index!$A$1&amp;"]lookup'!R"&amp;ROW(B681)&amp;"C"&amp;COLUMN(B681),FALSE),NA())</f>
        <v>L1/S181205/NL22820035/DAY3/extem c</v>
      </c>
      <c r="C681" t="str" cm="1">
        <f t="array" aca="1" ref="C681" ca="1">IFERROR(INDIRECT("'["&amp;Index!$A$1&amp;"]lookup'!R"&amp;ROW(C681)&amp;"C"&amp;COLUMN(C681),FALSE),NA())</f>
        <v>CRANGE.NL22820035.L1</v>
      </c>
      <c r="D681" t="str" cm="1">
        <f t="array" aca="1" ref="D681" ca="1">IFERROR(INDIRECT("'["&amp;Index!$A$1&amp;"]lookup'!R"&amp;ROW(D681)&amp;"C"&amp;COLUMN(D681),FALSE),NA())</f>
        <v>DAY3</v>
      </c>
      <c r="E681" t="str" cm="1">
        <f t="array" aca="1" ref="E681" ca="1">IFERROR(INDIRECT("'["&amp;Index!$A$1&amp;"]lookup'!R"&amp;ROW(E681)&amp;"C"&amp;COLUMN(E681),FALSE),NA())</f>
        <v>---</v>
      </c>
      <c r="F681" t="str" cm="1">
        <f t="array" aca="1" ref="F681" ca="1">IFERROR(INDIRECT("'["&amp;Index!$A$1&amp;"]lookup'!R"&amp;ROW(F681)&amp;"C"&amp;COLUMN(F681),FALSE),NA())</f>
        <v>---</v>
      </c>
      <c r="G681" t="str" cm="1">
        <f t="array" aca="1" ref="G681" ca="1">IFERROR(INDIRECT("'["&amp;Index!$A$1&amp;"]lookup'!R"&amp;ROW(G681)&amp;"C"&amp;COLUMN(G681),FALSE),NA())</f>
        <v>---</v>
      </c>
      <c r="H681" t="str" cm="1">
        <f t="array" aca="1" ref="H681" ca="1">IFERROR(INDIRECT("'["&amp;Index!$A$1&amp;"]lookup'!R"&amp;ROW(H681)&amp;"C"&amp;COLUMN(H681),FALSE),NA())</f>
        <v>S181205</v>
      </c>
      <c r="I681" t="str" cm="1">
        <f t="array" aca="1" ref="I681" ca="1">IFERROR(INDIRECT("'["&amp;Index!$A$1&amp;"]lookup'!R"&amp;ROW(I681)&amp;"C"&amp;COLUMN(I681),FALSE),NA())</f>
        <v>extem c</v>
      </c>
      <c r="J681" t="str" cm="1">
        <f t="array" aca="1" ref="J681" ca="1">IFERROR(INDIRECT("'["&amp;Index!$A$1&amp;"]lookup'!R"&amp;ROW(J681)&amp;"C"&amp;COLUMN(J681),FALSE),NA())</f>
        <v>admin</v>
      </c>
      <c r="K681" t="str" cm="1">
        <f t="array" aca="1" ref="K681" ca="1">IFERROR(INDIRECT("'["&amp;Index!$A$1&amp;"]lookup'!R"&amp;ROW(K681)&amp;"C"&amp;COLUMN(K681),FALSE),NA())</f>
        <v>---</v>
      </c>
      <c r="L681" t="str" cm="1">
        <f t="array" aca="1" ref="L681" ca="1">IFERROR(INDIRECT("'["&amp;Index!$A$1&amp;"]lookup'!R"&amp;ROW(L681)&amp;"C"&amp;COLUMN(L681),FALSE),NA())</f>
        <v>admin</v>
      </c>
      <c r="M681" t="str" cm="1">
        <f t="array" aca="1" ref="M681" ca="1">IFERROR(INDIRECT("'["&amp;Index!$A$1&amp;"]lookup'!R"&amp;ROW(M681)&amp;"C"&amp;COLUMN(M681),FALSE),NA())</f>
        <v/>
      </c>
      <c r="N681" cm="1">
        <f t="array" aca="1" ref="N681" ca="1">IFERROR(INDIRECT("'["&amp;Index!$A$1&amp;"]lookup'!R"&amp;ROW(N681)&amp;"C"&amp;COLUMN(N681),FALSE),NA())</f>
        <v>98</v>
      </c>
      <c r="O681" cm="1">
        <f t="array" aca="1" ref="O681" ca="1">IFERROR(INDIRECT("'["&amp;Index!$A$1&amp;"]lookup'!R"&amp;ROW(O681)&amp;"C"&amp;COLUMN(O681),FALSE),NA())</f>
        <v>36</v>
      </c>
      <c r="P681" cm="1">
        <f t="array" aca="1" ref="P681" ca="1">IFERROR(INDIRECT("'["&amp;Index!$A$1&amp;"]lookup'!R"&amp;ROW(P681)&amp;"C"&amp;COLUMN(P681),FALSE),NA())</f>
        <v>40</v>
      </c>
      <c r="Q681" t="str" cm="1">
        <f t="array" aca="1" ref="Q681" ca="1">IFERROR(INDIRECT("'["&amp;Index!$A$1&amp;"]lookup'!R"&amp;ROW(Q681)&amp;"C"&amp;COLUMN(Q681),FALSE),NA())</f>
        <v/>
      </c>
      <c r="R681" cm="1">
        <f t="array" aca="1" ref="R681" ca="1">IFERROR(INDIRECT("'["&amp;Index!$A$1&amp;"]lookup'!R"&amp;ROW(R681)&amp;"C"&amp;COLUMN(R681),FALSE),NA())</f>
        <v>44</v>
      </c>
      <c r="S681" t="str" cm="1">
        <f t="array" aca="1" ref="S681" ca="1">IFERROR(INDIRECT("'["&amp;Index!$A$1&amp;"]lookup'!R"&amp;ROW(S681)&amp;"C"&amp;COLUMN(S681),FALSE),NA())</f>
        <v/>
      </c>
      <c r="T681" cm="1">
        <f t="array" aca="1" ref="T681" ca="1">IFERROR(INDIRECT("'["&amp;Index!$A$1&amp;"]lookup'!R"&amp;ROW(T681)&amp;"C"&amp;COLUMN(T681),FALSE),NA())</f>
        <v>47</v>
      </c>
      <c r="U681" cm="1">
        <f t="array" aca="1" ref="U681" ca="1">IFERROR(INDIRECT("'["&amp;Index!$A$1&amp;"]lookup'!R"&amp;ROW(U681)&amp;"C"&amp;COLUMN(U681),FALSE),NA())</f>
        <v>31</v>
      </c>
      <c r="V681" t="str" cm="1">
        <f t="array" aca="1" ref="V681" ca="1">IFERROR(INDIRECT("'["&amp;Index!$A$1&amp;"]lookup'!R"&amp;ROW(V681)&amp;"C"&amp;COLUMN(V681),FALSE),NA())</f>
        <v/>
      </c>
      <c r="W681" t="str" cm="1">
        <f t="array" aca="1" ref="W681" ca="1">IFERROR(INDIRECT("'["&amp;Index!$A$1&amp;"]lookup'!R"&amp;ROW(W681)&amp;"C"&amp;COLUMN(W681),FALSE),NA())</f>
        <v>*57</v>
      </c>
      <c r="X681" cm="1">
        <f t="array" aca="1" ref="X681" ca="1">IFERROR(INDIRECT("'["&amp;Index!$A$1&amp;"]lookup'!R"&amp;ROW(X681)&amp;"C"&amp;COLUMN(X681),FALSE),NA())</f>
        <v>100</v>
      </c>
      <c r="Y681" t="str" cm="1">
        <f t="array" aca="1" ref="Y681" ca="1">IFERROR(INDIRECT("'["&amp;Index!$A$1&amp;"]lookup'!R"&amp;ROW(Y681)&amp;"C"&amp;COLUMN(Y681),FALSE),NA())</f>
        <v/>
      </c>
      <c r="Z681" t="str" cm="1">
        <f t="array" aca="1" ref="Z681" ca="1">IFERROR(INDIRECT("'["&amp;Index!$A$1&amp;"]lookup'!R"&amp;ROW(Z681)&amp;"C"&amp;COLUMN(Z681),FALSE),NA())</f>
        <v/>
      </c>
      <c r="AA681" t="str" cm="1">
        <f t="array" aca="1" ref="AA681" ca="1">IFERROR(INDIRECT("'["&amp;Index!$A$1&amp;"]lookup'!R"&amp;ROW(AA681)&amp;"C"&amp;COLUMN(AA681),FALSE),NA())</f>
        <v/>
      </c>
      <c r="AB681" t="str" cm="1">
        <f t="array" aca="1" ref="AB681" ca="1">IFERROR(INDIRECT("'["&amp;Index!$A$1&amp;"]lookup'!R"&amp;ROW(AB681)&amp;"C"&amp;COLUMN(AB681),FALSE),NA())</f>
        <v/>
      </c>
      <c r="AC681" t="str" cm="1">
        <f t="array" aca="1" ref="AC681" ca="1">IFERROR(INDIRECT("'["&amp;Index!$A$1&amp;"]lookup'!R"&amp;ROW(AC681)&amp;"C"&amp;COLUMN(AC681),FALSE),NA())</f>
        <v/>
      </c>
      <c r="AD681" t="str" cm="1">
        <f t="array" aca="1" ref="AD681" ca="1">IFERROR(INDIRECT("'["&amp;Index!$A$1&amp;"]lookup'!R"&amp;ROW(AD681)&amp;"C"&amp;COLUMN(AD681),FALSE),NA())</f>
        <v/>
      </c>
      <c r="AE681" t="str" cm="1">
        <f t="array" aca="1" ref="AE681" ca="1">IFERROR(INDIRECT("'["&amp;Index!$A$1&amp;"]lookup'!R"&amp;ROW(AE681)&amp;"C"&amp;COLUMN(AE681),FALSE),NA())</f>
        <v/>
      </c>
      <c r="AF681" t="str">
        <f>Index!$A$1</f>
        <v>00_Control Ranges sigma ROTROL N Charge_Lyo_22820035_Dil_22867034_TOTAL_2019-03-01.xlsx</v>
      </c>
      <c r="AG681" t="str" cm="1">
        <f t="array" aca="1" ref="AG681" ca="1">IFERROR(INDIRECT("'["&amp;Index!$A$1&amp;"]Locations and batches'!R"&amp;2&amp;"C"&amp;7,FALSE),NA())</f>
        <v>ROTROL N</v>
      </c>
      <c r="AH681" cm="1">
        <f t="array" aca="1" ref="AH681" ca="1">IFERROR(INDIRECT("'["&amp;Index!$A$1&amp;"]Locations and batches'!$B$6",TRUE),NA())</f>
        <v>22757019</v>
      </c>
      <c r="AI681" t="str" cm="1">
        <f t="array" aca="1" ref="AI681" ca="1">IFERROR(INDIRECT("'["&amp;Index!$A$1&amp;"]Locations and batches'!R"&amp;2&amp;"C"&amp;11,FALSE),NA())</f>
        <v>NL22820035</v>
      </c>
      <c r="AJ681" t="str" cm="1">
        <f t="array" aca="1" ref="AJ681" ca="1">IFERROR(INDIRECT("'["&amp;Index!$A$1&amp;"]Locations and batches'!R"&amp;3&amp;"C"&amp;11,FALSE),NA())</f>
        <v>Di22867034</v>
      </c>
      <c r="AK681" t="str">
        <f t="shared" ca="1" si="22"/>
        <v>S181205</v>
      </c>
      <c r="AL681" t="str" cm="1">
        <f t="array" aca="1" ref="AL681" ca="1">OFFSET(INDIRECT("'["&amp;Index!$A$1&amp;"]Locations and batches'!$U$5",TRUE),MATCH(AK681,INDIRECT("'["&amp;Index!$A$1&amp;"]Locations and batches'!$U$5:$U$30",TRUE),0),-2)</f>
        <v>Complete</v>
      </c>
      <c r="AM681" t="str">
        <f ca="1">VLOOKUP(AK681,INDIRECT("'["&amp;Index!$A$1&amp;"]Locations and batches'!$U$6:$V$30",TRUE),2,FALSE)</f>
        <v>2020-05</v>
      </c>
      <c r="AN681" t="str">
        <f t="shared" ca="1" si="23"/>
        <v>L1</v>
      </c>
    </row>
    <row r="682" spans="1:40" x14ac:dyDescent="0.25">
      <c r="A682" cm="1">
        <f t="array" aca="1" ref="A682" ca="1">IFERROR(INDIRECT("'["&amp;Index!$A$1&amp;"]lookup'!R"&amp;ROW(A682)&amp;"C"&amp;COLUMN(A682),FALSE),NA())</f>
        <v>682</v>
      </c>
      <c r="B682" t="str" cm="1">
        <f t="array" aca="1" ref="B682" ca="1">IFERROR(INDIRECT("'["&amp;Index!$A$1&amp;"]lookup'!R"&amp;ROW(B682)&amp;"C"&amp;COLUMN(B682),FALSE),NA())</f>
        <v>L1/S181205/NL22820035/DAY3/intem c</v>
      </c>
      <c r="C682" t="str" cm="1">
        <f t="array" aca="1" ref="C682" ca="1">IFERROR(INDIRECT("'["&amp;Index!$A$1&amp;"]lookup'!R"&amp;ROW(C682)&amp;"C"&amp;COLUMN(C682),FALSE),NA())</f>
        <v>CRANGE.NL22820035.L1</v>
      </c>
      <c r="D682" t="str" cm="1">
        <f t="array" aca="1" ref="D682" ca="1">IFERROR(INDIRECT("'["&amp;Index!$A$1&amp;"]lookup'!R"&amp;ROW(D682)&amp;"C"&amp;COLUMN(D682),FALSE),NA())</f>
        <v>DAY3</v>
      </c>
      <c r="E682" t="str" cm="1">
        <f t="array" aca="1" ref="E682" ca="1">IFERROR(INDIRECT("'["&amp;Index!$A$1&amp;"]lookup'!R"&amp;ROW(E682)&amp;"C"&amp;COLUMN(E682),FALSE),NA())</f>
        <v>---</v>
      </c>
      <c r="F682" t="str" cm="1">
        <f t="array" aca="1" ref="F682" ca="1">IFERROR(INDIRECT("'["&amp;Index!$A$1&amp;"]lookup'!R"&amp;ROW(F682)&amp;"C"&amp;COLUMN(F682),FALSE),NA())</f>
        <v>---</v>
      </c>
      <c r="G682" t="str" cm="1">
        <f t="array" aca="1" ref="G682" ca="1">IFERROR(INDIRECT("'["&amp;Index!$A$1&amp;"]lookup'!R"&amp;ROW(G682)&amp;"C"&amp;COLUMN(G682),FALSE),NA())</f>
        <v>---</v>
      </c>
      <c r="H682" t="str" cm="1">
        <f t="array" aca="1" ref="H682" ca="1">IFERROR(INDIRECT("'["&amp;Index!$A$1&amp;"]lookup'!R"&amp;ROW(H682)&amp;"C"&amp;COLUMN(H682),FALSE),NA())</f>
        <v>S181205</v>
      </c>
      <c r="I682" t="str" cm="1">
        <f t="array" aca="1" ref="I682" ca="1">IFERROR(INDIRECT("'["&amp;Index!$A$1&amp;"]lookup'!R"&amp;ROW(I682)&amp;"C"&amp;COLUMN(I682),FALSE),NA())</f>
        <v>intem c</v>
      </c>
      <c r="J682" t="str" cm="1">
        <f t="array" aca="1" ref="J682" ca="1">IFERROR(INDIRECT("'["&amp;Index!$A$1&amp;"]lookup'!R"&amp;ROW(J682)&amp;"C"&amp;COLUMN(J682),FALSE),NA())</f>
        <v>admin</v>
      </c>
      <c r="K682" t="str" cm="1">
        <f t="array" aca="1" ref="K682" ca="1">IFERROR(INDIRECT("'["&amp;Index!$A$1&amp;"]lookup'!R"&amp;ROW(K682)&amp;"C"&amp;COLUMN(K682),FALSE),NA())</f>
        <v>---</v>
      </c>
      <c r="L682" t="str" cm="1">
        <f t="array" aca="1" ref="L682" ca="1">IFERROR(INDIRECT("'["&amp;Index!$A$1&amp;"]lookup'!R"&amp;ROW(L682)&amp;"C"&amp;COLUMN(L682),FALSE),NA())</f>
        <v>admin</v>
      </c>
      <c r="M682" t="str" cm="1">
        <f t="array" aca="1" ref="M682" ca="1">IFERROR(INDIRECT("'["&amp;Index!$A$1&amp;"]lookup'!R"&amp;ROW(M682)&amp;"C"&amp;COLUMN(M682),FALSE),NA())</f>
        <v/>
      </c>
      <c r="N682" cm="1">
        <f t="array" aca="1" ref="N682" ca="1">IFERROR(INDIRECT("'["&amp;Index!$A$1&amp;"]lookup'!R"&amp;ROW(N682)&amp;"C"&amp;COLUMN(N682),FALSE),NA())</f>
        <v>254</v>
      </c>
      <c r="O682" cm="1">
        <f t="array" aca="1" ref="O682" ca="1">IFERROR(INDIRECT("'["&amp;Index!$A$1&amp;"]lookup'!R"&amp;ROW(O682)&amp;"C"&amp;COLUMN(O682),FALSE),NA())</f>
        <v>38</v>
      </c>
      <c r="P682" cm="1">
        <f t="array" aca="1" ref="P682" ca="1">IFERROR(INDIRECT("'["&amp;Index!$A$1&amp;"]lookup'!R"&amp;ROW(P682)&amp;"C"&amp;COLUMN(P682),FALSE),NA())</f>
        <v>42</v>
      </c>
      <c r="Q682" t="str" cm="1">
        <f t="array" aca="1" ref="Q682" ca="1">IFERROR(INDIRECT("'["&amp;Index!$A$1&amp;"]lookup'!R"&amp;ROW(Q682)&amp;"C"&amp;COLUMN(Q682),FALSE),NA())</f>
        <v/>
      </c>
      <c r="R682" cm="1">
        <f t="array" aca="1" ref="R682" ca="1">IFERROR(INDIRECT("'["&amp;Index!$A$1&amp;"]lookup'!R"&amp;ROW(R682)&amp;"C"&amp;COLUMN(R682),FALSE),NA())</f>
        <v>45</v>
      </c>
      <c r="S682" t="str" cm="1">
        <f t="array" aca="1" ref="S682" ca="1">IFERROR(INDIRECT("'["&amp;Index!$A$1&amp;"]lookup'!R"&amp;ROW(S682)&amp;"C"&amp;COLUMN(S682),FALSE),NA())</f>
        <v/>
      </c>
      <c r="T682" cm="1">
        <f t="array" aca="1" ref="T682" ca="1">IFERROR(INDIRECT("'["&amp;Index!$A$1&amp;"]lookup'!R"&amp;ROW(T682)&amp;"C"&amp;COLUMN(T682),FALSE),NA())</f>
        <v>48</v>
      </c>
      <c r="U682" cm="1">
        <f t="array" aca="1" ref="U682" ca="1">IFERROR(INDIRECT("'["&amp;Index!$A$1&amp;"]lookup'!R"&amp;ROW(U682)&amp;"C"&amp;COLUMN(U682),FALSE),NA())</f>
        <v>27</v>
      </c>
      <c r="V682" t="str" cm="1">
        <f t="array" aca="1" ref="V682" ca="1">IFERROR(INDIRECT("'["&amp;Index!$A$1&amp;"]lookup'!R"&amp;ROW(V682)&amp;"C"&amp;COLUMN(V682),FALSE),NA())</f>
        <v/>
      </c>
      <c r="W682" t="str" cm="1">
        <f t="array" aca="1" ref="W682" ca="1">IFERROR(INDIRECT("'["&amp;Index!$A$1&amp;"]lookup'!R"&amp;ROW(W682)&amp;"C"&amp;COLUMN(W682),FALSE),NA())</f>
        <v>*56</v>
      </c>
      <c r="X682" cm="1">
        <f t="array" aca="1" ref="X682" ca="1">IFERROR(INDIRECT("'["&amp;Index!$A$1&amp;"]lookup'!R"&amp;ROW(X682)&amp;"C"&amp;COLUMN(X682),FALSE),NA())</f>
        <v>100</v>
      </c>
      <c r="Y682" t="str" cm="1">
        <f t="array" aca="1" ref="Y682" ca="1">IFERROR(INDIRECT("'["&amp;Index!$A$1&amp;"]lookup'!R"&amp;ROW(Y682)&amp;"C"&amp;COLUMN(Y682),FALSE),NA())</f>
        <v/>
      </c>
      <c r="Z682" t="str" cm="1">
        <f t="array" aca="1" ref="Z682" ca="1">IFERROR(INDIRECT("'["&amp;Index!$A$1&amp;"]lookup'!R"&amp;ROW(Z682)&amp;"C"&amp;COLUMN(Z682),FALSE),NA())</f>
        <v/>
      </c>
      <c r="AA682" t="str" cm="1">
        <f t="array" aca="1" ref="AA682" ca="1">IFERROR(INDIRECT("'["&amp;Index!$A$1&amp;"]lookup'!R"&amp;ROW(AA682)&amp;"C"&amp;COLUMN(AA682),FALSE),NA())</f>
        <v/>
      </c>
      <c r="AB682" t="str" cm="1">
        <f t="array" aca="1" ref="AB682" ca="1">IFERROR(INDIRECT("'["&amp;Index!$A$1&amp;"]lookup'!R"&amp;ROW(AB682)&amp;"C"&amp;COLUMN(AB682),FALSE),NA())</f>
        <v/>
      </c>
      <c r="AC682" t="str" cm="1">
        <f t="array" aca="1" ref="AC682" ca="1">IFERROR(INDIRECT("'["&amp;Index!$A$1&amp;"]lookup'!R"&amp;ROW(AC682)&amp;"C"&amp;COLUMN(AC682),FALSE),NA())</f>
        <v/>
      </c>
      <c r="AD682" t="str" cm="1">
        <f t="array" aca="1" ref="AD682" ca="1">IFERROR(INDIRECT("'["&amp;Index!$A$1&amp;"]lookup'!R"&amp;ROW(AD682)&amp;"C"&amp;COLUMN(AD682),FALSE),NA())</f>
        <v/>
      </c>
      <c r="AE682" t="str" cm="1">
        <f t="array" aca="1" ref="AE682" ca="1">IFERROR(INDIRECT("'["&amp;Index!$A$1&amp;"]lookup'!R"&amp;ROW(AE682)&amp;"C"&amp;COLUMN(AE682),FALSE),NA())</f>
        <v/>
      </c>
      <c r="AF682" t="str">
        <f>Index!$A$1</f>
        <v>00_Control Ranges sigma ROTROL N Charge_Lyo_22820035_Dil_22867034_TOTAL_2019-03-01.xlsx</v>
      </c>
      <c r="AG682" t="str" cm="1">
        <f t="array" aca="1" ref="AG682" ca="1">IFERROR(INDIRECT("'["&amp;Index!$A$1&amp;"]Locations and batches'!R"&amp;2&amp;"C"&amp;7,FALSE),NA())</f>
        <v>ROTROL N</v>
      </c>
      <c r="AH682" cm="1">
        <f t="array" aca="1" ref="AH682" ca="1">IFERROR(INDIRECT("'["&amp;Index!$A$1&amp;"]Locations and batches'!$B$6",TRUE),NA())</f>
        <v>22757019</v>
      </c>
      <c r="AI682" t="str" cm="1">
        <f t="array" aca="1" ref="AI682" ca="1">IFERROR(INDIRECT("'["&amp;Index!$A$1&amp;"]Locations and batches'!R"&amp;2&amp;"C"&amp;11,FALSE),NA())</f>
        <v>NL22820035</v>
      </c>
      <c r="AJ682" t="str" cm="1">
        <f t="array" aca="1" ref="AJ682" ca="1">IFERROR(INDIRECT("'["&amp;Index!$A$1&amp;"]Locations and batches'!R"&amp;3&amp;"C"&amp;11,FALSE),NA())</f>
        <v>Di22867034</v>
      </c>
      <c r="AK682" t="str">
        <f t="shared" ca="1" si="22"/>
        <v>S181205</v>
      </c>
      <c r="AL682" t="str" cm="1">
        <f t="array" aca="1" ref="AL682" ca="1">OFFSET(INDIRECT("'["&amp;Index!$A$1&amp;"]Locations and batches'!$U$5",TRUE),MATCH(AK682,INDIRECT("'["&amp;Index!$A$1&amp;"]Locations and batches'!$U$5:$U$30",TRUE),0),-2)</f>
        <v>Complete</v>
      </c>
      <c r="AM682" t="str">
        <f ca="1">VLOOKUP(AK682,INDIRECT("'["&amp;Index!$A$1&amp;"]Locations and batches'!$U$6:$V$30",TRUE),2,FALSE)</f>
        <v>2020-05</v>
      </c>
      <c r="AN682" t="str">
        <f t="shared" ca="1" si="23"/>
        <v>L1</v>
      </c>
    </row>
    <row r="683" spans="1:40" x14ac:dyDescent="0.25">
      <c r="A683" cm="1">
        <f t="array" aca="1" ref="A683" ca="1">IFERROR(INDIRECT("'["&amp;Index!$A$1&amp;"]lookup'!R"&amp;ROW(A683)&amp;"C"&amp;COLUMN(A683),FALSE),NA())</f>
        <v>683</v>
      </c>
      <c r="B683" t="str" cm="1">
        <f t="array" aca="1" ref="B683" ca="1">IFERROR(INDIRECT("'["&amp;Index!$A$1&amp;"]lookup'!R"&amp;ROW(B683)&amp;"C"&amp;COLUMN(B683),FALSE),NA())</f>
        <v>L1/S181205/NL22820035/DAY3/aptem c</v>
      </c>
      <c r="C683" t="str" cm="1">
        <f t="array" aca="1" ref="C683" ca="1">IFERROR(INDIRECT("'["&amp;Index!$A$1&amp;"]lookup'!R"&amp;ROW(C683)&amp;"C"&amp;COLUMN(C683),FALSE),NA())</f>
        <v>CRANGE.NL22820035.L1</v>
      </c>
      <c r="D683" t="str" cm="1">
        <f t="array" aca="1" ref="D683" ca="1">IFERROR(INDIRECT("'["&amp;Index!$A$1&amp;"]lookup'!R"&amp;ROW(D683)&amp;"C"&amp;COLUMN(D683),FALSE),NA())</f>
        <v>DAY3</v>
      </c>
      <c r="E683" t="str" cm="1">
        <f t="array" aca="1" ref="E683" ca="1">IFERROR(INDIRECT("'["&amp;Index!$A$1&amp;"]lookup'!R"&amp;ROW(E683)&amp;"C"&amp;COLUMN(E683),FALSE),NA())</f>
        <v>---</v>
      </c>
      <c r="F683" t="str" cm="1">
        <f t="array" aca="1" ref="F683" ca="1">IFERROR(INDIRECT("'["&amp;Index!$A$1&amp;"]lookup'!R"&amp;ROW(F683)&amp;"C"&amp;COLUMN(F683),FALSE),NA())</f>
        <v>---</v>
      </c>
      <c r="G683" t="str" cm="1">
        <f t="array" aca="1" ref="G683" ca="1">IFERROR(INDIRECT("'["&amp;Index!$A$1&amp;"]lookup'!R"&amp;ROW(G683)&amp;"C"&amp;COLUMN(G683),FALSE),NA())</f>
        <v>---</v>
      </c>
      <c r="H683" t="str" cm="1">
        <f t="array" aca="1" ref="H683" ca="1">IFERROR(INDIRECT("'["&amp;Index!$A$1&amp;"]lookup'!R"&amp;ROW(H683)&amp;"C"&amp;COLUMN(H683),FALSE),NA())</f>
        <v>S181205</v>
      </c>
      <c r="I683" t="str" cm="1">
        <f t="array" aca="1" ref="I683" ca="1">IFERROR(INDIRECT("'["&amp;Index!$A$1&amp;"]lookup'!R"&amp;ROW(I683)&amp;"C"&amp;COLUMN(I683),FALSE),NA())</f>
        <v>aptem c</v>
      </c>
      <c r="J683" t="str" cm="1">
        <f t="array" aca="1" ref="J683" ca="1">IFERROR(INDIRECT("'["&amp;Index!$A$1&amp;"]lookup'!R"&amp;ROW(J683)&amp;"C"&amp;COLUMN(J683),FALSE),NA())</f>
        <v>admin</v>
      </c>
      <c r="K683" t="str" cm="1">
        <f t="array" aca="1" ref="K683" ca="1">IFERROR(INDIRECT("'["&amp;Index!$A$1&amp;"]lookup'!R"&amp;ROW(K683)&amp;"C"&amp;COLUMN(K683),FALSE),NA())</f>
        <v>---</v>
      </c>
      <c r="L683" t="str" cm="1">
        <f t="array" aca="1" ref="L683" ca="1">IFERROR(INDIRECT("'["&amp;Index!$A$1&amp;"]lookup'!R"&amp;ROW(L683)&amp;"C"&amp;COLUMN(L683),FALSE),NA())</f>
        <v>admin</v>
      </c>
      <c r="M683" t="str" cm="1">
        <f t="array" aca="1" ref="M683" ca="1">IFERROR(INDIRECT("'["&amp;Index!$A$1&amp;"]lookup'!R"&amp;ROW(M683)&amp;"C"&amp;COLUMN(M683),FALSE),NA())</f>
        <v/>
      </c>
      <c r="N683" cm="1">
        <f t="array" aca="1" ref="N683" ca="1">IFERROR(INDIRECT("'["&amp;Index!$A$1&amp;"]lookup'!R"&amp;ROW(N683)&amp;"C"&amp;COLUMN(N683),FALSE),NA())</f>
        <v>94</v>
      </c>
      <c r="O683" cm="1">
        <f t="array" aca="1" ref="O683" ca="1">IFERROR(INDIRECT("'["&amp;Index!$A$1&amp;"]lookup'!R"&amp;ROW(O683)&amp;"C"&amp;COLUMN(O683),FALSE),NA())</f>
        <v>29</v>
      </c>
      <c r="P683" cm="1">
        <f t="array" aca="1" ref="P683" ca="1">IFERROR(INDIRECT("'["&amp;Index!$A$1&amp;"]lookup'!R"&amp;ROW(P683)&amp;"C"&amp;COLUMN(P683),FALSE),NA())</f>
        <v>33</v>
      </c>
      <c r="Q683" t="str" cm="1">
        <f t="array" aca="1" ref="Q683" ca="1">IFERROR(INDIRECT("'["&amp;Index!$A$1&amp;"]lookup'!R"&amp;ROW(Q683)&amp;"C"&amp;COLUMN(Q683),FALSE),NA())</f>
        <v/>
      </c>
      <c r="R683" cm="1">
        <f t="array" aca="1" ref="R683" ca="1">IFERROR(INDIRECT("'["&amp;Index!$A$1&amp;"]lookup'!R"&amp;ROW(R683)&amp;"C"&amp;COLUMN(R683),FALSE),NA())</f>
        <v>37</v>
      </c>
      <c r="S683" t="str" cm="1">
        <f t="array" aca="1" ref="S683" ca="1">IFERROR(INDIRECT("'["&amp;Index!$A$1&amp;"]lookup'!R"&amp;ROW(S683)&amp;"C"&amp;COLUMN(S683),FALSE),NA())</f>
        <v/>
      </c>
      <c r="T683" cm="1">
        <f t="array" aca="1" ref="T683" ca="1">IFERROR(INDIRECT("'["&amp;Index!$A$1&amp;"]lookup'!R"&amp;ROW(T683)&amp;"C"&amp;COLUMN(T683),FALSE),NA())</f>
        <v>40</v>
      </c>
      <c r="U683" cm="1">
        <f t="array" aca="1" ref="U683" ca="1">IFERROR(INDIRECT("'["&amp;Index!$A$1&amp;"]lookup'!R"&amp;ROW(U683)&amp;"C"&amp;COLUMN(U683),FALSE),NA())</f>
        <v>67</v>
      </c>
      <c r="V683" t="str" cm="1">
        <f t="array" aca="1" ref="V683" ca="1">IFERROR(INDIRECT("'["&amp;Index!$A$1&amp;"]lookup'!R"&amp;ROW(V683)&amp;"C"&amp;COLUMN(V683),FALSE),NA())</f>
        <v/>
      </c>
      <c r="W683" t="str" cm="1">
        <f t="array" aca="1" ref="W683" ca="1">IFERROR(INDIRECT("'["&amp;Index!$A$1&amp;"]lookup'!R"&amp;ROW(W683)&amp;"C"&amp;COLUMN(W683),FALSE),NA())</f>
        <v>*52</v>
      </c>
      <c r="X683" cm="1">
        <f t="array" aca="1" ref="X683" ca="1">IFERROR(INDIRECT("'["&amp;Index!$A$1&amp;"]lookup'!R"&amp;ROW(X683)&amp;"C"&amp;COLUMN(X683),FALSE),NA())</f>
        <v>100</v>
      </c>
      <c r="Y683" t="str" cm="1">
        <f t="array" aca="1" ref="Y683" ca="1">IFERROR(INDIRECT("'["&amp;Index!$A$1&amp;"]lookup'!R"&amp;ROW(Y683)&amp;"C"&amp;COLUMN(Y683),FALSE),NA())</f>
        <v/>
      </c>
      <c r="Z683" t="str" cm="1">
        <f t="array" aca="1" ref="Z683" ca="1">IFERROR(INDIRECT("'["&amp;Index!$A$1&amp;"]lookup'!R"&amp;ROW(Z683)&amp;"C"&amp;COLUMN(Z683),FALSE),NA())</f>
        <v/>
      </c>
      <c r="AA683" t="str" cm="1">
        <f t="array" aca="1" ref="AA683" ca="1">IFERROR(INDIRECT("'["&amp;Index!$A$1&amp;"]lookup'!R"&amp;ROW(AA683)&amp;"C"&amp;COLUMN(AA683),FALSE),NA())</f>
        <v/>
      </c>
      <c r="AB683" t="str" cm="1">
        <f t="array" aca="1" ref="AB683" ca="1">IFERROR(INDIRECT("'["&amp;Index!$A$1&amp;"]lookup'!R"&amp;ROW(AB683)&amp;"C"&amp;COLUMN(AB683),FALSE),NA())</f>
        <v/>
      </c>
      <c r="AC683" t="str" cm="1">
        <f t="array" aca="1" ref="AC683" ca="1">IFERROR(INDIRECT("'["&amp;Index!$A$1&amp;"]lookup'!R"&amp;ROW(AC683)&amp;"C"&amp;COLUMN(AC683),FALSE),NA())</f>
        <v/>
      </c>
      <c r="AD683" t="str" cm="1">
        <f t="array" aca="1" ref="AD683" ca="1">IFERROR(INDIRECT("'["&amp;Index!$A$1&amp;"]lookup'!R"&amp;ROW(AD683)&amp;"C"&amp;COLUMN(AD683),FALSE),NA())</f>
        <v/>
      </c>
      <c r="AE683" t="str" cm="1">
        <f t="array" aca="1" ref="AE683" ca="1">IFERROR(INDIRECT("'["&amp;Index!$A$1&amp;"]lookup'!R"&amp;ROW(AE683)&amp;"C"&amp;COLUMN(AE683),FALSE),NA())</f>
        <v/>
      </c>
      <c r="AF683" t="str">
        <f>Index!$A$1</f>
        <v>00_Control Ranges sigma ROTROL N Charge_Lyo_22820035_Dil_22867034_TOTAL_2019-03-01.xlsx</v>
      </c>
      <c r="AG683" t="str" cm="1">
        <f t="array" aca="1" ref="AG683" ca="1">IFERROR(INDIRECT("'["&amp;Index!$A$1&amp;"]Locations and batches'!R"&amp;2&amp;"C"&amp;7,FALSE),NA())</f>
        <v>ROTROL N</v>
      </c>
      <c r="AH683" cm="1">
        <f t="array" aca="1" ref="AH683" ca="1">IFERROR(INDIRECT("'["&amp;Index!$A$1&amp;"]Locations and batches'!$B$6",TRUE),NA())</f>
        <v>22757019</v>
      </c>
      <c r="AI683" t="str" cm="1">
        <f t="array" aca="1" ref="AI683" ca="1">IFERROR(INDIRECT("'["&amp;Index!$A$1&amp;"]Locations and batches'!R"&amp;2&amp;"C"&amp;11,FALSE),NA())</f>
        <v>NL22820035</v>
      </c>
      <c r="AJ683" t="str" cm="1">
        <f t="array" aca="1" ref="AJ683" ca="1">IFERROR(INDIRECT("'["&amp;Index!$A$1&amp;"]Locations and batches'!R"&amp;3&amp;"C"&amp;11,FALSE),NA())</f>
        <v>Di22867034</v>
      </c>
      <c r="AK683" t="str">
        <f t="shared" ca="1" si="22"/>
        <v>S181205</v>
      </c>
      <c r="AL683" t="str" cm="1">
        <f t="array" aca="1" ref="AL683" ca="1">OFFSET(INDIRECT("'["&amp;Index!$A$1&amp;"]Locations and batches'!$U$5",TRUE),MATCH(AK683,INDIRECT("'["&amp;Index!$A$1&amp;"]Locations and batches'!$U$5:$U$30",TRUE),0),-2)</f>
        <v>Complete</v>
      </c>
      <c r="AM683" t="str">
        <f ca="1">VLOOKUP(AK683,INDIRECT("'["&amp;Index!$A$1&amp;"]Locations and batches'!$U$6:$V$30",TRUE),2,FALSE)</f>
        <v>2020-05</v>
      </c>
      <c r="AN683" t="str">
        <f t="shared" ca="1" si="23"/>
        <v>L1</v>
      </c>
    </row>
    <row r="684" spans="1:40" x14ac:dyDescent="0.25">
      <c r="A684" cm="1">
        <f t="array" aca="1" ref="A684" ca="1">IFERROR(INDIRECT("'["&amp;Index!$A$1&amp;"]lookup'!R"&amp;ROW(A684)&amp;"C"&amp;COLUMN(A684),FALSE),NA())</f>
        <v>684</v>
      </c>
      <c r="B684" t="str" cm="1">
        <f t="array" aca="1" ref="B684" ca="1">IFERROR(INDIRECT("'["&amp;Index!$A$1&amp;"]lookup'!R"&amp;ROW(B684)&amp;"C"&amp;COLUMN(B684),FALSE),NA())</f>
        <v>L1/S180406/NL22820035/DAY3/fibtem c</v>
      </c>
      <c r="C684" t="str" cm="1">
        <f t="array" aca="1" ref="C684" ca="1">IFERROR(INDIRECT("'["&amp;Index!$A$1&amp;"]lookup'!R"&amp;ROW(C684)&amp;"C"&amp;COLUMN(C684),FALSE),NA())</f>
        <v>CRANGE.NL22820035.L1</v>
      </c>
      <c r="D684" t="str" cm="1">
        <f t="array" aca="1" ref="D684" ca="1">IFERROR(INDIRECT("'["&amp;Index!$A$1&amp;"]lookup'!R"&amp;ROW(D684)&amp;"C"&amp;COLUMN(D684),FALSE),NA())</f>
        <v>DAY3</v>
      </c>
      <c r="E684" t="str" cm="1">
        <f t="array" aca="1" ref="E684" ca="1">IFERROR(INDIRECT("'["&amp;Index!$A$1&amp;"]lookup'!R"&amp;ROW(E684)&amp;"C"&amp;COLUMN(E684),FALSE),NA())</f>
        <v>---</v>
      </c>
      <c r="F684" t="str" cm="1">
        <f t="array" aca="1" ref="F684" ca="1">IFERROR(INDIRECT("'["&amp;Index!$A$1&amp;"]lookup'!R"&amp;ROW(F684)&amp;"C"&amp;COLUMN(F684),FALSE),NA())</f>
        <v>---</v>
      </c>
      <c r="G684" t="str" cm="1">
        <f t="array" aca="1" ref="G684" ca="1">IFERROR(INDIRECT("'["&amp;Index!$A$1&amp;"]lookup'!R"&amp;ROW(G684)&amp;"C"&amp;COLUMN(G684),FALSE),NA())</f>
        <v>---</v>
      </c>
      <c r="H684" t="str" cm="1">
        <f t="array" aca="1" ref="H684" ca="1">IFERROR(INDIRECT("'["&amp;Index!$A$1&amp;"]lookup'!R"&amp;ROW(H684)&amp;"C"&amp;COLUMN(H684),FALSE),NA())</f>
        <v>S180406</v>
      </c>
      <c r="I684" t="str" cm="1">
        <f t="array" aca="1" ref="I684" ca="1">IFERROR(INDIRECT("'["&amp;Index!$A$1&amp;"]lookup'!R"&amp;ROW(I684)&amp;"C"&amp;COLUMN(I684),FALSE),NA())</f>
        <v>fibtem c</v>
      </c>
      <c r="J684" t="str" cm="1">
        <f t="array" aca="1" ref="J684" ca="1">IFERROR(INDIRECT("'["&amp;Index!$A$1&amp;"]lookup'!R"&amp;ROW(J684)&amp;"C"&amp;COLUMN(J684),FALSE),NA())</f>
        <v>admin</v>
      </c>
      <c r="K684" t="str" cm="1">
        <f t="array" aca="1" ref="K684" ca="1">IFERROR(INDIRECT("'["&amp;Index!$A$1&amp;"]lookup'!R"&amp;ROW(K684)&amp;"C"&amp;COLUMN(K684),FALSE),NA())</f>
        <v>---</v>
      </c>
      <c r="L684" t="str" cm="1">
        <f t="array" aca="1" ref="L684" ca="1">IFERROR(INDIRECT("'["&amp;Index!$A$1&amp;"]lookup'!R"&amp;ROW(L684)&amp;"C"&amp;COLUMN(L684),FALSE),NA())</f>
        <v>admin</v>
      </c>
      <c r="M684" t="str" cm="1">
        <f t="array" aca="1" ref="M684" ca="1">IFERROR(INDIRECT("'["&amp;Index!$A$1&amp;"]lookup'!R"&amp;ROW(M684)&amp;"C"&amp;COLUMN(M684),FALSE),NA())</f>
        <v/>
      </c>
      <c r="N684" cm="1">
        <f t="array" aca="1" ref="N684" ca="1">IFERROR(INDIRECT("'["&amp;Index!$A$1&amp;"]lookup'!R"&amp;ROW(N684)&amp;"C"&amp;COLUMN(N684),FALSE),NA())</f>
        <v>104</v>
      </c>
      <c r="O684" cm="1">
        <f t="array" aca="1" ref="O684" ca="1">IFERROR(INDIRECT("'["&amp;Index!$A$1&amp;"]lookup'!R"&amp;ROW(O684)&amp;"C"&amp;COLUMN(O684),FALSE),NA())</f>
        <v>30</v>
      </c>
      <c r="P684" cm="1">
        <f t="array" aca="1" ref="P684" ca="1">IFERROR(INDIRECT("'["&amp;Index!$A$1&amp;"]lookup'!R"&amp;ROW(P684)&amp;"C"&amp;COLUMN(P684),FALSE),NA())</f>
        <v>34</v>
      </c>
      <c r="Q684" t="str" cm="1">
        <f t="array" aca="1" ref="Q684" ca="1">IFERROR(INDIRECT("'["&amp;Index!$A$1&amp;"]lookup'!R"&amp;ROW(Q684)&amp;"C"&amp;COLUMN(Q684),FALSE),NA())</f>
        <v/>
      </c>
      <c r="R684" cm="1">
        <f t="array" aca="1" ref="R684" ca="1">IFERROR(INDIRECT("'["&amp;Index!$A$1&amp;"]lookup'!R"&amp;ROW(R684)&amp;"C"&amp;COLUMN(R684),FALSE),NA())</f>
        <v>38</v>
      </c>
      <c r="S684" t="str" cm="1">
        <f t="array" aca="1" ref="S684" ca="1">IFERROR(INDIRECT("'["&amp;Index!$A$1&amp;"]lookup'!R"&amp;ROW(S684)&amp;"C"&amp;COLUMN(S684),FALSE),NA())</f>
        <v/>
      </c>
      <c r="T684" cm="1">
        <f t="array" aca="1" ref="T684" ca="1">IFERROR(INDIRECT("'["&amp;Index!$A$1&amp;"]lookup'!R"&amp;ROW(T684)&amp;"C"&amp;COLUMN(T684),FALSE),NA())</f>
        <v>41</v>
      </c>
      <c r="U684" cm="1">
        <f t="array" aca="1" ref="U684" ca="1">IFERROR(INDIRECT("'["&amp;Index!$A$1&amp;"]lookup'!R"&amp;ROW(U684)&amp;"C"&amp;COLUMN(U684),FALSE),NA())</f>
        <v>60</v>
      </c>
      <c r="V684" t="str" cm="1">
        <f t="array" aca="1" ref="V684" ca="1">IFERROR(INDIRECT("'["&amp;Index!$A$1&amp;"]lookup'!R"&amp;ROW(V684)&amp;"C"&amp;COLUMN(V684),FALSE),NA())</f>
        <v/>
      </c>
      <c r="W684" t="str" cm="1">
        <f t="array" aca="1" ref="W684" ca="1">IFERROR(INDIRECT("'["&amp;Index!$A$1&amp;"]lookup'!R"&amp;ROW(W684)&amp;"C"&amp;COLUMN(W684),FALSE),NA())</f>
        <v>*53</v>
      </c>
      <c r="X684" cm="1">
        <f t="array" aca="1" ref="X684" ca="1">IFERROR(INDIRECT("'["&amp;Index!$A$1&amp;"]lookup'!R"&amp;ROW(X684)&amp;"C"&amp;COLUMN(X684),FALSE),NA())</f>
        <v>100</v>
      </c>
      <c r="Y684" t="str" cm="1">
        <f t="array" aca="1" ref="Y684" ca="1">IFERROR(INDIRECT("'["&amp;Index!$A$1&amp;"]lookup'!R"&amp;ROW(Y684)&amp;"C"&amp;COLUMN(Y684),FALSE),NA())</f>
        <v/>
      </c>
      <c r="Z684" t="str" cm="1">
        <f t="array" aca="1" ref="Z684" ca="1">IFERROR(INDIRECT("'["&amp;Index!$A$1&amp;"]lookup'!R"&amp;ROW(Z684)&amp;"C"&amp;COLUMN(Z684),FALSE),NA())</f>
        <v/>
      </c>
      <c r="AA684" t="str" cm="1">
        <f t="array" aca="1" ref="AA684" ca="1">IFERROR(INDIRECT("'["&amp;Index!$A$1&amp;"]lookup'!R"&amp;ROW(AA684)&amp;"C"&amp;COLUMN(AA684),FALSE),NA())</f>
        <v/>
      </c>
      <c r="AB684" t="str" cm="1">
        <f t="array" aca="1" ref="AB684" ca="1">IFERROR(INDIRECT("'["&amp;Index!$A$1&amp;"]lookup'!R"&amp;ROW(AB684)&amp;"C"&amp;COLUMN(AB684),FALSE),NA())</f>
        <v/>
      </c>
      <c r="AC684" t="str" cm="1">
        <f t="array" aca="1" ref="AC684" ca="1">IFERROR(INDIRECT("'["&amp;Index!$A$1&amp;"]lookup'!R"&amp;ROW(AC684)&amp;"C"&amp;COLUMN(AC684),FALSE),NA())</f>
        <v/>
      </c>
      <c r="AD684" t="str" cm="1">
        <f t="array" aca="1" ref="AD684" ca="1">IFERROR(INDIRECT("'["&amp;Index!$A$1&amp;"]lookup'!R"&amp;ROW(AD684)&amp;"C"&amp;COLUMN(AD684),FALSE),NA())</f>
        <v/>
      </c>
      <c r="AE684" t="str" cm="1">
        <f t="array" aca="1" ref="AE684" ca="1">IFERROR(INDIRECT("'["&amp;Index!$A$1&amp;"]lookup'!R"&amp;ROW(AE684)&amp;"C"&amp;COLUMN(AE684),FALSE),NA())</f>
        <v/>
      </c>
      <c r="AF684" t="str">
        <f>Index!$A$1</f>
        <v>00_Control Ranges sigma ROTROL N Charge_Lyo_22820035_Dil_22867034_TOTAL_2019-03-01.xlsx</v>
      </c>
      <c r="AG684" t="str" cm="1">
        <f t="array" aca="1" ref="AG684" ca="1">IFERROR(INDIRECT("'["&amp;Index!$A$1&amp;"]Locations and batches'!R"&amp;2&amp;"C"&amp;7,FALSE),NA())</f>
        <v>ROTROL N</v>
      </c>
      <c r="AH684" cm="1">
        <f t="array" aca="1" ref="AH684" ca="1">IFERROR(INDIRECT("'["&amp;Index!$A$1&amp;"]Locations and batches'!$B$6",TRUE),NA())</f>
        <v>22757019</v>
      </c>
      <c r="AI684" t="str" cm="1">
        <f t="array" aca="1" ref="AI684" ca="1">IFERROR(INDIRECT("'["&amp;Index!$A$1&amp;"]Locations and batches'!R"&amp;2&amp;"C"&amp;11,FALSE),NA())</f>
        <v>NL22820035</v>
      </c>
      <c r="AJ684" t="str" cm="1">
        <f t="array" aca="1" ref="AJ684" ca="1">IFERROR(INDIRECT("'["&amp;Index!$A$1&amp;"]Locations and batches'!R"&amp;3&amp;"C"&amp;11,FALSE),NA())</f>
        <v>Di22867034</v>
      </c>
      <c r="AK684" t="str">
        <f t="shared" ca="1" si="22"/>
        <v>S180406</v>
      </c>
      <c r="AL684" t="str" cm="1">
        <f t="array" aca="1" ref="AL684" ca="1">OFFSET(INDIRECT("'["&amp;Index!$A$1&amp;"]Locations and batches'!$U$5",TRUE),MATCH(AK684,INDIRECT("'["&amp;Index!$A$1&amp;"]Locations and batches'!$U$5:$U$30",TRUE),0),-2)</f>
        <v>Complete+Hep</v>
      </c>
      <c r="AM684" t="str">
        <f ca="1">VLOOKUP(AK684,INDIRECT("'["&amp;Index!$A$1&amp;"]Locations and batches'!$U$6:$V$30",TRUE),2,FALSE)</f>
        <v>2019-10</v>
      </c>
      <c r="AN684" t="str">
        <f t="shared" ca="1" si="23"/>
        <v>L1</v>
      </c>
    </row>
    <row r="685" spans="1:40" x14ac:dyDescent="0.25">
      <c r="A685" cm="1">
        <f t="array" aca="1" ref="A685" ca="1">IFERROR(INDIRECT("'["&amp;Index!$A$1&amp;"]lookup'!R"&amp;ROW(A685)&amp;"C"&amp;COLUMN(A685),FALSE),NA())</f>
        <v>685</v>
      </c>
      <c r="B685" t="str" cm="1">
        <f t="array" aca="1" ref="B685" ca="1">IFERROR(INDIRECT("'["&amp;Index!$A$1&amp;"]lookup'!R"&amp;ROW(B685)&amp;"C"&amp;COLUMN(B685),FALSE),NA())</f>
        <v>L1/S180406/NL22820035/DAY3/extem c</v>
      </c>
      <c r="C685" t="str" cm="1">
        <f t="array" aca="1" ref="C685" ca="1">IFERROR(INDIRECT("'["&amp;Index!$A$1&amp;"]lookup'!R"&amp;ROW(C685)&amp;"C"&amp;COLUMN(C685),FALSE),NA())</f>
        <v>CRANGE.NL22820035.L1</v>
      </c>
      <c r="D685" t="str" cm="1">
        <f t="array" aca="1" ref="D685" ca="1">IFERROR(INDIRECT("'["&amp;Index!$A$1&amp;"]lookup'!R"&amp;ROW(D685)&amp;"C"&amp;COLUMN(D685),FALSE),NA())</f>
        <v>DAY3</v>
      </c>
      <c r="E685" t="str" cm="1">
        <f t="array" aca="1" ref="E685" ca="1">IFERROR(INDIRECT("'["&amp;Index!$A$1&amp;"]lookup'!R"&amp;ROW(E685)&amp;"C"&amp;COLUMN(E685),FALSE),NA())</f>
        <v>---</v>
      </c>
      <c r="F685" t="str" cm="1">
        <f t="array" aca="1" ref="F685" ca="1">IFERROR(INDIRECT("'["&amp;Index!$A$1&amp;"]lookup'!R"&amp;ROW(F685)&amp;"C"&amp;COLUMN(F685),FALSE),NA())</f>
        <v>---</v>
      </c>
      <c r="G685" t="str" cm="1">
        <f t="array" aca="1" ref="G685" ca="1">IFERROR(INDIRECT("'["&amp;Index!$A$1&amp;"]lookup'!R"&amp;ROW(G685)&amp;"C"&amp;COLUMN(G685),FALSE),NA())</f>
        <v>---</v>
      </c>
      <c r="H685" t="str" cm="1">
        <f t="array" aca="1" ref="H685" ca="1">IFERROR(INDIRECT("'["&amp;Index!$A$1&amp;"]lookup'!R"&amp;ROW(H685)&amp;"C"&amp;COLUMN(H685),FALSE),NA())</f>
        <v>S180406</v>
      </c>
      <c r="I685" t="str" cm="1">
        <f t="array" aca="1" ref="I685" ca="1">IFERROR(INDIRECT("'["&amp;Index!$A$1&amp;"]lookup'!R"&amp;ROW(I685)&amp;"C"&amp;COLUMN(I685),FALSE),NA())</f>
        <v>extem c</v>
      </c>
      <c r="J685" t="str" cm="1">
        <f t="array" aca="1" ref="J685" ca="1">IFERROR(INDIRECT("'["&amp;Index!$A$1&amp;"]lookup'!R"&amp;ROW(J685)&amp;"C"&amp;COLUMN(J685),FALSE),NA())</f>
        <v>admin</v>
      </c>
      <c r="K685" t="str" cm="1">
        <f t="array" aca="1" ref="K685" ca="1">IFERROR(INDIRECT("'["&amp;Index!$A$1&amp;"]lookup'!R"&amp;ROW(K685)&amp;"C"&amp;COLUMN(K685),FALSE),NA())</f>
        <v>---</v>
      </c>
      <c r="L685" t="str" cm="1">
        <f t="array" aca="1" ref="L685" ca="1">IFERROR(INDIRECT("'["&amp;Index!$A$1&amp;"]lookup'!R"&amp;ROW(L685)&amp;"C"&amp;COLUMN(L685),FALSE),NA())</f>
        <v>admin</v>
      </c>
      <c r="M685" t="str" cm="1">
        <f t="array" aca="1" ref="M685" ca="1">IFERROR(INDIRECT("'["&amp;Index!$A$1&amp;"]lookup'!R"&amp;ROW(M685)&amp;"C"&amp;COLUMN(M685),FALSE),NA())</f>
        <v/>
      </c>
      <c r="N685" cm="1">
        <f t="array" aca="1" ref="N685" ca="1">IFERROR(INDIRECT("'["&amp;Index!$A$1&amp;"]lookup'!R"&amp;ROW(N685)&amp;"C"&amp;COLUMN(N685),FALSE),NA())</f>
        <v>103</v>
      </c>
      <c r="O685" cm="1">
        <f t="array" aca="1" ref="O685" ca="1">IFERROR(INDIRECT("'["&amp;Index!$A$1&amp;"]lookup'!R"&amp;ROW(O685)&amp;"C"&amp;COLUMN(O685),FALSE),NA())</f>
        <v>34</v>
      </c>
      <c r="P685" cm="1">
        <f t="array" aca="1" ref="P685" ca="1">IFERROR(INDIRECT("'["&amp;Index!$A$1&amp;"]lookup'!R"&amp;ROW(P685)&amp;"C"&amp;COLUMN(P685),FALSE),NA())</f>
        <v>38</v>
      </c>
      <c r="Q685" t="str" cm="1">
        <f t="array" aca="1" ref="Q685" ca="1">IFERROR(INDIRECT("'["&amp;Index!$A$1&amp;"]lookup'!R"&amp;ROW(Q685)&amp;"C"&amp;COLUMN(Q685),FALSE),NA())</f>
        <v/>
      </c>
      <c r="R685" cm="1">
        <f t="array" aca="1" ref="R685" ca="1">IFERROR(INDIRECT("'["&amp;Index!$A$1&amp;"]lookup'!R"&amp;ROW(R685)&amp;"C"&amp;COLUMN(R685),FALSE),NA())</f>
        <v>42</v>
      </c>
      <c r="S685" t="str" cm="1">
        <f t="array" aca="1" ref="S685" ca="1">IFERROR(INDIRECT("'["&amp;Index!$A$1&amp;"]lookup'!R"&amp;ROW(S685)&amp;"C"&amp;COLUMN(S685),FALSE),NA())</f>
        <v/>
      </c>
      <c r="T685" cm="1">
        <f t="array" aca="1" ref="T685" ca="1">IFERROR(INDIRECT("'["&amp;Index!$A$1&amp;"]lookup'!R"&amp;ROW(T685)&amp;"C"&amp;COLUMN(T685),FALSE),NA())</f>
        <v>45</v>
      </c>
      <c r="U685" cm="1">
        <f t="array" aca="1" ref="U685" ca="1">IFERROR(INDIRECT("'["&amp;Index!$A$1&amp;"]lookup'!R"&amp;ROW(U685)&amp;"C"&amp;COLUMN(U685),FALSE),NA())</f>
        <v>37</v>
      </c>
      <c r="V685" t="str" cm="1">
        <f t="array" aca="1" ref="V685" ca="1">IFERROR(INDIRECT("'["&amp;Index!$A$1&amp;"]lookup'!R"&amp;ROW(V685)&amp;"C"&amp;COLUMN(V685),FALSE),NA())</f>
        <v/>
      </c>
      <c r="W685" t="str" cm="1">
        <f t="array" aca="1" ref="W685" ca="1">IFERROR(INDIRECT("'["&amp;Index!$A$1&amp;"]lookup'!R"&amp;ROW(W685)&amp;"C"&amp;COLUMN(W685),FALSE),NA())</f>
        <v>*56</v>
      </c>
      <c r="X685" cm="1">
        <f t="array" aca="1" ref="X685" ca="1">IFERROR(INDIRECT("'["&amp;Index!$A$1&amp;"]lookup'!R"&amp;ROW(X685)&amp;"C"&amp;COLUMN(X685),FALSE),NA())</f>
        <v>100</v>
      </c>
      <c r="Y685" t="str" cm="1">
        <f t="array" aca="1" ref="Y685" ca="1">IFERROR(INDIRECT("'["&amp;Index!$A$1&amp;"]lookup'!R"&amp;ROW(Y685)&amp;"C"&amp;COLUMN(Y685),FALSE),NA())</f>
        <v/>
      </c>
      <c r="Z685" t="str" cm="1">
        <f t="array" aca="1" ref="Z685" ca="1">IFERROR(INDIRECT("'["&amp;Index!$A$1&amp;"]lookup'!R"&amp;ROW(Z685)&amp;"C"&amp;COLUMN(Z685),FALSE),NA())</f>
        <v/>
      </c>
      <c r="AA685" t="str" cm="1">
        <f t="array" aca="1" ref="AA685" ca="1">IFERROR(INDIRECT("'["&amp;Index!$A$1&amp;"]lookup'!R"&amp;ROW(AA685)&amp;"C"&amp;COLUMN(AA685),FALSE),NA())</f>
        <v/>
      </c>
      <c r="AB685" t="str" cm="1">
        <f t="array" aca="1" ref="AB685" ca="1">IFERROR(INDIRECT("'["&amp;Index!$A$1&amp;"]lookup'!R"&amp;ROW(AB685)&amp;"C"&amp;COLUMN(AB685),FALSE),NA())</f>
        <v/>
      </c>
      <c r="AC685" t="str" cm="1">
        <f t="array" aca="1" ref="AC685" ca="1">IFERROR(INDIRECT("'["&amp;Index!$A$1&amp;"]lookup'!R"&amp;ROW(AC685)&amp;"C"&amp;COLUMN(AC685),FALSE),NA())</f>
        <v/>
      </c>
      <c r="AD685" t="str" cm="1">
        <f t="array" aca="1" ref="AD685" ca="1">IFERROR(INDIRECT("'["&amp;Index!$A$1&amp;"]lookup'!R"&amp;ROW(AD685)&amp;"C"&amp;COLUMN(AD685),FALSE),NA())</f>
        <v/>
      </c>
      <c r="AE685" t="str" cm="1">
        <f t="array" aca="1" ref="AE685" ca="1">IFERROR(INDIRECT("'["&amp;Index!$A$1&amp;"]lookup'!R"&amp;ROW(AE685)&amp;"C"&amp;COLUMN(AE685),FALSE),NA())</f>
        <v/>
      </c>
      <c r="AF685" t="str">
        <f>Index!$A$1</f>
        <v>00_Control Ranges sigma ROTROL N Charge_Lyo_22820035_Dil_22867034_TOTAL_2019-03-01.xlsx</v>
      </c>
      <c r="AG685" t="str" cm="1">
        <f t="array" aca="1" ref="AG685" ca="1">IFERROR(INDIRECT("'["&amp;Index!$A$1&amp;"]Locations and batches'!R"&amp;2&amp;"C"&amp;7,FALSE),NA())</f>
        <v>ROTROL N</v>
      </c>
      <c r="AH685" cm="1">
        <f t="array" aca="1" ref="AH685" ca="1">IFERROR(INDIRECT("'["&amp;Index!$A$1&amp;"]Locations and batches'!$B$6",TRUE),NA())</f>
        <v>22757019</v>
      </c>
      <c r="AI685" t="str" cm="1">
        <f t="array" aca="1" ref="AI685" ca="1">IFERROR(INDIRECT("'["&amp;Index!$A$1&amp;"]Locations and batches'!R"&amp;2&amp;"C"&amp;11,FALSE),NA())</f>
        <v>NL22820035</v>
      </c>
      <c r="AJ685" t="str" cm="1">
        <f t="array" aca="1" ref="AJ685" ca="1">IFERROR(INDIRECT("'["&amp;Index!$A$1&amp;"]Locations and batches'!R"&amp;3&amp;"C"&amp;11,FALSE),NA())</f>
        <v>Di22867034</v>
      </c>
      <c r="AK685" t="str">
        <f t="shared" ca="1" si="22"/>
        <v>S180406</v>
      </c>
      <c r="AL685" t="str" cm="1">
        <f t="array" aca="1" ref="AL685" ca="1">OFFSET(INDIRECT("'["&amp;Index!$A$1&amp;"]Locations and batches'!$U$5",TRUE),MATCH(AK685,INDIRECT("'["&amp;Index!$A$1&amp;"]Locations and batches'!$U$5:$U$30",TRUE),0),-2)</f>
        <v>Complete+Hep</v>
      </c>
      <c r="AM685" t="str">
        <f ca="1">VLOOKUP(AK685,INDIRECT("'["&amp;Index!$A$1&amp;"]Locations and batches'!$U$6:$V$30",TRUE),2,FALSE)</f>
        <v>2019-10</v>
      </c>
      <c r="AN685" t="str">
        <f t="shared" ca="1" si="23"/>
        <v>L1</v>
      </c>
    </row>
    <row r="686" spans="1:40" x14ac:dyDescent="0.25">
      <c r="A686" cm="1">
        <f t="array" aca="1" ref="A686" ca="1">IFERROR(INDIRECT("'["&amp;Index!$A$1&amp;"]lookup'!R"&amp;ROW(A686)&amp;"C"&amp;COLUMN(A686),FALSE),NA())</f>
        <v>686</v>
      </c>
      <c r="B686" t="str" cm="1">
        <f t="array" aca="1" ref="B686" ca="1">IFERROR(INDIRECT("'["&amp;Index!$A$1&amp;"]lookup'!R"&amp;ROW(B686)&amp;"C"&amp;COLUMN(B686),FALSE),NA())</f>
        <v>L1/S180406/NL22820035/DAY3/intem c</v>
      </c>
      <c r="C686" t="str" cm="1">
        <f t="array" aca="1" ref="C686" ca="1">IFERROR(INDIRECT("'["&amp;Index!$A$1&amp;"]lookup'!R"&amp;ROW(C686)&amp;"C"&amp;COLUMN(C686),FALSE),NA())</f>
        <v>CRANGE.NL22820035.L1</v>
      </c>
      <c r="D686" t="str" cm="1">
        <f t="array" aca="1" ref="D686" ca="1">IFERROR(INDIRECT("'["&amp;Index!$A$1&amp;"]lookup'!R"&amp;ROW(D686)&amp;"C"&amp;COLUMN(D686),FALSE),NA())</f>
        <v>DAY3</v>
      </c>
      <c r="E686" t="str" cm="1">
        <f t="array" aca="1" ref="E686" ca="1">IFERROR(INDIRECT("'["&amp;Index!$A$1&amp;"]lookup'!R"&amp;ROW(E686)&amp;"C"&amp;COLUMN(E686),FALSE),NA())</f>
        <v>---</v>
      </c>
      <c r="F686" t="str" cm="1">
        <f t="array" aca="1" ref="F686" ca="1">IFERROR(INDIRECT("'["&amp;Index!$A$1&amp;"]lookup'!R"&amp;ROW(F686)&amp;"C"&amp;COLUMN(F686),FALSE),NA())</f>
        <v>---</v>
      </c>
      <c r="G686" t="str" cm="1">
        <f t="array" aca="1" ref="G686" ca="1">IFERROR(INDIRECT("'["&amp;Index!$A$1&amp;"]lookup'!R"&amp;ROW(G686)&amp;"C"&amp;COLUMN(G686),FALSE),NA())</f>
        <v>---</v>
      </c>
      <c r="H686" t="str" cm="1">
        <f t="array" aca="1" ref="H686" ca="1">IFERROR(INDIRECT("'["&amp;Index!$A$1&amp;"]lookup'!R"&amp;ROW(H686)&amp;"C"&amp;COLUMN(H686),FALSE),NA())</f>
        <v>S180406</v>
      </c>
      <c r="I686" t="str" cm="1">
        <f t="array" aca="1" ref="I686" ca="1">IFERROR(INDIRECT("'["&amp;Index!$A$1&amp;"]lookup'!R"&amp;ROW(I686)&amp;"C"&amp;COLUMN(I686),FALSE),NA())</f>
        <v>intem c</v>
      </c>
      <c r="J686" t="str" cm="1">
        <f t="array" aca="1" ref="J686" ca="1">IFERROR(INDIRECT("'["&amp;Index!$A$1&amp;"]lookup'!R"&amp;ROW(J686)&amp;"C"&amp;COLUMN(J686),FALSE),NA())</f>
        <v>admin</v>
      </c>
      <c r="K686" t="str" cm="1">
        <f t="array" aca="1" ref="K686" ca="1">IFERROR(INDIRECT("'["&amp;Index!$A$1&amp;"]lookup'!R"&amp;ROW(K686)&amp;"C"&amp;COLUMN(K686),FALSE),NA())</f>
        <v>---</v>
      </c>
      <c r="L686" t="str" cm="1">
        <f t="array" aca="1" ref="L686" ca="1">IFERROR(INDIRECT("'["&amp;Index!$A$1&amp;"]lookup'!R"&amp;ROW(L686)&amp;"C"&amp;COLUMN(L686),FALSE),NA())</f>
        <v>admin</v>
      </c>
      <c r="M686" t="str" cm="1">
        <f t="array" aca="1" ref="M686" ca="1">IFERROR(INDIRECT("'["&amp;Index!$A$1&amp;"]lookup'!R"&amp;ROW(M686)&amp;"C"&amp;COLUMN(M686),FALSE),NA())</f>
        <v/>
      </c>
      <c r="N686" cm="1">
        <f t="array" aca="1" ref="N686" ca="1">IFERROR(INDIRECT("'["&amp;Index!$A$1&amp;"]lookup'!R"&amp;ROW(N686)&amp;"C"&amp;COLUMN(N686),FALSE),NA())</f>
        <v>249</v>
      </c>
      <c r="O686" cm="1">
        <f t="array" aca="1" ref="O686" ca="1">IFERROR(INDIRECT("'["&amp;Index!$A$1&amp;"]lookup'!R"&amp;ROW(O686)&amp;"C"&amp;COLUMN(O686),FALSE),NA())</f>
        <v>39</v>
      </c>
      <c r="P686" cm="1">
        <f t="array" aca="1" ref="P686" ca="1">IFERROR(INDIRECT("'["&amp;Index!$A$1&amp;"]lookup'!R"&amp;ROW(P686)&amp;"C"&amp;COLUMN(P686),FALSE),NA())</f>
        <v>42</v>
      </c>
      <c r="Q686" t="str" cm="1">
        <f t="array" aca="1" ref="Q686" ca="1">IFERROR(INDIRECT("'["&amp;Index!$A$1&amp;"]lookup'!R"&amp;ROW(Q686)&amp;"C"&amp;COLUMN(Q686),FALSE),NA())</f>
        <v/>
      </c>
      <c r="R686" cm="1">
        <f t="array" aca="1" ref="R686" ca="1">IFERROR(INDIRECT("'["&amp;Index!$A$1&amp;"]lookup'!R"&amp;ROW(R686)&amp;"C"&amp;COLUMN(R686),FALSE),NA())</f>
        <v>46</v>
      </c>
      <c r="S686" t="str" cm="1">
        <f t="array" aca="1" ref="S686" ca="1">IFERROR(INDIRECT("'["&amp;Index!$A$1&amp;"]lookup'!R"&amp;ROW(S686)&amp;"C"&amp;COLUMN(S686),FALSE),NA())</f>
        <v/>
      </c>
      <c r="T686" cm="1">
        <f t="array" aca="1" ref="T686" ca="1">IFERROR(INDIRECT("'["&amp;Index!$A$1&amp;"]lookup'!R"&amp;ROW(T686)&amp;"C"&amp;COLUMN(T686),FALSE),NA())</f>
        <v>49</v>
      </c>
      <c r="U686" cm="1">
        <f t="array" aca="1" ref="U686" ca="1">IFERROR(INDIRECT("'["&amp;Index!$A$1&amp;"]lookup'!R"&amp;ROW(U686)&amp;"C"&amp;COLUMN(U686),FALSE),NA())</f>
        <v>28</v>
      </c>
      <c r="V686" t="str" cm="1">
        <f t="array" aca="1" ref="V686" ca="1">IFERROR(INDIRECT("'["&amp;Index!$A$1&amp;"]lookup'!R"&amp;ROW(V686)&amp;"C"&amp;COLUMN(V686),FALSE),NA())</f>
        <v/>
      </c>
      <c r="W686" t="str" cm="1">
        <f t="array" aca="1" ref="W686" ca="1">IFERROR(INDIRECT("'["&amp;Index!$A$1&amp;"]lookup'!R"&amp;ROW(W686)&amp;"C"&amp;COLUMN(W686),FALSE),NA())</f>
        <v>*58</v>
      </c>
      <c r="X686" cm="1">
        <f t="array" aca="1" ref="X686" ca="1">IFERROR(INDIRECT("'["&amp;Index!$A$1&amp;"]lookup'!R"&amp;ROW(X686)&amp;"C"&amp;COLUMN(X686),FALSE),NA())</f>
        <v>100</v>
      </c>
      <c r="Y686" t="str" cm="1">
        <f t="array" aca="1" ref="Y686" ca="1">IFERROR(INDIRECT("'["&amp;Index!$A$1&amp;"]lookup'!R"&amp;ROW(Y686)&amp;"C"&amp;COLUMN(Y686),FALSE),NA())</f>
        <v/>
      </c>
      <c r="Z686" t="str" cm="1">
        <f t="array" aca="1" ref="Z686" ca="1">IFERROR(INDIRECT("'["&amp;Index!$A$1&amp;"]lookup'!R"&amp;ROW(Z686)&amp;"C"&amp;COLUMN(Z686),FALSE),NA())</f>
        <v/>
      </c>
      <c r="AA686" t="str" cm="1">
        <f t="array" aca="1" ref="AA686" ca="1">IFERROR(INDIRECT("'["&amp;Index!$A$1&amp;"]lookup'!R"&amp;ROW(AA686)&amp;"C"&amp;COLUMN(AA686),FALSE),NA())</f>
        <v/>
      </c>
      <c r="AB686" t="str" cm="1">
        <f t="array" aca="1" ref="AB686" ca="1">IFERROR(INDIRECT("'["&amp;Index!$A$1&amp;"]lookup'!R"&amp;ROW(AB686)&amp;"C"&amp;COLUMN(AB686),FALSE),NA())</f>
        <v/>
      </c>
      <c r="AC686" t="str" cm="1">
        <f t="array" aca="1" ref="AC686" ca="1">IFERROR(INDIRECT("'["&amp;Index!$A$1&amp;"]lookup'!R"&amp;ROW(AC686)&amp;"C"&amp;COLUMN(AC686),FALSE),NA())</f>
        <v/>
      </c>
      <c r="AD686" t="str" cm="1">
        <f t="array" aca="1" ref="AD686" ca="1">IFERROR(INDIRECT("'["&amp;Index!$A$1&amp;"]lookup'!R"&amp;ROW(AD686)&amp;"C"&amp;COLUMN(AD686),FALSE),NA())</f>
        <v/>
      </c>
      <c r="AE686" t="str" cm="1">
        <f t="array" aca="1" ref="AE686" ca="1">IFERROR(INDIRECT("'["&amp;Index!$A$1&amp;"]lookup'!R"&amp;ROW(AE686)&amp;"C"&amp;COLUMN(AE686),FALSE),NA())</f>
        <v/>
      </c>
      <c r="AF686" t="str">
        <f>Index!$A$1</f>
        <v>00_Control Ranges sigma ROTROL N Charge_Lyo_22820035_Dil_22867034_TOTAL_2019-03-01.xlsx</v>
      </c>
      <c r="AG686" t="str" cm="1">
        <f t="array" aca="1" ref="AG686" ca="1">IFERROR(INDIRECT("'["&amp;Index!$A$1&amp;"]Locations and batches'!R"&amp;2&amp;"C"&amp;7,FALSE),NA())</f>
        <v>ROTROL N</v>
      </c>
      <c r="AH686" cm="1">
        <f t="array" aca="1" ref="AH686" ca="1">IFERROR(INDIRECT("'["&amp;Index!$A$1&amp;"]Locations and batches'!$B$6",TRUE),NA())</f>
        <v>22757019</v>
      </c>
      <c r="AI686" t="str" cm="1">
        <f t="array" aca="1" ref="AI686" ca="1">IFERROR(INDIRECT("'["&amp;Index!$A$1&amp;"]Locations and batches'!R"&amp;2&amp;"C"&amp;11,FALSE),NA())</f>
        <v>NL22820035</v>
      </c>
      <c r="AJ686" t="str" cm="1">
        <f t="array" aca="1" ref="AJ686" ca="1">IFERROR(INDIRECT("'["&amp;Index!$A$1&amp;"]Locations and batches'!R"&amp;3&amp;"C"&amp;11,FALSE),NA())</f>
        <v>Di22867034</v>
      </c>
      <c r="AK686" t="str">
        <f t="shared" ca="1" si="22"/>
        <v>S180406</v>
      </c>
      <c r="AL686" t="str" cm="1">
        <f t="array" aca="1" ref="AL686" ca="1">OFFSET(INDIRECT("'["&amp;Index!$A$1&amp;"]Locations and batches'!$U$5",TRUE),MATCH(AK686,INDIRECT("'["&amp;Index!$A$1&amp;"]Locations and batches'!$U$5:$U$30",TRUE),0),-2)</f>
        <v>Complete+Hep</v>
      </c>
      <c r="AM686" t="str">
        <f ca="1">VLOOKUP(AK686,INDIRECT("'["&amp;Index!$A$1&amp;"]Locations and batches'!$U$6:$V$30",TRUE),2,FALSE)</f>
        <v>2019-10</v>
      </c>
      <c r="AN686" t="str">
        <f t="shared" ca="1" si="23"/>
        <v>L1</v>
      </c>
    </row>
    <row r="687" spans="1:40" x14ac:dyDescent="0.25">
      <c r="A687" cm="1">
        <f t="array" aca="1" ref="A687" ca="1">IFERROR(INDIRECT("'["&amp;Index!$A$1&amp;"]lookup'!R"&amp;ROW(A687)&amp;"C"&amp;COLUMN(A687),FALSE),NA())</f>
        <v>687</v>
      </c>
      <c r="B687" t="str" cm="1">
        <f t="array" aca="1" ref="B687" ca="1">IFERROR(INDIRECT("'["&amp;Index!$A$1&amp;"]lookup'!R"&amp;ROW(B687)&amp;"C"&amp;COLUMN(B687),FALSE),NA())</f>
        <v>L1/S180406/NL22820035/DAY3/heptem c</v>
      </c>
      <c r="C687" t="str" cm="1">
        <f t="array" aca="1" ref="C687" ca="1">IFERROR(INDIRECT("'["&amp;Index!$A$1&amp;"]lookup'!R"&amp;ROW(C687)&amp;"C"&amp;COLUMN(C687),FALSE),NA())</f>
        <v>CRANGE.NL22820035.L1</v>
      </c>
      <c r="D687" t="str" cm="1">
        <f t="array" aca="1" ref="D687" ca="1">IFERROR(INDIRECT("'["&amp;Index!$A$1&amp;"]lookup'!R"&amp;ROW(D687)&amp;"C"&amp;COLUMN(D687),FALSE),NA())</f>
        <v>DAY3</v>
      </c>
      <c r="E687" t="str" cm="1">
        <f t="array" aca="1" ref="E687" ca="1">IFERROR(INDIRECT("'["&amp;Index!$A$1&amp;"]lookup'!R"&amp;ROW(E687)&amp;"C"&amp;COLUMN(E687),FALSE),NA())</f>
        <v>---</v>
      </c>
      <c r="F687" t="str" cm="1">
        <f t="array" aca="1" ref="F687" ca="1">IFERROR(INDIRECT("'["&amp;Index!$A$1&amp;"]lookup'!R"&amp;ROW(F687)&amp;"C"&amp;COLUMN(F687),FALSE),NA())</f>
        <v>---</v>
      </c>
      <c r="G687" t="str" cm="1">
        <f t="array" aca="1" ref="G687" ca="1">IFERROR(INDIRECT("'["&amp;Index!$A$1&amp;"]lookup'!R"&amp;ROW(G687)&amp;"C"&amp;COLUMN(G687),FALSE),NA())</f>
        <v>---</v>
      </c>
      <c r="H687" t="str" cm="1">
        <f t="array" aca="1" ref="H687" ca="1">IFERROR(INDIRECT("'["&amp;Index!$A$1&amp;"]lookup'!R"&amp;ROW(H687)&amp;"C"&amp;COLUMN(H687),FALSE),NA())</f>
        <v>S180406</v>
      </c>
      <c r="I687" t="str" cm="1">
        <f t="array" aca="1" ref="I687" ca="1">IFERROR(INDIRECT("'["&amp;Index!$A$1&amp;"]lookup'!R"&amp;ROW(I687)&amp;"C"&amp;COLUMN(I687),FALSE),NA())</f>
        <v>heptem c</v>
      </c>
      <c r="J687" t="str" cm="1">
        <f t="array" aca="1" ref="J687" ca="1">IFERROR(INDIRECT("'["&amp;Index!$A$1&amp;"]lookup'!R"&amp;ROW(J687)&amp;"C"&amp;COLUMN(J687),FALSE),NA())</f>
        <v>admin</v>
      </c>
      <c r="K687" t="str" cm="1">
        <f t="array" aca="1" ref="K687" ca="1">IFERROR(INDIRECT("'["&amp;Index!$A$1&amp;"]lookup'!R"&amp;ROW(K687)&amp;"C"&amp;COLUMN(K687),FALSE),NA())</f>
        <v>---</v>
      </c>
      <c r="L687" t="str" cm="1">
        <f t="array" aca="1" ref="L687" ca="1">IFERROR(INDIRECT("'["&amp;Index!$A$1&amp;"]lookup'!R"&amp;ROW(L687)&amp;"C"&amp;COLUMN(L687),FALSE),NA())</f>
        <v>admin</v>
      </c>
      <c r="M687" t="str" cm="1">
        <f t="array" aca="1" ref="M687" ca="1">IFERROR(INDIRECT("'["&amp;Index!$A$1&amp;"]lookup'!R"&amp;ROW(M687)&amp;"C"&amp;COLUMN(M687),FALSE),NA())</f>
        <v/>
      </c>
      <c r="N687" cm="1">
        <f t="array" aca="1" ref="N687" ca="1">IFERROR(INDIRECT("'["&amp;Index!$A$1&amp;"]lookup'!R"&amp;ROW(N687)&amp;"C"&amp;COLUMN(N687),FALSE),NA())</f>
        <v>256</v>
      </c>
      <c r="O687" cm="1">
        <f t="array" aca="1" ref="O687" ca="1">IFERROR(INDIRECT("'["&amp;Index!$A$1&amp;"]lookup'!R"&amp;ROW(O687)&amp;"C"&amp;COLUMN(O687),FALSE),NA())</f>
        <v>36</v>
      </c>
      <c r="P687" cm="1">
        <f t="array" aca="1" ref="P687" ca="1">IFERROR(INDIRECT("'["&amp;Index!$A$1&amp;"]lookup'!R"&amp;ROW(P687)&amp;"C"&amp;COLUMN(P687),FALSE),NA())</f>
        <v>40</v>
      </c>
      <c r="Q687" t="str" cm="1">
        <f t="array" aca="1" ref="Q687" ca="1">IFERROR(INDIRECT("'["&amp;Index!$A$1&amp;"]lookup'!R"&amp;ROW(Q687)&amp;"C"&amp;COLUMN(Q687),FALSE),NA())</f>
        <v/>
      </c>
      <c r="R687" cm="1">
        <f t="array" aca="1" ref="R687" ca="1">IFERROR(INDIRECT("'["&amp;Index!$A$1&amp;"]lookup'!R"&amp;ROW(R687)&amp;"C"&amp;COLUMN(R687),FALSE),NA())</f>
        <v>44</v>
      </c>
      <c r="S687" t="str" cm="1">
        <f t="array" aca="1" ref="S687" ca="1">IFERROR(INDIRECT("'["&amp;Index!$A$1&amp;"]lookup'!R"&amp;ROW(S687)&amp;"C"&amp;COLUMN(S687),FALSE),NA())</f>
        <v/>
      </c>
      <c r="T687" cm="1">
        <f t="array" aca="1" ref="T687" ca="1">IFERROR(INDIRECT("'["&amp;Index!$A$1&amp;"]lookup'!R"&amp;ROW(T687)&amp;"C"&amp;COLUMN(T687),FALSE),NA())</f>
        <v>46</v>
      </c>
      <c r="U687" cm="1">
        <f t="array" aca="1" ref="U687" ca="1">IFERROR(INDIRECT("'["&amp;Index!$A$1&amp;"]lookup'!R"&amp;ROW(U687)&amp;"C"&amp;COLUMN(U687),FALSE),NA())</f>
        <v>33</v>
      </c>
      <c r="V687" t="str" cm="1">
        <f t="array" aca="1" ref="V687" ca="1">IFERROR(INDIRECT("'["&amp;Index!$A$1&amp;"]lookup'!R"&amp;ROW(V687)&amp;"C"&amp;COLUMN(V687),FALSE),NA())</f>
        <v/>
      </c>
      <c r="W687" t="str" cm="1">
        <f t="array" aca="1" ref="W687" ca="1">IFERROR(INDIRECT("'["&amp;Index!$A$1&amp;"]lookup'!R"&amp;ROW(W687)&amp;"C"&amp;COLUMN(W687),FALSE),NA())</f>
        <v>*56</v>
      </c>
      <c r="X687" cm="1">
        <f t="array" aca="1" ref="X687" ca="1">IFERROR(INDIRECT("'["&amp;Index!$A$1&amp;"]lookup'!R"&amp;ROW(X687)&amp;"C"&amp;COLUMN(X687),FALSE),NA())</f>
        <v>100</v>
      </c>
      <c r="Y687" t="str" cm="1">
        <f t="array" aca="1" ref="Y687" ca="1">IFERROR(INDIRECT("'["&amp;Index!$A$1&amp;"]lookup'!R"&amp;ROW(Y687)&amp;"C"&amp;COLUMN(Y687),FALSE),NA())</f>
        <v/>
      </c>
      <c r="Z687" t="str" cm="1">
        <f t="array" aca="1" ref="Z687" ca="1">IFERROR(INDIRECT("'["&amp;Index!$A$1&amp;"]lookup'!R"&amp;ROW(Z687)&amp;"C"&amp;COLUMN(Z687),FALSE),NA())</f>
        <v/>
      </c>
      <c r="AA687" t="str" cm="1">
        <f t="array" aca="1" ref="AA687" ca="1">IFERROR(INDIRECT("'["&amp;Index!$A$1&amp;"]lookup'!R"&amp;ROW(AA687)&amp;"C"&amp;COLUMN(AA687),FALSE),NA())</f>
        <v/>
      </c>
      <c r="AB687" t="str" cm="1">
        <f t="array" aca="1" ref="AB687" ca="1">IFERROR(INDIRECT("'["&amp;Index!$A$1&amp;"]lookup'!R"&amp;ROW(AB687)&amp;"C"&amp;COLUMN(AB687),FALSE),NA())</f>
        <v/>
      </c>
      <c r="AC687" t="str" cm="1">
        <f t="array" aca="1" ref="AC687" ca="1">IFERROR(INDIRECT("'["&amp;Index!$A$1&amp;"]lookup'!R"&amp;ROW(AC687)&amp;"C"&amp;COLUMN(AC687),FALSE),NA())</f>
        <v/>
      </c>
      <c r="AD687" t="str" cm="1">
        <f t="array" aca="1" ref="AD687" ca="1">IFERROR(INDIRECT("'["&amp;Index!$A$1&amp;"]lookup'!R"&amp;ROW(AD687)&amp;"C"&amp;COLUMN(AD687),FALSE),NA())</f>
        <v/>
      </c>
      <c r="AE687" t="str" cm="1">
        <f t="array" aca="1" ref="AE687" ca="1">IFERROR(INDIRECT("'["&amp;Index!$A$1&amp;"]lookup'!R"&amp;ROW(AE687)&amp;"C"&amp;COLUMN(AE687),FALSE),NA())</f>
        <v/>
      </c>
      <c r="AF687" t="str">
        <f>Index!$A$1</f>
        <v>00_Control Ranges sigma ROTROL N Charge_Lyo_22820035_Dil_22867034_TOTAL_2019-03-01.xlsx</v>
      </c>
      <c r="AG687" t="str" cm="1">
        <f t="array" aca="1" ref="AG687" ca="1">IFERROR(INDIRECT("'["&amp;Index!$A$1&amp;"]Locations and batches'!R"&amp;2&amp;"C"&amp;7,FALSE),NA())</f>
        <v>ROTROL N</v>
      </c>
      <c r="AH687" cm="1">
        <f t="array" aca="1" ref="AH687" ca="1">IFERROR(INDIRECT("'["&amp;Index!$A$1&amp;"]Locations and batches'!$B$6",TRUE),NA())</f>
        <v>22757019</v>
      </c>
      <c r="AI687" t="str" cm="1">
        <f t="array" aca="1" ref="AI687" ca="1">IFERROR(INDIRECT("'["&amp;Index!$A$1&amp;"]Locations and batches'!R"&amp;2&amp;"C"&amp;11,FALSE),NA())</f>
        <v>NL22820035</v>
      </c>
      <c r="AJ687" t="str" cm="1">
        <f t="array" aca="1" ref="AJ687" ca="1">IFERROR(INDIRECT("'["&amp;Index!$A$1&amp;"]Locations and batches'!R"&amp;3&amp;"C"&amp;11,FALSE),NA())</f>
        <v>Di22867034</v>
      </c>
      <c r="AK687" t="str">
        <f t="shared" ca="1" si="22"/>
        <v>S180406</v>
      </c>
      <c r="AL687" t="str" cm="1">
        <f t="array" aca="1" ref="AL687" ca="1">OFFSET(INDIRECT("'["&amp;Index!$A$1&amp;"]Locations and batches'!$U$5",TRUE),MATCH(AK687,INDIRECT("'["&amp;Index!$A$1&amp;"]Locations and batches'!$U$5:$U$30",TRUE),0),-2)</f>
        <v>Complete+Hep</v>
      </c>
      <c r="AM687" t="str">
        <f ca="1">VLOOKUP(AK687,INDIRECT("'["&amp;Index!$A$1&amp;"]Locations and batches'!$U$6:$V$30",TRUE),2,FALSE)</f>
        <v>2019-10</v>
      </c>
      <c r="AN687" t="str">
        <f t="shared" ca="1" si="23"/>
        <v>L1</v>
      </c>
    </row>
    <row r="688" spans="1:40" x14ac:dyDescent="0.25">
      <c r="A688" cm="1">
        <f t="array" aca="1" ref="A688" ca="1">IFERROR(INDIRECT("'["&amp;Index!$A$1&amp;"]lookup'!R"&amp;ROW(A688)&amp;"C"&amp;COLUMN(A688),FALSE),NA())</f>
        <v>688</v>
      </c>
      <c r="B688" t="str" cm="1">
        <f t="array" aca="1" ref="B688" ca="1">IFERROR(INDIRECT("'["&amp;Index!$A$1&amp;"]lookup'!R"&amp;ROW(B688)&amp;"C"&amp;COLUMN(B688),FALSE),NA())</f>
        <v>L2/S181205/NL22820035/DAY3/fibtem c</v>
      </c>
      <c r="C688" t="str" cm="1">
        <f t="array" aca="1" ref="C688" ca="1">IFERROR(INDIRECT("'["&amp;Index!$A$1&amp;"]lookup'!R"&amp;ROW(C688)&amp;"C"&amp;COLUMN(C688),FALSE),NA())</f>
        <v>CRANGE.NL22820035.L2</v>
      </c>
      <c r="D688" t="str" cm="1">
        <f t="array" aca="1" ref="D688" ca="1">IFERROR(INDIRECT("'["&amp;Index!$A$1&amp;"]lookup'!R"&amp;ROW(D688)&amp;"C"&amp;COLUMN(D688),FALSE),NA())</f>
        <v>DAY3</v>
      </c>
      <c r="E688" t="str" cm="1">
        <f t="array" aca="1" ref="E688" ca="1">IFERROR(INDIRECT("'["&amp;Index!$A$1&amp;"]lookup'!R"&amp;ROW(E688)&amp;"C"&amp;COLUMN(E688),FALSE),NA())</f>
        <v>---</v>
      </c>
      <c r="F688" t="str" cm="1">
        <f t="array" aca="1" ref="F688" ca="1">IFERROR(INDIRECT("'["&amp;Index!$A$1&amp;"]lookup'!R"&amp;ROW(F688)&amp;"C"&amp;COLUMN(F688),FALSE),NA())</f>
        <v>---</v>
      </c>
      <c r="G688" t="str" cm="1">
        <f t="array" aca="1" ref="G688" ca="1">IFERROR(INDIRECT("'["&amp;Index!$A$1&amp;"]lookup'!R"&amp;ROW(G688)&amp;"C"&amp;COLUMN(G688),FALSE),NA())</f>
        <v>---</v>
      </c>
      <c r="H688" t="str" cm="1">
        <f t="array" aca="1" ref="H688" ca="1">IFERROR(INDIRECT("'["&amp;Index!$A$1&amp;"]lookup'!R"&amp;ROW(H688)&amp;"C"&amp;COLUMN(H688),FALSE),NA())</f>
        <v>S181205</v>
      </c>
      <c r="I688" t="str" cm="1">
        <f t="array" aca="1" ref="I688" ca="1">IFERROR(INDIRECT("'["&amp;Index!$A$1&amp;"]lookup'!R"&amp;ROW(I688)&amp;"C"&amp;COLUMN(I688),FALSE),NA())</f>
        <v>fibtem c</v>
      </c>
      <c r="J688" t="str" cm="1">
        <f t="array" aca="1" ref="J688" ca="1">IFERROR(INDIRECT("'["&amp;Index!$A$1&amp;"]lookup'!R"&amp;ROW(J688)&amp;"C"&amp;COLUMN(J688),FALSE),NA())</f>
        <v>aaLabor</v>
      </c>
      <c r="K688" t="str" cm="1">
        <f t="array" aca="1" ref="K688" ca="1">IFERROR(INDIRECT("'["&amp;Index!$A$1&amp;"]lookup'!R"&amp;ROW(K688)&amp;"C"&amp;COLUMN(K688),FALSE),NA())</f>
        <v>---</v>
      </c>
      <c r="L688" t="str" cm="1">
        <f t="array" aca="1" ref="L688" ca="1">IFERROR(INDIRECT("'["&amp;Index!$A$1&amp;"]lookup'!R"&amp;ROW(L688)&amp;"C"&amp;COLUMN(L688),FALSE),NA())</f>
        <v>aaLabor</v>
      </c>
      <c r="M688" t="str" cm="1">
        <f t="array" aca="1" ref="M688" ca="1">IFERROR(INDIRECT("'["&amp;Index!$A$1&amp;"]lookup'!R"&amp;ROW(M688)&amp;"C"&amp;COLUMN(M688),FALSE),NA())</f>
        <v/>
      </c>
      <c r="N688" cm="1">
        <f t="array" aca="1" ref="N688" ca="1">IFERROR(INDIRECT("'["&amp;Index!$A$1&amp;"]lookup'!R"&amp;ROW(N688)&amp;"C"&amp;COLUMN(N688),FALSE),NA())</f>
        <v>121</v>
      </c>
      <c r="O688" cm="1">
        <f t="array" aca="1" ref="O688" ca="1">IFERROR(INDIRECT("'["&amp;Index!$A$1&amp;"]lookup'!R"&amp;ROW(O688)&amp;"C"&amp;COLUMN(O688),FALSE),NA())</f>
        <v>33</v>
      </c>
      <c r="P688" cm="1">
        <f t="array" aca="1" ref="P688" ca="1">IFERROR(INDIRECT("'["&amp;Index!$A$1&amp;"]lookup'!R"&amp;ROW(P688)&amp;"C"&amp;COLUMN(P688),FALSE),NA())</f>
        <v>37</v>
      </c>
      <c r="Q688" t="str" cm="1">
        <f t="array" aca="1" ref="Q688" ca="1">IFERROR(INDIRECT("'["&amp;Index!$A$1&amp;"]lookup'!R"&amp;ROW(Q688)&amp;"C"&amp;COLUMN(Q688),FALSE),NA())</f>
        <v/>
      </c>
      <c r="R688" cm="1">
        <f t="array" aca="1" ref="R688" ca="1">IFERROR(INDIRECT("'["&amp;Index!$A$1&amp;"]lookup'!R"&amp;ROW(R688)&amp;"C"&amp;COLUMN(R688),FALSE),NA())</f>
        <v>42</v>
      </c>
      <c r="S688" t="str" cm="1">
        <f t="array" aca="1" ref="S688" ca="1">IFERROR(INDIRECT("'["&amp;Index!$A$1&amp;"]lookup'!R"&amp;ROW(S688)&amp;"C"&amp;COLUMN(S688),FALSE),NA())</f>
        <v/>
      </c>
      <c r="T688" cm="1">
        <f t="array" aca="1" ref="T688" ca="1">IFERROR(INDIRECT("'["&amp;Index!$A$1&amp;"]lookup'!R"&amp;ROW(T688)&amp;"C"&amp;COLUMN(T688),FALSE),NA())</f>
        <v>45</v>
      </c>
      <c r="U688" cm="1">
        <f t="array" aca="1" ref="U688" ca="1">IFERROR(INDIRECT("'["&amp;Index!$A$1&amp;"]lookup'!R"&amp;ROW(U688)&amp;"C"&amp;COLUMN(U688),FALSE),NA())</f>
        <v>56</v>
      </c>
      <c r="V688" t="str" cm="1">
        <f t="array" aca="1" ref="V688" ca="1">IFERROR(INDIRECT("'["&amp;Index!$A$1&amp;"]lookup'!R"&amp;ROW(V688)&amp;"C"&amp;COLUMN(V688),FALSE),NA())</f>
        <v/>
      </c>
      <c r="W688" t="str" cm="1">
        <f t="array" aca="1" ref="W688" ca="1">IFERROR(INDIRECT("'["&amp;Index!$A$1&amp;"]lookup'!R"&amp;ROW(W688)&amp;"C"&amp;COLUMN(W688),FALSE),NA())</f>
        <v>*56</v>
      </c>
      <c r="X688" cm="1">
        <f t="array" aca="1" ref="X688" ca="1">IFERROR(INDIRECT("'["&amp;Index!$A$1&amp;"]lookup'!R"&amp;ROW(X688)&amp;"C"&amp;COLUMN(X688),FALSE),NA())</f>
        <v>78</v>
      </c>
      <c r="Y688" t="str" cm="1">
        <f t="array" aca="1" ref="Y688" ca="1">IFERROR(INDIRECT("'["&amp;Index!$A$1&amp;"]lookup'!R"&amp;ROW(Y688)&amp;"C"&amp;COLUMN(Y688),FALSE),NA())</f>
        <v/>
      </c>
      <c r="Z688" t="str" cm="1">
        <f t="array" aca="1" ref="Z688" ca="1">IFERROR(INDIRECT("'["&amp;Index!$A$1&amp;"]lookup'!R"&amp;ROW(Z688)&amp;"C"&amp;COLUMN(Z688),FALSE),NA())</f>
        <v/>
      </c>
      <c r="AA688" t="str" cm="1">
        <f t="array" aca="1" ref="AA688" ca="1">IFERROR(INDIRECT("'["&amp;Index!$A$1&amp;"]lookup'!R"&amp;ROW(AA688)&amp;"C"&amp;COLUMN(AA688),FALSE),NA())</f>
        <v/>
      </c>
      <c r="AB688" t="str" cm="1">
        <f t="array" aca="1" ref="AB688" ca="1">IFERROR(INDIRECT("'["&amp;Index!$A$1&amp;"]lookup'!R"&amp;ROW(AB688)&amp;"C"&amp;COLUMN(AB688),FALSE),NA())</f>
        <v/>
      </c>
      <c r="AC688" t="str" cm="1">
        <f t="array" aca="1" ref="AC688" ca="1">IFERROR(INDIRECT("'["&amp;Index!$A$1&amp;"]lookup'!R"&amp;ROW(AC688)&amp;"C"&amp;COLUMN(AC688),FALSE),NA())</f>
        <v/>
      </c>
      <c r="AD688" t="str" cm="1">
        <f t="array" aca="1" ref="AD688" ca="1">IFERROR(INDIRECT("'["&amp;Index!$A$1&amp;"]lookup'!R"&amp;ROW(AD688)&amp;"C"&amp;COLUMN(AD688),FALSE),NA())</f>
        <v/>
      </c>
      <c r="AE688" t="str" cm="1">
        <f t="array" aca="1" ref="AE688" ca="1">IFERROR(INDIRECT("'["&amp;Index!$A$1&amp;"]lookup'!R"&amp;ROW(AE688)&amp;"C"&amp;COLUMN(AE688),FALSE),NA())</f>
        <v/>
      </c>
      <c r="AF688" t="str">
        <f>Index!$A$1</f>
        <v>00_Control Ranges sigma ROTROL N Charge_Lyo_22820035_Dil_22867034_TOTAL_2019-03-01.xlsx</v>
      </c>
      <c r="AG688" t="str" cm="1">
        <f t="array" aca="1" ref="AG688" ca="1">IFERROR(INDIRECT("'["&amp;Index!$A$1&amp;"]Locations and batches'!R"&amp;2&amp;"C"&amp;7,FALSE),NA())</f>
        <v>ROTROL N</v>
      </c>
      <c r="AH688" cm="1">
        <f t="array" aca="1" ref="AH688" ca="1">IFERROR(INDIRECT("'["&amp;Index!$A$1&amp;"]Locations and batches'!$B$6",TRUE),NA())</f>
        <v>22757019</v>
      </c>
      <c r="AI688" t="str" cm="1">
        <f t="array" aca="1" ref="AI688" ca="1">IFERROR(INDIRECT("'["&amp;Index!$A$1&amp;"]Locations and batches'!R"&amp;2&amp;"C"&amp;11,FALSE),NA())</f>
        <v>NL22820035</v>
      </c>
      <c r="AJ688" t="str" cm="1">
        <f t="array" aca="1" ref="AJ688" ca="1">IFERROR(INDIRECT("'["&amp;Index!$A$1&amp;"]Locations and batches'!R"&amp;3&amp;"C"&amp;11,FALSE),NA())</f>
        <v>Di22867034</v>
      </c>
      <c r="AK688" t="str">
        <f t="shared" ca="1" si="22"/>
        <v>S181205</v>
      </c>
      <c r="AL688" t="str" cm="1">
        <f t="array" aca="1" ref="AL688" ca="1">OFFSET(INDIRECT("'["&amp;Index!$A$1&amp;"]Locations and batches'!$U$5",TRUE),MATCH(AK688,INDIRECT("'["&amp;Index!$A$1&amp;"]Locations and batches'!$U$5:$U$30",TRUE),0),-2)</f>
        <v>Complete</v>
      </c>
      <c r="AM688" t="str">
        <f ca="1">VLOOKUP(AK688,INDIRECT("'["&amp;Index!$A$1&amp;"]Locations and batches'!$U$6:$V$30",TRUE),2,FALSE)</f>
        <v>2020-05</v>
      </c>
      <c r="AN688" t="str">
        <f t="shared" ca="1" si="23"/>
        <v>L2</v>
      </c>
    </row>
    <row r="689" spans="1:40" x14ac:dyDescent="0.25">
      <c r="A689" cm="1">
        <f t="array" aca="1" ref="A689" ca="1">IFERROR(INDIRECT("'["&amp;Index!$A$1&amp;"]lookup'!R"&amp;ROW(A689)&amp;"C"&amp;COLUMN(A689),FALSE),NA())</f>
        <v>689</v>
      </c>
      <c r="B689" t="str" cm="1">
        <f t="array" aca="1" ref="B689" ca="1">IFERROR(INDIRECT("'["&amp;Index!$A$1&amp;"]lookup'!R"&amp;ROW(B689)&amp;"C"&amp;COLUMN(B689),FALSE),NA())</f>
        <v>L2/S181205/NL22820035/DAY3/extem c</v>
      </c>
      <c r="C689" t="str" cm="1">
        <f t="array" aca="1" ref="C689" ca="1">IFERROR(INDIRECT("'["&amp;Index!$A$1&amp;"]lookup'!R"&amp;ROW(C689)&amp;"C"&amp;COLUMN(C689),FALSE),NA())</f>
        <v>CRANGE.NL22820035.L2</v>
      </c>
      <c r="D689" t="str" cm="1">
        <f t="array" aca="1" ref="D689" ca="1">IFERROR(INDIRECT("'["&amp;Index!$A$1&amp;"]lookup'!R"&amp;ROW(D689)&amp;"C"&amp;COLUMN(D689),FALSE),NA())</f>
        <v>DAY3</v>
      </c>
      <c r="E689" t="str" cm="1">
        <f t="array" aca="1" ref="E689" ca="1">IFERROR(INDIRECT("'["&amp;Index!$A$1&amp;"]lookup'!R"&amp;ROW(E689)&amp;"C"&amp;COLUMN(E689),FALSE),NA())</f>
        <v>---</v>
      </c>
      <c r="F689" t="str" cm="1">
        <f t="array" aca="1" ref="F689" ca="1">IFERROR(INDIRECT("'["&amp;Index!$A$1&amp;"]lookup'!R"&amp;ROW(F689)&amp;"C"&amp;COLUMN(F689),FALSE),NA())</f>
        <v>---</v>
      </c>
      <c r="G689" t="str" cm="1">
        <f t="array" aca="1" ref="G689" ca="1">IFERROR(INDIRECT("'["&amp;Index!$A$1&amp;"]lookup'!R"&amp;ROW(G689)&amp;"C"&amp;COLUMN(G689),FALSE),NA())</f>
        <v>---</v>
      </c>
      <c r="H689" t="str" cm="1">
        <f t="array" aca="1" ref="H689" ca="1">IFERROR(INDIRECT("'["&amp;Index!$A$1&amp;"]lookup'!R"&amp;ROW(H689)&amp;"C"&amp;COLUMN(H689),FALSE),NA())</f>
        <v>S181205</v>
      </c>
      <c r="I689" t="str" cm="1">
        <f t="array" aca="1" ref="I689" ca="1">IFERROR(INDIRECT("'["&amp;Index!$A$1&amp;"]lookup'!R"&amp;ROW(I689)&amp;"C"&amp;COLUMN(I689),FALSE),NA())</f>
        <v>extem c</v>
      </c>
      <c r="J689" t="str" cm="1">
        <f t="array" aca="1" ref="J689" ca="1">IFERROR(INDIRECT("'["&amp;Index!$A$1&amp;"]lookup'!R"&amp;ROW(J689)&amp;"C"&amp;COLUMN(J689),FALSE),NA())</f>
        <v>aaLabor</v>
      </c>
      <c r="K689" t="str" cm="1">
        <f t="array" aca="1" ref="K689" ca="1">IFERROR(INDIRECT("'["&amp;Index!$A$1&amp;"]lookup'!R"&amp;ROW(K689)&amp;"C"&amp;COLUMN(K689),FALSE),NA())</f>
        <v>---</v>
      </c>
      <c r="L689" t="str" cm="1">
        <f t="array" aca="1" ref="L689" ca="1">IFERROR(INDIRECT("'["&amp;Index!$A$1&amp;"]lookup'!R"&amp;ROW(L689)&amp;"C"&amp;COLUMN(L689),FALSE),NA())</f>
        <v>aaLabor</v>
      </c>
      <c r="M689" t="str" cm="1">
        <f t="array" aca="1" ref="M689" ca="1">IFERROR(INDIRECT("'["&amp;Index!$A$1&amp;"]lookup'!R"&amp;ROW(M689)&amp;"C"&amp;COLUMN(M689),FALSE),NA())</f>
        <v/>
      </c>
      <c r="N689" cm="1">
        <f t="array" aca="1" ref="N689" ca="1">IFERROR(INDIRECT("'["&amp;Index!$A$1&amp;"]lookup'!R"&amp;ROW(N689)&amp;"C"&amp;COLUMN(N689),FALSE),NA())</f>
        <v>112</v>
      </c>
      <c r="O689" cm="1">
        <f t="array" aca="1" ref="O689" ca="1">IFERROR(INDIRECT("'["&amp;Index!$A$1&amp;"]lookup'!R"&amp;ROW(O689)&amp;"C"&amp;COLUMN(O689),FALSE),NA())</f>
        <v>35</v>
      </c>
      <c r="P689" cm="1">
        <f t="array" aca="1" ref="P689" ca="1">IFERROR(INDIRECT("'["&amp;Index!$A$1&amp;"]lookup'!R"&amp;ROW(P689)&amp;"C"&amp;COLUMN(P689),FALSE),NA())</f>
        <v>39</v>
      </c>
      <c r="Q689" t="str" cm="1">
        <f t="array" aca="1" ref="Q689" ca="1">IFERROR(INDIRECT("'["&amp;Index!$A$1&amp;"]lookup'!R"&amp;ROW(Q689)&amp;"C"&amp;COLUMN(Q689),FALSE),NA())</f>
        <v/>
      </c>
      <c r="R689" cm="1">
        <f t="array" aca="1" ref="R689" ca="1">IFERROR(INDIRECT("'["&amp;Index!$A$1&amp;"]lookup'!R"&amp;ROW(R689)&amp;"C"&amp;COLUMN(R689),FALSE),NA())</f>
        <v>44</v>
      </c>
      <c r="S689" t="str" cm="1">
        <f t="array" aca="1" ref="S689" ca="1">IFERROR(INDIRECT("'["&amp;Index!$A$1&amp;"]lookup'!R"&amp;ROW(S689)&amp;"C"&amp;COLUMN(S689),FALSE),NA())</f>
        <v/>
      </c>
      <c r="T689" cm="1">
        <f t="array" aca="1" ref="T689" ca="1">IFERROR(INDIRECT("'["&amp;Index!$A$1&amp;"]lookup'!R"&amp;ROW(T689)&amp;"C"&amp;COLUMN(T689),FALSE),NA())</f>
        <v>46</v>
      </c>
      <c r="U689" cm="1">
        <f t="array" aca="1" ref="U689" ca="1">IFERROR(INDIRECT("'["&amp;Index!$A$1&amp;"]lookup'!R"&amp;ROW(U689)&amp;"C"&amp;COLUMN(U689),FALSE),NA())</f>
        <v>33</v>
      </c>
      <c r="V689" t="str" cm="1">
        <f t="array" aca="1" ref="V689" ca="1">IFERROR(INDIRECT("'["&amp;Index!$A$1&amp;"]lookup'!R"&amp;ROW(V689)&amp;"C"&amp;COLUMN(V689),FALSE),NA())</f>
        <v/>
      </c>
      <c r="W689" t="str" cm="1">
        <f t="array" aca="1" ref="W689" ca="1">IFERROR(INDIRECT("'["&amp;Index!$A$1&amp;"]lookup'!R"&amp;ROW(W689)&amp;"C"&amp;COLUMN(W689),FALSE),NA())</f>
        <v>*57</v>
      </c>
      <c r="X689" cm="1">
        <f t="array" aca="1" ref="X689" ca="1">IFERROR(INDIRECT("'["&amp;Index!$A$1&amp;"]lookup'!R"&amp;ROW(X689)&amp;"C"&amp;COLUMN(X689),FALSE),NA())</f>
        <v>84</v>
      </c>
      <c r="Y689" t="str" cm="1">
        <f t="array" aca="1" ref="Y689" ca="1">IFERROR(INDIRECT("'["&amp;Index!$A$1&amp;"]lookup'!R"&amp;ROW(Y689)&amp;"C"&amp;COLUMN(Y689),FALSE),NA())</f>
        <v/>
      </c>
      <c r="Z689" t="str" cm="1">
        <f t="array" aca="1" ref="Z689" ca="1">IFERROR(INDIRECT("'["&amp;Index!$A$1&amp;"]lookup'!R"&amp;ROW(Z689)&amp;"C"&amp;COLUMN(Z689),FALSE),NA())</f>
        <v/>
      </c>
      <c r="AA689" t="str" cm="1">
        <f t="array" aca="1" ref="AA689" ca="1">IFERROR(INDIRECT("'["&amp;Index!$A$1&amp;"]lookup'!R"&amp;ROW(AA689)&amp;"C"&amp;COLUMN(AA689),FALSE),NA())</f>
        <v/>
      </c>
      <c r="AB689" t="str" cm="1">
        <f t="array" aca="1" ref="AB689" ca="1">IFERROR(INDIRECT("'["&amp;Index!$A$1&amp;"]lookup'!R"&amp;ROW(AB689)&amp;"C"&amp;COLUMN(AB689),FALSE),NA())</f>
        <v/>
      </c>
      <c r="AC689" t="str" cm="1">
        <f t="array" aca="1" ref="AC689" ca="1">IFERROR(INDIRECT("'["&amp;Index!$A$1&amp;"]lookup'!R"&amp;ROW(AC689)&amp;"C"&amp;COLUMN(AC689),FALSE),NA())</f>
        <v/>
      </c>
      <c r="AD689" t="str" cm="1">
        <f t="array" aca="1" ref="AD689" ca="1">IFERROR(INDIRECT("'["&amp;Index!$A$1&amp;"]lookup'!R"&amp;ROW(AD689)&amp;"C"&amp;COLUMN(AD689),FALSE),NA())</f>
        <v/>
      </c>
      <c r="AE689" t="str" cm="1">
        <f t="array" aca="1" ref="AE689" ca="1">IFERROR(INDIRECT("'["&amp;Index!$A$1&amp;"]lookup'!R"&amp;ROW(AE689)&amp;"C"&amp;COLUMN(AE689),FALSE),NA())</f>
        <v/>
      </c>
      <c r="AF689" t="str">
        <f>Index!$A$1</f>
        <v>00_Control Ranges sigma ROTROL N Charge_Lyo_22820035_Dil_22867034_TOTAL_2019-03-01.xlsx</v>
      </c>
      <c r="AG689" t="str" cm="1">
        <f t="array" aca="1" ref="AG689" ca="1">IFERROR(INDIRECT("'["&amp;Index!$A$1&amp;"]Locations and batches'!R"&amp;2&amp;"C"&amp;7,FALSE),NA())</f>
        <v>ROTROL N</v>
      </c>
      <c r="AH689" cm="1">
        <f t="array" aca="1" ref="AH689" ca="1">IFERROR(INDIRECT("'["&amp;Index!$A$1&amp;"]Locations and batches'!$B$6",TRUE),NA())</f>
        <v>22757019</v>
      </c>
      <c r="AI689" t="str" cm="1">
        <f t="array" aca="1" ref="AI689" ca="1">IFERROR(INDIRECT("'["&amp;Index!$A$1&amp;"]Locations and batches'!R"&amp;2&amp;"C"&amp;11,FALSE),NA())</f>
        <v>NL22820035</v>
      </c>
      <c r="AJ689" t="str" cm="1">
        <f t="array" aca="1" ref="AJ689" ca="1">IFERROR(INDIRECT("'["&amp;Index!$A$1&amp;"]Locations and batches'!R"&amp;3&amp;"C"&amp;11,FALSE),NA())</f>
        <v>Di22867034</v>
      </c>
      <c r="AK689" t="str">
        <f t="shared" ca="1" si="22"/>
        <v>S181205</v>
      </c>
      <c r="AL689" t="str" cm="1">
        <f t="array" aca="1" ref="AL689" ca="1">OFFSET(INDIRECT("'["&amp;Index!$A$1&amp;"]Locations and batches'!$U$5",TRUE),MATCH(AK689,INDIRECT("'["&amp;Index!$A$1&amp;"]Locations and batches'!$U$5:$U$30",TRUE),0),-2)</f>
        <v>Complete</v>
      </c>
      <c r="AM689" t="str">
        <f ca="1">VLOOKUP(AK689,INDIRECT("'["&amp;Index!$A$1&amp;"]Locations and batches'!$U$6:$V$30",TRUE),2,FALSE)</f>
        <v>2020-05</v>
      </c>
      <c r="AN689" t="str">
        <f t="shared" ca="1" si="23"/>
        <v>L2</v>
      </c>
    </row>
    <row r="690" spans="1:40" x14ac:dyDescent="0.25">
      <c r="A690" cm="1">
        <f t="array" aca="1" ref="A690" ca="1">IFERROR(INDIRECT("'["&amp;Index!$A$1&amp;"]lookup'!R"&amp;ROW(A690)&amp;"C"&amp;COLUMN(A690),FALSE),NA())</f>
        <v>690</v>
      </c>
      <c r="B690" t="str" cm="1">
        <f t="array" aca="1" ref="B690" ca="1">IFERROR(INDIRECT("'["&amp;Index!$A$1&amp;"]lookup'!R"&amp;ROW(B690)&amp;"C"&amp;COLUMN(B690),FALSE),NA())</f>
        <v>L2/S181205/NL22820035/DAY3/intem c</v>
      </c>
      <c r="C690" t="str" cm="1">
        <f t="array" aca="1" ref="C690" ca="1">IFERROR(INDIRECT("'["&amp;Index!$A$1&amp;"]lookup'!R"&amp;ROW(C690)&amp;"C"&amp;COLUMN(C690),FALSE),NA())</f>
        <v>CRANGE.NL22820035.L2</v>
      </c>
      <c r="D690" t="str" cm="1">
        <f t="array" aca="1" ref="D690" ca="1">IFERROR(INDIRECT("'["&amp;Index!$A$1&amp;"]lookup'!R"&amp;ROW(D690)&amp;"C"&amp;COLUMN(D690),FALSE),NA())</f>
        <v>DAY3</v>
      </c>
      <c r="E690" t="str" cm="1">
        <f t="array" aca="1" ref="E690" ca="1">IFERROR(INDIRECT("'["&amp;Index!$A$1&amp;"]lookup'!R"&amp;ROW(E690)&amp;"C"&amp;COLUMN(E690),FALSE),NA())</f>
        <v>---</v>
      </c>
      <c r="F690" t="str" cm="1">
        <f t="array" aca="1" ref="F690" ca="1">IFERROR(INDIRECT("'["&amp;Index!$A$1&amp;"]lookup'!R"&amp;ROW(F690)&amp;"C"&amp;COLUMN(F690),FALSE),NA())</f>
        <v>---</v>
      </c>
      <c r="G690" t="str" cm="1">
        <f t="array" aca="1" ref="G690" ca="1">IFERROR(INDIRECT("'["&amp;Index!$A$1&amp;"]lookup'!R"&amp;ROW(G690)&amp;"C"&amp;COLUMN(G690),FALSE),NA())</f>
        <v>---</v>
      </c>
      <c r="H690" t="str" cm="1">
        <f t="array" aca="1" ref="H690" ca="1">IFERROR(INDIRECT("'["&amp;Index!$A$1&amp;"]lookup'!R"&amp;ROW(H690)&amp;"C"&amp;COLUMN(H690),FALSE),NA())</f>
        <v>S181205</v>
      </c>
      <c r="I690" t="str" cm="1">
        <f t="array" aca="1" ref="I690" ca="1">IFERROR(INDIRECT("'["&amp;Index!$A$1&amp;"]lookup'!R"&amp;ROW(I690)&amp;"C"&amp;COLUMN(I690),FALSE),NA())</f>
        <v>intem c</v>
      </c>
      <c r="J690" t="str" cm="1">
        <f t="array" aca="1" ref="J690" ca="1">IFERROR(INDIRECT("'["&amp;Index!$A$1&amp;"]lookup'!R"&amp;ROW(J690)&amp;"C"&amp;COLUMN(J690),FALSE),NA())</f>
        <v>aaLabor</v>
      </c>
      <c r="K690" t="str" cm="1">
        <f t="array" aca="1" ref="K690" ca="1">IFERROR(INDIRECT("'["&amp;Index!$A$1&amp;"]lookup'!R"&amp;ROW(K690)&amp;"C"&amp;COLUMN(K690),FALSE),NA())</f>
        <v>---</v>
      </c>
      <c r="L690" t="str" cm="1">
        <f t="array" aca="1" ref="L690" ca="1">IFERROR(INDIRECT("'["&amp;Index!$A$1&amp;"]lookup'!R"&amp;ROW(L690)&amp;"C"&amp;COLUMN(L690),FALSE),NA())</f>
        <v>aaLabor</v>
      </c>
      <c r="M690" t="str" cm="1">
        <f t="array" aca="1" ref="M690" ca="1">IFERROR(INDIRECT("'["&amp;Index!$A$1&amp;"]lookup'!R"&amp;ROW(M690)&amp;"C"&amp;COLUMN(M690),FALSE),NA())</f>
        <v/>
      </c>
      <c r="N690" cm="1">
        <f t="array" aca="1" ref="N690" ca="1">IFERROR(INDIRECT("'["&amp;Index!$A$1&amp;"]lookup'!R"&amp;ROW(N690)&amp;"C"&amp;COLUMN(N690),FALSE),NA())</f>
        <v>264</v>
      </c>
      <c r="O690" cm="1">
        <f t="array" aca="1" ref="O690" ca="1">IFERROR(INDIRECT("'["&amp;Index!$A$1&amp;"]lookup'!R"&amp;ROW(O690)&amp;"C"&amp;COLUMN(O690),FALSE),NA())</f>
        <v>40</v>
      </c>
      <c r="P690" cm="1">
        <f t="array" aca="1" ref="P690" ca="1">IFERROR(INDIRECT("'["&amp;Index!$A$1&amp;"]lookup'!R"&amp;ROW(P690)&amp;"C"&amp;COLUMN(P690),FALSE),NA())</f>
        <v>44</v>
      </c>
      <c r="Q690" t="str" cm="1">
        <f t="array" aca="1" ref="Q690" ca="1">IFERROR(INDIRECT("'["&amp;Index!$A$1&amp;"]lookup'!R"&amp;ROW(Q690)&amp;"C"&amp;COLUMN(Q690),FALSE),NA())</f>
        <v/>
      </c>
      <c r="R690" cm="1">
        <f t="array" aca="1" ref="R690" ca="1">IFERROR(INDIRECT("'["&amp;Index!$A$1&amp;"]lookup'!R"&amp;ROW(R690)&amp;"C"&amp;COLUMN(R690),FALSE),NA())</f>
        <v>48</v>
      </c>
      <c r="S690" t="str" cm="1">
        <f t="array" aca="1" ref="S690" ca="1">IFERROR(INDIRECT("'["&amp;Index!$A$1&amp;"]lookup'!R"&amp;ROW(S690)&amp;"C"&amp;COLUMN(S690),FALSE),NA())</f>
        <v/>
      </c>
      <c r="T690" cm="1">
        <f t="array" aca="1" ref="T690" ca="1">IFERROR(INDIRECT("'["&amp;Index!$A$1&amp;"]lookup'!R"&amp;ROW(T690)&amp;"C"&amp;COLUMN(T690),FALSE),NA())</f>
        <v>51</v>
      </c>
      <c r="U690" cm="1">
        <f t="array" aca="1" ref="U690" ca="1">IFERROR(INDIRECT("'["&amp;Index!$A$1&amp;"]lookup'!R"&amp;ROW(U690)&amp;"C"&amp;COLUMN(U690),FALSE),NA())</f>
        <v>30</v>
      </c>
      <c r="V690" t="str" cm="1">
        <f t="array" aca="1" ref="V690" ca="1">IFERROR(INDIRECT("'["&amp;Index!$A$1&amp;"]lookup'!R"&amp;ROW(V690)&amp;"C"&amp;COLUMN(V690),FALSE),NA())</f>
        <v/>
      </c>
      <c r="W690" t="str" cm="1">
        <f t="array" aca="1" ref="W690" ca="1">IFERROR(INDIRECT("'["&amp;Index!$A$1&amp;"]lookup'!R"&amp;ROW(W690)&amp;"C"&amp;COLUMN(W690),FALSE),NA())</f>
        <v>*60</v>
      </c>
      <c r="X690" cm="1">
        <f t="array" aca="1" ref="X690" ca="1">IFERROR(INDIRECT("'["&amp;Index!$A$1&amp;"]lookup'!R"&amp;ROW(X690)&amp;"C"&amp;COLUMN(X690),FALSE),NA())</f>
        <v>84</v>
      </c>
      <c r="Y690" t="str" cm="1">
        <f t="array" aca="1" ref="Y690" ca="1">IFERROR(INDIRECT("'["&amp;Index!$A$1&amp;"]lookup'!R"&amp;ROW(Y690)&amp;"C"&amp;COLUMN(Y690),FALSE),NA())</f>
        <v/>
      </c>
      <c r="Z690" t="str" cm="1">
        <f t="array" aca="1" ref="Z690" ca="1">IFERROR(INDIRECT("'["&amp;Index!$A$1&amp;"]lookup'!R"&amp;ROW(Z690)&amp;"C"&amp;COLUMN(Z690),FALSE),NA())</f>
        <v/>
      </c>
      <c r="AA690" t="str" cm="1">
        <f t="array" aca="1" ref="AA690" ca="1">IFERROR(INDIRECT("'["&amp;Index!$A$1&amp;"]lookup'!R"&amp;ROW(AA690)&amp;"C"&amp;COLUMN(AA690),FALSE),NA())</f>
        <v/>
      </c>
      <c r="AB690" t="str" cm="1">
        <f t="array" aca="1" ref="AB690" ca="1">IFERROR(INDIRECT("'["&amp;Index!$A$1&amp;"]lookup'!R"&amp;ROW(AB690)&amp;"C"&amp;COLUMN(AB690),FALSE),NA())</f>
        <v/>
      </c>
      <c r="AC690" t="str" cm="1">
        <f t="array" aca="1" ref="AC690" ca="1">IFERROR(INDIRECT("'["&amp;Index!$A$1&amp;"]lookup'!R"&amp;ROW(AC690)&amp;"C"&amp;COLUMN(AC690),FALSE),NA())</f>
        <v/>
      </c>
      <c r="AD690" t="str" cm="1">
        <f t="array" aca="1" ref="AD690" ca="1">IFERROR(INDIRECT("'["&amp;Index!$A$1&amp;"]lookup'!R"&amp;ROW(AD690)&amp;"C"&amp;COLUMN(AD690),FALSE),NA())</f>
        <v/>
      </c>
      <c r="AE690" t="str" cm="1">
        <f t="array" aca="1" ref="AE690" ca="1">IFERROR(INDIRECT("'["&amp;Index!$A$1&amp;"]lookup'!R"&amp;ROW(AE690)&amp;"C"&amp;COLUMN(AE690),FALSE),NA())</f>
        <v/>
      </c>
      <c r="AF690" t="str">
        <f>Index!$A$1</f>
        <v>00_Control Ranges sigma ROTROL N Charge_Lyo_22820035_Dil_22867034_TOTAL_2019-03-01.xlsx</v>
      </c>
      <c r="AG690" t="str" cm="1">
        <f t="array" aca="1" ref="AG690" ca="1">IFERROR(INDIRECT("'["&amp;Index!$A$1&amp;"]Locations and batches'!R"&amp;2&amp;"C"&amp;7,FALSE),NA())</f>
        <v>ROTROL N</v>
      </c>
      <c r="AH690" cm="1">
        <f t="array" aca="1" ref="AH690" ca="1">IFERROR(INDIRECT("'["&amp;Index!$A$1&amp;"]Locations and batches'!$B$6",TRUE),NA())</f>
        <v>22757019</v>
      </c>
      <c r="AI690" t="str" cm="1">
        <f t="array" aca="1" ref="AI690" ca="1">IFERROR(INDIRECT("'["&amp;Index!$A$1&amp;"]Locations and batches'!R"&amp;2&amp;"C"&amp;11,FALSE),NA())</f>
        <v>NL22820035</v>
      </c>
      <c r="AJ690" t="str" cm="1">
        <f t="array" aca="1" ref="AJ690" ca="1">IFERROR(INDIRECT("'["&amp;Index!$A$1&amp;"]Locations and batches'!R"&amp;3&amp;"C"&amp;11,FALSE),NA())</f>
        <v>Di22867034</v>
      </c>
      <c r="AK690" t="str">
        <f t="shared" ca="1" si="22"/>
        <v>S181205</v>
      </c>
      <c r="AL690" t="str" cm="1">
        <f t="array" aca="1" ref="AL690" ca="1">OFFSET(INDIRECT("'["&amp;Index!$A$1&amp;"]Locations and batches'!$U$5",TRUE),MATCH(AK690,INDIRECT("'["&amp;Index!$A$1&amp;"]Locations and batches'!$U$5:$U$30",TRUE),0),-2)</f>
        <v>Complete</v>
      </c>
      <c r="AM690" t="str">
        <f ca="1">VLOOKUP(AK690,INDIRECT("'["&amp;Index!$A$1&amp;"]Locations and batches'!$U$6:$V$30",TRUE),2,FALSE)</f>
        <v>2020-05</v>
      </c>
      <c r="AN690" t="str">
        <f t="shared" ca="1" si="23"/>
        <v>L2</v>
      </c>
    </row>
    <row r="691" spans="1:40" x14ac:dyDescent="0.25">
      <c r="A691" cm="1">
        <f t="array" aca="1" ref="A691" ca="1">IFERROR(INDIRECT("'["&amp;Index!$A$1&amp;"]lookup'!R"&amp;ROW(A691)&amp;"C"&amp;COLUMN(A691),FALSE),NA())</f>
        <v>691</v>
      </c>
      <c r="B691" t="str" cm="1">
        <f t="array" aca="1" ref="B691" ca="1">IFERROR(INDIRECT("'["&amp;Index!$A$1&amp;"]lookup'!R"&amp;ROW(B691)&amp;"C"&amp;COLUMN(B691),FALSE),NA())</f>
        <v>L2/S181205/NL22820035/DAY3/aptem c</v>
      </c>
      <c r="C691" t="str" cm="1">
        <f t="array" aca="1" ref="C691" ca="1">IFERROR(INDIRECT("'["&amp;Index!$A$1&amp;"]lookup'!R"&amp;ROW(C691)&amp;"C"&amp;COLUMN(C691),FALSE),NA())</f>
        <v>CRANGE.NL22820035.L2</v>
      </c>
      <c r="D691" t="str" cm="1">
        <f t="array" aca="1" ref="D691" ca="1">IFERROR(INDIRECT("'["&amp;Index!$A$1&amp;"]lookup'!R"&amp;ROW(D691)&amp;"C"&amp;COLUMN(D691),FALSE),NA())</f>
        <v>DAY3</v>
      </c>
      <c r="E691" t="str" cm="1">
        <f t="array" aca="1" ref="E691" ca="1">IFERROR(INDIRECT("'["&amp;Index!$A$1&amp;"]lookup'!R"&amp;ROW(E691)&amp;"C"&amp;COLUMN(E691),FALSE),NA())</f>
        <v>---</v>
      </c>
      <c r="F691" t="str" cm="1">
        <f t="array" aca="1" ref="F691" ca="1">IFERROR(INDIRECT("'["&amp;Index!$A$1&amp;"]lookup'!R"&amp;ROW(F691)&amp;"C"&amp;COLUMN(F691),FALSE),NA())</f>
        <v>---</v>
      </c>
      <c r="G691" t="str" cm="1">
        <f t="array" aca="1" ref="G691" ca="1">IFERROR(INDIRECT("'["&amp;Index!$A$1&amp;"]lookup'!R"&amp;ROW(G691)&amp;"C"&amp;COLUMN(G691),FALSE),NA())</f>
        <v>---</v>
      </c>
      <c r="H691" t="str" cm="1">
        <f t="array" aca="1" ref="H691" ca="1">IFERROR(INDIRECT("'["&amp;Index!$A$1&amp;"]lookup'!R"&amp;ROW(H691)&amp;"C"&amp;COLUMN(H691),FALSE),NA())</f>
        <v>S181205</v>
      </c>
      <c r="I691" t="str" cm="1">
        <f t="array" aca="1" ref="I691" ca="1">IFERROR(INDIRECT("'["&amp;Index!$A$1&amp;"]lookup'!R"&amp;ROW(I691)&amp;"C"&amp;COLUMN(I691),FALSE),NA())</f>
        <v>aptem c</v>
      </c>
      <c r="J691" t="str" cm="1">
        <f t="array" aca="1" ref="J691" ca="1">IFERROR(INDIRECT("'["&amp;Index!$A$1&amp;"]lookup'!R"&amp;ROW(J691)&amp;"C"&amp;COLUMN(J691),FALSE),NA())</f>
        <v>aaLabor</v>
      </c>
      <c r="K691" t="str" cm="1">
        <f t="array" aca="1" ref="K691" ca="1">IFERROR(INDIRECT("'["&amp;Index!$A$1&amp;"]lookup'!R"&amp;ROW(K691)&amp;"C"&amp;COLUMN(K691),FALSE),NA())</f>
        <v>---</v>
      </c>
      <c r="L691" t="str" cm="1">
        <f t="array" aca="1" ref="L691" ca="1">IFERROR(INDIRECT("'["&amp;Index!$A$1&amp;"]lookup'!R"&amp;ROW(L691)&amp;"C"&amp;COLUMN(L691),FALSE),NA())</f>
        <v>aaLabor</v>
      </c>
      <c r="M691" t="str" cm="1">
        <f t="array" aca="1" ref="M691" ca="1">IFERROR(INDIRECT("'["&amp;Index!$A$1&amp;"]lookup'!R"&amp;ROW(M691)&amp;"C"&amp;COLUMN(M691),FALSE),NA())</f>
        <v/>
      </c>
      <c r="N691" cm="1">
        <f t="array" aca="1" ref="N691" ca="1">IFERROR(INDIRECT("'["&amp;Index!$A$1&amp;"]lookup'!R"&amp;ROW(N691)&amp;"C"&amp;COLUMN(N691),FALSE),NA())</f>
        <v>95</v>
      </c>
      <c r="O691" cm="1">
        <f t="array" aca="1" ref="O691" ca="1">IFERROR(INDIRECT("'["&amp;Index!$A$1&amp;"]lookup'!R"&amp;ROW(O691)&amp;"C"&amp;COLUMN(O691),FALSE),NA())</f>
        <v>31</v>
      </c>
      <c r="P691" cm="1">
        <f t="array" aca="1" ref="P691" ca="1">IFERROR(INDIRECT("'["&amp;Index!$A$1&amp;"]lookup'!R"&amp;ROW(P691)&amp;"C"&amp;COLUMN(P691),FALSE),NA())</f>
        <v>35</v>
      </c>
      <c r="Q691" t="str" cm="1">
        <f t="array" aca="1" ref="Q691" ca="1">IFERROR(INDIRECT("'["&amp;Index!$A$1&amp;"]lookup'!R"&amp;ROW(Q691)&amp;"C"&amp;COLUMN(Q691),FALSE),NA())</f>
        <v/>
      </c>
      <c r="R691" cm="1">
        <f t="array" aca="1" ref="R691" ca="1">IFERROR(INDIRECT("'["&amp;Index!$A$1&amp;"]lookup'!R"&amp;ROW(R691)&amp;"C"&amp;COLUMN(R691),FALSE),NA())</f>
        <v>39</v>
      </c>
      <c r="S691" t="str" cm="1">
        <f t="array" aca="1" ref="S691" ca="1">IFERROR(INDIRECT("'["&amp;Index!$A$1&amp;"]lookup'!R"&amp;ROW(S691)&amp;"C"&amp;COLUMN(S691),FALSE),NA())</f>
        <v/>
      </c>
      <c r="T691" cm="1">
        <f t="array" aca="1" ref="T691" ca="1">IFERROR(INDIRECT("'["&amp;Index!$A$1&amp;"]lookup'!R"&amp;ROW(T691)&amp;"C"&amp;COLUMN(T691),FALSE),NA())</f>
        <v>42</v>
      </c>
      <c r="U691" cm="1">
        <f t="array" aca="1" ref="U691" ca="1">IFERROR(INDIRECT("'["&amp;Index!$A$1&amp;"]lookup'!R"&amp;ROW(U691)&amp;"C"&amp;COLUMN(U691),FALSE),NA())</f>
        <v>53</v>
      </c>
      <c r="V691" t="str" cm="1">
        <f t="array" aca="1" ref="V691" ca="1">IFERROR(INDIRECT("'["&amp;Index!$A$1&amp;"]lookup'!R"&amp;ROW(V691)&amp;"C"&amp;COLUMN(V691),FALSE),NA())</f>
        <v/>
      </c>
      <c r="W691" t="str" cm="1">
        <f t="array" aca="1" ref="W691" ca="1">IFERROR(INDIRECT("'["&amp;Index!$A$1&amp;"]lookup'!R"&amp;ROW(W691)&amp;"C"&amp;COLUMN(W691),FALSE),NA())</f>
        <v>*53</v>
      </c>
      <c r="X691" cm="1">
        <f t="array" aca="1" ref="X691" ca="1">IFERROR(INDIRECT("'["&amp;Index!$A$1&amp;"]lookup'!R"&amp;ROW(X691)&amp;"C"&amp;COLUMN(X691),FALSE),NA())</f>
        <v>83</v>
      </c>
      <c r="Y691" t="str" cm="1">
        <f t="array" aca="1" ref="Y691" ca="1">IFERROR(INDIRECT("'["&amp;Index!$A$1&amp;"]lookup'!R"&amp;ROW(Y691)&amp;"C"&amp;COLUMN(Y691),FALSE),NA())</f>
        <v/>
      </c>
      <c r="Z691" t="str" cm="1">
        <f t="array" aca="1" ref="Z691" ca="1">IFERROR(INDIRECT("'["&amp;Index!$A$1&amp;"]lookup'!R"&amp;ROW(Z691)&amp;"C"&amp;COLUMN(Z691),FALSE),NA())</f>
        <v/>
      </c>
      <c r="AA691" t="str" cm="1">
        <f t="array" aca="1" ref="AA691" ca="1">IFERROR(INDIRECT("'["&amp;Index!$A$1&amp;"]lookup'!R"&amp;ROW(AA691)&amp;"C"&amp;COLUMN(AA691),FALSE),NA())</f>
        <v/>
      </c>
      <c r="AB691" t="str" cm="1">
        <f t="array" aca="1" ref="AB691" ca="1">IFERROR(INDIRECT("'["&amp;Index!$A$1&amp;"]lookup'!R"&amp;ROW(AB691)&amp;"C"&amp;COLUMN(AB691),FALSE),NA())</f>
        <v/>
      </c>
      <c r="AC691" t="str" cm="1">
        <f t="array" aca="1" ref="AC691" ca="1">IFERROR(INDIRECT("'["&amp;Index!$A$1&amp;"]lookup'!R"&amp;ROW(AC691)&amp;"C"&amp;COLUMN(AC691),FALSE),NA())</f>
        <v/>
      </c>
      <c r="AD691" t="str" cm="1">
        <f t="array" aca="1" ref="AD691" ca="1">IFERROR(INDIRECT("'["&amp;Index!$A$1&amp;"]lookup'!R"&amp;ROW(AD691)&amp;"C"&amp;COLUMN(AD691),FALSE),NA())</f>
        <v/>
      </c>
      <c r="AE691" t="str" cm="1">
        <f t="array" aca="1" ref="AE691" ca="1">IFERROR(INDIRECT("'["&amp;Index!$A$1&amp;"]lookup'!R"&amp;ROW(AE691)&amp;"C"&amp;COLUMN(AE691),FALSE),NA())</f>
        <v/>
      </c>
      <c r="AF691" t="str">
        <f>Index!$A$1</f>
        <v>00_Control Ranges sigma ROTROL N Charge_Lyo_22820035_Dil_22867034_TOTAL_2019-03-01.xlsx</v>
      </c>
      <c r="AG691" t="str" cm="1">
        <f t="array" aca="1" ref="AG691" ca="1">IFERROR(INDIRECT("'["&amp;Index!$A$1&amp;"]Locations and batches'!R"&amp;2&amp;"C"&amp;7,FALSE),NA())</f>
        <v>ROTROL N</v>
      </c>
      <c r="AH691" cm="1">
        <f t="array" aca="1" ref="AH691" ca="1">IFERROR(INDIRECT("'["&amp;Index!$A$1&amp;"]Locations and batches'!$B$6",TRUE),NA())</f>
        <v>22757019</v>
      </c>
      <c r="AI691" t="str" cm="1">
        <f t="array" aca="1" ref="AI691" ca="1">IFERROR(INDIRECT("'["&amp;Index!$A$1&amp;"]Locations and batches'!R"&amp;2&amp;"C"&amp;11,FALSE),NA())</f>
        <v>NL22820035</v>
      </c>
      <c r="AJ691" t="str" cm="1">
        <f t="array" aca="1" ref="AJ691" ca="1">IFERROR(INDIRECT("'["&amp;Index!$A$1&amp;"]Locations and batches'!R"&amp;3&amp;"C"&amp;11,FALSE),NA())</f>
        <v>Di22867034</v>
      </c>
      <c r="AK691" t="str">
        <f t="shared" ca="1" si="22"/>
        <v>S181205</v>
      </c>
      <c r="AL691" t="str" cm="1">
        <f t="array" aca="1" ref="AL691" ca="1">OFFSET(INDIRECT("'["&amp;Index!$A$1&amp;"]Locations and batches'!$U$5",TRUE),MATCH(AK691,INDIRECT("'["&amp;Index!$A$1&amp;"]Locations and batches'!$U$5:$U$30",TRUE),0),-2)</f>
        <v>Complete</v>
      </c>
      <c r="AM691" t="str">
        <f ca="1">VLOOKUP(AK691,INDIRECT("'["&amp;Index!$A$1&amp;"]Locations and batches'!$U$6:$V$30",TRUE),2,FALSE)</f>
        <v>2020-05</v>
      </c>
      <c r="AN691" t="str">
        <f t="shared" ca="1" si="23"/>
        <v>L2</v>
      </c>
    </row>
    <row r="692" spans="1:40" x14ac:dyDescent="0.25">
      <c r="A692" cm="1">
        <f t="array" aca="1" ref="A692" ca="1">IFERROR(INDIRECT("'["&amp;Index!$A$1&amp;"]lookup'!R"&amp;ROW(A692)&amp;"C"&amp;COLUMN(A692),FALSE),NA())</f>
        <v>692</v>
      </c>
      <c r="B692" t="str" cm="1">
        <f t="array" aca="1" ref="B692" ca="1">IFERROR(INDIRECT("'["&amp;Index!$A$1&amp;"]lookup'!R"&amp;ROW(B692)&amp;"C"&amp;COLUMN(B692),FALSE),NA())</f>
        <v>L2/S180406/NL22820035/DAY3/fibtem c</v>
      </c>
      <c r="C692" t="str" cm="1">
        <f t="array" aca="1" ref="C692" ca="1">IFERROR(INDIRECT("'["&amp;Index!$A$1&amp;"]lookup'!R"&amp;ROW(C692)&amp;"C"&amp;COLUMN(C692),FALSE),NA())</f>
        <v>CRANGE.NL22820035.L2</v>
      </c>
      <c r="D692" t="str" cm="1">
        <f t="array" aca="1" ref="D692" ca="1">IFERROR(INDIRECT("'["&amp;Index!$A$1&amp;"]lookup'!R"&amp;ROW(D692)&amp;"C"&amp;COLUMN(D692),FALSE),NA())</f>
        <v>DAY3</v>
      </c>
      <c r="E692" t="str" cm="1">
        <f t="array" aca="1" ref="E692" ca="1">IFERROR(INDIRECT("'["&amp;Index!$A$1&amp;"]lookup'!R"&amp;ROW(E692)&amp;"C"&amp;COLUMN(E692),FALSE),NA())</f>
        <v>---</v>
      </c>
      <c r="F692" t="str" cm="1">
        <f t="array" aca="1" ref="F692" ca="1">IFERROR(INDIRECT("'["&amp;Index!$A$1&amp;"]lookup'!R"&amp;ROW(F692)&amp;"C"&amp;COLUMN(F692),FALSE),NA())</f>
        <v>---</v>
      </c>
      <c r="G692" t="str" cm="1">
        <f t="array" aca="1" ref="G692" ca="1">IFERROR(INDIRECT("'["&amp;Index!$A$1&amp;"]lookup'!R"&amp;ROW(G692)&amp;"C"&amp;COLUMN(G692),FALSE),NA())</f>
        <v>---</v>
      </c>
      <c r="H692" t="str" cm="1">
        <f t="array" aca="1" ref="H692" ca="1">IFERROR(INDIRECT("'["&amp;Index!$A$1&amp;"]lookup'!R"&amp;ROW(H692)&amp;"C"&amp;COLUMN(H692),FALSE),NA())</f>
        <v>S180406</v>
      </c>
      <c r="I692" t="str" cm="1">
        <f t="array" aca="1" ref="I692" ca="1">IFERROR(INDIRECT("'["&amp;Index!$A$1&amp;"]lookup'!R"&amp;ROW(I692)&amp;"C"&amp;COLUMN(I692),FALSE),NA())</f>
        <v>fibtem c</v>
      </c>
      <c r="J692" t="str" cm="1">
        <f t="array" aca="1" ref="J692" ca="1">IFERROR(INDIRECT("'["&amp;Index!$A$1&amp;"]lookup'!R"&amp;ROW(J692)&amp;"C"&amp;COLUMN(J692),FALSE),NA())</f>
        <v>aaLabor</v>
      </c>
      <c r="K692" t="str" cm="1">
        <f t="array" aca="1" ref="K692" ca="1">IFERROR(INDIRECT("'["&amp;Index!$A$1&amp;"]lookup'!R"&amp;ROW(K692)&amp;"C"&amp;COLUMN(K692),FALSE),NA())</f>
        <v>---</v>
      </c>
      <c r="L692" t="str" cm="1">
        <f t="array" aca="1" ref="L692" ca="1">IFERROR(INDIRECT("'["&amp;Index!$A$1&amp;"]lookup'!R"&amp;ROW(L692)&amp;"C"&amp;COLUMN(L692),FALSE),NA())</f>
        <v>aaLabor</v>
      </c>
      <c r="M692" t="str" cm="1">
        <f t="array" aca="1" ref="M692" ca="1">IFERROR(INDIRECT("'["&amp;Index!$A$1&amp;"]lookup'!R"&amp;ROW(M692)&amp;"C"&amp;COLUMN(M692),FALSE),NA())</f>
        <v/>
      </c>
      <c r="N692" cm="1">
        <f t="array" aca="1" ref="N692" ca="1">IFERROR(INDIRECT("'["&amp;Index!$A$1&amp;"]lookup'!R"&amp;ROW(N692)&amp;"C"&amp;COLUMN(N692),FALSE),NA())</f>
        <v>94</v>
      </c>
      <c r="O692" cm="1">
        <f t="array" aca="1" ref="O692" ca="1">IFERROR(INDIRECT("'["&amp;Index!$A$1&amp;"]lookup'!R"&amp;ROW(O692)&amp;"C"&amp;COLUMN(O692),FALSE),NA())</f>
        <v>33</v>
      </c>
      <c r="P692" cm="1">
        <f t="array" aca="1" ref="P692" ca="1">IFERROR(INDIRECT("'["&amp;Index!$A$1&amp;"]lookup'!R"&amp;ROW(P692)&amp;"C"&amp;COLUMN(P692),FALSE),NA())</f>
        <v>37</v>
      </c>
      <c r="Q692" t="str" cm="1">
        <f t="array" aca="1" ref="Q692" ca="1">IFERROR(INDIRECT("'["&amp;Index!$A$1&amp;"]lookup'!R"&amp;ROW(Q692)&amp;"C"&amp;COLUMN(Q692),FALSE),NA())</f>
        <v/>
      </c>
      <c r="R692" cm="1">
        <f t="array" aca="1" ref="R692" ca="1">IFERROR(INDIRECT("'["&amp;Index!$A$1&amp;"]lookup'!R"&amp;ROW(R692)&amp;"C"&amp;COLUMN(R692),FALSE),NA())</f>
        <v>42</v>
      </c>
      <c r="S692" t="str" cm="1">
        <f t="array" aca="1" ref="S692" ca="1">IFERROR(INDIRECT("'["&amp;Index!$A$1&amp;"]lookup'!R"&amp;ROW(S692)&amp;"C"&amp;COLUMN(S692),FALSE),NA())</f>
        <v/>
      </c>
      <c r="T692" cm="1">
        <f t="array" aca="1" ref="T692" ca="1">IFERROR(INDIRECT("'["&amp;Index!$A$1&amp;"]lookup'!R"&amp;ROW(T692)&amp;"C"&amp;COLUMN(T692),FALSE),NA())</f>
        <v>45</v>
      </c>
      <c r="U692" cm="1">
        <f t="array" aca="1" ref="U692" ca="1">IFERROR(INDIRECT("'["&amp;Index!$A$1&amp;"]lookup'!R"&amp;ROW(U692)&amp;"C"&amp;COLUMN(U692),FALSE),NA())</f>
        <v>45</v>
      </c>
      <c r="V692" t="str" cm="1">
        <f t="array" aca="1" ref="V692" ca="1">IFERROR(INDIRECT("'["&amp;Index!$A$1&amp;"]lookup'!R"&amp;ROW(V692)&amp;"C"&amp;COLUMN(V692),FALSE),NA())</f>
        <v/>
      </c>
      <c r="W692" t="str" cm="1">
        <f t="array" aca="1" ref="W692" ca="1">IFERROR(INDIRECT("'["&amp;Index!$A$1&amp;"]lookup'!R"&amp;ROW(W692)&amp;"C"&amp;COLUMN(W692),FALSE),NA())</f>
        <v>*55</v>
      </c>
      <c r="X692" cm="1">
        <f t="array" aca="1" ref="X692" ca="1">IFERROR(INDIRECT("'["&amp;Index!$A$1&amp;"]lookup'!R"&amp;ROW(X692)&amp;"C"&amp;COLUMN(X692),FALSE),NA())</f>
        <v>83</v>
      </c>
      <c r="Y692" t="str" cm="1">
        <f t="array" aca="1" ref="Y692" ca="1">IFERROR(INDIRECT("'["&amp;Index!$A$1&amp;"]lookup'!R"&amp;ROW(Y692)&amp;"C"&amp;COLUMN(Y692),FALSE),NA())</f>
        <v/>
      </c>
      <c r="Z692" t="str" cm="1">
        <f t="array" aca="1" ref="Z692" ca="1">IFERROR(INDIRECT("'["&amp;Index!$A$1&amp;"]lookup'!R"&amp;ROW(Z692)&amp;"C"&amp;COLUMN(Z692),FALSE),NA())</f>
        <v/>
      </c>
      <c r="AA692" t="str" cm="1">
        <f t="array" aca="1" ref="AA692" ca="1">IFERROR(INDIRECT("'["&amp;Index!$A$1&amp;"]lookup'!R"&amp;ROW(AA692)&amp;"C"&amp;COLUMN(AA692),FALSE),NA())</f>
        <v/>
      </c>
      <c r="AB692" t="str" cm="1">
        <f t="array" aca="1" ref="AB692" ca="1">IFERROR(INDIRECT("'["&amp;Index!$A$1&amp;"]lookup'!R"&amp;ROW(AB692)&amp;"C"&amp;COLUMN(AB692),FALSE),NA())</f>
        <v/>
      </c>
      <c r="AC692" t="str" cm="1">
        <f t="array" aca="1" ref="AC692" ca="1">IFERROR(INDIRECT("'["&amp;Index!$A$1&amp;"]lookup'!R"&amp;ROW(AC692)&amp;"C"&amp;COLUMN(AC692),FALSE),NA())</f>
        <v/>
      </c>
      <c r="AD692" t="str" cm="1">
        <f t="array" aca="1" ref="AD692" ca="1">IFERROR(INDIRECT("'["&amp;Index!$A$1&amp;"]lookup'!R"&amp;ROW(AD692)&amp;"C"&amp;COLUMN(AD692),FALSE),NA())</f>
        <v/>
      </c>
      <c r="AE692" t="str" cm="1">
        <f t="array" aca="1" ref="AE692" ca="1">IFERROR(INDIRECT("'["&amp;Index!$A$1&amp;"]lookup'!R"&amp;ROW(AE692)&amp;"C"&amp;COLUMN(AE692),FALSE),NA())</f>
        <v/>
      </c>
      <c r="AF692" t="str">
        <f>Index!$A$1</f>
        <v>00_Control Ranges sigma ROTROL N Charge_Lyo_22820035_Dil_22867034_TOTAL_2019-03-01.xlsx</v>
      </c>
      <c r="AG692" t="str" cm="1">
        <f t="array" aca="1" ref="AG692" ca="1">IFERROR(INDIRECT("'["&amp;Index!$A$1&amp;"]Locations and batches'!R"&amp;2&amp;"C"&amp;7,FALSE),NA())</f>
        <v>ROTROL N</v>
      </c>
      <c r="AH692" cm="1">
        <f t="array" aca="1" ref="AH692" ca="1">IFERROR(INDIRECT("'["&amp;Index!$A$1&amp;"]Locations and batches'!$B$6",TRUE),NA())</f>
        <v>22757019</v>
      </c>
      <c r="AI692" t="str" cm="1">
        <f t="array" aca="1" ref="AI692" ca="1">IFERROR(INDIRECT("'["&amp;Index!$A$1&amp;"]Locations and batches'!R"&amp;2&amp;"C"&amp;11,FALSE),NA())</f>
        <v>NL22820035</v>
      </c>
      <c r="AJ692" t="str" cm="1">
        <f t="array" aca="1" ref="AJ692" ca="1">IFERROR(INDIRECT("'["&amp;Index!$A$1&amp;"]Locations and batches'!R"&amp;3&amp;"C"&amp;11,FALSE),NA())</f>
        <v>Di22867034</v>
      </c>
      <c r="AK692" t="str">
        <f t="shared" ca="1" si="22"/>
        <v>S180406</v>
      </c>
      <c r="AL692" t="str" cm="1">
        <f t="array" aca="1" ref="AL692" ca="1">OFFSET(INDIRECT("'["&amp;Index!$A$1&amp;"]Locations and batches'!$U$5",TRUE),MATCH(AK692,INDIRECT("'["&amp;Index!$A$1&amp;"]Locations and batches'!$U$5:$U$30",TRUE),0),-2)</f>
        <v>Complete+Hep</v>
      </c>
      <c r="AM692" t="str">
        <f ca="1">VLOOKUP(AK692,INDIRECT("'["&amp;Index!$A$1&amp;"]Locations and batches'!$U$6:$V$30",TRUE),2,FALSE)</f>
        <v>2019-10</v>
      </c>
      <c r="AN692" t="str">
        <f t="shared" ca="1" si="23"/>
        <v>L2</v>
      </c>
    </row>
    <row r="693" spans="1:40" x14ac:dyDescent="0.25">
      <c r="A693" cm="1">
        <f t="array" aca="1" ref="A693" ca="1">IFERROR(INDIRECT("'["&amp;Index!$A$1&amp;"]lookup'!R"&amp;ROW(A693)&amp;"C"&amp;COLUMN(A693),FALSE),NA())</f>
        <v>693</v>
      </c>
      <c r="B693" t="str" cm="1">
        <f t="array" aca="1" ref="B693" ca="1">IFERROR(INDIRECT("'["&amp;Index!$A$1&amp;"]lookup'!R"&amp;ROW(B693)&amp;"C"&amp;COLUMN(B693),FALSE),NA())</f>
        <v>L2/S180406/NL22820035/DAY3/extem c</v>
      </c>
      <c r="C693" t="str" cm="1">
        <f t="array" aca="1" ref="C693" ca="1">IFERROR(INDIRECT("'["&amp;Index!$A$1&amp;"]lookup'!R"&amp;ROW(C693)&amp;"C"&amp;COLUMN(C693),FALSE),NA())</f>
        <v>CRANGE.NL22820035.L2</v>
      </c>
      <c r="D693" t="str" cm="1">
        <f t="array" aca="1" ref="D693" ca="1">IFERROR(INDIRECT("'["&amp;Index!$A$1&amp;"]lookup'!R"&amp;ROW(D693)&amp;"C"&amp;COLUMN(D693),FALSE),NA())</f>
        <v>DAY3</v>
      </c>
      <c r="E693" t="str" cm="1">
        <f t="array" aca="1" ref="E693" ca="1">IFERROR(INDIRECT("'["&amp;Index!$A$1&amp;"]lookup'!R"&amp;ROW(E693)&amp;"C"&amp;COLUMN(E693),FALSE),NA())</f>
        <v>---</v>
      </c>
      <c r="F693" t="str" cm="1">
        <f t="array" aca="1" ref="F693" ca="1">IFERROR(INDIRECT("'["&amp;Index!$A$1&amp;"]lookup'!R"&amp;ROW(F693)&amp;"C"&amp;COLUMN(F693),FALSE),NA())</f>
        <v>---</v>
      </c>
      <c r="G693" t="str" cm="1">
        <f t="array" aca="1" ref="G693" ca="1">IFERROR(INDIRECT("'["&amp;Index!$A$1&amp;"]lookup'!R"&amp;ROW(G693)&amp;"C"&amp;COLUMN(G693),FALSE),NA())</f>
        <v>---</v>
      </c>
      <c r="H693" t="str" cm="1">
        <f t="array" aca="1" ref="H693" ca="1">IFERROR(INDIRECT("'["&amp;Index!$A$1&amp;"]lookup'!R"&amp;ROW(H693)&amp;"C"&amp;COLUMN(H693),FALSE),NA())</f>
        <v>S180406</v>
      </c>
      <c r="I693" t="str" cm="1">
        <f t="array" aca="1" ref="I693" ca="1">IFERROR(INDIRECT("'["&amp;Index!$A$1&amp;"]lookup'!R"&amp;ROW(I693)&amp;"C"&amp;COLUMN(I693),FALSE),NA())</f>
        <v>extem c</v>
      </c>
      <c r="J693" t="str" cm="1">
        <f t="array" aca="1" ref="J693" ca="1">IFERROR(INDIRECT("'["&amp;Index!$A$1&amp;"]lookup'!R"&amp;ROW(J693)&amp;"C"&amp;COLUMN(J693),FALSE),NA())</f>
        <v>aaLabor</v>
      </c>
      <c r="K693" t="str" cm="1">
        <f t="array" aca="1" ref="K693" ca="1">IFERROR(INDIRECT("'["&amp;Index!$A$1&amp;"]lookup'!R"&amp;ROW(K693)&amp;"C"&amp;COLUMN(K693),FALSE),NA())</f>
        <v>---</v>
      </c>
      <c r="L693" t="str" cm="1">
        <f t="array" aca="1" ref="L693" ca="1">IFERROR(INDIRECT("'["&amp;Index!$A$1&amp;"]lookup'!R"&amp;ROW(L693)&amp;"C"&amp;COLUMN(L693),FALSE),NA())</f>
        <v>aaLabor</v>
      </c>
      <c r="M693" t="str" cm="1">
        <f t="array" aca="1" ref="M693" ca="1">IFERROR(INDIRECT("'["&amp;Index!$A$1&amp;"]lookup'!R"&amp;ROW(M693)&amp;"C"&amp;COLUMN(M693),FALSE),NA())</f>
        <v/>
      </c>
      <c r="N693" cm="1">
        <f t="array" aca="1" ref="N693" ca="1">IFERROR(INDIRECT("'["&amp;Index!$A$1&amp;"]lookup'!R"&amp;ROW(N693)&amp;"C"&amp;COLUMN(N693),FALSE),NA())</f>
        <v>95</v>
      </c>
      <c r="O693" cm="1">
        <f t="array" aca="1" ref="O693" ca="1">IFERROR(INDIRECT("'["&amp;Index!$A$1&amp;"]lookup'!R"&amp;ROW(O693)&amp;"C"&amp;COLUMN(O693),FALSE),NA())</f>
        <v>35</v>
      </c>
      <c r="P693" cm="1">
        <f t="array" aca="1" ref="P693" ca="1">IFERROR(INDIRECT("'["&amp;Index!$A$1&amp;"]lookup'!R"&amp;ROW(P693)&amp;"C"&amp;COLUMN(P693),FALSE),NA())</f>
        <v>39</v>
      </c>
      <c r="Q693" t="str" cm="1">
        <f t="array" aca="1" ref="Q693" ca="1">IFERROR(INDIRECT("'["&amp;Index!$A$1&amp;"]lookup'!R"&amp;ROW(Q693)&amp;"C"&amp;COLUMN(Q693),FALSE),NA())</f>
        <v/>
      </c>
      <c r="R693" cm="1">
        <f t="array" aca="1" ref="R693" ca="1">IFERROR(INDIRECT("'["&amp;Index!$A$1&amp;"]lookup'!R"&amp;ROW(R693)&amp;"C"&amp;COLUMN(R693),FALSE),NA())</f>
        <v>43</v>
      </c>
      <c r="S693" t="str" cm="1">
        <f t="array" aca="1" ref="S693" ca="1">IFERROR(INDIRECT("'["&amp;Index!$A$1&amp;"]lookup'!R"&amp;ROW(S693)&amp;"C"&amp;COLUMN(S693),FALSE),NA())</f>
        <v/>
      </c>
      <c r="T693" cm="1">
        <f t="array" aca="1" ref="T693" ca="1">IFERROR(INDIRECT("'["&amp;Index!$A$1&amp;"]lookup'!R"&amp;ROW(T693)&amp;"C"&amp;COLUMN(T693),FALSE),NA())</f>
        <v>47</v>
      </c>
      <c r="U693" cm="1">
        <f t="array" aca="1" ref="U693" ca="1">IFERROR(INDIRECT("'["&amp;Index!$A$1&amp;"]lookup'!R"&amp;ROW(U693)&amp;"C"&amp;COLUMN(U693),FALSE),NA())</f>
        <v>34</v>
      </c>
      <c r="V693" t="str" cm="1">
        <f t="array" aca="1" ref="V693" ca="1">IFERROR(INDIRECT("'["&amp;Index!$A$1&amp;"]lookup'!R"&amp;ROW(V693)&amp;"C"&amp;COLUMN(V693),FALSE),NA())</f>
        <v/>
      </c>
      <c r="W693" t="str" cm="1">
        <f t="array" aca="1" ref="W693" ca="1">IFERROR(INDIRECT("'["&amp;Index!$A$1&amp;"]lookup'!R"&amp;ROW(W693)&amp;"C"&amp;COLUMN(W693),FALSE),NA())</f>
        <v>*57</v>
      </c>
      <c r="X693" cm="1">
        <f t="array" aca="1" ref="X693" ca="1">IFERROR(INDIRECT("'["&amp;Index!$A$1&amp;"]lookup'!R"&amp;ROW(X693)&amp;"C"&amp;COLUMN(X693),FALSE),NA())</f>
        <v>84</v>
      </c>
      <c r="Y693" t="str" cm="1">
        <f t="array" aca="1" ref="Y693" ca="1">IFERROR(INDIRECT("'["&amp;Index!$A$1&amp;"]lookup'!R"&amp;ROW(Y693)&amp;"C"&amp;COLUMN(Y693),FALSE),NA())</f>
        <v/>
      </c>
      <c r="Z693" t="str" cm="1">
        <f t="array" aca="1" ref="Z693" ca="1">IFERROR(INDIRECT("'["&amp;Index!$A$1&amp;"]lookup'!R"&amp;ROW(Z693)&amp;"C"&amp;COLUMN(Z693),FALSE),NA())</f>
        <v/>
      </c>
      <c r="AA693" t="str" cm="1">
        <f t="array" aca="1" ref="AA693" ca="1">IFERROR(INDIRECT("'["&amp;Index!$A$1&amp;"]lookup'!R"&amp;ROW(AA693)&amp;"C"&amp;COLUMN(AA693),FALSE),NA())</f>
        <v/>
      </c>
      <c r="AB693" t="str" cm="1">
        <f t="array" aca="1" ref="AB693" ca="1">IFERROR(INDIRECT("'["&amp;Index!$A$1&amp;"]lookup'!R"&amp;ROW(AB693)&amp;"C"&amp;COLUMN(AB693),FALSE),NA())</f>
        <v/>
      </c>
      <c r="AC693" t="str" cm="1">
        <f t="array" aca="1" ref="AC693" ca="1">IFERROR(INDIRECT("'["&amp;Index!$A$1&amp;"]lookup'!R"&amp;ROW(AC693)&amp;"C"&amp;COLUMN(AC693),FALSE),NA())</f>
        <v/>
      </c>
      <c r="AD693" t="str" cm="1">
        <f t="array" aca="1" ref="AD693" ca="1">IFERROR(INDIRECT("'["&amp;Index!$A$1&amp;"]lookup'!R"&amp;ROW(AD693)&amp;"C"&amp;COLUMN(AD693),FALSE),NA())</f>
        <v/>
      </c>
      <c r="AE693" t="str" cm="1">
        <f t="array" aca="1" ref="AE693" ca="1">IFERROR(INDIRECT("'["&amp;Index!$A$1&amp;"]lookup'!R"&amp;ROW(AE693)&amp;"C"&amp;COLUMN(AE693),FALSE),NA())</f>
        <v/>
      </c>
      <c r="AF693" t="str">
        <f>Index!$A$1</f>
        <v>00_Control Ranges sigma ROTROL N Charge_Lyo_22820035_Dil_22867034_TOTAL_2019-03-01.xlsx</v>
      </c>
      <c r="AG693" t="str" cm="1">
        <f t="array" aca="1" ref="AG693" ca="1">IFERROR(INDIRECT("'["&amp;Index!$A$1&amp;"]Locations and batches'!R"&amp;2&amp;"C"&amp;7,FALSE),NA())</f>
        <v>ROTROL N</v>
      </c>
      <c r="AH693" cm="1">
        <f t="array" aca="1" ref="AH693" ca="1">IFERROR(INDIRECT("'["&amp;Index!$A$1&amp;"]Locations and batches'!$B$6",TRUE),NA())</f>
        <v>22757019</v>
      </c>
      <c r="AI693" t="str" cm="1">
        <f t="array" aca="1" ref="AI693" ca="1">IFERROR(INDIRECT("'["&amp;Index!$A$1&amp;"]Locations and batches'!R"&amp;2&amp;"C"&amp;11,FALSE),NA())</f>
        <v>NL22820035</v>
      </c>
      <c r="AJ693" t="str" cm="1">
        <f t="array" aca="1" ref="AJ693" ca="1">IFERROR(INDIRECT("'["&amp;Index!$A$1&amp;"]Locations and batches'!R"&amp;3&amp;"C"&amp;11,FALSE),NA())</f>
        <v>Di22867034</v>
      </c>
      <c r="AK693" t="str">
        <f t="shared" ca="1" si="22"/>
        <v>S180406</v>
      </c>
      <c r="AL693" t="str" cm="1">
        <f t="array" aca="1" ref="AL693" ca="1">OFFSET(INDIRECT("'["&amp;Index!$A$1&amp;"]Locations and batches'!$U$5",TRUE),MATCH(AK693,INDIRECT("'["&amp;Index!$A$1&amp;"]Locations and batches'!$U$5:$U$30",TRUE),0),-2)</f>
        <v>Complete+Hep</v>
      </c>
      <c r="AM693" t="str">
        <f ca="1">VLOOKUP(AK693,INDIRECT("'["&amp;Index!$A$1&amp;"]Locations and batches'!$U$6:$V$30",TRUE),2,FALSE)</f>
        <v>2019-10</v>
      </c>
      <c r="AN693" t="str">
        <f t="shared" ca="1" si="23"/>
        <v>L2</v>
      </c>
    </row>
    <row r="694" spans="1:40" x14ac:dyDescent="0.25">
      <c r="A694" cm="1">
        <f t="array" aca="1" ref="A694" ca="1">IFERROR(INDIRECT("'["&amp;Index!$A$1&amp;"]lookup'!R"&amp;ROW(A694)&amp;"C"&amp;COLUMN(A694),FALSE),NA())</f>
        <v>694</v>
      </c>
      <c r="B694" t="str" cm="1">
        <f t="array" aca="1" ref="B694" ca="1">IFERROR(INDIRECT("'["&amp;Index!$A$1&amp;"]lookup'!R"&amp;ROW(B694)&amp;"C"&amp;COLUMN(B694),FALSE),NA())</f>
        <v>L2/S180406/NL22820035/DAY3/intem c</v>
      </c>
      <c r="C694" t="str" cm="1">
        <f t="array" aca="1" ref="C694" ca="1">IFERROR(INDIRECT("'["&amp;Index!$A$1&amp;"]lookup'!R"&amp;ROW(C694)&amp;"C"&amp;COLUMN(C694),FALSE),NA())</f>
        <v>CRANGE.NL22820035.L2</v>
      </c>
      <c r="D694" t="str" cm="1">
        <f t="array" aca="1" ref="D694" ca="1">IFERROR(INDIRECT("'["&amp;Index!$A$1&amp;"]lookup'!R"&amp;ROW(D694)&amp;"C"&amp;COLUMN(D694),FALSE),NA())</f>
        <v>DAY3</v>
      </c>
      <c r="E694" t="str" cm="1">
        <f t="array" aca="1" ref="E694" ca="1">IFERROR(INDIRECT("'["&amp;Index!$A$1&amp;"]lookup'!R"&amp;ROW(E694)&amp;"C"&amp;COLUMN(E694),FALSE),NA())</f>
        <v>---</v>
      </c>
      <c r="F694" t="str" cm="1">
        <f t="array" aca="1" ref="F694" ca="1">IFERROR(INDIRECT("'["&amp;Index!$A$1&amp;"]lookup'!R"&amp;ROW(F694)&amp;"C"&amp;COLUMN(F694),FALSE),NA())</f>
        <v>---</v>
      </c>
      <c r="G694" t="str" cm="1">
        <f t="array" aca="1" ref="G694" ca="1">IFERROR(INDIRECT("'["&amp;Index!$A$1&amp;"]lookup'!R"&amp;ROW(G694)&amp;"C"&amp;COLUMN(G694),FALSE),NA())</f>
        <v>---</v>
      </c>
      <c r="H694" t="str" cm="1">
        <f t="array" aca="1" ref="H694" ca="1">IFERROR(INDIRECT("'["&amp;Index!$A$1&amp;"]lookup'!R"&amp;ROW(H694)&amp;"C"&amp;COLUMN(H694),FALSE),NA())</f>
        <v>S180406</v>
      </c>
      <c r="I694" t="str" cm="1">
        <f t="array" aca="1" ref="I694" ca="1">IFERROR(INDIRECT("'["&amp;Index!$A$1&amp;"]lookup'!R"&amp;ROW(I694)&amp;"C"&amp;COLUMN(I694),FALSE),NA())</f>
        <v>intem c</v>
      </c>
      <c r="J694" t="str" cm="1">
        <f t="array" aca="1" ref="J694" ca="1">IFERROR(INDIRECT("'["&amp;Index!$A$1&amp;"]lookup'!R"&amp;ROW(J694)&amp;"C"&amp;COLUMN(J694),FALSE),NA())</f>
        <v>aaLabor</v>
      </c>
      <c r="K694" t="str" cm="1">
        <f t="array" aca="1" ref="K694" ca="1">IFERROR(INDIRECT("'["&amp;Index!$A$1&amp;"]lookup'!R"&amp;ROW(K694)&amp;"C"&amp;COLUMN(K694),FALSE),NA())</f>
        <v>---</v>
      </c>
      <c r="L694" t="str" cm="1">
        <f t="array" aca="1" ref="L694" ca="1">IFERROR(INDIRECT("'["&amp;Index!$A$1&amp;"]lookup'!R"&amp;ROW(L694)&amp;"C"&amp;COLUMN(L694),FALSE),NA())</f>
        <v>aaLabor</v>
      </c>
      <c r="M694" t="str" cm="1">
        <f t="array" aca="1" ref="M694" ca="1">IFERROR(INDIRECT("'["&amp;Index!$A$1&amp;"]lookup'!R"&amp;ROW(M694)&amp;"C"&amp;COLUMN(M694),FALSE),NA())</f>
        <v/>
      </c>
      <c r="N694" cm="1">
        <f t="array" aca="1" ref="N694" ca="1">IFERROR(INDIRECT("'["&amp;Index!$A$1&amp;"]lookup'!R"&amp;ROW(N694)&amp;"C"&amp;COLUMN(N694),FALSE),NA())</f>
        <v>237</v>
      </c>
      <c r="O694" cm="1">
        <f t="array" aca="1" ref="O694" ca="1">IFERROR(INDIRECT("'["&amp;Index!$A$1&amp;"]lookup'!R"&amp;ROW(O694)&amp;"C"&amp;COLUMN(O694),FALSE),NA())</f>
        <v>40</v>
      </c>
      <c r="P694" cm="1">
        <f t="array" aca="1" ref="P694" ca="1">IFERROR(INDIRECT("'["&amp;Index!$A$1&amp;"]lookup'!R"&amp;ROW(P694)&amp;"C"&amp;COLUMN(P694),FALSE),NA())</f>
        <v>44</v>
      </c>
      <c r="Q694" t="str" cm="1">
        <f t="array" aca="1" ref="Q694" ca="1">IFERROR(INDIRECT("'["&amp;Index!$A$1&amp;"]lookup'!R"&amp;ROW(Q694)&amp;"C"&amp;COLUMN(Q694),FALSE),NA())</f>
        <v/>
      </c>
      <c r="R694" cm="1">
        <f t="array" aca="1" ref="R694" ca="1">IFERROR(INDIRECT("'["&amp;Index!$A$1&amp;"]lookup'!R"&amp;ROW(R694)&amp;"C"&amp;COLUMN(R694),FALSE),NA())</f>
        <v>47</v>
      </c>
      <c r="S694" t="str" cm="1">
        <f t="array" aca="1" ref="S694" ca="1">IFERROR(INDIRECT("'["&amp;Index!$A$1&amp;"]lookup'!R"&amp;ROW(S694)&amp;"C"&amp;COLUMN(S694),FALSE),NA())</f>
        <v/>
      </c>
      <c r="T694" cm="1">
        <f t="array" aca="1" ref="T694" ca="1">IFERROR(INDIRECT("'["&amp;Index!$A$1&amp;"]lookup'!R"&amp;ROW(T694)&amp;"C"&amp;COLUMN(T694),FALSE),NA())</f>
        <v>50</v>
      </c>
      <c r="U694" cm="1">
        <f t="array" aca="1" ref="U694" ca="1">IFERROR(INDIRECT("'["&amp;Index!$A$1&amp;"]lookup'!R"&amp;ROW(U694)&amp;"C"&amp;COLUMN(U694),FALSE),NA())</f>
        <v>26</v>
      </c>
      <c r="V694" t="str" cm="1">
        <f t="array" aca="1" ref="V694" ca="1">IFERROR(INDIRECT("'["&amp;Index!$A$1&amp;"]lookup'!R"&amp;ROW(V694)&amp;"C"&amp;COLUMN(V694),FALSE),NA())</f>
        <v/>
      </c>
      <c r="W694" t="str" cm="1">
        <f t="array" aca="1" ref="W694" ca="1">IFERROR(INDIRECT("'["&amp;Index!$A$1&amp;"]lookup'!R"&amp;ROW(W694)&amp;"C"&amp;COLUMN(W694),FALSE),NA())</f>
        <v>*58</v>
      </c>
      <c r="X694" cm="1">
        <f t="array" aca="1" ref="X694" ca="1">IFERROR(INDIRECT("'["&amp;Index!$A$1&amp;"]lookup'!R"&amp;ROW(X694)&amp;"C"&amp;COLUMN(X694),FALSE),NA())</f>
        <v>85</v>
      </c>
      <c r="Y694" t="str" cm="1">
        <f t="array" aca="1" ref="Y694" ca="1">IFERROR(INDIRECT("'["&amp;Index!$A$1&amp;"]lookup'!R"&amp;ROW(Y694)&amp;"C"&amp;COLUMN(Y694),FALSE),NA())</f>
        <v/>
      </c>
      <c r="Z694" t="str" cm="1">
        <f t="array" aca="1" ref="Z694" ca="1">IFERROR(INDIRECT("'["&amp;Index!$A$1&amp;"]lookup'!R"&amp;ROW(Z694)&amp;"C"&amp;COLUMN(Z694),FALSE),NA())</f>
        <v/>
      </c>
      <c r="AA694" t="str" cm="1">
        <f t="array" aca="1" ref="AA694" ca="1">IFERROR(INDIRECT("'["&amp;Index!$A$1&amp;"]lookup'!R"&amp;ROW(AA694)&amp;"C"&amp;COLUMN(AA694),FALSE),NA())</f>
        <v/>
      </c>
      <c r="AB694" t="str" cm="1">
        <f t="array" aca="1" ref="AB694" ca="1">IFERROR(INDIRECT("'["&amp;Index!$A$1&amp;"]lookup'!R"&amp;ROW(AB694)&amp;"C"&amp;COLUMN(AB694),FALSE),NA())</f>
        <v/>
      </c>
      <c r="AC694" t="str" cm="1">
        <f t="array" aca="1" ref="AC694" ca="1">IFERROR(INDIRECT("'["&amp;Index!$A$1&amp;"]lookup'!R"&amp;ROW(AC694)&amp;"C"&amp;COLUMN(AC694),FALSE),NA())</f>
        <v/>
      </c>
      <c r="AD694" t="str" cm="1">
        <f t="array" aca="1" ref="AD694" ca="1">IFERROR(INDIRECT("'["&amp;Index!$A$1&amp;"]lookup'!R"&amp;ROW(AD694)&amp;"C"&amp;COLUMN(AD694),FALSE),NA())</f>
        <v/>
      </c>
      <c r="AE694" t="str" cm="1">
        <f t="array" aca="1" ref="AE694" ca="1">IFERROR(INDIRECT("'["&amp;Index!$A$1&amp;"]lookup'!R"&amp;ROW(AE694)&amp;"C"&amp;COLUMN(AE694),FALSE),NA())</f>
        <v/>
      </c>
      <c r="AF694" t="str">
        <f>Index!$A$1</f>
        <v>00_Control Ranges sigma ROTROL N Charge_Lyo_22820035_Dil_22867034_TOTAL_2019-03-01.xlsx</v>
      </c>
      <c r="AG694" t="str" cm="1">
        <f t="array" aca="1" ref="AG694" ca="1">IFERROR(INDIRECT("'["&amp;Index!$A$1&amp;"]Locations and batches'!R"&amp;2&amp;"C"&amp;7,FALSE),NA())</f>
        <v>ROTROL N</v>
      </c>
      <c r="AH694" cm="1">
        <f t="array" aca="1" ref="AH694" ca="1">IFERROR(INDIRECT("'["&amp;Index!$A$1&amp;"]Locations and batches'!$B$6",TRUE),NA())</f>
        <v>22757019</v>
      </c>
      <c r="AI694" t="str" cm="1">
        <f t="array" aca="1" ref="AI694" ca="1">IFERROR(INDIRECT("'["&amp;Index!$A$1&amp;"]Locations and batches'!R"&amp;2&amp;"C"&amp;11,FALSE),NA())</f>
        <v>NL22820035</v>
      </c>
      <c r="AJ694" t="str" cm="1">
        <f t="array" aca="1" ref="AJ694" ca="1">IFERROR(INDIRECT("'["&amp;Index!$A$1&amp;"]Locations and batches'!R"&amp;3&amp;"C"&amp;11,FALSE),NA())</f>
        <v>Di22867034</v>
      </c>
      <c r="AK694" t="str">
        <f t="shared" ca="1" si="22"/>
        <v>S180406</v>
      </c>
      <c r="AL694" t="str" cm="1">
        <f t="array" aca="1" ref="AL694" ca="1">OFFSET(INDIRECT("'["&amp;Index!$A$1&amp;"]Locations and batches'!$U$5",TRUE),MATCH(AK694,INDIRECT("'["&amp;Index!$A$1&amp;"]Locations and batches'!$U$5:$U$30",TRUE),0),-2)</f>
        <v>Complete+Hep</v>
      </c>
      <c r="AM694" t="str">
        <f ca="1">VLOOKUP(AK694,INDIRECT("'["&amp;Index!$A$1&amp;"]Locations and batches'!$U$6:$V$30",TRUE),2,FALSE)</f>
        <v>2019-10</v>
      </c>
      <c r="AN694" t="str">
        <f t="shared" ca="1" si="23"/>
        <v>L2</v>
      </c>
    </row>
    <row r="695" spans="1:40" x14ac:dyDescent="0.25">
      <c r="A695" cm="1">
        <f t="array" aca="1" ref="A695" ca="1">IFERROR(INDIRECT("'["&amp;Index!$A$1&amp;"]lookup'!R"&amp;ROW(A695)&amp;"C"&amp;COLUMN(A695),FALSE),NA())</f>
        <v>695</v>
      </c>
      <c r="B695" t="str" cm="1">
        <f t="array" aca="1" ref="B695" ca="1">IFERROR(INDIRECT("'["&amp;Index!$A$1&amp;"]lookup'!R"&amp;ROW(B695)&amp;"C"&amp;COLUMN(B695),FALSE),NA())</f>
        <v>L2/S180406/NL22820035/DAY3/heptem c</v>
      </c>
      <c r="C695" t="str" cm="1">
        <f t="array" aca="1" ref="C695" ca="1">IFERROR(INDIRECT("'["&amp;Index!$A$1&amp;"]lookup'!R"&amp;ROW(C695)&amp;"C"&amp;COLUMN(C695),FALSE),NA())</f>
        <v>CRANGE.NL22820035.L2</v>
      </c>
      <c r="D695" t="str" cm="1">
        <f t="array" aca="1" ref="D695" ca="1">IFERROR(INDIRECT("'["&amp;Index!$A$1&amp;"]lookup'!R"&amp;ROW(D695)&amp;"C"&amp;COLUMN(D695),FALSE),NA())</f>
        <v>DAY3</v>
      </c>
      <c r="E695" t="str" cm="1">
        <f t="array" aca="1" ref="E695" ca="1">IFERROR(INDIRECT("'["&amp;Index!$A$1&amp;"]lookup'!R"&amp;ROW(E695)&amp;"C"&amp;COLUMN(E695),FALSE),NA())</f>
        <v>---</v>
      </c>
      <c r="F695" t="str" cm="1">
        <f t="array" aca="1" ref="F695" ca="1">IFERROR(INDIRECT("'["&amp;Index!$A$1&amp;"]lookup'!R"&amp;ROW(F695)&amp;"C"&amp;COLUMN(F695),FALSE),NA())</f>
        <v>---</v>
      </c>
      <c r="G695" t="str" cm="1">
        <f t="array" aca="1" ref="G695" ca="1">IFERROR(INDIRECT("'["&amp;Index!$A$1&amp;"]lookup'!R"&amp;ROW(G695)&amp;"C"&amp;COLUMN(G695),FALSE),NA())</f>
        <v>---</v>
      </c>
      <c r="H695" t="str" cm="1">
        <f t="array" aca="1" ref="H695" ca="1">IFERROR(INDIRECT("'["&amp;Index!$A$1&amp;"]lookup'!R"&amp;ROW(H695)&amp;"C"&amp;COLUMN(H695),FALSE),NA())</f>
        <v>S180406</v>
      </c>
      <c r="I695" t="str" cm="1">
        <f t="array" aca="1" ref="I695" ca="1">IFERROR(INDIRECT("'["&amp;Index!$A$1&amp;"]lookup'!R"&amp;ROW(I695)&amp;"C"&amp;COLUMN(I695),FALSE),NA())</f>
        <v>heptem c</v>
      </c>
      <c r="J695" t="str" cm="1">
        <f t="array" aca="1" ref="J695" ca="1">IFERROR(INDIRECT("'["&amp;Index!$A$1&amp;"]lookup'!R"&amp;ROW(J695)&amp;"C"&amp;COLUMN(J695),FALSE),NA())</f>
        <v>aaLabor</v>
      </c>
      <c r="K695" t="str" cm="1">
        <f t="array" aca="1" ref="K695" ca="1">IFERROR(INDIRECT("'["&amp;Index!$A$1&amp;"]lookup'!R"&amp;ROW(K695)&amp;"C"&amp;COLUMN(K695),FALSE),NA())</f>
        <v>---</v>
      </c>
      <c r="L695" t="str" cm="1">
        <f t="array" aca="1" ref="L695" ca="1">IFERROR(INDIRECT("'["&amp;Index!$A$1&amp;"]lookup'!R"&amp;ROW(L695)&amp;"C"&amp;COLUMN(L695),FALSE),NA())</f>
        <v>aaLabor</v>
      </c>
      <c r="M695" t="str" cm="1">
        <f t="array" aca="1" ref="M695" ca="1">IFERROR(INDIRECT("'["&amp;Index!$A$1&amp;"]lookup'!R"&amp;ROW(M695)&amp;"C"&amp;COLUMN(M695),FALSE),NA())</f>
        <v/>
      </c>
      <c r="N695" cm="1">
        <f t="array" aca="1" ref="N695" ca="1">IFERROR(INDIRECT("'["&amp;Index!$A$1&amp;"]lookup'!R"&amp;ROW(N695)&amp;"C"&amp;COLUMN(N695),FALSE),NA())</f>
        <v>240</v>
      </c>
      <c r="O695" cm="1">
        <f t="array" aca="1" ref="O695" ca="1">IFERROR(INDIRECT("'["&amp;Index!$A$1&amp;"]lookup'!R"&amp;ROW(O695)&amp;"C"&amp;COLUMN(O695),FALSE),NA())</f>
        <v>39</v>
      </c>
      <c r="P695" cm="1">
        <f t="array" aca="1" ref="P695" ca="1">IFERROR(INDIRECT("'["&amp;Index!$A$1&amp;"]lookup'!R"&amp;ROW(P695)&amp;"C"&amp;COLUMN(P695),FALSE),NA())</f>
        <v>42</v>
      </c>
      <c r="Q695" t="str" cm="1">
        <f t="array" aca="1" ref="Q695" ca="1">IFERROR(INDIRECT("'["&amp;Index!$A$1&amp;"]lookup'!R"&amp;ROW(Q695)&amp;"C"&amp;COLUMN(Q695),FALSE),NA())</f>
        <v/>
      </c>
      <c r="R695" cm="1">
        <f t="array" aca="1" ref="R695" ca="1">IFERROR(INDIRECT("'["&amp;Index!$A$1&amp;"]lookup'!R"&amp;ROW(R695)&amp;"C"&amp;COLUMN(R695),FALSE),NA())</f>
        <v>47</v>
      </c>
      <c r="S695" t="str" cm="1">
        <f t="array" aca="1" ref="S695" ca="1">IFERROR(INDIRECT("'["&amp;Index!$A$1&amp;"]lookup'!R"&amp;ROW(S695)&amp;"C"&amp;COLUMN(S695),FALSE),NA())</f>
        <v/>
      </c>
      <c r="T695" cm="1">
        <f t="array" aca="1" ref="T695" ca="1">IFERROR(INDIRECT("'["&amp;Index!$A$1&amp;"]lookup'!R"&amp;ROW(T695)&amp;"C"&amp;COLUMN(T695),FALSE),NA())</f>
        <v>49</v>
      </c>
      <c r="U695" cm="1">
        <f t="array" aca="1" ref="U695" ca="1">IFERROR(INDIRECT("'["&amp;Index!$A$1&amp;"]lookup'!R"&amp;ROW(U695)&amp;"C"&amp;COLUMN(U695),FALSE),NA())</f>
        <v>28</v>
      </c>
      <c r="V695" t="str" cm="1">
        <f t="array" aca="1" ref="V695" ca="1">IFERROR(INDIRECT("'["&amp;Index!$A$1&amp;"]lookup'!R"&amp;ROW(V695)&amp;"C"&amp;COLUMN(V695),FALSE),NA())</f>
        <v/>
      </c>
      <c r="W695" t="str" cm="1">
        <f t="array" aca="1" ref="W695" ca="1">IFERROR(INDIRECT("'["&amp;Index!$A$1&amp;"]lookup'!R"&amp;ROW(W695)&amp;"C"&amp;COLUMN(W695),FALSE),NA())</f>
        <v>*58</v>
      </c>
      <c r="X695" cm="1">
        <f t="array" aca="1" ref="X695" ca="1">IFERROR(INDIRECT("'["&amp;Index!$A$1&amp;"]lookup'!R"&amp;ROW(X695)&amp;"C"&amp;COLUMN(X695),FALSE),NA())</f>
        <v>84</v>
      </c>
      <c r="Y695" t="str" cm="1">
        <f t="array" aca="1" ref="Y695" ca="1">IFERROR(INDIRECT("'["&amp;Index!$A$1&amp;"]lookup'!R"&amp;ROW(Y695)&amp;"C"&amp;COLUMN(Y695),FALSE),NA())</f>
        <v/>
      </c>
      <c r="Z695" t="str" cm="1">
        <f t="array" aca="1" ref="Z695" ca="1">IFERROR(INDIRECT("'["&amp;Index!$A$1&amp;"]lookup'!R"&amp;ROW(Z695)&amp;"C"&amp;COLUMN(Z695),FALSE),NA())</f>
        <v/>
      </c>
      <c r="AA695" t="str" cm="1">
        <f t="array" aca="1" ref="AA695" ca="1">IFERROR(INDIRECT("'["&amp;Index!$A$1&amp;"]lookup'!R"&amp;ROW(AA695)&amp;"C"&amp;COLUMN(AA695),FALSE),NA())</f>
        <v/>
      </c>
      <c r="AB695" t="str" cm="1">
        <f t="array" aca="1" ref="AB695" ca="1">IFERROR(INDIRECT("'["&amp;Index!$A$1&amp;"]lookup'!R"&amp;ROW(AB695)&amp;"C"&amp;COLUMN(AB695),FALSE),NA())</f>
        <v/>
      </c>
      <c r="AC695" t="str" cm="1">
        <f t="array" aca="1" ref="AC695" ca="1">IFERROR(INDIRECT("'["&amp;Index!$A$1&amp;"]lookup'!R"&amp;ROW(AC695)&amp;"C"&amp;COLUMN(AC695),FALSE),NA())</f>
        <v/>
      </c>
      <c r="AD695" t="str" cm="1">
        <f t="array" aca="1" ref="AD695" ca="1">IFERROR(INDIRECT("'["&amp;Index!$A$1&amp;"]lookup'!R"&amp;ROW(AD695)&amp;"C"&amp;COLUMN(AD695),FALSE),NA())</f>
        <v/>
      </c>
      <c r="AE695" t="str" cm="1">
        <f t="array" aca="1" ref="AE695" ca="1">IFERROR(INDIRECT("'["&amp;Index!$A$1&amp;"]lookup'!R"&amp;ROW(AE695)&amp;"C"&amp;COLUMN(AE695),FALSE),NA())</f>
        <v/>
      </c>
      <c r="AF695" t="str">
        <f>Index!$A$1</f>
        <v>00_Control Ranges sigma ROTROL N Charge_Lyo_22820035_Dil_22867034_TOTAL_2019-03-01.xlsx</v>
      </c>
      <c r="AG695" t="str" cm="1">
        <f t="array" aca="1" ref="AG695" ca="1">IFERROR(INDIRECT("'["&amp;Index!$A$1&amp;"]Locations and batches'!R"&amp;2&amp;"C"&amp;7,FALSE),NA())</f>
        <v>ROTROL N</v>
      </c>
      <c r="AH695" cm="1">
        <f t="array" aca="1" ref="AH695" ca="1">IFERROR(INDIRECT("'["&amp;Index!$A$1&amp;"]Locations and batches'!$B$6",TRUE),NA())</f>
        <v>22757019</v>
      </c>
      <c r="AI695" t="str" cm="1">
        <f t="array" aca="1" ref="AI695" ca="1">IFERROR(INDIRECT("'["&amp;Index!$A$1&amp;"]Locations and batches'!R"&amp;2&amp;"C"&amp;11,FALSE),NA())</f>
        <v>NL22820035</v>
      </c>
      <c r="AJ695" t="str" cm="1">
        <f t="array" aca="1" ref="AJ695" ca="1">IFERROR(INDIRECT("'["&amp;Index!$A$1&amp;"]Locations and batches'!R"&amp;3&amp;"C"&amp;11,FALSE),NA())</f>
        <v>Di22867034</v>
      </c>
      <c r="AK695" t="str">
        <f t="shared" ca="1" si="22"/>
        <v>S180406</v>
      </c>
      <c r="AL695" t="str" cm="1">
        <f t="array" aca="1" ref="AL695" ca="1">OFFSET(INDIRECT("'["&amp;Index!$A$1&amp;"]Locations and batches'!$U$5",TRUE),MATCH(AK695,INDIRECT("'["&amp;Index!$A$1&amp;"]Locations and batches'!$U$5:$U$30",TRUE),0),-2)</f>
        <v>Complete+Hep</v>
      </c>
      <c r="AM695" t="str">
        <f ca="1">VLOOKUP(AK695,INDIRECT("'["&amp;Index!$A$1&amp;"]Locations and batches'!$U$6:$V$30",TRUE),2,FALSE)</f>
        <v>2019-10</v>
      </c>
      <c r="AN695" t="str">
        <f t="shared" ca="1" si="23"/>
        <v>L2</v>
      </c>
    </row>
    <row r="696" spans="1:40" x14ac:dyDescent="0.25">
      <c r="A696" cm="1">
        <f t="array" aca="1" ref="A696" ca="1">IFERROR(INDIRECT("'["&amp;Index!$A$1&amp;"]lookup'!R"&amp;ROW(A696)&amp;"C"&amp;COLUMN(A696),FALSE),NA())</f>
        <v>696</v>
      </c>
      <c r="B696" t="str" cm="1">
        <f t="array" aca="1" ref="B696" ca="1">IFERROR(INDIRECT("'["&amp;Index!$A$1&amp;"]lookup'!R"&amp;ROW(B696)&amp;"C"&amp;COLUMN(B696),FALSE),NA())</f>
        <v>L2/S180603/NL22820035/DAY3/fibtem c</v>
      </c>
      <c r="C696" t="str" cm="1">
        <f t="array" aca="1" ref="C696" ca="1">IFERROR(INDIRECT("'["&amp;Index!$A$1&amp;"]lookup'!R"&amp;ROW(C696)&amp;"C"&amp;COLUMN(C696),FALSE),NA())</f>
        <v>CRANGE.NL22820035.L2</v>
      </c>
      <c r="D696" t="str" cm="1">
        <f t="array" aca="1" ref="D696" ca="1">IFERROR(INDIRECT("'["&amp;Index!$A$1&amp;"]lookup'!R"&amp;ROW(D696)&amp;"C"&amp;COLUMN(D696),FALSE),NA())</f>
        <v>DAY3</v>
      </c>
      <c r="E696" t="str" cm="1">
        <f t="array" aca="1" ref="E696" ca="1">IFERROR(INDIRECT("'["&amp;Index!$A$1&amp;"]lookup'!R"&amp;ROW(E696)&amp;"C"&amp;COLUMN(E696),FALSE),NA())</f>
        <v>DAZ1,</v>
      </c>
      <c r="F696" t="str" cm="1">
        <f t="array" aca="1" ref="F696" ca="1">IFERROR(INDIRECT("'["&amp;Index!$A$1&amp;"]lookup'!R"&amp;ROW(F696)&amp;"C"&amp;COLUMN(F696),FALSE),NA())</f>
        <v>---</v>
      </c>
      <c r="G696" t="str" cm="1">
        <f t="array" aca="1" ref="G696" ca="1">IFERROR(INDIRECT("'["&amp;Index!$A$1&amp;"]lookup'!R"&amp;ROW(G696)&amp;"C"&amp;COLUMN(G696),FALSE),NA())</f>
        <v>---</v>
      </c>
      <c r="H696" t="str" cm="1">
        <f t="array" aca="1" ref="H696" ca="1">IFERROR(INDIRECT("'["&amp;Index!$A$1&amp;"]lookup'!R"&amp;ROW(H696)&amp;"C"&amp;COLUMN(H696),FALSE),NA())</f>
        <v>S180603</v>
      </c>
      <c r="I696" t="str" cm="1">
        <f t="array" aca="1" ref="I696" ca="1">IFERROR(INDIRECT("'["&amp;Index!$A$1&amp;"]lookup'!R"&amp;ROW(I696)&amp;"C"&amp;COLUMN(I696),FALSE),NA())</f>
        <v>fibtem c</v>
      </c>
      <c r="J696" t="str" cm="1">
        <f t="array" aca="1" ref="J696" ca="1">IFERROR(INDIRECT("'["&amp;Index!$A$1&amp;"]lookup'!R"&amp;ROW(J696)&amp;"C"&amp;COLUMN(J696),FALSE),NA())</f>
        <v>aaLabor</v>
      </c>
      <c r="K696" t="str" cm="1">
        <f t="array" aca="1" ref="K696" ca="1">IFERROR(INDIRECT("'["&amp;Index!$A$1&amp;"]lookup'!R"&amp;ROW(K696)&amp;"C"&amp;COLUMN(K696),FALSE),NA())</f>
        <v>aaLabor</v>
      </c>
      <c r="L696" t="str" cm="1">
        <f t="array" aca="1" ref="L696" ca="1">IFERROR(INDIRECT("'["&amp;Index!$A$1&amp;"]lookup'!R"&amp;ROW(L696)&amp;"C"&amp;COLUMN(L696),FALSE),NA())</f>
        <v>aaLabor</v>
      </c>
      <c r="M696" t="str" cm="1">
        <f t="array" aca="1" ref="M696" ca="1">IFERROR(INDIRECT("'["&amp;Index!$A$1&amp;"]lookup'!R"&amp;ROW(M696)&amp;"C"&amp;COLUMN(M696),FALSE),NA())</f>
        <v/>
      </c>
      <c r="N696" cm="1">
        <f t="array" aca="1" ref="N696" ca="1">IFERROR(INDIRECT("'["&amp;Index!$A$1&amp;"]lookup'!R"&amp;ROW(N696)&amp;"C"&amp;COLUMN(N696),FALSE),NA())</f>
        <v>93</v>
      </c>
      <c r="O696" cm="1">
        <f t="array" aca="1" ref="O696" ca="1">IFERROR(INDIRECT("'["&amp;Index!$A$1&amp;"]lookup'!R"&amp;ROW(O696)&amp;"C"&amp;COLUMN(O696),FALSE),NA())</f>
        <v>34</v>
      </c>
      <c r="P696" cm="1">
        <f t="array" aca="1" ref="P696" ca="1">IFERROR(INDIRECT("'["&amp;Index!$A$1&amp;"]lookup'!R"&amp;ROW(P696)&amp;"C"&amp;COLUMN(P696),FALSE),NA())</f>
        <v>38</v>
      </c>
      <c r="Q696" t="str" cm="1">
        <f t="array" aca="1" ref="Q696" ca="1">IFERROR(INDIRECT("'["&amp;Index!$A$1&amp;"]lookup'!R"&amp;ROW(Q696)&amp;"C"&amp;COLUMN(Q696),FALSE),NA())</f>
        <v/>
      </c>
      <c r="R696" cm="1">
        <f t="array" aca="1" ref="R696" ca="1">IFERROR(INDIRECT("'["&amp;Index!$A$1&amp;"]lookup'!R"&amp;ROW(R696)&amp;"C"&amp;COLUMN(R696),FALSE),NA())</f>
        <v>42</v>
      </c>
      <c r="S696" t="str" cm="1">
        <f t="array" aca="1" ref="S696" ca="1">IFERROR(INDIRECT("'["&amp;Index!$A$1&amp;"]lookup'!R"&amp;ROW(S696)&amp;"C"&amp;COLUMN(S696),FALSE),NA())</f>
        <v/>
      </c>
      <c r="T696" cm="1">
        <f t="array" aca="1" ref="T696" ca="1">IFERROR(INDIRECT("'["&amp;Index!$A$1&amp;"]lookup'!R"&amp;ROW(T696)&amp;"C"&amp;COLUMN(T696),FALSE),NA())</f>
        <v>45</v>
      </c>
      <c r="U696" cm="1">
        <f t="array" aca="1" ref="U696" ca="1">IFERROR(INDIRECT("'["&amp;Index!$A$1&amp;"]lookup'!R"&amp;ROW(U696)&amp;"C"&amp;COLUMN(U696),FALSE),NA())</f>
        <v>38</v>
      </c>
      <c r="V696" t="str" cm="1">
        <f t="array" aca="1" ref="V696" ca="1">IFERROR(INDIRECT("'["&amp;Index!$A$1&amp;"]lookup'!R"&amp;ROW(V696)&amp;"C"&amp;COLUMN(V696),FALSE),NA())</f>
        <v/>
      </c>
      <c r="W696" t="str" cm="1">
        <f t="array" aca="1" ref="W696" ca="1">IFERROR(INDIRECT("'["&amp;Index!$A$1&amp;"]lookup'!R"&amp;ROW(W696)&amp;"C"&amp;COLUMN(W696),FALSE),NA())</f>
        <v>*52</v>
      </c>
      <c r="X696" cm="1">
        <f t="array" aca="1" ref="X696" ca="1">IFERROR(INDIRECT("'["&amp;Index!$A$1&amp;"]lookup'!R"&amp;ROW(X696)&amp;"C"&amp;COLUMN(X696),FALSE),NA())</f>
        <v>83</v>
      </c>
      <c r="Y696" t="str" cm="1">
        <f t="array" aca="1" ref="Y696" ca="1">IFERROR(INDIRECT("'["&amp;Index!$A$1&amp;"]lookup'!R"&amp;ROW(Y696)&amp;"C"&amp;COLUMN(Y696),FALSE),NA())</f>
        <v/>
      </c>
      <c r="Z696" t="str" cm="1">
        <f t="array" aca="1" ref="Z696" ca="1">IFERROR(INDIRECT("'["&amp;Index!$A$1&amp;"]lookup'!R"&amp;ROW(Z696)&amp;"C"&amp;COLUMN(Z696),FALSE),NA())</f>
        <v/>
      </c>
      <c r="AA696" t="str" cm="1">
        <f t="array" aca="1" ref="AA696" ca="1">IFERROR(INDIRECT("'["&amp;Index!$A$1&amp;"]lookup'!R"&amp;ROW(AA696)&amp;"C"&amp;COLUMN(AA696),FALSE),NA())</f>
        <v/>
      </c>
      <c r="AB696" t="str" cm="1">
        <f t="array" aca="1" ref="AB696" ca="1">IFERROR(INDIRECT("'["&amp;Index!$A$1&amp;"]lookup'!R"&amp;ROW(AB696)&amp;"C"&amp;COLUMN(AB696),FALSE),NA())</f>
        <v/>
      </c>
      <c r="AC696" t="str" cm="1">
        <f t="array" aca="1" ref="AC696" ca="1">IFERROR(INDIRECT("'["&amp;Index!$A$1&amp;"]lookup'!R"&amp;ROW(AC696)&amp;"C"&amp;COLUMN(AC696),FALSE),NA())</f>
        <v/>
      </c>
      <c r="AD696" t="str" cm="1">
        <f t="array" aca="1" ref="AD696" ca="1">IFERROR(INDIRECT("'["&amp;Index!$A$1&amp;"]lookup'!R"&amp;ROW(AD696)&amp;"C"&amp;COLUMN(AD696),FALSE),NA())</f>
        <v/>
      </c>
      <c r="AE696" t="str" cm="1">
        <f t="array" aca="1" ref="AE696" ca="1">IFERROR(INDIRECT("'["&amp;Index!$A$1&amp;"]lookup'!R"&amp;ROW(AE696)&amp;"C"&amp;COLUMN(AE696),FALSE),NA())</f>
        <v/>
      </c>
      <c r="AF696" t="str">
        <f>Index!$A$1</f>
        <v>00_Control Ranges sigma ROTROL N Charge_Lyo_22820035_Dil_22867034_TOTAL_2019-03-01.xlsx</v>
      </c>
      <c r="AG696" t="str" cm="1">
        <f t="array" aca="1" ref="AG696" ca="1">IFERROR(INDIRECT("'["&amp;Index!$A$1&amp;"]Locations and batches'!R"&amp;2&amp;"C"&amp;7,FALSE),NA())</f>
        <v>ROTROL N</v>
      </c>
      <c r="AH696" cm="1">
        <f t="array" aca="1" ref="AH696" ca="1">IFERROR(INDIRECT("'["&amp;Index!$A$1&amp;"]Locations and batches'!$B$6",TRUE),NA())</f>
        <v>22757019</v>
      </c>
      <c r="AI696" t="str" cm="1">
        <f t="array" aca="1" ref="AI696" ca="1">IFERROR(INDIRECT("'["&amp;Index!$A$1&amp;"]Locations and batches'!R"&amp;2&amp;"C"&amp;11,FALSE),NA())</f>
        <v>NL22820035</v>
      </c>
      <c r="AJ696" t="str" cm="1">
        <f t="array" aca="1" ref="AJ696" ca="1">IFERROR(INDIRECT("'["&amp;Index!$A$1&amp;"]Locations and batches'!R"&amp;3&amp;"C"&amp;11,FALSE),NA())</f>
        <v>Di22867034</v>
      </c>
      <c r="AK696" t="str">
        <f t="shared" ca="1" si="22"/>
        <v>S180603</v>
      </c>
      <c r="AL696" t="str" cm="1">
        <f t="array" aca="1" ref="AL696" ca="1">OFFSET(INDIRECT("'["&amp;Index!$A$1&amp;"]Locations and batches'!$U$5",TRUE),MATCH(AK696,INDIRECT("'["&amp;Index!$A$1&amp;"]Locations and batches'!$U$5:$U$30",TRUE),0),-2)</f>
        <v>Complete</v>
      </c>
      <c r="AM696" t="str">
        <f ca="1">VLOOKUP(AK696,INDIRECT("'["&amp;Index!$A$1&amp;"]Locations and batches'!$U$6:$V$30",TRUE),2,FALSE)</f>
        <v>2019-12</v>
      </c>
      <c r="AN696" t="str">
        <f t="shared" ca="1" si="23"/>
        <v>L2</v>
      </c>
    </row>
    <row r="697" spans="1:40" x14ac:dyDescent="0.25">
      <c r="A697" cm="1">
        <f t="array" aca="1" ref="A697" ca="1">IFERROR(INDIRECT("'["&amp;Index!$A$1&amp;"]lookup'!R"&amp;ROW(A697)&amp;"C"&amp;COLUMN(A697),FALSE),NA())</f>
        <v>697</v>
      </c>
      <c r="B697" t="str" cm="1">
        <f t="array" aca="1" ref="B697" ca="1">IFERROR(INDIRECT("'["&amp;Index!$A$1&amp;"]lookup'!R"&amp;ROW(B697)&amp;"C"&amp;COLUMN(B697),FALSE),NA())</f>
        <v>L2/S180603/NL22820035/DAY3/extem c</v>
      </c>
      <c r="C697" t="str" cm="1">
        <f t="array" aca="1" ref="C697" ca="1">IFERROR(INDIRECT("'["&amp;Index!$A$1&amp;"]lookup'!R"&amp;ROW(C697)&amp;"C"&amp;COLUMN(C697),FALSE),NA())</f>
        <v>CRANGE.NL22820035.L2</v>
      </c>
      <c r="D697" t="str" cm="1">
        <f t="array" aca="1" ref="D697" ca="1">IFERROR(INDIRECT("'["&amp;Index!$A$1&amp;"]lookup'!R"&amp;ROW(D697)&amp;"C"&amp;COLUMN(D697),FALSE),NA())</f>
        <v>DAY3</v>
      </c>
      <c r="E697" t="str" cm="1">
        <f t="array" aca="1" ref="E697" ca="1">IFERROR(INDIRECT("'["&amp;Index!$A$1&amp;"]lookup'!R"&amp;ROW(E697)&amp;"C"&amp;COLUMN(E697),FALSE),NA())</f>
        <v>DAZ1,</v>
      </c>
      <c r="F697" t="str" cm="1">
        <f t="array" aca="1" ref="F697" ca="1">IFERROR(INDIRECT("'["&amp;Index!$A$1&amp;"]lookup'!R"&amp;ROW(F697)&amp;"C"&amp;COLUMN(F697),FALSE),NA())</f>
        <v>---</v>
      </c>
      <c r="G697" t="str" cm="1">
        <f t="array" aca="1" ref="G697" ca="1">IFERROR(INDIRECT("'["&amp;Index!$A$1&amp;"]lookup'!R"&amp;ROW(G697)&amp;"C"&amp;COLUMN(G697),FALSE),NA())</f>
        <v>---</v>
      </c>
      <c r="H697" t="str" cm="1">
        <f t="array" aca="1" ref="H697" ca="1">IFERROR(INDIRECT("'["&amp;Index!$A$1&amp;"]lookup'!R"&amp;ROW(H697)&amp;"C"&amp;COLUMN(H697),FALSE),NA())</f>
        <v>S180603</v>
      </c>
      <c r="I697" t="str" cm="1">
        <f t="array" aca="1" ref="I697" ca="1">IFERROR(INDIRECT("'["&amp;Index!$A$1&amp;"]lookup'!R"&amp;ROW(I697)&amp;"C"&amp;COLUMN(I697),FALSE),NA())</f>
        <v>extem c</v>
      </c>
      <c r="J697" t="str" cm="1">
        <f t="array" aca="1" ref="J697" ca="1">IFERROR(INDIRECT("'["&amp;Index!$A$1&amp;"]lookup'!R"&amp;ROW(J697)&amp;"C"&amp;COLUMN(J697),FALSE),NA())</f>
        <v>aaLabor</v>
      </c>
      <c r="K697" t="str" cm="1">
        <f t="array" aca="1" ref="K697" ca="1">IFERROR(INDIRECT("'["&amp;Index!$A$1&amp;"]lookup'!R"&amp;ROW(K697)&amp;"C"&amp;COLUMN(K697),FALSE),NA())</f>
        <v>aaLabor</v>
      </c>
      <c r="L697" t="str" cm="1">
        <f t="array" aca="1" ref="L697" ca="1">IFERROR(INDIRECT("'["&amp;Index!$A$1&amp;"]lookup'!R"&amp;ROW(L697)&amp;"C"&amp;COLUMN(L697),FALSE),NA())</f>
        <v>aaLabor</v>
      </c>
      <c r="M697" t="str" cm="1">
        <f t="array" aca="1" ref="M697" ca="1">IFERROR(INDIRECT("'["&amp;Index!$A$1&amp;"]lookup'!R"&amp;ROW(M697)&amp;"C"&amp;COLUMN(M697),FALSE),NA())</f>
        <v/>
      </c>
      <c r="N697" cm="1">
        <f t="array" aca="1" ref="N697" ca="1">IFERROR(INDIRECT("'["&amp;Index!$A$1&amp;"]lookup'!R"&amp;ROW(N697)&amp;"C"&amp;COLUMN(N697),FALSE),NA())</f>
        <v>86</v>
      </c>
      <c r="O697" cm="1">
        <f t="array" aca="1" ref="O697" ca="1">IFERROR(INDIRECT("'["&amp;Index!$A$1&amp;"]lookup'!R"&amp;ROW(O697)&amp;"C"&amp;COLUMN(O697),FALSE),NA())</f>
        <v>36</v>
      </c>
      <c r="P697" cm="1">
        <f t="array" aca="1" ref="P697" ca="1">IFERROR(INDIRECT("'["&amp;Index!$A$1&amp;"]lookup'!R"&amp;ROW(P697)&amp;"C"&amp;COLUMN(P697),FALSE),NA())</f>
        <v>40</v>
      </c>
      <c r="Q697" t="str" cm="1">
        <f t="array" aca="1" ref="Q697" ca="1">IFERROR(INDIRECT("'["&amp;Index!$A$1&amp;"]lookup'!R"&amp;ROW(Q697)&amp;"C"&amp;COLUMN(Q697),FALSE),NA())</f>
        <v/>
      </c>
      <c r="R697" cm="1">
        <f t="array" aca="1" ref="R697" ca="1">IFERROR(INDIRECT("'["&amp;Index!$A$1&amp;"]lookup'!R"&amp;ROW(R697)&amp;"C"&amp;COLUMN(R697),FALSE),NA())</f>
        <v>44</v>
      </c>
      <c r="S697" t="str" cm="1">
        <f t="array" aca="1" ref="S697" ca="1">IFERROR(INDIRECT("'["&amp;Index!$A$1&amp;"]lookup'!R"&amp;ROW(S697)&amp;"C"&amp;COLUMN(S697),FALSE),NA())</f>
        <v/>
      </c>
      <c r="T697" cm="1">
        <f t="array" aca="1" ref="T697" ca="1">IFERROR(INDIRECT("'["&amp;Index!$A$1&amp;"]lookup'!R"&amp;ROW(T697)&amp;"C"&amp;COLUMN(T697),FALSE),NA())</f>
        <v>47</v>
      </c>
      <c r="U697" cm="1">
        <f t="array" aca="1" ref="U697" ca="1">IFERROR(INDIRECT("'["&amp;Index!$A$1&amp;"]lookup'!R"&amp;ROW(U697)&amp;"C"&amp;COLUMN(U697),FALSE),NA())</f>
        <v>33</v>
      </c>
      <c r="V697" t="str" cm="1">
        <f t="array" aca="1" ref="V697" ca="1">IFERROR(INDIRECT("'["&amp;Index!$A$1&amp;"]lookup'!R"&amp;ROW(V697)&amp;"C"&amp;COLUMN(V697),FALSE),NA())</f>
        <v/>
      </c>
      <c r="W697" t="str" cm="1">
        <f t="array" aca="1" ref="W697" ca="1">IFERROR(INDIRECT("'["&amp;Index!$A$1&amp;"]lookup'!R"&amp;ROW(W697)&amp;"C"&amp;COLUMN(W697),FALSE),NA())</f>
        <v>*54</v>
      </c>
      <c r="X697" cm="1">
        <f t="array" aca="1" ref="X697" ca="1">IFERROR(INDIRECT("'["&amp;Index!$A$1&amp;"]lookup'!R"&amp;ROW(X697)&amp;"C"&amp;COLUMN(X697),FALSE),NA())</f>
        <v>84</v>
      </c>
      <c r="Y697" t="str" cm="1">
        <f t="array" aca="1" ref="Y697" ca="1">IFERROR(INDIRECT("'["&amp;Index!$A$1&amp;"]lookup'!R"&amp;ROW(Y697)&amp;"C"&amp;COLUMN(Y697),FALSE),NA())</f>
        <v/>
      </c>
      <c r="Z697" t="str" cm="1">
        <f t="array" aca="1" ref="Z697" ca="1">IFERROR(INDIRECT("'["&amp;Index!$A$1&amp;"]lookup'!R"&amp;ROW(Z697)&amp;"C"&amp;COLUMN(Z697),FALSE),NA())</f>
        <v/>
      </c>
      <c r="AA697" t="str" cm="1">
        <f t="array" aca="1" ref="AA697" ca="1">IFERROR(INDIRECT("'["&amp;Index!$A$1&amp;"]lookup'!R"&amp;ROW(AA697)&amp;"C"&amp;COLUMN(AA697),FALSE),NA())</f>
        <v/>
      </c>
      <c r="AB697" t="str" cm="1">
        <f t="array" aca="1" ref="AB697" ca="1">IFERROR(INDIRECT("'["&amp;Index!$A$1&amp;"]lookup'!R"&amp;ROW(AB697)&amp;"C"&amp;COLUMN(AB697),FALSE),NA())</f>
        <v/>
      </c>
      <c r="AC697" t="str" cm="1">
        <f t="array" aca="1" ref="AC697" ca="1">IFERROR(INDIRECT("'["&amp;Index!$A$1&amp;"]lookup'!R"&amp;ROW(AC697)&amp;"C"&amp;COLUMN(AC697),FALSE),NA())</f>
        <v/>
      </c>
      <c r="AD697" t="str" cm="1">
        <f t="array" aca="1" ref="AD697" ca="1">IFERROR(INDIRECT("'["&amp;Index!$A$1&amp;"]lookup'!R"&amp;ROW(AD697)&amp;"C"&amp;COLUMN(AD697),FALSE),NA())</f>
        <v/>
      </c>
      <c r="AE697" t="str" cm="1">
        <f t="array" aca="1" ref="AE697" ca="1">IFERROR(INDIRECT("'["&amp;Index!$A$1&amp;"]lookup'!R"&amp;ROW(AE697)&amp;"C"&amp;COLUMN(AE697),FALSE),NA())</f>
        <v/>
      </c>
      <c r="AF697" t="str">
        <f>Index!$A$1</f>
        <v>00_Control Ranges sigma ROTROL N Charge_Lyo_22820035_Dil_22867034_TOTAL_2019-03-01.xlsx</v>
      </c>
      <c r="AG697" t="str" cm="1">
        <f t="array" aca="1" ref="AG697" ca="1">IFERROR(INDIRECT("'["&amp;Index!$A$1&amp;"]Locations and batches'!R"&amp;2&amp;"C"&amp;7,FALSE),NA())</f>
        <v>ROTROL N</v>
      </c>
      <c r="AH697" cm="1">
        <f t="array" aca="1" ref="AH697" ca="1">IFERROR(INDIRECT("'["&amp;Index!$A$1&amp;"]Locations and batches'!$B$6",TRUE),NA())</f>
        <v>22757019</v>
      </c>
      <c r="AI697" t="str" cm="1">
        <f t="array" aca="1" ref="AI697" ca="1">IFERROR(INDIRECT("'["&amp;Index!$A$1&amp;"]Locations and batches'!R"&amp;2&amp;"C"&amp;11,FALSE),NA())</f>
        <v>NL22820035</v>
      </c>
      <c r="AJ697" t="str" cm="1">
        <f t="array" aca="1" ref="AJ697" ca="1">IFERROR(INDIRECT("'["&amp;Index!$A$1&amp;"]Locations and batches'!R"&amp;3&amp;"C"&amp;11,FALSE),NA())</f>
        <v>Di22867034</v>
      </c>
      <c r="AK697" t="str">
        <f t="shared" ca="1" si="22"/>
        <v>S180603</v>
      </c>
      <c r="AL697" t="str" cm="1">
        <f t="array" aca="1" ref="AL697" ca="1">OFFSET(INDIRECT("'["&amp;Index!$A$1&amp;"]Locations and batches'!$U$5",TRUE),MATCH(AK697,INDIRECT("'["&amp;Index!$A$1&amp;"]Locations and batches'!$U$5:$U$30",TRUE),0),-2)</f>
        <v>Complete</v>
      </c>
      <c r="AM697" t="str">
        <f ca="1">VLOOKUP(AK697,INDIRECT("'["&amp;Index!$A$1&amp;"]Locations and batches'!$U$6:$V$30",TRUE),2,FALSE)</f>
        <v>2019-12</v>
      </c>
      <c r="AN697" t="str">
        <f t="shared" ca="1" si="23"/>
        <v>L2</v>
      </c>
    </row>
    <row r="698" spans="1:40" x14ac:dyDescent="0.25">
      <c r="A698" cm="1">
        <f t="array" aca="1" ref="A698" ca="1">IFERROR(INDIRECT("'["&amp;Index!$A$1&amp;"]lookup'!R"&amp;ROW(A698)&amp;"C"&amp;COLUMN(A698),FALSE),NA())</f>
        <v>698</v>
      </c>
      <c r="B698" t="str" cm="1">
        <f t="array" aca="1" ref="B698" ca="1">IFERROR(INDIRECT("'["&amp;Index!$A$1&amp;"]lookup'!R"&amp;ROW(B698)&amp;"C"&amp;COLUMN(B698),FALSE),NA())</f>
        <v>L2/S180603/NL22820035/DAY3/intem c</v>
      </c>
      <c r="C698" t="str" cm="1">
        <f t="array" aca="1" ref="C698" ca="1">IFERROR(INDIRECT("'["&amp;Index!$A$1&amp;"]lookup'!R"&amp;ROW(C698)&amp;"C"&amp;COLUMN(C698),FALSE),NA())</f>
        <v>CRANGE.NL22820035.L2</v>
      </c>
      <c r="D698" t="str" cm="1">
        <f t="array" aca="1" ref="D698" ca="1">IFERROR(INDIRECT("'["&amp;Index!$A$1&amp;"]lookup'!R"&amp;ROW(D698)&amp;"C"&amp;COLUMN(D698),FALSE),NA())</f>
        <v>DAY3</v>
      </c>
      <c r="E698" t="str" cm="1">
        <f t="array" aca="1" ref="E698" ca="1">IFERROR(INDIRECT("'["&amp;Index!$A$1&amp;"]lookup'!R"&amp;ROW(E698)&amp;"C"&amp;COLUMN(E698),FALSE),NA())</f>
        <v>DAZ1,</v>
      </c>
      <c r="F698" t="str" cm="1">
        <f t="array" aca="1" ref="F698" ca="1">IFERROR(INDIRECT("'["&amp;Index!$A$1&amp;"]lookup'!R"&amp;ROW(F698)&amp;"C"&amp;COLUMN(F698),FALSE),NA())</f>
        <v>---</v>
      </c>
      <c r="G698" t="str" cm="1">
        <f t="array" aca="1" ref="G698" ca="1">IFERROR(INDIRECT("'["&amp;Index!$A$1&amp;"]lookup'!R"&amp;ROW(G698)&amp;"C"&amp;COLUMN(G698),FALSE),NA())</f>
        <v>---</v>
      </c>
      <c r="H698" t="str" cm="1">
        <f t="array" aca="1" ref="H698" ca="1">IFERROR(INDIRECT("'["&amp;Index!$A$1&amp;"]lookup'!R"&amp;ROW(H698)&amp;"C"&amp;COLUMN(H698),FALSE),NA())</f>
        <v>S180603</v>
      </c>
      <c r="I698" t="str" cm="1">
        <f t="array" aca="1" ref="I698" ca="1">IFERROR(INDIRECT("'["&amp;Index!$A$1&amp;"]lookup'!R"&amp;ROW(I698)&amp;"C"&amp;COLUMN(I698),FALSE),NA())</f>
        <v>intem c</v>
      </c>
      <c r="J698" t="str" cm="1">
        <f t="array" aca="1" ref="J698" ca="1">IFERROR(INDIRECT("'["&amp;Index!$A$1&amp;"]lookup'!R"&amp;ROW(J698)&amp;"C"&amp;COLUMN(J698),FALSE),NA())</f>
        <v>aaLabor</v>
      </c>
      <c r="K698" t="str" cm="1">
        <f t="array" aca="1" ref="K698" ca="1">IFERROR(INDIRECT("'["&amp;Index!$A$1&amp;"]lookup'!R"&amp;ROW(K698)&amp;"C"&amp;COLUMN(K698),FALSE),NA())</f>
        <v>aaLabor</v>
      </c>
      <c r="L698" t="str" cm="1">
        <f t="array" aca="1" ref="L698" ca="1">IFERROR(INDIRECT("'["&amp;Index!$A$1&amp;"]lookup'!R"&amp;ROW(L698)&amp;"C"&amp;COLUMN(L698),FALSE),NA())</f>
        <v>aaLabor</v>
      </c>
      <c r="M698" t="str" cm="1">
        <f t="array" aca="1" ref="M698" ca="1">IFERROR(INDIRECT("'["&amp;Index!$A$1&amp;"]lookup'!R"&amp;ROW(M698)&amp;"C"&amp;COLUMN(M698),FALSE),NA())</f>
        <v/>
      </c>
      <c r="N698" cm="1">
        <f t="array" aca="1" ref="N698" ca="1">IFERROR(INDIRECT("'["&amp;Index!$A$1&amp;"]lookup'!R"&amp;ROW(N698)&amp;"C"&amp;COLUMN(N698),FALSE),NA())</f>
        <v>238</v>
      </c>
      <c r="O698" cm="1">
        <f t="array" aca="1" ref="O698" ca="1">IFERROR(INDIRECT("'["&amp;Index!$A$1&amp;"]lookup'!R"&amp;ROW(O698)&amp;"C"&amp;COLUMN(O698),FALSE),NA())</f>
        <v>41</v>
      </c>
      <c r="P698" cm="1">
        <f t="array" aca="1" ref="P698" ca="1">IFERROR(INDIRECT("'["&amp;Index!$A$1&amp;"]lookup'!R"&amp;ROW(P698)&amp;"C"&amp;COLUMN(P698),FALSE),NA())</f>
        <v>45</v>
      </c>
      <c r="Q698" t="str" cm="1">
        <f t="array" aca="1" ref="Q698" ca="1">IFERROR(INDIRECT("'["&amp;Index!$A$1&amp;"]lookup'!R"&amp;ROW(Q698)&amp;"C"&amp;COLUMN(Q698),FALSE),NA())</f>
        <v/>
      </c>
      <c r="R698" cm="1">
        <f t="array" aca="1" ref="R698" ca="1">IFERROR(INDIRECT("'["&amp;Index!$A$1&amp;"]lookup'!R"&amp;ROW(R698)&amp;"C"&amp;COLUMN(R698),FALSE),NA())</f>
        <v>49</v>
      </c>
      <c r="S698" t="str" cm="1">
        <f t="array" aca="1" ref="S698" ca="1">IFERROR(INDIRECT("'["&amp;Index!$A$1&amp;"]lookup'!R"&amp;ROW(S698)&amp;"C"&amp;COLUMN(S698),FALSE),NA())</f>
        <v/>
      </c>
      <c r="T698" cm="1">
        <f t="array" aca="1" ref="T698" ca="1">IFERROR(INDIRECT("'["&amp;Index!$A$1&amp;"]lookup'!R"&amp;ROW(T698)&amp;"C"&amp;COLUMN(T698),FALSE),NA())</f>
        <v>51</v>
      </c>
      <c r="U698" cm="1">
        <f t="array" aca="1" ref="U698" ca="1">IFERROR(INDIRECT("'["&amp;Index!$A$1&amp;"]lookup'!R"&amp;ROW(U698)&amp;"C"&amp;COLUMN(U698),FALSE),NA())</f>
        <v>26</v>
      </c>
      <c r="V698" t="str" cm="1">
        <f t="array" aca="1" ref="V698" ca="1">IFERROR(INDIRECT("'["&amp;Index!$A$1&amp;"]lookup'!R"&amp;ROW(V698)&amp;"C"&amp;COLUMN(V698),FALSE),NA())</f>
        <v/>
      </c>
      <c r="W698" t="str" cm="1">
        <f t="array" aca="1" ref="W698" ca="1">IFERROR(INDIRECT("'["&amp;Index!$A$1&amp;"]lookup'!R"&amp;ROW(W698)&amp;"C"&amp;COLUMN(W698),FALSE),NA())</f>
        <v>*56</v>
      </c>
      <c r="X698" cm="1">
        <f t="array" aca="1" ref="X698" ca="1">IFERROR(INDIRECT("'["&amp;Index!$A$1&amp;"]lookup'!R"&amp;ROW(X698)&amp;"C"&amp;COLUMN(X698),FALSE),NA())</f>
        <v>85</v>
      </c>
      <c r="Y698" t="str" cm="1">
        <f t="array" aca="1" ref="Y698" ca="1">IFERROR(INDIRECT("'["&amp;Index!$A$1&amp;"]lookup'!R"&amp;ROW(Y698)&amp;"C"&amp;COLUMN(Y698),FALSE),NA())</f>
        <v/>
      </c>
      <c r="Z698" t="str" cm="1">
        <f t="array" aca="1" ref="Z698" ca="1">IFERROR(INDIRECT("'["&amp;Index!$A$1&amp;"]lookup'!R"&amp;ROW(Z698)&amp;"C"&amp;COLUMN(Z698),FALSE),NA())</f>
        <v/>
      </c>
      <c r="AA698" t="str" cm="1">
        <f t="array" aca="1" ref="AA698" ca="1">IFERROR(INDIRECT("'["&amp;Index!$A$1&amp;"]lookup'!R"&amp;ROW(AA698)&amp;"C"&amp;COLUMN(AA698),FALSE),NA())</f>
        <v/>
      </c>
      <c r="AB698" t="str" cm="1">
        <f t="array" aca="1" ref="AB698" ca="1">IFERROR(INDIRECT("'["&amp;Index!$A$1&amp;"]lookup'!R"&amp;ROW(AB698)&amp;"C"&amp;COLUMN(AB698),FALSE),NA())</f>
        <v/>
      </c>
      <c r="AC698" t="str" cm="1">
        <f t="array" aca="1" ref="AC698" ca="1">IFERROR(INDIRECT("'["&amp;Index!$A$1&amp;"]lookup'!R"&amp;ROW(AC698)&amp;"C"&amp;COLUMN(AC698),FALSE),NA())</f>
        <v/>
      </c>
      <c r="AD698" t="str" cm="1">
        <f t="array" aca="1" ref="AD698" ca="1">IFERROR(INDIRECT("'["&amp;Index!$A$1&amp;"]lookup'!R"&amp;ROW(AD698)&amp;"C"&amp;COLUMN(AD698),FALSE),NA())</f>
        <v/>
      </c>
      <c r="AE698" t="str" cm="1">
        <f t="array" aca="1" ref="AE698" ca="1">IFERROR(INDIRECT("'["&amp;Index!$A$1&amp;"]lookup'!R"&amp;ROW(AE698)&amp;"C"&amp;COLUMN(AE698),FALSE),NA())</f>
        <v/>
      </c>
      <c r="AF698" t="str">
        <f>Index!$A$1</f>
        <v>00_Control Ranges sigma ROTROL N Charge_Lyo_22820035_Dil_22867034_TOTAL_2019-03-01.xlsx</v>
      </c>
      <c r="AG698" t="str" cm="1">
        <f t="array" aca="1" ref="AG698" ca="1">IFERROR(INDIRECT("'["&amp;Index!$A$1&amp;"]Locations and batches'!R"&amp;2&amp;"C"&amp;7,FALSE),NA())</f>
        <v>ROTROL N</v>
      </c>
      <c r="AH698" cm="1">
        <f t="array" aca="1" ref="AH698" ca="1">IFERROR(INDIRECT("'["&amp;Index!$A$1&amp;"]Locations and batches'!$B$6",TRUE),NA())</f>
        <v>22757019</v>
      </c>
      <c r="AI698" t="str" cm="1">
        <f t="array" aca="1" ref="AI698" ca="1">IFERROR(INDIRECT("'["&amp;Index!$A$1&amp;"]Locations and batches'!R"&amp;2&amp;"C"&amp;11,FALSE),NA())</f>
        <v>NL22820035</v>
      </c>
      <c r="AJ698" t="str" cm="1">
        <f t="array" aca="1" ref="AJ698" ca="1">IFERROR(INDIRECT("'["&amp;Index!$A$1&amp;"]Locations and batches'!R"&amp;3&amp;"C"&amp;11,FALSE),NA())</f>
        <v>Di22867034</v>
      </c>
      <c r="AK698" t="str">
        <f t="shared" ca="1" si="22"/>
        <v>S180603</v>
      </c>
      <c r="AL698" t="str" cm="1">
        <f t="array" aca="1" ref="AL698" ca="1">OFFSET(INDIRECT("'["&amp;Index!$A$1&amp;"]Locations and batches'!$U$5",TRUE),MATCH(AK698,INDIRECT("'["&amp;Index!$A$1&amp;"]Locations and batches'!$U$5:$U$30",TRUE),0),-2)</f>
        <v>Complete</v>
      </c>
      <c r="AM698" t="str">
        <f ca="1">VLOOKUP(AK698,INDIRECT("'["&amp;Index!$A$1&amp;"]Locations and batches'!$U$6:$V$30",TRUE),2,FALSE)</f>
        <v>2019-12</v>
      </c>
      <c r="AN698" t="str">
        <f t="shared" ca="1" si="23"/>
        <v>L2</v>
      </c>
    </row>
    <row r="699" spans="1:40" x14ac:dyDescent="0.25">
      <c r="A699" cm="1">
        <f t="array" aca="1" ref="A699" ca="1">IFERROR(INDIRECT("'["&amp;Index!$A$1&amp;"]lookup'!R"&amp;ROW(A699)&amp;"C"&amp;COLUMN(A699),FALSE),NA())</f>
        <v>699</v>
      </c>
      <c r="B699" t="str" cm="1">
        <f t="array" aca="1" ref="B699" ca="1">IFERROR(INDIRECT("'["&amp;Index!$A$1&amp;"]lookup'!R"&amp;ROW(B699)&amp;"C"&amp;COLUMN(B699),FALSE),NA())</f>
        <v>L2/S180603/NL22820035/DAY3/aptem c</v>
      </c>
      <c r="C699" t="str" cm="1">
        <f t="array" aca="1" ref="C699" ca="1">IFERROR(INDIRECT("'["&amp;Index!$A$1&amp;"]lookup'!R"&amp;ROW(C699)&amp;"C"&amp;COLUMN(C699),FALSE),NA())</f>
        <v>CRANGE.NL22820035.L2</v>
      </c>
      <c r="D699" t="str" cm="1">
        <f t="array" aca="1" ref="D699" ca="1">IFERROR(INDIRECT("'["&amp;Index!$A$1&amp;"]lookup'!R"&amp;ROW(D699)&amp;"C"&amp;COLUMN(D699),FALSE),NA())</f>
        <v>DAY3</v>
      </c>
      <c r="E699" t="str" cm="1">
        <f t="array" aca="1" ref="E699" ca="1">IFERROR(INDIRECT("'["&amp;Index!$A$1&amp;"]lookup'!R"&amp;ROW(E699)&amp;"C"&amp;COLUMN(E699),FALSE),NA())</f>
        <v>DAZ1,</v>
      </c>
      <c r="F699" t="str" cm="1">
        <f t="array" aca="1" ref="F699" ca="1">IFERROR(INDIRECT("'["&amp;Index!$A$1&amp;"]lookup'!R"&amp;ROW(F699)&amp;"C"&amp;COLUMN(F699),FALSE),NA())</f>
        <v>---</v>
      </c>
      <c r="G699" t="str" cm="1">
        <f t="array" aca="1" ref="G699" ca="1">IFERROR(INDIRECT("'["&amp;Index!$A$1&amp;"]lookup'!R"&amp;ROW(G699)&amp;"C"&amp;COLUMN(G699),FALSE),NA())</f>
        <v>---</v>
      </c>
      <c r="H699" t="str" cm="1">
        <f t="array" aca="1" ref="H699" ca="1">IFERROR(INDIRECT("'["&amp;Index!$A$1&amp;"]lookup'!R"&amp;ROW(H699)&amp;"C"&amp;COLUMN(H699),FALSE),NA())</f>
        <v>S180603</v>
      </c>
      <c r="I699" t="str" cm="1">
        <f t="array" aca="1" ref="I699" ca="1">IFERROR(INDIRECT("'["&amp;Index!$A$1&amp;"]lookup'!R"&amp;ROW(I699)&amp;"C"&amp;COLUMN(I699),FALSE),NA())</f>
        <v>aptem c</v>
      </c>
      <c r="J699" t="str" cm="1">
        <f t="array" aca="1" ref="J699" ca="1">IFERROR(INDIRECT("'["&amp;Index!$A$1&amp;"]lookup'!R"&amp;ROW(J699)&amp;"C"&amp;COLUMN(J699),FALSE),NA())</f>
        <v>aaLabor</v>
      </c>
      <c r="K699" t="str" cm="1">
        <f t="array" aca="1" ref="K699" ca="1">IFERROR(INDIRECT("'["&amp;Index!$A$1&amp;"]lookup'!R"&amp;ROW(K699)&amp;"C"&amp;COLUMN(K699),FALSE),NA())</f>
        <v>aaLabor</v>
      </c>
      <c r="L699" t="str" cm="1">
        <f t="array" aca="1" ref="L699" ca="1">IFERROR(INDIRECT("'["&amp;Index!$A$1&amp;"]lookup'!R"&amp;ROW(L699)&amp;"C"&amp;COLUMN(L699),FALSE),NA())</f>
        <v>aaLabor</v>
      </c>
      <c r="M699" t="str" cm="1">
        <f t="array" aca="1" ref="M699" ca="1">IFERROR(INDIRECT("'["&amp;Index!$A$1&amp;"]lookup'!R"&amp;ROW(M699)&amp;"C"&amp;COLUMN(M699),FALSE),NA())</f>
        <v/>
      </c>
      <c r="N699" cm="1">
        <f t="array" aca="1" ref="N699" ca="1">IFERROR(INDIRECT("'["&amp;Index!$A$1&amp;"]lookup'!R"&amp;ROW(N699)&amp;"C"&amp;COLUMN(N699),FALSE),NA())</f>
        <v>91</v>
      </c>
      <c r="O699" cm="1">
        <f t="array" aca="1" ref="O699" ca="1">IFERROR(INDIRECT("'["&amp;Index!$A$1&amp;"]lookup'!R"&amp;ROW(O699)&amp;"C"&amp;COLUMN(O699),FALSE),NA())</f>
        <v>29</v>
      </c>
      <c r="P699" cm="1">
        <f t="array" aca="1" ref="P699" ca="1">IFERROR(INDIRECT("'["&amp;Index!$A$1&amp;"]lookup'!R"&amp;ROW(P699)&amp;"C"&amp;COLUMN(P699),FALSE),NA())</f>
        <v>33</v>
      </c>
      <c r="Q699" t="str" cm="1">
        <f t="array" aca="1" ref="Q699" ca="1">IFERROR(INDIRECT("'["&amp;Index!$A$1&amp;"]lookup'!R"&amp;ROW(Q699)&amp;"C"&amp;COLUMN(Q699),FALSE),NA())</f>
        <v/>
      </c>
      <c r="R699" cm="1">
        <f t="array" aca="1" ref="R699" ca="1">IFERROR(INDIRECT("'["&amp;Index!$A$1&amp;"]lookup'!R"&amp;ROW(R699)&amp;"C"&amp;COLUMN(R699),FALSE),NA())</f>
        <v>37</v>
      </c>
      <c r="S699" t="str" cm="1">
        <f t="array" aca="1" ref="S699" ca="1">IFERROR(INDIRECT("'["&amp;Index!$A$1&amp;"]lookup'!R"&amp;ROW(S699)&amp;"C"&amp;COLUMN(S699),FALSE),NA())</f>
        <v/>
      </c>
      <c r="T699" cm="1">
        <f t="array" aca="1" ref="T699" ca="1">IFERROR(INDIRECT("'["&amp;Index!$A$1&amp;"]lookup'!R"&amp;ROW(T699)&amp;"C"&amp;COLUMN(T699),FALSE),NA())</f>
        <v>41</v>
      </c>
      <c r="U699" cm="1">
        <f t="array" aca="1" ref="U699" ca="1">IFERROR(INDIRECT("'["&amp;Index!$A$1&amp;"]lookup'!R"&amp;ROW(U699)&amp;"C"&amp;COLUMN(U699),FALSE),NA())</f>
        <v>67</v>
      </c>
      <c r="V699" t="str" cm="1">
        <f t="array" aca="1" ref="V699" ca="1">IFERROR(INDIRECT("'["&amp;Index!$A$1&amp;"]lookup'!R"&amp;ROW(V699)&amp;"C"&amp;COLUMN(V699),FALSE),NA())</f>
        <v/>
      </c>
      <c r="W699" t="str" cm="1">
        <f t="array" aca="1" ref="W699" ca="1">IFERROR(INDIRECT("'["&amp;Index!$A$1&amp;"]lookup'!R"&amp;ROW(W699)&amp;"C"&amp;COLUMN(W699),FALSE),NA())</f>
        <v>*47</v>
      </c>
      <c r="X699" cm="1">
        <f t="array" aca="1" ref="X699" ca="1">IFERROR(INDIRECT("'["&amp;Index!$A$1&amp;"]lookup'!R"&amp;ROW(X699)&amp;"C"&amp;COLUMN(X699),FALSE),NA())</f>
        <v>82</v>
      </c>
      <c r="Y699" t="str" cm="1">
        <f t="array" aca="1" ref="Y699" ca="1">IFERROR(INDIRECT("'["&amp;Index!$A$1&amp;"]lookup'!R"&amp;ROW(Y699)&amp;"C"&amp;COLUMN(Y699),FALSE),NA())</f>
        <v/>
      </c>
      <c r="Z699" t="str" cm="1">
        <f t="array" aca="1" ref="Z699" ca="1">IFERROR(INDIRECT("'["&amp;Index!$A$1&amp;"]lookup'!R"&amp;ROW(Z699)&amp;"C"&amp;COLUMN(Z699),FALSE),NA())</f>
        <v/>
      </c>
      <c r="AA699" t="str" cm="1">
        <f t="array" aca="1" ref="AA699" ca="1">IFERROR(INDIRECT("'["&amp;Index!$A$1&amp;"]lookup'!R"&amp;ROW(AA699)&amp;"C"&amp;COLUMN(AA699),FALSE),NA())</f>
        <v/>
      </c>
      <c r="AB699" t="str" cm="1">
        <f t="array" aca="1" ref="AB699" ca="1">IFERROR(INDIRECT("'["&amp;Index!$A$1&amp;"]lookup'!R"&amp;ROW(AB699)&amp;"C"&amp;COLUMN(AB699),FALSE),NA())</f>
        <v/>
      </c>
      <c r="AC699" t="str" cm="1">
        <f t="array" aca="1" ref="AC699" ca="1">IFERROR(INDIRECT("'["&amp;Index!$A$1&amp;"]lookup'!R"&amp;ROW(AC699)&amp;"C"&amp;COLUMN(AC699),FALSE),NA())</f>
        <v/>
      </c>
      <c r="AD699" t="str" cm="1">
        <f t="array" aca="1" ref="AD699" ca="1">IFERROR(INDIRECT("'["&amp;Index!$A$1&amp;"]lookup'!R"&amp;ROW(AD699)&amp;"C"&amp;COLUMN(AD699),FALSE),NA())</f>
        <v/>
      </c>
      <c r="AE699" t="str" cm="1">
        <f t="array" aca="1" ref="AE699" ca="1">IFERROR(INDIRECT("'["&amp;Index!$A$1&amp;"]lookup'!R"&amp;ROW(AE699)&amp;"C"&amp;COLUMN(AE699),FALSE),NA())</f>
        <v/>
      </c>
      <c r="AF699" t="str">
        <f>Index!$A$1</f>
        <v>00_Control Ranges sigma ROTROL N Charge_Lyo_22820035_Dil_22867034_TOTAL_2019-03-01.xlsx</v>
      </c>
      <c r="AG699" t="str" cm="1">
        <f t="array" aca="1" ref="AG699" ca="1">IFERROR(INDIRECT("'["&amp;Index!$A$1&amp;"]Locations and batches'!R"&amp;2&amp;"C"&amp;7,FALSE),NA())</f>
        <v>ROTROL N</v>
      </c>
      <c r="AH699" cm="1">
        <f t="array" aca="1" ref="AH699" ca="1">IFERROR(INDIRECT("'["&amp;Index!$A$1&amp;"]Locations and batches'!$B$6",TRUE),NA())</f>
        <v>22757019</v>
      </c>
      <c r="AI699" t="str" cm="1">
        <f t="array" aca="1" ref="AI699" ca="1">IFERROR(INDIRECT("'["&amp;Index!$A$1&amp;"]Locations and batches'!R"&amp;2&amp;"C"&amp;11,FALSE),NA())</f>
        <v>NL22820035</v>
      </c>
      <c r="AJ699" t="str" cm="1">
        <f t="array" aca="1" ref="AJ699" ca="1">IFERROR(INDIRECT("'["&amp;Index!$A$1&amp;"]Locations and batches'!R"&amp;3&amp;"C"&amp;11,FALSE),NA())</f>
        <v>Di22867034</v>
      </c>
      <c r="AK699" t="str">
        <f t="shared" ca="1" si="22"/>
        <v>S180603</v>
      </c>
      <c r="AL699" t="str" cm="1">
        <f t="array" aca="1" ref="AL699" ca="1">OFFSET(INDIRECT("'["&amp;Index!$A$1&amp;"]Locations and batches'!$U$5",TRUE),MATCH(AK699,INDIRECT("'["&amp;Index!$A$1&amp;"]Locations and batches'!$U$5:$U$30",TRUE),0),-2)</f>
        <v>Complete</v>
      </c>
      <c r="AM699" t="str">
        <f ca="1">VLOOKUP(AK699,INDIRECT("'["&amp;Index!$A$1&amp;"]Locations and batches'!$U$6:$V$30",TRUE),2,FALSE)</f>
        <v>2019-12</v>
      </c>
      <c r="AN699" t="str">
        <f t="shared" ca="1" si="23"/>
        <v>L2</v>
      </c>
    </row>
    <row r="700" spans="1:40" x14ac:dyDescent="0.25">
      <c r="A700" cm="1">
        <f t="array" aca="1" ref="A700" ca="1">IFERROR(INDIRECT("'["&amp;Index!$A$1&amp;"]lookup'!R"&amp;ROW(A700)&amp;"C"&amp;COLUMN(A700),FALSE),NA())</f>
        <v>700</v>
      </c>
      <c r="B700" t="str" cm="1">
        <f t="array" aca="1" ref="B700" ca="1">IFERROR(INDIRECT("'["&amp;Index!$A$1&amp;"]lookup'!R"&amp;ROW(B700)&amp;"C"&amp;COLUMN(B700),FALSE),NA())</f>
        <v>L2/S180703/NL22820035/DAY3/fibtem c</v>
      </c>
      <c r="C700" t="str" cm="1">
        <f t="array" aca="1" ref="C700" ca="1">IFERROR(INDIRECT("'["&amp;Index!$A$1&amp;"]lookup'!R"&amp;ROW(C700)&amp;"C"&amp;COLUMN(C700),FALSE),NA())</f>
        <v>CRANGE.NL22820035.L2</v>
      </c>
      <c r="D700" t="str" cm="1">
        <f t="array" aca="1" ref="D700" ca="1">IFERROR(INDIRECT("'["&amp;Index!$A$1&amp;"]lookup'!R"&amp;ROW(D700)&amp;"C"&amp;COLUMN(D700),FALSE),NA())</f>
        <v>DAY3</v>
      </c>
      <c r="E700" t="str" cm="1">
        <f t="array" aca="1" ref="E700" ca="1">IFERROR(INDIRECT("'["&amp;Index!$A$1&amp;"]lookup'!R"&amp;ROW(E700)&amp;"C"&amp;COLUMN(E700),FALSE),NA())</f>
        <v>---</v>
      </c>
      <c r="F700" t="str" cm="1">
        <f t="array" aca="1" ref="F700" ca="1">IFERROR(INDIRECT("'["&amp;Index!$A$1&amp;"]lookup'!R"&amp;ROW(F700)&amp;"C"&amp;COLUMN(F700),FALSE),NA())</f>
        <v>---</v>
      </c>
      <c r="G700" t="str" cm="1">
        <f t="array" aca="1" ref="G700" ca="1">IFERROR(INDIRECT("'["&amp;Index!$A$1&amp;"]lookup'!R"&amp;ROW(G700)&amp;"C"&amp;COLUMN(G700),FALSE),NA())</f>
        <v>---</v>
      </c>
      <c r="H700" t="str" cm="1">
        <f t="array" aca="1" ref="H700" ca="1">IFERROR(INDIRECT("'["&amp;Index!$A$1&amp;"]lookup'!R"&amp;ROW(H700)&amp;"C"&amp;COLUMN(H700),FALSE),NA())</f>
        <v>S180703</v>
      </c>
      <c r="I700" t="str" cm="1">
        <f t="array" aca="1" ref="I700" ca="1">IFERROR(INDIRECT("'["&amp;Index!$A$1&amp;"]lookup'!R"&amp;ROW(I700)&amp;"C"&amp;COLUMN(I700),FALSE),NA())</f>
        <v>fibtem c</v>
      </c>
      <c r="J700" t="str" cm="1">
        <f t="array" aca="1" ref="J700" ca="1">IFERROR(INDIRECT("'["&amp;Index!$A$1&amp;"]lookup'!R"&amp;ROW(J700)&amp;"C"&amp;COLUMN(J700),FALSE),NA())</f>
        <v>admin</v>
      </c>
      <c r="K700" t="str" cm="1">
        <f t="array" aca="1" ref="K700" ca="1">IFERROR(INDIRECT("'["&amp;Index!$A$1&amp;"]lookup'!R"&amp;ROW(K700)&amp;"C"&amp;COLUMN(K700),FALSE),NA())</f>
        <v>---</v>
      </c>
      <c r="L700" t="str" cm="1">
        <f t="array" aca="1" ref="L700" ca="1">IFERROR(INDIRECT("'["&amp;Index!$A$1&amp;"]lookup'!R"&amp;ROW(L700)&amp;"C"&amp;COLUMN(L700),FALSE),NA())</f>
        <v>admin</v>
      </c>
      <c r="M700" t="str" cm="1">
        <f t="array" aca="1" ref="M700" ca="1">IFERROR(INDIRECT("'["&amp;Index!$A$1&amp;"]lookup'!R"&amp;ROW(M700)&amp;"C"&amp;COLUMN(M700),FALSE),NA())</f>
        <v/>
      </c>
      <c r="N700" cm="1">
        <f t="array" aca="1" ref="N700" ca="1">IFERROR(INDIRECT("'["&amp;Index!$A$1&amp;"]lookup'!R"&amp;ROW(N700)&amp;"C"&amp;COLUMN(N700),FALSE),NA())</f>
        <v>93</v>
      </c>
      <c r="O700" cm="1">
        <f t="array" aca="1" ref="O700" ca="1">IFERROR(INDIRECT("'["&amp;Index!$A$1&amp;"]lookup'!R"&amp;ROW(O700)&amp;"C"&amp;COLUMN(O700),FALSE),NA())</f>
        <v>32</v>
      </c>
      <c r="P700" cm="1">
        <f t="array" aca="1" ref="P700" ca="1">IFERROR(INDIRECT("'["&amp;Index!$A$1&amp;"]lookup'!R"&amp;ROW(P700)&amp;"C"&amp;COLUMN(P700),FALSE),NA())</f>
        <v>36</v>
      </c>
      <c r="Q700" t="str" cm="1">
        <f t="array" aca="1" ref="Q700" ca="1">IFERROR(INDIRECT("'["&amp;Index!$A$1&amp;"]lookup'!R"&amp;ROW(Q700)&amp;"C"&amp;COLUMN(Q700),FALSE),NA())</f>
        <v/>
      </c>
      <c r="R700" cm="1">
        <f t="array" aca="1" ref="R700" ca="1">IFERROR(INDIRECT("'["&amp;Index!$A$1&amp;"]lookup'!R"&amp;ROW(R700)&amp;"C"&amp;COLUMN(R700),FALSE),NA())</f>
        <v>40</v>
      </c>
      <c r="S700" t="str" cm="1">
        <f t="array" aca="1" ref="S700" ca="1">IFERROR(INDIRECT("'["&amp;Index!$A$1&amp;"]lookup'!R"&amp;ROW(S700)&amp;"C"&amp;COLUMN(S700),FALSE),NA())</f>
        <v/>
      </c>
      <c r="T700" cm="1">
        <f t="array" aca="1" ref="T700" ca="1">IFERROR(INDIRECT("'["&amp;Index!$A$1&amp;"]lookup'!R"&amp;ROW(T700)&amp;"C"&amp;COLUMN(T700),FALSE),NA())</f>
        <v>43</v>
      </c>
      <c r="U700" cm="1">
        <f t="array" aca="1" ref="U700" ca="1">IFERROR(INDIRECT("'["&amp;Index!$A$1&amp;"]lookup'!R"&amp;ROW(U700)&amp;"C"&amp;COLUMN(U700),FALSE),NA())</f>
        <v>47</v>
      </c>
      <c r="V700" t="str" cm="1">
        <f t="array" aca="1" ref="V700" ca="1">IFERROR(INDIRECT("'["&amp;Index!$A$1&amp;"]lookup'!R"&amp;ROW(V700)&amp;"C"&amp;COLUMN(V700),FALSE),NA())</f>
        <v/>
      </c>
      <c r="W700" t="str" cm="1">
        <f t="array" aca="1" ref="W700" ca="1">IFERROR(INDIRECT("'["&amp;Index!$A$1&amp;"]lookup'!R"&amp;ROW(W700)&amp;"C"&amp;COLUMN(W700),FALSE),NA())</f>
        <v>*54</v>
      </c>
      <c r="X700" cm="1">
        <f t="array" aca="1" ref="X700" ca="1">IFERROR(INDIRECT("'["&amp;Index!$A$1&amp;"]lookup'!R"&amp;ROW(X700)&amp;"C"&amp;COLUMN(X700),FALSE),NA())</f>
        <v>100</v>
      </c>
      <c r="Y700" t="str" cm="1">
        <f t="array" aca="1" ref="Y700" ca="1">IFERROR(INDIRECT("'["&amp;Index!$A$1&amp;"]lookup'!R"&amp;ROW(Y700)&amp;"C"&amp;COLUMN(Y700),FALSE),NA())</f>
        <v/>
      </c>
      <c r="Z700" t="str" cm="1">
        <f t="array" aca="1" ref="Z700" ca="1">IFERROR(INDIRECT("'["&amp;Index!$A$1&amp;"]lookup'!R"&amp;ROW(Z700)&amp;"C"&amp;COLUMN(Z700),FALSE),NA())</f>
        <v/>
      </c>
      <c r="AA700" t="str" cm="1">
        <f t="array" aca="1" ref="AA700" ca="1">IFERROR(INDIRECT("'["&amp;Index!$A$1&amp;"]lookup'!R"&amp;ROW(AA700)&amp;"C"&amp;COLUMN(AA700),FALSE),NA())</f>
        <v/>
      </c>
      <c r="AB700" t="str" cm="1">
        <f t="array" aca="1" ref="AB700" ca="1">IFERROR(INDIRECT("'["&amp;Index!$A$1&amp;"]lookup'!R"&amp;ROW(AB700)&amp;"C"&amp;COLUMN(AB700),FALSE),NA())</f>
        <v/>
      </c>
      <c r="AC700" t="str" cm="1">
        <f t="array" aca="1" ref="AC700" ca="1">IFERROR(INDIRECT("'["&amp;Index!$A$1&amp;"]lookup'!R"&amp;ROW(AC700)&amp;"C"&amp;COLUMN(AC700),FALSE),NA())</f>
        <v/>
      </c>
      <c r="AD700" t="str" cm="1">
        <f t="array" aca="1" ref="AD700" ca="1">IFERROR(INDIRECT("'["&amp;Index!$A$1&amp;"]lookup'!R"&amp;ROW(AD700)&amp;"C"&amp;COLUMN(AD700),FALSE),NA())</f>
        <v/>
      </c>
      <c r="AE700" t="str" cm="1">
        <f t="array" aca="1" ref="AE700" ca="1">IFERROR(INDIRECT("'["&amp;Index!$A$1&amp;"]lookup'!R"&amp;ROW(AE700)&amp;"C"&amp;COLUMN(AE700),FALSE),NA())</f>
        <v/>
      </c>
      <c r="AF700" t="str">
        <f>Index!$A$1</f>
        <v>00_Control Ranges sigma ROTROL N Charge_Lyo_22820035_Dil_22867034_TOTAL_2019-03-01.xlsx</v>
      </c>
      <c r="AG700" t="str" cm="1">
        <f t="array" aca="1" ref="AG700" ca="1">IFERROR(INDIRECT("'["&amp;Index!$A$1&amp;"]Locations and batches'!R"&amp;2&amp;"C"&amp;7,FALSE),NA())</f>
        <v>ROTROL N</v>
      </c>
      <c r="AH700" cm="1">
        <f t="array" aca="1" ref="AH700" ca="1">IFERROR(INDIRECT("'["&amp;Index!$A$1&amp;"]Locations and batches'!$B$6",TRUE),NA())</f>
        <v>22757019</v>
      </c>
      <c r="AI700" t="str" cm="1">
        <f t="array" aca="1" ref="AI700" ca="1">IFERROR(INDIRECT("'["&amp;Index!$A$1&amp;"]Locations and batches'!R"&amp;2&amp;"C"&amp;11,FALSE),NA())</f>
        <v>NL22820035</v>
      </c>
      <c r="AJ700" t="str" cm="1">
        <f t="array" aca="1" ref="AJ700" ca="1">IFERROR(INDIRECT("'["&amp;Index!$A$1&amp;"]Locations and batches'!R"&amp;3&amp;"C"&amp;11,FALSE),NA())</f>
        <v>Di22867034</v>
      </c>
      <c r="AK700" t="str">
        <f t="shared" ca="1" si="22"/>
        <v>S180703</v>
      </c>
      <c r="AL700" t="str" cm="1">
        <f t="array" aca="1" ref="AL700" ca="1">OFFSET(INDIRECT("'["&amp;Index!$A$1&amp;"]Locations and batches'!$U$5",TRUE),MATCH(AK700,INDIRECT("'["&amp;Index!$A$1&amp;"]Locations and batches'!$U$5:$U$30",TRUE),0),-2)</f>
        <v>Complete+Hep</v>
      </c>
      <c r="AM700" t="str">
        <f ca="1">VLOOKUP(AK700,INDIRECT("'["&amp;Index!$A$1&amp;"]Locations and batches'!$U$6:$V$30",TRUE),2,FALSE)</f>
        <v>2019-12</v>
      </c>
      <c r="AN700" t="str">
        <f t="shared" ca="1" si="23"/>
        <v>L2</v>
      </c>
    </row>
    <row r="701" spans="1:40" x14ac:dyDescent="0.25">
      <c r="A701" cm="1">
        <f t="array" aca="1" ref="A701" ca="1">IFERROR(INDIRECT("'["&amp;Index!$A$1&amp;"]lookup'!R"&amp;ROW(A701)&amp;"C"&amp;COLUMN(A701),FALSE),NA())</f>
        <v>701</v>
      </c>
      <c r="B701" t="str" cm="1">
        <f t="array" aca="1" ref="B701" ca="1">IFERROR(INDIRECT("'["&amp;Index!$A$1&amp;"]lookup'!R"&amp;ROW(B701)&amp;"C"&amp;COLUMN(B701),FALSE),NA())</f>
        <v>L2/S180703/NL22820035/DAY3/extem c</v>
      </c>
      <c r="C701" t="str" cm="1">
        <f t="array" aca="1" ref="C701" ca="1">IFERROR(INDIRECT("'["&amp;Index!$A$1&amp;"]lookup'!R"&amp;ROW(C701)&amp;"C"&amp;COLUMN(C701),FALSE),NA())</f>
        <v>CRANGE.NL22820035.L2</v>
      </c>
      <c r="D701" t="str" cm="1">
        <f t="array" aca="1" ref="D701" ca="1">IFERROR(INDIRECT("'["&amp;Index!$A$1&amp;"]lookup'!R"&amp;ROW(D701)&amp;"C"&amp;COLUMN(D701),FALSE),NA())</f>
        <v>DAY3</v>
      </c>
      <c r="E701" t="str" cm="1">
        <f t="array" aca="1" ref="E701" ca="1">IFERROR(INDIRECT("'["&amp;Index!$A$1&amp;"]lookup'!R"&amp;ROW(E701)&amp;"C"&amp;COLUMN(E701),FALSE),NA())</f>
        <v>---</v>
      </c>
      <c r="F701" t="str" cm="1">
        <f t="array" aca="1" ref="F701" ca="1">IFERROR(INDIRECT("'["&amp;Index!$A$1&amp;"]lookup'!R"&amp;ROW(F701)&amp;"C"&amp;COLUMN(F701),FALSE),NA())</f>
        <v>---</v>
      </c>
      <c r="G701" t="str" cm="1">
        <f t="array" aca="1" ref="G701" ca="1">IFERROR(INDIRECT("'["&amp;Index!$A$1&amp;"]lookup'!R"&amp;ROW(G701)&amp;"C"&amp;COLUMN(G701),FALSE),NA())</f>
        <v>---</v>
      </c>
      <c r="H701" t="str" cm="1">
        <f t="array" aca="1" ref="H701" ca="1">IFERROR(INDIRECT("'["&amp;Index!$A$1&amp;"]lookup'!R"&amp;ROW(H701)&amp;"C"&amp;COLUMN(H701),FALSE),NA())</f>
        <v>S180703</v>
      </c>
      <c r="I701" t="str" cm="1">
        <f t="array" aca="1" ref="I701" ca="1">IFERROR(INDIRECT("'["&amp;Index!$A$1&amp;"]lookup'!R"&amp;ROW(I701)&amp;"C"&amp;COLUMN(I701),FALSE),NA())</f>
        <v>extem c</v>
      </c>
      <c r="J701" t="str" cm="1">
        <f t="array" aca="1" ref="J701" ca="1">IFERROR(INDIRECT("'["&amp;Index!$A$1&amp;"]lookup'!R"&amp;ROW(J701)&amp;"C"&amp;COLUMN(J701),FALSE),NA())</f>
        <v>admin</v>
      </c>
      <c r="K701" t="str" cm="1">
        <f t="array" aca="1" ref="K701" ca="1">IFERROR(INDIRECT("'["&amp;Index!$A$1&amp;"]lookup'!R"&amp;ROW(K701)&amp;"C"&amp;COLUMN(K701),FALSE),NA())</f>
        <v>---</v>
      </c>
      <c r="L701" t="str" cm="1">
        <f t="array" aca="1" ref="L701" ca="1">IFERROR(INDIRECT("'["&amp;Index!$A$1&amp;"]lookup'!R"&amp;ROW(L701)&amp;"C"&amp;COLUMN(L701),FALSE),NA())</f>
        <v>admin</v>
      </c>
      <c r="M701" t="str" cm="1">
        <f t="array" aca="1" ref="M701" ca="1">IFERROR(INDIRECT("'["&amp;Index!$A$1&amp;"]lookup'!R"&amp;ROW(M701)&amp;"C"&amp;COLUMN(M701),FALSE),NA())</f>
        <v/>
      </c>
      <c r="N701" cm="1">
        <f t="array" aca="1" ref="N701" ca="1">IFERROR(INDIRECT("'["&amp;Index!$A$1&amp;"]lookup'!R"&amp;ROW(N701)&amp;"C"&amp;COLUMN(N701),FALSE),NA())</f>
        <v>97</v>
      </c>
      <c r="O701" cm="1">
        <f t="array" aca="1" ref="O701" ca="1">IFERROR(INDIRECT("'["&amp;Index!$A$1&amp;"]lookup'!R"&amp;ROW(O701)&amp;"C"&amp;COLUMN(O701),FALSE),NA())</f>
        <v>35</v>
      </c>
      <c r="P701" cm="1">
        <f t="array" aca="1" ref="P701" ca="1">IFERROR(INDIRECT("'["&amp;Index!$A$1&amp;"]lookup'!R"&amp;ROW(P701)&amp;"C"&amp;COLUMN(P701),FALSE),NA())</f>
        <v>39</v>
      </c>
      <c r="Q701" t="str" cm="1">
        <f t="array" aca="1" ref="Q701" ca="1">IFERROR(INDIRECT("'["&amp;Index!$A$1&amp;"]lookup'!R"&amp;ROW(Q701)&amp;"C"&amp;COLUMN(Q701),FALSE),NA())</f>
        <v/>
      </c>
      <c r="R701" cm="1">
        <f t="array" aca="1" ref="R701" ca="1">IFERROR(INDIRECT("'["&amp;Index!$A$1&amp;"]lookup'!R"&amp;ROW(R701)&amp;"C"&amp;COLUMN(R701),FALSE),NA())</f>
        <v>43</v>
      </c>
      <c r="S701" t="str" cm="1">
        <f t="array" aca="1" ref="S701" ca="1">IFERROR(INDIRECT("'["&amp;Index!$A$1&amp;"]lookup'!R"&amp;ROW(S701)&amp;"C"&amp;COLUMN(S701),FALSE),NA())</f>
        <v/>
      </c>
      <c r="T701" cm="1">
        <f t="array" aca="1" ref="T701" ca="1">IFERROR(INDIRECT("'["&amp;Index!$A$1&amp;"]lookup'!R"&amp;ROW(T701)&amp;"C"&amp;COLUMN(T701),FALSE),NA())</f>
        <v>46</v>
      </c>
      <c r="U701" cm="1">
        <f t="array" aca="1" ref="U701" ca="1">IFERROR(INDIRECT("'["&amp;Index!$A$1&amp;"]lookup'!R"&amp;ROW(U701)&amp;"C"&amp;COLUMN(U701),FALSE),NA())</f>
        <v>32</v>
      </c>
      <c r="V701" t="str" cm="1">
        <f t="array" aca="1" ref="V701" ca="1">IFERROR(INDIRECT("'["&amp;Index!$A$1&amp;"]lookup'!R"&amp;ROW(V701)&amp;"C"&amp;COLUMN(V701),FALSE),NA())</f>
        <v/>
      </c>
      <c r="W701" t="str" cm="1">
        <f t="array" aca="1" ref="W701" ca="1">IFERROR(INDIRECT("'["&amp;Index!$A$1&amp;"]lookup'!R"&amp;ROW(W701)&amp;"C"&amp;COLUMN(W701),FALSE),NA())</f>
        <v>*56</v>
      </c>
      <c r="X701" cm="1">
        <f t="array" aca="1" ref="X701" ca="1">IFERROR(INDIRECT("'["&amp;Index!$A$1&amp;"]lookup'!R"&amp;ROW(X701)&amp;"C"&amp;COLUMN(X701),FALSE),NA())</f>
        <v>100</v>
      </c>
      <c r="Y701" t="str" cm="1">
        <f t="array" aca="1" ref="Y701" ca="1">IFERROR(INDIRECT("'["&amp;Index!$A$1&amp;"]lookup'!R"&amp;ROW(Y701)&amp;"C"&amp;COLUMN(Y701),FALSE),NA())</f>
        <v/>
      </c>
      <c r="Z701" t="str" cm="1">
        <f t="array" aca="1" ref="Z701" ca="1">IFERROR(INDIRECT("'["&amp;Index!$A$1&amp;"]lookup'!R"&amp;ROW(Z701)&amp;"C"&amp;COLUMN(Z701),FALSE),NA())</f>
        <v/>
      </c>
      <c r="AA701" t="str" cm="1">
        <f t="array" aca="1" ref="AA701" ca="1">IFERROR(INDIRECT("'["&amp;Index!$A$1&amp;"]lookup'!R"&amp;ROW(AA701)&amp;"C"&amp;COLUMN(AA701),FALSE),NA())</f>
        <v/>
      </c>
      <c r="AB701" t="str" cm="1">
        <f t="array" aca="1" ref="AB701" ca="1">IFERROR(INDIRECT("'["&amp;Index!$A$1&amp;"]lookup'!R"&amp;ROW(AB701)&amp;"C"&amp;COLUMN(AB701),FALSE),NA())</f>
        <v/>
      </c>
      <c r="AC701" t="str" cm="1">
        <f t="array" aca="1" ref="AC701" ca="1">IFERROR(INDIRECT("'["&amp;Index!$A$1&amp;"]lookup'!R"&amp;ROW(AC701)&amp;"C"&amp;COLUMN(AC701),FALSE),NA())</f>
        <v/>
      </c>
      <c r="AD701" t="str" cm="1">
        <f t="array" aca="1" ref="AD701" ca="1">IFERROR(INDIRECT("'["&amp;Index!$A$1&amp;"]lookup'!R"&amp;ROW(AD701)&amp;"C"&amp;COLUMN(AD701),FALSE),NA())</f>
        <v/>
      </c>
      <c r="AE701" t="str" cm="1">
        <f t="array" aca="1" ref="AE701" ca="1">IFERROR(INDIRECT("'["&amp;Index!$A$1&amp;"]lookup'!R"&amp;ROW(AE701)&amp;"C"&amp;COLUMN(AE701),FALSE),NA())</f>
        <v/>
      </c>
      <c r="AF701" t="str">
        <f>Index!$A$1</f>
        <v>00_Control Ranges sigma ROTROL N Charge_Lyo_22820035_Dil_22867034_TOTAL_2019-03-01.xlsx</v>
      </c>
      <c r="AG701" t="str" cm="1">
        <f t="array" aca="1" ref="AG701" ca="1">IFERROR(INDIRECT("'["&amp;Index!$A$1&amp;"]Locations and batches'!R"&amp;2&amp;"C"&amp;7,FALSE),NA())</f>
        <v>ROTROL N</v>
      </c>
      <c r="AH701" cm="1">
        <f t="array" aca="1" ref="AH701" ca="1">IFERROR(INDIRECT("'["&amp;Index!$A$1&amp;"]Locations and batches'!$B$6",TRUE),NA())</f>
        <v>22757019</v>
      </c>
      <c r="AI701" t="str" cm="1">
        <f t="array" aca="1" ref="AI701" ca="1">IFERROR(INDIRECT("'["&amp;Index!$A$1&amp;"]Locations and batches'!R"&amp;2&amp;"C"&amp;11,FALSE),NA())</f>
        <v>NL22820035</v>
      </c>
      <c r="AJ701" t="str" cm="1">
        <f t="array" aca="1" ref="AJ701" ca="1">IFERROR(INDIRECT("'["&amp;Index!$A$1&amp;"]Locations and batches'!R"&amp;3&amp;"C"&amp;11,FALSE),NA())</f>
        <v>Di22867034</v>
      </c>
      <c r="AK701" t="str">
        <f t="shared" ca="1" si="22"/>
        <v>S180703</v>
      </c>
      <c r="AL701" t="str" cm="1">
        <f t="array" aca="1" ref="AL701" ca="1">OFFSET(INDIRECT("'["&amp;Index!$A$1&amp;"]Locations and batches'!$U$5",TRUE),MATCH(AK701,INDIRECT("'["&amp;Index!$A$1&amp;"]Locations and batches'!$U$5:$U$30",TRUE),0),-2)</f>
        <v>Complete+Hep</v>
      </c>
      <c r="AM701" t="str">
        <f ca="1">VLOOKUP(AK701,INDIRECT("'["&amp;Index!$A$1&amp;"]Locations and batches'!$U$6:$V$30",TRUE),2,FALSE)</f>
        <v>2019-12</v>
      </c>
      <c r="AN701" t="str">
        <f t="shared" ca="1" si="23"/>
        <v>L2</v>
      </c>
    </row>
    <row r="702" spans="1:40" x14ac:dyDescent="0.25">
      <c r="A702" cm="1">
        <f t="array" aca="1" ref="A702" ca="1">IFERROR(INDIRECT("'["&amp;Index!$A$1&amp;"]lookup'!R"&amp;ROW(A702)&amp;"C"&amp;COLUMN(A702),FALSE),NA())</f>
        <v>702</v>
      </c>
      <c r="B702" t="str" cm="1">
        <f t="array" aca="1" ref="B702" ca="1">IFERROR(INDIRECT("'["&amp;Index!$A$1&amp;"]lookup'!R"&amp;ROW(B702)&amp;"C"&amp;COLUMN(B702),FALSE),NA())</f>
        <v>L2/S180703/NL22820035/DAY3/intem c</v>
      </c>
      <c r="C702" t="str" cm="1">
        <f t="array" aca="1" ref="C702" ca="1">IFERROR(INDIRECT("'["&amp;Index!$A$1&amp;"]lookup'!R"&amp;ROW(C702)&amp;"C"&amp;COLUMN(C702),FALSE),NA())</f>
        <v>CRANGE.NL22820035.L2</v>
      </c>
      <c r="D702" t="str" cm="1">
        <f t="array" aca="1" ref="D702" ca="1">IFERROR(INDIRECT("'["&amp;Index!$A$1&amp;"]lookup'!R"&amp;ROW(D702)&amp;"C"&amp;COLUMN(D702),FALSE),NA())</f>
        <v>DAY3</v>
      </c>
      <c r="E702" t="str" cm="1">
        <f t="array" aca="1" ref="E702" ca="1">IFERROR(INDIRECT("'["&amp;Index!$A$1&amp;"]lookup'!R"&amp;ROW(E702)&amp;"C"&amp;COLUMN(E702),FALSE),NA())</f>
        <v>---</v>
      </c>
      <c r="F702" t="str" cm="1">
        <f t="array" aca="1" ref="F702" ca="1">IFERROR(INDIRECT("'["&amp;Index!$A$1&amp;"]lookup'!R"&amp;ROW(F702)&amp;"C"&amp;COLUMN(F702),FALSE),NA())</f>
        <v>---</v>
      </c>
      <c r="G702" t="str" cm="1">
        <f t="array" aca="1" ref="G702" ca="1">IFERROR(INDIRECT("'["&amp;Index!$A$1&amp;"]lookup'!R"&amp;ROW(G702)&amp;"C"&amp;COLUMN(G702),FALSE),NA())</f>
        <v>---</v>
      </c>
      <c r="H702" t="str" cm="1">
        <f t="array" aca="1" ref="H702" ca="1">IFERROR(INDIRECT("'["&amp;Index!$A$1&amp;"]lookup'!R"&amp;ROW(H702)&amp;"C"&amp;COLUMN(H702),FALSE),NA())</f>
        <v>S180703</v>
      </c>
      <c r="I702" t="str" cm="1">
        <f t="array" aca="1" ref="I702" ca="1">IFERROR(INDIRECT("'["&amp;Index!$A$1&amp;"]lookup'!R"&amp;ROW(I702)&amp;"C"&amp;COLUMN(I702),FALSE),NA())</f>
        <v>intem c</v>
      </c>
      <c r="J702" t="str" cm="1">
        <f t="array" aca="1" ref="J702" ca="1">IFERROR(INDIRECT("'["&amp;Index!$A$1&amp;"]lookup'!R"&amp;ROW(J702)&amp;"C"&amp;COLUMN(J702),FALSE),NA())</f>
        <v>admin</v>
      </c>
      <c r="K702" t="str" cm="1">
        <f t="array" aca="1" ref="K702" ca="1">IFERROR(INDIRECT("'["&amp;Index!$A$1&amp;"]lookup'!R"&amp;ROW(K702)&amp;"C"&amp;COLUMN(K702),FALSE),NA())</f>
        <v>---</v>
      </c>
      <c r="L702" t="str" cm="1">
        <f t="array" aca="1" ref="L702" ca="1">IFERROR(INDIRECT("'["&amp;Index!$A$1&amp;"]lookup'!R"&amp;ROW(L702)&amp;"C"&amp;COLUMN(L702),FALSE),NA())</f>
        <v>admin</v>
      </c>
      <c r="M702" t="str" cm="1">
        <f t="array" aca="1" ref="M702" ca="1">IFERROR(INDIRECT("'["&amp;Index!$A$1&amp;"]lookup'!R"&amp;ROW(M702)&amp;"C"&amp;COLUMN(M702),FALSE),NA())</f>
        <v/>
      </c>
      <c r="N702" cm="1">
        <f t="array" aca="1" ref="N702" ca="1">IFERROR(INDIRECT("'["&amp;Index!$A$1&amp;"]lookup'!R"&amp;ROW(N702)&amp;"C"&amp;COLUMN(N702),FALSE),NA())</f>
        <v>239</v>
      </c>
      <c r="O702" cm="1">
        <f t="array" aca="1" ref="O702" ca="1">IFERROR(INDIRECT("'["&amp;Index!$A$1&amp;"]lookup'!R"&amp;ROW(O702)&amp;"C"&amp;COLUMN(O702),FALSE),NA())</f>
        <v>39</v>
      </c>
      <c r="P702" cm="1">
        <f t="array" aca="1" ref="P702" ca="1">IFERROR(INDIRECT("'["&amp;Index!$A$1&amp;"]lookup'!R"&amp;ROW(P702)&amp;"C"&amp;COLUMN(P702),FALSE),NA())</f>
        <v>43</v>
      </c>
      <c r="Q702" t="str" cm="1">
        <f t="array" aca="1" ref="Q702" ca="1">IFERROR(INDIRECT("'["&amp;Index!$A$1&amp;"]lookup'!R"&amp;ROW(Q702)&amp;"C"&amp;COLUMN(Q702),FALSE),NA())</f>
        <v/>
      </c>
      <c r="R702" cm="1">
        <f t="array" aca="1" ref="R702" ca="1">IFERROR(INDIRECT("'["&amp;Index!$A$1&amp;"]lookup'!R"&amp;ROW(R702)&amp;"C"&amp;COLUMN(R702),FALSE),NA())</f>
        <v>46</v>
      </c>
      <c r="S702" t="str" cm="1">
        <f t="array" aca="1" ref="S702" ca="1">IFERROR(INDIRECT("'["&amp;Index!$A$1&amp;"]lookup'!R"&amp;ROW(S702)&amp;"C"&amp;COLUMN(S702),FALSE),NA())</f>
        <v/>
      </c>
      <c r="T702" cm="1">
        <f t="array" aca="1" ref="T702" ca="1">IFERROR(INDIRECT("'["&amp;Index!$A$1&amp;"]lookup'!R"&amp;ROW(T702)&amp;"C"&amp;COLUMN(T702),FALSE),NA())</f>
        <v>49</v>
      </c>
      <c r="U702" cm="1">
        <f t="array" aca="1" ref="U702" ca="1">IFERROR(INDIRECT("'["&amp;Index!$A$1&amp;"]lookup'!R"&amp;ROW(U702)&amp;"C"&amp;COLUMN(U702),FALSE),NA())</f>
        <v>26</v>
      </c>
      <c r="V702" t="str" cm="1">
        <f t="array" aca="1" ref="V702" ca="1">IFERROR(INDIRECT("'["&amp;Index!$A$1&amp;"]lookup'!R"&amp;ROW(V702)&amp;"C"&amp;COLUMN(V702),FALSE),NA())</f>
        <v/>
      </c>
      <c r="W702" t="str" cm="1">
        <f t="array" aca="1" ref="W702" ca="1">IFERROR(INDIRECT("'["&amp;Index!$A$1&amp;"]lookup'!R"&amp;ROW(W702)&amp;"C"&amp;COLUMN(W702),FALSE),NA())</f>
        <v>*57</v>
      </c>
      <c r="X702" cm="1">
        <f t="array" aca="1" ref="X702" ca="1">IFERROR(INDIRECT("'["&amp;Index!$A$1&amp;"]lookup'!R"&amp;ROW(X702)&amp;"C"&amp;COLUMN(X702),FALSE),NA())</f>
        <v>100</v>
      </c>
      <c r="Y702" t="str" cm="1">
        <f t="array" aca="1" ref="Y702" ca="1">IFERROR(INDIRECT("'["&amp;Index!$A$1&amp;"]lookup'!R"&amp;ROW(Y702)&amp;"C"&amp;COLUMN(Y702),FALSE),NA())</f>
        <v/>
      </c>
      <c r="Z702" t="str" cm="1">
        <f t="array" aca="1" ref="Z702" ca="1">IFERROR(INDIRECT("'["&amp;Index!$A$1&amp;"]lookup'!R"&amp;ROW(Z702)&amp;"C"&amp;COLUMN(Z702),FALSE),NA())</f>
        <v/>
      </c>
      <c r="AA702" t="str" cm="1">
        <f t="array" aca="1" ref="AA702" ca="1">IFERROR(INDIRECT("'["&amp;Index!$A$1&amp;"]lookup'!R"&amp;ROW(AA702)&amp;"C"&amp;COLUMN(AA702),FALSE),NA())</f>
        <v/>
      </c>
      <c r="AB702" t="str" cm="1">
        <f t="array" aca="1" ref="AB702" ca="1">IFERROR(INDIRECT("'["&amp;Index!$A$1&amp;"]lookup'!R"&amp;ROW(AB702)&amp;"C"&amp;COLUMN(AB702),FALSE),NA())</f>
        <v/>
      </c>
      <c r="AC702" t="str" cm="1">
        <f t="array" aca="1" ref="AC702" ca="1">IFERROR(INDIRECT("'["&amp;Index!$A$1&amp;"]lookup'!R"&amp;ROW(AC702)&amp;"C"&amp;COLUMN(AC702),FALSE),NA())</f>
        <v/>
      </c>
      <c r="AD702" t="str" cm="1">
        <f t="array" aca="1" ref="AD702" ca="1">IFERROR(INDIRECT("'["&amp;Index!$A$1&amp;"]lookup'!R"&amp;ROW(AD702)&amp;"C"&amp;COLUMN(AD702),FALSE),NA())</f>
        <v/>
      </c>
      <c r="AE702" t="str" cm="1">
        <f t="array" aca="1" ref="AE702" ca="1">IFERROR(INDIRECT("'["&amp;Index!$A$1&amp;"]lookup'!R"&amp;ROW(AE702)&amp;"C"&amp;COLUMN(AE702),FALSE),NA())</f>
        <v/>
      </c>
      <c r="AF702" t="str">
        <f>Index!$A$1</f>
        <v>00_Control Ranges sigma ROTROL N Charge_Lyo_22820035_Dil_22867034_TOTAL_2019-03-01.xlsx</v>
      </c>
      <c r="AG702" t="str" cm="1">
        <f t="array" aca="1" ref="AG702" ca="1">IFERROR(INDIRECT("'["&amp;Index!$A$1&amp;"]Locations and batches'!R"&amp;2&amp;"C"&amp;7,FALSE),NA())</f>
        <v>ROTROL N</v>
      </c>
      <c r="AH702" cm="1">
        <f t="array" aca="1" ref="AH702" ca="1">IFERROR(INDIRECT("'["&amp;Index!$A$1&amp;"]Locations and batches'!$B$6",TRUE),NA())</f>
        <v>22757019</v>
      </c>
      <c r="AI702" t="str" cm="1">
        <f t="array" aca="1" ref="AI702" ca="1">IFERROR(INDIRECT("'["&amp;Index!$A$1&amp;"]Locations and batches'!R"&amp;2&amp;"C"&amp;11,FALSE),NA())</f>
        <v>NL22820035</v>
      </c>
      <c r="AJ702" t="str" cm="1">
        <f t="array" aca="1" ref="AJ702" ca="1">IFERROR(INDIRECT("'["&amp;Index!$A$1&amp;"]Locations and batches'!R"&amp;3&amp;"C"&amp;11,FALSE),NA())</f>
        <v>Di22867034</v>
      </c>
      <c r="AK702" t="str">
        <f t="shared" ca="1" si="22"/>
        <v>S180703</v>
      </c>
      <c r="AL702" t="str" cm="1">
        <f t="array" aca="1" ref="AL702" ca="1">OFFSET(INDIRECT("'["&amp;Index!$A$1&amp;"]Locations and batches'!$U$5",TRUE),MATCH(AK702,INDIRECT("'["&amp;Index!$A$1&amp;"]Locations and batches'!$U$5:$U$30",TRUE),0),-2)</f>
        <v>Complete+Hep</v>
      </c>
      <c r="AM702" t="str">
        <f ca="1">VLOOKUP(AK702,INDIRECT("'["&amp;Index!$A$1&amp;"]Locations and batches'!$U$6:$V$30",TRUE),2,FALSE)</f>
        <v>2019-12</v>
      </c>
      <c r="AN702" t="str">
        <f t="shared" ca="1" si="23"/>
        <v>L2</v>
      </c>
    </row>
    <row r="703" spans="1:40" x14ac:dyDescent="0.25">
      <c r="A703" cm="1">
        <f t="array" aca="1" ref="A703" ca="1">IFERROR(INDIRECT("'["&amp;Index!$A$1&amp;"]lookup'!R"&amp;ROW(A703)&amp;"C"&amp;COLUMN(A703),FALSE),NA())</f>
        <v>703</v>
      </c>
      <c r="B703" t="str" cm="1">
        <f t="array" aca="1" ref="B703" ca="1">IFERROR(INDIRECT("'["&amp;Index!$A$1&amp;"]lookup'!R"&amp;ROW(B703)&amp;"C"&amp;COLUMN(B703),FALSE),NA())</f>
        <v>L2/S180703/NL22820035/DAY3/heptem c</v>
      </c>
      <c r="C703" t="str" cm="1">
        <f t="array" aca="1" ref="C703" ca="1">IFERROR(INDIRECT("'["&amp;Index!$A$1&amp;"]lookup'!R"&amp;ROW(C703)&amp;"C"&amp;COLUMN(C703),FALSE),NA())</f>
        <v>CRANGE.NL22820035.L2</v>
      </c>
      <c r="D703" t="str" cm="1">
        <f t="array" aca="1" ref="D703" ca="1">IFERROR(INDIRECT("'["&amp;Index!$A$1&amp;"]lookup'!R"&amp;ROW(D703)&amp;"C"&amp;COLUMN(D703),FALSE),NA())</f>
        <v>DAY3</v>
      </c>
      <c r="E703" t="str" cm="1">
        <f t="array" aca="1" ref="E703" ca="1">IFERROR(INDIRECT("'["&amp;Index!$A$1&amp;"]lookup'!R"&amp;ROW(E703)&amp;"C"&amp;COLUMN(E703),FALSE),NA())</f>
        <v>---</v>
      </c>
      <c r="F703" t="str" cm="1">
        <f t="array" aca="1" ref="F703" ca="1">IFERROR(INDIRECT("'["&amp;Index!$A$1&amp;"]lookup'!R"&amp;ROW(F703)&amp;"C"&amp;COLUMN(F703),FALSE),NA())</f>
        <v>---</v>
      </c>
      <c r="G703" t="str" cm="1">
        <f t="array" aca="1" ref="G703" ca="1">IFERROR(INDIRECT("'["&amp;Index!$A$1&amp;"]lookup'!R"&amp;ROW(G703)&amp;"C"&amp;COLUMN(G703),FALSE),NA())</f>
        <v>---</v>
      </c>
      <c r="H703" t="str" cm="1">
        <f t="array" aca="1" ref="H703" ca="1">IFERROR(INDIRECT("'["&amp;Index!$A$1&amp;"]lookup'!R"&amp;ROW(H703)&amp;"C"&amp;COLUMN(H703),FALSE),NA())</f>
        <v>S180703</v>
      </c>
      <c r="I703" t="str" cm="1">
        <f t="array" aca="1" ref="I703" ca="1">IFERROR(INDIRECT("'["&amp;Index!$A$1&amp;"]lookup'!R"&amp;ROW(I703)&amp;"C"&amp;COLUMN(I703),FALSE),NA())</f>
        <v>heptem c</v>
      </c>
      <c r="J703" t="str" cm="1">
        <f t="array" aca="1" ref="J703" ca="1">IFERROR(INDIRECT("'["&amp;Index!$A$1&amp;"]lookup'!R"&amp;ROW(J703)&amp;"C"&amp;COLUMN(J703),FALSE),NA())</f>
        <v>admin</v>
      </c>
      <c r="K703" t="str" cm="1">
        <f t="array" aca="1" ref="K703" ca="1">IFERROR(INDIRECT("'["&amp;Index!$A$1&amp;"]lookup'!R"&amp;ROW(K703)&amp;"C"&amp;COLUMN(K703),FALSE),NA())</f>
        <v>---</v>
      </c>
      <c r="L703" t="str" cm="1">
        <f t="array" aca="1" ref="L703" ca="1">IFERROR(INDIRECT("'["&amp;Index!$A$1&amp;"]lookup'!R"&amp;ROW(L703)&amp;"C"&amp;COLUMN(L703),FALSE),NA())</f>
        <v>admin</v>
      </c>
      <c r="M703" t="str" cm="1">
        <f t="array" aca="1" ref="M703" ca="1">IFERROR(INDIRECT("'["&amp;Index!$A$1&amp;"]lookup'!R"&amp;ROW(M703)&amp;"C"&amp;COLUMN(M703),FALSE),NA())</f>
        <v/>
      </c>
      <c r="N703" cm="1">
        <f t="array" aca="1" ref="N703" ca="1">IFERROR(INDIRECT("'["&amp;Index!$A$1&amp;"]lookup'!R"&amp;ROW(N703)&amp;"C"&amp;COLUMN(N703),FALSE),NA())</f>
        <v>244</v>
      </c>
      <c r="O703" cm="1">
        <f t="array" aca="1" ref="O703" ca="1">IFERROR(INDIRECT("'["&amp;Index!$A$1&amp;"]lookup'!R"&amp;ROW(O703)&amp;"C"&amp;COLUMN(O703),FALSE),NA())</f>
        <v>37</v>
      </c>
      <c r="P703" cm="1">
        <f t="array" aca="1" ref="P703" ca="1">IFERROR(INDIRECT("'["&amp;Index!$A$1&amp;"]lookup'!R"&amp;ROW(P703)&amp;"C"&amp;COLUMN(P703),FALSE),NA())</f>
        <v>41</v>
      </c>
      <c r="Q703" t="str" cm="1">
        <f t="array" aca="1" ref="Q703" ca="1">IFERROR(INDIRECT("'["&amp;Index!$A$1&amp;"]lookup'!R"&amp;ROW(Q703)&amp;"C"&amp;COLUMN(Q703),FALSE),NA())</f>
        <v/>
      </c>
      <c r="R703" cm="1">
        <f t="array" aca="1" ref="R703" ca="1">IFERROR(INDIRECT("'["&amp;Index!$A$1&amp;"]lookup'!R"&amp;ROW(R703)&amp;"C"&amp;COLUMN(R703),FALSE),NA())</f>
        <v>45</v>
      </c>
      <c r="S703" t="str" cm="1">
        <f t="array" aca="1" ref="S703" ca="1">IFERROR(INDIRECT("'["&amp;Index!$A$1&amp;"]lookup'!R"&amp;ROW(S703)&amp;"C"&amp;COLUMN(S703),FALSE),NA())</f>
        <v/>
      </c>
      <c r="T703" cm="1">
        <f t="array" aca="1" ref="T703" ca="1">IFERROR(INDIRECT("'["&amp;Index!$A$1&amp;"]lookup'!R"&amp;ROW(T703)&amp;"C"&amp;COLUMN(T703),FALSE),NA())</f>
        <v>48</v>
      </c>
      <c r="U703" cm="1">
        <f t="array" aca="1" ref="U703" ca="1">IFERROR(INDIRECT("'["&amp;Index!$A$1&amp;"]lookup'!R"&amp;ROW(U703)&amp;"C"&amp;COLUMN(U703),FALSE),NA())</f>
        <v>31</v>
      </c>
      <c r="V703" t="str" cm="1">
        <f t="array" aca="1" ref="V703" ca="1">IFERROR(INDIRECT("'["&amp;Index!$A$1&amp;"]lookup'!R"&amp;ROW(V703)&amp;"C"&amp;COLUMN(V703),FALSE),NA())</f>
        <v/>
      </c>
      <c r="W703" t="str" cm="1">
        <f t="array" aca="1" ref="W703" ca="1">IFERROR(INDIRECT("'["&amp;Index!$A$1&amp;"]lookup'!R"&amp;ROW(W703)&amp;"C"&amp;COLUMN(W703),FALSE),NA())</f>
        <v>*57</v>
      </c>
      <c r="X703" cm="1">
        <f t="array" aca="1" ref="X703" ca="1">IFERROR(INDIRECT("'["&amp;Index!$A$1&amp;"]lookup'!R"&amp;ROW(X703)&amp;"C"&amp;COLUMN(X703),FALSE),NA())</f>
        <v>100</v>
      </c>
      <c r="Y703" t="str" cm="1">
        <f t="array" aca="1" ref="Y703" ca="1">IFERROR(INDIRECT("'["&amp;Index!$A$1&amp;"]lookup'!R"&amp;ROW(Y703)&amp;"C"&amp;COLUMN(Y703),FALSE),NA())</f>
        <v/>
      </c>
      <c r="Z703" t="str" cm="1">
        <f t="array" aca="1" ref="Z703" ca="1">IFERROR(INDIRECT("'["&amp;Index!$A$1&amp;"]lookup'!R"&amp;ROW(Z703)&amp;"C"&amp;COLUMN(Z703),FALSE),NA())</f>
        <v/>
      </c>
      <c r="AA703" t="str" cm="1">
        <f t="array" aca="1" ref="AA703" ca="1">IFERROR(INDIRECT("'["&amp;Index!$A$1&amp;"]lookup'!R"&amp;ROW(AA703)&amp;"C"&amp;COLUMN(AA703),FALSE),NA())</f>
        <v/>
      </c>
      <c r="AB703" t="str" cm="1">
        <f t="array" aca="1" ref="AB703" ca="1">IFERROR(INDIRECT("'["&amp;Index!$A$1&amp;"]lookup'!R"&amp;ROW(AB703)&amp;"C"&amp;COLUMN(AB703),FALSE),NA())</f>
        <v/>
      </c>
      <c r="AC703" t="str" cm="1">
        <f t="array" aca="1" ref="AC703" ca="1">IFERROR(INDIRECT("'["&amp;Index!$A$1&amp;"]lookup'!R"&amp;ROW(AC703)&amp;"C"&amp;COLUMN(AC703),FALSE),NA())</f>
        <v/>
      </c>
      <c r="AD703" t="str" cm="1">
        <f t="array" aca="1" ref="AD703" ca="1">IFERROR(INDIRECT("'["&amp;Index!$A$1&amp;"]lookup'!R"&amp;ROW(AD703)&amp;"C"&amp;COLUMN(AD703),FALSE),NA())</f>
        <v/>
      </c>
      <c r="AE703" t="str" cm="1">
        <f t="array" aca="1" ref="AE703" ca="1">IFERROR(INDIRECT("'["&amp;Index!$A$1&amp;"]lookup'!R"&amp;ROW(AE703)&amp;"C"&amp;COLUMN(AE703),FALSE),NA())</f>
        <v/>
      </c>
      <c r="AF703" t="str">
        <f>Index!$A$1</f>
        <v>00_Control Ranges sigma ROTROL N Charge_Lyo_22820035_Dil_22867034_TOTAL_2019-03-01.xlsx</v>
      </c>
      <c r="AG703" t="str" cm="1">
        <f t="array" aca="1" ref="AG703" ca="1">IFERROR(INDIRECT("'["&amp;Index!$A$1&amp;"]Locations and batches'!R"&amp;2&amp;"C"&amp;7,FALSE),NA())</f>
        <v>ROTROL N</v>
      </c>
      <c r="AH703" cm="1">
        <f t="array" aca="1" ref="AH703" ca="1">IFERROR(INDIRECT("'["&amp;Index!$A$1&amp;"]Locations and batches'!$B$6",TRUE),NA())</f>
        <v>22757019</v>
      </c>
      <c r="AI703" t="str" cm="1">
        <f t="array" aca="1" ref="AI703" ca="1">IFERROR(INDIRECT("'["&amp;Index!$A$1&amp;"]Locations and batches'!R"&amp;2&amp;"C"&amp;11,FALSE),NA())</f>
        <v>NL22820035</v>
      </c>
      <c r="AJ703" t="str" cm="1">
        <f t="array" aca="1" ref="AJ703" ca="1">IFERROR(INDIRECT("'["&amp;Index!$A$1&amp;"]Locations and batches'!R"&amp;3&amp;"C"&amp;11,FALSE),NA())</f>
        <v>Di22867034</v>
      </c>
      <c r="AK703" t="str">
        <f t="shared" ca="1" si="22"/>
        <v>S180703</v>
      </c>
      <c r="AL703" t="str" cm="1">
        <f t="array" aca="1" ref="AL703" ca="1">OFFSET(INDIRECT("'["&amp;Index!$A$1&amp;"]Locations and batches'!$U$5",TRUE),MATCH(AK703,INDIRECT("'["&amp;Index!$A$1&amp;"]Locations and batches'!$U$5:$U$30",TRUE),0),-2)</f>
        <v>Complete+Hep</v>
      </c>
      <c r="AM703" t="str">
        <f ca="1">VLOOKUP(AK703,INDIRECT("'["&amp;Index!$A$1&amp;"]Locations and batches'!$U$6:$V$30",TRUE),2,FALSE)</f>
        <v>2019-12</v>
      </c>
      <c r="AN703" t="str">
        <f t="shared" ca="1" si="23"/>
        <v>L2</v>
      </c>
    </row>
    <row r="704" spans="1:40" x14ac:dyDescent="0.25">
      <c r="A704" cm="1">
        <f t="array" aca="1" ref="A704" ca="1">IFERROR(INDIRECT("'["&amp;Index!$A$1&amp;"]lookup'!R"&amp;ROW(A704)&amp;"C"&amp;COLUMN(A704),FALSE),NA())</f>
        <v>704</v>
      </c>
      <c r="B704" t="str" cm="1">
        <f t="array" aca="1" ref="B704" ca="1">IFERROR(INDIRECT("'["&amp;Index!$A$1&amp;"]lookup'!R"&amp;ROW(B704)&amp;"C"&amp;COLUMN(B704),FALSE),NA())</f>
        <v>L2/S181006/NL22820035/DAY3/fibtem c</v>
      </c>
      <c r="C704" t="str" cm="1">
        <f t="array" aca="1" ref="C704" ca="1">IFERROR(INDIRECT("'["&amp;Index!$A$1&amp;"]lookup'!R"&amp;ROW(C704)&amp;"C"&amp;COLUMN(C704),FALSE),NA())</f>
        <v>CRANGE.NL22820035.L2</v>
      </c>
      <c r="D704" t="str" cm="1">
        <f t="array" aca="1" ref="D704" ca="1">IFERROR(INDIRECT("'["&amp;Index!$A$1&amp;"]lookup'!R"&amp;ROW(D704)&amp;"C"&amp;COLUMN(D704),FALSE),NA())</f>
        <v>DAY3</v>
      </c>
      <c r="E704" t="str" cm="1">
        <f t="array" aca="1" ref="E704" ca="1">IFERROR(INDIRECT("'["&amp;Index!$A$1&amp;"]lookup'!R"&amp;ROW(E704)&amp;"C"&amp;COLUMN(E704),FALSE),NA())</f>
        <v>---</v>
      </c>
      <c r="F704" t="str" cm="1">
        <f t="array" aca="1" ref="F704" ca="1">IFERROR(INDIRECT("'["&amp;Index!$A$1&amp;"]lookup'!R"&amp;ROW(F704)&amp;"C"&amp;COLUMN(F704),FALSE),NA())</f>
        <v>---</v>
      </c>
      <c r="G704" t="str" cm="1">
        <f t="array" aca="1" ref="G704" ca="1">IFERROR(INDIRECT("'["&amp;Index!$A$1&amp;"]lookup'!R"&amp;ROW(G704)&amp;"C"&amp;COLUMN(G704),FALSE),NA())</f>
        <v>---</v>
      </c>
      <c r="H704" t="str" cm="1">
        <f t="array" aca="1" ref="H704" ca="1">IFERROR(INDIRECT("'["&amp;Index!$A$1&amp;"]lookup'!R"&amp;ROW(H704)&amp;"C"&amp;COLUMN(H704),FALSE),NA())</f>
        <v>S181006</v>
      </c>
      <c r="I704" t="str" cm="1">
        <f t="array" aca="1" ref="I704" ca="1">IFERROR(INDIRECT("'["&amp;Index!$A$1&amp;"]lookup'!R"&amp;ROW(I704)&amp;"C"&amp;COLUMN(I704),FALSE),NA())</f>
        <v>fibtem c</v>
      </c>
      <c r="J704" t="str" cm="1">
        <f t="array" aca="1" ref="J704" ca="1">IFERROR(INDIRECT("'["&amp;Index!$A$1&amp;"]lookup'!R"&amp;ROW(J704)&amp;"C"&amp;COLUMN(J704),FALSE),NA())</f>
        <v>admin</v>
      </c>
      <c r="K704" t="str" cm="1">
        <f t="array" aca="1" ref="K704" ca="1">IFERROR(INDIRECT("'["&amp;Index!$A$1&amp;"]lookup'!R"&amp;ROW(K704)&amp;"C"&amp;COLUMN(K704),FALSE),NA())</f>
        <v>---</v>
      </c>
      <c r="L704" t="str" cm="1">
        <f t="array" aca="1" ref="L704" ca="1">IFERROR(INDIRECT("'["&amp;Index!$A$1&amp;"]lookup'!R"&amp;ROW(L704)&amp;"C"&amp;COLUMN(L704),FALSE),NA())</f>
        <v>admin</v>
      </c>
      <c r="M704" t="str" cm="1">
        <f t="array" aca="1" ref="M704" ca="1">IFERROR(INDIRECT("'["&amp;Index!$A$1&amp;"]lookup'!R"&amp;ROW(M704)&amp;"C"&amp;COLUMN(M704),FALSE),NA())</f>
        <v/>
      </c>
      <c r="N704" cm="1">
        <f t="array" aca="1" ref="N704" ca="1">IFERROR(INDIRECT("'["&amp;Index!$A$1&amp;"]lookup'!R"&amp;ROW(N704)&amp;"C"&amp;COLUMN(N704),FALSE),NA())</f>
        <v>90</v>
      </c>
      <c r="O704" cm="1">
        <f t="array" aca="1" ref="O704" ca="1">IFERROR(INDIRECT("'["&amp;Index!$A$1&amp;"]lookup'!R"&amp;ROW(O704)&amp;"C"&amp;COLUMN(O704),FALSE),NA())</f>
        <v>30</v>
      </c>
      <c r="P704" cm="1">
        <f t="array" aca="1" ref="P704" ca="1">IFERROR(INDIRECT("'["&amp;Index!$A$1&amp;"]lookup'!R"&amp;ROW(P704)&amp;"C"&amp;COLUMN(P704),FALSE),NA())</f>
        <v>34</v>
      </c>
      <c r="Q704" t="str" cm="1">
        <f t="array" aca="1" ref="Q704" ca="1">IFERROR(INDIRECT("'["&amp;Index!$A$1&amp;"]lookup'!R"&amp;ROW(Q704)&amp;"C"&amp;COLUMN(Q704),FALSE),NA())</f>
        <v/>
      </c>
      <c r="R704" cm="1">
        <f t="array" aca="1" ref="R704" ca="1">IFERROR(INDIRECT("'["&amp;Index!$A$1&amp;"]lookup'!R"&amp;ROW(R704)&amp;"C"&amp;COLUMN(R704),FALSE),NA())</f>
        <v>38</v>
      </c>
      <c r="S704" t="str" cm="1">
        <f t="array" aca="1" ref="S704" ca="1">IFERROR(INDIRECT("'["&amp;Index!$A$1&amp;"]lookup'!R"&amp;ROW(S704)&amp;"C"&amp;COLUMN(S704),FALSE),NA())</f>
        <v/>
      </c>
      <c r="T704" cm="1">
        <f t="array" aca="1" ref="T704" ca="1">IFERROR(INDIRECT("'["&amp;Index!$A$1&amp;"]lookup'!R"&amp;ROW(T704)&amp;"C"&amp;COLUMN(T704),FALSE),NA())</f>
        <v>41</v>
      </c>
      <c r="U704" cm="1">
        <f t="array" aca="1" ref="U704" ca="1">IFERROR(INDIRECT("'["&amp;Index!$A$1&amp;"]lookup'!R"&amp;ROW(U704)&amp;"C"&amp;COLUMN(U704),FALSE),NA())</f>
        <v>61</v>
      </c>
      <c r="V704" t="str" cm="1">
        <f t="array" aca="1" ref="V704" ca="1">IFERROR(INDIRECT("'["&amp;Index!$A$1&amp;"]lookup'!R"&amp;ROW(V704)&amp;"C"&amp;COLUMN(V704),FALSE),NA())</f>
        <v/>
      </c>
      <c r="W704" t="str" cm="1">
        <f t="array" aca="1" ref="W704" ca="1">IFERROR(INDIRECT("'["&amp;Index!$A$1&amp;"]lookup'!R"&amp;ROW(W704)&amp;"C"&amp;COLUMN(W704),FALSE),NA())</f>
        <v>*53</v>
      </c>
      <c r="X704" cm="1">
        <f t="array" aca="1" ref="X704" ca="1">IFERROR(INDIRECT("'["&amp;Index!$A$1&amp;"]lookup'!R"&amp;ROW(X704)&amp;"C"&amp;COLUMN(X704),FALSE),NA())</f>
        <v>100</v>
      </c>
      <c r="Y704" t="str" cm="1">
        <f t="array" aca="1" ref="Y704" ca="1">IFERROR(INDIRECT("'["&amp;Index!$A$1&amp;"]lookup'!R"&amp;ROW(Y704)&amp;"C"&amp;COLUMN(Y704),FALSE),NA())</f>
        <v/>
      </c>
      <c r="Z704" t="str" cm="1">
        <f t="array" aca="1" ref="Z704" ca="1">IFERROR(INDIRECT("'["&amp;Index!$A$1&amp;"]lookup'!R"&amp;ROW(Z704)&amp;"C"&amp;COLUMN(Z704),FALSE),NA())</f>
        <v/>
      </c>
      <c r="AA704" t="str" cm="1">
        <f t="array" aca="1" ref="AA704" ca="1">IFERROR(INDIRECT("'["&amp;Index!$A$1&amp;"]lookup'!R"&amp;ROW(AA704)&amp;"C"&amp;COLUMN(AA704),FALSE),NA())</f>
        <v/>
      </c>
      <c r="AB704" t="str" cm="1">
        <f t="array" aca="1" ref="AB704" ca="1">IFERROR(INDIRECT("'["&amp;Index!$A$1&amp;"]lookup'!R"&amp;ROW(AB704)&amp;"C"&amp;COLUMN(AB704),FALSE),NA())</f>
        <v/>
      </c>
      <c r="AC704" t="str" cm="1">
        <f t="array" aca="1" ref="AC704" ca="1">IFERROR(INDIRECT("'["&amp;Index!$A$1&amp;"]lookup'!R"&amp;ROW(AC704)&amp;"C"&amp;COLUMN(AC704),FALSE),NA())</f>
        <v/>
      </c>
      <c r="AD704" t="str" cm="1">
        <f t="array" aca="1" ref="AD704" ca="1">IFERROR(INDIRECT("'["&amp;Index!$A$1&amp;"]lookup'!R"&amp;ROW(AD704)&amp;"C"&amp;COLUMN(AD704),FALSE),NA())</f>
        <v/>
      </c>
      <c r="AE704" t="str" cm="1">
        <f t="array" aca="1" ref="AE704" ca="1">IFERROR(INDIRECT("'["&amp;Index!$A$1&amp;"]lookup'!R"&amp;ROW(AE704)&amp;"C"&amp;COLUMN(AE704),FALSE),NA())</f>
        <v/>
      </c>
      <c r="AF704" t="str">
        <f>Index!$A$1</f>
        <v>00_Control Ranges sigma ROTROL N Charge_Lyo_22820035_Dil_22867034_TOTAL_2019-03-01.xlsx</v>
      </c>
      <c r="AG704" t="str" cm="1">
        <f t="array" aca="1" ref="AG704" ca="1">IFERROR(INDIRECT("'["&amp;Index!$A$1&amp;"]Locations and batches'!R"&amp;2&amp;"C"&amp;7,FALSE),NA())</f>
        <v>ROTROL N</v>
      </c>
      <c r="AH704" cm="1">
        <f t="array" aca="1" ref="AH704" ca="1">IFERROR(INDIRECT("'["&amp;Index!$A$1&amp;"]Locations and batches'!$B$6",TRUE),NA())</f>
        <v>22757019</v>
      </c>
      <c r="AI704" t="str" cm="1">
        <f t="array" aca="1" ref="AI704" ca="1">IFERROR(INDIRECT("'["&amp;Index!$A$1&amp;"]Locations and batches'!R"&amp;2&amp;"C"&amp;11,FALSE),NA())</f>
        <v>NL22820035</v>
      </c>
      <c r="AJ704" t="str" cm="1">
        <f t="array" aca="1" ref="AJ704" ca="1">IFERROR(INDIRECT("'["&amp;Index!$A$1&amp;"]Locations and batches'!R"&amp;3&amp;"C"&amp;11,FALSE),NA())</f>
        <v>Di22867034</v>
      </c>
      <c r="AK704" t="str">
        <f t="shared" ca="1" si="22"/>
        <v>S181006</v>
      </c>
      <c r="AL704" t="str" cm="1">
        <f t="array" aca="1" ref="AL704" ca="1">OFFSET(INDIRECT("'["&amp;Index!$A$1&amp;"]Locations and batches'!$U$5",TRUE),MATCH(AK704,INDIRECT("'["&amp;Index!$A$1&amp;"]Locations and batches'!$U$5:$U$30",TRUE),0),-2)</f>
        <v>Complete</v>
      </c>
      <c r="AM704" t="str">
        <f ca="1">VLOOKUP(AK704,INDIRECT("'["&amp;Index!$A$1&amp;"]Locations and batches'!$U$6:$V$30",TRUE),2,FALSE)</f>
        <v>2020-01</v>
      </c>
      <c r="AN704" t="str">
        <f t="shared" ca="1" si="23"/>
        <v>L2</v>
      </c>
    </row>
    <row r="705" spans="1:40" x14ac:dyDescent="0.25">
      <c r="A705" cm="1">
        <f t="array" aca="1" ref="A705" ca="1">IFERROR(INDIRECT("'["&amp;Index!$A$1&amp;"]lookup'!R"&amp;ROW(A705)&amp;"C"&amp;COLUMN(A705),FALSE),NA())</f>
        <v>705</v>
      </c>
      <c r="B705" t="str" cm="1">
        <f t="array" aca="1" ref="B705" ca="1">IFERROR(INDIRECT("'["&amp;Index!$A$1&amp;"]lookup'!R"&amp;ROW(B705)&amp;"C"&amp;COLUMN(B705),FALSE),NA())</f>
        <v>L2/S181006/NL22820035/DAY3/extem c</v>
      </c>
      <c r="C705" t="str" cm="1">
        <f t="array" aca="1" ref="C705" ca="1">IFERROR(INDIRECT("'["&amp;Index!$A$1&amp;"]lookup'!R"&amp;ROW(C705)&amp;"C"&amp;COLUMN(C705),FALSE),NA())</f>
        <v>CRANGE.NL22820035.L2</v>
      </c>
      <c r="D705" t="str" cm="1">
        <f t="array" aca="1" ref="D705" ca="1">IFERROR(INDIRECT("'["&amp;Index!$A$1&amp;"]lookup'!R"&amp;ROW(D705)&amp;"C"&amp;COLUMN(D705),FALSE),NA())</f>
        <v>DAY3</v>
      </c>
      <c r="E705" t="str" cm="1">
        <f t="array" aca="1" ref="E705" ca="1">IFERROR(INDIRECT("'["&amp;Index!$A$1&amp;"]lookup'!R"&amp;ROW(E705)&amp;"C"&amp;COLUMN(E705),FALSE),NA())</f>
        <v>---</v>
      </c>
      <c r="F705" t="str" cm="1">
        <f t="array" aca="1" ref="F705" ca="1">IFERROR(INDIRECT("'["&amp;Index!$A$1&amp;"]lookup'!R"&amp;ROW(F705)&amp;"C"&amp;COLUMN(F705),FALSE),NA())</f>
        <v>---</v>
      </c>
      <c r="G705" t="str" cm="1">
        <f t="array" aca="1" ref="G705" ca="1">IFERROR(INDIRECT("'["&amp;Index!$A$1&amp;"]lookup'!R"&amp;ROW(G705)&amp;"C"&amp;COLUMN(G705),FALSE),NA())</f>
        <v>---</v>
      </c>
      <c r="H705" t="str" cm="1">
        <f t="array" aca="1" ref="H705" ca="1">IFERROR(INDIRECT("'["&amp;Index!$A$1&amp;"]lookup'!R"&amp;ROW(H705)&amp;"C"&amp;COLUMN(H705),FALSE),NA())</f>
        <v>S181006</v>
      </c>
      <c r="I705" t="str" cm="1">
        <f t="array" aca="1" ref="I705" ca="1">IFERROR(INDIRECT("'["&amp;Index!$A$1&amp;"]lookup'!R"&amp;ROW(I705)&amp;"C"&amp;COLUMN(I705),FALSE),NA())</f>
        <v>extem c</v>
      </c>
      <c r="J705" t="str" cm="1">
        <f t="array" aca="1" ref="J705" ca="1">IFERROR(INDIRECT("'["&amp;Index!$A$1&amp;"]lookup'!R"&amp;ROW(J705)&amp;"C"&amp;COLUMN(J705),FALSE),NA())</f>
        <v>admin</v>
      </c>
      <c r="K705" t="str" cm="1">
        <f t="array" aca="1" ref="K705" ca="1">IFERROR(INDIRECT("'["&amp;Index!$A$1&amp;"]lookup'!R"&amp;ROW(K705)&amp;"C"&amp;COLUMN(K705),FALSE),NA())</f>
        <v>---</v>
      </c>
      <c r="L705" t="str" cm="1">
        <f t="array" aca="1" ref="L705" ca="1">IFERROR(INDIRECT("'["&amp;Index!$A$1&amp;"]lookup'!R"&amp;ROW(L705)&amp;"C"&amp;COLUMN(L705),FALSE),NA())</f>
        <v>admin</v>
      </c>
      <c r="M705" t="str" cm="1">
        <f t="array" aca="1" ref="M705" ca="1">IFERROR(INDIRECT("'["&amp;Index!$A$1&amp;"]lookup'!R"&amp;ROW(M705)&amp;"C"&amp;COLUMN(M705),FALSE),NA())</f>
        <v/>
      </c>
      <c r="N705" cm="1">
        <f t="array" aca="1" ref="N705" ca="1">IFERROR(INDIRECT("'["&amp;Index!$A$1&amp;"]lookup'!R"&amp;ROW(N705)&amp;"C"&amp;COLUMN(N705),FALSE),NA())</f>
        <v>92</v>
      </c>
      <c r="O705" cm="1">
        <f t="array" aca="1" ref="O705" ca="1">IFERROR(INDIRECT("'["&amp;Index!$A$1&amp;"]lookup'!R"&amp;ROW(O705)&amp;"C"&amp;COLUMN(O705),FALSE),NA())</f>
        <v>36</v>
      </c>
      <c r="P705" cm="1">
        <f t="array" aca="1" ref="P705" ca="1">IFERROR(INDIRECT("'["&amp;Index!$A$1&amp;"]lookup'!R"&amp;ROW(P705)&amp;"C"&amp;COLUMN(P705),FALSE),NA())</f>
        <v>39</v>
      </c>
      <c r="Q705" t="str" cm="1">
        <f t="array" aca="1" ref="Q705" ca="1">IFERROR(INDIRECT("'["&amp;Index!$A$1&amp;"]lookup'!R"&amp;ROW(Q705)&amp;"C"&amp;COLUMN(Q705),FALSE),NA())</f>
        <v/>
      </c>
      <c r="R705" cm="1">
        <f t="array" aca="1" ref="R705" ca="1">IFERROR(INDIRECT("'["&amp;Index!$A$1&amp;"]lookup'!R"&amp;ROW(R705)&amp;"C"&amp;COLUMN(R705),FALSE),NA())</f>
        <v>44</v>
      </c>
      <c r="S705" t="str" cm="1">
        <f t="array" aca="1" ref="S705" ca="1">IFERROR(INDIRECT("'["&amp;Index!$A$1&amp;"]lookup'!R"&amp;ROW(S705)&amp;"C"&amp;COLUMN(S705),FALSE),NA())</f>
        <v/>
      </c>
      <c r="T705" cm="1">
        <f t="array" aca="1" ref="T705" ca="1">IFERROR(INDIRECT("'["&amp;Index!$A$1&amp;"]lookup'!R"&amp;ROW(T705)&amp;"C"&amp;COLUMN(T705),FALSE),NA())</f>
        <v>47</v>
      </c>
      <c r="U705" cm="1">
        <f t="array" aca="1" ref="U705" ca="1">IFERROR(INDIRECT("'["&amp;Index!$A$1&amp;"]lookup'!R"&amp;ROW(U705)&amp;"C"&amp;COLUMN(U705),FALSE),NA())</f>
        <v>30</v>
      </c>
      <c r="V705" t="str" cm="1">
        <f t="array" aca="1" ref="V705" ca="1">IFERROR(INDIRECT("'["&amp;Index!$A$1&amp;"]lookup'!R"&amp;ROW(V705)&amp;"C"&amp;COLUMN(V705),FALSE),NA())</f>
        <v/>
      </c>
      <c r="W705" t="str" cm="1">
        <f t="array" aca="1" ref="W705" ca="1">IFERROR(INDIRECT("'["&amp;Index!$A$1&amp;"]lookup'!R"&amp;ROW(W705)&amp;"C"&amp;COLUMN(W705),FALSE),NA())</f>
        <v>*57</v>
      </c>
      <c r="X705" cm="1">
        <f t="array" aca="1" ref="X705" ca="1">IFERROR(INDIRECT("'["&amp;Index!$A$1&amp;"]lookup'!R"&amp;ROW(X705)&amp;"C"&amp;COLUMN(X705),FALSE),NA())</f>
        <v>100</v>
      </c>
      <c r="Y705" t="str" cm="1">
        <f t="array" aca="1" ref="Y705" ca="1">IFERROR(INDIRECT("'["&amp;Index!$A$1&amp;"]lookup'!R"&amp;ROW(Y705)&amp;"C"&amp;COLUMN(Y705),FALSE),NA())</f>
        <v/>
      </c>
      <c r="Z705" t="str" cm="1">
        <f t="array" aca="1" ref="Z705" ca="1">IFERROR(INDIRECT("'["&amp;Index!$A$1&amp;"]lookup'!R"&amp;ROW(Z705)&amp;"C"&amp;COLUMN(Z705),FALSE),NA())</f>
        <v/>
      </c>
      <c r="AA705" t="str" cm="1">
        <f t="array" aca="1" ref="AA705" ca="1">IFERROR(INDIRECT("'["&amp;Index!$A$1&amp;"]lookup'!R"&amp;ROW(AA705)&amp;"C"&amp;COLUMN(AA705),FALSE),NA())</f>
        <v/>
      </c>
      <c r="AB705" t="str" cm="1">
        <f t="array" aca="1" ref="AB705" ca="1">IFERROR(INDIRECT("'["&amp;Index!$A$1&amp;"]lookup'!R"&amp;ROW(AB705)&amp;"C"&amp;COLUMN(AB705),FALSE),NA())</f>
        <v/>
      </c>
      <c r="AC705" t="str" cm="1">
        <f t="array" aca="1" ref="AC705" ca="1">IFERROR(INDIRECT("'["&amp;Index!$A$1&amp;"]lookup'!R"&amp;ROW(AC705)&amp;"C"&amp;COLUMN(AC705),FALSE),NA())</f>
        <v/>
      </c>
      <c r="AD705" t="str" cm="1">
        <f t="array" aca="1" ref="AD705" ca="1">IFERROR(INDIRECT("'["&amp;Index!$A$1&amp;"]lookup'!R"&amp;ROW(AD705)&amp;"C"&amp;COLUMN(AD705),FALSE),NA())</f>
        <v/>
      </c>
      <c r="AE705" t="str" cm="1">
        <f t="array" aca="1" ref="AE705" ca="1">IFERROR(INDIRECT("'["&amp;Index!$A$1&amp;"]lookup'!R"&amp;ROW(AE705)&amp;"C"&amp;COLUMN(AE705),FALSE),NA())</f>
        <v/>
      </c>
      <c r="AF705" t="str">
        <f>Index!$A$1</f>
        <v>00_Control Ranges sigma ROTROL N Charge_Lyo_22820035_Dil_22867034_TOTAL_2019-03-01.xlsx</v>
      </c>
      <c r="AG705" t="str" cm="1">
        <f t="array" aca="1" ref="AG705" ca="1">IFERROR(INDIRECT("'["&amp;Index!$A$1&amp;"]Locations and batches'!R"&amp;2&amp;"C"&amp;7,FALSE),NA())</f>
        <v>ROTROL N</v>
      </c>
      <c r="AH705" cm="1">
        <f t="array" aca="1" ref="AH705" ca="1">IFERROR(INDIRECT("'["&amp;Index!$A$1&amp;"]Locations and batches'!$B$6",TRUE),NA())</f>
        <v>22757019</v>
      </c>
      <c r="AI705" t="str" cm="1">
        <f t="array" aca="1" ref="AI705" ca="1">IFERROR(INDIRECT("'["&amp;Index!$A$1&amp;"]Locations and batches'!R"&amp;2&amp;"C"&amp;11,FALSE),NA())</f>
        <v>NL22820035</v>
      </c>
      <c r="AJ705" t="str" cm="1">
        <f t="array" aca="1" ref="AJ705" ca="1">IFERROR(INDIRECT("'["&amp;Index!$A$1&amp;"]Locations and batches'!R"&amp;3&amp;"C"&amp;11,FALSE),NA())</f>
        <v>Di22867034</v>
      </c>
      <c r="AK705" t="str">
        <f t="shared" ca="1" si="22"/>
        <v>S181006</v>
      </c>
      <c r="AL705" t="str" cm="1">
        <f t="array" aca="1" ref="AL705" ca="1">OFFSET(INDIRECT("'["&amp;Index!$A$1&amp;"]Locations and batches'!$U$5",TRUE),MATCH(AK705,INDIRECT("'["&amp;Index!$A$1&amp;"]Locations and batches'!$U$5:$U$30",TRUE),0),-2)</f>
        <v>Complete</v>
      </c>
      <c r="AM705" t="str">
        <f ca="1">VLOOKUP(AK705,INDIRECT("'["&amp;Index!$A$1&amp;"]Locations and batches'!$U$6:$V$30",TRUE),2,FALSE)</f>
        <v>2020-01</v>
      </c>
      <c r="AN705" t="str">
        <f t="shared" ca="1" si="23"/>
        <v>L2</v>
      </c>
    </row>
    <row r="706" spans="1:40" x14ac:dyDescent="0.25">
      <c r="A706" cm="1">
        <f t="array" aca="1" ref="A706" ca="1">IFERROR(INDIRECT("'["&amp;Index!$A$1&amp;"]lookup'!R"&amp;ROW(A706)&amp;"C"&amp;COLUMN(A706),FALSE),NA())</f>
        <v>706</v>
      </c>
      <c r="B706" t="str" cm="1">
        <f t="array" aca="1" ref="B706" ca="1">IFERROR(INDIRECT("'["&amp;Index!$A$1&amp;"]lookup'!R"&amp;ROW(B706)&amp;"C"&amp;COLUMN(B706),FALSE),NA())</f>
        <v>L2/S181006/NL22820035/DAY3/intem c</v>
      </c>
      <c r="C706" t="str" cm="1">
        <f t="array" aca="1" ref="C706" ca="1">IFERROR(INDIRECT("'["&amp;Index!$A$1&amp;"]lookup'!R"&amp;ROW(C706)&amp;"C"&amp;COLUMN(C706),FALSE),NA())</f>
        <v>CRANGE.NL22820035.L2</v>
      </c>
      <c r="D706" t="str" cm="1">
        <f t="array" aca="1" ref="D706" ca="1">IFERROR(INDIRECT("'["&amp;Index!$A$1&amp;"]lookup'!R"&amp;ROW(D706)&amp;"C"&amp;COLUMN(D706),FALSE),NA())</f>
        <v>DAY3</v>
      </c>
      <c r="E706" t="str" cm="1">
        <f t="array" aca="1" ref="E706" ca="1">IFERROR(INDIRECT("'["&amp;Index!$A$1&amp;"]lookup'!R"&amp;ROW(E706)&amp;"C"&amp;COLUMN(E706),FALSE),NA())</f>
        <v>---</v>
      </c>
      <c r="F706" t="str" cm="1">
        <f t="array" aca="1" ref="F706" ca="1">IFERROR(INDIRECT("'["&amp;Index!$A$1&amp;"]lookup'!R"&amp;ROW(F706)&amp;"C"&amp;COLUMN(F706),FALSE),NA())</f>
        <v>---</v>
      </c>
      <c r="G706" t="str" cm="1">
        <f t="array" aca="1" ref="G706" ca="1">IFERROR(INDIRECT("'["&amp;Index!$A$1&amp;"]lookup'!R"&amp;ROW(G706)&amp;"C"&amp;COLUMN(G706),FALSE),NA())</f>
        <v>---</v>
      </c>
      <c r="H706" t="str" cm="1">
        <f t="array" aca="1" ref="H706" ca="1">IFERROR(INDIRECT("'["&amp;Index!$A$1&amp;"]lookup'!R"&amp;ROW(H706)&amp;"C"&amp;COLUMN(H706),FALSE),NA())</f>
        <v>S181006</v>
      </c>
      <c r="I706" t="str" cm="1">
        <f t="array" aca="1" ref="I706" ca="1">IFERROR(INDIRECT("'["&amp;Index!$A$1&amp;"]lookup'!R"&amp;ROW(I706)&amp;"C"&amp;COLUMN(I706),FALSE),NA())</f>
        <v>intem c</v>
      </c>
      <c r="J706" t="str" cm="1">
        <f t="array" aca="1" ref="J706" ca="1">IFERROR(INDIRECT("'["&amp;Index!$A$1&amp;"]lookup'!R"&amp;ROW(J706)&amp;"C"&amp;COLUMN(J706),FALSE),NA())</f>
        <v>admin</v>
      </c>
      <c r="K706" t="str" cm="1">
        <f t="array" aca="1" ref="K706" ca="1">IFERROR(INDIRECT("'["&amp;Index!$A$1&amp;"]lookup'!R"&amp;ROW(K706)&amp;"C"&amp;COLUMN(K706),FALSE),NA())</f>
        <v>---</v>
      </c>
      <c r="L706" t="str" cm="1">
        <f t="array" aca="1" ref="L706" ca="1">IFERROR(INDIRECT("'["&amp;Index!$A$1&amp;"]lookup'!R"&amp;ROW(L706)&amp;"C"&amp;COLUMN(L706),FALSE),NA())</f>
        <v>admin</v>
      </c>
      <c r="M706" t="str" cm="1">
        <f t="array" aca="1" ref="M706" ca="1">IFERROR(INDIRECT("'["&amp;Index!$A$1&amp;"]lookup'!R"&amp;ROW(M706)&amp;"C"&amp;COLUMN(M706),FALSE),NA())</f>
        <v/>
      </c>
      <c r="N706" cm="1">
        <f t="array" aca="1" ref="N706" ca="1">IFERROR(INDIRECT("'["&amp;Index!$A$1&amp;"]lookup'!R"&amp;ROW(N706)&amp;"C"&amp;COLUMN(N706),FALSE),NA())</f>
        <v>228</v>
      </c>
      <c r="O706" cm="1">
        <f t="array" aca="1" ref="O706" ca="1">IFERROR(INDIRECT("'["&amp;Index!$A$1&amp;"]lookup'!R"&amp;ROW(O706)&amp;"C"&amp;COLUMN(O706),FALSE),NA())</f>
        <v>40</v>
      </c>
      <c r="P706" cm="1">
        <f t="array" aca="1" ref="P706" ca="1">IFERROR(INDIRECT("'["&amp;Index!$A$1&amp;"]lookup'!R"&amp;ROW(P706)&amp;"C"&amp;COLUMN(P706),FALSE),NA())</f>
        <v>43</v>
      </c>
      <c r="Q706" t="str" cm="1">
        <f t="array" aca="1" ref="Q706" ca="1">IFERROR(INDIRECT("'["&amp;Index!$A$1&amp;"]lookup'!R"&amp;ROW(Q706)&amp;"C"&amp;COLUMN(Q706),FALSE),NA())</f>
        <v/>
      </c>
      <c r="R706" cm="1">
        <f t="array" aca="1" ref="R706" ca="1">IFERROR(INDIRECT("'["&amp;Index!$A$1&amp;"]lookup'!R"&amp;ROW(R706)&amp;"C"&amp;COLUMN(R706),FALSE),NA())</f>
        <v>47</v>
      </c>
      <c r="S706" t="str" cm="1">
        <f t="array" aca="1" ref="S706" ca="1">IFERROR(INDIRECT("'["&amp;Index!$A$1&amp;"]lookup'!R"&amp;ROW(S706)&amp;"C"&amp;COLUMN(S706),FALSE),NA())</f>
        <v/>
      </c>
      <c r="T706" cm="1">
        <f t="array" aca="1" ref="T706" ca="1">IFERROR(INDIRECT("'["&amp;Index!$A$1&amp;"]lookup'!R"&amp;ROW(T706)&amp;"C"&amp;COLUMN(T706),FALSE),NA())</f>
        <v>49</v>
      </c>
      <c r="U706" cm="1">
        <f t="array" aca="1" ref="U706" ca="1">IFERROR(INDIRECT("'["&amp;Index!$A$1&amp;"]lookup'!R"&amp;ROW(U706)&amp;"C"&amp;COLUMN(U706),FALSE),NA())</f>
        <v>25</v>
      </c>
      <c r="V706" t="str" cm="1">
        <f t="array" aca="1" ref="V706" ca="1">IFERROR(INDIRECT("'["&amp;Index!$A$1&amp;"]lookup'!R"&amp;ROW(V706)&amp;"C"&amp;COLUMN(V706),FALSE),NA())</f>
        <v/>
      </c>
      <c r="W706" t="str" cm="1">
        <f t="array" aca="1" ref="W706" ca="1">IFERROR(INDIRECT("'["&amp;Index!$A$1&amp;"]lookup'!R"&amp;ROW(W706)&amp;"C"&amp;COLUMN(W706),FALSE),NA())</f>
        <v>*58</v>
      </c>
      <c r="X706" cm="1">
        <f t="array" aca="1" ref="X706" ca="1">IFERROR(INDIRECT("'["&amp;Index!$A$1&amp;"]lookup'!R"&amp;ROW(X706)&amp;"C"&amp;COLUMN(X706),FALSE),NA())</f>
        <v>100</v>
      </c>
      <c r="Y706" t="str" cm="1">
        <f t="array" aca="1" ref="Y706" ca="1">IFERROR(INDIRECT("'["&amp;Index!$A$1&amp;"]lookup'!R"&amp;ROW(Y706)&amp;"C"&amp;COLUMN(Y706),FALSE),NA())</f>
        <v/>
      </c>
      <c r="Z706" t="str" cm="1">
        <f t="array" aca="1" ref="Z706" ca="1">IFERROR(INDIRECT("'["&amp;Index!$A$1&amp;"]lookup'!R"&amp;ROW(Z706)&amp;"C"&amp;COLUMN(Z706),FALSE),NA())</f>
        <v/>
      </c>
      <c r="AA706" t="str" cm="1">
        <f t="array" aca="1" ref="AA706" ca="1">IFERROR(INDIRECT("'["&amp;Index!$A$1&amp;"]lookup'!R"&amp;ROW(AA706)&amp;"C"&amp;COLUMN(AA706),FALSE),NA())</f>
        <v/>
      </c>
      <c r="AB706" t="str" cm="1">
        <f t="array" aca="1" ref="AB706" ca="1">IFERROR(INDIRECT("'["&amp;Index!$A$1&amp;"]lookup'!R"&amp;ROW(AB706)&amp;"C"&amp;COLUMN(AB706),FALSE),NA())</f>
        <v/>
      </c>
      <c r="AC706" t="str" cm="1">
        <f t="array" aca="1" ref="AC706" ca="1">IFERROR(INDIRECT("'["&amp;Index!$A$1&amp;"]lookup'!R"&amp;ROW(AC706)&amp;"C"&amp;COLUMN(AC706),FALSE),NA())</f>
        <v/>
      </c>
      <c r="AD706" t="str" cm="1">
        <f t="array" aca="1" ref="AD706" ca="1">IFERROR(INDIRECT("'["&amp;Index!$A$1&amp;"]lookup'!R"&amp;ROW(AD706)&amp;"C"&amp;COLUMN(AD706),FALSE),NA())</f>
        <v/>
      </c>
      <c r="AE706" t="str" cm="1">
        <f t="array" aca="1" ref="AE706" ca="1">IFERROR(INDIRECT("'["&amp;Index!$A$1&amp;"]lookup'!R"&amp;ROW(AE706)&amp;"C"&amp;COLUMN(AE706),FALSE),NA())</f>
        <v/>
      </c>
      <c r="AF706" t="str">
        <f>Index!$A$1</f>
        <v>00_Control Ranges sigma ROTROL N Charge_Lyo_22820035_Dil_22867034_TOTAL_2019-03-01.xlsx</v>
      </c>
      <c r="AG706" t="str" cm="1">
        <f t="array" aca="1" ref="AG706" ca="1">IFERROR(INDIRECT("'["&amp;Index!$A$1&amp;"]Locations and batches'!R"&amp;2&amp;"C"&amp;7,FALSE),NA())</f>
        <v>ROTROL N</v>
      </c>
      <c r="AH706" cm="1">
        <f t="array" aca="1" ref="AH706" ca="1">IFERROR(INDIRECT("'["&amp;Index!$A$1&amp;"]Locations and batches'!$B$6",TRUE),NA())</f>
        <v>22757019</v>
      </c>
      <c r="AI706" t="str" cm="1">
        <f t="array" aca="1" ref="AI706" ca="1">IFERROR(INDIRECT("'["&amp;Index!$A$1&amp;"]Locations and batches'!R"&amp;2&amp;"C"&amp;11,FALSE),NA())</f>
        <v>NL22820035</v>
      </c>
      <c r="AJ706" t="str" cm="1">
        <f t="array" aca="1" ref="AJ706" ca="1">IFERROR(INDIRECT("'["&amp;Index!$A$1&amp;"]Locations and batches'!R"&amp;3&amp;"C"&amp;11,FALSE),NA())</f>
        <v>Di22867034</v>
      </c>
      <c r="AK706" t="str">
        <f t="shared" ca="1" si="22"/>
        <v>S181006</v>
      </c>
      <c r="AL706" t="str" cm="1">
        <f t="array" aca="1" ref="AL706" ca="1">OFFSET(INDIRECT("'["&amp;Index!$A$1&amp;"]Locations and batches'!$U$5",TRUE),MATCH(AK706,INDIRECT("'["&amp;Index!$A$1&amp;"]Locations and batches'!$U$5:$U$30",TRUE),0),-2)</f>
        <v>Complete</v>
      </c>
      <c r="AM706" t="str">
        <f ca="1">VLOOKUP(AK706,INDIRECT("'["&amp;Index!$A$1&amp;"]Locations and batches'!$U$6:$V$30",TRUE),2,FALSE)</f>
        <v>2020-01</v>
      </c>
      <c r="AN706" t="str">
        <f t="shared" ca="1" si="23"/>
        <v>L2</v>
      </c>
    </row>
    <row r="707" spans="1:40" x14ac:dyDescent="0.25">
      <c r="A707" cm="1">
        <f t="array" aca="1" ref="A707" ca="1">IFERROR(INDIRECT("'["&amp;Index!$A$1&amp;"]lookup'!R"&amp;ROW(A707)&amp;"C"&amp;COLUMN(A707),FALSE),NA())</f>
        <v>707</v>
      </c>
      <c r="B707" t="str" cm="1">
        <f t="array" aca="1" ref="B707" ca="1">IFERROR(INDIRECT("'["&amp;Index!$A$1&amp;"]lookup'!R"&amp;ROW(B707)&amp;"C"&amp;COLUMN(B707),FALSE),NA())</f>
        <v>L2/S181006/NL22820035/DAY3/aptem c</v>
      </c>
      <c r="C707" t="str" cm="1">
        <f t="array" aca="1" ref="C707" ca="1">IFERROR(INDIRECT("'["&amp;Index!$A$1&amp;"]lookup'!R"&amp;ROW(C707)&amp;"C"&amp;COLUMN(C707),FALSE),NA())</f>
        <v>CRANGE.NL22820035.L2</v>
      </c>
      <c r="D707" t="str" cm="1">
        <f t="array" aca="1" ref="D707" ca="1">IFERROR(INDIRECT("'["&amp;Index!$A$1&amp;"]lookup'!R"&amp;ROW(D707)&amp;"C"&amp;COLUMN(D707),FALSE),NA())</f>
        <v>DAY3</v>
      </c>
      <c r="E707" t="str" cm="1">
        <f t="array" aca="1" ref="E707" ca="1">IFERROR(INDIRECT("'["&amp;Index!$A$1&amp;"]lookup'!R"&amp;ROW(E707)&amp;"C"&amp;COLUMN(E707),FALSE),NA())</f>
        <v>---</v>
      </c>
      <c r="F707" t="str" cm="1">
        <f t="array" aca="1" ref="F707" ca="1">IFERROR(INDIRECT("'["&amp;Index!$A$1&amp;"]lookup'!R"&amp;ROW(F707)&amp;"C"&amp;COLUMN(F707),FALSE),NA())</f>
        <v>---</v>
      </c>
      <c r="G707" t="str" cm="1">
        <f t="array" aca="1" ref="G707" ca="1">IFERROR(INDIRECT("'["&amp;Index!$A$1&amp;"]lookup'!R"&amp;ROW(G707)&amp;"C"&amp;COLUMN(G707),FALSE),NA())</f>
        <v>---</v>
      </c>
      <c r="H707" t="str" cm="1">
        <f t="array" aca="1" ref="H707" ca="1">IFERROR(INDIRECT("'["&amp;Index!$A$1&amp;"]lookup'!R"&amp;ROW(H707)&amp;"C"&amp;COLUMN(H707),FALSE),NA())</f>
        <v>S181006</v>
      </c>
      <c r="I707" t="str" cm="1">
        <f t="array" aca="1" ref="I707" ca="1">IFERROR(INDIRECT("'["&amp;Index!$A$1&amp;"]lookup'!R"&amp;ROW(I707)&amp;"C"&amp;COLUMN(I707),FALSE),NA())</f>
        <v>aptem c</v>
      </c>
      <c r="J707" t="str" cm="1">
        <f t="array" aca="1" ref="J707" ca="1">IFERROR(INDIRECT("'["&amp;Index!$A$1&amp;"]lookup'!R"&amp;ROW(J707)&amp;"C"&amp;COLUMN(J707),FALSE),NA())</f>
        <v>admin</v>
      </c>
      <c r="K707" t="str" cm="1">
        <f t="array" aca="1" ref="K707" ca="1">IFERROR(INDIRECT("'["&amp;Index!$A$1&amp;"]lookup'!R"&amp;ROW(K707)&amp;"C"&amp;COLUMN(K707),FALSE),NA())</f>
        <v>---</v>
      </c>
      <c r="L707" t="str" cm="1">
        <f t="array" aca="1" ref="L707" ca="1">IFERROR(INDIRECT("'["&amp;Index!$A$1&amp;"]lookup'!R"&amp;ROW(L707)&amp;"C"&amp;COLUMN(L707),FALSE),NA())</f>
        <v>admin</v>
      </c>
      <c r="M707" t="str" cm="1">
        <f t="array" aca="1" ref="M707" ca="1">IFERROR(INDIRECT("'["&amp;Index!$A$1&amp;"]lookup'!R"&amp;ROW(M707)&amp;"C"&amp;COLUMN(M707),FALSE),NA())</f>
        <v/>
      </c>
      <c r="N707" cm="1">
        <f t="array" aca="1" ref="N707" ca="1">IFERROR(INDIRECT("'["&amp;Index!$A$1&amp;"]lookup'!R"&amp;ROW(N707)&amp;"C"&amp;COLUMN(N707),FALSE),NA())</f>
        <v>100</v>
      </c>
      <c r="O707" cm="1">
        <f t="array" aca="1" ref="O707" ca="1">IFERROR(INDIRECT("'["&amp;Index!$A$1&amp;"]lookup'!R"&amp;ROW(O707)&amp;"C"&amp;COLUMN(O707),FALSE),NA())</f>
        <v>31</v>
      </c>
      <c r="P707" cm="1">
        <f t="array" aca="1" ref="P707" ca="1">IFERROR(INDIRECT("'["&amp;Index!$A$1&amp;"]lookup'!R"&amp;ROW(P707)&amp;"C"&amp;COLUMN(P707),FALSE),NA())</f>
        <v>35</v>
      </c>
      <c r="Q707" t="str" cm="1">
        <f t="array" aca="1" ref="Q707" ca="1">IFERROR(INDIRECT("'["&amp;Index!$A$1&amp;"]lookup'!R"&amp;ROW(Q707)&amp;"C"&amp;COLUMN(Q707),FALSE),NA())</f>
        <v/>
      </c>
      <c r="R707" cm="1">
        <f t="array" aca="1" ref="R707" ca="1">IFERROR(INDIRECT("'["&amp;Index!$A$1&amp;"]lookup'!R"&amp;ROW(R707)&amp;"C"&amp;COLUMN(R707),FALSE),NA())</f>
        <v>39</v>
      </c>
      <c r="S707" t="str" cm="1">
        <f t="array" aca="1" ref="S707" ca="1">IFERROR(INDIRECT("'["&amp;Index!$A$1&amp;"]lookup'!R"&amp;ROW(S707)&amp;"C"&amp;COLUMN(S707),FALSE),NA())</f>
        <v/>
      </c>
      <c r="T707" cm="1">
        <f t="array" aca="1" ref="T707" ca="1">IFERROR(INDIRECT("'["&amp;Index!$A$1&amp;"]lookup'!R"&amp;ROW(T707)&amp;"C"&amp;COLUMN(T707),FALSE),NA())</f>
        <v>42</v>
      </c>
      <c r="U707" cm="1">
        <f t="array" aca="1" ref="U707" ca="1">IFERROR(INDIRECT("'["&amp;Index!$A$1&amp;"]lookup'!R"&amp;ROW(U707)&amp;"C"&amp;COLUMN(U707),FALSE),NA())</f>
        <v>55</v>
      </c>
      <c r="V707" t="str" cm="1">
        <f t="array" aca="1" ref="V707" ca="1">IFERROR(INDIRECT("'["&amp;Index!$A$1&amp;"]lookup'!R"&amp;ROW(V707)&amp;"C"&amp;COLUMN(V707),FALSE),NA())</f>
        <v/>
      </c>
      <c r="W707" t="str" cm="1">
        <f t="array" aca="1" ref="W707" ca="1">IFERROR(INDIRECT("'["&amp;Index!$A$1&amp;"]lookup'!R"&amp;ROW(W707)&amp;"C"&amp;COLUMN(W707),FALSE),NA())</f>
        <v>*52</v>
      </c>
      <c r="X707" cm="1">
        <f t="array" aca="1" ref="X707" ca="1">IFERROR(INDIRECT("'["&amp;Index!$A$1&amp;"]lookup'!R"&amp;ROW(X707)&amp;"C"&amp;COLUMN(X707),FALSE),NA())</f>
        <v>100</v>
      </c>
      <c r="Y707" t="str" cm="1">
        <f t="array" aca="1" ref="Y707" ca="1">IFERROR(INDIRECT("'["&amp;Index!$A$1&amp;"]lookup'!R"&amp;ROW(Y707)&amp;"C"&amp;COLUMN(Y707),FALSE),NA())</f>
        <v/>
      </c>
      <c r="Z707" t="str" cm="1">
        <f t="array" aca="1" ref="Z707" ca="1">IFERROR(INDIRECT("'["&amp;Index!$A$1&amp;"]lookup'!R"&amp;ROW(Z707)&amp;"C"&amp;COLUMN(Z707),FALSE),NA())</f>
        <v/>
      </c>
      <c r="AA707" t="str" cm="1">
        <f t="array" aca="1" ref="AA707" ca="1">IFERROR(INDIRECT("'["&amp;Index!$A$1&amp;"]lookup'!R"&amp;ROW(AA707)&amp;"C"&amp;COLUMN(AA707),FALSE),NA())</f>
        <v/>
      </c>
      <c r="AB707" t="str" cm="1">
        <f t="array" aca="1" ref="AB707" ca="1">IFERROR(INDIRECT("'["&amp;Index!$A$1&amp;"]lookup'!R"&amp;ROW(AB707)&amp;"C"&amp;COLUMN(AB707),FALSE),NA())</f>
        <v/>
      </c>
      <c r="AC707" t="str" cm="1">
        <f t="array" aca="1" ref="AC707" ca="1">IFERROR(INDIRECT("'["&amp;Index!$A$1&amp;"]lookup'!R"&amp;ROW(AC707)&amp;"C"&amp;COLUMN(AC707),FALSE),NA())</f>
        <v/>
      </c>
      <c r="AD707" t="str" cm="1">
        <f t="array" aca="1" ref="AD707" ca="1">IFERROR(INDIRECT("'["&amp;Index!$A$1&amp;"]lookup'!R"&amp;ROW(AD707)&amp;"C"&amp;COLUMN(AD707),FALSE),NA())</f>
        <v/>
      </c>
      <c r="AE707" t="str" cm="1">
        <f t="array" aca="1" ref="AE707" ca="1">IFERROR(INDIRECT("'["&amp;Index!$A$1&amp;"]lookup'!R"&amp;ROW(AE707)&amp;"C"&amp;COLUMN(AE707),FALSE),NA())</f>
        <v/>
      </c>
      <c r="AF707" t="str">
        <f>Index!$A$1</f>
        <v>00_Control Ranges sigma ROTROL N Charge_Lyo_22820035_Dil_22867034_TOTAL_2019-03-01.xlsx</v>
      </c>
      <c r="AG707" t="str" cm="1">
        <f t="array" aca="1" ref="AG707" ca="1">IFERROR(INDIRECT("'["&amp;Index!$A$1&amp;"]Locations and batches'!R"&amp;2&amp;"C"&amp;7,FALSE),NA())</f>
        <v>ROTROL N</v>
      </c>
      <c r="AH707" cm="1">
        <f t="array" aca="1" ref="AH707" ca="1">IFERROR(INDIRECT("'["&amp;Index!$A$1&amp;"]Locations and batches'!$B$6",TRUE),NA())</f>
        <v>22757019</v>
      </c>
      <c r="AI707" t="str" cm="1">
        <f t="array" aca="1" ref="AI707" ca="1">IFERROR(INDIRECT("'["&amp;Index!$A$1&amp;"]Locations and batches'!R"&amp;2&amp;"C"&amp;11,FALSE),NA())</f>
        <v>NL22820035</v>
      </c>
      <c r="AJ707" t="str" cm="1">
        <f t="array" aca="1" ref="AJ707" ca="1">IFERROR(INDIRECT("'["&amp;Index!$A$1&amp;"]Locations and batches'!R"&amp;3&amp;"C"&amp;11,FALSE),NA())</f>
        <v>Di22867034</v>
      </c>
      <c r="AK707" t="str">
        <f t="shared" ca="1" si="22"/>
        <v>S181006</v>
      </c>
      <c r="AL707" t="str" cm="1">
        <f t="array" aca="1" ref="AL707" ca="1">OFFSET(INDIRECT("'["&amp;Index!$A$1&amp;"]Locations and batches'!$U$5",TRUE),MATCH(AK707,INDIRECT("'["&amp;Index!$A$1&amp;"]Locations and batches'!$U$5:$U$30",TRUE),0),-2)</f>
        <v>Complete</v>
      </c>
      <c r="AM707" t="str">
        <f ca="1">VLOOKUP(AK707,INDIRECT("'["&amp;Index!$A$1&amp;"]Locations and batches'!$U$6:$V$30",TRUE),2,FALSE)</f>
        <v>2020-01</v>
      </c>
      <c r="AN707" t="str">
        <f t="shared" ca="1" si="23"/>
        <v>L2</v>
      </c>
    </row>
    <row r="708" spans="1:40" x14ac:dyDescent="0.25">
      <c r="A708" cm="1">
        <f t="array" aca="1" ref="A708" ca="1">IFERROR(INDIRECT("'["&amp;Index!$A$1&amp;"]lookup'!R"&amp;ROW(A708)&amp;"C"&amp;COLUMN(A708),FALSE),NA())</f>
        <v>708</v>
      </c>
      <c r="B708" t="str" cm="1">
        <f t="array" aca="1" ref="B708" ca="1">IFERROR(INDIRECT("'["&amp;Index!$A$1&amp;"]lookup'!R"&amp;ROW(B708)&amp;"C"&amp;COLUMN(B708),FALSE),NA())</f>
        <v>L1/S181001/NL22820035/DAY4/fibtem c</v>
      </c>
      <c r="C708" t="str" cm="1">
        <f t="array" aca="1" ref="C708" ca="1">IFERROR(INDIRECT("'["&amp;Index!$A$1&amp;"]lookup'!R"&amp;ROW(C708)&amp;"C"&amp;COLUMN(C708),FALSE),NA())</f>
        <v>CRANGE.NL22820035.L1</v>
      </c>
      <c r="D708" t="str" cm="1">
        <f t="array" aca="1" ref="D708" ca="1">IFERROR(INDIRECT("'["&amp;Index!$A$1&amp;"]lookup'!R"&amp;ROW(D708)&amp;"C"&amp;COLUMN(D708),FALSE),NA())</f>
        <v>DAY4</v>
      </c>
      <c r="E708" t="str" cm="1">
        <f t="array" aca="1" ref="E708" ca="1">IFERROR(INDIRECT("'["&amp;Index!$A$1&amp;"]lookup'!R"&amp;ROW(E708)&amp;"C"&amp;COLUMN(E708),FALSE),NA())</f>
        <v>---</v>
      </c>
      <c r="F708" t="str" cm="1">
        <f t="array" aca="1" ref="F708" ca="1">IFERROR(INDIRECT("'["&amp;Index!$A$1&amp;"]lookup'!R"&amp;ROW(F708)&amp;"C"&amp;COLUMN(F708),FALSE),NA())</f>
        <v>---</v>
      </c>
      <c r="G708" t="str" cm="1">
        <f t="array" aca="1" ref="G708" ca="1">IFERROR(INDIRECT("'["&amp;Index!$A$1&amp;"]lookup'!R"&amp;ROW(G708)&amp;"C"&amp;COLUMN(G708),FALSE),NA())</f>
        <v>---</v>
      </c>
      <c r="H708" t="str" cm="1">
        <f t="array" aca="1" ref="H708" ca="1">IFERROR(INDIRECT("'["&amp;Index!$A$1&amp;"]lookup'!R"&amp;ROW(H708)&amp;"C"&amp;COLUMN(H708),FALSE),NA())</f>
        <v>S181001</v>
      </c>
      <c r="I708" t="str" cm="1">
        <f t="array" aca="1" ref="I708" ca="1">IFERROR(INDIRECT("'["&amp;Index!$A$1&amp;"]lookup'!R"&amp;ROW(I708)&amp;"C"&amp;COLUMN(I708),FALSE),NA())</f>
        <v>fibtem c</v>
      </c>
      <c r="J708" t="str" cm="1">
        <f t="array" aca="1" ref="J708" ca="1">IFERROR(INDIRECT("'["&amp;Index!$A$1&amp;"]lookup'!R"&amp;ROW(J708)&amp;"C"&amp;COLUMN(J708),FALSE),NA())</f>
        <v>aaLabor</v>
      </c>
      <c r="K708" t="str" cm="1">
        <f t="array" aca="1" ref="K708" ca="1">IFERROR(INDIRECT("'["&amp;Index!$A$1&amp;"]lookup'!R"&amp;ROW(K708)&amp;"C"&amp;COLUMN(K708),FALSE),NA())</f>
        <v>aaLabor</v>
      </c>
      <c r="L708" t="str" cm="1">
        <f t="array" aca="1" ref="L708" ca="1">IFERROR(INDIRECT("'["&amp;Index!$A$1&amp;"]lookup'!R"&amp;ROW(L708)&amp;"C"&amp;COLUMN(L708),FALSE),NA())</f>
        <v>aaLabor</v>
      </c>
      <c r="M708" t="str" cm="1">
        <f t="array" aca="1" ref="M708" ca="1">IFERROR(INDIRECT("'["&amp;Index!$A$1&amp;"]lookup'!R"&amp;ROW(M708)&amp;"C"&amp;COLUMN(M708),FALSE),NA())</f>
        <v/>
      </c>
      <c r="N708" cm="1">
        <f t="array" aca="1" ref="N708" ca="1">IFERROR(INDIRECT("'["&amp;Index!$A$1&amp;"]lookup'!R"&amp;ROW(N708)&amp;"C"&amp;COLUMN(N708),FALSE),NA())</f>
        <v>104</v>
      </c>
      <c r="O708" cm="1">
        <f t="array" aca="1" ref="O708" ca="1">IFERROR(INDIRECT("'["&amp;Index!$A$1&amp;"]lookup'!R"&amp;ROW(O708)&amp;"C"&amp;COLUMN(O708),FALSE),NA())</f>
        <v>31</v>
      </c>
      <c r="P708" cm="1">
        <f t="array" aca="1" ref="P708" ca="1">IFERROR(INDIRECT("'["&amp;Index!$A$1&amp;"]lookup'!R"&amp;ROW(P708)&amp;"C"&amp;COLUMN(P708),FALSE),NA())</f>
        <v>35</v>
      </c>
      <c r="Q708" t="str" cm="1">
        <f t="array" aca="1" ref="Q708" ca="1">IFERROR(INDIRECT("'["&amp;Index!$A$1&amp;"]lookup'!R"&amp;ROW(Q708)&amp;"C"&amp;COLUMN(Q708),FALSE),NA())</f>
        <v/>
      </c>
      <c r="R708" cm="1">
        <f t="array" aca="1" ref="R708" ca="1">IFERROR(INDIRECT("'["&amp;Index!$A$1&amp;"]lookup'!R"&amp;ROW(R708)&amp;"C"&amp;COLUMN(R708),FALSE),NA())</f>
        <v>39</v>
      </c>
      <c r="S708" t="str" cm="1">
        <f t="array" aca="1" ref="S708" ca="1">IFERROR(INDIRECT("'["&amp;Index!$A$1&amp;"]lookup'!R"&amp;ROW(S708)&amp;"C"&amp;COLUMN(S708),FALSE),NA())</f>
        <v/>
      </c>
      <c r="T708" cm="1">
        <f t="array" aca="1" ref="T708" ca="1">IFERROR(INDIRECT("'["&amp;Index!$A$1&amp;"]lookup'!R"&amp;ROW(T708)&amp;"C"&amp;COLUMN(T708),FALSE),NA())</f>
        <v>42</v>
      </c>
      <c r="U708" cm="1">
        <f t="array" aca="1" ref="U708" ca="1">IFERROR(INDIRECT("'["&amp;Index!$A$1&amp;"]lookup'!R"&amp;ROW(U708)&amp;"C"&amp;COLUMN(U708),FALSE),NA())</f>
        <v>54</v>
      </c>
      <c r="V708" t="str" cm="1">
        <f t="array" aca="1" ref="V708" ca="1">IFERROR(INDIRECT("'["&amp;Index!$A$1&amp;"]lookup'!R"&amp;ROW(V708)&amp;"C"&amp;COLUMN(V708),FALSE),NA())</f>
        <v/>
      </c>
      <c r="W708" t="str" cm="1">
        <f t="array" aca="1" ref="W708" ca="1">IFERROR(INDIRECT("'["&amp;Index!$A$1&amp;"]lookup'!R"&amp;ROW(W708)&amp;"C"&amp;COLUMN(W708),FALSE),NA())</f>
        <v>*47</v>
      </c>
      <c r="X708" cm="1">
        <f t="array" aca="1" ref="X708" ca="1">IFERROR(INDIRECT("'["&amp;Index!$A$1&amp;"]lookup'!R"&amp;ROW(X708)&amp;"C"&amp;COLUMN(X708),FALSE),NA())</f>
        <v>82</v>
      </c>
      <c r="Y708" t="str" cm="1">
        <f t="array" aca="1" ref="Y708" ca="1">IFERROR(INDIRECT("'["&amp;Index!$A$1&amp;"]lookup'!R"&amp;ROW(Y708)&amp;"C"&amp;COLUMN(Y708),FALSE),NA())</f>
        <v/>
      </c>
      <c r="Z708" t="str" cm="1">
        <f t="array" aca="1" ref="Z708" ca="1">IFERROR(INDIRECT("'["&amp;Index!$A$1&amp;"]lookup'!R"&amp;ROW(Z708)&amp;"C"&amp;COLUMN(Z708),FALSE),NA())</f>
        <v/>
      </c>
      <c r="AA708" t="str" cm="1">
        <f t="array" aca="1" ref="AA708" ca="1">IFERROR(INDIRECT("'["&amp;Index!$A$1&amp;"]lookup'!R"&amp;ROW(AA708)&amp;"C"&amp;COLUMN(AA708),FALSE),NA())</f>
        <v/>
      </c>
      <c r="AB708" t="str" cm="1">
        <f t="array" aca="1" ref="AB708" ca="1">IFERROR(INDIRECT("'["&amp;Index!$A$1&amp;"]lookup'!R"&amp;ROW(AB708)&amp;"C"&amp;COLUMN(AB708),FALSE),NA())</f>
        <v/>
      </c>
      <c r="AC708" t="str" cm="1">
        <f t="array" aca="1" ref="AC708" ca="1">IFERROR(INDIRECT("'["&amp;Index!$A$1&amp;"]lookup'!R"&amp;ROW(AC708)&amp;"C"&amp;COLUMN(AC708),FALSE),NA())</f>
        <v/>
      </c>
      <c r="AD708" t="str" cm="1">
        <f t="array" aca="1" ref="AD708" ca="1">IFERROR(INDIRECT("'["&amp;Index!$A$1&amp;"]lookup'!R"&amp;ROW(AD708)&amp;"C"&amp;COLUMN(AD708),FALSE),NA())</f>
        <v/>
      </c>
      <c r="AE708" t="str" cm="1">
        <f t="array" aca="1" ref="AE708" ca="1">IFERROR(INDIRECT("'["&amp;Index!$A$1&amp;"]lookup'!R"&amp;ROW(AE708)&amp;"C"&amp;COLUMN(AE708),FALSE),NA())</f>
        <v/>
      </c>
      <c r="AF708" t="str">
        <f>Index!$A$1</f>
        <v>00_Control Ranges sigma ROTROL N Charge_Lyo_22820035_Dil_22867034_TOTAL_2019-03-01.xlsx</v>
      </c>
      <c r="AG708" t="str" cm="1">
        <f t="array" aca="1" ref="AG708" ca="1">IFERROR(INDIRECT("'["&amp;Index!$A$1&amp;"]Locations and batches'!R"&amp;2&amp;"C"&amp;7,FALSE),NA())</f>
        <v>ROTROL N</v>
      </c>
      <c r="AH708" cm="1">
        <f t="array" aca="1" ref="AH708" ca="1">IFERROR(INDIRECT("'["&amp;Index!$A$1&amp;"]Locations and batches'!$B$6",TRUE),NA())</f>
        <v>22757019</v>
      </c>
      <c r="AI708" t="str" cm="1">
        <f t="array" aca="1" ref="AI708" ca="1">IFERROR(INDIRECT("'["&amp;Index!$A$1&amp;"]Locations and batches'!R"&amp;2&amp;"C"&amp;11,FALSE),NA())</f>
        <v>NL22820035</v>
      </c>
      <c r="AJ708" t="str" cm="1">
        <f t="array" aca="1" ref="AJ708" ca="1">IFERROR(INDIRECT("'["&amp;Index!$A$1&amp;"]Locations and batches'!R"&amp;3&amp;"C"&amp;11,FALSE),NA())</f>
        <v>Di22867034</v>
      </c>
      <c r="AK708" t="str">
        <f t="shared" ca="1" si="22"/>
        <v>S181001</v>
      </c>
      <c r="AL708" t="str" cm="1">
        <f t="array" aca="1" ref="AL708" ca="1">OFFSET(INDIRECT("'["&amp;Index!$A$1&amp;"]Locations and batches'!$U$5",TRUE),MATCH(AK708,INDIRECT("'["&amp;Index!$A$1&amp;"]Locations and batches'!$U$5:$U$30",TRUE),0),-2)</f>
        <v>Complete+Hep</v>
      </c>
      <c r="AM708" t="str">
        <f ca="1">VLOOKUP(AK708,INDIRECT("'["&amp;Index!$A$1&amp;"]Locations and batches'!$U$6:$V$30",TRUE),2,FALSE)</f>
        <v>2020-03</v>
      </c>
      <c r="AN708" t="str">
        <f t="shared" ca="1" si="23"/>
        <v>L1</v>
      </c>
    </row>
    <row r="709" spans="1:40" x14ac:dyDescent="0.25">
      <c r="A709" cm="1">
        <f t="array" aca="1" ref="A709" ca="1">IFERROR(INDIRECT("'["&amp;Index!$A$1&amp;"]lookup'!R"&amp;ROW(A709)&amp;"C"&amp;COLUMN(A709),FALSE),NA())</f>
        <v>709</v>
      </c>
      <c r="B709" t="str" cm="1">
        <f t="array" aca="1" ref="B709" ca="1">IFERROR(INDIRECT("'["&amp;Index!$A$1&amp;"]lookup'!R"&amp;ROW(B709)&amp;"C"&amp;COLUMN(B709),FALSE),NA())</f>
        <v>L1/S181001/NL22820035/DAY4/extem c</v>
      </c>
      <c r="C709" t="str" cm="1">
        <f t="array" aca="1" ref="C709" ca="1">IFERROR(INDIRECT("'["&amp;Index!$A$1&amp;"]lookup'!R"&amp;ROW(C709)&amp;"C"&amp;COLUMN(C709),FALSE),NA())</f>
        <v>CRANGE.NL22820035.L1</v>
      </c>
      <c r="D709" t="str" cm="1">
        <f t="array" aca="1" ref="D709" ca="1">IFERROR(INDIRECT("'["&amp;Index!$A$1&amp;"]lookup'!R"&amp;ROW(D709)&amp;"C"&amp;COLUMN(D709),FALSE),NA())</f>
        <v>DAY4</v>
      </c>
      <c r="E709" t="str" cm="1">
        <f t="array" aca="1" ref="E709" ca="1">IFERROR(INDIRECT("'["&amp;Index!$A$1&amp;"]lookup'!R"&amp;ROW(E709)&amp;"C"&amp;COLUMN(E709),FALSE),NA())</f>
        <v>---</v>
      </c>
      <c r="F709" t="str" cm="1">
        <f t="array" aca="1" ref="F709" ca="1">IFERROR(INDIRECT("'["&amp;Index!$A$1&amp;"]lookup'!R"&amp;ROW(F709)&amp;"C"&amp;COLUMN(F709),FALSE),NA())</f>
        <v>---</v>
      </c>
      <c r="G709" t="str" cm="1">
        <f t="array" aca="1" ref="G709" ca="1">IFERROR(INDIRECT("'["&amp;Index!$A$1&amp;"]lookup'!R"&amp;ROW(G709)&amp;"C"&amp;COLUMN(G709),FALSE),NA())</f>
        <v>---</v>
      </c>
      <c r="H709" t="str" cm="1">
        <f t="array" aca="1" ref="H709" ca="1">IFERROR(INDIRECT("'["&amp;Index!$A$1&amp;"]lookup'!R"&amp;ROW(H709)&amp;"C"&amp;COLUMN(H709),FALSE),NA())</f>
        <v>S181001</v>
      </c>
      <c r="I709" t="str" cm="1">
        <f t="array" aca="1" ref="I709" ca="1">IFERROR(INDIRECT("'["&amp;Index!$A$1&amp;"]lookup'!R"&amp;ROW(I709)&amp;"C"&amp;COLUMN(I709),FALSE),NA())</f>
        <v>extem c</v>
      </c>
      <c r="J709" t="str" cm="1">
        <f t="array" aca="1" ref="J709" ca="1">IFERROR(INDIRECT("'["&amp;Index!$A$1&amp;"]lookup'!R"&amp;ROW(J709)&amp;"C"&amp;COLUMN(J709),FALSE),NA())</f>
        <v>aaLabor</v>
      </c>
      <c r="K709" t="str" cm="1">
        <f t="array" aca="1" ref="K709" ca="1">IFERROR(INDIRECT("'["&amp;Index!$A$1&amp;"]lookup'!R"&amp;ROW(K709)&amp;"C"&amp;COLUMN(K709),FALSE),NA())</f>
        <v>aaLabor</v>
      </c>
      <c r="L709" t="str" cm="1">
        <f t="array" aca="1" ref="L709" ca="1">IFERROR(INDIRECT("'["&amp;Index!$A$1&amp;"]lookup'!R"&amp;ROW(L709)&amp;"C"&amp;COLUMN(L709),FALSE),NA())</f>
        <v>aaLabor</v>
      </c>
      <c r="M709" t="str" cm="1">
        <f t="array" aca="1" ref="M709" ca="1">IFERROR(INDIRECT("'["&amp;Index!$A$1&amp;"]lookup'!R"&amp;ROW(M709)&amp;"C"&amp;COLUMN(M709),FALSE),NA())</f>
        <v/>
      </c>
      <c r="N709" cm="1">
        <f t="array" aca="1" ref="N709" ca="1">IFERROR(INDIRECT("'["&amp;Index!$A$1&amp;"]lookup'!R"&amp;ROW(N709)&amp;"C"&amp;COLUMN(N709),FALSE),NA())</f>
        <v>100</v>
      </c>
      <c r="O709" cm="1">
        <f t="array" aca="1" ref="O709" ca="1">IFERROR(INDIRECT("'["&amp;Index!$A$1&amp;"]lookup'!R"&amp;ROW(O709)&amp;"C"&amp;COLUMN(O709),FALSE),NA())</f>
        <v>35</v>
      </c>
      <c r="P709" cm="1">
        <f t="array" aca="1" ref="P709" ca="1">IFERROR(INDIRECT("'["&amp;Index!$A$1&amp;"]lookup'!R"&amp;ROW(P709)&amp;"C"&amp;COLUMN(P709),FALSE),NA())</f>
        <v>39</v>
      </c>
      <c r="Q709" t="str" cm="1">
        <f t="array" aca="1" ref="Q709" ca="1">IFERROR(INDIRECT("'["&amp;Index!$A$1&amp;"]lookup'!R"&amp;ROW(Q709)&amp;"C"&amp;COLUMN(Q709),FALSE),NA())</f>
        <v/>
      </c>
      <c r="R709" cm="1">
        <f t="array" aca="1" ref="R709" ca="1">IFERROR(INDIRECT("'["&amp;Index!$A$1&amp;"]lookup'!R"&amp;ROW(R709)&amp;"C"&amp;COLUMN(R709),FALSE),NA())</f>
        <v>43</v>
      </c>
      <c r="S709" t="str" cm="1">
        <f t="array" aca="1" ref="S709" ca="1">IFERROR(INDIRECT("'["&amp;Index!$A$1&amp;"]lookup'!R"&amp;ROW(S709)&amp;"C"&amp;COLUMN(S709),FALSE),NA())</f>
        <v/>
      </c>
      <c r="T709" cm="1">
        <f t="array" aca="1" ref="T709" ca="1">IFERROR(INDIRECT("'["&amp;Index!$A$1&amp;"]lookup'!R"&amp;ROW(T709)&amp;"C"&amp;COLUMN(T709),FALSE),NA())</f>
        <v>46</v>
      </c>
      <c r="U709" cm="1">
        <f t="array" aca="1" ref="U709" ca="1">IFERROR(INDIRECT("'["&amp;Index!$A$1&amp;"]lookup'!R"&amp;ROW(U709)&amp;"C"&amp;COLUMN(U709),FALSE),NA())</f>
        <v>32</v>
      </c>
      <c r="V709" t="str" cm="1">
        <f t="array" aca="1" ref="V709" ca="1">IFERROR(INDIRECT("'["&amp;Index!$A$1&amp;"]lookup'!R"&amp;ROW(V709)&amp;"C"&amp;COLUMN(V709),FALSE),NA())</f>
        <v/>
      </c>
      <c r="W709" t="str" cm="1">
        <f t="array" aca="1" ref="W709" ca="1">IFERROR(INDIRECT("'["&amp;Index!$A$1&amp;"]lookup'!R"&amp;ROW(W709)&amp;"C"&amp;COLUMN(W709),FALSE),NA())</f>
        <v>*51</v>
      </c>
      <c r="X709" cm="1">
        <f t="array" aca="1" ref="X709" ca="1">IFERROR(INDIRECT("'["&amp;Index!$A$1&amp;"]lookup'!R"&amp;ROW(X709)&amp;"C"&amp;COLUMN(X709),FALSE),NA())</f>
        <v>84</v>
      </c>
      <c r="Y709" t="str" cm="1">
        <f t="array" aca="1" ref="Y709" ca="1">IFERROR(INDIRECT("'["&amp;Index!$A$1&amp;"]lookup'!R"&amp;ROW(Y709)&amp;"C"&amp;COLUMN(Y709),FALSE),NA())</f>
        <v/>
      </c>
      <c r="Z709" t="str" cm="1">
        <f t="array" aca="1" ref="Z709" ca="1">IFERROR(INDIRECT("'["&amp;Index!$A$1&amp;"]lookup'!R"&amp;ROW(Z709)&amp;"C"&amp;COLUMN(Z709),FALSE),NA())</f>
        <v/>
      </c>
      <c r="AA709" t="str" cm="1">
        <f t="array" aca="1" ref="AA709" ca="1">IFERROR(INDIRECT("'["&amp;Index!$A$1&amp;"]lookup'!R"&amp;ROW(AA709)&amp;"C"&amp;COLUMN(AA709),FALSE),NA())</f>
        <v/>
      </c>
      <c r="AB709" t="str" cm="1">
        <f t="array" aca="1" ref="AB709" ca="1">IFERROR(INDIRECT("'["&amp;Index!$A$1&amp;"]lookup'!R"&amp;ROW(AB709)&amp;"C"&amp;COLUMN(AB709),FALSE),NA())</f>
        <v/>
      </c>
      <c r="AC709" t="str" cm="1">
        <f t="array" aca="1" ref="AC709" ca="1">IFERROR(INDIRECT("'["&amp;Index!$A$1&amp;"]lookup'!R"&amp;ROW(AC709)&amp;"C"&amp;COLUMN(AC709),FALSE),NA())</f>
        <v/>
      </c>
      <c r="AD709" t="str" cm="1">
        <f t="array" aca="1" ref="AD709" ca="1">IFERROR(INDIRECT("'["&amp;Index!$A$1&amp;"]lookup'!R"&amp;ROW(AD709)&amp;"C"&amp;COLUMN(AD709),FALSE),NA())</f>
        <v/>
      </c>
      <c r="AE709" t="str" cm="1">
        <f t="array" aca="1" ref="AE709" ca="1">IFERROR(INDIRECT("'["&amp;Index!$A$1&amp;"]lookup'!R"&amp;ROW(AE709)&amp;"C"&amp;COLUMN(AE709),FALSE),NA())</f>
        <v/>
      </c>
      <c r="AF709" t="str">
        <f>Index!$A$1</f>
        <v>00_Control Ranges sigma ROTROL N Charge_Lyo_22820035_Dil_22867034_TOTAL_2019-03-01.xlsx</v>
      </c>
      <c r="AG709" t="str" cm="1">
        <f t="array" aca="1" ref="AG709" ca="1">IFERROR(INDIRECT("'["&amp;Index!$A$1&amp;"]Locations and batches'!R"&amp;2&amp;"C"&amp;7,FALSE),NA())</f>
        <v>ROTROL N</v>
      </c>
      <c r="AH709" cm="1">
        <f t="array" aca="1" ref="AH709" ca="1">IFERROR(INDIRECT("'["&amp;Index!$A$1&amp;"]Locations and batches'!$B$6",TRUE),NA())</f>
        <v>22757019</v>
      </c>
      <c r="AI709" t="str" cm="1">
        <f t="array" aca="1" ref="AI709" ca="1">IFERROR(INDIRECT("'["&amp;Index!$A$1&amp;"]Locations and batches'!R"&amp;2&amp;"C"&amp;11,FALSE),NA())</f>
        <v>NL22820035</v>
      </c>
      <c r="AJ709" t="str" cm="1">
        <f t="array" aca="1" ref="AJ709" ca="1">IFERROR(INDIRECT("'["&amp;Index!$A$1&amp;"]Locations and batches'!R"&amp;3&amp;"C"&amp;11,FALSE),NA())</f>
        <v>Di22867034</v>
      </c>
      <c r="AK709" t="str">
        <f t="shared" ca="1" si="22"/>
        <v>S181001</v>
      </c>
      <c r="AL709" t="str" cm="1">
        <f t="array" aca="1" ref="AL709" ca="1">OFFSET(INDIRECT("'["&amp;Index!$A$1&amp;"]Locations and batches'!$U$5",TRUE),MATCH(AK709,INDIRECT("'["&amp;Index!$A$1&amp;"]Locations and batches'!$U$5:$U$30",TRUE),0),-2)</f>
        <v>Complete+Hep</v>
      </c>
      <c r="AM709" t="str">
        <f ca="1">VLOOKUP(AK709,INDIRECT("'["&amp;Index!$A$1&amp;"]Locations and batches'!$U$6:$V$30",TRUE),2,FALSE)</f>
        <v>2020-03</v>
      </c>
      <c r="AN709" t="str">
        <f t="shared" ca="1" si="23"/>
        <v>L1</v>
      </c>
    </row>
    <row r="710" spans="1:40" x14ac:dyDescent="0.25">
      <c r="A710" cm="1">
        <f t="array" aca="1" ref="A710" ca="1">IFERROR(INDIRECT("'["&amp;Index!$A$1&amp;"]lookup'!R"&amp;ROW(A710)&amp;"C"&amp;COLUMN(A710),FALSE),NA())</f>
        <v>710</v>
      </c>
      <c r="B710" t="str" cm="1">
        <f t="array" aca="1" ref="B710" ca="1">IFERROR(INDIRECT("'["&amp;Index!$A$1&amp;"]lookup'!R"&amp;ROW(B710)&amp;"C"&amp;COLUMN(B710),FALSE),NA())</f>
        <v>L1/S181001/NL22820035/DAY4/intem c</v>
      </c>
      <c r="C710" t="str" cm="1">
        <f t="array" aca="1" ref="C710" ca="1">IFERROR(INDIRECT("'["&amp;Index!$A$1&amp;"]lookup'!R"&amp;ROW(C710)&amp;"C"&amp;COLUMN(C710),FALSE),NA())</f>
        <v>CRANGE.NL22820035.L1</v>
      </c>
      <c r="D710" t="str" cm="1">
        <f t="array" aca="1" ref="D710" ca="1">IFERROR(INDIRECT("'["&amp;Index!$A$1&amp;"]lookup'!R"&amp;ROW(D710)&amp;"C"&amp;COLUMN(D710),FALSE),NA())</f>
        <v>DAY4</v>
      </c>
      <c r="E710" t="str" cm="1">
        <f t="array" aca="1" ref="E710" ca="1">IFERROR(INDIRECT("'["&amp;Index!$A$1&amp;"]lookup'!R"&amp;ROW(E710)&amp;"C"&amp;COLUMN(E710),FALSE),NA())</f>
        <v>---</v>
      </c>
      <c r="F710" t="str" cm="1">
        <f t="array" aca="1" ref="F710" ca="1">IFERROR(INDIRECT("'["&amp;Index!$A$1&amp;"]lookup'!R"&amp;ROW(F710)&amp;"C"&amp;COLUMN(F710),FALSE),NA())</f>
        <v>---</v>
      </c>
      <c r="G710" t="str" cm="1">
        <f t="array" aca="1" ref="G710" ca="1">IFERROR(INDIRECT("'["&amp;Index!$A$1&amp;"]lookup'!R"&amp;ROW(G710)&amp;"C"&amp;COLUMN(G710),FALSE),NA())</f>
        <v>---</v>
      </c>
      <c r="H710" t="str" cm="1">
        <f t="array" aca="1" ref="H710" ca="1">IFERROR(INDIRECT("'["&amp;Index!$A$1&amp;"]lookup'!R"&amp;ROW(H710)&amp;"C"&amp;COLUMN(H710),FALSE),NA())</f>
        <v>S181001</v>
      </c>
      <c r="I710" t="str" cm="1">
        <f t="array" aca="1" ref="I710" ca="1">IFERROR(INDIRECT("'["&amp;Index!$A$1&amp;"]lookup'!R"&amp;ROW(I710)&amp;"C"&amp;COLUMN(I710),FALSE),NA())</f>
        <v>intem c</v>
      </c>
      <c r="J710" t="str" cm="1">
        <f t="array" aca="1" ref="J710" ca="1">IFERROR(INDIRECT("'["&amp;Index!$A$1&amp;"]lookup'!R"&amp;ROW(J710)&amp;"C"&amp;COLUMN(J710),FALSE),NA())</f>
        <v>aaLabor</v>
      </c>
      <c r="K710" t="str" cm="1">
        <f t="array" aca="1" ref="K710" ca="1">IFERROR(INDIRECT("'["&amp;Index!$A$1&amp;"]lookup'!R"&amp;ROW(K710)&amp;"C"&amp;COLUMN(K710),FALSE),NA())</f>
        <v>aaLabor</v>
      </c>
      <c r="L710" t="str" cm="1">
        <f t="array" aca="1" ref="L710" ca="1">IFERROR(INDIRECT("'["&amp;Index!$A$1&amp;"]lookup'!R"&amp;ROW(L710)&amp;"C"&amp;COLUMN(L710),FALSE),NA())</f>
        <v>aaLabor</v>
      </c>
      <c r="M710" t="str" cm="1">
        <f t="array" aca="1" ref="M710" ca="1">IFERROR(INDIRECT("'["&amp;Index!$A$1&amp;"]lookup'!R"&amp;ROW(M710)&amp;"C"&amp;COLUMN(M710),FALSE),NA())</f>
        <v/>
      </c>
      <c r="N710" cm="1">
        <f t="array" aca="1" ref="N710" ca="1">IFERROR(INDIRECT("'["&amp;Index!$A$1&amp;"]lookup'!R"&amp;ROW(N710)&amp;"C"&amp;COLUMN(N710),FALSE),NA())</f>
        <v>251</v>
      </c>
      <c r="O710" cm="1">
        <f t="array" aca="1" ref="O710" ca="1">IFERROR(INDIRECT("'["&amp;Index!$A$1&amp;"]lookup'!R"&amp;ROW(O710)&amp;"C"&amp;COLUMN(O710),FALSE),NA())</f>
        <v>39</v>
      </c>
      <c r="P710" cm="1">
        <f t="array" aca="1" ref="P710" ca="1">IFERROR(INDIRECT("'["&amp;Index!$A$1&amp;"]lookup'!R"&amp;ROW(P710)&amp;"C"&amp;COLUMN(P710),FALSE),NA())</f>
        <v>43</v>
      </c>
      <c r="Q710" t="str" cm="1">
        <f t="array" aca="1" ref="Q710" ca="1">IFERROR(INDIRECT("'["&amp;Index!$A$1&amp;"]lookup'!R"&amp;ROW(Q710)&amp;"C"&amp;COLUMN(Q710),FALSE),NA())</f>
        <v/>
      </c>
      <c r="R710" cm="1">
        <f t="array" aca="1" ref="R710" ca="1">IFERROR(INDIRECT("'["&amp;Index!$A$1&amp;"]lookup'!R"&amp;ROW(R710)&amp;"C"&amp;COLUMN(R710),FALSE),NA())</f>
        <v>47</v>
      </c>
      <c r="S710" t="str" cm="1">
        <f t="array" aca="1" ref="S710" ca="1">IFERROR(INDIRECT("'["&amp;Index!$A$1&amp;"]lookup'!R"&amp;ROW(S710)&amp;"C"&amp;COLUMN(S710),FALSE),NA())</f>
        <v/>
      </c>
      <c r="T710" cm="1">
        <f t="array" aca="1" ref="T710" ca="1">IFERROR(INDIRECT("'["&amp;Index!$A$1&amp;"]lookup'!R"&amp;ROW(T710)&amp;"C"&amp;COLUMN(T710),FALSE),NA())</f>
        <v>49</v>
      </c>
      <c r="U710" cm="1">
        <f t="array" aca="1" ref="U710" ca="1">IFERROR(INDIRECT("'["&amp;Index!$A$1&amp;"]lookup'!R"&amp;ROW(U710)&amp;"C"&amp;COLUMN(U710),FALSE),NA())</f>
        <v>30</v>
      </c>
      <c r="V710" t="str" cm="1">
        <f t="array" aca="1" ref="V710" ca="1">IFERROR(INDIRECT("'["&amp;Index!$A$1&amp;"]lookup'!R"&amp;ROW(V710)&amp;"C"&amp;COLUMN(V710),FALSE),NA())</f>
        <v/>
      </c>
      <c r="W710" t="str" cm="1">
        <f t="array" aca="1" ref="W710" ca="1">IFERROR(INDIRECT("'["&amp;Index!$A$1&amp;"]lookup'!R"&amp;ROW(W710)&amp;"C"&amp;COLUMN(W710),FALSE),NA())</f>
        <v>*53</v>
      </c>
      <c r="X710" cm="1">
        <f t="array" aca="1" ref="X710" ca="1">IFERROR(INDIRECT("'["&amp;Index!$A$1&amp;"]lookup'!R"&amp;ROW(X710)&amp;"C"&amp;COLUMN(X710),FALSE),NA())</f>
        <v>84</v>
      </c>
      <c r="Y710" t="str" cm="1">
        <f t="array" aca="1" ref="Y710" ca="1">IFERROR(INDIRECT("'["&amp;Index!$A$1&amp;"]lookup'!R"&amp;ROW(Y710)&amp;"C"&amp;COLUMN(Y710),FALSE),NA())</f>
        <v/>
      </c>
      <c r="Z710" t="str" cm="1">
        <f t="array" aca="1" ref="Z710" ca="1">IFERROR(INDIRECT("'["&amp;Index!$A$1&amp;"]lookup'!R"&amp;ROW(Z710)&amp;"C"&amp;COLUMN(Z710),FALSE),NA())</f>
        <v/>
      </c>
      <c r="AA710" t="str" cm="1">
        <f t="array" aca="1" ref="AA710" ca="1">IFERROR(INDIRECT("'["&amp;Index!$A$1&amp;"]lookup'!R"&amp;ROW(AA710)&amp;"C"&amp;COLUMN(AA710),FALSE),NA())</f>
        <v/>
      </c>
      <c r="AB710" t="str" cm="1">
        <f t="array" aca="1" ref="AB710" ca="1">IFERROR(INDIRECT("'["&amp;Index!$A$1&amp;"]lookup'!R"&amp;ROW(AB710)&amp;"C"&amp;COLUMN(AB710),FALSE),NA())</f>
        <v/>
      </c>
      <c r="AC710" t="str" cm="1">
        <f t="array" aca="1" ref="AC710" ca="1">IFERROR(INDIRECT("'["&amp;Index!$A$1&amp;"]lookup'!R"&amp;ROW(AC710)&amp;"C"&amp;COLUMN(AC710),FALSE),NA())</f>
        <v/>
      </c>
      <c r="AD710" t="str" cm="1">
        <f t="array" aca="1" ref="AD710" ca="1">IFERROR(INDIRECT("'["&amp;Index!$A$1&amp;"]lookup'!R"&amp;ROW(AD710)&amp;"C"&amp;COLUMN(AD710),FALSE),NA())</f>
        <v/>
      </c>
      <c r="AE710" t="str" cm="1">
        <f t="array" aca="1" ref="AE710" ca="1">IFERROR(INDIRECT("'["&amp;Index!$A$1&amp;"]lookup'!R"&amp;ROW(AE710)&amp;"C"&amp;COLUMN(AE710),FALSE),NA())</f>
        <v/>
      </c>
      <c r="AF710" t="str">
        <f>Index!$A$1</f>
        <v>00_Control Ranges sigma ROTROL N Charge_Lyo_22820035_Dil_22867034_TOTAL_2019-03-01.xlsx</v>
      </c>
      <c r="AG710" t="str" cm="1">
        <f t="array" aca="1" ref="AG710" ca="1">IFERROR(INDIRECT("'["&amp;Index!$A$1&amp;"]Locations and batches'!R"&amp;2&amp;"C"&amp;7,FALSE),NA())</f>
        <v>ROTROL N</v>
      </c>
      <c r="AH710" cm="1">
        <f t="array" aca="1" ref="AH710" ca="1">IFERROR(INDIRECT("'["&amp;Index!$A$1&amp;"]Locations and batches'!$B$6",TRUE),NA())</f>
        <v>22757019</v>
      </c>
      <c r="AI710" t="str" cm="1">
        <f t="array" aca="1" ref="AI710" ca="1">IFERROR(INDIRECT("'["&amp;Index!$A$1&amp;"]Locations and batches'!R"&amp;2&amp;"C"&amp;11,FALSE),NA())</f>
        <v>NL22820035</v>
      </c>
      <c r="AJ710" t="str" cm="1">
        <f t="array" aca="1" ref="AJ710" ca="1">IFERROR(INDIRECT("'["&amp;Index!$A$1&amp;"]Locations and batches'!R"&amp;3&amp;"C"&amp;11,FALSE),NA())</f>
        <v>Di22867034</v>
      </c>
      <c r="AK710" t="str">
        <f t="shared" ca="1" si="22"/>
        <v>S181001</v>
      </c>
      <c r="AL710" t="str" cm="1">
        <f t="array" aca="1" ref="AL710" ca="1">OFFSET(INDIRECT("'["&amp;Index!$A$1&amp;"]Locations and batches'!$U$5",TRUE),MATCH(AK710,INDIRECT("'["&amp;Index!$A$1&amp;"]Locations and batches'!$U$5:$U$30",TRUE),0),-2)</f>
        <v>Complete+Hep</v>
      </c>
      <c r="AM710" t="str">
        <f ca="1">VLOOKUP(AK710,INDIRECT("'["&amp;Index!$A$1&amp;"]Locations and batches'!$U$6:$V$30",TRUE),2,FALSE)</f>
        <v>2020-03</v>
      </c>
      <c r="AN710" t="str">
        <f t="shared" ca="1" si="23"/>
        <v>L1</v>
      </c>
    </row>
    <row r="711" spans="1:40" x14ac:dyDescent="0.25">
      <c r="A711" cm="1">
        <f t="array" aca="1" ref="A711" ca="1">IFERROR(INDIRECT("'["&amp;Index!$A$1&amp;"]lookup'!R"&amp;ROW(A711)&amp;"C"&amp;COLUMN(A711),FALSE),NA())</f>
        <v>711</v>
      </c>
      <c r="B711" t="str" cm="1">
        <f t="array" aca="1" ref="B711" ca="1">IFERROR(INDIRECT("'["&amp;Index!$A$1&amp;"]lookup'!R"&amp;ROW(B711)&amp;"C"&amp;COLUMN(B711),FALSE),NA())</f>
        <v>L1/S181001/NL22820035/DAY4/heptem c</v>
      </c>
      <c r="C711" t="str" cm="1">
        <f t="array" aca="1" ref="C711" ca="1">IFERROR(INDIRECT("'["&amp;Index!$A$1&amp;"]lookup'!R"&amp;ROW(C711)&amp;"C"&amp;COLUMN(C711),FALSE),NA())</f>
        <v>CRANGE.NL22820035.L1</v>
      </c>
      <c r="D711" t="str" cm="1">
        <f t="array" aca="1" ref="D711" ca="1">IFERROR(INDIRECT("'["&amp;Index!$A$1&amp;"]lookup'!R"&amp;ROW(D711)&amp;"C"&amp;COLUMN(D711),FALSE),NA())</f>
        <v>DAY4</v>
      </c>
      <c r="E711" t="str" cm="1">
        <f t="array" aca="1" ref="E711" ca="1">IFERROR(INDIRECT("'["&amp;Index!$A$1&amp;"]lookup'!R"&amp;ROW(E711)&amp;"C"&amp;COLUMN(E711),FALSE),NA())</f>
        <v>---</v>
      </c>
      <c r="F711" t="str" cm="1">
        <f t="array" aca="1" ref="F711" ca="1">IFERROR(INDIRECT("'["&amp;Index!$A$1&amp;"]lookup'!R"&amp;ROW(F711)&amp;"C"&amp;COLUMN(F711),FALSE),NA())</f>
        <v>---</v>
      </c>
      <c r="G711" t="str" cm="1">
        <f t="array" aca="1" ref="G711" ca="1">IFERROR(INDIRECT("'["&amp;Index!$A$1&amp;"]lookup'!R"&amp;ROW(G711)&amp;"C"&amp;COLUMN(G711),FALSE),NA())</f>
        <v>---</v>
      </c>
      <c r="H711" t="str" cm="1">
        <f t="array" aca="1" ref="H711" ca="1">IFERROR(INDIRECT("'["&amp;Index!$A$1&amp;"]lookup'!R"&amp;ROW(H711)&amp;"C"&amp;COLUMN(H711),FALSE),NA())</f>
        <v>S181001</v>
      </c>
      <c r="I711" t="str" cm="1">
        <f t="array" aca="1" ref="I711" ca="1">IFERROR(INDIRECT("'["&amp;Index!$A$1&amp;"]lookup'!R"&amp;ROW(I711)&amp;"C"&amp;COLUMN(I711),FALSE),NA())</f>
        <v>heptem c</v>
      </c>
      <c r="J711" t="str" cm="1">
        <f t="array" aca="1" ref="J711" ca="1">IFERROR(INDIRECT("'["&amp;Index!$A$1&amp;"]lookup'!R"&amp;ROW(J711)&amp;"C"&amp;COLUMN(J711),FALSE),NA())</f>
        <v>aaLabor</v>
      </c>
      <c r="K711" t="str" cm="1">
        <f t="array" aca="1" ref="K711" ca="1">IFERROR(INDIRECT("'["&amp;Index!$A$1&amp;"]lookup'!R"&amp;ROW(K711)&amp;"C"&amp;COLUMN(K711),FALSE),NA())</f>
        <v>aaLabor</v>
      </c>
      <c r="L711" t="str" cm="1">
        <f t="array" aca="1" ref="L711" ca="1">IFERROR(INDIRECT("'["&amp;Index!$A$1&amp;"]lookup'!R"&amp;ROW(L711)&amp;"C"&amp;COLUMN(L711),FALSE),NA())</f>
        <v>aaLabor</v>
      </c>
      <c r="M711" t="str" cm="1">
        <f t="array" aca="1" ref="M711" ca="1">IFERROR(INDIRECT("'["&amp;Index!$A$1&amp;"]lookup'!R"&amp;ROW(M711)&amp;"C"&amp;COLUMN(M711),FALSE),NA())</f>
        <v/>
      </c>
      <c r="N711" cm="1">
        <f t="array" aca="1" ref="N711" ca="1">IFERROR(INDIRECT("'["&amp;Index!$A$1&amp;"]lookup'!R"&amp;ROW(N711)&amp;"C"&amp;COLUMN(N711),FALSE),NA())</f>
        <v>251</v>
      </c>
      <c r="O711" cm="1">
        <f t="array" aca="1" ref="O711" ca="1">IFERROR(INDIRECT("'["&amp;Index!$A$1&amp;"]lookup'!R"&amp;ROW(O711)&amp;"C"&amp;COLUMN(O711),FALSE),NA())</f>
        <v>39</v>
      </c>
      <c r="P711" cm="1">
        <f t="array" aca="1" ref="P711" ca="1">IFERROR(INDIRECT("'["&amp;Index!$A$1&amp;"]lookup'!R"&amp;ROW(P711)&amp;"C"&amp;COLUMN(P711),FALSE),NA())</f>
        <v>43</v>
      </c>
      <c r="Q711" t="str" cm="1">
        <f t="array" aca="1" ref="Q711" ca="1">IFERROR(INDIRECT("'["&amp;Index!$A$1&amp;"]lookup'!R"&amp;ROW(Q711)&amp;"C"&amp;COLUMN(Q711),FALSE),NA())</f>
        <v/>
      </c>
      <c r="R711" cm="1">
        <f t="array" aca="1" ref="R711" ca="1">IFERROR(INDIRECT("'["&amp;Index!$A$1&amp;"]lookup'!R"&amp;ROW(R711)&amp;"C"&amp;COLUMN(R711),FALSE),NA())</f>
        <v>47</v>
      </c>
      <c r="S711" t="str" cm="1">
        <f t="array" aca="1" ref="S711" ca="1">IFERROR(INDIRECT("'["&amp;Index!$A$1&amp;"]lookup'!R"&amp;ROW(S711)&amp;"C"&amp;COLUMN(S711),FALSE),NA())</f>
        <v/>
      </c>
      <c r="T711" cm="1">
        <f t="array" aca="1" ref="T711" ca="1">IFERROR(INDIRECT("'["&amp;Index!$A$1&amp;"]lookup'!R"&amp;ROW(T711)&amp;"C"&amp;COLUMN(T711),FALSE),NA())</f>
        <v>49</v>
      </c>
      <c r="U711" cm="1">
        <f t="array" aca="1" ref="U711" ca="1">IFERROR(INDIRECT("'["&amp;Index!$A$1&amp;"]lookup'!R"&amp;ROW(U711)&amp;"C"&amp;COLUMN(U711),FALSE),NA())</f>
        <v>29</v>
      </c>
      <c r="V711" t="str" cm="1">
        <f t="array" aca="1" ref="V711" ca="1">IFERROR(INDIRECT("'["&amp;Index!$A$1&amp;"]lookup'!R"&amp;ROW(V711)&amp;"C"&amp;COLUMN(V711),FALSE),NA())</f>
        <v/>
      </c>
      <c r="W711" t="str" cm="1">
        <f t="array" aca="1" ref="W711" ca="1">IFERROR(INDIRECT("'["&amp;Index!$A$1&amp;"]lookup'!R"&amp;ROW(W711)&amp;"C"&amp;COLUMN(W711),FALSE),NA())</f>
        <v>*53</v>
      </c>
      <c r="X711" cm="1">
        <f t="array" aca="1" ref="X711" ca="1">IFERROR(INDIRECT("'["&amp;Index!$A$1&amp;"]lookup'!R"&amp;ROW(X711)&amp;"C"&amp;COLUMN(X711),FALSE),NA())</f>
        <v>84</v>
      </c>
      <c r="Y711" t="str" cm="1">
        <f t="array" aca="1" ref="Y711" ca="1">IFERROR(INDIRECT("'["&amp;Index!$A$1&amp;"]lookup'!R"&amp;ROW(Y711)&amp;"C"&amp;COLUMN(Y711),FALSE),NA())</f>
        <v/>
      </c>
      <c r="Z711" t="str" cm="1">
        <f t="array" aca="1" ref="Z711" ca="1">IFERROR(INDIRECT("'["&amp;Index!$A$1&amp;"]lookup'!R"&amp;ROW(Z711)&amp;"C"&amp;COLUMN(Z711),FALSE),NA())</f>
        <v/>
      </c>
      <c r="AA711" t="str" cm="1">
        <f t="array" aca="1" ref="AA711" ca="1">IFERROR(INDIRECT("'["&amp;Index!$A$1&amp;"]lookup'!R"&amp;ROW(AA711)&amp;"C"&amp;COLUMN(AA711),FALSE),NA())</f>
        <v/>
      </c>
      <c r="AB711" t="str" cm="1">
        <f t="array" aca="1" ref="AB711" ca="1">IFERROR(INDIRECT("'["&amp;Index!$A$1&amp;"]lookup'!R"&amp;ROW(AB711)&amp;"C"&amp;COLUMN(AB711),FALSE),NA())</f>
        <v/>
      </c>
      <c r="AC711" t="str" cm="1">
        <f t="array" aca="1" ref="AC711" ca="1">IFERROR(INDIRECT("'["&amp;Index!$A$1&amp;"]lookup'!R"&amp;ROW(AC711)&amp;"C"&amp;COLUMN(AC711),FALSE),NA())</f>
        <v/>
      </c>
      <c r="AD711" t="str" cm="1">
        <f t="array" aca="1" ref="AD711" ca="1">IFERROR(INDIRECT("'["&amp;Index!$A$1&amp;"]lookup'!R"&amp;ROW(AD711)&amp;"C"&amp;COLUMN(AD711),FALSE),NA())</f>
        <v/>
      </c>
      <c r="AE711" t="str" cm="1">
        <f t="array" aca="1" ref="AE711" ca="1">IFERROR(INDIRECT("'["&amp;Index!$A$1&amp;"]lookup'!R"&amp;ROW(AE711)&amp;"C"&amp;COLUMN(AE711),FALSE),NA())</f>
        <v/>
      </c>
      <c r="AF711" t="str">
        <f>Index!$A$1</f>
        <v>00_Control Ranges sigma ROTROL N Charge_Lyo_22820035_Dil_22867034_TOTAL_2019-03-01.xlsx</v>
      </c>
      <c r="AG711" t="str" cm="1">
        <f t="array" aca="1" ref="AG711" ca="1">IFERROR(INDIRECT("'["&amp;Index!$A$1&amp;"]Locations and batches'!R"&amp;2&amp;"C"&amp;7,FALSE),NA())</f>
        <v>ROTROL N</v>
      </c>
      <c r="AH711" cm="1">
        <f t="array" aca="1" ref="AH711" ca="1">IFERROR(INDIRECT("'["&amp;Index!$A$1&amp;"]Locations and batches'!$B$6",TRUE),NA())</f>
        <v>22757019</v>
      </c>
      <c r="AI711" t="str" cm="1">
        <f t="array" aca="1" ref="AI711" ca="1">IFERROR(INDIRECT("'["&amp;Index!$A$1&amp;"]Locations and batches'!R"&amp;2&amp;"C"&amp;11,FALSE),NA())</f>
        <v>NL22820035</v>
      </c>
      <c r="AJ711" t="str" cm="1">
        <f t="array" aca="1" ref="AJ711" ca="1">IFERROR(INDIRECT("'["&amp;Index!$A$1&amp;"]Locations and batches'!R"&amp;3&amp;"C"&amp;11,FALSE),NA())</f>
        <v>Di22867034</v>
      </c>
      <c r="AK711" t="str">
        <f t="shared" ca="1" si="22"/>
        <v>S181001</v>
      </c>
      <c r="AL711" t="str" cm="1">
        <f t="array" aca="1" ref="AL711" ca="1">OFFSET(INDIRECT("'["&amp;Index!$A$1&amp;"]Locations and batches'!$U$5",TRUE),MATCH(AK711,INDIRECT("'["&amp;Index!$A$1&amp;"]Locations and batches'!$U$5:$U$30",TRUE),0),-2)</f>
        <v>Complete+Hep</v>
      </c>
      <c r="AM711" t="str">
        <f ca="1">VLOOKUP(AK711,INDIRECT("'["&amp;Index!$A$1&amp;"]Locations and batches'!$U$6:$V$30",TRUE),2,FALSE)</f>
        <v>2020-03</v>
      </c>
      <c r="AN711" t="str">
        <f t="shared" ca="1" si="23"/>
        <v>L1</v>
      </c>
    </row>
    <row r="712" spans="1:40" x14ac:dyDescent="0.25">
      <c r="A712" cm="1">
        <f t="array" aca="1" ref="A712" ca="1">IFERROR(INDIRECT("'["&amp;Index!$A$1&amp;"]lookup'!R"&amp;ROW(A712)&amp;"C"&amp;COLUMN(A712),FALSE),NA())</f>
        <v>712</v>
      </c>
      <c r="B712" t="str" cm="1">
        <f t="array" aca="1" ref="B712" ca="1">IFERROR(INDIRECT("'["&amp;Index!$A$1&amp;"]lookup'!R"&amp;ROW(B712)&amp;"C"&amp;COLUMN(B712),FALSE),NA())</f>
        <v>L1/S180703/NL22820035/DAY4/fibtem c</v>
      </c>
      <c r="C712" t="str" cm="1">
        <f t="array" aca="1" ref="C712" ca="1">IFERROR(INDIRECT("'["&amp;Index!$A$1&amp;"]lookup'!R"&amp;ROW(C712)&amp;"C"&amp;COLUMN(C712),FALSE),NA())</f>
        <v>CRANGE.NL22820035.L1</v>
      </c>
      <c r="D712" t="str" cm="1">
        <f t="array" aca="1" ref="D712" ca="1">IFERROR(INDIRECT("'["&amp;Index!$A$1&amp;"]lookup'!R"&amp;ROW(D712)&amp;"C"&amp;COLUMN(D712),FALSE),NA())</f>
        <v>DAY4</v>
      </c>
      <c r="E712" t="str" cm="1">
        <f t="array" aca="1" ref="E712" ca="1">IFERROR(INDIRECT("'["&amp;Index!$A$1&amp;"]lookup'!R"&amp;ROW(E712)&amp;"C"&amp;COLUMN(E712),FALSE),NA())</f>
        <v>---</v>
      </c>
      <c r="F712" t="str" cm="1">
        <f t="array" aca="1" ref="F712" ca="1">IFERROR(INDIRECT("'["&amp;Index!$A$1&amp;"]lookup'!R"&amp;ROW(F712)&amp;"C"&amp;COLUMN(F712),FALSE),NA())</f>
        <v>---</v>
      </c>
      <c r="G712" t="str" cm="1">
        <f t="array" aca="1" ref="G712" ca="1">IFERROR(INDIRECT("'["&amp;Index!$A$1&amp;"]lookup'!R"&amp;ROW(G712)&amp;"C"&amp;COLUMN(G712),FALSE),NA())</f>
        <v>---</v>
      </c>
      <c r="H712" t="str" cm="1">
        <f t="array" aca="1" ref="H712" ca="1">IFERROR(INDIRECT("'["&amp;Index!$A$1&amp;"]lookup'!R"&amp;ROW(H712)&amp;"C"&amp;COLUMN(H712),FALSE),NA())</f>
        <v>S180703</v>
      </c>
      <c r="I712" t="str" cm="1">
        <f t="array" aca="1" ref="I712" ca="1">IFERROR(INDIRECT("'["&amp;Index!$A$1&amp;"]lookup'!R"&amp;ROW(I712)&amp;"C"&amp;COLUMN(I712),FALSE),NA())</f>
        <v>fibtem c</v>
      </c>
      <c r="J712" t="str" cm="1">
        <f t="array" aca="1" ref="J712" ca="1">IFERROR(INDIRECT("'["&amp;Index!$A$1&amp;"]lookup'!R"&amp;ROW(J712)&amp;"C"&amp;COLUMN(J712),FALSE),NA())</f>
        <v>aaLabor</v>
      </c>
      <c r="K712" t="str" cm="1">
        <f t="array" aca="1" ref="K712" ca="1">IFERROR(INDIRECT("'["&amp;Index!$A$1&amp;"]lookup'!R"&amp;ROW(K712)&amp;"C"&amp;COLUMN(K712),FALSE),NA())</f>
        <v>---</v>
      </c>
      <c r="L712" t="str" cm="1">
        <f t="array" aca="1" ref="L712" ca="1">IFERROR(INDIRECT("'["&amp;Index!$A$1&amp;"]lookup'!R"&amp;ROW(L712)&amp;"C"&amp;COLUMN(L712),FALSE),NA())</f>
        <v>aaLabor</v>
      </c>
      <c r="M712" t="str" cm="1">
        <f t="array" aca="1" ref="M712" ca="1">IFERROR(INDIRECT("'["&amp;Index!$A$1&amp;"]lookup'!R"&amp;ROW(M712)&amp;"C"&amp;COLUMN(M712),FALSE),NA())</f>
        <v/>
      </c>
      <c r="N712" cm="1">
        <f t="array" aca="1" ref="N712" ca="1">IFERROR(INDIRECT("'["&amp;Index!$A$1&amp;"]lookup'!R"&amp;ROW(N712)&amp;"C"&amp;COLUMN(N712),FALSE),NA())</f>
        <v>96</v>
      </c>
      <c r="O712" cm="1">
        <f t="array" aca="1" ref="O712" ca="1">IFERROR(INDIRECT("'["&amp;Index!$A$1&amp;"]lookup'!R"&amp;ROW(O712)&amp;"C"&amp;COLUMN(O712),FALSE),NA())</f>
        <v>33</v>
      </c>
      <c r="P712" cm="1">
        <f t="array" aca="1" ref="P712" ca="1">IFERROR(INDIRECT("'["&amp;Index!$A$1&amp;"]lookup'!R"&amp;ROW(P712)&amp;"C"&amp;COLUMN(P712),FALSE),NA())</f>
        <v>37</v>
      </c>
      <c r="Q712" t="str" cm="1">
        <f t="array" aca="1" ref="Q712" ca="1">IFERROR(INDIRECT("'["&amp;Index!$A$1&amp;"]lookup'!R"&amp;ROW(Q712)&amp;"C"&amp;COLUMN(Q712),FALSE),NA())</f>
        <v/>
      </c>
      <c r="R712" cm="1">
        <f t="array" aca="1" ref="R712" ca="1">IFERROR(INDIRECT("'["&amp;Index!$A$1&amp;"]lookup'!R"&amp;ROW(R712)&amp;"C"&amp;COLUMN(R712),FALSE),NA())</f>
        <v>41</v>
      </c>
      <c r="S712" t="str" cm="1">
        <f t="array" aca="1" ref="S712" ca="1">IFERROR(INDIRECT("'["&amp;Index!$A$1&amp;"]lookup'!R"&amp;ROW(S712)&amp;"C"&amp;COLUMN(S712),FALSE),NA())</f>
        <v/>
      </c>
      <c r="T712" cm="1">
        <f t="array" aca="1" ref="T712" ca="1">IFERROR(INDIRECT("'["&amp;Index!$A$1&amp;"]lookup'!R"&amp;ROW(T712)&amp;"C"&amp;COLUMN(T712),FALSE),NA())</f>
        <v>44</v>
      </c>
      <c r="U712" cm="1">
        <f t="array" aca="1" ref="U712" ca="1">IFERROR(INDIRECT("'["&amp;Index!$A$1&amp;"]lookup'!R"&amp;ROW(U712)&amp;"C"&amp;COLUMN(U712),FALSE),NA())</f>
        <v>39</v>
      </c>
      <c r="V712" t="str" cm="1">
        <f t="array" aca="1" ref="V712" ca="1">IFERROR(INDIRECT("'["&amp;Index!$A$1&amp;"]lookup'!R"&amp;ROW(V712)&amp;"C"&amp;COLUMN(V712),FALSE),NA())</f>
        <v/>
      </c>
      <c r="W712" t="str" cm="1">
        <f t="array" aca="1" ref="W712" ca="1">IFERROR(INDIRECT("'["&amp;Index!$A$1&amp;"]lookup'!R"&amp;ROW(W712)&amp;"C"&amp;COLUMN(W712),FALSE),NA())</f>
        <v>*54</v>
      </c>
      <c r="X712" cm="1">
        <f t="array" aca="1" ref="X712" ca="1">IFERROR(INDIRECT("'["&amp;Index!$A$1&amp;"]lookup'!R"&amp;ROW(X712)&amp;"C"&amp;COLUMN(X712),FALSE),NA())</f>
        <v>84</v>
      </c>
      <c r="Y712" t="str" cm="1">
        <f t="array" aca="1" ref="Y712" ca="1">IFERROR(INDIRECT("'["&amp;Index!$A$1&amp;"]lookup'!R"&amp;ROW(Y712)&amp;"C"&amp;COLUMN(Y712),FALSE),NA())</f>
        <v/>
      </c>
      <c r="Z712" t="str" cm="1">
        <f t="array" aca="1" ref="Z712" ca="1">IFERROR(INDIRECT("'["&amp;Index!$A$1&amp;"]lookup'!R"&amp;ROW(Z712)&amp;"C"&amp;COLUMN(Z712),FALSE),NA())</f>
        <v/>
      </c>
      <c r="AA712" t="str" cm="1">
        <f t="array" aca="1" ref="AA712" ca="1">IFERROR(INDIRECT("'["&amp;Index!$A$1&amp;"]lookup'!R"&amp;ROW(AA712)&amp;"C"&amp;COLUMN(AA712),FALSE),NA())</f>
        <v/>
      </c>
      <c r="AB712" t="str" cm="1">
        <f t="array" aca="1" ref="AB712" ca="1">IFERROR(INDIRECT("'["&amp;Index!$A$1&amp;"]lookup'!R"&amp;ROW(AB712)&amp;"C"&amp;COLUMN(AB712),FALSE),NA())</f>
        <v/>
      </c>
      <c r="AC712" t="str" cm="1">
        <f t="array" aca="1" ref="AC712" ca="1">IFERROR(INDIRECT("'["&amp;Index!$A$1&amp;"]lookup'!R"&amp;ROW(AC712)&amp;"C"&amp;COLUMN(AC712),FALSE),NA())</f>
        <v/>
      </c>
      <c r="AD712" t="str" cm="1">
        <f t="array" aca="1" ref="AD712" ca="1">IFERROR(INDIRECT("'["&amp;Index!$A$1&amp;"]lookup'!R"&amp;ROW(AD712)&amp;"C"&amp;COLUMN(AD712),FALSE),NA())</f>
        <v/>
      </c>
      <c r="AE712" t="str" cm="1">
        <f t="array" aca="1" ref="AE712" ca="1">IFERROR(INDIRECT("'["&amp;Index!$A$1&amp;"]lookup'!R"&amp;ROW(AE712)&amp;"C"&amp;COLUMN(AE712),FALSE),NA())</f>
        <v/>
      </c>
      <c r="AF712" t="str">
        <f>Index!$A$1</f>
        <v>00_Control Ranges sigma ROTROL N Charge_Lyo_22820035_Dil_22867034_TOTAL_2019-03-01.xlsx</v>
      </c>
      <c r="AG712" t="str" cm="1">
        <f t="array" aca="1" ref="AG712" ca="1">IFERROR(INDIRECT("'["&amp;Index!$A$1&amp;"]Locations and batches'!R"&amp;2&amp;"C"&amp;7,FALSE),NA())</f>
        <v>ROTROL N</v>
      </c>
      <c r="AH712" cm="1">
        <f t="array" aca="1" ref="AH712" ca="1">IFERROR(INDIRECT("'["&amp;Index!$A$1&amp;"]Locations and batches'!$B$6",TRUE),NA())</f>
        <v>22757019</v>
      </c>
      <c r="AI712" t="str" cm="1">
        <f t="array" aca="1" ref="AI712" ca="1">IFERROR(INDIRECT("'["&amp;Index!$A$1&amp;"]Locations and batches'!R"&amp;2&amp;"C"&amp;11,FALSE),NA())</f>
        <v>NL22820035</v>
      </c>
      <c r="AJ712" t="str" cm="1">
        <f t="array" aca="1" ref="AJ712" ca="1">IFERROR(INDIRECT("'["&amp;Index!$A$1&amp;"]Locations and batches'!R"&amp;3&amp;"C"&amp;11,FALSE),NA())</f>
        <v>Di22867034</v>
      </c>
      <c r="AK712" t="str">
        <f t="shared" ca="1" si="22"/>
        <v>S180703</v>
      </c>
      <c r="AL712" t="str" cm="1">
        <f t="array" aca="1" ref="AL712" ca="1">OFFSET(INDIRECT("'["&amp;Index!$A$1&amp;"]Locations and batches'!$U$5",TRUE),MATCH(AK712,INDIRECT("'["&amp;Index!$A$1&amp;"]Locations and batches'!$U$5:$U$30",TRUE),0),-2)</f>
        <v>Complete+Hep</v>
      </c>
      <c r="AM712" t="str">
        <f ca="1">VLOOKUP(AK712,INDIRECT("'["&amp;Index!$A$1&amp;"]Locations and batches'!$U$6:$V$30",TRUE),2,FALSE)</f>
        <v>2019-12</v>
      </c>
      <c r="AN712" t="str">
        <f t="shared" ca="1" si="23"/>
        <v>L1</v>
      </c>
    </row>
    <row r="713" spans="1:40" x14ac:dyDescent="0.25">
      <c r="A713" cm="1">
        <f t="array" aca="1" ref="A713" ca="1">IFERROR(INDIRECT("'["&amp;Index!$A$1&amp;"]lookup'!R"&amp;ROW(A713)&amp;"C"&amp;COLUMN(A713),FALSE),NA())</f>
        <v>713</v>
      </c>
      <c r="B713" t="str" cm="1">
        <f t="array" aca="1" ref="B713" ca="1">IFERROR(INDIRECT("'["&amp;Index!$A$1&amp;"]lookup'!R"&amp;ROW(B713)&amp;"C"&amp;COLUMN(B713),FALSE),NA())</f>
        <v>L1/S180703/NL22820035/DAY4/extem c</v>
      </c>
      <c r="C713" t="str" cm="1">
        <f t="array" aca="1" ref="C713" ca="1">IFERROR(INDIRECT("'["&amp;Index!$A$1&amp;"]lookup'!R"&amp;ROW(C713)&amp;"C"&amp;COLUMN(C713),FALSE),NA())</f>
        <v>CRANGE.NL22820035.L1</v>
      </c>
      <c r="D713" t="str" cm="1">
        <f t="array" aca="1" ref="D713" ca="1">IFERROR(INDIRECT("'["&amp;Index!$A$1&amp;"]lookup'!R"&amp;ROW(D713)&amp;"C"&amp;COLUMN(D713),FALSE),NA())</f>
        <v>DAY4</v>
      </c>
      <c r="E713" t="str" cm="1">
        <f t="array" aca="1" ref="E713" ca="1">IFERROR(INDIRECT("'["&amp;Index!$A$1&amp;"]lookup'!R"&amp;ROW(E713)&amp;"C"&amp;COLUMN(E713),FALSE),NA())</f>
        <v>---</v>
      </c>
      <c r="F713" t="str" cm="1">
        <f t="array" aca="1" ref="F713" ca="1">IFERROR(INDIRECT("'["&amp;Index!$A$1&amp;"]lookup'!R"&amp;ROW(F713)&amp;"C"&amp;COLUMN(F713),FALSE),NA())</f>
        <v>---</v>
      </c>
      <c r="G713" t="str" cm="1">
        <f t="array" aca="1" ref="G713" ca="1">IFERROR(INDIRECT("'["&amp;Index!$A$1&amp;"]lookup'!R"&amp;ROW(G713)&amp;"C"&amp;COLUMN(G713),FALSE),NA())</f>
        <v>---</v>
      </c>
      <c r="H713" t="str" cm="1">
        <f t="array" aca="1" ref="H713" ca="1">IFERROR(INDIRECT("'["&amp;Index!$A$1&amp;"]lookup'!R"&amp;ROW(H713)&amp;"C"&amp;COLUMN(H713),FALSE),NA())</f>
        <v>S180703</v>
      </c>
      <c r="I713" t="str" cm="1">
        <f t="array" aca="1" ref="I713" ca="1">IFERROR(INDIRECT("'["&amp;Index!$A$1&amp;"]lookup'!R"&amp;ROW(I713)&amp;"C"&amp;COLUMN(I713),FALSE),NA())</f>
        <v>extem c</v>
      </c>
      <c r="J713" t="str" cm="1">
        <f t="array" aca="1" ref="J713" ca="1">IFERROR(INDIRECT("'["&amp;Index!$A$1&amp;"]lookup'!R"&amp;ROW(J713)&amp;"C"&amp;COLUMN(J713),FALSE),NA())</f>
        <v>aaLabor</v>
      </c>
      <c r="K713" t="str" cm="1">
        <f t="array" aca="1" ref="K713" ca="1">IFERROR(INDIRECT("'["&amp;Index!$A$1&amp;"]lookup'!R"&amp;ROW(K713)&amp;"C"&amp;COLUMN(K713),FALSE),NA())</f>
        <v>---</v>
      </c>
      <c r="L713" t="str" cm="1">
        <f t="array" aca="1" ref="L713" ca="1">IFERROR(INDIRECT("'["&amp;Index!$A$1&amp;"]lookup'!R"&amp;ROW(L713)&amp;"C"&amp;COLUMN(L713),FALSE),NA())</f>
        <v>aaLabor</v>
      </c>
      <c r="M713" t="str" cm="1">
        <f t="array" aca="1" ref="M713" ca="1">IFERROR(INDIRECT("'["&amp;Index!$A$1&amp;"]lookup'!R"&amp;ROW(M713)&amp;"C"&amp;COLUMN(M713),FALSE),NA())</f>
        <v/>
      </c>
      <c r="N713" cm="1">
        <f t="array" aca="1" ref="N713" ca="1">IFERROR(INDIRECT("'["&amp;Index!$A$1&amp;"]lookup'!R"&amp;ROW(N713)&amp;"C"&amp;COLUMN(N713),FALSE),NA())</f>
        <v>83</v>
      </c>
      <c r="O713" cm="1">
        <f t="array" aca="1" ref="O713" ca="1">IFERROR(INDIRECT("'["&amp;Index!$A$1&amp;"]lookup'!R"&amp;ROW(O713)&amp;"C"&amp;COLUMN(O713),FALSE),NA())</f>
        <v>36</v>
      </c>
      <c r="P713" cm="1">
        <f t="array" aca="1" ref="P713" ca="1">IFERROR(INDIRECT("'["&amp;Index!$A$1&amp;"]lookup'!R"&amp;ROW(P713)&amp;"C"&amp;COLUMN(P713),FALSE),NA())</f>
        <v>40</v>
      </c>
      <c r="Q713" t="str" cm="1">
        <f t="array" aca="1" ref="Q713" ca="1">IFERROR(INDIRECT("'["&amp;Index!$A$1&amp;"]lookup'!R"&amp;ROW(Q713)&amp;"C"&amp;COLUMN(Q713),FALSE),NA())</f>
        <v/>
      </c>
      <c r="R713" cm="1">
        <f t="array" aca="1" ref="R713" ca="1">IFERROR(INDIRECT("'["&amp;Index!$A$1&amp;"]lookup'!R"&amp;ROW(R713)&amp;"C"&amp;COLUMN(R713),FALSE),NA())</f>
        <v>44</v>
      </c>
      <c r="S713" t="str" cm="1">
        <f t="array" aca="1" ref="S713" ca="1">IFERROR(INDIRECT("'["&amp;Index!$A$1&amp;"]lookup'!R"&amp;ROW(S713)&amp;"C"&amp;COLUMN(S713),FALSE),NA())</f>
        <v/>
      </c>
      <c r="T713" cm="1">
        <f t="array" aca="1" ref="T713" ca="1">IFERROR(INDIRECT("'["&amp;Index!$A$1&amp;"]lookup'!R"&amp;ROW(T713)&amp;"C"&amp;COLUMN(T713),FALSE),NA())</f>
        <v>47</v>
      </c>
      <c r="U713" cm="1">
        <f t="array" aca="1" ref="U713" ca="1">IFERROR(INDIRECT("'["&amp;Index!$A$1&amp;"]lookup'!R"&amp;ROW(U713)&amp;"C"&amp;COLUMN(U713),FALSE),NA())</f>
        <v>25</v>
      </c>
      <c r="V713" t="str" cm="1">
        <f t="array" aca="1" ref="V713" ca="1">IFERROR(INDIRECT("'["&amp;Index!$A$1&amp;"]lookup'!R"&amp;ROW(V713)&amp;"C"&amp;COLUMN(V713),FALSE),NA())</f>
        <v/>
      </c>
      <c r="W713" t="str" cm="1">
        <f t="array" aca="1" ref="W713" ca="1">IFERROR(INDIRECT("'["&amp;Index!$A$1&amp;"]lookup'!R"&amp;ROW(W713)&amp;"C"&amp;COLUMN(W713),FALSE),NA())</f>
        <v>*57</v>
      </c>
      <c r="X713" cm="1">
        <f t="array" aca="1" ref="X713" ca="1">IFERROR(INDIRECT("'["&amp;Index!$A$1&amp;"]lookup'!R"&amp;ROW(X713)&amp;"C"&amp;COLUMN(X713),FALSE),NA())</f>
        <v>86</v>
      </c>
      <c r="Y713" t="str" cm="1">
        <f t="array" aca="1" ref="Y713" ca="1">IFERROR(INDIRECT("'["&amp;Index!$A$1&amp;"]lookup'!R"&amp;ROW(Y713)&amp;"C"&amp;COLUMN(Y713),FALSE),NA())</f>
        <v/>
      </c>
      <c r="Z713" t="str" cm="1">
        <f t="array" aca="1" ref="Z713" ca="1">IFERROR(INDIRECT("'["&amp;Index!$A$1&amp;"]lookup'!R"&amp;ROW(Z713)&amp;"C"&amp;COLUMN(Z713),FALSE),NA())</f>
        <v/>
      </c>
      <c r="AA713" t="str" cm="1">
        <f t="array" aca="1" ref="AA713" ca="1">IFERROR(INDIRECT("'["&amp;Index!$A$1&amp;"]lookup'!R"&amp;ROW(AA713)&amp;"C"&amp;COLUMN(AA713),FALSE),NA())</f>
        <v/>
      </c>
      <c r="AB713" t="str" cm="1">
        <f t="array" aca="1" ref="AB713" ca="1">IFERROR(INDIRECT("'["&amp;Index!$A$1&amp;"]lookup'!R"&amp;ROW(AB713)&amp;"C"&amp;COLUMN(AB713),FALSE),NA())</f>
        <v/>
      </c>
      <c r="AC713" t="str" cm="1">
        <f t="array" aca="1" ref="AC713" ca="1">IFERROR(INDIRECT("'["&amp;Index!$A$1&amp;"]lookup'!R"&amp;ROW(AC713)&amp;"C"&amp;COLUMN(AC713),FALSE),NA())</f>
        <v/>
      </c>
      <c r="AD713" t="str" cm="1">
        <f t="array" aca="1" ref="AD713" ca="1">IFERROR(INDIRECT("'["&amp;Index!$A$1&amp;"]lookup'!R"&amp;ROW(AD713)&amp;"C"&amp;COLUMN(AD713),FALSE),NA())</f>
        <v/>
      </c>
      <c r="AE713" t="str" cm="1">
        <f t="array" aca="1" ref="AE713" ca="1">IFERROR(INDIRECT("'["&amp;Index!$A$1&amp;"]lookup'!R"&amp;ROW(AE713)&amp;"C"&amp;COLUMN(AE713),FALSE),NA())</f>
        <v/>
      </c>
      <c r="AF713" t="str">
        <f>Index!$A$1</f>
        <v>00_Control Ranges sigma ROTROL N Charge_Lyo_22820035_Dil_22867034_TOTAL_2019-03-01.xlsx</v>
      </c>
      <c r="AG713" t="str" cm="1">
        <f t="array" aca="1" ref="AG713" ca="1">IFERROR(INDIRECT("'["&amp;Index!$A$1&amp;"]Locations and batches'!R"&amp;2&amp;"C"&amp;7,FALSE),NA())</f>
        <v>ROTROL N</v>
      </c>
      <c r="AH713" cm="1">
        <f t="array" aca="1" ref="AH713" ca="1">IFERROR(INDIRECT("'["&amp;Index!$A$1&amp;"]Locations and batches'!$B$6",TRUE),NA())</f>
        <v>22757019</v>
      </c>
      <c r="AI713" t="str" cm="1">
        <f t="array" aca="1" ref="AI713" ca="1">IFERROR(INDIRECT("'["&amp;Index!$A$1&amp;"]Locations and batches'!R"&amp;2&amp;"C"&amp;11,FALSE),NA())</f>
        <v>NL22820035</v>
      </c>
      <c r="AJ713" t="str" cm="1">
        <f t="array" aca="1" ref="AJ713" ca="1">IFERROR(INDIRECT("'["&amp;Index!$A$1&amp;"]Locations and batches'!R"&amp;3&amp;"C"&amp;11,FALSE),NA())</f>
        <v>Di22867034</v>
      </c>
      <c r="AK713" t="str">
        <f t="shared" ca="1" si="22"/>
        <v>S180703</v>
      </c>
      <c r="AL713" t="str" cm="1">
        <f t="array" aca="1" ref="AL713" ca="1">OFFSET(INDIRECT("'["&amp;Index!$A$1&amp;"]Locations and batches'!$U$5",TRUE),MATCH(AK713,INDIRECT("'["&amp;Index!$A$1&amp;"]Locations and batches'!$U$5:$U$30",TRUE),0),-2)</f>
        <v>Complete+Hep</v>
      </c>
      <c r="AM713" t="str">
        <f ca="1">VLOOKUP(AK713,INDIRECT("'["&amp;Index!$A$1&amp;"]Locations and batches'!$U$6:$V$30",TRUE),2,FALSE)</f>
        <v>2019-12</v>
      </c>
      <c r="AN713" t="str">
        <f t="shared" ca="1" si="23"/>
        <v>L1</v>
      </c>
    </row>
    <row r="714" spans="1:40" x14ac:dyDescent="0.25">
      <c r="A714" cm="1">
        <f t="array" aca="1" ref="A714" ca="1">IFERROR(INDIRECT("'["&amp;Index!$A$1&amp;"]lookup'!R"&amp;ROW(A714)&amp;"C"&amp;COLUMN(A714),FALSE),NA())</f>
        <v>714</v>
      </c>
      <c r="B714" t="str" cm="1">
        <f t="array" aca="1" ref="B714" ca="1">IFERROR(INDIRECT("'["&amp;Index!$A$1&amp;"]lookup'!R"&amp;ROW(B714)&amp;"C"&amp;COLUMN(B714),FALSE),NA())</f>
        <v>L1/S180703/NL22820035/DAY4/intem c</v>
      </c>
      <c r="C714" t="str" cm="1">
        <f t="array" aca="1" ref="C714" ca="1">IFERROR(INDIRECT("'["&amp;Index!$A$1&amp;"]lookup'!R"&amp;ROW(C714)&amp;"C"&amp;COLUMN(C714),FALSE),NA())</f>
        <v>CRANGE.NL22820035.L1</v>
      </c>
      <c r="D714" t="str" cm="1">
        <f t="array" aca="1" ref="D714" ca="1">IFERROR(INDIRECT("'["&amp;Index!$A$1&amp;"]lookup'!R"&amp;ROW(D714)&amp;"C"&amp;COLUMN(D714),FALSE),NA())</f>
        <v>DAY4</v>
      </c>
      <c r="E714" t="str" cm="1">
        <f t="array" aca="1" ref="E714" ca="1">IFERROR(INDIRECT("'["&amp;Index!$A$1&amp;"]lookup'!R"&amp;ROW(E714)&amp;"C"&amp;COLUMN(E714),FALSE),NA())</f>
        <v>---</v>
      </c>
      <c r="F714" t="str" cm="1">
        <f t="array" aca="1" ref="F714" ca="1">IFERROR(INDIRECT("'["&amp;Index!$A$1&amp;"]lookup'!R"&amp;ROW(F714)&amp;"C"&amp;COLUMN(F714),FALSE),NA())</f>
        <v>---</v>
      </c>
      <c r="G714" t="str" cm="1">
        <f t="array" aca="1" ref="G714" ca="1">IFERROR(INDIRECT("'["&amp;Index!$A$1&amp;"]lookup'!R"&amp;ROW(G714)&amp;"C"&amp;COLUMN(G714),FALSE),NA())</f>
        <v>---</v>
      </c>
      <c r="H714" t="str" cm="1">
        <f t="array" aca="1" ref="H714" ca="1">IFERROR(INDIRECT("'["&amp;Index!$A$1&amp;"]lookup'!R"&amp;ROW(H714)&amp;"C"&amp;COLUMN(H714),FALSE),NA())</f>
        <v>S180703</v>
      </c>
      <c r="I714" t="str" cm="1">
        <f t="array" aca="1" ref="I714" ca="1">IFERROR(INDIRECT("'["&amp;Index!$A$1&amp;"]lookup'!R"&amp;ROW(I714)&amp;"C"&amp;COLUMN(I714),FALSE),NA())</f>
        <v>intem c</v>
      </c>
      <c r="J714" t="str" cm="1">
        <f t="array" aca="1" ref="J714" ca="1">IFERROR(INDIRECT("'["&amp;Index!$A$1&amp;"]lookup'!R"&amp;ROW(J714)&amp;"C"&amp;COLUMN(J714),FALSE),NA())</f>
        <v>aaLabor</v>
      </c>
      <c r="K714" t="str" cm="1">
        <f t="array" aca="1" ref="K714" ca="1">IFERROR(INDIRECT("'["&amp;Index!$A$1&amp;"]lookup'!R"&amp;ROW(K714)&amp;"C"&amp;COLUMN(K714),FALSE),NA())</f>
        <v>---</v>
      </c>
      <c r="L714" t="str" cm="1">
        <f t="array" aca="1" ref="L714" ca="1">IFERROR(INDIRECT("'["&amp;Index!$A$1&amp;"]lookup'!R"&amp;ROW(L714)&amp;"C"&amp;COLUMN(L714),FALSE),NA())</f>
        <v>aaLabor</v>
      </c>
      <c r="M714" t="str" cm="1">
        <f t="array" aca="1" ref="M714" ca="1">IFERROR(INDIRECT("'["&amp;Index!$A$1&amp;"]lookup'!R"&amp;ROW(M714)&amp;"C"&amp;COLUMN(M714),FALSE),NA())</f>
        <v/>
      </c>
      <c r="N714" cm="1">
        <f t="array" aca="1" ref="N714" ca="1">IFERROR(INDIRECT("'["&amp;Index!$A$1&amp;"]lookup'!R"&amp;ROW(N714)&amp;"C"&amp;COLUMN(N714),FALSE),NA())</f>
        <v>235</v>
      </c>
      <c r="O714" cm="1">
        <f t="array" aca="1" ref="O714" ca="1">IFERROR(INDIRECT("'["&amp;Index!$A$1&amp;"]lookup'!R"&amp;ROW(O714)&amp;"C"&amp;COLUMN(O714),FALSE),NA())</f>
        <v>40</v>
      </c>
      <c r="P714" cm="1">
        <f t="array" aca="1" ref="P714" ca="1">IFERROR(INDIRECT("'["&amp;Index!$A$1&amp;"]lookup'!R"&amp;ROW(P714)&amp;"C"&amp;COLUMN(P714),FALSE),NA())</f>
        <v>44</v>
      </c>
      <c r="Q714" t="str" cm="1">
        <f t="array" aca="1" ref="Q714" ca="1">IFERROR(INDIRECT("'["&amp;Index!$A$1&amp;"]lookup'!R"&amp;ROW(Q714)&amp;"C"&amp;COLUMN(Q714),FALSE),NA())</f>
        <v/>
      </c>
      <c r="R714" cm="1">
        <f t="array" aca="1" ref="R714" ca="1">IFERROR(INDIRECT("'["&amp;Index!$A$1&amp;"]lookup'!R"&amp;ROW(R714)&amp;"C"&amp;COLUMN(R714),FALSE),NA())</f>
        <v>47</v>
      </c>
      <c r="S714" t="str" cm="1">
        <f t="array" aca="1" ref="S714" ca="1">IFERROR(INDIRECT("'["&amp;Index!$A$1&amp;"]lookup'!R"&amp;ROW(S714)&amp;"C"&amp;COLUMN(S714),FALSE),NA())</f>
        <v/>
      </c>
      <c r="T714" cm="1">
        <f t="array" aca="1" ref="T714" ca="1">IFERROR(INDIRECT("'["&amp;Index!$A$1&amp;"]lookup'!R"&amp;ROW(T714)&amp;"C"&amp;COLUMN(T714),FALSE),NA())</f>
        <v>50</v>
      </c>
      <c r="U714" cm="1">
        <f t="array" aca="1" ref="U714" ca="1">IFERROR(INDIRECT("'["&amp;Index!$A$1&amp;"]lookup'!R"&amp;ROW(U714)&amp;"C"&amp;COLUMN(U714),FALSE),NA())</f>
        <v>25</v>
      </c>
      <c r="V714" t="str" cm="1">
        <f t="array" aca="1" ref="V714" ca="1">IFERROR(INDIRECT("'["&amp;Index!$A$1&amp;"]lookup'!R"&amp;ROW(V714)&amp;"C"&amp;COLUMN(V714),FALSE),NA())</f>
        <v/>
      </c>
      <c r="W714" t="str" cm="1">
        <f t="array" aca="1" ref="W714" ca="1">IFERROR(INDIRECT("'["&amp;Index!$A$1&amp;"]lookup'!R"&amp;ROW(W714)&amp;"C"&amp;COLUMN(W714),FALSE),NA())</f>
        <v>*58</v>
      </c>
      <c r="X714" cm="1">
        <f t="array" aca="1" ref="X714" ca="1">IFERROR(INDIRECT("'["&amp;Index!$A$1&amp;"]lookup'!R"&amp;ROW(X714)&amp;"C"&amp;COLUMN(X714),FALSE),NA())</f>
        <v>85</v>
      </c>
      <c r="Y714" t="str" cm="1">
        <f t="array" aca="1" ref="Y714" ca="1">IFERROR(INDIRECT("'["&amp;Index!$A$1&amp;"]lookup'!R"&amp;ROW(Y714)&amp;"C"&amp;COLUMN(Y714),FALSE),NA())</f>
        <v/>
      </c>
      <c r="Z714" t="str" cm="1">
        <f t="array" aca="1" ref="Z714" ca="1">IFERROR(INDIRECT("'["&amp;Index!$A$1&amp;"]lookup'!R"&amp;ROW(Z714)&amp;"C"&amp;COLUMN(Z714),FALSE),NA())</f>
        <v/>
      </c>
      <c r="AA714" t="str" cm="1">
        <f t="array" aca="1" ref="AA714" ca="1">IFERROR(INDIRECT("'["&amp;Index!$A$1&amp;"]lookup'!R"&amp;ROW(AA714)&amp;"C"&amp;COLUMN(AA714),FALSE),NA())</f>
        <v/>
      </c>
      <c r="AB714" t="str" cm="1">
        <f t="array" aca="1" ref="AB714" ca="1">IFERROR(INDIRECT("'["&amp;Index!$A$1&amp;"]lookup'!R"&amp;ROW(AB714)&amp;"C"&amp;COLUMN(AB714),FALSE),NA())</f>
        <v/>
      </c>
      <c r="AC714" t="str" cm="1">
        <f t="array" aca="1" ref="AC714" ca="1">IFERROR(INDIRECT("'["&amp;Index!$A$1&amp;"]lookup'!R"&amp;ROW(AC714)&amp;"C"&amp;COLUMN(AC714),FALSE),NA())</f>
        <v/>
      </c>
      <c r="AD714" t="str" cm="1">
        <f t="array" aca="1" ref="AD714" ca="1">IFERROR(INDIRECT("'["&amp;Index!$A$1&amp;"]lookup'!R"&amp;ROW(AD714)&amp;"C"&amp;COLUMN(AD714),FALSE),NA())</f>
        <v/>
      </c>
      <c r="AE714" t="str" cm="1">
        <f t="array" aca="1" ref="AE714" ca="1">IFERROR(INDIRECT("'["&amp;Index!$A$1&amp;"]lookup'!R"&amp;ROW(AE714)&amp;"C"&amp;COLUMN(AE714),FALSE),NA())</f>
        <v/>
      </c>
      <c r="AF714" t="str">
        <f>Index!$A$1</f>
        <v>00_Control Ranges sigma ROTROL N Charge_Lyo_22820035_Dil_22867034_TOTAL_2019-03-01.xlsx</v>
      </c>
      <c r="AG714" t="str" cm="1">
        <f t="array" aca="1" ref="AG714" ca="1">IFERROR(INDIRECT("'["&amp;Index!$A$1&amp;"]Locations and batches'!R"&amp;2&amp;"C"&amp;7,FALSE),NA())</f>
        <v>ROTROL N</v>
      </c>
      <c r="AH714" cm="1">
        <f t="array" aca="1" ref="AH714" ca="1">IFERROR(INDIRECT("'["&amp;Index!$A$1&amp;"]Locations and batches'!$B$6",TRUE),NA())</f>
        <v>22757019</v>
      </c>
      <c r="AI714" t="str" cm="1">
        <f t="array" aca="1" ref="AI714" ca="1">IFERROR(INDIRECT("'["&amp;Index!$A$1&amp;"]Locations and batches'!R"&amp;2&amp;"C"&amp;11,FALSE),NA())</f>
        <v>NL22820035</v>
      </c>
      <c r="AJ714" t="str" cm="1">
        <f t="array" aca="1" ref="AJ714" ca="1">IFERROR(INDIRECT("'["&amp;Index!$A$1&amp;"]Locations and batches'!R"&amp;3&amp;"C"&amp;11,FALSE),NA())</f>
        <v>Di22867034</v>
      </c>
      <c r="AK714" t="str">
        <f t="shared" ca="1" si="22"/>
        <v>S180703</v>
      </c>
      <c r="AL714" t="str" cm="1">
        <f t="array" aca="1" ref="AL714" ca="1">OFFSET(INDIRECT("'["&amp;Index!$A$1&amp;"]Locations and batches'!$U$5",TRUE),MATCH(AK714,INDIRECT("'["&amp;Index!$A$1&amp;"]Locations and batches'!$U$5:$U$30",TRUE),0),-2)</f>
        <v>Complete+Hep</v>
      </c>
      <c r="AM714" t="str">
        <f ca="1">VLOOKUP(AK714,INDIRECT("'["&amp;Index!$A$1&amp;"]Locations and batches'!$U$6:$V$30",TRUE),2,FALSE)</f>
        <v>2019-12</v>
      </c>
      <c r="AN714" t="str">
        <f t="shared" ca="1" si="23"/>
        <v>L1</v>
      </c>
    </row>
    <row r="715" spans="1:40" x14ac:dyDescent="0.25">
      <c r="A715" cm="1">
        <f t="array" aca="1" ref="A715" ca="1">IFERROR(INDIRECT("'["&amp;Index!$A$1&amp;"]lookup'!R"&amp;ROW(A715)&amp;"C"&amp;COLUMN(A715),FALSE),NA())</f>
        <v>715</v>
      </c>
      <c r="B715" t="str" cm="1">
        <f t="array" aca="1" ref="B715" ca="1">IFERROR(INDIRECT("'["&amp;Index!$A$1&amp;"]lookup'!R"&amp;ROW(B715)&amp;"C"&amp;COLUMN(B715),FALSE),NA())</f>
        <v>L1/S180703/NL22820035/DAY4/heptem c</v>
      </c>
      <c r="C715" t="str" cm="1">
        <f t="array" aca="1" ref="C715" ca="1">IFERROR(INDIRECT("'["&amp;Index!$A$1&amp;"]lookup'!R"&amp;ROW(C715)&amp;"C"&amp;COLUMN(C715),FALSE),NA())</f>
        <v>CRANGE.NL22820035.L1</v>
      </c>
      <c r="D715" t="str" cm="1">
        <f t="array" aca="1" ref="D715" ca="1">IFERROR(INDIRECT("'["&amp;Index!$A$1&amp;"]lookup'!R"&amp;ROW(D715)&amp;"C"&amp;COLUMN(D715),FALSE),NA())</f>
        <v>DAY4</v>
      </c>
      <c r="E715" t="str" cm="1">
        <f t="array" aca="1" ref="E715" ca="1">IFERROR(INDIRECT("'["&amp;Index!$A$1&amp;"]lookup'!R"&amp;ROW(E715)&amp;"C"&amp;COLUMN(E715),FALSE),NA())</f>
        <v>---</v>
      </c>
      <c r="F715" t="str" cm="1">
        <f t="array" aca="1" ref="F715" ca="1">IFERROR(INDIRECT("'["&amp;Index!$A$1&amp;"]lookup'!R"&amp;ROW(F715)&amp;"C"&amp;COLUMN(F715),FALSE),NA())</f>
        <v>---</v>
      </c>
      <c r="G715" t="str" cm="1">
        <f t="array" aca="1" ref="G715" ca="1">IFERROR(INDIRECT("'["&amp;Index!$A$1&amp;"]lookup'!R"&amp;ROW(G715)&amp;"C"&amp;COLUMN(G715),FALSE),NA())</f>
        <v>---</v>
      </c>
      <c r="H715" t="str" cm="1">
        <f t="array" aca="1" ref="H715" ca="1">IFERROR(INDIRECT("'["&amp;Index!$A$1&amp;"]lookup'!R"&amp;ROW(H715)&amp;"C"&amp;COLUMN(H715),FALSE),NA())</f>
        <v>S180703</v>
      </c>
      <c r="I715" t="str" cm="1">
        <f t="array" aca="1" ref="I715" ca="1">IFERROR(INDIRECT("'["&amp;Index!$A$1&amp;"]lookup'!R"&amp;ROW(I715)&amp;"C"&amp;COLUMN(I715),FALSE),NA())</f>
        <v>heptem c</v>
      </c>
      <c r="J715" t="str" cm="1">
        <f t="array" aca="1" ref="J715" ca="1">IFERROR(INDIRECT("'["&amp;Index!$A$1&amp;"]lookup'!R"&amp;ROW(J715)&amp;"C"&amp;COLUMN(J715),FALSE),NA())</f>
        <v>aaLabor</v>
      </c>
      <c r="K715" t="str" cm="1">
        <f t="array" aca="1" ref="K715" ca="1">IFERROR(INDIRECT("'["&amp;Index!$A$1&amp;"]lookup'!R"&amp;ROW(K715)&amp;"C"&amp;COLUMN(K715),FALSE),NA())</f>
        <v>---</v>
      </c>
      <c r="L715" t="str" cm="1">
        <f t="array" aca="1" ref="L715" ca="1">IFERROR(INDIRECT("'["&amp;Index!$A$1&amp;"]lookup'!R"&amp;ROW(L715)&amp;"C"&amp;COLUMN(L715),FALSE),NA())</f>
        <v>aaLabor</v>
      </c>
      <c r="M715" t="str" cm="1">
        <f t="array" aca="1" ref="M715" ca="1">IFERROR(INDIRECT("'["&amp;Index!$A$1&amp;"]lookup'!R"&amp;ROW(M715)&amp;"C"&amp;COLUMN(M715),FALSE),NA())</f>
        <v/>
      </c>
      <c r="N715" cm="1">
        <f t="array" aca="1" ref="N715" ca="1">IFERROR(INDIRECT("'["&amp;Index!$A$1&amp;"]lookup'!R"&amp;ROW(N715)&amp;"C"&amp;COLUMN(N715),FALSE),NA())</f>
        <v>243</v>
      </c>
      <c r="O715" cm="1">
        <f t="array" aca="1" ref="O715" ca="1">IFERROR(INDIRECT("'["&amp;Index!$A$1&amp;"]lookup'!R"&amp;ROW(O715)&amp;"C"&amp;COLUMN(O715),FALSE),NA())</f>
        <v>40</v>
      </c>
      <c r="P715" cm="1">
        <f t="array" aca="1" ref="P715" ca="1">IFERROR(INDIRECT("'["&amp;Index!$A$1&amp;"]lookup'!R"&amp;ROW(P715)&amp;"C"&amp;COLUMN(P715),FALSE),NA())</f>
        <v>43</v>
      </c>
      <c r="Q715" t="str" cm="1">
        <f t="array" aca="1" ref="Q715" ca="1">IFERROR(INDIRECT("'["&amp;Index!$A$1&amp;"]lookup'!R"&amp;ROW(Q715)&amp;"C"&amp;COLUMN(Q715),FALSE),NA())</f>
        <v/>
      </c>
      <c r="R715" cm="1">
        <f t="array" aca="1" ref="R715" ca="1">IFERROR(INDIRECT("'["&amp;Index!$A$1&amp;"]lookup'!R"&amp;ROW(R715)&amp;"C"&amp;COLUMN(R715),FALSE),NA())</f>
        <v>47</v>
      </c>
      <c r="S715" t="str" cm="1">
        <f t="array" aca="1" ref="S715" ca="1">IFERROR(INDIRECT("'["&amp;Index!$A$1&amp;"]lookup'!R"&amp;ROW(S715)&amp;"C"&amp;COLUMN(S715),FALSE),NA())</f>
        <v/>
      </c>
      <c r="T715" cm="1">
        <f t="array" aca="1" ref="T715" ca="1">IFERROR(INDIRECT("'["&amp;Index!$A$1&amp;"]lookup'!R"&amp;ROW(T715)&amp;"C"&amp;COLUMN(T715),FALSE),NA())</f>
        <v>50</v>
      </c>
      <c r="U715" cm="1">
        <f t="array" aca="1" ref="U715" ca="1">IFERROR(INDIRECT("'["&amp;Index!$A$1&amp;"]lookup'!R"&amp;ROW(U715)&amp;"C"&amp;COLUMN(U715),FALSE),NA())</f>
        <v>28</v>
      </c>
      <c r="V715" t="str" cm="1">
        <f t="array" aca="1" ref="V715" ca="1">IFERROR(INDIRECT("'["&amp;Index!$A$1&amp;"]lookup'!R"&amp;ROW(V715)&amp;"C"&amp;COLUMN(V715),FALSE),NA())</f>
        <v/>
      </c>
      <c r="W715" t="str" cm="1">
        <f t="array" aca="1" ref="W715" ca="1">IFERROR(INDIRECT("'["&amp;Index!$A$1&amp;"]lookup'!R"&amp;ROW(W715)&amp;"C"&amp;COLUMN(W715),FALSE),NA())</f>
        <v>*59</v>
      </c>
      <c r="X715" cm="1">
        <f t="array" aca="1" ref="X715" ca="1">IFERROR(INDIRECT("'["&amp;Index!$A$1&amp;"]lookup'!R"&amp;ROW(X715)&amp;"C"&amp;COLUMN(X715),FALSE),NA())</f>
        <v>84</v>
      </c>
      <c r="Y715" t="str" cm="1">
        <f t="array" aca="1" ref="Y715" ca="1">IFERROR(INDIRECT("'["&amp;Index!$A$1&amp;"]lookup'!R"&amp;ROW(Y715)&amp;"C"&amp;COLUMN(Y715),FALSE),NA())</f>
        <v/>
      </c>
      <c r="Z715" t="str" cm="1">
        <f t="array" aca="1" ref="Z715" ca="1">IFERROR(INDIRECT("'["&amp;Index!$A$1&amp;"]lookup'!R"&amp;ROW(Z715)&amp;"C"&amp;COLUMN(Z715),FALSE),NA())</f>
        <v/>
      </c>
      <c r="AA715" t="str" cm="1">
        <f t="array" aca="1" ref="AA715" ca="1">IFERROR(INDIRECT("'["&amp;Index!$A$1&amp;"]lookup'!R"&amp;ROW(AA715)&amp;"C"&amp;COLUMN(AA715),FALSE),NA())</f>
        <v/>
      </c>
      <c r="AB715" t="str" cm="1">
        <f t="array" aca="1" ref="AB715" ca="1">IFERROR(INDIRECT("'["&amp;Index!$A$1&amp;"]lookup'!R"&amp;ROW(AB715)&amp;"C"&amp;COLUMN(AB715),FALSE),NA())</f>
        <v/>
      </c>
      <c r="AC715" t="str" cm="1">
        <f t="array" aca="1" ref="AC715" ca="1">IFERROR(INDIRECT("'["&amp;Index!$A$1&amp;"]lookup'!R"&amp;ROW(AC715)&amp;"C"&amp;COLUMN(AC715),FALSE),NA())</f>
        <v/>
      </c>
      <c r="AD715" t="str" cm="1">
        <f t="array" aca="1" ref="AD715" ca="1">IFERROR(INDIRECT("'["&amp;Index!$A$1&amp;"]lookup'!R"&amp;ROW(AD715)&amp;"C"&amp;COLUMN(AD715),FALSE),NA())</f>
        <v/>
      </c>
      <c r="AE715" t="str" cm="1">
        <f t="array" aca="1" ref="AE715" ca="1">IFERROR(INDIRECT("'["&amp;Index!$A$1&amp;"]lookup'!R"&amp;ROW(AE715)&amp;"C"&amp;COLUMN(AE715),FALSE),NA())</f>
        <v/>
      </c>
      <c r="AF715" t="str">
        <f>Index!$A$1</f>
        <v>00_Control Ranges sigma ROTROL N Charge_Lyo_22820035_Dil_22867034_TOTAL_2019-03-01.xlsx</v>
      </c>
      <c r="AG715" t="str" cm="1">
        <f t="array" aca="1" ref="AG715" ca="1">IFERROR(INDIRECT("'["&amp;Index!$A$1&amp;"]Locations and batches'!R"&amp;2&amp;"C"&amp;7,FALSE),NA())</f>
        <v>ROTROL N</v>
      </c>
      <c r="AH715" cm="1">
        <f t="array" aca="1" ref="AH715" ca="1">IFERROR(INDIRECT("'["&amp;Index!$A$1&amp;"]Locations and batches'!$B$6",TRUE),NA())</f>
        <v>22757019</v>
      </c>
      <c r="AI715" t="str" cm="1">
        <f t="array" aca="1" ref="AI715" ca="1">IFERROR(INDIRECT("'["&amp;Index!$A$1&amp;"]Locations and batches'!R"&amp;2&amp;"C"&amp;11,FALSE),NA())</f>
        <v>NL22820035</v>
      </c>
      <c r="AJ715" t="str" cm="1">
        <f t="array" aca="1" ref="AJ715" ca="1">IFERROR(INDIRECT("'["&amp;Index!$A$1&amp;"]Locations and batches'!R"&amp;3&amp;"C"&amp;11,FALSE),NA())</f>
        <v>Di22867034</v>
      </c>
      <c r="AK715" t="str">
        <f t="shared" ca="1" si="22"/>
        <v>S180703</v>
      </c>
      <c r="AL715" t="str" cm="1">
        <f t="array" aca="1" ref="AL715" ca="1">OFFSET(INDIRECT("'["&amp;Index!$A$1&amp;"]Locations and batches'!$U$5",TRUE),MATCH(AK715,INDIRECT("'["&amp;Index!$A$1&amp;"]Locations and batches'!$U$5:$U$30",TRUE),0),-2)</f>
        <v>Complete+Hep</v>
      </c>
      <c r="AM715" t="str">
        <f ca="1">VLOOKUP(AK715,INDIRECT("'["&amp;Index!$A$1&amp;"]Locations and batches'!$U$6:$V$30",TRUE),2,FALSE)</f>
        <v>2019-12</v>
      </c>
      <c r="AN715" t="str">
        <f t="shared" ca="1" si="23"/>
        <v>L1</v>
      </c>
    </row>
    <row r="716" spans="1:40" x14ac:dyDescent="0.25">
      <c r="A716" cm="1">
        <f t="array" aca="1" ref="A716" ca="1">IFERROR(INDIRECT("'["&amp;Index!$A$1&amp;"]lookup'!R"&amp;ROW(A716)&amp;"C"&amp;COLUMN(A716),FALSE),NA())</f>
        <v>716</v>
      </c>
      <c r="B716" t="str" cm="1">
        <f t="array" aca="1" ref="B716" ca="1">IFERROR(INDIRECT("'["&amp;Index!$A$1&amp;"]lookup'!R"&amp;ROW(B716)&amp;"C"&amp;COLUMN(B716),FALSE),NA())</f>
        <v>L1/S181006/NL22820035/DAY4/fibtem c</v>
      </c>
      <c r="C716" t="str" cm="1">
        <f t="array" aca="1" ref="C716" ca="1">IFERROR(INDIRECT("'["&amp;Index!$A$1&amp;"]lookup'!R"&amp;ROW(C716)&amp;"C"&amp;COLUMN(C716),FALSE),NA())</f>
        <v>CRANGE.NL22820035.L1</v>
      </c>
      <c r="D716" t="str" cm="1">
        <f t="array" aca="1" ref="D716" ca="1">IFERROR(INDIRECT("'["&amp;Index!$A$1&amp;"]lookup'!R"&amp;ROW(D716)&amp;"C"&amp;COLUMN(D716),FALSE),NA())</f>
        <v>DAY4</v>
      </c>
      <c r="E716" t="str" cm="1">
        <f t="array" aca="1" ref="E716" ca="1">IFERROR(INDIRECT("'["&amp;Index!$A$1&amp;"]lookup'!R"&amp;ROW(E716)&amp;"C"&amp;COLUMN(E716),FALSE),NA())</f>
        <v>---</v>
      </c>
      <c r="F716" t="str" cm="1">
        <f t="array" aca="1" ref="F716" ca="1">IFERROR(INDIRECT("'["&amp;Index!$A$1&amp;"]lookup'!R"&amp;ROW(F716)&amp;"C"&amp;COLUMN(F716),FALSE),NA())</f>
        <v>---</v>
      </c>
      <c r="G716" t="str" cm="1">
        <f t="array" aca="1" ref="G716" ca="1">IFERROR(INDIRECT("'["&amp;Index!$A$1&amp;"]lookup'!R"&amp;ROW(G716)&amp;"C"&amp;COLUMN(G716),FALSE),NA())</f>
        <v>---</v>
      </c>
      <c r="H716" t="str" cm="1">
        <f t="array" aca="1" ref="H716" ca="1">IFERROR(INDIRECT("'["&amp;Index!$A$1&amp;"]lookup'!R"&amp;ROW(H716)&amp;"C"&amp;COLUMN(H716),FALSE),NA())</f>
        <v>S181006</v>
      </c>
      <c r="I716" t="str" cm="1">
        <f t="array" aca="1" ref="I716" ca="1">IFERROR(INDIRECT("'["&amp;Index!$A$1&amp;"]lookup'!R"&amp;ROW(I716)&amp;"C"&amp;COLUMN(I716),FALSE),NA())</f>
        <v>fibtem c</v>
      </c>
      <c r="J716" t="str" cm="1">
        <f t="array" aca="1" ref="J716" ca="1">IFERROR(INDIRECT("'["&amp;Index!$A$1&amp;"]lookup'!R"&amp;ROW(J716)&amp;"C"&amp;COLUMN(J716),FALSE),NA())</f>
        <v>aaLabor</v>
      </c>
      <c r="K716" t="str" cm="1">
        <f t="array" aca="1" ref="K716" ca="1">IFERROR(INDIRECT("'["&amp;Index!$A$1&amp;"]lookup'!R"&amp;ROW(K716)&amp;"C"&amp;COLUMN(K716),FALSE),NA())</f>
        <v>aaLabor</v>
      </c>
      <c r="L716" t="str" cm="1">
        <f t="array" aca="1" ref="L716" ca="1">IFERROR(INDIRECT("'["&amp;Index!$A$1&amp;"]lookup'!R"&amp;ROW(L716)&amp;"C"&amp;COLUMN(L716),FALSE),NA())</f>
        <v>aaLabor</v>
      </c>
      <c r="M716" t="str" cm="1">
        <f t="array" aca="1" ref="M716" ca="1">IFERROR(INDIRECT("'["&amp;Index!$A$1&amp;"]lookup'!R"&amp;ROW(M716)&amp;"C"&amp;COLUMN(M716),FALSE),NA())</f>
        <v/>
      </c>
      <c r="N716" cm="1">
        <f t="array" aca="1" ref="N716" ca="1">IFERROR(INDIRECT("'["&amp;Index!$A$1&amp;"]lookup'!R"&amp;ROW(N716)&amp;"C"&amp;COLUMN(N716),FALSE),NA())</f>
        <v>93</v>
      </c>
      <c r="O716" cm="1">
        <f t="array" aca="1" ref="O716" ca="1">IFERROR(INDIRECT("'["&amp;Index!$A$1&amp;"]lookup'!R"&amp;ROW(O716)&amp;"C"&amp;COLUMN(O716),FALSE),NA())</f>
        <v>34</v>
      </c>
      <c r="P716" cm="1">
        <f t="array" aca="1" ref="P716" ca="1">IFERROR(INDIRECT("'["&amp;Index!$A$1&amp;"]lookup'!R"&amp;ROW(P716)&amp;"C"&amp;COLUMN(P716),FALSE),NA())</f>
        <v>37</v>
      </c>
      <c r="Q716" t="str" cm="1">
        <f t="array" aca="1" ref="Q716" ca="1">IFERROR(INDIRECT("'["&amp;Index!$A$1&amp;"]lookup'!R"&amp;ROW(Q716)&amp;"C"&amp;COLUMN(Q716),FALSE),NA())</f>
        <v/>
      </c>
      <c r="R716" cm="1">
        <f t="array" aca="1" ref="R716" ca="1">IFERROR(INDIRECT("'["&amp;Index!$A$1&amp;"]lookup'!R"&amp;ROW(R716)&amp;"C"&amp;COLUMN(R716),FALSE),NA())</f>
        <v>42</v>
      </c>
      <c r="S716" t="str" cm="1">
        <f t="array" aca="1" ref="S716" ca="1">IFERROR(INDIRECT("'["&amp;Index!$A$1&amp;"]lookup'!R"&amp;ROW(S716)&amp;"C"&amp;COLUMN(S716),FALSE),NA())</f>
        <v/>
      </c>
      <c r="T716" cm="1">
        <f t="array" aca="1" ref="T716" ca="1">IFERROR(INDIRECT("'["&amp;Index!$A$1&amp;"]lookup'!R"&amp;ROW(T716)&amp;"C"&amp;COLUMN(T716),FALSE),NA())</f>
        <v>45</v>
      </c>
      <c r="U716" cm="1">
        <f t="array" aca="1" ref="U716" ca="1">IFERROR(INDIRECT("'["&amp;Index!$A$1&amp;"]lookup'!R"&amp;ROW(U716)&amp;"C"&amp;COLUMN(U716),FALSE),NA())</f>
        <v>41</v>
      </c>
      <c r="V716" t="str" cm="1">
        <f t="array" aca="1" ref="V716" ca="1">IFERROR(INDIRECT("'["&amp;Index!$A$1&amp;"]lookup'!R"&amp;ROW(V716)&amp;"C"&amp;COLUMN(V716),FALSE),NA())</f>
        <v/>
      </c>
      <c r="W716" t="str" cm="1">
        <f t="array" aca="1" ref="W716" ca="1">IFERROR(INDIRECT("'["&amp;Index!$A$1&amp;"]lookup'!R"&amp;ROW(W716)&amp;"C"&amp;COLUMN(W716),FALSE),NA())</f>
        <v>*52</v>
      </c>
      <c r="X716" cm="1">
        <f t="array" aca="1" ref="X716" ca="1">IFERROR(INDIRECT("'["&amp;Index!$A$1&amp;"]lookup'!R"&amp;ROW(X716)&amp;"C"&amp;COLUMN(X716),FALSE),NA())</f>
        <v>84</v>
      </c>
      <c r="Y716" t="str" cm="1">
        <f t="array" aca="1" ref="Y716" ca="1">IFERROR(INDIRECT("'["&amp;Index!$A$1&amp;"]lookup'!R"&amp;ROW(Y716)&amp;"C"&amp;COLUMN(Y716),FALSE),NA())</f>
        <v/>
      </c>
      <c r="Z716" t="str" cm="1">
        <f t="array" aca="1" ref="Z716" ca="1">IFERROR(INDIRECT("'["&amp;Index!$A$1&amp;"]lookup'!R"&amp;ROW(Z716)&amp;"C"&amp;COLUMN(Z716),FALSE),NA())</f>
        <v/>
      </c>
      <c r="AA716" t="str" cm="1">
        <f t="array" aca="1" ref="AA716" ca="1">IFERROR(INDIRECT("'["&amp;Index!$A$1&amp;"]lookup'!R"&amp;ROW(AA716)&amp;"C"&amp;COLUMN(AA716),FALSE),NA())</f>
        <v/>
      </c>
      <c r="AB716" t="str" cm="1">
        <f t="array" aca="1" ref="AB716" ca="1">IFERROR(INDIRECT("'["&amp;Index!$A$1&amp;"]lookup'!R"&amp;ROW(AB716)&amp;"C"&amp;COLUMN(AB716),FALSE),NA())</f>
        <v/>
      </c>
      <c r="AC716" t="str" cm="1">
        <f t="array" aca="1" ref="AC716" ca="1">IFERROR(INDIRECT("'["&amp;Index!$A$1&amp;"]lookup'!R"&amp;ROW(AC716)&amp;"C"&amp;COLUMN(AC716),FALSE),NA())</f>
        <v/>
      </c>
      <c r="AD716" t="str" cm="1">
        <f t="array" aca="1" ref="AD716" ca="1">IFERROR(INDIRECT("'["&amp;Index!$A$1&amp;"]lookup'!R"&amp;ROW(AD716)&amp;"C"&amp;COLUMN(AD716),FALSE),NA())</f>
        <v/>
      </c>
      <c r="AE716" t="str" cm="1">
        <f t="array" aca="1" ref="AE716" ca="1">IFERROR(INDIRECT("'["&amp;Index!$A$1&amp;"]lookup'!R"&amp;ROW(AE716)&amp;"C"&amp;COLUMN(AE716),FALSE),NA())</f>
        <v/>
      </c>
      <c r="AF716" t="str">
        <f>Index!$A$1</f>
        <v>00_Control Ranges sigma ROTROL N Charge_Lyo_22820035_Dil_22867034_TOTAL_2019-03-01.xlsx</v>
      </c>
      <c r="AG716" t="str" cm="1">
        <f t="array" aca="1" ref="AG716" ca="1">IFERROR(INDIRECT("'["&amp;Index!$A$1&amp;"]Locations and batches'!R"&amp;2&amp;"C"&amp;7,FALSE),NA())</f>
        <v>ROTROL N</v>
      </c>
      <c r="AH716" cm="1">
        <f t="array" aca="1" ref="AH716" ca="1">IFERROR(INDIRECT("'["&amp;Index!$A$1&amp;"]Locations and batches'!$B$6",TRUE),NA())</f>
        <v>22757019</v>
      </c>
      <c r="AI716" t="str" cm="1">
        <f t="array" aca="1" ref="AI716" ca="1">IFERROR(INDIRECT("'["&amp;Index!$A$1&amp;"]Locations and batches'!R"&amp;2&amp;"C"&amp;11,FALSE),NA())</f>
        <v>NL22820035</v>
      </c>
      <c r="AJ716" t="str" cm="1">
        <f t="array" aca="1" ref="AJ716" ca="1">IFERROR(INDIRECT("'["&amp;Index!$A$1&amp;"]Locations and batches'!R"&amp;3&amp;"C"&amp;11,FALSE),NA())</f>
        <v>Di22867034</v>
      </c>
      <c r="AK716" t="str">
        <f t="shared" ca="1" si="22"/>
        <v>S181006</v>
      </c>
      <c r="AL716" t="str" cm="1">
        <f t="array" aca="1" ref="AL716" ca="1">OFFSET(INDIRECT("'["&amp;Index!$A$1&amp;"]Locations and batches'!$U$5",TRUE),MATCH(AK716,INDIRECT("'["&amp;Index!$A$1&amp;"]Locations and batches'!$U$5:$U$30",TRUE),0),-2)</f>
        <v>Complete</v>
      </c>
      <c r="AM716" t="str">
        <f ca="1">VLOOKUP(AK716,INDIRECT("'["&amp;Index!$A$1&amp;"]Locations and batches'!$U$6:$V$30",TRUE),2,FALSE)</f>
        <v>2020-01</v>
      </c>
      <c r="AN716" t="str">
        <f t="shared" ca="1" si="23"/>
        <v>L1</v>
      </c>
    </row>
    <row r="717" spans="1:40" x14ac:dyDescent="0.25">
      <c r="A717" cm="1">
        <f t="array" aca="1" ref="A717" ca="1">IFERROR(INDIRECT("'["&amp;Index!$A$1&amp;"]lookup'!R"&amp;ROW(A717)&amp;"C"&amp;COLUMN(A717),FALSE),NA())</f>
        <v>717</v>
      </c>
      <c r="B717" t="str" cm="1">
        <f t="array" aca="1" ref="B717" ca="1">IFERROR(INDIRECT("'["&amp;Index!$A$1&amp;"]lookup'!R"&amp;ROW(B717)&amp;"C"&amp;COLUMN(B717),FALSE),NA())</f>
        <v>L1/S181006/NL22820035/DAY4/extem c</v>
      </c>
      <c r="C717" t="str" cm="1">
        <f t="array" aca="1" ref="C717" ca="1">IFERROR(INDIRECT("'["&amp;Index!$A$1&amp;"]lookup'!R"&amp;ROW(C717)&amp;"C"&amp;COLUMN(C717),FALSE),NA())</f>
        <v>CRANGE.NL22820035.L1</v>
      </c>
      <c r="D717" t="str" cm="1">
        <f t="array" aca="1" ref="D717" ca="1">IFERROR(INDIRECT("'["&amp;Index!$A$1&amp;"]lookup'!R"&amp;ROW(D717)&amp;"C"&amp;COLUMN(D717),FALSE),NA())</f>
        <v>DAY4</v>
      </c>
      <c r="E717" t="str" cm="1">
        <f t="array" aca="1" ref="E717" ca="1">IFERROR(INDIRECT("'["&amp;Index!$A$1&amp;"]lookup'!R"&amp;ROW(E717)&amp;"C"&amp;COLUMN(E717),FALSE),NA())</f>
        <v>---</v>
      </c>
      <c r="F717" t="str" cm="1">
        <f t="array" aca="1" ref="F717" ca="1">IFERROR(INDIRECT("'["&amp;Index!$A$1&amp;"]lookup'!R"&amp;ROW(F717)&amp;"C"&amp;COLUMN(F717),FALSE),NA())</f>
        <v>---</v>
      </c>
      <c r="G717" t="str" cm="1">
        <f t="array" aca="1" ref="G717" ca="1">IFERROR(INDIRECT("'["&amp;Index!$A$1&amp;"]lookup'!R"&amp;ROW(G717)&amp;"C"&amp;COLUMN(G717),FALSE),NA())</f>
        <v>---</v>
      </c>
      <c r="H717" t="str" cm="1">
        <f t="array" aca="1" ref="H717" ca="1">IFERROR(INDIRECT("'["&amp;Index!$A$1&amp;"]lookup'!R"&amp;ROW(H717)&amp;"C"&amp;COLUMN(H717),FALSE),NA())</f>
        <v>S181006</v>
      </c>
      <c r="I717" t="str" cm="1">
        <f t="array" aca="1" ref="I717" ca="1">IFERROR(INDIRECT("'["&amp;Index!$A$1&amp;"]lookup'!R"&amp;ROW(I717)&amp;"C"&amp;COLUMN(I717),FALSE),NA())</f>
        <v>extem c</v>
      </c>
      <c r="J717" t="str" cm="1">
        <f t="array" aca="1" ref="J717" ca="1">IFERROR(INDIRECT("'["&amp;Index!$A$1&amp;"]lookup'!R"&amp;ROW(J717)&amp;"C"&amp;COLUMN(J717),FALSE),NA())</f>
        <v>aaLabor</v>
      </c>
      <c r="K717" t="str" cm="1">
        <f t="array" aca="1" ref="K717" ca="1">IFERROR(INDIRECT("'["&amp;Index!$A$1&amp;"]lookup'!R"&amp;ROW(K717)&amp;"C"&amp;COLUMN(K717),FALSE),NA())</f>
        <v>aaLabor</v>
      </c>
      <c r="L717" t="str" cm="1">
        <f t="array" aca="1" ref="L717" ca="1">IFERROR(INDIRECT("'["&amp;Index!$A$1&amp;"]lookup'!R"&amp;ROW(L717)&amp;"C"&amp;COLUMN(L717),FALSE),NA())</f>
        <v>aaLabor</v>
      </c>
      <c r="M717" t="str" cm="1">
        <f t="array" aca="1" ref="M717" ca="1">IFERROR(INDIRECT("'["&amp;Index!$A$1&amp;"]lookup'!R"&amp;ROW(M717)&amp;"C"&amp;COLUMN(M717),FALSE),NA())</f>
        <v/>
      </c>
      <c r="N717" cm="1">
        <f t="array" aca="1" ref="N717" ca="1">IFERROR(INDIRECT("'["&amp;Index!$A$1&amp;"]lookup'!R"&amp;ROW(N717)&amp;"C"&amp;COLUMN(N717),FALSE),NA())</f>
        <v>94</v>
      </c>
      <c r="O717" cm="1">
        <f t="array" aca="1" ref="O717" ca="1">IFERROR(INDIRECT("'["&amp;Index!$A$1&amp;"]lookup'!R"&amp;ROW(O717)&amp;"C"&amp;COLUMN(O717),FALSE),NA())</f>
        <v>35</v>
      </c>
      <c r="P717" cm="1">
        <f t="array" aca="1" ref="P717" ca="1">IFERROR(INDIRECT("'["&amp;Index!$A$1&amp;"]lookup'!R"&amp;ROW(P717)&amp;"C"&amp;COLUMN(P717),FALSE),NA())</f>
        <v>39</v>
      </c>
      <c r="Q717" t="str" cm="1">
        <f t="array" aca="1" ref="Q717" ca="1">IFERROR(INDIRECT("'["&amp;Index!$A$1&amp;"]lookup'!R"&amp;ROW(Q717)&amp;"C"&amp;COLUMN(Q717),FALSE),NA())</f>
        <v/>
      </c>
      <c r="R717" cm="1">
        <f t="array" aca="1" ref="R717" ca="1">IFERROR(INDIRECT("'["&amp;Index!$A$1&amp;"]lookup'!R"&amp;ROW(R717)&amp;"C"&amp;COLUMN(R717),FALSE),NA())</f>
        <v>44</v>
      </c>
      <c r="S717" t="str" cm="1">
        <f t="array" aca="1" ref="S717" ca="1">IFERROR(INDIRECT("'["&amp;Index!$A$1&amp;"]lookup'!R"&amp;ROW(S717)&amp;"C"&amp;COLUMN(S717),FALSE),NA())</f>
        <v/>
      </c>
      <c r="T717" cm="1">
        <f t="array" aca="1" ref="T717" ca="1">IFERROR(INDIRECT("'["&amp;Index!$A$1&amp;"]lookup'!R"&amp;ROW(T717)&amp;"C"&amp;COLUMN(T717),FALSE),NA())</f>
        <v>47</v>
      </c>
      <c r="U717" cm="1">
        <f t="array" aca="1" ref="U717" ca="1">IFERROR(INDIRECT("'["&amp;Index!$A$1&amp;"]lookup'!R"&amp;ROW(U717)&amp;"C"&amp;COLUMN(U717),FALSE),NA())</f>
        <v>30</v>
      </c>
      <c r="V717" t="str" cm="1">
        <f t="array" aca="1" ref="V717" ca="1">IFERROR(INDIRECT("'["&amp;Index!$A$1&amp;"]lookup'!R"&amp;ROW(V717)&amp;"C"&amp;COLUMN(V717),FALSE),NA())</f>
        <v/>
      </c>
      <c r="W717" t="str" cm="1">
        <f t="array" aca="1" ref="W717" ca="1">IFERROR(INDIRECT("'["&amp;Index!$A$1&amp;"]lookup'!R"&amp;ROW(W717)&amp;"C"&amp;COLUMN(W717),FALSE),NA())</f>
        <v>*53</v>
      </c>
      <c r="X717" cm="1">
        <f t="array" aca="1" ref="X717" ca="1">IFERROR(INDIRECT("'["&amp;Index!$A$1&amp;"]lookup'!R"&amp;ROW(X717)&amp;"C"&amp;COLUMN(X717),FALSE),NA())</f>
        <v>85</v>
      </c>
      <c r="Y717" t="str" cm="1">
        <f t="array" aca="1" ref="Y717" ca="1">IFERROR(INDIRECT("'["&amp;Index!$A$1&amp;"]lookup'!R"&amp;ROW(Y717)&amp;"C"&amp;COLUMN(Y717),FALSE),NA())</f>
        <v/>
      </c>
      <c r="Z717" t="str" cm="1">
        <f t="array" aca="1" ref="Z717" ca="1">IFERROR(INDIRECT("'["&amp;Index!$A$1&amp;"]lookup'!R"&amp;ROW(Z717)&amp;"C"&amp;COLUMN(Z717),FALSE),NA())</f>
        <v/>
      </c>
      <c r="AA717" t="str" cm="1">
        <f t="array" aca="1" ref="AA717" ca="1">IFERROR(INDIRECT("'["&amp;Index!$A$1&amp;"]lookup'!R"&amp;ROW(AA717)&amp;"C"&amp;COLUMN(AA717),FALSE),NA())</f>
        <v/>
      </c>
      <c r="AB717" t="str" cm="1">
        <f t="array" aca="1" ref="AB717" ca="1">IFERROR(INDIRECT("'["&amp;Index!$A$1&amp;"]lookup'!R"&amp;ROW(AB717)&amp;"C"&amp;COLUMN(AB717),FALSE),NA())</f>
        <v/>
      </c>
      <c r="AC717" t="str" cm="1">
        <f t="array" aca="1" ref="AC717" ca="1">IFERROR(INDIRECT("'["&amp;Index!$A$1&amp;"]lookup'!R"&amp;ROW(AC717)&amp;"C"&amp;COLUMN(AC717),FALSE),NA())</f>
        <v/>
      </c>
      <c r="AD717" t="str" cm="1">
        <f t="array" aca="1" ref="AD717" ca="1">IFERROR(INDIRECT("'["&amp;Index!$A$1&amp;"]lookup'!R"&amp;ROW(AD717)&amp;"C"&amp;COLUMN(AD717),FALSE),NA())</f>
        <v/>
      </c>
      <c r="AE717" t="str" cm="1">
        <f t="array" aca="1" ref="AE717" ca="1">IFERROR(INDIRECT("'["&amp;Index!$A$1&amp;"]lookup'!R"&amp;ROW(AE717)&amp;"C"&amp;COLUMN(AE717),FALSE),NA())</f>
        <v/>
      </c>
      <c r="AF717" t="str">
        <f>Index!$A$1</f>
        <v>00_Control Ranges sigma ROTROL N Charge_Lyo_22820035_Dil_22867034_TOTAL_2019-03-01.xlsx</v>
      </c>
      <c r="AG717" t="str" cm="1">
        <f t="array" aca="1" ref="AG717" ca="1">IFERROR(INDIRECT("'["&amp;Index!$A$1&amp;"]Locations and batches'!R"&amp;2&amp;"C"&amp;7,FALSE),NA())</f>
        <v>ROTROL N</v>
      </c>
      <c r="AH717" cm="1">
        <f t="array" aca="1" ref="AH717" ca="1">IFERROR(INDIRECT("'["&amp;Index!$A$1&amp;"]Locations and batches'!$B$6",TRUE),NA())</f>
        <v>22757019</v>
      </c>
      <c r="AI717" t="str" cm="1">
        <f t="array" aca="1" ref="AI717" ca="1">IFERROR(INDIRECT("'["&amp;Index!$A$1&amp;"]Locations and batches'!R"&amp;2&amp;"C"&amp;11,FALSE),NA())</f>
        <v>NL22820035</v>
      </c>
      <c r="AJ717" t="str" cm="1">
        <f t="array" aca="1" ref="AJ717" ca="1">IFERROR(INDIRECT("'["&amp;Index!$A$1&amp;"]Locations and batches'!R"&amp;3&amp;"C"&amp;11,FALSE),NA())</f>
        <v>Di22867034</v>
      </c>
      <c r="AK717" t="str">
        <f t="shared" ca="1" si="22"/>
        <v>S181006</v>
      </c>
      <c r="AL717" t="str" cm="1">
        <f t="array" aca="1" ref="AL717" ca="1">OFFSET(INDIRECT("'["&amp;Index!$A$1&amp;"]Locations and batches'!$U$5",TRUE),MATCH(AK717,INDIRECT("'["&amp;Index!$A$1&amp;"]Locations and batches'!$U$5:$U$30",TRUE),0),-2)</f>
        <v>Complete</v>
      </c>
      <c r="AM717" t="str">
        <f ca="1">VLOOKUP(AK717,INDIRECT("'["&amp;Index!$A$1&amp;"]Locations and batches'!$U$6:$V$30",TRUE),2,FALSE)</f>
        <v>2020-01</v>
      </c>
      <c r="AN717" t="str">
        <f t="shared" ca="1" si="23"/>
        <v>L1</v>
      </c>
    </row>
    <row r="718" spans="1:40" x14ac:dyDescent="0.25">
      <c r="A718" cm="1">
        <f t="array" aca="1" ref="A718" ca="1">IFERROR(INDIRECT("'["&amp;Index!$A$1&amp;"]lookup'!R"&amp;ROW(A718)&amp;"C"&amp;COLUMN(A718),FALSE),NA())</f>
        <v>718</v>
      </c>
      <c r="B718" t="str" cm="1">
        <f t="array" aca="1" ref="B718" ca="1">IFERROR(INDIRECT("'["&amp;Index!$A$1&amp;"]lookup'!R"&amp;ROW(B718)&amp;"C"&amp;COLUMN(B718),FALSE),NA())</f>
        <v>L1/S181006/NL22820035/DAY4/intem c</v>
      </c>
      <c r="C718" t="str" cm="1">
        <f t="array" aca="1" ref="C718" ca="1">IFERROR(INDIRECT("'["&amp;Index!$A$1&amp;"]lookup'!R"&amp;ROW(C718)&amp;"C"&amp;COLUMN(C718),FALSE),NA())</f>
        <v>CRANGE.NL22820035.L1</v>
      </c>
      <c r="D718" t="str" cm="1">
        <f t="array" aca="1" ref="D718" ca="1">IFERROR(INDIRECT("'["&amp;Index!$A$1&amp;"]lookup'!R"&amp;ROW(D718)&amp;"C"&amp;COLUMN(D718),FALSE),NA())</f>
        <v>DAY4</v>
      </c>
      <c r="E718" t="str" cm="1">
        <f t="array" aca="1" ref="E718" ca="1">IFERROR(INDIRECT("'["&amp;Index!$A$1&amp;"]lookup'!R"&amp;ROW(E718)&amp;"C"&amp;COLUMN(E718),FALSE),NA())</f>
        <v>---</v>
      </c>
      <c r="F718" t="str" cm="1">
        <f t="array" aca="1" ref="F718" ca="1">IFERROR(INDIRECT("'["&amp;Index!$A$1&amp;"]lookup'!R"&amp;ROW(F718)&amp;"C"&amp;COLUMN(F718),FALSE),NA())</f>
        <v>---</v>
      </c>
      <c r="G718" t="str" cm="1">
        <f t="array" aca="1" ref="G718" ca="1">IFERROR(INDIRECT("'["&amp;Index!$A$1&amp;"]lookup'!R"&amp;ROW(G718)&amp;"C"&amp;COLUMN(G718),FALSE),NA())</f>
        <v>---</v>
      </c>
      <c r="H718" t="str" cm="1">
        <f t="array" aca="1" ref="H718" ca="1">IFERROR(INDIRECT("'["&amp;Index!$A$1&amp;"]lookup'!R"&amp;ROW(H718)&amp;"C"&amp;COLUMN(H718),FALSE),NA())</f>
        <v>S181006</v>
      </c>
      <c r="I718" t="str" cm="1">
        <f t="array" aca="1" ref="I718" ca="1">IFERROR(INDIRECT("'["&amp;Index!$A$1&amp;"]lookup'!R"&amp;ROW(I718)&amp;"C"&amp;COLUMN(I718),FALSE),NA())</f>
        <v>intem c</v>
      </c>
      <c r="J718" t="str" cm="1">
        <f t="array" aca="1" ref="J718" ca="1">IFERROR(INDIRECT("'["&amp;Index!$A$1&amp;"]lookup'!R"&amp;ROW(J718)&amp;"C"&amp;COLUMN(J718),FALSE),NA())</f>
        <v>aaLabor</v>
      </c>
      <c r="K718" t="str" cm="1">
        <f t="array" aca="1" ref="K718" ca="1">IFERROR(INDIRECT("'["&amp;Index!$A$1&amp;"]lookup'!R"&amp;ROW(K718)&amp;"C"&amp;COLUMN(K718),FALSE),NA())</f>
        <v>aaLabor</v>
      </c>
      <c r="L718" t="str" cm="1">
        <f t="array" aca="1" ref="L718" ca="1">IFERROR(INDIRECT("'["&amp;Index!$A$1&amp;"]lookup'!R"&amp;ROW(L718)&amp;"C"&amp;COLUMN(L718),FALSE),NA())</f>
        <v>aaLabor</v>
      </c>
      <c r="M718" t="str" cm="1">
        <f t="array" aca="1" ref="M718" ca="1">IFERROR(INDIRECT("'["&amp;Index!$A$1&amp;"]lookup'!R"&amp;ROW(M718)&amp;"C"&amp;COLUMN(M718),FALSE),NA())</f>
        <v/>
      </c>
      <c r="N718" cm="1">
        <f t="array" aca="1" ref="N718" ca="1">IFERROR(INDIRECT("'["&amp;Index!$A$1&amp;"]lookup'!R"&amp;ROW(N718)&amp;"C"&amp;COLUMN(N718),FALSE),NA())</f>
        <v>241</v>
      </c>
      <c r="O718" cm="1">
        <f t="array" aca="1" ref="O718" ca="1">IFERROR(INDIRECT("'["&amp;Index!$A$1&amp;"]lookup'!R"&amp;ROW(O718)&amp;"C"&amp;COLUMN(O718),FALSE),NA())</f>
        <v>42</v>
      </c>
      <c r="P718" cm="1">
        <f t="array" aca="1" ref="P718" ca="1">IFERROR(INDIRECT("'["&amp;Index!$A$1&amp;"]lookup'!R"&amp;ROW(P718)&amp;"C"&amp;COLUMN(P718),FALSE),NA())</f>
        <v>45</v>
      </c>
      <c r="Q718" t="str" cm="1">
        <f t="array" aca="1" ref="Q718" ca="1">IFERROR(INDIRECT("'["&amp;Index!$A$1&amp;"]lookup'!R"&amp;ROW(Q718)&amp;"C"&amp;COLUMN(Q718),FALSE),NA())</f>
        <v/>
      </c>
      <c r="R718" cm="1">
        <f t="array" aca="1" ref="R718" ca="1">IFERROR(INDIRECT("'["&amp;Index!$A$1&amp;"]lookup'!R"&amp;ROW(R718)&amp;"C"&amp;COLUMN(R718),FALSE),NA())</f>
        <v>49</v>
      </c>
      <c r="S718" t="str" cm="1">
        <f t="array" aca="1" ref="S718" ca="1">IFERROR(INDIRECT("'["&amp;Index!$A$1&amp;"]lookup'!R"&amp;ROW(S718)&amp;"C"&amp;COLUMN(S718),FALSE),NA())</f>
        <v/>
      </c>
      <c r="T718" cm="1">
        <f t="array" aca="1" ref="T718" ca="1">IFERROR(INDIRECT("'["&amp;Index!$A$1&amp;"]lookup'!R"&amp;ROW(T718)&amp;"C"&amp;COLUMN(T718),FALSE),NA())</f>
        <v>52</v>
      </c>
      <c r="U718" cm="1">
        <f t="array" aca="1" ref="U718" ca="1">IFERROR(INDIRECT("'["&amp;Index!$A$1&amp;"]lookup'!R"&amp;ROW(U718)&amp;"C"&amp;COLUMN(U718),FALSE),NA())</f>
        <v>24</v>
      </c>
      <c r="V718" t="str" cm="1">
        <f t="array" aca="1" ref="V718" ca="1">IFERROR(INDIRECT("'["&amp;Index!$A$1&amp;"]lookup'!R"&amp;ROW(V718)&amp;"C"&amp;COLUMN(V718),FALSE),NA())</f>
        <v/>
      </c>
      <c r="W718" t="str" cm="1">
        <f t="array" aca="1" ref="W718" ca="1">IFERROR(INDIRECT("'["&amp;Index!$A$1&amp;"]lookup'!R"&amp;ROW(W718)&amp;"C"&amp;COLUMN(W718),FALSE),NA())</f>
        <v>*57</v>
      </c>
      <c r="X718" cm="1">
        <f t="array" aca="1" ref="X718" ca="1">IFERROR(INDIRECT("'["&amp;Index!$A$1&amp;"]lookup'!R"&amp;ROW(X718)&amp;"C"&amp;COLUMN(X718),FALSE),NA())</f>
        <v>85</v>
      </c>
      <c r="Y718" t="str" cm="1">
        <f t="array" aca="1" ref="Y718" ca="1">IFERROR(INDIRECT("'["&amp;Index!$A$1&amp;"]lookup'!R"&amp;ROW(Y718)&amp;"C"&amp;COLUMN(Y718),FALSE),NA())</f>
        <v/>
      </c>
      <c r="Z718" t="str" cm="1">
        <f t="array" aca="1" ref="Z718" ca="1">IFERROR(INDIRECT("'["&amp;Index!$A$1&amp;"]lookup'!R"&amp;ROW(Z718)&amp;"C"&amp;COLUMN(Z718),FALSE),NA())</f>
        <v/>
      </c>
      <c r="AA718" t="str" cm="1">
        <f t="array" aca="1" ref="AA718" ca="1">IFERROR(INDIRECT("'["&amp;Index!$A$1&amp;"]lookup'!R"&amp;ROW(AA718)&amp;"C"&amp;COLUMN(AA718),FALSE),NA())</f>
        <v/>
      </c>
      <c r="AB718" t="str" cm="1">
        <f t="array" aca="1" ref="AB718" ca="1">IFERROR(INDIRECT("'["&amp;Index!$A$1&amp;"]lookup'!R"&amp;ROW(AB718)&amp;"C"&amp;COLUMN(AB718),FALSE),NA())</f>
        <v/>
      </c>
      <c r="AC718" t="str" cm="1">
        <f t="array" aca="1" ref="AC718" ca="1">IFERROR(INDIRECT("'["&amp;Index!$A$1&amp;"]lookup'!R"&amp;ROW(AC718)&amp;"C"&amp;COLUMN(AC718),FALSE),NA())</f>
        <v/>
      </c>
      <c r="AD718" t="str" cm="1">
        <f t="array" aca="1" ref="AD718" ca="1">IFERROR(INDIRECT("'["&amp;Index!$A$1&amp;"]lookup'!R"&amp;ROW(AD718)&amp;"C"&amp;COLUMN(AD718),FALSE),NA())</f>
        <v/>
      </c>
      <c r="AE718" t="str" cm="1">
        <f t="array" aca="1" ref="AE718" ca="1">IFERROR(INDIRECT("'["&amp;Index!$A$1&amp;"]lookup'!R"&amp;ROW(AE718)&amp;"C"&amp;COLUMN(AE718),FALSE),NA())</f>
        <v/>
      </c>
      <c r="AF718" t="str">
        <f>Index!$A$1</f>
        <v>00_Control Ranges sigma ROTROL N Charge_Lyo_22820035_Dil_22867034_TOTAL_2019-03-01.xlsx</v>
      </c>
      <c r="AG718" t="str" cm="1">
        <f t="array" aca="1" ref="AG718" ca="1">IFERROR(INDIRECT("'["&amp;Index!$A$1&amp;"]Locations and batches'!R"&amp;2&amp;"C"&amp;7,FALSE),NA())</f>
        <v>ROTROL N</v>
      </c>
      <c r="AH718" cm="1">
        <f t="array" aca="1" ref="AH718" ca="1">IFERROR(INDIRECT("'["&amp;Index!$A$1&amp;"]Locations and batches'!$B$6",TRUE),NA())</f>
        <v>22757019</v>
      </c>
      <c r="AI718" t="str" cm="1">
        <f t="array" aca="1" ref="AI718" ca="1">IFERROR(INDIRECT("'["&amp;Index!$A$1&amp;"]Locations and batches'!R"&amp;2&amp;"C"&amp;11,FALSE),NA())</f>
        <v>NL22820035</v>
      </c>
      <c r="AJ718" t="str" cm="1">
        <f t="array" aca="1" ref="AJ718" ca="1">IFERROR(INDIRECT("'["&amp;Index!$A$1&amp;"]Locations and batches'!R"&amp;3&amp;"C"&amp;11,FALSE),NA())</f>
        <v>Di22867034</v>
      </c>
      <c r="AK718" t="str">
        <f t="shared" ca="1" si="22"/>
        <v>S181006</v>
      </c>
      <c r="AL718" t="str" cm="1">
        <f t="array" aca="1" ref="AL718" ca="1">OFFSET(INDIRECT("'["&amp;Index!$A$1&amp;"]Locations and batches'!$U$5",TRUE),MATCH(AK718,INDIRECT("'["&amp;Index!$A$1&amp;"]Locations and batches'!$U$5:$U$30",TRUE),0),-2)</f>
        <v>Complete</v>
      </c>
      <c r="AM718" t="str">
        <f ca="1">VLOOKUP(AK718,INDIRECT("'["&amp;Index!$A$1&amp;"]Locations and batches'!$U$6:$V$30",TRUE),2,FALSE)</f>
        <v>2020-01</v>
      </c>
      <c r="AN718" t="str">
        <f t="shared" ca="1" si="23"/>
        <v>L1</v>
      </c>
    </row>
    <row r="719" spans="1:40" x14ac:dyDescent="0.25">
      <c r="A719" cm="1">
        <f t="array" aca="1" ref="A719" ca="1">IFERROR(INDIRECT("'["&amp;Index!$A$1&amp;"]lookup'!R"&amp;ROW(A719)&amp;"C"&amp;COLUMN(A719),FALSE),NA())</f>
        <v>719</v>
      </c>
      <c r="B719" t="str" cm="1">
        <f t="array" aca="1" ref="B719" ca="1">IFERROR(INDIRECT("'["&amp;Index!$A$1&amp;"]lookup'!R"&amp;ROW(B719)&amp;"C"&amp;COLUMN(B719),FALSE),NA())</f>
        <v>L1/S181006/NL22820035/DAY4/aptem c</v>
      </c>
      <c r="C719" t="str" cm="1">
        <f t="array" aca="1" ref="C719" ca="1">IFERROR(INDIRECT("'["&amp;Index!$A$1&amp;"]lookup'!R"&amp;ROW(C719)&amp;"C"&amp;COLUMN(C719),FALSE),NA())</f>
        <v>CRANGE.NL22820035.L1</v>
      </c>
      <c r="D719" t="str" cm="1">
        <f t="array" aca="1" ref="D719" ca="1">IFERROR(INDIRECT("'["&amp;Index!$A$1&amp;"]lookup'!R"&amp;ROW(D719)&amp;"C"&amp;COLUMN(D719),FALSE),NA())</f>
        <v>DAY4</v>
      </c>
      <c r="E719" t="str" cm="1">
        <f t="array" aca="1" ref="E719" ca="1">IFERROR(INDIRECT("'["&amp;Index!$A$1&amp;"]lookup'!R"&amp;ROW(E719)&amp;"C"&amp;COLUMN(E719),FALSE),NA())</f>
        <v>---</v>
      </c>
      <c r="F719" t="str" cm="1">
        <f t="array" aca="1" ref="F719" ca="1">IFERROR(INDIRECT("'["&amp;Index!$A$1&amp;"]lookup'!R"&amp;ROW(F719)&amp;"C"&amp;COLUMN(F719),FALSE),NA())</f>
        <v>---</v>
      </c>
      <c r="G719" t="str" cm="1">
        <f t="array" aca="1" ref="G719" ca="1">IFERROR(INDIRECT("'["&amp;Index!$A$1&amp;"]lookup'!R"&amp;ROW(G719)&amp;"C"&amp;COLUMN(G719),FALSE),NA())</f>
        <v>---</v>
      </c>
      <c r="H719" t="str" cm="1">
        <f t="array" aca="1" ref="H719" ca="1">IFERROR(INDIRECT("'["&amp;Index!$A$1&amp;"]lookup'!R"&amp;ROW(H719)&amp;"C"&amp;COLUMN(H719),FALSE),NA())</f>
        <v>S181006</v>
      </c>
      <c r="I719" t="str" cm="1">
        <f t="array" aca="1" ref="I719" ca="1">IFERROR(INDIRECT("'["&amp;Index!$A$1&amp;"]lookup'!R"&amp;ROW(I719)&amp;"C"&amp;COLUMN(I719),FALSE),NA())</f>
        <v>aptem c</v>
      </c>
      <c r="J719" t="str" cm="1">
        <f t="array" aca="1" ref="J719" ca="1">IFERROR(INDIRECT("'["&amp;Index!$A$1&amp;"]lookup'!R"&amp;ROW(J719)&amp;"C"&amp;COLUMN(J719),FALSE),NA())</f>
        <v>aaLabor</v>
      </c>
      <c r="K719" t="str" cm="1">
        <f t="array" aca="1" ref="K719" ca="1">IFERROR(INDIRECT("'["&amp;Index!$A$1&amp;"]lookup'!R"&amp;ROW(K719)&amp;"C"&amp;COLUMN(K719),FALSE),NA())</f>
        <v>aaLabor</v>
      </c>
      <c r="L719" t="str" cm="1">
        <f t="array" aca="1" ref="L719" ca="1">IFERROR(INDIRECT("'["&amp;Index!$A$1&amp;"]lookup'!R"&amp;ROW(L719)&amp;"C"&amp;COLUMN(L719),FALSE),NA())</f>
        <v>aaLabor</v>
      </c>
      <c r="M719" t="str" cm="1">
        <f t="array" aca="1" ref="M719" ca="1">IFERROR(INDIRECT("'["&amp;Index!$A$1&amp;"]lookup'!R"&amp;ROW(M719)&amp;"C"&amp;COLUMN(M719),FALSE),NA())</f>
        <v/>
      </c>
      <c r="N719" cm="1">
        <f t="array" aca="1" ref="N719" ca="1">IFERROR(INDIRECT("'["&amp;Index!$A$1&amp;"]lookup'!R"&amp;ROW(N719)&amp;"C"&amp;COLUMN(N719),FALSE),NA())</f>
        <v>95</v>
      </c>
      <c r="O719" cm="1">
        <f t="array" aca="1" ref="O719" ca="1">IFERROR(INDIRECT("'["&amp;Index!$A$1&amp;"]lookup'!R"&amp;ROW(O719)&amp;"C"&amp;COLUMN(O719),FALSE),NA())</f>
        <v>29</v>
      </c>
      <c r="P719" cm="1">
        <f t="array" aca="1" ref="P719" ca="1">IFERROR(INDIRECT("'["&amp;Index!$A$1&amp;"]lookup'!R"&amp;ROW(P719)&amp;"C"&amp;COLUMN(P719),FALSE),NA())</f>
        <v>33</v>
      </c>
      <c r="Q719" t="str" cm="1">
        <f t="array" aca="1" ref="Q719" ca="1">IFERROR(INDIRECT("'["&amp;Index!$A$1&amp;"]lookup'!R"&amp;ROW(Q719)&amp;"C"&amp;COLUMN(Q719),FALSE),NA())</f>
        <v/>
      </c>
      <c r="R719" cm="1">
        <f t="array" aca="1" ref="R719" ca="1">IFERROR(INDIRECT("'["&amp;Index!$A$1&amp;"]lookup'!R"&amp;ROW(R719)&amp;"C"&amp;COLUMN(R719),FALSE),NA())</f>
        <v>37</v>
      </c>
      <c r="S719" t="str" cm="1">
        <f t="array" aca="1" ref="S719" ca="1">IFERROR(INDIRECT("'["&amp;Index!$A$1&amp;"]lookup'!R"&amp;ROW(S719)&amp;"C"&amp;COLUMN(S719),FALSE),NA())</f>
        <v/>
      </c>
      <c r="T719" cm="1">
        <f t="array" aca="1" ref="T719" ca="1">IFERROR(INDIRECT("'["&amp;Index!$A$1&amp;"]lookup'!R"&amp;ROW(T719)&amp;"C"&amp;COLUMN(T719),FALSE),NA())</f>
        <v>40</v>
      </c>
      <c r="U719" cm="1">
        <f t="array" aca="1" ref="U719" ca="1">IFERROR(INDIRECT("'["&amp;Index!$A$1&amp;"]lookup'!R"&amp;ROW(U719)&amp;"C"&amp;COLUMN(U719),FALSE),NA())</f>
        <v>63</v>
      </c>
      <c r="V719" t="str" cm="1">
        <f t="array" aca="1" ref="V719" ca="1">IFERROR(INDIRECT("'["&amp;Index!$A$1&amp;"]lookup'!R"&amp;ROW(V719)&amp;"C"&amp;COLUMN(V719),FALSE),NA())</f>
        <v/>
      </c>
      <c r="W719" t="str" cm="1">
        <f t="array" aca="1" ref="W719" ca="1">IFERROR(INDIRECT("'["&amp;Index!$A$1&amp;"]lookup'!R"&amp;ROW(W719)&amp;"C"&amp;COLUMN(W719),FALSE),NA())</f>
        <v>*47</v>
      </c>
      <c r="X719" cm="1">
        <f t="array" aca="1" ref="X719" ca="1">IFERROR(INDIRECT("'["&amp;Index!$A$1&amp;"]lookup'!R"&amp;ROW(X719)&amp;"C"&amp;COLUMN(X719),FALSE),NA())</f>
        <v>82</v>
      </c>
      <c r="Y719" t="str" cm="1">
        <f t="array" aca="1" ref="Y719" ca="1">IFERROR(INDIRECT("'["&amp;Index!$A$1&amp;"]lookup'!R"&amp;ROW(Y719)&amp;"C"&amp;COLUMN(Y719),FALSE),NA())</f>
        <v/>
      </c>
      <c r="Z719" t="str" cm="1">
        <f t="array" aca="1" ref="Z719" ca="1">IFERROR(INDIRECT("'["&amp;Index!$A$1&amp;"]lookup'!R"&amp;ROW(Z719)&amp;"C"&amp;COLUMN(Z719),FALSE),NA())</f>
        <v/>
      </c>
      <c r="AA719" t="str" cm="1">
        <f t="array" aca="1" ref="AA719" ca="1">IFERROR(INDIRECT("'["&amp;Index!$A$1&amp;"]lookup'!R"&amp;ROW(AA719)&amp;"C"&amp;COLUMN(AA719),FALSE),NA())</f>
        <v/>
      </c>
      <c r="AB719" t="str" cm="1">
        <f t="array" aca="1" ref="AB719" ca="1">IFERROR(INDIRECT("'["&amp;Index!$A$1&amp;"]lookup'!R"&amp;ROW(AB719)&amp;"C"&amp;COLUMN(AB719),FALSE),NA())</f>
        <v/>
      </c>
      <c r="AC719" t="str" cm="1">
        <f t="array" aca="1" ref="AC719" ca="1">IFERROR(INDIRECT("'["&amp;Index!$A$1&amp;"]lookup'!R"&amp;ROW(AC719)&amp;"C"&amp;COLUMN(AC719),FALSE),NA())</f>
        <v/>
      </c>
      <c r="AD719" t="str" cm="1">
        <f t="array" aca="1" ref="AD719" ca="1">IFERROR(INDIRECT("'["&amp;Index!$A$1&amp;"]lookup'!R"&amp;ROW(AD719)&amp;"C"&amp;COLUMN(AD719),FALSE),NA())</f>
        <v/>
      </c>
      <c r="AE719" t="str" cm="1">
        <f t="array" aca="1" ref="AE719" ca="1">IFERROR(INDIRECT("'["&amp;Index!$A$1&amp;"]lookup'!R"&amp;ROW(AE719)&amp;"C"&amp;COLUMN(AE719),FALSE),NA())</f>
        <v/>
      </c>
      <c r="AF719" t="str">
        <f>Index!$A$1</f>
        <v>00_Control Ranges sigma ROTROL N Charge_Lyo_22820035_Dil_22867034_TOTAL_2019-03-01.xlsx</v>
      </c>
      <c r="AG719" t="str" cm="1">
        <f t="array" aca="1" ref="AG719" ca="1">IFERROR(INDIRECT("'["&amp;Index!$A$1&amp;"]Locations and batches'!R"&amp;2&amp;"C"&amp;7,FALSE),NA())</f>
        <v>ROTROL N</v>
      </c>
      <c r="AH719" cm="1">
        <f t="array" aca="1" ref="AH719" ca="1">IFERROR(INDIRECT("'["&amp;Index!$A$1&amp;"]Locations and batches'!$B$6",TRUE),NA())</f>
        <v>22757019</v>
      </c>
      <c r="AI719" t="str" cm="1">
        <f t="array" aca="1" ref="AI719" ca="1">IFERROR(INDIRECT("'["&amp;Index!$A$1&amp;"]Locations and batches'!R"&amp;2&amp;"C"&amp;11,FALSE),NA())</f>
        <v>NL22820035</v>
      </c>
      <c r="AJ719" t="str" cm="1">
        <f t="array" aca="1" ref="AJ719" ca="1">IFERROR(INDIRECT("'["&amp;Index!$A$1&amp;"]Locations and batches'!R"&amp;3&amp;"C"&amp;11,FALSE),NA())</f>
        <v>Di22867034</v>
      </c>
      <c r="AK719" t="str">
        <f t="shared" ca="1" si="22"/>
        <v>S181006</v>
      </c>
      <c r="AL719" t="str" cm="1">
        <f t="array" aca="1" ref="AL719" ca="1">OFFSET(INDIRECT("'["&amp;Index!$A$1&amp;"]Locations and batches'!$U$5",TRUE),MATCH(AK719,INDIRECT("'["&amp;Index!$A$1&amp;"]Locations and batches'!$U$5:$U$30",TRUE),0),-2)</f>
        <v>Complete</v>
      </c>
      <c r="AM719" t="str">
        <f ca="1">VLOOKUP(AK719,INDIRECT("'["&amp;Index!$A$1&amp;"]Locations and batches'!$U$6:$V$30",TRUE),2,FALSE)</f>
        <v>2020-01</v>
      </c>
      <c r="AN719" t="str">
        <f t="shared" ca="1" si="23"/>
        <v>L1</v>
      </c>
    </row>
    <row r="720" spans="1:40" x14ac:dyDescent="0.25">
      <c r="A720" cm="1">
        <f t="array" aca="1" ref="A720" ca="1">IFERROR(INDIRECT("'["&amp;Index!$A$1&amp;"]lookup'!R"&amp;ROW(A720)&amp;"C"&amp;COLUMN(A720),FALSE),NA())</f>
        <v>720</v>
      </c>
      <c r="B720" t="str" cm="1">
        <f t="array" aca="1" ref="B720" ca="1">IFERROR(INDIRECT("'["&amp;Index!$A$1&amp;"]lookup'!R"&amp;ROW(B720)&amp;"C"&amp;COLUMN(B720),FALSE),NA())</f>
        <v>L2/S181001/NL22820035/DAY4/fibtem c</v>
      </c>
      <c r="C720" t="str" cm="1">
        <f t="array" aca="1" ref="C720" ca="1">IFERROR(INDIRECT("'["&amp;Index!$A$1&amp;"]lookup'!R"&amp;ROW(C720)&amp;"C"&amp;COLUMN(C720),FALSE),NA())</f>
        <v>CRANGE.NL22820035.L2</v>
      </c>
      <c r="D720" t="str" cm="1">
        <f t="array" aca="1" ref="D720" ca="1">IFERROR(INDIRECT("'["&amp;Index!$A$1&amp;"]lookup'!R"&amp;ROW(D720)&amp;"C"&amp;COLUMN(D720),FALSE),NA())</f>
        <v>DAY4</v>
      </c>
      <c r="E720" t="str" cm="1">
        <f t="array" aca="1" ref="E720" ca="1">IFERROR(INDIRECT("'["&amp;Index!$A$1&amp;"]lookup'!R"&amp;ROW(E720)&amp;"C"&amp;COLUMN(E720),FALSE),NA())</f>
        <v>---</v>
      </c>
      <c r="F720" t="str" cm="1">
        <f t="array" aca="1" ref="F720" ca="1">IFERROR(INDIRECT("'["&amp;Index!$A$1&amp;"]lookup'!R"&amp;ROW(F720)&amp;"C"&amp;COLUMN(F720),FALSE),NA())</f>
        <v>---</v>
      </c>
      <c r="G720" t="str" cm="1">
        <f t="array" aca="1" ref="G720" ca="1">IFERROR(INDIRECT("'["&amp;Index!$A$1&amp;"]lookup'!R"&amp;ROW(G720)&amp;"C"&amp;COLUMN(G720),FALSE),NA())</f>
        <v>---</v>
      </c>
      <c r="H720" t="str" cm="1">
        <f t="array" aca="1" ref="H720" ca="1">IFERROR(INDIRECT("'["&amp;Index!$A$1&amp;"]lookup'!R"&amp;ROW(H720)&amp;"C"&amp;COLUMN(H720),FALSE),NA())</f>
        <v>S181001</v>
      </c>
      <c r="I720" t="str" cm="1">
        <f t="array" aca="1" ref="I720" ca="1">IFERROR(INDIRECT("'["&amp;Index!$A$1&amp;"]lookup'!R"&amp;ROW(I720)&amp;"C"&amp;COLUMN(I720),FALSE),NA())</f>
        <v>fibtem c</v>
      </c>
      <c r="J720" t="str" cm="1">
        <f t="array" aca="1" ref="J720" ca="1">IFERROR(INDIRECT("'["&amp;Index!$A$1&amp;"]lookup'!R"&amp;ROW(J720)&amp;"C"&amp;COLUMN(J720),FALSE),NA())</f>
        <v>aaLabor</v>
      </c>
      <c r="K720" t="str" cm="1">
        <f t="array" aca="1" ref="K720" ca="1">IFERROR(INDIRECT("'["&amp;Index!$A$1&amp;"]lookup'!R"&amp;ROW(K720)&amp;"C"&amp;COLUMN(K720),FALSE),NA())</f>
        <v>aaLabor</v>
      </c>
      <c r="L720" t="str" cm="1">
        <f t="array" aca="1" ref="L720" ca="1">IFERROR(INDIRECT("'["&amp;Index!$A$1&amp;"]lookup'!R"&amp;ROW(L720)&amp;"C"&amp;COLUMN(L720),FALSE),NA())</f>
        <v>aaLabor</v>
      </c>
      <c r="M720" t="str" cm="1">
        <f t="array" aca="1" ref="M720" ca="1">IFERROR(INDIRECT("'["&amp;Index!$A$1&amp;"]lookup'!R"&amp;ROW(M720)&amp;"C"&amp;COLUMN(M720),FALSE),NA())</f>
        <v/>
      </c>
      <c r="N720" cm="1">
        <f t="array" aca="1" ref="N720" ca="1">IFERROR(INDIRECT("'["&amp;Index!$A$1&amp;"]lookup'!R"&amp;ROW(N720)&amp;"C"&amp;COLUMN(N720),FALSE),NA())</f>
        <v>108</v>
      </c>
      <c r="O720" cm="1">
        <f t="array" aca="1" ref="O720" ca="1">IFERROR(INDIRECT("'["&amp;Index!$A$1&amp;"]lookup'!R"&amp;ROW(O720)&amp;"C"&amp;COLUMN(O720),FALSE),NA())</f>
        <v>34</v>
      </c>
      <c r="P720" cm="1">
        <f t="array" aca="1" ref="P720" ca="1">IFERROR(INDIRECT("'["&amp;Index!$A$1&amp;"]lookup'!R"&amp;ROW(P720)&amp;"C"&amp;COLUMN(P720),FALSE),NA())</f>
        <v>38</v>
      </c>
      <c r="Q720" t="str" cm="1">
        <f t="array" aca="1" ref="Q720" ca="1">IFERROR(INDIRECT("'["&amp;Index!$A$1&amp;"]lookup'!R"&amp;ROW(Q720)&amp;"C"&amp;COLUMN(Q720),FALSE),NA())</f>
        <v/>
      </c>
      <c r="R720" cm="1">
        <f t="array" aca="1" ref="R720" ca="1">IFERROR(INDIRECT("'["&amp;Index!$A$1&amp;"]lookup'!R"&amp;ROW(R720)&amp;"C"&amp;COLUMN(R720),FALSE),NA())</f>
        <v>42</v>
      </c>
      <c r="S720" t="str" cm="1">
        <f t="array" aca="1" ref="S720" ca="1">IFERROR(INDIRECT("'["&amp;Index!$A$1&amp;"]lookup'!R"&amp;ROW(S720)&amp;"C"&amp;COLUMN(S720),FALSE),NA())</f>
        <v/>
      </c>
      <c r="T720" cm="1">
        <f t="array" aca="1" ref="T720" ca="1">IFERROR(INDIRECT("'["&amp;Index!$A$1&amp;"]lookup'!R"&amp;ROW(T720)&amp;"C"&amp;COLUMN(T720),FALSE),NA())</f>
        <v>44</v>
      </c>
      <c r="U720" cm="1">
        <f t="array" aca="1" ref="U720" ca="1">IFERROR(INDIRECT("'["&amp;Index!$A$1&amp;"]lookup'!R"&amp;ROW(U720)&amp;"C"&amp;COLUMN(U720),FALSE),NA())</f>
        <v>38</v>
      </c>
      <c r="V720" t="str" cm="1">
        <f t="array" aca="1" ref="V720" ca="1">IFERROR(INDIRECT("'["&amp;Index!$A$1&amp;"]lookup'!R"&amp;ROW(V720)&amp;"C"&amp;COLUMN(V720),FALSE),NA())</f>
        <v/>
      </c>
      <c r="W720" t="str" cm="1">
        <f t="array" aca="1" ref="W720" ca="1">IFERROR(INDIRECT("'["&amp;Index!$A$1&amp;"]lookup'!R"&amp;ROW(W720)&amp;"C"&amp;COLUMN(W720),FALSE),NA())</f>
        <v>*45</v>
      </c>
      <c r="X720" cm="1">
        <f t="array" aca="1" ref="X720" ca="1">IFERROR(INDIRECT("'["&amp;Index!$A$1&amp;"]lookup'!R"&amp;ROW(X720)&amp;"C"&amp;COLUMN(X720),FALSE),NA())</f>
        <v>83</v>
      </c>
      <c r="Y720" t="str" cm="1">
        <f t="array" aca="1" ref="Y720" ca="1">IFERROR(INDIRECT("'["&amp;Index!$A$1&amp;"]lookup'!R"&amp;ROW(Y720)&amp;"C"&amp;COLUMN(Y720),FALSE),NA())</f>
        <v/>
      </c>
      <c r="Z720" t="str" cm="1">
        <f t="array" aca="1" ref="Z720" ca="1">IFERROR(INDIRECT("'["&amp;Index!$A$1&amp;"]lookup'!R"&amp;ROW(Z720)&amp;"C"&amp;COLUMN(Z720),FALSE),NA())</f>
        <v/>
      </c>
      <c r="AA720" t="str" cm="1">
        <f t="array" aca="1" ref="AA720" ca="1">IFERROR(INDIRECT("'["&amp;Index!$A$1&amp;"]lookup'!R"&amp;ROW(AA720)&amp;"C"&amp;COLUMN(AA720),FALSE),NA())</f>
        <v/>
      </c>
      <c r="AB720" t="str" cm="1">
        <f t="array" aca="1" ref="AB720" ca="1">IFERROR(INDIRECT("'["&amp;Index!$A$1&amp;"]lookup'!R"&amp;ROW(AB720)&amp;"C"&amp;COLUMN(AB720),FALSE),NA())</f>
        <v/>
      </c>
      <c r="AC720" t="str" cm="1">
        <f t="array" aca="1" ref="AC720" ca="1">IFERROR(INDIRECT("'["&amp;Index!$A$1&amp;"]lookup'!R"&amp;ROW(AC720)&amp;"C"&amp;COLUMN(AC720),FALSE),NA())</f>
        <v/>
      </c>
      <c r="AD720" t="str" cm="1">
        <f t="array" aca="1" ref="AD720" ca="1">IFERROR(INDIRECT("'["&amp;Index!$A$1&amp;"]lookup'!R"&amp;ROW(AD720)&amp;"C"&amp;COLUMN(AD720),FALSE),NA())</f>
        <v/>
      </c>
      <c r="AE720" t="str" cm="1">
        <f t="array" aca="1" ref="AE720" ca="1">IFERROR(INDIRECT("'["&amp;Index!$A$1&amp;"]lookup'!R"&amp;ROW(AE720)&amp;"C"&amp;COLUMN(AE720),FALSE),NA())</f>
        <v/>
      </c>
      <c r="AF720" t="str">
        <f>Index!$A$1</f>
        <v>00_Control Ranges sigma ROTROL N Charge_Lyo_22820035_Dil_22867034_TOTAL_2019-03-01.xlsx</v>
      </c>
      <c r="AG720" t="str" cm="1">
        <f t="array" aca="1" ref="AG720" ca="1">IFERROR(INDIRECT("'["&amp;Index!$A$1&amp;"]Locations and batches'!R"&amp;2&amp;"C"&amp;7,FALSE),NA())</f>
        <v>ROTROL N</v>
      </c>
      <c r="AH720" cm="1">
        <f t="array" aca="1" ref="AH720" ca="1">IFERROR(INDIRECT("'["&amp;Index!$A$1&amp;"]Locations and batches'!$B$6",TRUE),NA())</f>
        <v>22757019</v>
      </c>
      <c r="AI720" t="str" cm="1">
        <f t="array" aca="1" ref="AI720" ca="1">IFERROR(INDIRECT("'["&amp;Index!$A$1&amp;"]Locations and batches'!R"&amp;2&amp;"C"&amp;11,FALSE),NA())</f>
        <v>NL22820035</v>
      </c>
      <c r="AJ720" t="str" cm="1">
        <f t="array" aca="1" ref="AJ720" ca="1">IFERROR(INDIRECT("'["&amp;Index!$A$1&amp;"]Locations and batches'!R"&amp;3&amp;"C"&amp;11,FALSE),NA())</f>
        <v>Di22867034</v>
      </c>
      <c r="AK720" t="str">
        <f t="shared" ca="1" si="22"/>
        <v>S181001</v>
      </c>
      <c r="AL720" t="str" cm="1">
        <f t="array" aca="1" ref="AL720" ca="1">OFFSET(INDIRECT("'["&amp;Index!$A$1&amp;"]Locations and batches'!$U$5",TRUE),MATCH(AK720,INDIRECT("'["&amp;Index!$A$1&amp;"]Locations and batches'!$U$5:$U$30",TRUE),0),-2)</f>
        <v>Complete+Hep</v>
      </c>
      <c r="AM720" t="str">
        <f ca="1">VLOOKUP(AK720,INDIRECT("'["&amp;Index!$A$1&amp;"]Locations and batches'!$U$6:$V$30",TRUE),2,FALSE)</f>
        <v>2020-03</v>
      </c>
      <c r="AN720" t="str">
        <f t="shared" ca="1" si="23"/>
        <v>L2</v>
      </c>
    </row>
    <row r="721" spans="1:40" x14ac:dyDescent="0.25">
      <c r="A721" cm="1">
        <f t="array" aca="1" ref="A721" ca="1">IFERROR(INDIRECT("'["&amp;Index!$A$1&amp;"]lookup'!R"&amp;ROW(A721)&amp;"C"&amp;COLUMN(A721),FALSE),NA())</f>
        <v>721</v>
      </c>
      <c r="B721" t="str" cm="1">
        <f t="array" aca="1" ref="B721" ca="1">IFERROR(INDIRECT("'["&amp;Index!$A$1&amp;"]lookup'!R"&amp;ROW(B721)&amp;"C"&amp;COLUMN(B721),FALSE),NA())</f>
        <v>L2/S181001/NL22820035/DAY4/extem c</v>
      </c>
      <c r="C721" t="str" cm="1">
        <f t="array" aca="1" ref="C721" ca="1">IFERROR(INDIRECT("'["&amp;Index!$A$1&amp;"]lookup'!R"&amp;ROW(C721)&amp;"C"&amp;COLUMN(C721),FALSE),NA())</f>
        <v>CRANGE.NL22820035.L2</v>
      </c>
      <c r="D721" t="str" cm="1">
        <f t="array" aca="1" ref="D721" ca="1">IFERROR(INDIRECT("'["&amp;Index!$A$1&amp;"]lookup'!R"&amp;ROW(D721)&amp;"C"&amp;COLUMN(D721),FALSE),NA())</f>
        <v>DAY4</v>
      </c>
      <c r="E721" t="str" cm="1">
        <f t="array" aca="1" ref="E721" ca="1">IFERROR(INDIRECT("'["&amp;Index!$A$1&amp;"]lookup'!R"&amp;ROW(E721)&amp;"C"&amp;COLUMN(E721),FALSE),NA())</f>
        <v>---</v>
      </c>
      <c r="F721" t="str" cm="1">
        <f t="array" aca="1" ref="F721" ca="1">IFERROR(INDIRECT("'["&amp;Index!$A$1&amp;"]lookup'!R"&amp;ROW(F721)&amp;"C"&amp;COLUMN(F721),FALSE),NA())</f>
        <v>---</v>
      </c>
      <c r="G721" t="str" cm="1">
        <f t="array" aca="1" ref="G721" ca="1">IFERROR(INDIRECT("'["&amp;Index!$A$1&amp;"]lookup'!R"&amp;ROW(G721)&amp;"C"&amp;COLUMN(G721),FALSE),NA())</f>
        <v>---</v>
      </c>
      <c r="H721" t="str" cm="1">
        <f t="array" aca="1" ref="H721" ca="1">IFERROR(INDIRECT("'["&amp;Index!$A$1&amp;"]lookup'!R"&amp;ROW(H721)&amp;"C"&amp;COLUMN(H721),FALSE),NA())</f>
        <v>S181001</v>
      </c>
      <c r="I721" t="str" cm="1">
        <f t="array" aca="1" ref="I721" ca="1">IFERROR(INDIRECT("'["&amp;Index!$A$1&amp;"]lookup'!R"&amp;ROW(I721)&amp;"C"&amp;COLUMN(I721),FALSE),NA())</f>
        <v>extem c</v>
      </c>
      <c r="J721" t="str" cm="1">
        <f t="array" aca="1" ref="J721" ca="1">IFERROR(INDIRECT("'["&amp;Index!$A$1&amp;"]lookup'!R"&amp;ROW(J721)&amp;"C"&amp;COLUMN(J721),FALSE),NA())</f>
        <v>aaLabor</v>
      </c>
      <c r="K721" t="str" cm="1">
        <f t="array" aca="1" ref="K721" ca="1">IFERROR(INDIRECT("'["&amp;Index!$A$1&amp;"]lookup'!R"&amp;ROW(K721)&amp;"C"&amp;COLUMN(K721),FALSE),NA())</f>
        <v>aaLabor</v>
      </c>
      <c r="L721" t="str" cm="1">
        <f t="array" aca="1" ref="L721" ca="1">IFERROR(INDIRECT("'["&amp;Index!$A$1&amp;"]lookup'!R"&amp;ROW(L721)&amp;"C"&amp;COLUMN(L721),FALSE),NA())</f>
        <v>aaLabor</v>
      </c>
      <c r="M721" t="str" cm="1">
        <f t="array" aca="1" ref="M721" ca="1">IFERROR(INDIRECT("'["&amp;Index!$A$1&amp;"]lookup'!R"&amp;ROW(M721)&amp;"C"&amp;COLUMN(M721),FALSE),NA())</f>
        <v/>
      </c>
      <c r="N721" cm="1">
        <f t="array" aca="1" ref="N721" ca="1">IFERROR(INDIRECT("'["&amp;Index!$A$1&amp;"]lookup'!R"&amp;ROW(N721)&amp;"C"&amp;COLUMN(N721),FALSE),NA())</f>
        <v>107</v>
      </c>
      <c r="O721" cm="1">
        <f t="array" aca="1" ref="O721" ca="1">IFERROR(INDIRECT("'["&amp;Index!$A$1&amp;"]lookup'!R"&amp;ROW(O721)&amp;"C"&amp;COLUMN(O721),FALSE),NA())</f>
        <v>38</v>
      </c>
      <c r="P721" cm="1">
        <f t="array" aca="1" ref="P721" ca="1">IFERROR(INDIRECT("'["&amp;Index!$A$1&amp;"]lookup'!R"&amp;ROW(P721)&amp;"C"&amp;COLUMN(P721),FALSE),NA())</f>
        <v>42</v>
      </c>
      <c r="Q721" t="str" cm="1">
        <f t="array" aca="1" ref="Q721" ca="1">IFERROR(INDIRECT("'["&amp;Index!$A$1&amp;"]lookup'!R"&amp;ROW(Q721)&amp;"C"&amp;COLUMN(Q721),FALSE),NA())</f>
        <v/>
      </c>
      <c r="R721" cm="1">
        <f t="array" aca="1" ref="R721" ca="1">IFERROR(INDIRECT("'["&amp;Index!$A$1&amp;"]lookup'!R"&amp;ROW(R721)&amp;"C"&amp;COLUMN(R721),FALSE),NA())</f>
        <v>46</v>
      </c>
      <c r="S721" t="str" cm="1">
        <f t="array" aca="1" ref="S721" ca="1">IFERROR(INDIRECT("'["&amp;Index!$A$1&amp;"]lookup'!R"&amp;ROW(S721)&amp;"C"&amp;COLUMN(S721),FALSE),NA())</f>
        <v/>
      </c>
      <c r="T721" cm="1">
        <f t="array" aca="1" ref="T721" ca="1">IFERROR(INDIRECT("'["&amp;Index!$A$1&amp;"]lookup'!R"&amp;ROW(T721)&amp;"C"&amp;COLUMN(T721),FALSE),NA())</f>
        <v>48</v>
      </c>
      <c r="U721" cm="1">
        <f t="array" aca="1" ref="U721" ca="1">IFERROR(INDIRECT("'["&amp;Index!$A$1&amp;"]lookup'!R"&amp;ROW(U721)&amp;"C"&amp;COLUMN(U721),FALSE),NA())</f>
        <v>35</v>
      </c>
      <c r="V721" t="str" cm="1">
        <f t="array" aca="1" ref="V721" ca="1">IFERROR(INDIRECT("'["&amp;Index!$A$1&amp;"]lookup'!R"&amp;ROW(V721)&amp;"C"&amp;COLUMN(V721),FALSE),NA())</f>
        <v/>
      </c>
      <c r="W721" t="str" cm="1">
        <f t="array" aca="1" ref="W721" ca="1">IFERROR(INDIRECT("'["&amp;Index!$A$1&amp;"]lookup'!R"&amp;ROW(W721)&amp;"C"&amp;COLUMN(W721),FALSE),NA())</f>
        <v>*49</v>
      </c>
      <c r="X721" cm="1">
        <f t="array" aca="1" ref="X721" ca="1">IFERROR(INDIRECT("'["&amp;Index!$A$1&amp;"]lookup'!R"&amp;ROW(X721)&amp;"C"&amp;COLUMN(X721),FALSE),NA())</f>
        <v>83</v>
      </c>
      <c r="Y721" t="str" cm="1">
        <f t="array" aca="1" ref="Y721" ca="1">IFERROR(INDIRECT("'["&amp;Index!$A$1&amp;"]lookup'!R"&amp;ROW(Y721)&amp;"C"&amp;COLUMN(Y721),FALSE),NA())</f>
        <v/>
      </c>
      <c r="Z721" t="str" cm="1">
        <f t="array" aca="1" ref="Z721" ca="1">IFERROR(INDIRECT("'["&amp;Index!$A$1&amp;"]lookup'!R"&amp;ROW(Z721)&amp;"C"&amp;COLUMN(Z721),FALSE),NA())</f>
        <v/>
      </c>
      <c r="AA721" t="str" cm="1">
        <f t="array" aca="1" ref="AA721" ca="1">IFERROR(INDIRECT("'["&amp;Index!$A$1&amp;"]lookup'!R"&amp;ROW(AA721)&amp;"C"&amp;COLUMN(AA721),FALSE),NA())</f>
        <v/>
      </c>
      <c r="AB721" t="str" cm="1">
        <f t="array" aca="1" ref="AB721" ca="1">IFERROR(INDIRECT("'["&amp;Index!$A$1&amp;"]lookup'!R"&amp;ROW(AB721)&amp;"C"&amp;COLUMN(AB721),FALSE),NA())</f>
        <v/>
      </c>
      <c r="AC721" t="str" cm="1">
        <f t="array" aca="1" ref="AC721" ca="1">IFERROR(INDIRECT("'["&amp;Index!$A$1&amp;"]lookup'!R"&amp;ROW(AC721)&amp;"C"&amp;COLUMN(AC721),FALSE),NA())</f>
        <v/>
      </c>
      <c r="AD721" t="str" cm="1">
        <f t="array" aca="1" ref="AD721" ca="1">IFERROR(INDIRECT("'["&amp;Index!$A$1&amp;"]lookup'!R"&amp;ROW(AD721)&amp;"C"&amp;COLUMN(AD721),FALSE),NA())</f>
        <v/>
      </c>
      <c r="AE721" t="str" cm="1">
        <f t="array" aca="1" ref="AE721" ca="1">IFERROR(INDIRECT("'["&amp;Index!$A$1&amp;"]lookup'!R"&amp;ROW(AE721)&amp;"C"&amp;COLUMN(AE721),FALSE),NA())</f>
        <v/>
      </c>
      <c r="AF721" t="str">
        <f>Index!$A$1</f>
        <v>00_Control Ranges sigma ROTROL N Charge_Lyo_22820035_Dil_22867034_TOTAL_2019-03-01.xlsx</v>
      </c>
      <c r="AG721" t="str" cm="1">
        <f t="array" aca="1" ref="AG721" ca="1">IFERROR(INDIRECT("'["&amp;Index!$A$1&amp;"]Locations and batches'!R"&amp;2&amp;"C"&amp;7,FALSE),NA())</f>
        <v>ROTROL N</v>
      </c>
      <c r="AH721" cm="1">
        <f t="array" aca="1" ref="AH721" ca="1">IFERROR(INDIRECT("'["&amp;Index!$A$1&amp;"]Locations and batches'!$B$6",TRUE),NA())</f>
        <v>22757019</v>
      </c>
      <c r="AI721" t="str" cm="1">
        <f t="array" aca="1" ref="AI721" ca="1">IFERROR(INDIRECT("'["&amp;Index!$A$1&amp;"]Locations and batches'!R"&amp;2&amp;"C"&amp;11,FALSE),NA())</f>
        <v>NL22820035</v>
      </c>
      <c r="AJ721" t="str" cm="1">
        <f t="array" aca="1" ref="AJ721" ca="1">IFERROR(INDIRECT("'["&amp;Index!$A$1&amp;"]Locations and batches'!R"&amp;3&amp;"C"&amp;11,FALSE),NA())</f>
        <v>Di22867034</v>
      </c>
      <c r="AK721" t="str">
        <f t="shared" ca="1" si="22"/>
        <v>S181001</v>
      </c>
      <c r="AL721" t="str" cm="1">
        <f t="array" aca="1" ref="AL721" ca="1">OFFSET(INDIRECT("'["&amp;Index!$A$1&amp;"]Locations and batches'!$U$5",TRUE),MATCH(AK721,INDIRECT("'["&amp;Index!$A$1&amp;"]Locations and batches'!$U$5:$U$30",TRUE),0),-2)</f>
        <v>Complete+Hep</v>
      </c>
      <c r="AM721" t="str">
        <f ca="1">VLOOKUP(AK721,INDIRECT("'["&amp;Index!$A$1&amp;"]Locations and batches'!$U$6:$V$30",TRUE),2,FALSE)</f>
        <v>2020-03</v>
      </c>
      <c r="AN721" t="str">
        <f t="shared" ca="1" si="23"/>
        <v>L2</v>
      </c>
    </row>
    <row r="722" spans="1:40" x14ac:dyDescent="0.25">
      <c r="A722" cm="1">
        <f t="array" aca="1" ref="A722" ca="1">IFERROR(INDIRECT("'["&amp;Index!$A$1&amp;"]lookup'!R"&amp;ROW(A722)&amp;"C"&amp;COLUMN(A722),FALSE),NA())</f>
        <v>722</v>
      </c>
      <c r="B722" t="str" cm="1">
        <f t="array" aca="1" ref="B722" ca="1">IFERROR(INDIRECT("'["&amp;Index!$A$1&amp;"]lookup'!R"&amp;ROW(B722)&amp;"C"&amp;COLUMN(B722),FALSE),NA())</f>
        <v>L2/S181001/NL22820035/DAY4/intem c</v>
      </c>
      <c r="C722" t="str" cm="1">
        <f t="array" aca="1" ref="C722" ca="1">IFERROR(INDIRECT("'["&amp;Index!$A$1&amp;"]lookup'!R"&amp;ROW(C722)&amp;"C"&amp;COLUMN(C722),FALSE),NA())</f>
        <v>CRANGE.NL22820035.L2</v>
      </c>
      <c r="D722" t="str" cm="1">
        <f t="array" aca="1" ref="D722" ca="1">IFERROR(INDIRECT("'["&amp;Index!$A$1&amp;"]lookup'!R"&amp;ROW(D722)&amp;"C"&amp;COLUMN(D722),FALSE),NA())</f>
        <v>DAY4</v>
      </c>
      <c r="E722" t="str" cm="1">
        <f t="array" aca="1" ref="E722" ca="1">IFERROR(INDIRECT("'["&amp;Index!$A$1&amp;"]lookup'!R"&amp;ROW(E722)&amp;"C"&amp;COLUMN(E722),FALSE),NA())</f>
        <v>---</v>
      </c>
      <c r="F722" t="str" cm="1">
        <f t="array" aca="1" ref="F722" ca="1">IFERROR(INDIRECT("'["&amp;Index!$A$1&amp;"]lookup'!R"&amp;ROW(F722)&amp;"C"&amp;COLUMN(F722),FALSE),NA())</f>
        <v>---</v>
      </c>
      <c r="G722" t="str" cm="1">
        <f t="array" aca="1" ref="G722" ca="1">IFERROR(INDIRECT("'["&amp;Index!$A$1&amp;"]lookup'!R"&amp;ROW(G722)&amp;"C"&amp;COLUMN(G722),FALSE),NA())</f>
        <v>---</v>
      </c>
      <c r="H722" t="str" cm="1">
        <f t="array" aca="1" ref="H722" ca="1">IFERROR(INDIRECT("'["&amp;Index!$A$1&amp;"]lookup'!R"&amp;ROW(H722)&amp;"C"&amp;COLUMN(H722),FALSE),NA())</f>
        <v>S181001</v>
      </c>
      <c r="I722" t="str" cm="1">
        <f t="array" aca="1" ref="I722" ca="1">IFERROR(INDIRECT("'["&amp;Index!$A$1&amp;"]lookup'!R"&amp;ROW(I722)&amp;"C"&amp;COLUMN(I722),FALSE),NA())</f>
        <v>intem c</v>
      </c>
      <c r="J722" t="str" cm="1">
        <f t="array" aca="1" ref="J722" ca="1">IFERROR(INDIRECT("'["&amp;Index!$A$1&amp;"]lookup'!R"&amp;ROW(J722)&amp;"C"&amp;COLUMN(J722),FALSE),NA())</f>
        <v>aaLabor</v>
      </c>
      <c r="K722" t="str" cm="1">
        <f t="array" aca="1" ref="K722" ca="1">IFERROR(INDIRECT("'["&amp;Index!$A$1&amp;"]lookup'!R"&amp;ROW(K722)&amp;"C"&amp;COLUMN(K722),FALSE),NA())</f>
        <v>aaLabor</v>
      </c>
      <c r="L722" t="str" cm="1">
        <f t="array" aca="1" ref="L722" ca="1">IFERROR(INDIRECT("'["&amp;Index!$A$1&amp;"]lookup'!R"&amp;ROW(L722)&amp;"C"&amp;COLUMN(L722),FALSE),NA())</f>
        <v>aaLabor</v>
      </c>
      <c r="M722" t="str" cm="1">
        <f t="array" aca="1" ref="M722" ca="1">IFERROR(INDIRECT("'["&amp;Index!$A$1&amp;"]lookup'!R"&amp;ROW(M722)&amp;"C"&amp;COLUMN(M722),FALSE),NA())</f>
        <v/>
      </c>
      <c r="N722" cm="1">
        <f t="array" aca="1" ref="N722" ca="1">IFERROR(INDIRECT("'["&amp;Index!$A$1&amp;"]lookup'!R"&amp;ROW(N722)&amp;"C"&amp;COLUMN(N722),FALSE),NA())</f>
        <v>256</v>
      </c>
      <c r="O722" cm="1">
        <f t="array" aca="1" ref="O722" ca="1">IFERROR(INDIRECT("'["&amp;Index!$A$1&amp;"]lookup'!R"&amp;ROW(O722)&amp;"C"&amp;COLUMN(O722),FALSE),NA())</f>
        <v>41</v>
      </c>
      <c r="P722" cm="1">
        <f t="array" aca="1" ref="P722" ca="1">IFERROR(INDIRECT("'["&amp;Index!$A$1&amp;"]lookup'!R"&amp;ROW(P722)&amp;"C"&amp;COLUMN(P722),FALSE),NA())</f>
        <v>44</v>
      </c>
      <c r="Q722" t="str" cm="1">
        <f t="array" aca="1" ref="Q722" ca="1">IFERROR(INDIRECT("'["&amp;Index!$A$1&amp;"]lookup'!R"&amp;ROW(Q722)&amp;"C"&amp;COLUMN(Q722),FALSE),NA())</f>
        <v/>
      </c>
      <c r="R722" cm="1">
        <f t="array" aca="1" ref="R722" ca="1">IFERROR(INDIRECT("'["&amp;Index!$A$1&amp;"]lookup'!R"&amp;ROW(R722)&amp;"C"&amp;COLUMN(R722),FALSE),NA())</f>
        <v>48</v>
      </c>
      <c r="S722" t="str" cm="1">
        <f t="array" aca="1" ref="S722" ca="1">IFERROR(INDIRECT("'["&amp;Index!$A$1&amp;"]lookup'!R"&amp;ROW(S722)&amp;"C"&amp;COLUMN(S722),FALSE),NA())</f>
        <v/>
      </c>
      <c r="T722" cm="1">
        <f t="array" aca="1" ref="T722" ca="1">IFERROR(INDIRECT("'["&amp;Index!$A$1&amp;"]lookup'!R"&amp;ROW(T722)&amp;"C"&amp;COLUMN(T722),FALSE),NA())</f>
        <v>51</v>
      </c>
      <c r="U722" cm="1">
        <f t="array" aca="1" ref="U722" ca="1">IFERROR(INDIRECT("'["&amp;Index!$A$1&amp;"]lookup'!R"&amp;ROW(U722)&amp;"C"&amp;COLUMN(U722),FALSE),NA())</f>
        <v>24</v>
      </c>
      <c r="V722" t="str" cm="1">
        <f t="array" aca="1" ref="V722" ca="1">IFERROR(INDIRECT("'["&amp;Index!$A$1&amp;"]lookup'!R"&amp;ROW(V722)&amp;"C"&amp;COLUMN(V722),FALSE),NA())</f>
        <v/>
      </c>
      <c r="W722" t="str" cm="1">
        <f t="array" aca="1" ref="W722" ca="1">IFERROR(INDIRECT("'["&amp;Index!$A$1&amp;"]lookup'!R"&amp;ROW(W722)&amp;"C"&amp;COLUMN(W722),FALSE),NA())</f>
        <v>*51</v>
      </c>
      <c r="X722" cm="1">
        <f t="array" aca="1" ref="X722" ca="1">IFERROR(INDIRECT("'["&amp;Index!$A$1&amp;"]lookup'!R"&amp;ROW(X722)&amp;"C"&amp;COLUMN(X722),FALSE),NA())</f>
        <v>85</v>
      </c>
      <c r="Y722" t="str" cm="1">
        <f t="array" aca="1" ref="Y722" ca="1">IFERROR(INDIRECT("'["&amp;Index!$A$1&amp;"]lookup'!R"&amp;ROW(Y722)&amp;"C"&amp;COLUMN(Y722),FALSE),NA())</f>
        <v/>
      </c>
      <c r="Z722" t="str" cm="1">
        <f t="array" aca="1" ref="Z722" ca="1">IFERROR(INDIRECT("'["&amp;Index!$A$1&amp;"]lookup'!R"&amp;ROW(Z722)&amp;"C"&amp;COLUMN(Z722),FALSE),NA())</f>
        <v/>
      </c>
      <c r="AA722" t="str" cm="1">
        <f t="array" aca="1" ref="AA722" ca="1">IFERROR(INDIRECT("'["&amp;Index!$A$1&amp;"]lookup'!R"&amp;ROW(AA722)&amp;"C"&amp;COLUMN(AA722),FALSE),NA())</f>
        <v/>
      </c>
      <c r="AB722" t="str" cm="1">
        <f t="array" aca="1" ref="AB722" ca="1">IFERROR(INDIRECT("'["&amp;Index!$A$1&amp;"]lookup'!R"&amp;ROW(AB722)&amp;"C"&amp;COLUMN(AB722),FALSE),NA())</f>
        <v/>
      </c>
      <c r="AC722" t="str" cm="1">
        <f t="array" aca="1" ref="AC722" ca="1">IFERROR(INDIRECT("'["&amp;Index!$A$1&amp;"]lookup'!R"&amp;ROW(AC722)&amp;"C"&amp;COLUMN(AC722),FALSE),NA())</f>
        <v/>
      </c>
      <c r="AD722" t="str" cm="1">
        <f t="array" aca="1" ref="AD722" ca="1">IFERROR(INDIRECT("'["&amp;Index!$A$1&amp;"]lookup'!R"&amp;ROW(AD722)&amp;"C"&amp;COLUMN(AD722),FALSE),NA())</f>
        <v/>
      </c>
      <c r="AE722" t="str" cm="1">
        <f t="array" aca="1" ref="AE722" ca="1">IFERROR(INDIRECT("'["&amp;Index!$A$1&amp;"]lookup'!R"&amp;ROW(AE722)&amp;"C"&amp;COLUMN(AE722),FALSE),NA())</f>
        <v/>
      </c>
      <c r="AF722" t="str">
        <f>Index!$A$1</f>
        <v>00_Control Ranges sigma ROTROL N Charge_Lyo_22820035_Dil_22867034_TOTAL_2019-03-01.xlsx</v>
      </c>
      <c r="AG722" t="str" cm="1">
        <f t="array" aca="1" ref="AG722" ca="1">IFERROR(INDIRECT("'["&amp;Index!$A$1&amp;"]Locations and batches'!R"&amp;2&amp;"C"&amp;7,FALSE),NA())</f>
        <v>ROTROL N</v>
      </c>
      <c r="AH722" cm="1">
        <f t="array" aca="1" ref="AH722" ca="1">IFERROR(INDIRECT("'["&amp;Index!$A$1&amp;"]Locations and batches'!$B$6",TRUE),NA())</f>
        <v>22757019</v>
      </c>
      <c r="AI722" t="str" cm="1">
        <f t="array" aca="1" ref="AI722" ca="1">IFERROR(INDIRECT("'["&amp;Index!$A$1&amp;"]Locations and batches'!R"&amp;2&amp;"C"&amp;11,FALSE),NA())</f>
        <v>NL22820035</v>
      </c>
      <c r="AJ722" t="str" cm="1">
        <f t="array" aca="1" ref="AJ722" ca="1">IFERROR(INDIRECT("'["&amp;Index!$A$1&amp;"]Locations and batches'!R"&amp;3&amp;"C"&amp;11,FALSE),NA())</f>
        <v>Di22867034</v>
      </c>
      <c r="AK722" t="str">
        <f t="shared" ca="1" si="22"/>
        <v>S181001</v>
      </c>
      <c r="AL722" t="str" cm="1">
        <f t="array" aca="1" ref="AL722" ca="1">OFFSET(INDIRECT("'["&amp;Index!$A$1&amp;"]Locations and batches'!$U$5",TRUE),MATCH(AK722,INDIRECT("'["&amp;Index!$A$1&amp;"]Locations and batches'!$U$5:$U$30",TRUE),0),-2)</f>
        <v>Complete+Hep</v>
      </c>
      <c r="AM722" t="str">
        <f ca="1">VLOOKUP(AK722,INDIRECT("'["&amp;Index!$A$1&amp;"]Locations and batches'!$U$6:$V$30",TRUE),2,FALSE)</f>
        <v>2020-03</v>
      </c>
      <c r="AN722" t="str">
        <f t="shared" ca="1" si="23"/>
        <v>L2</v>
      </c>
    </row>
    <row r="723" spans="1:40" x14ac:dyDescent="0.25">
      <c r="A723" cm="1">
        <f t="array" aca="1" ref="A723" ca="1">IFERROR(INDIRECT("'["&amp;Index!$A$1&amp;"]lookup'!R"&amp;ROW(A723)&amp;"C"&amp;COLUMN(A723),FALSE),NA())</f>
        <v>723</v>
      </c>
      <c r="B723" t="str" cm="1">
        <f t="array" aca="1" ref="B723" ca="1">IFERROR(INDIRECT("'["&amp;Index!$A$1&amp;"]lookup'!R"&amp;ROW(B723)&amp;"C"&amp;COLUMN(B723),FALSE),NA())</f>
        <v>L2/S181001/NL22820035/DAY4/heptem c</v>
      </c>
      <c r="C723" t="str" cm="1">
        <f t="array" aca="1" ref="C723" ca="1">IFERROR(INDIRECT("'["&amp;Index!$A$1&amp;"]lookup'!R"&amp;ROW(C723)&amp;"C"&amp;COLUMN(C723),FALSE),NA())</f>
        <v>CRANGE.NL22820035.L2</v>
      </c>
      <c r="D723" t="str" cm="1">
        <f t="array" aca="1" ref="D723" ca="1">IFERROR(INDIRECT("'["&amp;Index!$A$1&amp;"]lookup'!R"&amp;ROW(D723)&amp;"C"&amp;COLUMN(D723),FALSE),NA())</f>
        <v>DAY4</v>
      </c>
      <c r="E723" t="str" cm="1">
        <f t="array" aca="1" ref="E723" ca="1">IFERROR(INDIRECT("'["&amp;Index!$A$1&amp;"]lookup'!R"&amp;ROW(E723)&amp;"C"&amp;COLUMN(E723),FALSE),NA())</f>
        <v>---</v>
      </c>
      <c r="F723" t="str" cm="1">
        <f t="array" aca="1" ref="F723" ca="1">IFERROR(INDIRECT("'["&amp;Index!$A$1&amp;"]lookup'!R"&amp;ROW(F723)&amp;"C"&amp;COLUMN(F723),FALSE),NA())</f>
        <v>---</v>
      </c>
      <c r="G723" t="str" cm="1">
        <f t="array" aca="1" ref="G723" ca="1">IFERROR(INDIRECT("'["&amp;Index!$A$1&amp;"]lookup'!R"&amp;ROW(G723)&amp;"C"&amp;COLUMN(G723),FALSE),NA())</f>
        <v>---</v>
      </c>
      <c r="H723" t="str" cm="1">
        <f t="array" aca="1" ref="H723" ca="1">IFERROR(INDIRECT("'["&amp;Index!$A$1&amp;"]lookup'!R"&amp;ROW(H723)&amp;"C"&amp;COLUMN(H723),FALSE),NA())</f>
        <v>S181001</v>
      </c>
      <c r="I723" t="str" cm="1">
        <f t="array" aca="1" ref="I723" ca="1">IFERROR(INDIRECT("'["&amp;Index!$A$1&amp;"]lookup'!R"&amp;ROW(I723)&amp;"C"&amp;COLUMN(I723),FALSE),NA())</f>
        <v>heptem c</v>
      </c>
      <c r="J723" t="str" cm="1">
        <f t="array" aca="1" ref="J723" ca="1">IFERROR(INDIRECT("'["&amp;Index!$A$1&amp;"]lookup'!R"&amp;ROW(J723)&amp;"C"&amp;COLUMN(J723),FALSE),NA())</f>
        <v>aaLabor</v>
      </c>
      <c r="K723" t="str" cm="1">
        <f t="array" aca="1" ref="K723" ca="1">IFERROR(INDIRECT("'["&amp;Index!$A$1&amp;"]lookup'!R"&amp;ROW(K723)&amp;"C"&amp;COLUMN(K723),FALSE),NA())</f>
        <v>aaLabor</v>
      </c>
      <c r="L723" t="str" cm="1">
        <f t="array" aca="1" ref="L723" ca="1">IFERROR(INDIRECT("'["&amp;Index!$A$1&amp;"]lookup'!R"&amp;ROW(L723)&amp;"C"&amp;COLUMN(L723),FALSE),NA())</f>
        <v>aaLabor</v>
      </c>
      <c r="M723" t="str" cm="1">
        <f t="array" aca="1" ref="M723" ca="1">IFERROR(INDIRECT("'["&amp;Index!$A$1&amp;"]lookup'!R"&amp;ROW(M723)&amp;"C"&amp;COLUMN(M723),FALSE),NA())</f>
        <v/>
      </c>
      <c r="N723" cm="1">
        <f t="array" aca="1" ref="N723" ca="1">IFERROR(INDIRECT("'["&amp;Index!$A$1&amp;"]lookup'!R"&amp;ROW(N723)&amp;"C"&amp;COLUMN(N723),FALSE),NA())</f>
        <v>260</v>
      </c>
      <c r="O723" cm="1">
        <f t="array" aca="1" ref="O723" ca="1">IFERROR(INDIRECT("'["&amp;Index!$A$1&amp;"]lookup'!R"&amp;ROW(O723)&amp;"C"&amp;COLUMN(O723),FALSE),NA())</f>
        <v>40</v>
      </c>
      <c r="P723" cm="1">
        <f t="array" aca="1" ref="P723" ca="1">IFERROR(INDIRECT("'["&amp;Index!$A$1&amp;"]lookup'!R"&amp;ROW(P723)&amp;"C"&amp;COLUMN(P723),FALSE),NA())</f>
        <v>43</v>
      </c>
      <c r="Q723" t="str" cm="1">
        <f t="array" aca="1" ref="Q723" ca="1">IFERROR(INDIRECT("'["&amp;Index!$A$1&amp;"]lookup'!R"&amp;ROW(Q723)&amp;"C"&amp;COLUMN(Q723),FALSE),NA())</f>
        <v/>
      </c>
      <c r="R723" cm="1">
        <f t="array" aca="1" ref="R723" ca="1">IFERROR(INDIRECT("'["&amp;Index!$A$1&amp;"]lookup'!R"&amp;ROW(R723)&amp;"C"&amp;COLUMN(R723),FALSE),NA())</f>
        <v>47</v>
      </c>
      <c r="S723" t="str" cm="1">
        <f t="array" aca="1" ref="S723" ca="1">IFERROR(INDIRECT("'["&amp;Index!$A$1&amp;"]lookup'!R"&amp;ROW(S723)&amp;"C"&amp;COLUMN(S723),FALSE),NA())</f>
        <v/>
      </c>
      <c r="T723" cm="1">
        <f t="array" aca="1" ref="T723" ca="1">IFERROR(INDIRECT("'["&amp;Index!$A$1&amp;"]lookup'!R"&amp;ROW(T723)&amp;"C"&amp;COLUMN(T723),FALSE),NA())</f>
        <v>49</v>
      </c>
      <c r="U723" cm="1">
        <f t="array" aca="1" ref="U723" ca="1">IFERROR(INDIRECT("'["&amp;Index!$A$1&amp;"]lookup'!R"&amp;ROW(U723)&amp;"C"&amp;COLUMN(U723),FALSE),NA())</f>
        <v>26</v>
      </c>
      <c r="V723" t="str" cm="1">
        <f t="array" aca="1" ref="V723" ca="1">IFERROR(INDIRECT("'["&amp;Index!$A$1&amp;"]lookup'!R"&amp;ROW(V723)&amp;"C"&amp;COLUMN(V723),FALSE),NA())</f>
        <v/>
      </c>
      <c r="W723" t="str" cm="1">
        <f t="array" aca="1" ref="W723" ca="1">IFERROR(INDIRECT("'["&amp;Index!$A$1&amp;"]lookup'!R"&amp;ROW(W723)&amp;"C"&amp;COLUMN(W723),FALSE),NA())</f>
        <v>*50</v>
      </c>
      <c r="X723" cm="1">
        <f t="array" aca="1" ref="X723" ca="1">IFERROR(INDIRECT("'["&amp;Index!$A$1&amp;"]lookup'!R"&amp;ROW(X723)&amp;"C"&amp;COLUMN(X723),FALSE),NA())</f>
        <v>85</v>
      </c>
      <c r="Y723" t="str" cm="1">
        <f t="array" aca="1" ref="Y723" ca="1">IFERROR(INDIRECT("'["&amp;Index!$A$1&amp;"]lookup'!R"&amp;ROW(Y723)&amp;"C"&amp;COLUMN(Y723),FALSE),NA())</f>
        <v/>
      </c>
      <c r="Z723" t="str" cm="1">
        <f t="array" aca="1" ref="Z723" ca="1">IFERROR(INDIRECT("'["&amp;Index!$A$1&amp;"]lookup'!R"&amp;ROW(Z723)&amp;"C"&amp;COLUMN(Z723),FALSE),NA())</f>
        <v/>
      </c>
      <c r="AA723" t="str" cm="1">
        <f t="array" aca="1" ref="AA723" ca="1">IFERROR(INDIRECT("'["&amp;Index!$A$1&amp;"]lookup'!R"&amp;ROW(AA723)&amp;"C"&amp;COLUMN(AA723),FALSE),NA())</f>
        <v/>
      </c>
      <c r="AB723" t="str" cm="1">
        <f t="array" aca="1" ref="AB723" ca="1">IFERROR(INDIRECT("'["&amp;Index!$A$1&amp;"]lookup'!R"&amp;ROW(AB723)&amp;"C"&amp;COLUMN(AB723),FALSE),NA())</f>
        <v/>
      </c>
      <c r="AC723" t="str" cm="1">
        <f t="array" aca="1" ref="AC723" ca="1">IFERROR(INDIRECT("'["&amp;Index!$A$1&amp;"]lookup'!R"&amp;ROW(AC723)&amp;"C"&amp;COLUMN(AC723),FALSE),NA())</f>
        <v/>
      </c>
      <c r="AD723" t="str" cm="1">
        <f t="array" aca="1" ref="AD723" ca="1">IFERROR(INDIRECT("'["&amp;Index!$A$1&amp;"]lookup'!R"&amp;ROW(AD723)&amp;"C"&amp;COLUMN(AD723),FALSE),NA())</f>
        <v/>
      </c>
      <c r="AE723" t="str" cm="1">
        <f t="array" aca="1" ref="AE723" ca="1">IFERROR(INDIRECT("'["&amp;Index!$A$1&amp;"]lookup'!R"&amp;ROW(AE723)&amp;"C"&amp;COLUMN(AE723),FALSE),NA())</f>
        <v/>
      </c>
      <c r="AF723" t="str">
        <f>Index!$A$1</f>
        <v>00_Control Ranges sigma ROTROL N Charge_Lyo_22820035_Dil_22867034_TOTAL_2019-03-01.xlsx</v>
      </c>
      <c r="AG723" t="str" cm="1">
        <f t="array" aca="1" ref="AG723" ca="1">IFERROR(INDIRECT("'["&amp;Index!$A$1&amp;"]Locations and batches'!R"&amp;2&amp;"C"&amp;7,FALSE),NA())</f>
        <v>ROTROL N</v>
      </c>
      <c r="AH723" cm="1">
        <f t="array" aca="1" ref="AH723" ca="1">IFERROR(INDIRECT("'["&amp;Index!$A$1&amp;"]Locations and batches'!$B$6",TRUE),NA())</f>
        <v>22757019</v>
      </c>
      <c r="AI723" t="str" cm="1">
        <f t="array" aca="1" ref="AI723" ca="1">IFERROR(INDIRECT("'["&amp;Index!$A$1&amp;"]Locations and batches'!R"&amp;2&amp;"C"&amp;11,FALSE),NA())</f>
        <v>NL22820035</v>
      </c>
      <c r="AJ723" t="str" cm="1">
        <f t="array" aca="1" ref="AJ723" ca="1">IFERROR(INDIRECT("'["&amp;Index!$A$1&amp;"]Locations and batches'!R"&amp;3&amp;"C"&amp;11,FALSE),NA())</f>
        <v>Di22867034</v>
      </c>
      <c r="AK723" t="str">
        <f t="shared" ca="1" si="22"/>
        <v>S181001</v>
      </c>
      <c r="AL723" t="str" cm="1">
        <f t="array" aca="1" ref="AL723" ca="1">OFFSET(INDIRECT("'["&amp;Index!$A$1&amp;"]Locations and batches'!$U$5",TRUE),MATCH(AK723,INDIRECT("'["&amp;Index!$A$1&amp;"]Locations and batches'!$U$5:$U$30",TRUE),0),-2)</f>
        <v>Complete+Hep</v>
      </c>
      <c r="AM723" t="str">
        <f ca="1">VLOOKUP(AK723,INDIRECT("'["&amp;Index!$A$1&amp;"]Locations and batches'!$U$6:$V$30",TRUE),2,FALSE)</f>
        <v>2020-03</v>
      </c>
      <c r="AN723" t="str">
        <f t="shared" ca="1" si="23"/>
        <v>L2</v>
      </c>
    </row>
    <row r="724" spans="1:40" x14ac:dyDescent="0.25">
      <c r="A724" cm="1">
        <f t="array" aca="1" ref="A724" ca="1">IFERROR(INDIRECT("'["&amp;Index!$A$1&amp;"]lookup'!R"&amp;ROW(A724)&amp;"C"&amp;COLUMN(A724),FALSE),NA())</f>
        <v>724</v>
      </c>
      <c r="B724" t="str" cm="1">
        <f t="array" aca="1" ref="B724" ca="1">IFERROR(INDIRECT("'["&amp;Index!$A$1&amp;"]lookup'!R"&amp;ROW(B724)&amp;"C"&amp;COLUMN(B724),FALSE),NA())</f>
        <v>L2/S181006/NL22820035/DAY4/fibtem c</v>
      </c>
      <c r="C724" t="str" cm="1">
        <f t="array" aca="1" ref="C724" ca="1">IFERROR(INDIRECT("'["&amp;Index!$A$1&amp;"]lookup'!R"&amp;ROW(C724)&amp;"C"&amp;COLUMN(C724),FALSE),NA())</f>
        <v>CRANGE.NL22820035.L2</v>
      </c>
      <c r="D724" t="str" cm="1">
        <f t="array" aca="1" ref="D724" ca="1">IFERROR(INDIRECT("'["&amp;Index!$A$1&amp;"]lookup'!R"&amp;ROW(D724)&amp;"C"&amp;COLUMN(D724),FALSE),NA())</f>
        <v>DAY4</v>
      </c>
      <c r="E724" t="str" cm="1">
        <f t="array" aca="1" ref="E724" ca="1">IFERROR(INDIRECT("'["&amp;Index!$A$1&amp;"]lookup'!R"&amp;ROW(E724)&amp;"C"&amp;COLUMN(E724),FALSE),NA())</f>
        <v>---</v>
      </c>
      <c r="F724" t="str" cm="1">
        <f t="array" aca="1" ref="F724" ca="1">IFERROR(INDIRECT("'["&amp;Index!$A$1&amp;"]lookup'!R"&amp;ROW(F724)&amp;"C"&amp;COLUMN(F724),FALSE),NA())</f>
        <v>---</v>
      </c>
      <c r="G724" t="str" cm="1">
        <f t="array" aca="1" ref="G724" ca="1">IFERROR(INDIRECT("'["&amp;Index!$A$1&amp;"]lookup'!R"&amp;ROW(G724)&amp;"C"&amp;COLUMN(G724),FALSE),NA())</f>
        <v>---</v>
      </c>
      <c r="H724" t="str" cm="1">
        <f t="array" aca="1" ref="H724" ca="1">IFERROR(INDIRECT("'["&amp;Index!$A$1&amp;"]lookup'!R"&amp;ROW(H724)&amp;"C"&amp;COLUMN(H724),FALSE),NA())</f>
        <v>S181006</v>
      </c>
      <c r="I724" t="str" cm="1">
        <f t="array" aca="1" ref="I724" ca="1">IFERROR(INDIRECT("'["&amp;Index!$A$1&amp;"]lookup'!R"&amp;ROW(I724)&amp;"C"&amp;COLUMN(I724),FALSE),NA())</f>
        <v>fibtem c</v>
      </c>
      <c r="J724" t="str" cm="1">
        <f t="array" aca="1" ref="J724" ca="1">IFERROR(INDIRECT("'["&amp;Index!$A$1&amp;"]lookup'!R"&amp;ROW(J724)&amp;"C"&amp;COLUMN(J724),FALSE),NA())</f>
        <v>admin</v>
      </c>
      <c r="K724" t="str" cm="1">
        <f t="array" aca="1" ref="K724" ca="1">IFERROR(INDIRECT("'["&amp;Index!$A$1&amp;"]lookup'!R"&amp;ROW(K724)&amp;"C"&amp;COLUMN(K724),FALSE),NA())</f>
        <v>admin</v>
      </c>
      <c r="L724" t="str" cm="1">
        <f t="array" aca="1" ref="L724" ca="1">IFERROR(INDIRECT("'["&amp;Index!$A$1&amp;"]lookup'!R"&amp;ROW(L724)&amp;"C"&amp;COLUMN(L724),FALSE),NA())</f>
        <v>admin</v>
      </c>
      <c r="M724" t="str" cm="1">
        <f t="array" aca="1" ref="M724" ca="1">IFERROR(INDIRECT("'["&amp;Index!$A$1&amp;"]lookup'!R"&amp;ROW(M724)&amp;"C"&amp;COLUMN(M724),FALSE),NA())</f>
        <v/>
      </c>
      <c r="N724" cm="1">
        <f t="array" aca="1" ref="N724" ca="1">IFERROR(INDIRECT("'["&amp;Index!$A$1&amp;"]lookup'!R"&amp;ROW(N724)&amp;"C"&amp;COLUMN(N724),FALSE),NA())</f>
        <v>97</v>
      </c>
      <c r="O724" cm="1">
        <f t="array" aca="1" ref="O724" ca="1">IFERROR(INDIRECT("'["&amp;Index!$A$1&amp;"]lookup'!R"&amp;ROW(O724)&amp;"C"&amp;COLUMN(O724),FALSE),NA())</f>
        <v>31</v>
      </c>
      <c r="P724" cm="1">
        <f t="array" aca="1" ref="P724" ca="1">IFERROR(INDIRECT("'["&amp;Index!$A$1&amp;"]lookup'!R"&amp;ROW(P724)&amp;"C"&amp;COLUMN(P724),FALSE),NA())</f>
        <v>35</v>
      </c>
      <c r="Q724" t="str" cm="1">
        <f t="array" aca="1" ref="Q724" ca="1">IFERROR(INDIRECT("'["&amp;Index!$A$1&amp;"]lookup'!R"&amp;ROW(Q724)&amp;"C"&amp;COLUMN(Q724),FALSE),NA())</f>
        <v/>
      </c>
      <c r="R724" cm="1">
        <f t="array" aca="1" ref="R724" ca="1">IFERROR(INDIRECT("'["&amp;Index!$A$1&amp;"]lookup'!R"&amp;ROW(R724)&amp;"C"&amp;COLUMN(R724),FALSE),NA())</f>
        <v>40</v>
      </c>
      <c r="S724" t="str" cm="1">
        <f t="array" aca="1" ref="S724" ca="1">IFERROR(INDIRECT("'["&amp;Index!$A$1&amp;"]lookup'!R"&amp;ROW(S724)&amp;"C"&amp;COLUMN(S724),FALSE),NA())</f>
        <v/>
      </c>
      <c r="T724" cm="1">
        <f t="array" aca="1" ref="T724" ca="1">IFERROR(INDIRECT("'["&amp;Index!$A$1&amp;"]lookup'!R"&amp;ROW(T724)&amp;"C"&amp;COLUMN(T724),FALSE),NA())</f>
        <v>43</v>
      </c>
      <c r="U724" cm="1">
        <f t="array" aca="1" ref="U724" ca="1">IFERROR(INDIRECT("'["&amp;Index!$A$1&amp;"]lookup'!R"&amp;ROW(U724)&amp;"C"&amp;COLUMN(U724),FALSE),NA())</f>
        <v>53</v>
      </c>
      <c r="V724" t="str" cm="1">
        <f t="array" aca="1" ref="V724" ca="1">IFERROR(INDIRECT("'["&amp;Index!$A$1&amp;"]lookup'!R"&amp;ROW(V724)&amp;"C"&amp;COLUMN(V724),FALSE),NA())</f>
        <v/>
      </c>
      <c r="W724" t="str" cm="1">
        <f t="array" aca="1" ref="W724" ca="1">IFERROR(INDIRECT("'["&amp;Index!$A$1&amp;"]lookup'!R"&amp;ROW(W724)&amp;"C"&amp;COLUMN(W724),FALSE),NA())</f>
        <v>*46</v>
      </c>
      <c r="X724" cm="1">
        <f t="array" aca="1" ref="X724" ca="1">IFERROR(INDIRECT("'["&amp;Index!$A$1&amp;"]lookup'!R"&amp;ROW(X724)&amp;"C"&amp;COLUMN(X724),FALSE),NA())</f>
        <v>100</v>
      </c>
      <c r="Y724" t="str" cm="1">
        <f t="array" aca="1" ref="Y724" ca="1">IFERROR(INDIRECT("'["&amp;Index!$A$1&amp;"]lookup'!R"&amp;ROW(Y724)&amp;"C"&amp;COLUMN(Y724),FALSE),NA())</f>
        <v/>
      </c>
      <c r="Z724" t="str" cm="1">
        <f t="array" aca="1" ref="Z724" ca="1">IFERROR(INDIRECT("'["&amp;Index!$A$1&amp;"]lookup'!R"&amp;ROW(Z724)&amp;"C"&amp;COLUMN(Z724),FALSE),NA())</f>
        <v/>
      </c>
      <c r="AA724" t="str" cm="1">
        <f t="array" aca="1" ref="AA724" ca="1">IFERROR(INDIRECT("'["&amp;Index!$A$1&amp;"]lookup'!R"&amp;ROW(AA724)&amp;"C"&amp;COLUMN(AA724),FALSE),NA())</f>
        <v/>
      </c>
      <c r="AB724" t="str" cm="1">
        <f t="array" aca="1" ref="AB724" ca="1">IFERROR(INDIRECT("'["&amp;Index!$A$1&amp;"]lookup'!R"&amp;ROW(AB724)&amp;"C"&amp;COLUMN(AB724),FALSE),NA())</f>
        <v/>
      </c>
      <c r="AC724" t="str" cm="1">
        <f t="array" aca="1" ref="AC724" ca="1">IFERROR(INDIRECT("'["&amp;Index!$A$1&amp;"]lookup'!R"&amp;ROW(AC724)&amp;"C"&amp;COLUMN(AC724),FALSE),NA())</f>
        <v/>
      </c>
      <c r="AD724" t="str" cm="1">
        <f t="array" aca="1" ref="AD724" ca="1">IFERROR(INDIRECT("'["&amp;Index!$A$1&amp;"]lookup'!R"&amp;ROW(AD724)&amp;"C"&amp;COLUMN(AD724),FALSE),NA())</f>
        <v/>
      </c>
      <c r="AE724" t="str" cm="1">
        <f t="array" aca="1" ref="AE724" ca="1">IFERROR(INDIRECT("'["&amp;Index!$A$1&amp;"]lookup'!R"&amp;ROW(AE724)&amp;"C"&amp;COLUMN(AE724),FALSE),NA())</f>
        <v/>
      </c>
      <c r="AF724" t="str">
        <f>Index!$A$1</f>
        <v>00_Control Ranges sigma ROTROL N Charge_Lyo_22820035_Dil_22867034_TOTAL_2019-03-01.xlsx</v>
      </c>
      <c r="AG724" t="str" cm="1">
        <f t="array" aca="1" ref="AG724" ca="1">IFERROR(INDIRECT("'["&amp;Index!$A$1&amp;"]Locations and batches'!R"&amp;2&amp;"C"&amp;7,FALSE),NA())</f>
        <v>ROTROL N</v>
      </c>
      <c r="AH724" cm="1">
        <f t="array" aca="1" ref="AH724" ca="1">IFERROR(INDIRECT("'["&amp;Index!$A$1&amp;"]Locations and batches'!$B$6",TRUE),NA())</f>
        <v>22757019</v>
      </c>
      <c r="AI724" t="str" cm="1">
        <f t="array" aca="1" ref="AI724" ca="1">IFERROR(INDIRECT("'["&amp;Index!$A$1&amp;"]Locations and batches'!R"&amp;2&amp;"C"&amp;11,FALSE),NA())</f>
        <v>NL22820035</v>
      </c>
      <c r="AJ724" t="str" cm="1">
        <f t="array" aca="1" ref="AJ724" ca="1">IFERROR(INDIRECT("'["&amp;Index!$A$1&amp;"]Locations and batches'!R"&amp;3&amp;"C"&amp;11,FALSE),NA())</f>
        <v>Di22867034</v>
      </c>
      <c r="AK724" t="str">
        <f t="shared" ca="1" si="22"/>
        <v>S181006</v>
      </c>
      <c r="AL724" t="str" cm="1">
        <f t="array" aca="1" ref="AL724" ca="1">OFFSET(INDIRECT("'["&amp;Index!$A$1&amp;"]Locations and batches'!$U$5",TRUE),MATCH(AK724,INDIRECT("'["&amp;Index!$A$1&amp;"]Locations and batches'!$U$5:$U$30",TRUE),0),-2)</f>
        <v>Complete</v>
      </c>
      <c r="AM724" t="str">
        <f ca="1">VLOOKUP(AK724,INDIRECT("'["&amp;Index!$A$1&amp;"]Locations and batches'!$U$6:$V$30",TRUE),2,FALSE)</f>
        <v>2020-01</v>
      </c>
      <c r="AN724" t="str">
        <f t="shared" ca="1" si="23"/>
        <v>L2</v>
      </c>
    </row>
    <row r="725" spans="1:40" x14ac:dyDescent="0.25">
      <c r="A725" cm="1">
        <f t="array" aca="1" ref="A725" ca="1">IFERROR(INDIRECT("'["&amp;Index!$A$1&amp;"]lookup'!R"&amp;ROW(A725)&amp;"C"&amp;COLUMN(A725),FALSE),NA())</f>
        <v>725</v>
      </c>
      <c r="B725" t="str" cm="1">
        <f t="array" aca="1" ref="B725" ca="1">IFERROR(INDIRECT("'["&amp;Index!$A$1&amp;"]lookup'!R"&amp;ROW(B725)&amp;"C"&amp;COLUMN(B725),FALSE),NA())</f>
        <v>L2/S181006/NL22820035/DAY4/extem c</v>
      </c>
      <c r="C725" t="str" cm="1">
        <f t="array" aca="1" ref="C725" ca="1">IFERROR(INDIRECT("'["&amp;Index!$A$1&amp;"]lookup'!R"&amp;ROW(C725)&amp;"C"&amp;COLUMN(C725),FALSE),NA())</f>
        <v>CRANGE.NL22820035.L2</v>
      </c>
      <c r="D725" t="str" cm="1">
        <f t="array" aca="1" ref="D725" ca="1">IFERROR(INDIRECT("'["&amp;Index!$A$1&amp;"]lookup'!R"&amp;ROW(D725)&amp;"C"&amp;COLUMN(D725),FALSE),NA())</f>
        <v>DAY4</v>
      </c>
      <c r="E725" t="str" cm="1">
        <f t="array" aca="1" ref="E725" ca="1">IFERROR(INDIRECT("'["&amp;Index!$A$1&amp;"]lookup'!R"&amp;ROW(E725)&amp;"C"&amp;COLUMN(E725),FALSE),NA())</f>
        <v>---</v>
      </c>
      <c r="F725" t="str" cm="1">
        <f t="array" aca="1" ref="F725" ca="1">IFERROR(INDIRECT("'["&amp;Index!$A$1&amp;"]lookup'!R"&amp;ROW(F725)&amp;"C"&amp;COLUMN(F725),FALSE),NA())</f>
        <v>---</v>
      </c>
      <c r="G725" t="str" cm="1">
        <f t="array" aca="1" ref="G725" ca="1">IFERROR(INDIRECT("'["&amp;Index!$A$1&amp;"]lookup'!R"&amp;ROW(G725)&amp;"C"&amp;COLUMN(G725),FALSE),NA())</f>
        <v>---</v>
      </c>
      <c r="H725" t="str" cm="1">
        <f t="array" aca="1" ref="H725" ca="1">IFERROR(INDIRECT("'["&amp;Index!$A$1&amp;"]lookup'!R"&amp;ROW(H725)&amp;"C"&amp;COLUMN(H725),FALSE),NA())</f>
        <v>S181006</v>
      </c>
      <c r="I725" t="str" cm="1">
        <f t="array" aca="1" ref="I725" ca="1">IFERROR(INDIRECT("'["&amp;Index!$A$1&amp;"]lookup'!R"&amp;ROW(I725)&amp;"C"&amp;COLUMN(I725),FALSE),NA())</f>
        <v>extem c</v>
      </c>
      <c r="J725" t="str" cm="1">
        <f t="array" aca="1" ref="J725" ca="1">IFERROR(INDIRECT("'["&amp;Index!$A$1&amp;"]lookup'!R"&amp;ROW(J725)&amp;"C"&amp;COLUMN(J725),FALSE),NA())</f>
        <v>admin</v>
      </c>
      <c r="K725" t="str" cm="1">
        <f t="array" aca="1" ref="K725" ca="1">IFERROR(INDIRECT("'["&amp;Index!$A$1&amp;"]lookup'!R"&amp;ROW(K725)&amp;"C"&amp;COLUMN(K725),FALSE),NA())</f>
        <v>admin</v>
      </c>
      <c r="L725" t="str" cm="1">
        <f t="array" aca="1" ref="L725" ca="1">IFERROR(INDIRECT("'["&amp;Index!$A$1&amp;"]lookup'!R"&amp;ROW(L725)&amp;"C"&amp;COLUMN(L725),FALSE),NA())</f>
        <v>admin</v>
      </c>
      <c r="M725" t="str" cm="1">
        <f t="array" aca="1" ref="M725" ca="1">IFERROR(INDIRECT("'["&amp;Index!$A$1&amp;"]lookup'!R"&amp;ROW(M725)&amp;"C"&amp;COLUMN(M725),FALSE),NA())</f>
        <v/>
      </c>
      <c r="N725" cm="1">
        <f t="array" aca="1" ref="N725" ca="1">IFERROR(INDIRECT("'["&amp;Index!$A$1&amp;"]lookup'!R"&amp;ROW(N725)&amp;"C"&amp;COLUMN(N725),FALSE),NA())</f>
        <v>94</v>
      </c>
      <c r="O725" cm="1">
        <f t="array" aca="1" ref="O725" ca="1">IFERROR(INDIRECT("'["&amp;Index!$A$1&amp;"]lookup'!R"&amp;ROW(O725)&amp;"C"&amp;COLUMN(O725),FALSE),NA())</f>
        <v>37</v>
      </c>
      <c r="P725" cm="1">
        <f t="array" aca="1" ref="P725" ca="1">IFERROR(INDIRECT("'["&amp;Index!$A$1&amp;"]lookup'!R"&amp;ROW(P725)&amp;"C"&amp;COLUMN(P725),FALSE),NA())</f>
        <v>41</v>
      </c>
      <c r="Q725" t="str" cm="1">
        <f t="array" aca="1" ref="Q725" ca="1">IFERROR(INDIRECT("'["&amp;Index!$A$1&amp;"]lookup'!R"&amp;ROW(Q725)&amp;"C"&amp;COLUMN(Q725),FALSE),NA())</f>
        <v/>
      </c>
      <c r="R725" cm="1">
        <f t="array" aca="1" ref="R725" ca="1">IFERROR(INDIRECT("'["&amp;Index!$A$1&amp;"]lookup'!R"&amp;ROW(R725)&amp;"C"&amp;COLUMN(R725),FALSE),NA())</f>
        <v>46</v>
      </c>
      <c r="S725" t="str" cm="1">
        <f t="array" aca="1" ref="S725" ca="1">IFERROR(INDIRECT("'["&amp;Index!$A$1&amp;"]lookup'!R"&amp;ROW(S725)&amp;"C"&amp;COLUMN(S725),FALSE),NA())</f>
        <v/>
      </c>
      <c r="T725" cm="1">
        <f t="array" aca="1" ref="T725" ca="1">IFERROR(INDIRECT("'["&amp;Index!$A$1&amp;"]lookup'!R"&amp;ROW(T725)&amp;"C"&amp;COLUMN(T725),FALSE),NA())</f>
        <v>48</v>
      </c>
      <c r="U725" cm="1">
        <f t="array" aca="1" ref="U725" ca="1">IFERROR(INDIRECT("'["&amp;Index!$A$1&amp;"]lookup'!R"&amp;ROW(U725)&amp;"C"&amp;COLUMN(U725),FALSE),NA())</f>
        <v>29</v>
      </c>
      <c r="V725" t="str" cm="1">
        <f t="array" aca="1" ref="V725" ca="1">IFERROR(INDIRECT("'["&amp;Index!$A$1&amp;"]lookup'!R"&amp;ROW(V725)&amp;"C"&amp;COLUMN(V725),FALSE),NA())</f>
        <v/>
      </c>
      <c r="W725" t="str" cm="1">
        <f t="array" aca="1" ref="W725" ca="1">IFERROR(INDIRECT("'["&amp;Index!$A$1&amp;"]lookup'!R"&amp;ROW(W725)&amp;"C"&amp;COLUMN(W725),FALSE),NA())</f>
        <v>*51</v>
      </c>
      <c r="X725" cm="1">
        <f t="array" aca="1" ref="X725" ca="1">IFERROR(INDIRECT("'["&amp;Index!$A$1&amp;"]lookup'!R"&amp;ROW(X725)&amp;"C"&amp;COLUMN(X725),FALSE),NA())</f>
        <v>100</v>
      </c>
      <c r="Y725" t="str" cm="1">
        <f t="array" aca="1" ref="Y725" ca="1">IFERROR(INDIRECT("'["&amp;Index!$A$1&amp;"]lookup'!R"&amp;ROW(Y725)&amp;"C"&amp;COLUMN(Y725),FALSE),NA())</f>
        <v/>
      </c>
      <c r="Z725" t="str" cm="1">
        <f t="array" aca="1" ref="Z725" ca="1">IFERROR(INDIRECT("'["&amp;Index!$A$1&amp;"]lookup'!R"&amp;ROW(Z725)&amp;"C"&amp;COLUMN(Z725),FALSE),NA())</f>
        <v/>
      </c>
      <c r="AA725" t="str" cm="1">
        <f t="array" aca="1" ref="AA725" ca="1">IFERROR(INDIRECT("'["&amp;Index!$A$1&amp;"]lookup'!R"&amp;ROW(AA725)&amp;"C"&amp;COLUMN(AA725),FALSE),NA())</f>
        <v/>
      </c>
      <c r="AB725" t="str" cm="1">
        <f t="array" aca="1" ref="AB725" ca="1">IFERROR(INDIRECT("'["&amp;Index!$A$1&amp;"]lookup'!R"&amp;ROW(AB725)&amp;"C"&amp;COLUMN(AB725),FALSE),NA())</f>
        <v/>
      </c>
      <c r="AC725" t="str" cm="1">
        <f t="array" aca="1" ref="AC725" ca="1">IFERROR(INDIRECT("'["&amp;Index!$A$1&amp;"]lookup'!R"&amp;ROW(AC725)&amp;"C"&amp;COLUMN(AC725),FALSE),NA())</f>
        <v/>
      </c>
      <c r="AD725" t="str" cm="1">
        <f t="array" aca="1" ref="AD725" ca="1">IFERROR(INDIRECT("'["&amp;Index!$A$1&amp;"]lookup'!R"&amp;ROW(AD725)&amp;"C"&amp;COLUMN(AD725),FALSE),NA())</f>
        <v/>
      </c>
      <c r="AE725" t="str" cm="1">
        <f t="array" aca="1" ref="AE725" ca="1">IFERROR(INDIRECT("'["&amp;Index!$A$1&amp;"]lookup'!R"&amp;ROW(AE725)&amp;"C"&amp;COLUMN(AE725),FALSE),NA())</f>
        <v/>
      </c>
      <c r="AF725" t="str">
        <f>Index!$A$1</f>
        <v>00_Control Ranges sigma ROTROL N Charge_Lyo_22820035_Dil_22867034_TOTAL_2019-03-01.xlsx</v>
      </c>
      <c r="AG725" t="str" cm="1">
        <f t="array" aca="1" ref="AG725" ca="1">IFERROR(INDIRECT("'["&amp;Index!$A$1&amp;"]Locations and batches'!R"&amp;2&amp;"C"&amp;7,FALSE),NA())</f>
        <v>ROTROL N</v>
      </c>
      <c r="AH725" cm="1">
        <f t="array" aca="1" ref="AH725" ca="1">IFERROR(INDIRECT("'["&amp;Index!$A$1&amp;"]Locations and batches'!$B$6",TRUE),NA())</f>
        <v>22757019</v>
      </c>
      <c r="AI725" t="str" cm="1">
        <f t="array" aca="1" ref="AI725" ca="1">IFERROR(INDIRECT("'["&amp;Index!$A$1&amp;"]Locations and batches'!R"&amp;2&amp;"C"&amp;11,FALSE),NA())</f>
        <v>NL22820035</v>
      </c>
      <c r="AJ725" t="str" cm="1">
        <f t="array" aca="1" ref="AJ725" ca="1">IFERROR(INDIRECT("'["&amp;Index!$A$1&amp;"]Locations and batches'!R"&amp;3&amp;"C"&amp;11,FALSE),NA())</f>
        <v>Di22867034</v>
      </c>
      <c r="AK725" t="str">
        <f t="shared" ca="1" si="22"/>
        <v>S181006</v>
      </c>
      <c r="AL725" t="str" cm="1">
        <f t="array" aca="1" ref="AL725" ca="1">OFFSET(INDIRECT("'["&amp;Index!$A$1&amp;"]Locations and batches'!$U$5",TRUE),MATCH(AK725,INDIRECT("'["&amp;Index!$A$1&amp;"]Locations and batches'!$U$5:$U$30",TRUE),0),-2)</f>
        <v>Complete</v>
      </c>
      <c r="AM725" t="str">
        <f ca="1">VLOOKUP(AK725,INDIRECT("'["&amp;Index!$A$1&amp;"]Locations and batches'!$U$6:$V$30",TRUE),2,FALSE)</f>
        <v>2020-01</v>
      </c>
      <c r="AN725" t="str">
        <f t="shared" ca="1" si="23"/>
        <v>L2</v>
      </c>
    </row>
    <row r="726" spans="1:40" x14ac:dyDescent="0.25">
      <c r="A726" cm="1">
        <f t="array" aca="1" ref="A726" ca="1">IFERROR(INDIRECT("'["&amp;Index!$A$1&amp;"]lookup'!R"&amp;ROW(A726)&amp;"C"&amp;COLUMN(A726),FALSE),NA())</f>
        <v>726</v>
      </c>
      <c r="B726" t="str" cm="1">
        <f t="array" aca="1" ref="B726" ca="1">IFERROR(INDIRECT("'["&amp;Index!$A$1&amp;"]lookup'!R"&amp;ROW(B726)&amp;"C"&amp;COLUMN(B726),FALSE),NA())</f>
        <v>L2/S181006/NL22820035/DAY4/intem c</v>
      </c>
      <c r="C726" t="str" cm="1">
        <f t="array" aca="1" ref="C726" ca="1">IFERROR(INDIRECT("'["&amp;Index!$A$1&amp;"]lookup'!R"&amp;ROW(C726)&amp;"C"&amp;COLUMN(C726),FALSE),NA())</f>
        <v>CRANGE.NL22820035.L2</v>
      </c>
      <c r="D726" t="str" cm="1">
        <f t="array" aca="1" ref="D726" ca="1">IFERROR(INDIRECT("'["&amp;Index!$A$1&amp;"]lookup'!R"&amp;ROW(D726)&amp;"C"&amp;COLUMN(D726),FALSE),NA())</f>
        <v>DAY4</v>
      </c>
      <c r="E726" t="str" cm="1">
        <f t="array" aca="1" ref="E726" ca="1">IFERROR(INDIRECT("'["&amp;Index!$A$1&amp;"]lookup'!R"&amp;ROW(E726)&amp;"C"&amp;COLUMN(E726),FALSE),NA())</f>
        <v>---</v>
      </c>
      <c r="F726" t="str" cm="1">
        <f t="array" aca="1" ref="F726" ca="1">IFERROR(INDIRECT("'["&amp;Index!$A$1&amp;"]lookup'!R"&amp;ROW(F726)&amp;"C"&amp;COLUMN(F726),FALSE),NA())</f>
        <v>---</v>
      </c>
      <c r="G726" t="str" cm="1">
        <f t="array" aca="1" ref="G726" ca="1">IFERROR(INDIRECT("'["&amp;Index!$A$1&amp;"]lookup'!R"&amp;ROW(G726)&amp;"C"&amp;COLUMN(G726),FALSE),NA())</f>
        <v>---</v>
      </c>
      <c r="H726" t="str" cm="1">
        <f t="array" aca="1" ref="H726" ca="1">IFERROR(INDIRECT("'["&amp;Index!$A$1&amp;"]lookup'!R"&amp;ROW(H726)&amp;"C"&amp;COLUMN(H726),FALSE),NA())</f>
        <v>S181006</v>
      </c>
      <c r="I726" t="str" cm="1">
        <f t="array" aca="1" ref="I726" ca="1">IFERROR(INDIRECT("'["&amp;Index!$A$1&amp;"]lookup'!R"&amp;ROW(I726)&amp;"C"&amp;COLUMN(I726),FALSE),NA())</f>
        <v>intem c</v>
      </c>
      <c r="J726" t="str" cm="1">
        <f t="array" aca="1" ref="J726" ca="1">IFERROR(INDIRECT("'["&amp;Index!$A$1&amp;"]lookup'!R"&amp;ROW(J726)&amp;"C"&amp;COLUMN(J726),FALSE),NA())</f>
        <v>admin</v>
      </c>
      <c r="K726" t="str" cm="1">
        <f t="array" aca="1" ref="K726" ca="1">IFERROR(INDIRECT("'["&amp;Index!$A$1&amp;"]lookup'!R"&amp;ROW(K726)&amp;"C"&amp;COLUMN(K726),FALSE),NA())</f>
        <v>admin</v>
      </c>
      <c r="L726" t="str" cm="1">
        <f t="array" aca="1" ref="L726" ca="1">IFERROR(INDIRECT("'["&amp;Index!$A$1&amp;"]lookup'!R"&amp;ROW(L726)&amp;"C"&amp;COLUMN(L726),FALSE),NA())</f>
        <v>admin</v>
      </c>
      <c r="M726" t="str" cm="1">
        <f t="array" aca="1" ref="M726" ca="1">IFERROR(INDIRECT("'["&amp;Index!$A$1&amp;"]lookup'!R"&amp;ROW(M726)&amp;"C"&amp;COLUMN(M726),FALSE),NA())</f>
        <v/>
      </c>
      <c r="N726" cm="1">
        <f t="array" aca="1" ref="N726" ca="1">IFERROR(INDIRECT("'["&amp;Index!$A$1&amp;"]lookup'!R"&amp;ROW(N726)&amp;"C"&amp;COLUMN(N726),FALSE),NA())</f>
        <v>231</v>
      </c>
      <c r="O726" cm="1">
        <f t="array" aca="1" ref="O726" ca="1">IFERROR(INDIRECT("'["&amp;Index!$A$1&amp;"]lookup'!R"&amp;ROW(O726)&amp;"C"&amp;COLUMN(O726),FALSE),NA())</f>
        <v>40</v>
      </c>
      <c r="P726" cm="1">
        <f t="array" aca="1" ref="P726" ca="1">IFERROR(INDIRECT("'["&amp;Index!$A$1&amp;"]lookup'!R"&amp;ROW(P726)&amp;"C"&amp;COLUMN(P726),FALSE),NA())</f>
        <v>44</v>
      </c>
      <c r="Q726" t="str" cm="1">
        <f t="array" aca="1" ref="Q726" ca="1">IFERROR(INDIRECT("'["&amp;Index!$A$1&amp;"]lookup'!R"&amp;ROW(Q726)&amp;"C"&amp;COLUMN(Q726),FALSE),NA())</f>
        <v/>
      </c>
      <c r="R726" cm="1">
        <f t="array" aca="1" ref="R726" ca="1">IFERROR(INDIRECT("'["&amp;Index!$A$1&amp;"]lookup'!R"&amp;ROW(R726)&amp;"C"&amp;COLUMN(R726),FALSE),NA())</f>
        <v>48</v>
      </c>
      <c r="S726" t="str" cm="1">
        <f t="array" aca="1" ref="S726" ca="1">IFERROR(INDIRECT("'["&amp;Index!$A$1&amp;"]lookup'!R"&amp;ROW(S726)&amp;"C"&amp;COLUMN(S726),FALSE),NA())</f>
        <v/>
      </c>
      <c r="T726" cm="1">
        <f t="array" aca="1" ref="T726" ca="1">IFERROR(INDIRECT("'["&amp;Index!$A$1&amp;"]lookup'!R"&amp;ROW(T726)&amp;"C"&amp;COLUMN(T726),FALSE),NA())</f>
        <v>50</v>
      </c>
      <c r="U726" cm="1">
        <f t="array" aca="1" ref="U726" ca="1">IFERROR(INDIRECT("'["&amp;Index!$A$1&amp;"]lookup'!R"&amp;ROW(U726)&amp;"C"&amp;COLUMN(U726),FALSE),NA())</f>
        <v>25</v>
      </c>
      <c r="V726" t="str" cm="1">
        <f t="array" aca="1" ref="V726" ca="1">IFERROR(INDIRECT("'["&amp;Index!$A$1&amp;"]lookup'!R"&amp;ROW(V726)&amp;"C"&amp;COLUMN(V726),FALSE),NA())</f>
        <v/>
      </c>
      <c r="W726" t="str" cm="1">
        <f t="array" aca="1" ref="W726" ca="1">IFERROR(INDIRECT("'["&amp;Index!$A$1&amp;"]lookup'!R"&amp;ROW(W726)&amp;"C"&amp;COLUMN(W726),FALSE),NA())</f>
        <v>*52</v>
      </c>
      <c r="X726" cm="1">
        <f t="array" aca="1" ref="X726" ca="1">IFERROR(INDIRECT("'["&amp;Index!$A$1&amp;"]lookup'!R"&amp;ROW(X726)&amp;"C"&amp;COLUMN(X726),FALSE),NA())</f>
        <v>100</v>
      </c>
      <c r="Y726" t="str" cm="1">
        <f t="array" aca="1" ref="Y726" ca="1">IFERROR(INDIRECT("'["&amp;Index!$A$1&amp;"]lookup'!R"&amp;ROW(Y726)&amp;"C"&amp;COLUMN(Y726),FALSE),NA())</f>
        <v/>
      </c>
      <c r="Z726" t="str" cm="1">
        <f t="array" aca="1" ref="Z726" ca="1">IFERROR(INDIRECT("'["&amp;Index!$A$1&amp;"]lookup'!R"&amp;ROW(Z726)&amp;"C"&amp;COLUMN(Z726),FALSE),NA())</f>
        <v/>
      </c>
      <c r="AA726" t="str" cm="1">
        <f t="array" aca="1" ref="AA726" ca="1">IFERROR(INDIRECT("'["&amp;Index!$A$1&amp;"]lookup'!R"&amp;ROW(AA726)&amp;"C"&amp;COLUMN(AA726),FALSE),NA())</f>
        <v/>
      </c>
      <c r="AB726" t="str" cm="1">
        <f t="array" aca="1" ref="AB726" ca="1">IFERROR(INDIRECT("'["&amp;Index!$A$1&amp;"]lookup'!R"&amp;ROW(AB726)&amp;"C"&amp;COLUMN(AB726),FALSE),NA())</f>
        <v/>
      </c>
      <c r="AC726" t="str" cm="1">
        <f t="array" aca="1" ref="AC726" ca="1">IFERROR(INDIRECT("'["&amp;Index!$A$1&amp;"]lookup'!R"&amp;ROW(AC726)&amp;"C"&amp;COLUMN(AC726),FALSE),NA())</f>
        <v/>
      </c>
      <c r="AD726" t="str" cm="1">
        <f t="array" aca="1" ref="AD726" ca="1">IFERROR(INDIRECT("'["&amp;Index!$A$1&amp;"]lookup'!R"&amp;ROW(AD726)&amp;"C"&amp;COLUMN(AD726),FALSE),NA())</f>
        <v/>
      </c>
      <c r="AE726" t="str" cm="1">
        <f t="array" aca="1" ref="AE726" ca="1">IFERROR(INDIRECT("'["&amp;Index!$A$1&amp;"]lookup'!R"&amp;ROW(AE726)&amp;"C"&amp;COLUMN(AE726),FALSE),NA())</f>
        <v/>
      </c>
      <c r="AF726" t="str">
        <f>Index!$A$1</f>
        <v>00_Control Ranges sigma ROTROL N Charge_Lyo_22820035_Dil_22867034_TOTAL_2019-03-01.xlsx</v>
      </c>
      <c r="AG726" t="str" cm="1">
        <f t="array" aca="1" ref="AG726" ca="1">IFERROR(INDIRECT("'["&amp;Index!$A$1&amp;"]Locations and batches'!R"&amp;2&amp;"C"&amp;7,FALSE),NA())</f>
        <v>ROTROL N</v>
      </c>
      <c r="AH726" cm="1">
        <f t="array" aca="1" ref="AH726" ca="1">IFERROR(INDIRECT("'["&amp;Index!$A$1&amp;"]Locations and batches'!$B$6",TRUE),NA())</f>
        <v>22757019</v>
      </c>
      <c r="AI726" t="str" cm="1">
        <f t="array" aca="1" ref="AI726" ca="1">IFERROR(INDIRECT("'["&amp;Index!$A$1&amp;"]Locations and batches'!R"&amp;2&amp;"C"&amp;11,FALSE),NA())</f>
        <v>NL22820035</v>
      </c>
      <c r="AJ726" t="str" cm="1">
        <f t="array" aca="1" ref="AJ726" ca="1">IFERROR(INDIRECT("'["&amp;Index!$A$1&amp;"]Locations and batches'!R"&amp;3&amp;"C"&amp;11,FALSE),NA())</f>
        <v>Di22867034</v>
      </c>
      <c r="AK726" t="str">
        <f t="shared" ca="1" si="22"/>
        <v>S181006</v>
      </c>
      <c r="AL726" t="str" cm="1">
        <f t="array" aca="1" ref="AL726" ca="1">OFFSET(INDIRECT("'["&amp;Index!$A$1&amp;"]Locations and batches'!$U$5",TRUE),MATCH(AK726,INDIRECT("'["&amp;Index!$A$1&amp;"]Locations and batches'!$U$5:$U$30",TRUE),0),-2)</f>
        <v>Complete</v>
      </c>
      <c r="AM726" t="str">
        <f ca="1">VLOOKUP(AK726,INDIRECT("'["&amp;Index!$A$1&amp;"]Locations and batches'!$U$6:$V$30",TRUE),2,FALSE)</f>
        <v>2020-01</v>
      </c>
      <c r="AN726" t="str">
        <f t="shared" ca="1" si="23"/>
        <v>L2</v>
      </c>
    </row>
    <row r="727" spans="1:40" x14ac:dyDescent="0.25">
      <c r="A727" cm="1">
        <f t="array" aca="1" ref="A727" ca="1">IFERROR(INDIRECT("'["&amp;Index!$A$1&amp;"]lookup'!R"&amp;ROW(A727)&amp;"C"&amp;COLUMN(A727),FALSE),NA())</f>
        <v>727</v>
      </c>
      <c r="B727" t="str" cm="1">
        <f t="array" aca="1" ref="B727" ca="1">IFERROR(INDIRECT("'["&amp;Index!$A$1&amp;"]lookup'!R"&amp;ROW(B727)&amp;"C"&amp;COLUMN(B727),FALSE),NA())</f>
        <v>L2/S181006/NL22820035/DAY4/aptem c</v>
      </c>
      <c r="C727" t="str" cm="1">
        <f t="array" aca="1" ref="C727" ca="1">IFERROR(INDIRECT("'["&amp;Index!$A$1&amp;"]lookup'!R"&amp;ROW(C727)&amp;"C"&amp;COLUMN(C727),FALSE),NA())</f>
        <v>CRANGE.NL22820035.L2</v>
      </c>
      <c r="D727" t="str" cm="1">
        <f t="array" aca="1" ref="D727" ca="1">IFERROR(INDIRECT("'["&amp;Index!$A$1&amp;"]lookup'!R"&amp;ROW(D727)&amp;"C"&amp;COLUMN(D727),FALSE),NA())</f>
        <v>DAY4</v>
      </c>
      <c r="E727" t="str" cm="1">
        <f t="array" aca="1" ref="E727" ca="1">IFERROR(INDIRECT("'["&amp;Index!$A$1&amp;"]lookup'!R"&amp;ROW(E727)&amp;"C"&amp;COLUMN(E727),FALSE),NA())</f>
        <v>---</v>
      </c>
      <c r="F727" t="str" cm="1">
        <f t="array" aca="1" ref="F727" ca="1">IFERROR(INDIRECT("'["&amp;Index!$A$1&amp;"]lookup'!R"&amp;ROW(F727)&amp;"C"&amp;COLUMN(F727),FALSE),NA())</f>
        <v>---</v>
      </c>
      <c r="G727" t="str" cm="1">
        <f t="array" aca="1" ref="G727" ca="1">IFERROR(INDIRECT("'["&amp;Index!$A$1&amp;"]lookup'!R"&amp;ROW(G727)&amp;"C"&amp;COLUMN(G727),FALSE),NA())</f>
        <v>---</v>
      </c>
      <c r="H727" t="str" cm="1">
        <f t="array" aca="1" ref="H727" ca="1">IFERROR(INDIRECT("'["&amp;Index!$A$1&amp;"]lookup'!R"&amp;ROW(H727)&amp;"C"&amp;COLUMN(H727),FALSE),NA())</f>
        <v>S181006</v>
      </c>
      <c r="I727" t="str" cm="1">
        <f t="array" aca="1" ref="I727" ca="1">IFERROR(INDIRECT("'["&amp;Index!$A$1&amp;"]lookup'!R"&amp;ROW(I727)&amp;"C"&amp;COLUMN(I727),FALSE),NA())</f>
        <v>aptem c</v>
      </c>
      <c r="J727" t="str" cm="1">
        <f t="array" aca="1" ref="J727" ca="1">IFERROR(INDIRECT("'["&amp;Index!$A$1&amp;"]lookup'!R"&amp;ROW(J727)&amp;"C"&amp;COLUMN(J727),FALSE),NA())</f>
        <v>admin</v>
      </c>
      <c r="K727" t="str" cm="1">
        <f t="array" aca="1" ref="K727" ca="1">IFERROR(INDIRECT("'["&amp;Index!$A$1&amp;"]lookup'!R"&amp;ROW(K727)&amp;"C"&amp;COLUMN(K727),FALSE),NA())</f>
        <v>admin</v>
      </c>
      <c r="L727" t="str" cm="1">
        <f t="array" aca="1" ref="L727" ca="1">IFERROR(INDIRECT("'["&amp;Index!$A$1&amp;"]lookup'!R"&amp;ROW(L727)&amp;"C"&amp;COLUMN(L727),FALSE),NA())</f>
        <v>admin</v>
      </c>
      <c r="M727" t="str" cm="1">
        <f t="array" aca="1" ref="M727" ca="1">IFERROR(INDIRECT("'["&amp;Index!$A$1&amp;"]lookup'!R"&amp;ROW(M727)&amp;"C"&amp;COLUMN(M727),FALSE),NA())</f>
        <v/>
      </c>
      <c r="N727" cm="1">
        <f t="array" aca="1" ref="N727" ca="1">IFERROR(INDIRECT("'["&amp;Index!$A$1&amp;"]lookup'!R"&amp;ROW(N727)&amp;"C"&amp;COLUMN(N727),FALSE),NA())</f>
        <v>96</v>
      </c>
      <c r="O727" cm="1">
        <f t="array" aca="1" ref="O727" ca="1">IFERROR(INDIRECT("'["&amp;Index!$A$1&amp;"]lookup'!R"&amp;ROW(O727)&amp;"C"&amp;COLUMN(O727),FALSE),NA())</f>
        <v>31</v>
      </c>
      <c r="P727" cm="1">
        <f t="array" aca="1" ref="P727" ca="1">IFERROR(INDIRECT("'["&amp;Index!$A$1&amp;"]lookup'!R"&amp;ROW(P727)&amp;"C"&amp;COLUMN(P727),FALSE),NA())</f>
        <v>35</v>
      </c>
      <c r="Q727" t="str" cm="1">
        <f t="array" aca="1" ref="Q727" ca="1">IFERROR(INDIRECT("'["&amp;Index!$A$1&amp;"]lookup'!R"&amp;ROW(Q727)&amp;"C"&amp;COLUMN(Q727),FALSE),NA())</f>
        <v/>
      </c>
      <c r="R727" cm="1">
        <f t="array" aca="1" ref="R727" ca="1">IFERROR(INDIRECT("'["&amp;Index!$A$1&amp;"]lookup'!R"&amp;ROW(R727)&amp;"C"&amp;COLUMN(R727),FALSE),NA())</f>
        <v>40</v>
      </c>
      <c r="S727" t="str" cm="1">
        <f t="array" aca="1" ref="S727" ca="1">IFERROR(INDIRECT("'["&amp;Index!$A$1&amp;"]lookup'!R"&amp;ROW(S727)&amp;"C"&amp;COLUMN(S727),FALSE),NA())</f>
        <v/>
      </c>
      <c r="T727" cm="1">
        <f t="array" aca="1" ref="T727" ca="1">IFERROR(INDIRECT("'["&amp;Index!$A$1&amp;"]lookup'!R"&amp;ROW(T727)&amp;"C"&amp;COLUMN(T727),FALSE),NA())</f>
        <v>43</v>
      </c>
      <c r="U727" cm="1">
        <f t="array" aca="1" ref="U727" ca="1">IFERROR(INDIRECT("'["&amp;Index!$A$1&amp;"]lookup'!R"&amp;ROW(U727)&amp;"C"&amp;COLUMN(U727),FALSE),NA())</f>
        <v>51</v>
      </c>
      <c r="V727" t="str" cm="1">
        <f t="array" aca="1" ref="V727" ca="1">IFERROR(INDIRECT("'["&amp;Index!$A$1&amp;"]lookup'!R"&amp;ROW(V727)&amp;"C"&amp;COLUMN(V727),FALSE),NA())</f>
        <v/>
      </c>
      <c r="W727" t="str" cm="1">
        <f t="array" aca="1" ref="W727" ca="1">IFERROR(INDIRECT("'["&amp;Index!$A$1&amp;"]lookup'!R"&amp;ROW(W727)&amp;"C"&amp;COLUMN(W727),FALSE),NA())</f>
        <v>*45</v>
      </c>
      <c r="X727" cm="1">
        <f t="array" aca="1" ref="X727" ca="1">IFERROR(INDIRECT("'["&amp;Index!$A$1&amp;"]lookup'!R"&amp;ROW(X727)&amp;"C"&amp;COLUMN(X727),FALSE),NA())</f>
        <v>100</v>
      </c>
      <c r="Y727" t="str" cm="1">
        <f t="array" aca="1" ref="Y727" ca="1">IFERROR(INDIRECT("'["&amp;Index!$A$1&amp;"]lookup'!R"&amp;ROW(Y727)&amp;"C"&amp;COLUMN(Y727),FALSE),NA())</f>
        <v/>
      </c>
      <c r="Z727" t="str" cm="1">
        <f t="array" aca="1" ref="Z727" ca="1">IFERROR(INDIRECT("'["&amp;Index!$A$1&amp;"]lookup'!R"&amp;ROW(Z727)&amp;"C"&amp;COLUMN(Z727),FALSE),NA())</f>
        <v/>
      </c>
      <c r="AA727" t="str" cm="1">
        <f t="array" aca="1" ref="AA727" ca="1">IFERROR(INDIRECT("'["&amp;Index!$A$1&amp;"]lookup'!R"&amp;ROW(AA727)&amp;"C"&amp;COLUMN(AA727),FALSE),NA())</f>
        <v/>
      </c>
      <c r="AB727" t="str" cm="1">
        <f t="array" aca="1" ref="AB727" ca="1">IFERROR(INDIRECT("'["&amp;Index!$A$1&amp;"]lookup'!R"&amp;ROW(AB727)&amp;"C"&amp;COLUMN(AB727),FALSE),NA())</f>
        <v/>
      </c>
      <c r="AC727" t="str" cm="1">
        <f t="array" aca="1" ref="AC727" ca="1">IFERROR(INDIRECT("'["&amp;Index!$A$1&amp;"]lookup'!R"&amp;ROW(AC727)&amp;"C"&amp;COLUMN(AC727),FALSE),NA())</f>
        <v/>
      </c>
      <c r="AD727" t="str" cm="1">
        <f t="array" aca="1" ref="AD727" ca="1">IFERROR(INDIRECT("'["&amp;Index!$A$1&amp;"]lookup'!R"&amp;ROW(AD727)&amp;"C"&amp;COLUMN(AD727),FALSE),NA())</f>
        <v/>
      </c>
      <c r="AE727" t="str" cm="1">
        <f t="array" aca="1" ref="AE727" ca="1">IFERROR(INDIRECT("'["&amp;Index!$A$1&amp;"]lookup'!R"&amp;ROW(AE727)&amp;"C"&amp;COLUMN(AE727),FALSE),NA())</f>
        <v/>
      </c>
      <c r="AF727" t="str">
        <f>Index!$A$1</f>
        <v>00_Control Ranges sigma ROTROL N Charge_Lyo_22820035_Dil_22867034_TOTAL_2019-03-01.xlsx</v>
      </c>
      <c r="AG727" t="str" cm="1">
        <f t="array" aca="1" ref="AG727" ca="1">IFERROR(INDIRECT("'["&amp;Index!$A$1&amp;"]Locations and batches'!R"&amp;2&amp;"C"&amp;7,FALSE),NA())</f>
        <v>ROTROL N</v>
      </c>
      <c r="AH727" cm="1">
        <f t="array" aca="1" ref="AH727" ca="1">IFERROR(INDIRECT("'["&amp;Index!$A$1&amp;"]Locations and batches'!$B$6",TRUE),NA())</f>
        <v>22757019</v>
      </c>
      <c r="AI727" t="str" cm="1">
        <f t="array" aca="1" ref="AI727" ca="1">IFERROR(INDIRECT("'["&amp;Index!$A$1&amp;"]Locations and batches'!R"&amp;2&amp;"C"&amp;11,FALSE),NA())</f>
        <v>NL22820035</v>
      </c>
      <c r="AJ727" t="str" cm="1">
        <f t="array" aca="1" ref="AJ727" ca="1">IFERROR(INDIRECT("'["&amp;Index!$A$1&amp;"]Locations and batches'!R"&amp;3&amp;"C"&amp;11,FALSE),NA())</f>
        <v>Di22867034</v>
      </c>
      <c r="AK727" t="str">
        <f t="shared" ca="1" si="22"/>
        <v>S181006</v>
      </c>
      <c r="AL727" t="str" cm="1">
        <f t="array" aca="1" ref="AL727" ca="1">OFFSET(INDIRECT("'["&amp;Index!$A$1&amp;"]Locations and batches'!$U$5",TRUE),MATCH(AK727,INDIRECT("'["&amp;Index!$A$1&amp;"]Locations and batches'!$U$5:$U$30",TRUE),0),-2)</f>
        <v>Complete</v>
      </c>
      <c r="AM727" t="str">
        <f ca="1">VLOOKUP(AK727,INDIRECT("'["&amp;Index!$A$1&amp;"]Locations and batches'!$U$6:$V$30",TRUE),2,FALSE)</f>
        <v>2020-01</v>
      </c>
      <c r="AN727" t="str">
        <f t="shared" ca="1" si="23"/>
        <v>L2</v>
      </c>
    </row>
    <row r="728" spans="1:40" x14ac:dyDescent="0.25">
      <c r="A728" cm="1">
        <f t="array" aca="1" ref="A728" ca="1">IFERROR(INDIRECT("'["&amp;Index!$A$1&amp;"]lookup'!R"&amp;ROW(A728)&amp;"C"&amp;COLUMN(A728),FALSE),NA())</f>
        <v>728</v>
      </c>
      <c r="B728" t="str" cm="1">
        <f t="array" aca="1" ref="B728" ca="1">IFERROR(INDIRECT("'["&amp;Index!$A$1&amp;"]lookup'!R"&amp;ROW(B728)&amp;"C"&amp;COLUMN(B728),FALSE),NA())</f>
        <v>L2/S181205/NL22820035/DAY4/fibtem c</v>
      </c>
      <c r="C728" t="str" cm="1">
        <f t="array" aca="1" ref="C728" ca="1">IFERROR(INDIRECT("'["&amp;Index!$A$1&amp;"]lookup'!R"&amp;ROW(C728)&amp;"C"&amp;COLUMN(C728),FALSE),NA())</f>
        <v>CRANGE.NL22820035.L2</v>
      </c>
      <c r="D728" t="str" cm="1">
        <f t="array" aca="1" ref="D728" ca="1">IFERROR(INDIRECT("'["&amp;Index!$A$1&amp;"]lookup'!R"&amp;ROW(D728)&amp;"C"&amp;COLUMN(D728),FALSE),NA())</f>
        <v>DAY4</v>
      </c>
      <c r="E728" t="str" cm="1">
        <f t="array" aca="1" ref="E728" ca="1">IFERROR(INDIRECT("'["&amp;Index!$A$1&amp;"]lookup'!R"&amp;ROW(E728)&amp;"C"&amp;COLUMN(E728),FALSE),NA())</f>
        <v>---</v>
      </c>
      <c r="F728" t="str" cm="1">
        <f t="array" aca="1" ref="F728" ca="1">IFERROR(INDIRECT("'["&amp;Index!$A$1&amp;"]lookup'!R"&amp;ROW(F728)&amp;"C"&amp;COLUMN(F728),FALSE),NA())</f>
        <v>---</v>
      </c>
      <c r="G728" t="str" cm="1">
        <f t="array" aca="1" ref="G728" ca="1">IFERROR(INDIRECT("'["&amp;Index!$A$1&amp;"]lookup'!R"&amp;ROW(G728)&amp;"C"&amp;COLUMN(G728),FALSE),NA())</f>
        <v>---</v>
      </c>
      <c r="H728" t="str" cm="1">
        <f t="array" aca="1" ref="H728" ca="1">IFERROR(INDIRECT("'["&amp;Index!$A$1&amp;"]lookup'!R"&amp;ROW(H728)&amp;"C"&amp;COLUMN(H728),FALSE),NA())</f>
        <v>S181205</v>
      </c>
      <c r="I728" t="str" cm="1">
        <f t="array" aca="1" ref="I728" ca="1">IFERROR(INDIRECT("'["&amp;Index!$A$1&amp;"]lookup'!R"&amp;ROW(I728)&amp;"C"&amp;COLUMN(I728),FALSE),NA())</f>
        <v>fibtem c</v>
      </c>
      <c r="J728" t="str" cm="1">
        <f t="array" aca="1" ref="J728" ca="1">IFERROR(INDIRECT("'["&amp;Index!$A$1&amp;"]lookup'!R"&amp;ROW(J728)&amp;"C"&amp;COLUMN(J728),FALSE),NA())</f>
        <v>admin</v>
      </c>
      <c r="K728" t="str" cm="1">
        <f t="array" aca="1" ref="K728" ca="1">IFERROR(INDIRECT("'["&amp;Index!$A$1&amp;"]lookup'!R"&amp;ROW(K728)&amp;"C"&amp;COLUMN(K728),FALSE),NA())</f>
        <v>admin</v>
      </c>
      <c r="L728" t="str" cm="1">
        <f t="array" aca="1" ref="L728" ca="1">IFERROR(INDIRECT("'["&amp;Index!$A$1&amp;"]lookup'!R"&amp;ROW(L728)&amp;"C"&amp;COLUMN(L728),FALSE),NA())</f>
        <v>admin</v>
      </c>
      <c r="M728" t="str" cm="1">
        <f t="array" aca="1" ref="M728" ca="1">IFERROR(INDIRECT("'["&amp;Index!$A$1&amp;"]lookup'!R"&amp;ROW(M728)&amp;"C"&amp;COLUMN(M728),FALSE),NA())</f>
        <v/>
      </c>
      <c r="N728" cm="1">
        <f t="array" aca="1" ref="N728" ca="1">IFERROR(INDIRECT("'["&amp;Index!$A$1&amp;"]lookup'!R"&amp;ROW(N728)&amp;"C"&amp;COLUMN(N728),FALSE),NA())</f>
        <v>111</v>
      </c>
      <c r="O728" cm="1">
        <f t="array" aca="1" ref="O728" ca="1">IFERROR(INDIRECT("'["&amp;Index!$A$1&amp;"]lookup'!R"&amp;ROW(O728)&amp;"C"&amp;COLUMN(O728),FALSE),NA())</f>
        <v>32</v>
      </c>
      <c r="P728" cm="1">
        <f t="array" aca="1" ref="P728" ca="1">IFERROR(INDIRECT("'["&amp;Index!$A$1&amp;"]lookup'!R"&amp;ROW(P728)&amp;"C"&amp;COLUMN(P728),FALSE),NA())</f>
        <v>36</v>
      </c>
      <c r="Q728" t="str" cm="1">
        <f t="array" aca="1" ref="Q728" ca="1">IFERROR(INDIRECT("'["&amp;Index!$A$1&amp;"]lookup'!R"&amp;ROW(Q728)&amp;"C"&amp;COLUMN(Q728),FALSE),NA())</f>
        <v/>
      </c>
      <c r="R728" cm="1">
        <f t="array" aca="1" ref="R728" ca="1">IFERROR(INDIRECT("'["&amp;Index!$A$1&amp;"]lookup'!R"&amp;ROW(R728)&amp;"C"&amp;COLUMN(R728),FALSE),NA())</f>
        <v>40</v>
      </c>
      <c r="S728" t="str" cm="1">
        <f t="array" aca="1" ref="S728" ca="1">IFERROR(INDIRECT("'["&amp;Index!$A$1&amp;"]lookup'!R"&amp;ROW(S728)&amp;"C"&amp;COLUMN(S728),FALSE),NA())</f>
        <v/>
      </c>
      <c r="T728" cm="1">
        <f t="array" aca="1" ref="T728" ca="1">IFERROR(INDIRECT("'["&amp;Index!$A$1&amp;"]lookup'!R"&amp;ROW(T728)&amp;"C"&amp;COLUMN(T728),FALSE),NA())</f>
        <v>43</v>
      </c>
      <c r="U728" cm="1">
        <f t="array" aca="1" ref="U728" ca="1">IFERROR(INDIRECT("'["&amp;Index!$A$1&amp;"]lookup'!R"&amp;ROW(U728)&amp;"C"&amp;COLUMN(U728),FALSE),NA())</f>
        <v>46</v>
      </c>
      <c r="V728" t="str" cm="1">
        <f t="array" aca="1" ref="V728" ca="1">IFERROR(INDIRECT("'["&amp;Index!$A$1&amp;"]lookup'!R"&amp;ROW(V728)&amp;"C"&amp;COLUMN(V728),FALSE),NA())</f>
        <v/>
      </c>
      <c r="W728" t="str" cm="1">
        <f t="array" aca="1" ref="W728" ca="1">IFERROR(INDIRECT("'["&amp;Index!$A$1&amp;"]lookup'!R"&amp;ROW(W728)&amp;"C"&amp;COLUMN(W728),FALSE),NA())</f>
        <v>*46</v>
      </c>
      <c r="X728" cm="1">
        <f t="array" aca="1" ref="X728" ca="1">IFERROR(INDIRECT("'["&amp;Index!$A$1&amp;"]lookup'!R"&amp;ROW(X728)&amp;"C"&amp;COLUMN(X728),FALSE),NA())</f>
        <v>100</v>
      </c>
      <c r="Y728" t="str" cm="1">
        <f t="array" aca="1" ref="Y728" ca="1">IFERROR(INDIRECT("'["&amp;Index!$A$1&amp;"]lookup'!R"&amp;ROW(Y728)&amp;"C"&amp;COLUMN(Y728),FALSE),NA())</f>
        <v/>
      </c>
      <c r="Z728" t="str" cm="1">
        <f t="array" aca="1" ref="Z728" ca="1">IFERROR(INDIRECT("'["&amp;Index!$A$1&amp;"]lookup'!R"&amp;ROW(Z728)&amp;"C"&amp;COLUMN(Z728),FALSE),NA())</f>
        <v/>
      </c>
      <c r="AA728" t="str" cm="1">
        <f t="array" aca="1" ref="AA728" ca="1">IFERROR(INDIRECT("'["&amp;Index!$A$1&amp;"]lookup'!R"&amp;ROW(AA728)&amp;"C"&amp;COLUMN(AA728),FALSE),NA())</f>
        <v/>
      </c>
      <c r="AB728" t="str" cm="1">
        <f t="array" aca="1" ref="AB728" ca="1">IFERROR(INDIRECT("'["&amp;Index!$A$1&amp;"]lookup'!R"&amp;ROW(AB728)&amp;"C"&amp;COLUMN(AB728),FALSE),NA())</f>
        <v/>
      </c>
      <c r="AC728" t="str" cm="1">
        <f t="array" aca="1" ref="AC728" ca="1">IFERROR(INDIRECT("'["&amp;Index!$A$1&amp;"]lookup'!R"&amp;ROW(AC728)&amp;"C"&amp;COLUMN(AC728),FALSE),NA())</f>
        <v/>
      </c>
      <c r="AD728" t="str" cm="1">
        <f t="array" aca="1" ref="AD728" ca="1">IFERROR(INDIRECT("'["&amp;Index!$A$1&amp;"]lookup'!R"&amp;ROW(AD728)&amp;"C"&amp;COLUMN(AD728),FALSE),NA())</f>
        <v/>
      </c>
      <c r="AE728" t="str" cm="1">
        <f t="array" aca="1" ref="AE728" ca="1">IFERROR(INDIRECT("'["&amp;Index!$A$1&amp;"]lookup'!R"&amp;ROW(AE728)&amp;"C"&amp;COLUMN(AE728),FALSE),NA())</f>
        <v/>
      </c>
      <c r="AF728" t="str">
        <f>Index!$A$1</f>
        <v>00_Control Ranges sigma ROTROL N Charge_Lyo_22820035_Dil_22867034_TOTAL_2019-03-01.xlsx</v>
      </c>
      <c r="AG728" t="str" cm="1">
        <f t="array" aca="1" ref="AG728" ca="1">IFERROR(INDIRECT("'["&amp;Index!$A$1&amp;"]Locations and batches'!R"&amp;2&amp;"C"&amp;7,FALSE),NA())</f>
        <v>ROTROL N</v>
      </c>
      <c r="AH728" cm="1">
        <f t="array" aca="1" ref="AH728" ca="1">IFERROR(INDIRECT("'["&amp;Index!$A$1&amp;"]Locations and batches'!$B$6",TRUE),NA())</f>
        <v>22757019</v>
      </c>
      <c r="AI728" t="str" cm="1">
        <f t="array" aca="1" ref="AI728" ca="1">IFERROR(INDIRECT("'["&amp;Index!$A$1&amp;"]Locations and batches'!R"&amp;2&amp;"C"&amp;11,FALSE),NA())</f>
        <v>NL22820035</v>
      </c>
      <c r="AJ728" t="str" cm="1">
        <f t="array" aca="1" ref="AJ728" ca="1">IFERROR(INDIRECT("'["&amp;Index!$A$1&amp;"]Locations and batches'!R"&amp;3&amp;"C"&amp;11,FALSE),NA())</f>
        <v>Di22867034</v>
      </c>
      <c r="AK728" t="str">
        <f t="shared" ref="AK728:AK791" ca="1" si="24">IF(H728=0,NA(),H728)</f>
        <v>S181205</v>
      </c>
      <c r="AL728" t="str" cm="1">
        <f t="array" aca="1" ref="AL728" ca="1">OFFSET(INDIRECT("'["&amp;Index!$A$1&amp;"]Locations and batches'!$U$5",TRUE),MATCH(AK728,INDIRECT("'["&amp;Index!$A$1&amp;"]Locations and batches'!$U$5:$U$30",TRUE),0),-2)</f>
        <v>Complete</v>
      </c>
      <c r="AM728" t="str">
        <f ca="1">VLOOKUP(AK728,INDIRECT("'["&amp;Index!$A$1&amp;"]Locations and batches'!$U$6:$V$30",TRUE),2,FALSE)</f>
        <v>2020-05</v>
      </c>
      <c r="AN728" t="str">
        <f t="shared" ref="AN728:AN791" ca="1" si="25">IFERROR(RIGHT(C728,2),NA())</f>
        <v>L2</v>
      </c>
    </row>
    <row r="729" spans="1:40" x14ac:dyDescent="0.25">
      <c r="A729" cm="1">
        <f t="array" aca="1" ref="A729" ca="1">IFERROR(INDIRECT("'["&amp;Index!$A$1&amp;"]lookup'!R"&amp;ROW(A729)&amp;"C"&amp;COLUMN(A729),FALSE),NA())</f>
        <v>729</v>
      </c>
      <c r="B729" t="str" cm="1">
        <f t="array" aca="1" ref="B729" ca="1">IFERROR(INDIRECT("'["&amp;Index!$A$1&amp;"]lookup'!R"&amp;ROW(B729)&amp;"C"&amp;COLUMN(B729),FALSE),NA())</f>
        <v>L2/S181205/NL22820035/DAY4/extem c</v>
      </c>
      <c r="C729" t="str" cm="1">
        <f t="array" aca="1" ref="C729" ca="1">IFERROR(INDIRECT("'["&amp;Index!$A$1&amp;"]lookup'!R"&amp;ROW(C729)&amp;"C"&amp;COLUMN(C729),FALSE),NA())</f>
        <v>CRANGE.NL22820035.L2</v>
      </c>
      <c r="D729" t="str" cm="1">
        <f t="array" aca="1" ref="D729" ca="1">IFERROR(INDIRECT("'["&amp;Index!$A$1&amp;"]lookup'!R"&amp;ROW(D729)&amp;"C"&amp;COLUMN(D729),FALSE),NA())</f>
        <v>DAY4</v>
      </c>
      <c r="E729" t="str" cm="1">
        <f t="array" aca="1" ref="E729" ca="1">IFERROR(INDIRECT("'["&amp;Index!$A$1&amp;"]lookup'!R"&amp;ROW(E729)&amp;"C"&amp;COLUMN(E729),FALSE),NA())</f>
        <v>---</v>
      </c>
      <c r="F729" t="str" cm="1">
        <f t="array" aca="1" ref="F729" ca="1">IFERROR(INDIRECT("'["&amp;Index!$A$1&amp;"]lookup'!R"&amp;ROW(F729)&amp;"C"&amp;COLUMN(F729),FALSE),NA())</f>
        <v>---</v>
      </c>
      <c r="G729" t="str" cm="1">
        <f t="array" aca="1" ref="G729" ca="1">IFERROR(INDIRECT("'["&amp;Index!$A$1&amp;"]lookup'!R"&amp;ROW(G729)&amp;"C"&amp;COLUMN(G729),FALSE),NA())</f>
        <v>---</v>
      </c>
      <c r="H729" t="str" cm="1">
        <f t="array" aca="1" ref="H729" ca="1">IFERROR(INDIRECT("'["&amp;Index!$A$1&amp;"]lookup'!R"&amp;ROW(H729)&amp;"C"&amp;COLUMN(H729),FALSE),NA())</f>
        <v>S181205</v>
      </c>
      <c r="I729" t="str" cm="1">
        <f t="array" aca="1" ref="I729" ca="1">IFERROR(INDIRECT("'["&amp;Index!$A$1&amp;"]lookup'!R"&amp;ROW(I729)&amp;"C"&amp;COLUMN(I729),FALSE),NA())</f>
        <v>extem c</v>
      </c>
      <c r="J729" t="str" cm="1">
        <f t="array" aca="1" ref="J729" ca="1">IFERROR(INDIRECT("'["&amp;Index!$A$1&amp;"]lookup'!R"&amp;ROW(J729)&amp;"C"&amp;COLUMN(J729),FALSE),NA())</f>
        <v>admin</v>
      </c>
      <c r="K729" t="str" cm="1">
        <f t="array" aca="1" ref="K729" ca="1">IFERROR(INDIRECT("'["&amp;Index!$A$1&amp;"]lookup'!R"&amp;ROW(K729)&amp;"C"&amp;COLUMN(K729),FALSE),NA())</f>
        <v>admin</v>
      </c>
      <c r="L729" t="str" cm="1">
        <f t="array" aca="1" ref="L729" ca="1">IFERROR(INDIRECT("'["&amp;Index!$A$1&amp;"]lookup'!R"&amp;ROW(L729)&amp;"C"&amp;COLUMN(L729),FALSE),NA())</f>
        <v>admin</v>
      </c>
      <c r="M729" t="str" cm="1">
        <f t="array" aca="1" ref="M729" ca="1">IFERROR(INDIRECT("'["&amp;Index!$A$1&amp;"]lookup'!R"&amp;ROW(M729)&amp;"C"&amp;COLUMN(M729),FALSE),NA())</f>
        <v/>
      </c>
      <c r="N729" cm="1">
        <f t="array" aca="1" ref="N729" ca="1">IFERROR(INDIRECT("'["&amp;Index!$A$1&amp;"]lookup'!R"&amp;ROW(N729)&amp;"C"&amp;COLUMN(N729),FALSE),NA())</f>
        <v>109</v>
      </c>
      <c r="O729" cm="1">
        <f t="array" aca="1" ref="O729" ca="1">IFERROR(INDIRECT("'["&amp;Index!$A$1&amp;"]lookup'!R"&amp;ROW(O729)&amp;"C"&amp;COLUMN(O729),FALSE),NA())</f>
        <v>37</v>
      </c>
      <c r="P729" cm="1">
        <f t="array" aca="1" ref="P729" ca="1">IFERROR(INDIRECT("'["&amp;Index!$A$1&amp;"]lookup'!R"&amp;ROW(P729)&amp;"C"&amp;COLUMN(P729),FALSE),NA())</f>
        <v>40</v>
      </c>
      <c r="Q729" t="str" cm="1">
        <f t="array" aca="1" ref="Q729" ca="1">IFERROR(INDIRECT("'["&amp;Index!$A$1&amp;"]lookup'!R"&amp;ROW(Q729)&amp;"C"&amp;COLUMN(Q729),FALSE),NA())</f>
        <v/>
      </c>
      <c r="R729" cm="1">
        <f t="array" aca="1" ref="R729" ca="1">IFERROR(INDIRECT("'["&amp;Index!$A$1&amp;"]lookup'!R"&amp;ROW(R729)&amp;"C"&amp;COLUMN(R729),FALSE),NA())</f>
        <v>44</v>
      </c>
      <c r="S729" t="str" cm="1">
        <f t="array" aca="1" ref="S729" ca="1">IFERROR(INDIRECT("'["&amp;Index!$A$1&amp;"]lookup'!R"&amp;ROW(S729)&amp;"C"&amp;COLUMN(S729),FALSE),NA())</f>
        <v/>
      </c>
      <c r="T729" cm="1">
        <f t="array" aca="1" ref="T729" ca="1">IFERROR(INDIRECT("'["&amp;Index!$A$1&amp;"]lookup'!R"&amp;ROW(T729)&amp;"C"&amp;COLUMN(T729),FALSE),NA())</f>
        <v>47</v>
      </c>
      <c r="U729" cm="1">
        <f t="array" aca="1" ref="U729" ca="1">IFERROR(INDIRECT("'["&amp;Index!$A$1&amp;"]lookup'!R"&amp;ROW(U729)&amp;"C"&amp;COLUMN(U729),FALSE),NA())</f>
        <v>33</v>
      </c>
      <c r="V729" t="str" cm="1">
        <f t="array" aca="1" ref="V729" ca="1">IFERROR(INDIRECT("'["&amp;Index!$A$1&amp;"]lookup'!R"&amp;ROW(V729)&amp;"C"&amp;COLUMN(V729),FALSE),NA())</f>
        <v/>
      </c>
      <c r="W729" t="str" cm="1">
        <f t="array" aca="1" ref="W729" ca="1">IFERROR(INDIRECT("'["&amp;Index!$A$1&amp;"]lookup'!R"&amp;ROW(W729)&amp;"C"&amp;COLUMN(W729),FALSE),NA())</f>
        <v>*49</v>
      </c>
      <c r="X729" cm="1">
        <f t="array" aca="1" ref="X729" ca="1">IFERROR(INDIRECT("'["&amp;Index!$A$1&amp;"]lookup'!R"&amp;ROW(X729)&amp;"C"&amp;COLUMN(X729),FALSE),NA())</f>
        <v>100</v>
      </c>
      <c r="Y729" t="str" cm="1">
        <f t="array" aca="1" ref="Y729" ca="1">IFERROR(INDIRECT("'["&amp;Index!$A$1&amp;"]lookup'!R"&amp;ROW(Y729)&amp;"C"&amp;COLUMN(Y729),FALSE),NA())</f>
        <v/>
      </c>
      <c r="Z729" t="str" cm="1">
        <f t="array" aca="1" ref="Z729" ca="1">IFERROR(INDIRECT("'["&amp;Index!$A$1&amp;"]lookup'!R"&amp;ROW(Z729)&amp;"C"&amp;COLUMN(Z729),FALSE),NA())</f>
        <v/>
      </c>
      <c r="AA729" t="str" cm="1">
        <f t="array" aca="1" ref="AA729" ca="1">IFERROR(INDIRECT("'["&amp;Index!$A$1&amp;"]lookup'!R"&amp;ROW(AA729)&amp;"C"&amp;COLUMN(AA729),FALSE),NA())</f>
        <v/>
      </c>
      <c r="AB729" t="str" cm="1">
        <f t="array" aca="1" ref="AB729" ca="1">IFERROR(INDIRECT("'["&amp;Index!$A$1&amp;"]lookup'!R"&amp;ROW(AB729)&amp;"C"&amp;COLUMN(AB729),FALSE),NA())</f>
        <v/>
      </c>
      <c r="AC729" t="str" cm="1">
        <f t="array" aca="1" ref="AC729" ca="1">IFERROR(INDIRECT("'["&amp;Index!$A$1&amp;"]lookup'!R"&amp;ROW(AC729)&amp;"C"&amp;COLUMN(AC729),FALSE),NA())</f>
        <v/>
      </c>
      <c r="AD729" t="str" cm="1">
        <f t="array" aca="1" ref="AD729" ca="1">IFERROR(INDIRECT("'["&amp;Index!$A$1&amp;"]lookup'!R"&amp;ROW(AD729)&amp;"C"&amp;COLUMN(AD729),FALSE),NA())</f>
        <v/>
      </c>
      <c r="AE729" t="str" cm="1">
        <f t="array" aca="1" ref="AE729" ca="1">IFERROR(INDIRECT("'["&amp;Index!$A$1&amp;"]lookup'!R"&amp;ROW(AE729)&amp;"C"&amp;COLUMN(AE729),FALSE),NA())</f>
        <v/>
      </c>
      <c r="AF729" t="str">
        <f>Index!$A$1</f>
        <v>00_Control Ranges sigma ROTROL N Charge_Lyo_22820035_Dil_22867034_TOTAL_2019-03-01.xlsx</v>
      </c>
      <c r="AG729" t="str" cm="1">
        <f t="array" aca="1" ref="AG729" ca="1">IFERROR(INDIRECT("'["&amp;Index!$A$1&amp;"]Locations and batches'!R"&amp;2&amp;"C"&amp;7,FALSE),NA())</f>
        <v>ROTROL N</v>
      </c>
      <c r="AH729" cm="1">
        <f t="array" aca="1" ref="AH729" ca="1">IFERROR(INDIRECT("'["&amp;Index!$A$1&amp;"]Locations and batches'!$B$6",TRUE),NA())</f>
        <v>22757019</v>
      </c>
      <c r="AI729" t="str" cm="1">
        <f t="array" aca="1" ref="AI729" ca="1">IFERROR(INDIRECT("'["&amp;Index!$A$1&amp;"]Locations and batches'!R"&amp;2&amp;"C"&amp;11,FALSE),NA())</f>
        <v>NL22820035</v>
      </c>
      <c r="AJ729" t="str" cm="1">
        <f t="array" aca="1" ref="AJ729" ca="1">IFERROR(INDIRECT("'["&amp;Index!$A$1&amp;"]Locations and batches'!R"&amp;3&amp;"C"&amp;11,FALSE),NA())</f>
        <v>Di22867034</v>
      </c>
      <c r="AK729" t="str">
        <f t="shared" ca="1" si="24"/>
        <v>S181205</v>
      </c>
      <c r="AL729" t="str" cm="1">
        <f t="array" aca="1" ref="AL729" ca="1">OFFSET(INDIRECT("'["&amp;Index!$A$1&amp;"]Locations and batches'!$U$5",TRUE),MATCH(AK729,INDIRECT("'["&amp;Index!$A$1&amp;"]Locations and batches'!$U$5:$U$30",TRUE),0),-2)</f>
        <v>Complete</v>
      </c>
      <c r="AM729" t="str">
        <f ca="1">VLOOKUP(AK729,INDIRECT("'["&amp;Index!$A$1&amp;"]Locations and batches'!$U$6:$V$30",TRUE),2,FALSE)</f>
        <v>2020-05</v>
      </c>
      <c r="AN729" t="str">
        <f t="shared" ca="1" si="25"/>
        <v>L2</v>
      </c>
    </row>
    <row r="730" spans="1:40" x14ac:dyDescent="0.25">
      <c r="A730" cm="1">
        <f t="array" aca="1" ref="A730" ca="1">IFERROR(INDIRECT("'["&amp;Index!$A$1&amp;"]lookup'!R"&amp;ROW(A730)&amp;"C"&amp;COLUMN(A730),FALSE),NA())</f>
        <v>730</v>
      </c>
      <c r="B730" t="str" cm="1">
        <f t="array" aca="1" ref="B730" ca="1">IFERROR(INDIRECT("'["&amp;Index!$A$1&amp;"]lookup'!R"&amp;ROW(B730)&amp;"C"&amp;COLUMN(B730),FALSE),NA())</f>
        <v>L2/S181205/NL22820035/DAY4/intem c</v>
      </c>
      <c r="C730" t="str" cm="1">
        <f t="array" aca="1" ref="C730" ca="1">IFERROR(INDIRECT("'["&amp;Index!$A$1&amp;"]lookup'!R"&amp;ROW(C730)&amp;"C"&amp;COLUMN(C730),FALSE),NA())</f>
        <v>CRANGE.NL22820035.L2</v>
      </c>
      <c r="D730" t="str" cm="1">
        <f t="array" aca="1" ref="D730" ca="1">IFERROR(INDIRECT("'["&amp;Index!$A$1&amp;"]lookup'!R"&amp;ROW(D730)&amp;"C"&amp;COLUMN(D730),FALSE),NA())</f>
        <v>DAY4</v>
      </c>
      <c r="E730" t="str" cm="1">
        <f t="array" aca="1" ref="E730" ca="1">IFERROR(INDIRECT("'["&amp;Index!$A$1&amp;"]lookup'!R"&amp;ROW(E730)&amp;"C"&amp;COLUMN(E730),FALSE),NA())</f>
        <v>---</v>
      </c>
      <c r="F730" t="str" cm="1">
        <f t="array" aca="1" ref="F730" ca="1">IFERROR(INDIRECT("'["&amp;Index!$A$1&amp;"]lookup'!R"&amp;ROW(F730)&amp;"C"&amp;COLUMN(F730),FALSE),NA())</f>
        <v>---</v>
      </c>
      <c r="G730" t="str" cm="1">
        <f t="array" aca="1" ref="G730" ca="1">IFERROR(INDIRECT("'["&amp;Index!$A$1&amp;"]lookup'!R"&amp;ROW(G730)&amp;"C"&amp;COLUMN(G730),FALSE),NA())</f>
        <v>---</v>
      </c>
      <c r="H730" t="str" cm="1">
        <f t="array" aca="1" ref="H730" ca="1">IFERROR(INDIRECT("'["&amp;Index!$A$1&amp;"]lookup'!R"&amp;ROW(H730)&amp;"C"&amp;COLUMN(H730),FALSE),NA())</f>
        <v>S181205</v>
      </c>
      <c r="I730" t="str" cm="1">
        <f t="array" aca="1" ref="I730" ca="1">IFERROR(INDIRECT("'["&amp;Index!$A$1&amp;"]lookup'!R"&amp;ROW(I730)&amp;"C"&amp;COLUMN(I730),FALSE),NA())</f>
        <v>intem c</v>
      </c>
      <c r="J730" t="str" cm="1">
        <f t="array" aca="1" ref="J730" ca="1">IFERROR(INDIRECT("'["&amp;Index!$A$1&amp;"]lookup'!R"&amp;ROW(J730)&amp;"C"&amp;COLUMN(J730),FALSE),NA())</f>
        <v>admin</v>
      </c>
      <c r="K730" t="str" cm="1">
        <f t="array" aca="1" ref="K730" ca="1">IFERROR(INDIRECT("'["&amp;Index!$A$1&amp;"]lookup'!R"&amp;ROW(K730)&amp;"C"&amp;COLUMN(K730),FALSE),NA())</f>
        <v>admin</v>
      </c>
      <c r="L730" t="str" cm="1">
        <f t="array" aca="1" ref="L730" ca="1">IFERROR(INDIRECT("'["&amp;Index!$A$1&amp;"]lookup'!R"&amp;ROW(L730)&amp;"C"&amp;COLUMN(L730),FALSE),NA())</f>
        <v>admin</v>
      </c>
      <c r="M730" t="str" cm="1">
        <f t="array" aca="1" ref="M730" ca="1">IFERROR(INDIRECT("'["&amp;Index!$A$1&amp;"]lookup'!R"&amp;ROW(M730)&amp;"C"&amp;COLUMN(M730),FALSE),NA())</f>
        <v/>
      </c>
      <c r="N730" cm="1">
        <f t="array" aca="1" ref="N730" ca="1">IFERROR(INDIRECT("'["&amp;Index!$A$1&amp;"]lookup'!R"&amp;ROW(N730)&amp;"C"&amp;COLUMN(N730),FALSE),NA())</f>
        <v>241</v>
      </c>
      <c r="O730" cm="1">
        <f t="array" aca="1" ref="O730" ca="1">IFERROR(INDIRECT("'["&amp;Index!$A$1&amp;"]lookup'!R"&amp;ROW(O730)&amp;"C"&amp;COLUMN(O730),FALSE),NA())</f>
        <v>39</v>
      </c>
      <c r="P730" cm="1">
        <f t="array" aca="1" ref="P730" ca="1">IFERROR(INDIRECT("'["&amp;Index!$A$1&amp;"]lookup'!R"&amp;ROW(P730)&amp;"C"&amp;COLUMN(P730),FALSE),NA())</f>
        <v>43</v>
      </c>
      <c r="Q730" t="str" cm="1">
        <f t="array" aca="1" ref="Q730" ca="1">IFERROR(INDIRECT("'["&amp;Index!$A$1&amp;"]lookup'!R"&amp;ROW(Q730)&amp;"C"&amp;COLUMN(Q730),FALSE),NA())</f>
        <v/>
      </c>
      <c r="R730" cm="1">
        <f t="array" aca="1" ref="R730" ca="1">IFERROR(INDIRECT("'["&amp;Index!$A$1&amp;"]lookup'!R"&amp;ROW(R730)&amp;"C"&amp;COLUMN(R730),FALSE),NA())</f>
        <v>47</v>
      </c>
      <c r="S730" t="str" cm="1">
        <f t="array" aca="1" ref="S730" ca="1">IFERROR(INDIRECT("'["&amp;Index!$A$1&amp;"]lookup'!R"&amp;ROW(S730)&amp;"C"&amp;COLUMN(S730),FALSE),NA())</f>
        <v/>
      </c>
      <c r="T730" cm="1">
        <f t="array" aca="1" ref="T730" ca="1">IFERROR(INDIRECT("'["&amp;Index!$A$1&amp;"]lookup'!R"&amp;ROW(T730)&amp;"C"&amp;COLUMN(T730),FALSE),NA())</f>
        <v>49</v>
      </c>
      <c r="U730" cm="1">
        <f t="array" aca="1" ref="U730" ca="1">IFERROR(INDIRECT("'["&amp;Index!$A$1&amp;"]lookup'!R"&amp;ROW(U730)&amp;"C"&amp;COLUMN(U730),FALSE),NA())</f>
        <v>25</v>
      </c>
      <c r="V730" t="str" cm="1">
        <f t="array" aca="1" ref="V730" ca="1">IFERROR(INDIRECT("'["&amp;Index!$A$1&amp;"]lookup'!R"&amp;ROW(V730)&amp;"C"&amp;COLUMN(V730),FALSE),NA())</f>
        <v/>
      </c>
      <c r="W730" t="str" cm="1">
        <f t="array" aca="1" ref="W730" ca="1">IFERROR(INDIRECT("'["&amp;Index!$A$1&amp;"]lookup'!R"&amp;ROW(W730)&amp;"C"&amp;COLUMN(W730),FALSE),NA())</f>
        <v>*51</v>
      </c>
      <c r="X730" cm="1">
        <f t="array" aca="1" ref="X730" ca="1">IFERROR(INDIRECT("'["&amp;Index!$A$1&amp;"]lookup'!R"&amp;ROW(X730)&amp;"C"&amp;COLUMN(X730),FALSE),NA())</f>
        <v>100</v>
      </c>
      <c r="Y730" t="str" cm="1">
        <f t="array" aca="1" ref="Y730" ca="1">IFERROR(INDIRECT("'["&amp;Index!$A$1&amp;"]lookup'!R"&amp;ROW(Y730)&amp;"C"&amp;COLUMN(Y730),FALSE),NA())</f>
        <v/>
      </c>
      <c r="Z730" t="str" cm="1">
        <f t="array" aca="1" ref="Z730" ca="1">IFERROR(INDIRECT("'["&amp;Index!$A$1&amp;"]lookup'!R"&amp;ROW(Z730)&amp;"C"&amp;COLUMN(Z730),FALSE),NA())</f>
        <v/>
      </c>
      <c r="AA730" t="str" cm="1">
        <f t="array" aca="1" ref="AA730" ca="1">IFERROR(INDIRECT("'["&amp;Index!$A$1&amp;"]lookup'!R"&amp;ROW(AA730)&amp;"C"&amp;COLUMN(AA730),FALSE),NA())</f>
        <v/>
      </c>
      <c r="AB730" t="str" cm="1">
        <f t="array" aca="1" ref="AB730" ca="1">IFERROR(INDIRECT("'["&amp;Index!$A$1&amp;"]lookup'!R"&amp;ROW(AB730)&amp;"C"&amp;COLUMN(AB730),FALSE),NA())</f>
        <v/>
      </c>
      <c r="AC730" t="str" cm="1">
        <f t="array" aca="1" ref="AC730" ca="1">IFERROR(INDIRECT("'["&amp;Index!$A$1&amp;"]lookup'!R"&amp;ROW(AC730)&amp;"C"&amp;COLUMN(AC730),FALSE),NA())</f>
        <v/>
      </c>
      <c r="AD730" t="str" cm="1">
        <f t="array" aca="1" ref="AD730" ca="1">IFERROR(INDIRECT("'["&amp;Index!$A$1&amp;"]lookup'!R"&amp;ROW(AD730)&amp;"C"&amp;COLUMN(AD730),FALSE),NA())</f>
        <v/>
      </c>
      <c r="AE730" t="str" cm="1">
        <f t="array" aca="1" ref="AE730" ca="1">IFERROR(INDIRECT("'["&amp;Index!$A$1&amp;"]lookup'!R"&amp;ROW(AE730)&amp;"C"&amp;COLUMN(AE730),FALSE),NA())</f>
        <v/>
      </c>
      <c r="AF730" t="str">
        <f>Index!$A$1</f>
        <v>00_Control Ranges sigma ROTROL N Charge_Lyo_22820035_Dil_22867034_TOTAL_2019-03-01.xlsx</v>
      </c>
      <c r="AG730" t="str" cm="1">
        <f t="array" aca="1" ref="AG730" ca="1">IFERROR(INDIRECT("'["&amp;Index!$A$1&amp;"]Locations and batches'!R"&amp;2&amp;"C"&amp;7,FALSE),NA())</f>
        <v>ROTROL N</v>
      </c>
      <c r="AH730" cm="1">
        <f t="array" aca="1" ref="AH730" ca="1">IFERROR(INDIRECT("'["&amp;Index!$A$1&amp;"]Locations and batches'!$B$6",TRUE),NA())</f>
        <v>22757019</v>
      </c>
      <c r="AI730" t="str" cm="1">
        <f t="array" aca="1" ref="AI730" ca="1">IFERROR(INDIRECT("'["&amp;Index!$A$1&amp;"]Locations and batches'!R"&amp;2&amp;"C"&amp;11,FALSE),NA())</f>
        <v>NL22820035</v>
      </c>
      <c r="AJ730" t="str" cm="1">
        <f t="array" aca="1" ref="AJ730" ca="1">IFERROR(INDIRECT("'["&amp;Index!$A$1&amp;"]Locations and batches'!R"&amp;3&amp;"C"&amp;11,FALSE),NA())</f>
        <v>Di22867034</v>
      </c>
      <c r="AK730" t="str">
        <f t="shared" ca="1" si="24"/>
        <v>S181205</v>
      </c>
      <c r="AL730" t="str" cm="1">
        <f t="array" aca="1" ref="AL730" ca="1">OFFSET(INDIRECT("'["&amp;Index!$A$1&amp;"]Locations and batches'!$U$5",TRUE),MATCH(AK730,INDIRECT("'["&amp;Index!$A$1&amp;"]Locations and batches'!$U$5:$U$30",TRUE),0),-2)</f>
        <v>Complete</v>
      </c>
      <c r="AM730" t="str">
        <f ca="1">VLOOKUP(AK730,INDIRECT("'["&amp;Index!$A$1&amp;"]Locations and batches'!$U$6:$V$30",TRUE),2,FALSE)</f>
        <v>2020-05</v>
      </c>
      <c r="AN730" t="str">
        <f t="shared" ca="1" si="25"/>
        <v>L2</v>
      </c>
    </row>
    <row r="731" spans="1:40" x14ac:dyDescent="0.25">
      <c r="A731" cm="1">
        <f t="array" aca="1" ref="A731" ca="1">IFERROR(INDIRECT("'["&amp;Index!$A$1&amp;"]lookup'!R"&amp;ROW(A731)&amp;"C"&amp;COLUMN(A731),FALSE),NA())</f>
        <v>731</v>
      </c>
      <c r="B731" t="str" cm="1">
        <f t="array" aca="1" ref="B731" ca="1">IFERROR(INDIRECT("'["&amp;Index!$A$1&amp;"]lookup'!R"&amp;ROW(B731)&amp;"C"&amp;COLUMN(B731),FALSE),NA())</f>
        <v>L2/S181205/NL22820035/DAY4/aptem c</v>
      </c>
      <c r="C731" t="str" cm="1">
        <f t="array" aca="1" ref="C731" ca="1">IFERROR(INDIRECT("'["&amp;Index!$A$1&amp;"]lookup'!R"&amp;ROW(C731)&amp;"C"&amp;COLUMN(C731),FALSE),NA())</f>
        <v>CRANGE.NL22820035.L2</v>
      </c>
      <c r="D731" t="str" cm="1">
        <f t="array" aca="1" ref="D731" ca="1">IFERROR(INDIRECT("'["&amp;Index!$A$1&amp;"]lookup'!R"&amp;ROW(D731)&amp;"C"&amp;COLUMN(D731),FALSE),NA())</f>
        <v>DAY4</v>
      </c>
      <c r="E731" t="str" cm="1">
        <f t="array" aca="1" ref="E731" ca="1">IFERROR(INDIRECT("'["&amp;Index!$A$1&amp;"]lookup'!R"&amp;ROW(E731)&amp;"C"&amp;COLUMN(E731),FALSE),NA())</f>
        <v>---</v>
      </c>
      <c r="F731" t="str" cm="1">
        <f t="array" aca="1" ref="F731" ca="1">IFERROR(INDIRECT("'["&amp;Index!$A$1&amp;"]lookup'!R"&amp;ROW(F731)&amp;"C"&amp;COLUMN(F731),FALSE),NA())</f>
        <v>---</v>
      </c>
      <c r="G731" t="str" cm="1">
        <f t="array" aca="1" ref="G731" ca="1">IFERROR(INDIRECT("'["&amp;Index!$A$1&amp;"]lookup'!R"&amp;ROW(G731)&amp;"C"&amp;COLUMN(G731),FALSE),NA())</f>
        <v>---</v>
      </c>
      <c r="H731" t="str" cm="1">
        <f t="array" aca="1" ref="H731" ca="1">IFERROR(INDIRECT("'["&amp;Index!$A$1&amp;"]lookup'!R"&amp;ROW(H731)&amp;"C"&amp;COLUMN(H731),FALSE),NA())</f>
        <v>S181205</v>
      </c>
      <c r="I731" t="str" cm="1">
        <f t="array" aca="1" ref="I731" ca="1">IFERROR(INDIRECT("'["&amp;Index!$A$1&amp;"]lookup'!R"&amp;ROW(I731)&amp;"C"&amp;COLUMN(I731),FALSE),NA())</f>
        <v>aptem c</v>
      </c>
      <c r="J731" t="str" cm="1">
        <f t="array" aca="1" ref="J731" ca="1">IFERROR(INDIRECT("'["&amp;Index!$A$1&amp;"]lookup'!R"&amp;ROW(J731)&amp;"C"&amp;COLUMN(J731),FALSE),NA())</f>
        <v>admin</v>
      </c>
      <c r="K731" t="str" cm="1">
        <f t="array" aca="1" ref="K731" ca="1">IFERROR(INDIRECT("'["&amp;Index!$A$1&amp;"]lookup'!R"&amp;ROW(K731)&amp;"C"&amp;COLUMN(K731),FALSE),NA())</f>
        <v>admin</v>
      </c>
      <c r="L731" t="str" cm="1">
        <f t="array" aca="1" ref="L731" ca="1">IFERROR(INDIRECT("'["&amp;Index!$A$1&amp;"]lookup'!R"&amp;ROW(L731)&amp;"C"&amp;COLUMN(L731),FALSE),NA())</f>
        <v>admin</v>
      </c>
      <c r="M731" t="str" cm="1">
        <f t="array" aca="1" ref="M731" ca="1">IFERROR(INDIRECT("'["&amp;Index!$A$1&amp;"]lookup'!R"&amp;ROW(M731)&amp;"C"&amp;COLUMN(M731),FALSE),NA())</f>
        <v/>
      </c>
      <c r="N731" cm="1">
        <f t="array" aca="1" ref="N731" ca="1">IFERROR(INDIRECT("'["&amp;Index!$A$1&amp;"]lookup'!R"&amp;ROW(N731)&amp;"C"&amp;COLUMN(N731),FALSE),NA())</f>
        <v>90</v>
      </c>
      <c r="O731" cm="1">
        <f t="array" aca="1" ref="O731" ca="1">IFERROR(INDIRECT("'["&amp;Index!$A$1&amp;"]lookup'!R"&amp;ROW(O731)&amp;"C"&amp;COLUMN(O731),FALSE),NA())</f>
        <v>31</v>
      </c>
      <c r="P731" cm="1">
        <f t="array" aca="1" ref="P731" ca="1">IFERROR(INDIRECT("'["&amp;Index!$A$1&amp;"]lookup'!R"&amp;ROW(P731)&amp;"C"&amp;COLUMN(P731),FALSE),NA())</f>
        <v>35</v>
      </c>
      <c r="Q731" t="str" cm="1">
        <f t="array" aca="1" ref="Q731" ca="1">IFERROR(INDIRECT("'["&amp;Index!$A$1&amp;"]lookup'!R"&amp;ROW(Q731)&amp;"C"&amp;COLUMN(Q731),FALSE),NA())</f>
        <v/>
      </c>
      <c r="R731" cm="1">
        <f t="array" aca="1" ref="R731" ca="1">IFERROR(INDIRECT("'["&amp;Index!$A$1&amp;"]lookup'!R"&amp;ROW(R731)&amp;"C"&amp;COLUMN(R731),FALSE),NA())</f>
        <v>39</v>
      </c>
      <c r="S731" t="str" cm="1">
        <f t="array" aca="1" ref="S731" ca="1">IFERROR(INDIRECT("'["&amp;Index!$A$1&amp;"]lookup'!R"&amp;ROW(S731)&amp;"C"&amp;COLUMN(S731),FALSE),NA())</f>
        <v/>
      </c>
      <c r="T731" cm="1">
        <f t="array" aca="1" ref="T731" ca="1">IFERROR(INDIRECT("'["&amp;Index!$A$1&amp;"]lookup'!R"&amp;ROW(T731)&amp;"C"&amp;COLUMN(T731),FALSE),NA())</f>
        <v>42</v>
      </c>
      <c r="U731" cm="1">
        <f t="array" aca="1" ref="U731" ca="1">IFERROR(INDIRECT("'["&amp;Index!$A$1&amp;"]lookup'!R"&amp;ROW(U731)&amp;"C"&amp;COLUMN(U731),FALSE),NA())</f>
        <v>46</v>
      </c>
      <c r="V731" t="str" cm="1">
        <f t="array" aca="1" ref="V731" ca="1">IFERROR(INDIRECT("'["&amp;Index!$A$1&amp;"]lookup'!R"&amp;ROW(V731)&amp;"C"&amp;COLUMN(V731),FALSE),NA())</f>
        <v/>
      </c>
      <c r="W731" t="str" cm="1">
        <f t="array" aca="1" ref="W731" ca="1">IFERROR(INDIRECT("'["&amp;Index!$A$1&amp;"]lookup'!R"&amp;ROW(W731)&amp;"C"&amp;COLUMN(W731),FALSE),NA())</f>
        <v>*43</v>
      </c>
      <c r="X731" cm="1">
        <f t="array" aca="1" ref="X731" ca="1">IFERROR(INDIRECT("'["&amp;Index!$A$1&amp;"]lookup'!R"&amp;ROW(X731)&amp;"C"&amp;COLUMN(X731),FALSE),NA())</f>
        <v>100</v>
      </c>
      <c r="Y731" t="str" cm="1">
        <f t="array" aca="1" ref="Y731" ca="1">IFERROR(INDIRECT("'["&amp;Index!$A$1&amp;"]lookup'!R"&amp;ROW(Y731)&amp;"C"&amp;COLUMN(Y731),FALSE),NA())</f>
        <v/>
      </c>
      <c r="Z731" t="str" cm="1">
        <f t="array" aca="1" ref="Z731" ca="1">IFERROR(INDIRECT("'["&amp;Index!$A$1&amp;"]lookup'!R"&amp;ROW(Z731)&amp;"C"&amp;COLUMN(Z731),FALSE),NA())</f>
        <v/>
      </c>
      <c r="AA731" t="str" cm="1">
        <f t="array" aca="1" ref="AA731" ca="1">IFERROR(INDIRECT("'["&amp;Index!$A$1&amp;"]lookup'!R"&amp;ROW(AA731)&amp;"C"&amp;COLUMN(AA731),FALSE),NA())</f>
        <v/>
      </c>
      <c r="AB731" t="str" cm="1">
        <f t="array" aca="1" ref="AB731" ca="1">IFERROR(INDIRECT("'["&amp;Index!$A$1&amp;"]lookup'!R"&amp;ROW(AB731)&amp;"C"&amp;COLUMN(AB731),FALSE),NA())</f>
        <v/>
      </c>
      <c r="AC731" t="str" cm="1">
        <f t="array" aca="1" ref="AC731" ca="1">IFERROR(INDIRECT("'["&amp;Index!$A$1&amp;"]lookup'!R"&amp;ROW(AC731)&amp;"C"&amp;COLUMN(AC731),FALSE),NA())</f>
        <v/>
      </c>
      <c r="AD731" t="str" cm="1">
        <f t="array" aca="1" ref="AD731" ca="1">IFERROR(INDIRECT("'["&amp;Index!$A$1&amp;"]lookup'!R"&amp;ROW(AD731)&amp;"C"&amp;COLUMN(AD731),FALSE),NA())</f>
        <v/>
      </c>
      <c r="AE731" t="str" cm="1">
        <f t="array" aca="1" ref="AE731" ca="1">IFERROR(INDIRECT("'["&amp;Index!$A$1&amp;"]lookup'!R"&amp;ROW(AE731)&amp;"C"&amp;COLUMN(AE731),FALSE),NA())</f>
        <v/>
      </c>
      <c r="AF731" t="str">
        <f>Index!$A$1</f>
        <v>00_Control Ranges sigma ROTROL N Charge_Lyo_22820035_Dil_22867034_TOTAL_2019-03-01.xlsx</v>
      </c>
      <c r="AG731" t="str" cm="1">
        <f t="array" aca="1" ref="AG731" ca="1">IFERROR(INDIRECT("'["&amp;Index!$A$1&amp;"]Locations and batches'!R"&amp;2&amp;"C"&amp;7,FALSE),NA())</f>
        <v>ROTROL N</v>
      </c>
      <c r="AH731" cm="1">
        <f t="array" aca="1" ref="AH731" ca="1">IFERROR(INDIRECT("'["&amp;Index!$A$1&amp;"]Locations and batches'!$B$6",TRUE),NA())</f>
        <v>22757019</v>
      </c>
      <c r="AI731" t="str" cm="1">
        <f t="array" aca="1" ref="AI731" ca="1">IFERROR(INDIRECT("'["&amp;Index!$A$1&amp;"]Locations and batches'!R"&amp;2&amp;"C"&amp;11,FALSE),NA())</f>
        <v>NL22820035</v>
      </c>
      <c r="AJ731" t="str" cm="1">
        <f t="array" aca="1" ref="AJ731" ca="1">IFERROR(INDIRECT("'["&amp;Index!$A$1&amp;"]Locations and batches'!R"&amp;3&amp;"C"&amp;11,FALSE),NA())</f>
        <v>Di22867034</v>
      </c>
      <c r="AK731" t="str">
        <f t="shared" ca="1" si="24"/>
        <v>S181205</v>
      </c>
      <c r="AL731" t="str" cm="1">
        <f t="array" aca="1" ref="AL731" ca="1">OFFSET(INDIRECT("'["&amp;Index!$A$1&amp;"]Locations and batches'!$U$5",TRUE),MATCH(AK731,INDIRECT("'["&amp;Index!$A$1&amp;"]Locations and batches'!$U$5:$U$30",TRUE),0),-2)</f>
        <v>Complete</v>
      </c>
      <c r="AM731" t="str">
        <f ca="1">VLOOKUP(AK731,INDIRECT("'["&amp;Index!$A$1&amp;"]Locations and batches'!$U$6:$V$30",TRUE),2,FALSE)</f>
        <v>2020-05</v>
      </c>
      <c r="AN731" t="str">
        <f t="shared" ca="1" si="25"/>
        <v>L2</v>
      </c>
    </row>
    <row r="732" spans="1:40" x14ac:dyDescent="0.25">
      <c r="A732" cm="1">
        <f t="array" aca="1" ref="A732" ca="1">IFERROR(INDIRECT("'["&amp;Index!$A$1&amp;"]lookup'!R"&amp;ROW(A732)&amp;"C"&amp;COLUMN(A732),FALSE),NA())</f>
        <v>732</v>
      </c>
      <c r="B732" t="str" cm="1">
        <f t="array" aca="1" ref="B732" ca="1">IFERROR(INDIRECT("'["&amp;Index!$A$1&amp;"]lookup'!R"&amp;ROW(B732)&amp;"C"&amp;COLUMN(B732),FALSE),NA())</f>
        <v>L1/S181205/NL22820035/DAY4/fibtem c</v>
      </c>
      <c r="C732" t="str" cm="1">
        <f t="array" aca="1" ref="C732" ca="1">IFERROR(INDIRECT("'["&amp;Index!$A$1&amp;"]lookup'!R"&amp;ROW(C732)&amp;"C"&amp;COLUMN(C732),FALSE),NA())</f>
        <v>CRANGE.NL22820035.L1</v>
      </c>
      <c r="D732" t="str" cm="1">
        <f t="array" aca="1" ref="D732" ca="1">IFERROR(INDIRECT("'["&amp;Index!$A$1&amp;"]lookup'!R"&amp;ROW(D732)&amp;"C"&amp;COLUMN(D732),FALSE),NA())</f>
        <v>DAY4</v>
      </c>
      <c r="E732" t="str" cm="1">
        <f t="array" aca="1" ref="E732" ca="1">IFERROR(INDIRECT("'["&amp;Index!$A$1&amp;"]lookup'!R"&amp;ROW(E732)&amp;"C"&amp;COLUMN(E732),FALSE),NA())</f>
        <v>---</v>
      </c>
      <c r="F732" t="str" cm="1">
        <f t="array" aca="1" ref="F732" ca="1">IFERROR(INDIRECT("'["&amp;Index!$A$1&amp;"]lookup'!R"&amp;ROW(F732)&amp;"C"&amp;COLUMN(F732),FALSE),NA())</f>
        <v>---</v>
      </c>
      <c r="G732" t="str" cm="1">
        <f t="array" aca="1" ref="G732" ca="1">IFERROR(INDIRECT("'["&amp;Index!$A$1&amp;"]lookup'!R"&amp;ROW(G732)&amp;"C"&amp;COLUMN(G732),FALSE),NA())</f>
        <v>---</v>
      </c>
      <c r="H732" t="str" cm="1">
        <f t="array" aca="1" ref="H732" ca="1">IFERROR(INDIRECT("'["&amp;Index!$A$1&amp;"]lookup'!R"&amp;ROW(H732)&amp;"C"&amp;COLUMN(H732),FALSE),NA())</f>
        <v>S181205</v>
      </c>
      <c r="I732" t="str" cm="1">
        <f t="array" aca="1" ref="I732" ca="1">IFERROR(INDIRECT("'["&amp;Index!$A$1&amp;"]lookup'!R"&amp;ROW(I732)&amp;"C"&amp;COLUMN(I732),FALSE),NA())</f>
        <v>fibtem c</v>
      </c>
      <c r="J732" t="str" cm="1">
        <f t="array" aca="1" ref="J732" ca="1">IFERROR(INDIRECT("'["&amp;Index!$A$1&amp;"]lookup'!R"&amp;ROW(J732)&amp;"C"&amp;COLUMN(J732),FALSE),NA())</f>
        <v>aaLabor</v>
      </c>
      <c r="K732" t="str" cm="1">
        <f t="array" aca="1" ref="K732" ca="1">IFERROR(INDIRECT("'["&amp;Index!$A$1&amp;"]lookup'!R"&amp;ROW(K732)&amp;"C"&amp;COLUMN(K732),FALSE),NA())</f>
        <v>---</v>
      </c>
      <c r="L732" t="str" cm="1">
        <f t="array" aca="1" ref="L732" ca="1">IFERROR(INDIRECT("'["&amp;Index!$A$1&amp;"]lookup'!R"&amp;ROW(L732)&amp;"C"&amp;COLUMN(L732),FALSE),NA())</f>
        <v>aaLabor</v>
      </c>
      <c r="M732" t="str" cm="1">
        <f t="array" aca="1" ref="M732" ca="1">IFERROR(INDIRECT("'["&amp;Index!$A$1&amp;"]lookup'!R"&amp;ROW(M732)&amp;"C"&amp;COLUMN(M732),FALSE),NA())</f>
        <v/>
      </c>
      <c r="N732" cm="1">
        <f t="array" aca="1" ref="N732" ca="1">IFERROR(INDIRECT("'["&amp;Index!$A$1&amp;"]lookup'!R"&amp;ROW(N732)&amp;"C"&amp;COLUMN(N732),FALSE),NA())</f>
        <v>105</v>
      </c>
      <c r="O732" cm="1">
        <f t="array" aca="1" ref="O732" ca="1">IFERROR(INDIRECT("'["&amp;Index!$A$1&amp;"]lookup'!R"&amp;ROW(O732)&amp;"C"&amp;COLUMN(O732),FALSE),NA())</f>
        <v>34</v>
      </c>
      <c r="P732" cm="1">
        <f t="array" aca="1" ref="P732" ca="1">IFERROR(INDIRECT("'["&amp;Index!$A$1&amp;"]lookup'!R"&amp;ROW(P732)&amp;"C"&amp;COLUMN(P732),FALSE),NA())</f>
        <v>38</v>
      </c>
      <c r="Q732" t="str" cm="1">
        <f t="array" aca="1" ref="Q732" ca="1">IFERROR(INDIRECT("'["&amp;Index!$A$1&amp;"]lookup'!R"&amp;ROW(Q732)&amp;"C"&amp;COLUMN(Q732),FALSE),NA())</f>
        <v/>
      </c>
      <c r="R732" cm="1">
        <f t="array" aca="1" ref="R732" ca="1">IFERROR(INDIRECT("'["&amp;Index!$A$1&amp;"]lookup'!R"&amp;ROW(R732)&amp;"C"&amp;COLUMN(R732),FALSE),NA())</f>
        <v>42</v>
      </c>
      <c r="S732" t="str" cm="1">
        <f t="array" aca="1" ref="S732" ca="1">IFERROR(INDIRECT("'["&amp;Index!$A$1&amp;"]lookup'!R"&amp;ROW(S732)&amp;"C"&amp;COLUMN(S732),FALSE),NA())</f>
        <v/>
      </c>
      <c r="T732" cm="1">
        <f t="array" aca="1" ref="T732" ca="1">IFERROR(INDIRECT("'["&amp;Index!$A$1&amp;"]lookup'!R"&amp;ROW(T732)&amp;"C"&amp;COLUMN(T732),FALSE),NA())</f>
        <v>45</v>
      </c>
      <c r="U732" cm="1">
        <f t="array" aca="1" ref="U732" ca="1">IFERROR(INDIRECT("'["&amp;Index!$A$1&amp;"]lookup'!R"&amp;ROW(U732)&amp;"C"&amp;COLUMN(U732),FALSE),NA())</f>
        <v>39</v>
      </c>
      <c r="V732" t="str" cm="1">
        <f t="array" aca="1" ref="V732" ca="1">IFERROR(INDIRECT("'["&amp;Index!$A$1&amp;"]lookup'!R"&amp;ROW(V732)&amp;"C"&amp;COLUMN(V732),FALSE),NA())</f>
        <v/>
      </c>
      <c r="W732" t="str" cm="1">
        <f t="array" aca="1" ref="W732" ca="1">IFERROR(INDIRECT("'["&amp;Index!$A$1&amp;"]lookup'!R"&amp;ROW(W732)&amp;"C"&amp;COLUMN(W732),FALSE),NA())</f>
        <v>*56</v>
      </c>
      <c r="X732" cm="1">
        <f t="array" aca="1" ref="X732" ca="1">IFERROR(INDIRECT("'["&amp;Index!$A$1&amp;"]lookup'!R"&amp;ROW(X732)&amp;"C"&amp;COLUMN(X732),FALSE),NA())</f>
        <v>83</v>
      </c>
      <c r="Y732" t="str" cm="1">
        <f t="array" aca="1" ref="Y732" ca="1">IFERROR(INDIRECT("'["&amp;Index!$A$1&amp;"]lookup'!R"&amp;ROW(Y732)&amp;"C"&amp;COLUMN(Y732),FALSE),NA())</f>
        <v/>
      </c>
      <c r="Z732" t="str" cm="1">
        <f t="array" aca="1" ref="Z732" ca="1">IFERROR(INDIRECT("'["&amp;Index!$A$1&amp;"]lookup'!R"&amp;ROW(Z732)&amp;"C"&amp;COLUMN(Z732),FALSE),NA())</f>
        <v/>
      </c>
      <c r="AA732" t="str" cm="1">
        <f t="array" aca="1" ref="AA732" ca="1">IFERROR(INDIRECT("'["&amp;Index!$A$1&amp;"]lookup'!R"&amp;ROW(AA732)&amp;"C"&amp;COLUMN(AA732),FALSE),NA())</f>
        <v/>
      </c>
      <c r="AB732" t="str" cm="1">
        <f t="array" aca="1" ref="AB732" ca="1">IFERROR(INDIRECT("'["&amp;Index!$A$1&amp;"]lookup'!R"&amp;ROW(AB732)&amp;"C"&amp;COLUMN(AB732),FALSE),NA())</f>
        <v/>
      </c>
      <c r="AC732" t="str" cm="1">
        <f t="array" aca="1" ref="AC732" ca="1">IFERROR(INDIRECT("'["&amp;Index!$A$1&amp;"]lookup'!R"&amp;ROW(AC732)&amp;"C"&amp;COLUMN(AC732),FALSE),NA())</f>
        <v/>
      </c>
      <c r="AD732" t="str" cm="1">
        <f t="array" aca="1" ref="AD732" ca="1">IFERROR(INDIRECT("'["&amp;Index!$A$1&amp;"]lookup'!R"&amp;ROW(AD732)&amp;"C"&amp;COLUMN(AD732),FALSE),NA())</f>
        <v/>
      </c>
      <c r="AE732" t="str" cm="1">
        <f t="array" aca="1" ref="AE732" ca="1">IFERROR(INDIRECT("'["&amp;Index!$A$1&amp;"]lookup'!R"&amp;ROW(AE732)&amp;"C"&amp;COLUMN(AE732),FALSE),NA())</f>
        <v/>
      </c>
      <c r="AF732" t="str">
        <f>Index!$A$1</f>
        <v>00_Control Ranges sigma ROTROL N Charge_Lyo_22820035_Dil_22867034_TOTAL_2019-03-01.xlsx</v>
      </c>
      <c r="AG732" t="str" cm="1">
        <f t="array" aca="1" ref="AG732" ca="1">IFERROR(INDIRECT("'["&amp;Index!$A$1&amp;"]Locations and batches'!R"&amp;2&amp;"C"&amp;7,FALSE),NA())</f>
        <v>ROTROL N</v>
      </c>
      <c r="AH732" cm="1">
        <f t="array" aca="1" ref="AH732" ca="1">IFERROR(INDIRECT("'["&amp;Index!$A$1&amp;"]Locations and batches'!$B$6",TRUE),NA())</f>
        <v>22757019</v>
      </c>
      <c r="AI732" t="str" cm="1">
        <f t="array" aca="1" ref="AI732" ca="1">IFERROR(INDIRECT("'["&amp;Index!$A$1&amp;"]Locations and batches'!R"&amp;2&amp;"C"&amp;11,FALSE),NA())</f>
        <v>NL22820035</v>
      </c>
      <c r="AJ732" t="str" cm="1">
        <f t="array" aca="1" ref="AJ732" ca="1">IFERROR(INDIRECT("'["&amp;Index!$A$1&amp;"]Locations and batches'!R"&amp;3&amp;"C"&amp;11,FALSE),NA())</f>
        <v>Di22867034</v>
      </c>
      <c r="AK732" t="str">
        <f t="shared" ca="1" si="24"/>
        <v>S181205</v>
      </c>
      <c r="AL732" t="str" cm="1">
        <f t="array" aca="1" ref="AL732" ca="1">OFFSET(INDIRECT("'["&amp;Index!$A$1&amp;"]Locations and batches'!$U$5",TRUE),MATCH(AK732,INDIRECT("'["&amp;Index!$A$1&amp;"]Locations and batches'!$U$5:$U$30",TRUE),0),-2)</f>
        <v>Complete</v>
      </c>
      <c r="AM732" t="str">
        <f ca="1">VLOOKUP(AK732,INDIRECT("'["&amp;Index!$A$1&amp;"]Locations and batches'!$U$6:$V$30",TRUE),2,FALSE)</f>
        <v>2020-05</v>
      </c>
      <c r="AN732" t="str">
        <f t="shared" ca="1" si="25"/>
        <v>L1</v>
      </c>
    </row>
    <row r="733" spans="1:40" x14ac:dyDescent="0.25">
      <c r="A733" cm="1">
        <f t="array" aca="1" ref="A733" ca="1">IFERROR(INDIRECT("'["&amp;Index!$A$1&amp;"]lookup'!R"&amp;ROW(A733)&amp;"C"&amp;COLUMN(A733),FALSE),NA())</f>
        <v>733</v>
      </c>
      <c r="B733" t="str" cm="1">
        <f t="array" aca="1" ref="B733" ca="1">IFERROR(INDIRECT("'["&amp;Index!$A$1&amp;"]lookup'!R"&amp;ROW(B733)&amp;"C"&amp;COLUMN(B733),FALSE),NA())</f>
        <v>L1/S181205/NL22820035/DAY4/extem c</v>
      </c>
      <c r="C733" t="str" cm="1">
        <f t="array" aca="1" ref="C733" ca="1">IFERROR(INDIRECT("'["&amp;Index!$A$1&amp;"]lookup'!R"&amp;ROW(C733)&amp;"C"&amp;COLUMN(C733),FALSE),NA())</f>
        <v>CRANGE.NL22820035.L1</v>
      </c>
      <c r="D733" t="str" cm="1">
        <f t="array" aca="1" ref="D733" ca="1">IFERROR(INDIRECT("'["&amp;Index!$A$1&amp;"]lookup'!R"&amp;ROW(D733)&amp;"C"&amp;COLUMN(D733),FALSE),NA())</f>
        <v>DAY4</v>
      </c>
      <c r="E733" t="str" cm="1">
        <f t="array" aca="1" ref="E733" ca="1">IFERROR(INDIRECT("'["&amp;Index!$A$1&amp;"]lookup'!R"&amp;ROW(E733)&amp;"C"&amp;COLUMN(E733),FALSE),NA())</f>
        <v>---</v>
      </c>
      <c r="F733" t="str" cm="1">
        <f t="array" aca="1" ref="F733" ca="1">IFERROR(INDIRECT("'["&amp;Index!$A$1&amp;"]lookup'!R"&amp;ROW(F733)&amp;"C"&amp;COLUMN(F733),FALSE),NA())</f>
        <v>---</v>
      </c>
      <c r="G733" t="str" cm="1">
        <f t="array" aca="1" ref="G733" ca="1">IFERROR(INDIRECT("'["&amp;Index!$A$1&amp;"]lookup'!R"&amp;ROW(G733)&amp;"C"&amp;COLUMN(G733),FALSE),NA())</f>
        <v>---</v>
      </c>
      <c r="H733" t="str" cm="1">
        <f t="array" aca="1" ref="H733" ca="1">IFERROR(INDIRECT("'["&amp;Index!$A$1&amp;"]lookup'!R"&amp;ROW(H733)&amp;"C"&amp;COLUMN(H733),FALSE),NA())</f>
        <v>S181205</v>
      </c>
      <c r="I733" t="str" cm="1">
        <f t="array" aca="1" ref="I733" ca="1">IFERROR(INDIRECT("'["&amp;Index!$A$1&amp;"]lookup'!R"&amp;ROW(I733)&amp;"C"&amp;COLUMN(I733),FALSE),NA())</f>
        <v>extem c</v>
      </c>
      <c r="J733" t="str" cm="1">
        <f t="array" aca="1" ref="J733" ca="1">IFERROR(INDIRECT("'["&amp;Index!$A$1&amp;"]lookup'!R"&amp;ROW(J733)&amp;"C"&amp;COLUMN(J733),FALSE),NA())</f>
        <v>aaLabor</v>
      </c>
      <c r="K733" t="str" cm="1">
        <f t="array" aca="1" ref="K733" ca="1">IFERROR(INDIRECT("'["&amp;Index!$A$1&amp;"]lookup'!R"&amp;ROW(K733)&amp;"C"&amp;COLUMN(K733),FALSE),NA())</f>
        <v>---</v>
      </c>
      <c r="L733" t="str" cm="1">
        <f t="array" aca="1" ref="L733" ca="1">IFERROR(INDIRECT("'["&amp;Index!$A$1&amp;"]lookup'!R"&amp;ROW(L733)&amp;"C"&amp;COLUMN(L733),FALSE),NA())</f>
        <v>aaLabor</v>
      </c>
      <c r="M733" t="str" cm="1">
        <f t="array" aca="1" ref="M733" ca="1">IFERROR(INDIRECT("'["&amp;Index!$A$1&amp;"]lookup'!R"&amp;ROW(M733)&amp;"C"&amp;COLUMN(M733),FALSE),NA())</f>
        <v/>
      </c>
      <c r="N733" cm="1">
        <f t="array" aca="1" ref="N733" ca="1">IFERROR(INDIRECT("'["&amp;Index!$A$1&amp;"]lookup'!R"&amp;ROW(N733)&amp;"C"&amp;COLUMN(N733),FALSE),NA())</f>
        <v>99</v>
      </c>
      <c r="O733" cm="1">
        <f t="array" aca="1" ref="O733" ca="1">IFERROR(INDIRECT("'["&amp;Index!$A$1&amp;"]lookup'!R"&amp;ROW(O733)&amp;"C"&amp;COLUMN(O733),FALSE),NA())</f>
        <v>37</v>
      </c>
      <c r="P733" cm="1">
        <f t="array" aca="1" ref="P733" ca="1">IFERROR(INDIRECT("'["&amp;Index!$A$1&amp;"]lookup'!R"&amp;ROW(P733)&amp;"C"&amp;COLUMN(P733),FALSE),NA())</f>
        <v>41</v>
      </c>
      <c r="Q733" t="str" cm="1">
        <f t="array" aca="1" ref="Q733" ca="1">IFERROR(INDIRECT("'["&amp;Index!$A$1&amp;"]lookup'!R"&amp;ROW(Q733)&amp;"C"&amp;COLUMN(Q733),FALSE),NA())</f>
        <v/>
      </c>
      <c r="R733" cm="1">
        <f t="array" aca="1" ref="R733" ca="1">IFERROR(INDIRECT("'["&amp;Index!$A$1&amp;"]lookup'!R"&amp;ROW(R733)&amp;"C"&amp;COLUMN(R733),FALSE),NA())</f>
        <v>46</v>
      </c>
      <c r="S733" t="str" cm="1">
        <f t="array" aca="1" ref="S733" ca="1">IFERROR(INDIRECT("'["&amp;Index!$A$1&amp;"]lookup'!R"&amp;ROW(S733)&amp;"C"&amp;COLUMN(S733),FALSE),NA())</f>
        <v/>
      </c>
      <c r="T733" cm="1">
        <f t="array" aca="1" ref="T733" ca="1">IFERROR(INDIRECT("'["&amp;Index!$A$1&amp;"]lookup'!R"&amp;ROW(T733)&amp;"C"&amp;COLUMN(T733),FALSE),NA())</f>
        <v>48</v>
      </c>
      <c r="U733" cm="1">
        <f t="array" aca="1" ref="U733" ca="1">IFERROR(INDIRECT("'["&amp;Index!$A$1&amp;"]lookup'!R"&amp;ROW(U733)&amp;"C"&amp;COLUMN(U733),FALSE),NA())</f>
        <v>24</v>
      </c>
      <c r="V733" t="str" cm="1">
        <f t="array" aca="1" ref="V733" ca="1">IFERROR(INDIRECT("'["&amp;Index!$A$1&amp;"]lookup'!R"&amp;ROW(V733)&amp;"C"&amp;COLUMN(V733),FALSE),NA())</f>
        <v/>
      </c>
      <c r="W733" t="str" cm="1">
        <f t="array" aca="1" ref="W733" ca="1">IFERROR(INDIRECT("'["&amp;Index!$A$1&amp;"]lookup'!R"&amp;ROW(W733)&amp;"C"&amp;COLUMN(W733),FALSE),NA())</f>
        <v>*58</v>
      </c>
      <c r="X733" cm="1">
        <f t="array" aca="1" ref="X733" ca="1">IFERROR(INDIRECT("'["&amp;Index!$A$1&amp;"]lookup'!R"&amp;ROW(X733)&amp;"C"&amp;COLUMN(X733),FALSE),NA())</f>
        <v>86</v>
      </c>
      <c r="Y733" t="str" cm="1">
        <f t="array" aca="1" ref="Y733" ca="1">IFERROR(INDIRECT("'["&amp;Index!$A$1&amp;"]lookup'!R"&amp;ROW(Y733)&amp;"C"&amp;COLUMN(Y733),FALSE),NA())</f>
        <v/>
      </c>
      <c r="Z733" t="str" cm="1">
        <f t="array" aca="1" ref="Z733" ca="1">IFERROR(INDIRECT("'["&amp;Index!$A$1&amp;"]lookup'!R"&amp;ROW(Z733)&amp;"C"&amp;COLUMN(Z733),FALSE),NA())</f>
        <v/>
      </c>
      <c r="AA733" t="str" cm="1">
        <f t="array" aca="1" ref="AA733" ca="1">IFERROR(INDIRECT("'["&amp;Index!$A$1&amp;"]lookup'!R"&amp;ROW(AA733)&amp;"C"&amp;COLUMN(AA733),FALSE),NA())</f>
        <v/>
      </c>
      <c r="AB733" t="str" cm="1">
        <f t="array" aca="1" ref="AB733" ca="1">IFERROR(INDIRECT("'["&amp;Index!$A$1&amp;"]lookup'!R"&amp;ROW(AB733)&amp;"C"&amp;COLUMN(AB733),FALSE),NA())</f>
        <v/>
      </c>
      <c r="AC733" t="str" cm="1">
        <f t="array" aca="1" ref="AC733" ca="1">IFERROR(INDIRECT("'["&amp;Index!$A$1&amp;"]lookup'!R"&amp;ROW(AC733)&amp;"C"&amp;COLUMN(AC733),FALSE),NA())</f>
        <v/>
      </c>
      <c r="AD733" t="str" cm="1">
        <f t="array" aca="1" ref="AD733" ca="1">IFERROR(INDIRECT("'["&amp;Index!$A$1&amp;"]lookup'!R"&amp;ROW(AD733)&amp;"C"&amp;COLUMN(AD733),FALSE),NA())</f>
        <v/>
      </c>
      <c r="AE733" t="str" cm="1">
        <f t="array" aca="1" ref="AE733" ca="1">IFERROR(INDIRECT("'["&amp;Index!$A$1&amp;"]lookup'!R"&amp;ROW(AE733)&amp;"C"&amp;COLUMN(AE733),FALSE),NA())</f>
        <v/>
      </c>
      <c r="AF733" t="str">
        <f>Index!$A$1</f>
        <v>00_Control Ranges sigma ROTROL N Charge_Lyo_22820035_Dil_22867034_TOTAL_2019-03-01.xlsx</v>
      </c>
      <c r="AG733" t="str" cm="1">
        <f t="array" aca="1" ref="AG733" ca="1">IFERROR(INDIRECT("'["&amp;Index!$A$1&amp;"]Locations and batches'!R"&amp;2&amp;"C"&amp;7,FALSE),NA())</f>
        <v>ROTROL N</v>
      </c>
      <c r="AH733" cm="1">
        <f t="array" aca="1" ref="AH733" ca="1">IFERROR(INDIRECT("'["&amp;Index!$A$1&amp;"]Locations and batches'!$B$6",TRUE),NA())</f>
        <v>22757019</v>
      </c>
      <c r="AI733" t="str" cm="1">
        <f t="array" aca="1" ref="AI733" ca="1">IFERROR(INDIRECT("'["&amp;Index!$A$1&amp;"]Locations and batches'!R"&amp;2&amp;"C"&amp;11,FALSE),NA())</f>
        <v>NL22820035</v>
      </c>
      <c r="AJ733" t="str" cm="1">
        <f t="array" aca="1" ref="AJ733" ca="1">IFERROR(INDIRECT("'["&amp;Index!$A$1&amp;"]Locations and batches'!R"&amp;3&amp;"C"&amp;11,FALSE),NA())</f>
        <v>Di22867034</v>
      </c>
      <c r="AK733" t="str">
        <f t="shared" ca="1" si="24"/>
        <v>S181205</v>
      </c>
      <c r="AL733" t="str" cm="1">
        <f t="array" aca="1" ref="AL733" ca="1">OFFSET(INDIRECT("'["&amp;Index!$A$1&amp;"]Locations and batches'!$U$5",TRUE),MATCH(AK733,INDIRECT("'["&amp;Index!$A$1&amp;"]Locations and batches'!$U$5:$U$30",TRUE),0),-2)</f>
        <v>Complete</v>
      </c>
      <c r="AM733" t="str">
        <f ca="1">VLOOKUP(AK733,INDIRECT("'["&amp;Index!$A$1&amp;"]Locations and batches'!$U$6:$V$30",TRUE),2,FALSE)</f>
        <v>2020-05</v>
      </c>
      <c r="AN733" t="str">
        <f t="shared" ca="1" si="25"/>
        <v>L1</v>
      </c>
    </row>
    <row r="734" spans="1:40" x14ac:dyDescent="0.25">
      <c r="A734" cm="1">
        <f t="array" aca="1" ref="A734" ca="1">IFERROR(INDIRECT("'["&amp;Index!$A$1&amp;"]lookup'!R"&amp;ROW(A734)&amp;"C"&amp;COLUMN(A734),FALSE),NA())</f>
        <v>734</v>
      </c>
      <c r="B734" t="str" cm="1">
        <f t="array" aca="1" ref="B734" ca="1">IFERROR(INDIRECT("'["&amp;Index!$A$1&amp;"]lookup'!R"&amp;ROW(B734)&amp;"C"&amp;COLUMN(B734),FALSE),NA())</f>
        <v>L1/S181205/NL22820035/DAY4/intem c</v>
      </c>
      <c r="C734" t="str" cm="1">
        <f t="array" aca="1" ref="C734" ca="1">IFERROR(INDIRECT("'["&amp;Index!$A$1&amp;"]lookup'!R"&amp;ROW(C734)&amp;"C"&amp;COLUMN(C734),FALSE),NA())</f>
        <v>CRANGE.NL22820035.L1</v>
      </c>
      <c r="D734" t="str" cm="1">
        <f t="array" aca="1" ref="D734" ca="1">IFERROR(INDIRECT("'["&amp;Index!$A$1&amp;"]lookup'!R"&amp;ROW(D734)&amp;"C"&amp;COLUMN(D734),FALSE),NA())</f>
        <v>DAY4</v>
      </c>
      <c r="E734" t="str" cm="1">
        <f t="array" aca="1" ref="E734" ca="1">IFERROR(INDIRECT("'["&amp;Index!$A$1&amp;"]lookup'!R"&amp;ROW(E734)&amp;"C"&amp;COLUMN(E734),FALSE),NA())</f>
        <v>---</v>
      </c>
      <c r="F734" t="str" cm="1">
        <f t="array" aca="1" ref="F734" ca="1">IFERROR(INDIRECT("'["&amp;Index!$A$1&amp;"]lookup'!R"&amp;ROW(F734)&amp;"C"&amp;COLUMN(F734),FALSE),NA())</f>
        <v>---</v>
      </c>
      <c r="G734" t="str" cm="1">
        <f t="array" aca="1" ref="G734" ca="1">IFERROR(INDIRECT("'["&amp;Index!$A$1&amp;"]lookup'!R"&amp;ROW(G734)&amp;"C"&amp;COLUMN(G734),FALSE),NA())</f>
        <v>---</v>
      </c>
      <c r="H734" t="str" cm="1">
        <f t="array" aca="1" ref="H734" ca="1">IFERROR(INDIRECT("'["&amp;Index!$A$1&amp;"]lookup'!R"&amp;ROW(H734)&amp;"C"&amp;COLUMN(H734),FALSE),NA())</f>
        <v>S181205</v>
      </c>
      <c r="I734" t="str" cm="1">
        <f t="array" aca="1" ref="I734" ca="1">IFERROR(INDIRECT("'["&amp;Index!$A$1&amp;"]lookup'!R"&amp;ROW(I734)&amp;"C"&amp;COLUMN(I734),FALSE),NA())</f>
        <v>intem c</v>
      </c>
      <c r="J734" t="str" cm="1">
        <f t="array" aca="1" ref="J734" ca="1">IFERROR(INDIRECT("'["&amp;Index!$A$1&amp;"]lookup'!R"&amp;ROW(J734)&amp;"C"&amp;COLUMN(J734),FALSE),NA())</f>
        <v>aaLabor</v>
      </c>
      <c r="K734" t="str" cm="1">
        <f t="array" aca="1" ref="K734" ca="1">IFERROR(INDIRECT("'["&amp;Index!$A$1&amp;"]lookup'!R"&amp;ROW(K734)&amp;"C"&amp;COLUMN(K734),FALSE),NA())</f>
        <v>---</v>
      </c>
      <c r="L734" t="str" cm="1">
        <f t="array" aca="1" ref="L734" ca="1">IFERROR(INDIRECT("'["&amp;Index!$A$1&amp;"]lookup'!R"&amp;ROW(L734)&amp;"C"&amp;COLUMN(L734),FALSE),NA())</f>
        <v>aaLabor</v>
      </c>
      <c r="M734" t="str" cm="1">
        <f t="array" aca="1" ref="M734" ca="1">IFERROR(INDIRECT("'["&amp;Index!$A$1&amp;"]lookup'!R"&amp;ROW(M734)&amp;"C"&amp;COLUMN(M734),FALSE),NA())</f>
        <v/>
      </c>
      <c r="N734" cm="1">
        <f t="array" aca="1" ref="N734" ca="1">IFERROR(INDIRECT("'["&amp;Index!$A$1&amp;"]lookup'!R"&amp;ROW(N734)&amp;"C"&amp;COLUMN(N734),FALSE),NA())</f>
        <v>253</v>
      </c>
      <c r="O734" cm="1">
        <f t="array" aca="1" ref="O734" ca="1">IFERROR(INDIRECT("'["&amp;Index!$A$1&amp;"]lookup'!R"&amp;ROW(O734)&amp;"C"&amp;COLUMN(O734),FALSE),NA())</f>
        <v>41</v>
      </c>
      <c r="P734" cm="1">
        <f t="array" aca="1" ref="P734" ca="1">IFERROR(INDIRECT("'["&amp;Index!$A$1&amp;"]lookup'!R"&amp;ROW(P734)&amp;"C"&amp;COLUMN(P734),FALSE),NA())</f>
        <v>45</v>
      </c>
      <c r="Q734" t="str" cm="1">
        <f t="array" aca="1" ref="Q734" ca="1">IFERROR(INDIRECT("'["&amp;Index!$A$1&amp;"]lookup'!R"&amp;ROW(Q734)&amp;"C"&amp;COLUMN(Q734),FALSE),NA())</f>
        <v/>
      </c>
      <c r="R734" cm="1">
        <f t="array" aca="1" ref="R734" ca="1">IFERROR(INDIRECT("'["&amp;Index!$A$1&amp;"]lookup'!R"&amp;ROW(R734)&amp;"C"&amp;COLUMN(R734),FALSE),NA())</f>
        <v>48</v>
      </c>
      <c r="S734" t="str" cm="1">
        <f t="array" aca="1" ref="S734" ca="1">IFERROR(INDIRECT("'["&amp;Index!$A$1&amp;"]lookup'!R"&amp;ROW(S734)&amp;"C"&amp;COLUMN(S734),FALSE),NA())</f>
        <v/>
      </c>
      <c r="T734" cm="1">
        <f t="array" aca="1" ref="T734" ca="1">IFERROR(INDIRECT("'["&amp;Index!$A$1&amp;"]lookup'!R"&amp;ROW(T734)&amp;"C"&amp;COLUMN(T734),FALSE),NA())</f>
        <v>50</v>
      </c>
      <c r="U734" cm="1">
        <f t="array" aca="1" ref="U734" ca="1">IFERROR(INDIRECT("'["&amp;Index!$A$1&amp;"]lookup'!R"&amp;ROW(U734)&amp;"C"&amp;COLUMN(U734),FALSE),NA())</f>
        <v>23</v>
      </c>
      <c r="V734" t="str" cm="1">
        <f t="array" aca="1" ref="V734" ca="1">IFERROR(INDIRECT("'["&amp;Index!$A$1&amp;"]lookup'!R"&amp;ROW(V734)&amp;"C"&amp;COLUMN(V734),FALSE),NA())</f>
        <v/>
      </c>
      <c r="W734" t="str" cm="1">
        <f t="array" aca="1" ref="W734" ca="1">IFERROR(INDIRECT("'["&amp;Index!$A$1&amp;"]lookup'!R"&amp;ROW(W734)&amp;"C"&amp;COLUMN(W734),FALSE),NA())</f>
        <v>*58</v>
      </c>
      <c r="X734" cm="1">
        <f t="array" aca="1" ref="X734" ca="1">IFERROR(INDIRECT("'["&amp;Index!$A$1&amp;"]lookup'!R"&amp;ROW(X734)&amp;"C"&amp;COLUMN(X734),FALSE),NA())</f>
        <v>85</v>
      </c>
      <c r="Y734" t="str" cm="1">
        <f t="array" aca="1" ref="Y734" ca="1">IFERROR(INDIRECT("'["&amp;Index!$A$1&amp;"]lookup'!R"&amp;ROW(Y734)&amp;"C"&amp;COLUMN(Y734),FALSE),NA())</f>
        <v/>
      </c>
      <c r="Z734" t="str" cm="1">
        <f t="array" aca="1" ref="Z734" ca="1">IFERROR(INDIRECT("'["&amp;Index!$A$1&amp;"]lookup'!R"&amp;ROW(Z734)&amp;"C"&amp;COLUMN(Z734),FALSE),NA())</f>
        <v/>
      </c>
      <c r="AA734" t="str" cm="1">
        <f t="array" aca="1" ref="AA734" ca="1">IFERROR(INDIRECT("'["&amp;Index!$A$1&amp;"]lookup'!R"&amp;ROW(AA734)&amp;"C"&amp;COLUMN(AA734),FALSE),NA())</f>
        <v/>
      </c>
      <c r="AB734" t="str" cm="1">
        <f t="array" aca="1" ref="AB734" ca="1">IFERROR(INDIRECT("'["&amp;Index!$A$1&amp;"]lookup'!R"&amp;ROW(AB734)&amp;"C"&amp;COLUMN(AB734),FALSE),NA())</f>
        <v/>
      </c>
      <c r="AC734" t="str" cm="1">
        <f t="array" aca="1" ref="AC734" ca="1">IFERROR(INDIRECT("'["&amp;Index!$A$1&amp;"]lookup'!R"&amp;ROW(AC734)&amp;"C"&amp;COLUMN(AC734),FALSE),NA())</f>
        <v/>
      </c>
      <c r="AD734" t="str" cm="1">
        <f t="array" aca="1" ref="AD734" ca="1">IFERROR(INDIRECT("'["&amp;Index!$A$1&amp;"]lookup'!R"&amp;ROW(AD734)&amp;"C"&amp;COLUMN(AD734),FALSE),NA())</f>
        <v/>
      </c>
      <c r="AE734" t="str" cm="1">
        <f t="array" aca="1" ref="AE734" ca="1">IFERROR(INDIRECT("'["&amp;Index!$A$1&amp;"]lookup'!R"&amp;ROW(AE734)&amp;"C"&amp;COLUMN(AE734),FALSE),NA())</f>
        <v/>
      </c>
      <c r="AF734" t="str">
        <f>Index!$A$1</f>
        <v>00_Control Ranges sigma ROTROL N Charge_Lyo_22820035_Dil_22867034_TOTAL_2019-03-01.xlsx</v>
      </c>
      <c r="AG734" t="str" cm="1">
        <f t="array" aca="1" ref="AG734" ca="1">IFERROR(INDIRECT("'["&amp;Index!$A$1&amp;"]Locations and batches'!R"&amp;2&amp;"C"&amp;7,FALSE),NA())</f>
        <v>ROTROL N</v>
      </c>
      <c r="AH734" cm="1">
        <f t="array" aca="1" ref="AH734" ca="1">IFERROR(INDIRECT("'["&amp;Index!$A$1&amp;"]Locations and batches'!$B$6",TRUE),NA())</f>
        <v>22757019</v>
      </c>
      <c r="AI734" t="str" cm="1">
        <f t="array" aca="1" ref="AI734" ca="1">IFERROR(INDIRECT("'["&amp;Index!$A$1&amp;"]Locations and batches'!R"&amp;2&amp;"C"&amp;11,FALSE),NA())</f>
        <v>NL22820035</v>
      </c>
      <c r="AJ734" t="str" cm="1">
        <f t="array" aca="1" ref="AJ734" ca="1">IFERROR(INDIRECT("'["&amp;Index!$A$1&amp;"]Locations and batches'!R"&amp;3&amp;"C"&amp;11,FALSE),NA())</f>
        <v>Di22867034</v>
      </c>
      <c r="AK734" t="str">
        <f t="shared" ca="1" si="24"/>
        <v>S181205</v>
      </c>
      <c r="AL734" t="str" cm="1">
        <f t="array" aca="1" ref="AL734" ca="1">OFFSET(INDIRECT("'["&amp;Index!$A$1&amp;"]Locations and batches'!$U$5",TRUE),MATCH(AK734,INDIRECT("'["&amp;Index!$A$1&amp;"]Locations and batches'!$U$5:$U$30",TRUE),0),-2)</f>
        <v>Complete</v>
      </c>
      <c r="AM734" t="str">
        <f ca="1">VLOOKUP(AK734,INDIRECT("'["&amp;Index!$A$1&amp;"]Locations and batches'!$U$6:$V$30",TRUE),2,FALSE)</f>
        <v>2020-05</v>
      </c>
      <c r="AN734" t="str">
        <f t="shared" ca="1" si="25"/>
        <v>L1</v>
      </c>
    </row>
    <row r="735" spans="1:40" x14ac:dyDescent="0.25">
      <c r="A735" cm="1">
        <f t="array" aca="1" ref="A735" ca="1">IFERROR(INDIRECT("'["&amp;Index!$A$1&amp;"]lookup'!R"&amp;ROW(A735)&amp;"C"&amp;COLUMN(A735),FALSE),NA())</f>
        <v>735</v>
      </c>
      <c r="B735" t="str" cm="1">
        <f t="array" aca="1" ref="B735" ca="1">IFERROR(INDIRECT("'["&amp;Index!$A$1&amp;"]lookup'!R"&amp;ROW(B735)&amp;"C"&amp;COLUMN(B735),FALSE),NA())</f>
        <v>L1/S181205/NL22820035/DAY4/aptem c</v>
      </c>
      <c r="C735" t="str" cm="1">
        <f t="array" aca="1" ref="C735" ca="1">IFERROR(INDIRECT("'["&amp;Index!$A$1&amp;"]lookup'!R"&amp;ROW(C735)&amp;"C"&amp;COLUMN(C735),FALSE),NA())</f>
        <v>CRANGE.NL22820035.L1</v>
      </c>
      <c r="D735" t="str" cm="1">
        <f t="array" aca="1" ref="D735" ca="1">IFERROR(INDIRECT("'["&amp;Index!$A$1&amp;"]lookup'!R"&amp;ROW(D735)&amp;"C"&amp;COLUMN(D735),FALSE),NA())</f>
        <v>DAY4</v>
      </c>
      <c r="E735" t="str" cm="1">
        <f t="array" aca="1" ref="E735" ca="1">IFERROR(INDIRECT("'["&amp;Index!$A$1&amp;"]lookup'!R"&amp;ROW(E735)&amp;"C"&amp;COLUMN(E735),FALSE),NA())</f>
        <v>---</v>
      </c>
      <c r="F735" t="str" cm="1">
        <f t="array" aca="1" ref="F735" ca="1">IFERROR(INDIRECT("'["&amp;Index!$A$1&amp;"]lookup'!R"&amp;ROW(F735)&amp;"C"&amp;COLUMN(F735),FALSE),NA())</f>
        <v>---</v>
      </c>
      <c r="G735" t="str" cm="1">
        <f t="array" aca="1" ref="G735" ca="1">IFERROR(INDIRECT("'["&amp;Index!$A$1&amp;"]lookup'!R"&amp;ROW(G735)&amp;"C"&amp;COLUMN(G735),FALSE),NA())</f>
        <v>---</v>
      </c>
      <c r="H735" t="str" cm="1">
        <f t="array" aca="1" ref="H735" ca="1">IFERROR(INDIRECT("'["&amp;Index!$A$1&amp;"]lookup'!R"&amp;ROW(H735)&amp;"C"&amp;COLUMN(H735),FALSE),NA())</f>
        <v>S181205</v>
      </c>
      <c r="I735" t="str" cm="1">
        <f t="array" aca="1" ref="I735" ca="1">IFERROR(INDIRECT("'["&amp;Index!$A$1&amp;"]lookup'!R"&amp;ROW(I735)&amp;"C"&amp;COLUMN(I735),FALSE),NA())</f>
        <v>aptem c</v>
      </c>
      <c r="J735" t="str" cm="1">
        <f t="array" aca="1" ref="J735" ca="1">IFERROR(INDIRECT("'["&amp;Index!$A$1&amp;"]lookup'!R"&amp;ROW(J735)&amp;"C"&amp;COLUMN(J735),FALSE),NA())</f>
        <v>aaLabor</v>
      </c>
      <c r="K735" t="str" cm="1">
        <f t="array" aca="1" ref="K735" ca="1">IFERROR(INDIRECT("'["&amp;Index!$A$1&amp;"]lookup'!R"&amp;ROW(K735)&amp;"C"&amp;COLUMN(K735),FALSE),NA())</f>
        <v>---</v>
      </c>
      <c r="L735" t="str" cm="1">
        <f t="array" aca="1" ref="L735" ca="1">IFERROR(INDIRECT("'["&amp;Index!$A$1&amp;"]lookup'!R"&amp;ROW(L735)&amp;"C"&amp;COLUMN(L735),FALSE),NA())</f>
        <v>aaLabor</v>
      </c>
      <c r="M735" t="str" cm="1">
        <f t="array" aca="1" ref="M735" ca="1">IFERROR(INDIRECT("'["&amp;Index!$A$1&amp;"]lookup'!R"&amp;ROW(M735)&amp;"C"&amp;COLUMN(M735),FALSE),NA())</f>
        <v/>
      </c>
      <c r="N735" cm="1">
        <f t="array" aca="1" ref="N735" ca="1">IFERROR(INDIRECT("'["&amp;Index!$A$1&amp;"]lookup'!R"&amp;ROW(N735)&amp;"C"&amp;COLUMN(N735),FALSE),NA())</f>
        <v>88</v>
      </c>
      <c r="O735" cm="1">
        <f t="array" aca="1" ref="O735" ca="1">IFERROR(INDIRECT("'["&amp;Index!$A$1&amp;"]lookup'!R"&amp;ROW(O735)&amp;"C"&amp;COLUMN(O735),FALSE),NA())</f>
        <v>32</v>
      </c>
      <c r="P735" cm="1">
        <f t="array" aca="1" ref="P735" ca="1">IFERROR(INDIRECT("'["&amp;Index!$A$1&amp;"]lookup'!R"&amp;ROW(P735)&amp;"C"&amp;COLUMN(P735),FALSE),NA())</f>
        <v>36</v>
      </c>
      <c r="Q735" t="str" cm="1">
        <f t="array" aca="1" ref="Q735" ca="1">IFERROR(INDIRECT("'["&amp;Index!$A$1&amp;"]lookup'!R"&amp;ROW(Q735)&amp;"C"&amp;COLUMN(Q735),FALSE),NA())</f>
        <v/>
      </c>
      <c r="R735" cm="1">
        <f t="array" aca="1" ref="R735" ca="1">IFERROR(INDIRECT("'["&amp;Index!$A$1&amp;"]lookup'!R"&amp;ROW(R735)&amp;"C"&amp;COLUMN(R735),FALSE),NA())</f>
        <v>40</v>
      </c>
      <c r="S735" t="str" cm="1">
        <f t="array" aca="1" ref="S735" ca="1">IFERROR(INDIRECT("'["&amp;Index!$A$1&amp;"]lookup'!R"&amp;ROW(S735)&amp;"C"&amp;COLUMN(S735),FALSE),NA())</f>
        <v/>
      </c>
      <c r="T735" cm="1">
        <f t="array" aca="1" ref="T735" ca="1">IFERROR(INDIRECT("'["&amp;Index!$A$1&amp;"]lookup'!R"&amp;ROW(T735)&amp;"C"&amp;COLUMN(T735),FALSE),NA())</f>
        <v>43</v>
      </c>
      <c r="U735" cm="1">
        <f t="array" aca="1" ref="U735" ca="1">IFERROR(INDIRECT("'["&amp;Index!$A$1&amp;"]lookup'!R"&amp;ROW(U735)&amp;"C"&amp;COLUMN(U735),FALSE),NA())</f>
        <v>45</v>
      </c>
      <c r="V735" t="str" cm="1">
        <f t="array" aca="1" ref="V735" ca="1">IFERROR(INDIRECT("'["&amp;Index!$A$1&amp;"]lookup'!R"&amp;ROW(V735)&amp;"C"&amp;COLUMN(V735),FALSE),NA())</f>
        <v/>
      </c>
      <c r="W735" t="str" cm="1">
        <f t="array" aca="1" ref="W735" ca="1">IFERROR(INDIRECT("'["&amp;Index!$A$1&amp;"]lookup'!R"&amp;ROW(W735)&amp;"C"&amp;COLUMN(W735),FALSE),NA())</f>
        <v>*54</v>
      </c>
      <c r="X735" cm="1">
        <f t="array" aca="1" ref="X735" ca="1">IFERROR(INDIRECT("'["&amp;Index!$A$1&amp;"]lookup'!R"&amp;ROW(X735)&amp;"C"&amp;COLUMN(X735),FALSE),NA())</f>
        <v>83</v>
      </c>
      <c r="Y735" t="str" cm="1">
        <f t="array" aca="1" ref="Y735" ca="1">IFERROR(INDIRECT("'["&amp;Index!$A$1&amp;"]lookup'!R"&amp;ROW(Y735)&amp;"C"&amp;COLUMN(Y735),FALSE),NA())</f>
        <v/>
      </c>
      <c r="Z735" t="str" cm="1">
        <f t="array" aca="1" ref="Z735" ca="1">IFERROR(INDIRECT("'["&amp;Index!$A$1&amp;"]lookup'!R"&amp;ROW(Z735)&amp;"C"&amp;COLUMN(Z735),FALSE),NA())</f>
        <v/>
      </c>
      <c r="AA735" t="str" cm="1">
        <f t="array" aca="1" ref="AA735" ca="1">IFERROR(INDIRECT("'["&amp;Index!$A$1&amp;"]lookup'!R"&amp;ROW(AA735)&amp;"C"&amp;COLUMN(AA735),FALSE),NA())</f>
        <v/>
      </c>
      <c r="AB735" t="str" cm="1">
        <f t="array" aca="1" ref="AB735" ca="1">IFERROR(INDIRECT("'["&amp;Index!$A$1&amp;"]lookup'!R"&amp;ROW(AB735)&amp;"C"&amp;COLUMN(AB735),FALSE),NA())</f>
        <v/>
      </c>
      <c r="AC735" t="str" cm="1">
        <f t="array" aca="1" ref="AC735" ca="1">IFERROR(INDIRECT("'["&amp;Index!$A$1&amp;"]lookup'!R"&amp;ROW(AC735)&amp;"C"&amp;COLUMN(AC735),FALSE),NA())</f>
        <v/>
      </c>
      <c r="AD735" t="str" cm="1">
        <f t="array" aca="1" ref="AD735" ca="1">IFERROR(INDIRECT("'["&amp;Index!$A$1&amp;"]lookup'!R"&amp;ROW(AD735)&amp;"C"&amp;COLUMN(AD735),FALSE),NA())</f>
        <v/>
      </c>
      <c r="AE735" t="str" cm="1">
        <f t="array" aca="1" ref="AE735" ca="1">IFERROR(INDIRECT("'["&amp;Index!$A$1&amp;"]lookup'!R"&amp;ROW(AE735)&amp;"C"&amp;COLUMN(AE735),FALSE),NA())</f>
        <v/>
      </c>
      <c r="AF735" t="str">
        <f>Index!$A$1</f>
        <v>00_Control Ranges sigma ROTROL N Charge_Lyo_22820035_Dil_22867034_TOTAL_2019-03-01.xlsx</v>
      </c>
      <c r="AG735" t="str" cm="1">
        <f t="array" aca="1" ref="AG735" ca="1">IFERROR(INDIRECT("'["&amp;Index!$A$1&amp;"]Locations and batches'!R"&amp;2&amp;"C"&amp;7,FALSE),NA())</f>
        <v>ROTROL N</v>
      </c>
      <c r="AH735" cm="1">
        <f t="array" aca="1" ref="AH735" ca="1">IFERROR(INDIRECT("'["&amp;Index!$A$1&amp;"]Locations and batches'!$B$6",TRUE),NA())</f>
        <v>22757019</v>
      </c>
      <c r="AI735" t="str" cm="1">
        <f t="array" aca="1" ref="AI735" ca="1">IFERROR(INDIRECT("'["&amp;Index!$A$1&amp;"]Locations and batches'!R"&amp;2&amp;"C"&amp;11,FALSE),NA())</f>
        <v>NL22820035</v>
      </c>
      <c r="AJ735" t="str" cm="1">
        <f t="array" aca="1" ref="AJ735" ca="1">IFERROR(INDIRECT("'["&amp;Index!$A$1&amp;"]Locations and batches'!R"&amp;3&amp;"C"&amp;11,FALSE),NA())</f>
        <v>Di22867034</v>
      </c>
      <c r="AK735" t="str">
        <f t="shared" ca="1" si="24"/>
        <v>S181205</v>
      </c>
      <c r="AL735" t="str" cm="1">
        <f t="array" aca="1" ref="AL735" ca="1">OFFSET(INDIRECT("'["&amp;Index!$A$1&amp;"]Locations and batches'!$U$5",TRUE),MATCH(AK735,INDIRECT("'["&amp;Index!$A$1&amp;"]Locations and batches'!$U$5:$U$30",TRUE),0),-2)</f>
        <v>Complete</v>
      </c>
      <c r="AM735" t="str">
        <f ca="1">VLOOKUP(AK735,INDIRECT("'["&amp;Index!$A$1&amp;"]Locations and batches'!$U$6:$V$30",TRUE),2,FALSE)</f>
        <v>2020-05</v>
      </c>
      <c r="AN735" t="str">
        <f t="shared" ca="1" si="25"/>
        <v>L1</v>
      </c>
    </row>
    <row r="736" spans="1:40" x14ac:dyDescent="0.25">
      <c r="A736" cm="1">
        <f t="array" aca="1" ref="A736" ca="1">IFERROR(INDIRECT("'["&amp;Index!$A$1&amp;"]lookup'!R"&amp;ROW(A736)&amp;"C"&amp;COLUMN(A736),FALSE),NA())</f>
        <v>736</v>
      </c>
      <c r="B736" t="str" cm="1">
        <f t="array" aca="1" ref="B736" ca="1">IFERROR(INDIRECT("'["&amp;Index!$A$1&amp;"]lookup'!R"&amp;ROW(B736)&amp;"C"&amp;COLUMN(B736),FALSE),NA())</f>
        <v>L1/S180406/NL22820035/DAY4/fibtem c</v>
      </c>
      <c r="C736" t="str" cm="1">
        <f t="array" aca="1" ref="C736" ca="1">IFERROR(INDIRECT("'["&amp;Index!$A$1&amp;"]lookup'!R"&amp;ROW(C736)&amp;"C"&amp;COLUMN(C736),FALSE),NA())</f>
        <v>CRANGE.NL22820035.L1</v>
      </c>
      <c r="D736" t="str" cm="1">
        <f t="array" aca="1" ref="D736" ca="1">IFERROR(INDIRECT("'["&amp;Index!$A$1&amp;"]lookup'!R"&amp;ROW(D736)&amp;"C"&amp;COLUMN(D736),FALSE),NA())</f>
        <v>DAY4</v>
      </c>
      <c r="E736" t="str" cm="1">
        <f t="array" aca="1" ref="E736" ca="1">IFERROR(INDIRECT("'["&amp;Index!$A$1&amp;"]lookup'!R"&amp;ROW(E736)&amp;"C"&amp;COLUMN(E736),FALSE),NA())</f>
        <v>---</v>
      </c>
      <c r="F736" t="str" cm="1">
        <f t="array" aca="1" ref="F736" ca="1">IFERROR(INDIRECT("'["&amp;Index!$A$1&amp;"]lookup'!R"&amp;ROW(F736)&amp;"C"&amp;COLUMN(F736),FALSE),NA())</f>
        <v>---</v>
      </c>
      <c r="G736" t="str" cm="1">
        <f t="array" aca="1" ref="G736" ca="1">IFERROR(INDIRECT("'["&amp;Index!$A$1&amp;"]lookup'!R"&amp;ROW(G736)&amp;"C"&amp;COLUMN(G736),FALSE),NA())</f>
        <v>---</v>
      </c>
      <c r="H736" t="str" cm="1">
        <f t="array" aca="1" ref="H736" ca="1">IFERROR(INDIRECT("'["&amp;Index!$A$1&amp;"]lookup'!R"&amp;ROW(H736)&amp;"C"&amp;COLUMN(H736),FALSE),NA())</f>
        <v>S180406</v>
      </c>
      <c r="I736" t="str" cm="1">
        <f t="array" aca="1" ref="I736" ca="1">IFERROR(INDIRECT("'["&amp;Index!$A$1&amp;"]lookup'!R"&amp;ROW(I736)&amp;"C"&amp;COLUMN(I736),FALSE),NA())</f>
        <v>fibtem c</v>
      </c>
      <c r="J736" t="str" cm="1">
        <f t="array" aca="1" ref="J736" ca="1">IFERROR(INDIRECT("'["&amp;Index!$A$1&amp;"]lookup'!R"&amp;ROW(J736)&amp;"C"&amp;COLUMN(J736),FALSE),NA())</f>
        <v>admin</v>
      </c>
      <c r="K736" t="str" cm="1">
        <f t="array" aca="1" ref="K736" ca="1">IFERROR(INDIRECT("'["&amp;Index!$A$1&amp;"]lookup'!R"&amp;ROW(K736)&amp;"C"&amp;COLUMN(K736),FALSE),NA())</f>
        <v>---</v>
      </c>
      <c r="L736" t="str" cm="1">
        <f t="array" aca="1" ref="L736" ca="1">IFERROR(INDIRECT("'["&amp;Index!$A$1&amp;"]lookup'!R"&amp;ROW(L736)&amp;"C"&amp;COLUMN(L736),FALSE),NA())</f>
        <v>admin</v>
      </c>
      <c r="M736" t="str" cm="1">
        <f t="array" aca="1" ref="M736" ca="1">IFERROR(INDIRECT("'["&amp;Index!$A$1&amp;"]lookup'!R"&amp;ROW(M736)&amp;"C"&amp;COLUMN(M736),FALSE),NA())</f>
        <v/>
      </c>
      <c r="N736" cm="1">
        <f t="array" aca="1" ref="N736" ca="1">IFERROR(INDIRECT("'["&amp;Index!$A$1&amp;"]lookup'!R"&amp;ROW(N736)&amp;"C"&amp;COLUMN(N736),FALSE),NA())</f>
        <v>90</v>
      </c>
      <c r="O736" cm="1">
        <f t="array" aca="1" ref="O736" ca="1">IFERROR(INDIRECT("'["&amp;Index!$A$1&amp;"]lookup'!R"&amp;ROW(O736)&amp;"C"&amp;COLUMN(O736),FALSE),NA())</f>
        <v>33</v>
      </c>
      <c r="P736" cm="1">
        <f t="array" aca="1" ref="P736" ca="1">IFERROR(INDIRECT("'["&amp;Index!$A$1&amp;"]lookup'!R"&amp;ROW(P736)&amp;"C"&amp;COLUMN(P736),FALSE),NA())</f>
        <v>37</v>
      </c>
      <c r="Q736" t="str" cm="1">
        <f t="array" aca="1" ref="Q736" ca="1">IFERROR(INDIRECT("'["&amp;Index!$A$1&amp;"]lookup'!R"&amp;ROW(Q736)&amp;"C"&amp;COLUMN(Q736),FALSE),NA())</f>
        <v/>
      </c>
      <c r="R736" cm="1">
        <f t="array" aca="1" ref="R736" ca="1">IFERROR(INDIRECT("'["&amp;Index!$A$1&amp;"]lookup'!R"&amp;ROW(R736)&amp;"C"&amp;COLUMN(R736),FALSE),NA())</f>
        <v>41</v>
      </c>
      <c r="S736" t="str" cm="1">
        <f t="array" aca="1" ref="S736" ca="1">IFERROR(INDIRECT("'["&amp;Index!$A$1&amp;"]lookup'!R"&amp;ROW(S736)&amp;"C"&amp;COLUMN(S736),FALSE),NA())</f>
        <v/>
      </c>
      <c r="T736" cm="1">
        <f t="array" aca="1" ref="T736" ca="1">IFERROR(INDIRECT("'["&amp;Index!$A$1&amp;"]lookup'!R"&amp;ROW(T736)&amp;"C"&amp;COLUMN(T736),FALSE),NA())</f>
        <v>44</v>
      </c>
      <c r="U736" cm="1">
        <f t="array" aca="1" ref="U736" ca="1">IFERROR(INDIRECT("'["&amp;Index!$A$1&amp;"]lookup'!R"&amp;ROW(U736)&amp;"C"&amp;COLUMN(U736),FALSE),NA())</f>
        <v>41</v>
      </c>
      <c r="V736" t="str" cm="1">
        <f t="array" aca="1" ref="V736" ca="1">IFERROR(INDIRECT("'["&amp;Index!$A$1&amp;"]lookup'!R"&amp;ROW(V736)&amp;"C"&amp;COLUMN(V736),FALSE),NA())</f>
        <v/>
      </c>
      <c r="W736" t="str" cm="1">
        <f t="array" aca="1" ref="W736" ca="1">IFERROR(INDIRECT("'["&amp;Index!$A$1&amp;"]lookup'!R"&amp;ROW(W736)&amp;"C"&amp;COLUMN(W736),FALSE),NA())</f>
        <v>*55</v>
      </c>
      <c r="X736" cm="1">
        <f t="array" aca="1" ref="X736" ca="1">IFERROR(INDIRECT("'["&amp;Index!$A$1&amp;"]lookup'!R"&amp;ROW(X736)&amp;"C"&amp;COLUMN(X736),FALSE),NA())</f>
        <v>100</v>
      </c>
      <c r="Y736" t="str" cm="1">
        <f t="array" aca="1" ref="Y736" ca="1">IFERROR(INDIRECT("'["&amp;Index!$A$1&amp;"]lookup'!R"&amp;ROW(Y736)&amp;"C"&amp;COLUMN(Y736),FALSE),NA())</f>
        <v/>
      </c>
      <c r="Z736" t="str" cm="1">
        <f t="array" aca="1" ref="Z736" ca="1">IFERROR(INDIRECT("'["&amp;Index!$A$1&amp;"]lookup'!R"&amp;ROW(Z736)&amp;"C"&amp;COLUMN(Z736),FALSE),NA())</f>
        <v/>
      </c>
      <c r="AA736" t="str" cm="1">
        <f t="array" aca="1" ref="AA736" ca="1">IFERROR(INDIRECT("'["&amp;Index!$A$1&amp;"]lookup'!R"&amp;ROW(AA736)&amp;"C"&amp;COLUMN(AA736),FALSE),NA())</f>
        <v/>
      </c>
      <c r="AB736" t="str" cm="1">
        <f t="array" aca="1" ref="AB736" ca="1">IFERROR(INDIRECT("'["&amp;Index!$A$1&amp;"]lookup'!R"&amp;ROW(AB736)&amp;"C"&amp;COLUMN(AB736),FALSE),NA())</f>
        <v/>
      </c>
      <c r="AC736" t="str" cm="1">
        <f t="array" aca="1" ref="AC736" ca="1">IFERROR(INDIRECT("'["&amp;Index!$A$1&amp;"]lookup'!R"&amp;ROW(AC736)&amp;"C"&amp;COLUMN(AC736),FALSE),NA())</f>
        <v/>
      </c>
      <c r="AD736" t="str" cm="1">
        <f t="array" aca="1" ref="AD736" ca="1">IFERROR(INDIRECT("'["&amp;Index!$A$1&amp;"]lookup'!R"&amp;ROW(AD736)&amp;"C"&amp;COLUMN(AD736),FALSE),NA())</f>
        <v/>
      </c>
      <c r="AE736" t="str" cm="1">
        <f t="array" aca="1" ref="AE736" ca="1">IFERROR(INDIRECT("'["&amp;Index!$A$1&amp;"]lookup'!R"&amp;ROW(AE736)&amp;"C"&amp;COLUMN(AE736),FALSE),NA())</f>
        <v/>
      </c>
      <c r="AF736" t="str">
        <f>Index!$A$1</f>
        <v>00_Control Ranges sigma ROTROL N Charge_Lyo_22820035_Dil_22867034_TOTAL_2019-03-01.xlsx</v>
      </c>
      <c r="AG736" t="str" cm="1">
        <f t="array" aca="1" ref="AG736" ca="1">IFERROR(INDIRECT("'["&amp;Index!$A$1&amp;"]Locations and batches'!R"&amp;2&amp;"C"&amp;7,FALSE),NA())</f>
        <v>ROTROL N</v>
      </c>
      <c r="AH736" cm="1">
        <f t="array" aca="1" ref="AH736" ca="1">IFERROR(INDIRECT("'["&amp;Index!$A$1&amp;"]Locations and batches'!$B$6",TRUE),NA())</f>
        <v>22757019</v>
      </c>
      <c r="AI736" t="str" cm="1">
        <f t="array" aca="1" ref="AI736" ca="1">IFERROR(INDIRECT("'["&amp;Index!$A$1&amp;"]Locations and batches'!R"&amp;2&amp;"C"&amp;11,FALSE),NA())</f>
        <v>NL22820035</v>
      </c>
      <c r="AJ736" t="str" cm="1">
        <f t="array" aca="1" ref="AJ736" ca="1">IFERROR(INDIRECT("'["&amp;Index!$A$1&amp;"]Locations and batches'!R"&amp;3&amp;"C"&amp;11,FALSE),NA())</f>
        <v>Di22867034</v>
      </c>
      <c r="AK736" t="str">
        <f t="shared" ca="1" si="24"/>
        <v>S180406</v>
      </c>
      <c r="AL736" t="str" cm="1">
        <f t="array" aca="1" ref="AL736" ca="1">OFFSET(INDIRECT("'["&amp;Index!$A$1&amp;"]Locations and batches'!$U$5",TRUE),MATCH(AK736,INDIRECT("'["&amp;Index!$A$1&amp;"]Locations and batches'!$U$5:$U$30",TRUE),0),-2)</f>
        <v>Complete+Hep</v>
      </c>
      <c r="AM736" t="str">
        <f ca="1">VLOOKUP(AK736,INDIRECT("'["&amp;Index!$A$1&amp;"]Locations and batches'!$U$6:$V$30",TRUE),2,FALSE)</f>
        <v>2019-10</v>
      </c>
      <c r="AN736" t="str">
        <f t="shared" ca="1" si="25"/>
        <v>L1</v>
      </c>
    </row>
    <row r="737" spans="1:40" x14ac:dyDescent="0.25">
      <c r="A737" cm="1">
        <f t="array" aca="1" ref="A737" ca="1">IFERROR(INDIRECT("'["&amp;Index!$A$1&amp;"]lookup'!R"&amp;ROW(A737)&amp;"C"&amp;COLUMN(A737),FALSE),NA())</f>
        <v>737</v>
      </c>
      <c r="B737" t="str" cm="1">
        <f t="array" aca="1" ref="B737" ca="1">IFERROR(INDIRECT("'["&amp;Index!$A$1&amp;"]lookup'!R"&amp;ROW(B737)&amp;"C"&amp;COLUMN(B737),FALSE),NA())</f>
        <v>L1/S180406/NL22820035/DAY4/extem c</v>
      </c>
      <c r="C737" t="str" cm="1">
        <f t="array" aca="1" ref="C737" ca="1">IFERROR(INDIRECT("'["&amp;Index!$A$1&amp;"]lookup'!R"&amp;ROW(C737)&amp;"C"&amp;COLUMN(C737),FALSE),NA())</f>
        <v>CRANGE.NL22820035.L1</v>
      </c>
      <c r="D737" t="str" cm="1">
        <f t="array" aca="1" ref="D737" ca="1">IFERROR(INDIRECT("'["&amp;Index!$A$1&amp;"]lookup'!R"&amp;ROW(D737)&amp;"C"&amp;COLUMN(D737),FALSE),NA())</f>
        <v>DAY4</v>
      </c>
      <c r="E737" t="str" cm="1">
        <f t="array" aca="1" ref="E737" ca="1">IFERROR(INDIRECT("'["&amp;Index!$A$1&amp;"]lookup'!R"&amp;ROW(E737)&amp;"C"&amp;COLUMN(E737),FALSE),NA())</f>
        <v>---</v>
      </c>
      <c r="F737" t="str" cm="1">
        <f t="array" aca="1" ref="F737" ca="1">IFERROR(INDIRECT("'["&amp;Index!$A$1&amp;"]lookup'!R"&amp;ROW(F737)&amp;"C"&amp;COLUMN(F737),FALSE),NA())</f>
        <v>---</v>
      </c>
      <c r="G737" t="str" cm="1">
        <f t="array" aca="1" ref="G737" ca="1">IFERROR(INDIRECT("'["&amp;Index!$A$1&amp;"]lookup'!R"&amp;ROW(G737)&amp;"C"&amp;COLUMN(G737),FALSE),NA())</f>
        <v>---</v>
      </c>
      <c r="H737" t="str" cm="1">
        <f t="array" aca="1" ref="H737" ca="1">IFERROR(INDIRECT("'["&amp;Index!$A$1&amp;"]lookup'!R"&amp;ROW(H737)&amp;"C"&amp;COLUMN(H737),FALSE),NA())</f>
        <v>S180406</v>
      </c>
      <c r="I737" t="str" cm="1">
        <f t="array" aca="1" ref="I737" ca="1">IFERROR(INDIRECT("'["&amp;Index!$A$1&amp;"]lookup'!R"&amp;ROW(I737)&amp;"C"&amp;COLUMN(I737),FALSE),NA())</f>
        <v>extem c</v>
      </c>
      <c r="J737" t="str" cm="1">
        <f t="array" aca="1" ref="J737" ca="1">IFERROR(INDIRECT("'["&amp;Index!$A$1&amp;"]lookup'!R"&amp;ROW(J737)&amp;"C"&amp;COLUMN(J737),FALSE),NA())</f>
        <v>admin</v>
      </c>
      <c r="K737" t="str" cm="1">
        <f t="array" aca="1" ref="K737" ca="1">IFERROR(INDIRECT("'["&amp;Index!$A$1&amp;"]lookup'!R"&amp;ROW(K737)&amp;"C"&amp;COLUMN(K737),FALSE),NA())</f>
        <v>---</v>
      </c>
      <c r="L737" t="str" cm="1">
        <f t="array" aca="1" ref="L737" ca="1">IFERROR(INDIRECT("'["&amp;Index!$A$1&amp;"]lookup'!R"&amp;ROW(L737)&amp;"C"&amp;COLUMN(L737),FALSE),NA())</f>
        <v>admin</v>
      </c>
      <c r="M737" t="str" cm="1">
        <f t="array" aca="1" ref="M737" ca="1">IFERROR(INDIRECT("'["&amp;Index!$A$1&amp;"]lookup'!R"&amp;ROW(M737)&amp;"C"&amp;COLUMN(M737),FALSE),NA())</f>
        <v/>
      </c>
      <c r="N737" cm="1">
        <f t="array" aca="1" ref="N737" ca="1">IFERROR(INDIRECT("'["&amp;Index!$A$1&amp;"]lookup'!R"&amp;ROW(N737)&amp;"C"&amp;COLUMN(N737),FALSE),NA())</f>
        <v>101</v>
      </c>
      <c r="O737" cm="1">
        <f t="array" aca="1" ref="O737" ca="1">IFERROR(INDIRECT("'["&amp;Index!$A$1&amp;"]lookup'!R"&amp;ROW(O737)&amp;"C"&amp;COLUMN(O737),FALSE),NA())</f>
        <v>36</v>
      </c>
      <c r="P737" cm="1">
        <f t="array" aca="1" ref="P737" ca="1">IFERROR(INDIRECT("'["&amp;Index!$A$1&amp;"]lookup'!R"&amp;ROW(P737)&amp;"C"&amp;COLUMN(P737),FALSE),NA())</f>
        <v>40</v>
      </c>
      <c r="Q737" t="str" cm="1">
        <f t="array" aca="1" ref="Q737" ca="1">IFERROR(INDIRECT("'["&amp;Index!$A$1&amp;"]lookup'!R"&amp;ROW(Q737)&amp;"C"&amp;COLUMN(Q737),FALSE),NA())</f>
        <v/>
      </c>
      <c r="R737" cm="1">
        <f t="array" aca="1" ref="R737" ca="1">IFERROR(INDIRECT("'["&amp;Index!$A$1&amp;"]lookup'!R"&amp;ROW(R737)&amp;"C"&amp;COLUMN(R737),FALSE),NA())</f>
        <v>45</v>
      </c>
      <c r="S737" t="str" cm="1">
        <f t="array" aca="1" ref="S737" ca="1">IFERROR(INDIRECT("'["&amp;Index!$A$1&amp;"]lookup'!R"&amp;ROW(S737)&amp;"C"&amp;COLUMN(S737),FALSE),NA())</f>
        <v/>
      </c>
      <c r="T737" cm="1">
        <f t="array" aca="1" ref="T737" ca="1">IFERROR(INDIRECT("'["&amp;Index!$A$1&amp;"]lookup'!R"&amp;ROW(T737)&amp;"C"&amp;COLUMN(T737),FALSE),NA())</f>
        <v>48</v>
      </c>
      <c r="U737" cm="1">
        <f t="array" aca="1" ref="U737" ca="1">IFERROR(INDIRECT("'["&amp;Index!$A$1&amp;"]lookup'!R"&amp;ROW(U737)&amp;"C"&amp;COLUMN(U737),FALSE),NA())</f>
        <v>36</v>
      </c>
      <c r="V737" t="str" cm="1">
        <f t="array" aca="1" ref="V737" ca="1">IFERROR(INDIRECT("'["&amp;Index!$A$1&amp;"]lookup'!R"&amp;ROW(V737)&amp;"C"&amp;COLUMN(V737),FALSE),NA())</f>
        <v/>
      </c>
      <c r="W737" t="str" cm="1">
        <f t="array" aca="1" ref="W737" ca="1">IFERROR(INDIRECT("'["&amp;Index!$A$1&amp;"]lookup'!R"&amp;ROW(W737)&amp;"C"&amp;COLUMN(W737),FALSE),NA())</f>
        <v>*58</v>
      </c>
      <c r="X737" cm="1">
        <f t="array" aca="1" ref="X737" ca="1">IFERROR(INDIRECT("'["&amp;Index!$A$1&amp;"]lookup'!R"&amp;ROW(X737)&amp;"C"&amp;COLUMN(X737),FALSE),NA())</f>
        <v>100</v>
      </c>
      <c r="Y737" t="str" cm="1">
        <f t="array" aca="1" ref="Y737" ca="1">IFERROR(INDIRECT("'["&amp;Index!$A$1&amp;"]lookup'!R"&amp;ROW(Y737)&amp;"C"&amp;COLUMN(Y737),FALSE),NA())</f>
        <v/>
      </c>
      <c r="Z737" t="str" cm="1">
        <f t="array" aca="1" ref="Z737" ca="1">IFERROR(INDIRECT("'["&amp;Index!$A$1&amp;"]lookup'!R"&amp;ROW(Z737)&amp;"C"&amp;COLUMN(Z737),FALSE),NA())</f>
        <v/>
      </c>
      <c r="AA737" t="str" cm="1">
        <f t="array" aca="1" ref="AA737" ca="1">IFERROR(INDIRECT("'["&amp;Index!$A$1&amp;"]lookup'!R"&amp;ROW(AA737)&amp;"C"&amp;COLUMN(AA737),FALSE),NA())</f>
        <v/>
      </c>
      <c r="AB737" t="str" cm="1">
        <f t="array" aca="1" ref="AB737" ca="1">IFERROR(INDIRECT("'["&amp;Index!$A$1&amp;"]lookup'!R"&amp;ROW(AB737)&amp;"C"&amp;COLUMN(AB737),FALSE),NA())</f>
        <v/>
      </c>
      <c r="AC737" t="str" cm="1">
        <f t="array" aca="1" ref="AC737" ca="1">IFERROR(INDIRECT("'["&amp;Index!$A$1&amp;"]lookup'!R"&amp;ROW(AC737)&amp;"C"&amp;COLUMN(AC737),FALSE),NA())</f>
        <v/>
      </c>
      <c r="AD737" t="str" cm="1">
        <f t="array" aca="1" ref="AD737" ca="1">IFERROR(INDIRECT("'["&amp;Index!$A$1&amp;"]lookup'!R"&amp;ROW(AD737)&amp;"C"&amp;COLUMN(AD737),FALSE),NA())</f>
        <v/>
      </c>
      <c r="AE737" t="str" cm="1">
        <f t="array" aca="1" ref="AE737" ca="1">IFERROR(INDIRECT("'["&amp;Index!$A$1&amp;"]lookup'!R"&amp;ROW(AE737)&amp;"C"&amp;COLUMN(AE737),FALSE),NA())</f>
        <v/>
      </c>
      <c r="AF737" t="str">
        <f>Index!$A$1</f>
        <v>00_Control Ranges sigma ROTROL N Charge_Lyo_22820035_Dil_22867034_TOTAL_2019-03-01.xlsx</v>
      </c>
      <c r="AG737" t="str" cm="1">
        <f t="array" aca="1" ref="AG737" ca="1">IFERROR(INDIRECT("'["&amp;Index!$A$1&amp;"]Locations and batches'!R"&amp;2&amp;"C"&amp;7,FALSE),NA())</f>
        <v>ROTROL N</v>
      </c>
      <c r="AH737" cm="1">
        <f t="array" aca="1" ref="AH737" ca="1">IFERROR(INDIRECT("'["&amp;Index!$A$1&amp;"]Locations and batches'!$B$6",TRUE),NA())</f>
        <v>22757019</v>
      </c>
      <c r="AI737" t="str" cm="1">
        <f t="array" aca="1" ref="AI737" ca="1">IFERROR(INDIRECT("'["&amp;Index!$A$1&amp;"]Locations and batches'!R"&amp;2&amp;"C"&amp;11,FALSE),NA())</f>
        <v>NL22820035</v>
      </c>
      <c r="AJ737" t="str" cm="1">
        <f t="array" aca="1" ref="AJ737" ca="1">IFERROR(INDIRECT("'["&amp;Index!$A$1&amp;"]Locations and batches'!R"&amp;3&amp;"C"&amp;11,FALSE),NA())</f>
        <v>Di22867034</v>
      </c>
      <c r="AK737" t="str">
        <f t="shared" ca="1" si="24"/>
        <v>S180406</v>
      </c>
      <c r="AL737" t="str" cm="1">
        <f t="array" aca="1" ref="AL737" ca="1">OFFSET(INDIRECT("'["&amp;Index!$A$1&amp;"]Locations and batches'!$U$5",TRUE),MATCH(AK737,INDIRECT("'["&amp;Index!$A$1&amp;"]Locations and batches'!$U$5:$U$30",TRUE),0),-2)</f>
        <v>Complete+Hep</v>
      </c>
      <c r="AM737" t="str">
        <f ca="1">VLOOKUP(AK737,INDIRECT("'["&amp;Index!$A$1&amp;"]Locations and batches'!$U$6:$V$30",TRUE),2,FALSE)</f>
        <v>2019-10</v>
      </c>
      <c r="AN737" t="str">
        <f t="shared" ca="1" si="25"/>
        <v>L1</v>
      </c>
    </row>
    <row r="738" spans="1:40" x14ac:dyDescent="0.25">
      <c r="A738" cm="1">
        <f t="array" aca="1" ref="A738" ca="1">IFERROR(INDIRECT("'["&amp;Index!$A$1&amp;"]lookup'!R"&amp;ROW(A738)&amp;"C"&amp;COLUMN(A738),FALSE),NA())</f>
        <v>738</v>
      </c>
      <c r="B738" t="str" cm="1">
        <f t="array" aca="1" ref="B738" ca="1">IFERROR(INDIRECT("'["&amp;Index!$A$1&amp;"]lookup'!R"&amp;ROW(B738)&amp;"C"&amp;COLUMN(B738),FALSE),NA())</f>
        <v>L1/S180406/NL22820035/DAY4/intem c</v>
      </c>
      <c r="C738" t="str" cm="1">
        <f t="array" aca="1" ref="C738" ca="1">IFERROR(INDIRECT("'["&amp;Index!$A$1&amp;"]lookup'!R"&amp;ROW(C738)&amp;"C"&amp;COLUMN(C738),FALSE),NA())</f>
        <v>CRANGE.NL22820035.L1</v>
      </c>
      <c r="D738" t="str" cm="1">
        <f t="array" aca="1" ref="D738" ca="1">IFERROR(INDIRECT("'["&amp;Index!$A$1&amp;"]lookup'!R"&amp;ROW(D738)&amp;"C"&amp;COLUMN(D738),FALSE),NA())</f>
        <v>DAY4</v>
      </c>
      <c r="E738" t="str" cm="1">
        <f t="array" aca="1" ref="E738" ca="1">IFERROR(INDIRECT("'["&amp;Index!$A$1&amp;"]lookup'!R"&amp;ROW(E738)&amp;"C"&amp;COLUMN(E738),FALSE),NA())</f>
        <v>---</v>
      </c>
      <c r="F738" t="str" cm="1">
        <f t="array" aca="1" ref="F738" ca="1">IFERROR(INDIRECT("'["&amp;Index!$A$1&amp;"]lookup'!R"&amp;ROW(F738)&amp;"C"&amp;COLUMN(F738),FALSE),NA())</f>
        <v>---</v>
      </c>
      <c r="G738" t="str" cm="1">
        <f t="array" aca="1" ref="G738" ca="1">IFERROR(INDIRECT("'["&amp;Index!$A$1&amp;"]lookup'!R"&amp;ROW(G738)&amp;"C"&amp;COLUMN(G738),FALSE),NA())</f>
        <v>---</v>
      </c>
      <c r="H738" t="str" cm="1">
        <f t="array" aca="1" ref="H738" ca="1">IFERROR(INDIRECT("'["&amp;Index!$A$1&amp;"]lookup'!R"&amp;ROW(H738)&amp;"C"&amp;COLUMN(H738),FALSE),NA())</f>
        <v>S180406</v>
      </c>
      <c r="I738" t="str" cm="1">
        <f t="array" aca="1" ref="I738" ca="1">IFERROR(INDIRECT("'["&amp;Index!$A$1&amp;"]lookup'!R"&amp;ROW(I738)&amp;"C"&amp;COLUMN(I738),FALSE),NA())</f>
        <v>intem c</v>
      </c>
      <c r="J738" t="str" cm="1">
        <f t="array" aca="1" ref="J738" ca="1">IFERROR(INDIRECT("'["&amp;Index!$A$1&amp;"]lookup'!R"&amp;ROW(J738)&amp;"C"&amp;COLUMN(J738),FALSE),NA())</f>
        <v>admin</v>
      </c>
      <c r="K738" t="str" cm="1">
        <f t="array" aca="1" ref="K738" ca="1">IFERROR(INDIRECT("'["&amp;Index!$A$1&amp;"]lookup'!R"&amp;ROW(K738)&amp;"C"&amp;COLUMN(K738),FALSE),NA())</f>
        <v>---</v>
      </c>
      <c r="L738" t="str" cm="1">
        <f t="array" aca="1" ref="L738" ca="1">IFERROR(INDIRECT("'["&amp;Index!$A$1&amp;"]lookup'!R"&amp;ROW(L738)&amp;"C"&amp;COLUMN(L738),FALSE),NA())</f>
        <v>admin</v>
      </c>
      <c r="M738" t="str" cm="1">
        <f t="array" aca="1" ref="M738" ca="1">IFERROR(INDIRECT("'["&amp;Index!$A$1&amp;"]lookup'!R"&amp;ROW(M738)&amp;"C"&amp;COLUMN(M738),FALSE),NA())</f>
        <v/>
      </c>
      <c r="N738" cm="1">
        <f t="array" aca="1" ref="N738" ca="1">IFERROR(INDIRECT("'["&amp;Index!$A$1&amp;"]lookup'!R"&amp;ROW(N738)&amp;"C"&amp;COLUMN(N738),FALSE),NA())</f>
        <v>246</v>
      </c>
      <c r="O738" cm="1">
        <f t="array" aca="1" ref="O738" ca="1">IFERROR(INDIRECT("'["&amp;Index!$A$1&amp;"]lookup'!R"&amp;ROW(O738)&amp;"C"&amp;COLUMN(O738),FALSE),NA())</f>
        <v>40</v>
      </c>
      <c r="P738" cm="1">
        <f t="array" aca="1" ref="P738" ca="1">IFERROR(INDIRECT("'["&amp;Index!$A$1&amp;"]lookup'!R"&amp;ROW(P738)&amp;"C"&amp;COLUMN(P738),FALSE),NA())</f>
        <v>44</v>
      </c>
      <c r="Q738" t="str" cm="1">
        <f t="array" aca="1" ref="Q738" ca="1">IFERROR(INDIRECT("'["&amp;Index!$A$1&amp;"]lookup'!R"&amp;ROW(Q738)&amp;"C"&amp;COLUMN(Q738),FALSE),NA())</f>
        <v/>
      </c>
      <c r="R738" cm="1">
        <f t="array" aca="1" ref="R738" ca="1">IFERROR(INDIRECT("'["&amp;Index!$A$1&amp;"]lookup'!R"&amp;ROW(R738)&amp;"C"&amp;COLUMN(R738),FALSE),NA())</f>
        <v>47</v>
      </c>
      <c r="S738" t="str" cm="1">
        <f t="array" aca="1" ref="S738" ca="1">IFERROR(INDIRECT("'["&amp;Index!$A$1&amp;"]lookup'!R"&amp;ROW(S738)&amp;"C"&amp;COLUMN(S738),FALSE),NA())</f>
        <v/>
      </c>
      <c r="T738" cm="1">
        <f t="array" aca="1" ref="T738" ca="1">IFERROR(INDIRECT("'["&amp;Index!$A$1&amp;"]lookup'!R"&amp;ROW(T738)&amp;"C"&amp;COLUMN(T738),FALSE),NA())</f>
        <v>50</v>
      </c>
      <c r="U738" cm="1">
        <f t="array" aca="1" ref="U738" ca="1">IFERROR(INDIRECT("'["&amp;Index!$A$1&amp;"]lookup'!R"&amp;ROW(U738)&amp;"C"&amp;COLUMN(U738),FALSE),NA())</f>
        <v>26</v>
      </c>
      <c r="V738" t="str" cm="1">
        <f t="array" aca="1" ref="V738" ca="1">IFERROR(INDIRECT("'["&amp;Index!$A$1&amp;"]lookup'!R"&amp;ROW(V738)&amp;"C"&amp;COLUMN(V738),FALSE),NA())</f>
        <v/>
      </c>
      <c r="W738" t="str" cm="1">
        <f t="array" aca="1" ref="W738" ca="1">IFERROR(INDIRECT("'["&amp;Index!$A$1&amp;"]lookup'!R"&amp;ROW(W738)&amp;"C"&amp;COLUMN(W738),FALSE),NA())</f>
        <v>*59</v>
      </c>
      <c r="X738" cm="1">
        <f t="array" aca="1" ref="X738" ca="1">IFERROR(INDIRECT("'["&amp;Index!$A$1&amp;"]lookup'!R"&amp;ROW(X738)&amp;"C"&amp;COLUMN(X738),FALSE),NA())</f>
        <v>100</v>
      </c>
      <c r="Y738" t="str" cm="1">
        <f t="array" aca="1" ref="Y738" ca="1">IFERROR(INDIRECT("'["&amp;Index!$A$1&amp;"]lookup'!R"&amp;ROW(Y738)&amp;"C"&amp;COLUMN(Y738),FALSE),NA())</f>
        <v/>
      </c>
      <c r="Z738" t="str" cm="1">
        <f t="array" aca="1" ref="Z738" ca="1">IFERROR(INDIRECT("'["&amp;Index!$A$1&amp;"]lookup'!R"&amp;ROW(Z738)&amp;"C"&amp;COLUMN(Z738),FALSE),NA())</f>
        <v/>
      </c>
      <c r="AA738" t="str" cm="1">
        <f t="array" aca="1" ref="AA738" ca="1">IFERROR(INDIRECT("'["&amp;Index!$A$1&amp;"]lookup'!R"&amp;ROW(AA738)&amp;"C"&amp;COLUMN(AA738),FALSE),NA())</f>
        <v/>
      </c>
      <c r="AB738" t="str" cm="1">
        <f t="array" aca="1" ref="AB738" ca="1">IFERROR(INDIRECT("'["&amp;Index!$A$1&amp;"]lookup'!R"&amp;ROW(AB738)&amp;"C"&amp;COLUMN(AB738),FALSE),NA())</f>
        <v/>
      </c>
      <c r="AC738" t="str" cm="1">
        <f t="array" aca="1" ref="AC738" ca="1">IFERROR(INDIRECT("'["&amp;Index!$A$1&amp;"]lookup'!R"&amp;ROW(AC738)&amp;"C"&amp;COLUMN(AC738),FALSE),NA())</f>
        <v/>
      </c>
      <c r="AD738" t="str" cm="1">
        <f t="array" aca="1" ref="AD738" ca="1">IFERROR(INDIRECT("'["&amp;Index!$A$1&amp;"]lookup'!R"&amp;ROW(AD738)&amp;"C"&amp;COLUMN(AD738),FALSE),NA())</f>
        <v/>
      </c>
      <c r="AE738" t="str" cm="1">
        <f t="array" aca="1" ref="AE738" ca="1">IFERROR(INDIRECT("'["&amp;Index!$A$1&amp;"]lookup'!R"&amp;ROW(AE738)&amp;"C"&amp;COLUMN(AE738),FALSE),NA())</f>
        <v/>
      </c>
      <c r="AF738" t="str">
        <f>Index!$A$1</f>
        <v>00_Control Ranges sigma ROTROL N Charge_Lyo_22820035_Dil_22867034_TOTAL_2019-03-01.xlsx</v>
      </c>
      <c r="AG738" t="str" cm="1">
        <f t="array" aca="1" ref="AG738" ca="1">IFERROR(INDIRECT("'["&amp;Index!$A$1&amp;"]Locations and batches'!R"&amp;2&amp;"C"&amp;7,FALSE),NA())</f>
        <v>ROTROL N</v>
      </c>
      <c r="AH738" cm="1">
        <f t="array" aca="1" ref="AH738" ca="1">IFERROR(INDIRECT("'["&amp;Index!$A$1&amp;"]Locations and batches'!$B$6",TRUE),NA())</f>
        <v>22757019</v>
      </c>
      <c r="AI738" t="str" cm="1">
        <f t="array" aca="1" ref="AI738" ca="1">IFERROR(INDIRECT("'["&amp;Index!$A$1&amp;"]Locations and batches'!R"&amp;2&amp;"C"&amp;11,FALSE),NA())</f>
        <v>NL22820035</v>
      </c>
      <c r="AJ738" t="str" cm="1">
        <f t="array" aca="1" ref="AJ738" ca="1">IFERROR(INDIRECT("'["&amp;Index!$A$1&amp;"]Locations and batches'!R"&amp;3&amp;"C"&amp;11,FALSE),NA())</f>
        <v>Di22867034</v>
      </c>
      <c r="AK738" t="str">
        <f t="shared" ca="1" si="24"/>
        <v>S180406</v>
      </c>
      <c r="AL738" t="str" cm="1">
        <f t="array" aca="1" ref="AL738" ca="1">OFFSET(INDIRECT("'["&amp;Index!$A$1&amp;"]Locations and batches'!$U$5",TRUE),MATCH(AK738,INDIRECT("'["&amp;Index!$A$1&amp;"]Locations and batches'!$U$5:$U$30",TRUE),0),-2)</f>
        <v>Complete+Hep</v>
      </c>
      <c r="AM738" t="str">
        <f ca="1">VLOOKUP(AK738,INDIRECT("'["&amp;Index!$A$1&amp;"]Locations and batches'!$U$6:$V$30",TRUE),2,FALSE)</f>
        <v>2019-10</v>
      </c>
      <c r="AN738" t="str">
        <f t="shared" ca="1" si="25"/>
        <v>L1</v>
      </c>
    </row>
    <row r="739" spans="1:40" x14ac:dyDescent="0.25">
      <c r="A739" cm="1">
        <f t="array" aca="1" ref="A739" ca="1">IFERROR(INDIRECT("'["&amp;Index!$A$1&amp;"]lookup'!R"&amp;ROW(A739)&amp;"C"&amp;COLUMN(A739),FALSE),NA())</f>
        <v>739</v>
      </c>
      <c r="B739" t="str" cm="1">
        <f t="array" aca="1" ref="B739" ca="1">IFERROR(INDIRECT("'["&amp;Index!$A$1&amp;"]lookup'!R"&amp;ROW(B739)&amp;"C"&amp;COLUMN(B739),FALSE),NA())</f>
        <v>L1/S180406/NL22820035/DAY4/heptem c</v>
      </c>
      <c r="C739" t="str" cm="1">
        <f t="array" aca="1" ref="C739" ca="1">IFERROR(INDIRECT("'["&amp;Index!$A$1&amp;"]lookup'!R"&amp;ROW(C739)&amp;"C"&amp;COLUMN(C739),FALSE),NA())</f>
        <v>CRANGE.NL22820035.L1</v>
      </c>
      <c r="D739" t="str" cm="1">
        <f t="array" aca="1" ref="D739" ca="1">IFERROR(INDIRECT("'["&amp;Index!$A$1&amp;"]lookup'!R"&amp;ROW(D739)&amp;"C"&amp;COLUMN(D739),FALSE),NA())</f>
        <v>DAY4</v>
      </c>
      <c r="E739" t="str" cm="1">
        <f t="array" aca="1" ref="E739" ca="1">IFERROR(INDIRECT("'["&amp;Index!$A$1&amp;"]lookup'!R"&amp;ROW(E739)&amp;"C"&amp;COLUMN(E739),FALSE),NA())</f>
        <v>---</v>
      </c>
      <c r="F739" t="str" cm="1">
        <f t="array" aca="1" ref="F739" ca="1">IFERROR(INDIRECT("'["&amp;Index!$A$1&amp;"]lookup'!R"&amp;ROW(F739)&amp;"C"&amp;COLUMN(F739),FALSE),NA())</f>
        <v>---</v>
      </c>
      <c r="G739" t="str" cm="1">
        <f t="array" aca="1" ref="G739" ca="1">IFERROR(INDIRECT("'["&amp;Index!$A$1&amp;"]lookup'!R"&amp;ROW(G739)&amp;"C"&amp;COLUMN(G739),FALSE),NA())</f>
        <v>---</v>
      </c>
      <c r="H739" t="str" cm="1">
        <f t="array" aca="1" ref="H739" ca="1">IFERROR(INDIRECT("'["&amp;Index!$A$1&amp;"]lookup'!R"&amp;ROW(H739)&amp;"C"&amp;COLUMN(H739),FALSE),NA())</f>
        <v>S180406</v>
      </c>
      <c r="I739" t="str" cm="1">
        <f t="array" aca="1" ref="I739" ca="1">IFERROR(INDIRECT("'["&amp;Index!$A$1&amp;"]lookup'!R"&amp;ROW(I739)&amp;"C"&amp;COLUMN(I739),FALSE),NA())</f>
        <v>heptem c</v>
      </c>
      <c r="J739" t="str" cm="1">
        <f t="array" aca="1" ref="J739" ca="1">IFERROR(INDIRECT("'["&amp;Index!$A$1&amp;"]lookup'!R"&amp;ROW(J739)&amp;"C"&amp;COLUMN(J739),FALSE),NA())</f>
        <v>admin</v>
      </c>
      <c r="K739" t="str" cm="1">
        <f t="array" aca="1" ref="K739" ca="1">IFERROR(INDIRECT("'["&amp;Index!$A$1&amp;"]lookup'!R"&amp;ROW(K739)&amp;"C"&amp;COLUMN(K739),FALSE),NA())</f>
        <v>---</v>
      </c>
      <c r="L739" t="str" cm="1">
        <f t="array" aca="1" ref="L739" ca="1">IFERROR(INDIRECT("'["&amp;Index!$A$1&amp;"]lookup'!R"&amp;ROW(L739)&amp;"C"&amp;COLUMN(L739),FALSE),NA())</f>
        <v>admin</v>
      </c>
      <c r="M739" t="str" cm="1">
        <f t="array" aca="1" ref="M739" ca="1">IFERROR(INDIRECT("'["&amp;Index!$A$1&amp;"]lookup'!R"&amp;ROW(M739)&amp;"C"&amp;COLUMN(M739),FALSE),NA())</f>
        <v/>
      </c>
      <c r="N739" cm="1">
        <f t="array" aca="1" ref="N739" ca="1">IFERROR(INDIRECT("'["&amp;Index!$A$1&amp;"]lookup'!R"&amp;ROW(N739)&amp;"C"&amp;COLUMN(N739),FALSE),NA())</f>
        <v>250</v>
      </c>
      <c r="O739" cm="1">
        <f t="array" aca="1" ref="O739" ca="1">IFERROR(INDIRECT("'["&amp;Index!$A$1&amp;"]lookup'!R"&amp;ROW(O739)&amp;"C"&amp;COLUMN(O739),FALSE),NA())</f>
        <v>40</v>
      </c>
      <c r="P739" cm="1">
        <f t="array" aca="1" ref="P739" ca="1">IFERROR(INDIRECT("'["&amp;Index!$A$1&amp;"]lookup'!R"&amp;ROW(P739)&amp;"C"&amp;COLUMN(P739),FALSE),NA())</f>
        <v>43</v>
      </c>
      <c r="Q739" t="str" cm="1">
        <f t="array" aca="1" ref="Q739" ca="1">IFERROR(INDIRECT("'["&amp;Index!$A$1&amp;"]lookup'!R"&amp;ROW(Q739)&amp;"C"&amp;COLUMN(Q739),FALSE),NA())</f>
        <v/>
      </c>
      <c r="R739" cm="1">
        <f t="array" aca="1" ref="R739" ca="1">IFERROR(INDIRECT("'["&amp;Index!$A$1&amp;"]lookup'!R"&amp;ROW(R739)&amp;"C"&amp;COLUMN(R739),FALSE),NA())</f>
        <v>47</v>
      </c>
      <c r="S739" t="str" cm="1">
        <f t="array" aca="1" ref="S739" ca="1">IFERROR(INDIRECT("'["&amp;Index!$A$1&amp;"]lookup'!R"&amp;ROW(S739)&amp;"C"&amp;COLUMN(S739),FALSE),NA())</f>
        <v/>
      </c>
      <c r="T739" cm="1">
        <f t="array" aca="1" ref="T739" ca="1">IFERROR(INDIRECT("'["&amp;Index!$A$1&amp;"]lookup'!R"&amp;ROW(T739)&amp;"C"&amp;COLUMN(T739),FALSE),NA())</f>
        <v>49</v>
      </c>
      <c r="U739" cm="1">
        <f t="array" aca="1" ref="U739" ca="1">IFERROR(INDIRECT("'["&amp;Index!$A$1&amp;"]lookup'!R"&amp;ROW(U739)&amp;"C"&amp;COLUMN(U739),FALSE),NA())</f>
        <v>28</v>
      </c>
      <c r="V739" t="str" cm="1">
        <f t="array" aca="1" ref="V739" ca="1">IFERROR(INDIRECT("'["&amp;Index!$A$1&amp;"]lookup'!R"&amp;ROW(V739)&amp;"C"&amp;COLUMN(V739),FALSE),NA())</f>
        <v/>
      </c>
      <c r="W739" cm="1">
        <f t="array" aca="1" ref="W739" ca="1">IFERROR(INDIRECT("'["&amp;Index!$A$1&amp;"]lookup'!R"&amp;ROW(W739)&amp;"C"&amp;COLUMN(W739),FALSE),NA())</f>
        <v>56</v>
      </c>
      <c r="X739" cm="1">
        <f t="array" aca="1" ref="X739" ca="1">IFERROR(INDIRECT("'["&amp;Index!$A$1&amp;"]lookup'!R"&amp;ROW(X739)&amp;"C"&amp;COLUMN(X739),FALSE),NA())</f>
        <v>100</v>
      </c>
      <c r="Y739" t="str" cm="1">
        <f t="array" aca="1" ref="Y739" ca="1">IFERROR(INDIRECT("'["&amp;Index!$A$1&amp;"]lookup'!R"&amp;ROW(Y739)&amp;"C"&amp;COLUMN(Y739),FALSE),NA())</f>
        <v/>
      </c>
      <c r="Z739" t="str" cm="1">
        <f t="array" aca="1" ref="Z739" ca="1">IFERROR(INDIRECT("'["&amp;Index!$A$1&amp;"]lookup'!R"&amp;ROW(Z739)&amp;"C"&amp;COLUMN(Z739),FALSE),NA())</f>
        <v/>
      </c>
      <c r="AA739" t="str" cm="1">
        <f t="array" aca="1" ref="AA739" ca="1">IFERROR(INDIRECT("'["&amp;Index!$A$1&amp;"]lookup'!R"&amp;ROW(AA739)&amp;"C"&amp;COLUMN(AA739),FALSE),NA())</f>
        <v/>
      </c>
      <c r="AB739" t="str" cm="1">
        <f t="array" aca="1" ref="AB739" ca="1">IFERROR(INDIRECT("'["&amp;Index!$A$1&amp;"]lookup'!R"&amp;ROW(AB739)&amp;"C"&amp;COLUMN(AB739),FALSE),NA())</f>
        <v/>
      </c>
      <c r="AC739" t="str" cm="1">
        <f t="array" aca="1" ref="AC739" ca="1">IFERROR(INDIRECT("'["&amp;Index!$A$1&amp;"]lookup'!R"&amp;ROW(AC739)&amp;"C"&amp;COLUMN(AC739),FALSE),NA())</f>
        <v/>
      </c>
      <c r="AD739" t="str" cm="1">
        <f t="array" aca="1" ref="AD739" ca="1">IFERROR(INDIRECT("'["&amp;Index!$A$1&amp;"]lookup'!R"&amp;ROW(AD739)&amp;"C"&amp;COLUMN(AD739),FALSE),NA())</f>
        <v/>
      </c>
      <c r="AE739" t="str" cm="1">
        <f t="array" aca="1" ref="AE739" ca="1">IFERROR(INDIRECT("'["&amp;Index!$A$1&amp;"]lookup'!R"&amp;ROW(AE739)&amp;"C"&amp;COLUMN(AE739),FALSE),NA())</f>
        <v/>
      </c>
      <c r="AF739" t="str">
        <f>Index!$A$1</f>
        <v>00_Control Ranges sigma ROTROL N Charge_Lyo_22820035_Dil_22867034_TOTAL_2019-03-01.xlsx</v>
      </c>
      <c r="AG739" t="str" cm="1">
        <f t="array" aca="1" ref="AG739" ca="1">IFERROR(INDIRECT("'["&amp;Index!$A$1&amp;"]Locations and batches'!R"&amp;2&amp;"C"&amp;7,FALSE),NA())</f>
        <v>ROTROL N</v>
      </c>
      <c r="AH739" cm="1">
        <f t="array" aca="1" ref="AH739" ca="1">IFERROR(INDIRECT("'["&amp;Index!$A$1&amp;"]Locations and batches'!$B$6",TRUE),NA())</f>
        <v>22757019</v>
      </c>
      <c r="AI739" t="str" cm="1">
        <f t="array" aca="1" ref="AI739" ca="1">IFERROR(INDIRECT("'["&amp;Index!$A$1&amp;"]Locations and batches'!R"&amp;2&amp;"C"&amp;11,FALSE),NA())</f>
        <v>NL22820035</v>
      </c>
      <c r="AJ739" t="str" cm="1">
        <f t="array" aca="1" ref="AJ739" ca="1">IFERROR(INDIRECT("'["&amp;Index!$A$1&amp;"]Locations and batches'!R"&amp;3&amp;"C"&amp;11,FALSE),NA())</f>
        <v>Di22867034</v>
      </c>
      <c r="AK739" t="str">
        <f t="shared" ca="1" si="24"/>
        <v>S180406</v>
      </c>
      <c r="AL739" t="str" cm="1">
        <f t="array" aca="1" ref="AL739" ca="1">OFFSET(INDIRECT("'["&amp;Index!$A$1&amp;"]Locations and batches'!$U$5",TRUE),MATCH(AK739,INDIRECT("'["&amp;Index!$A$1&amp;"]Locations and batches'!$U$5:$U$30",TRUE),0),-2)</f>
        <v>Complete+Hep</v>
      </c>
      <c r="AM739" t="str">
        <f ca="1">VLOOKUP(AK739,INDIRECT("'["&amp;Index!$A$1&amp;"]Locations and batches'!$U$6:$V$30",TRUE),2,FALSE)</f>
        <v>2019-10</v>
      </c>
      <c r="AN739" t="str">
        <f t="shared" ca="1" si="25"/>
        <v>L1</v>
      </c>
    </row>
    <row r="740" spans="1:40" x14ac:dyDescent="0.25">
      <c r="A740" cm="1">
        <f t="array" aca="1" ref="A740" ca="1">IFERROR(INDIRECT("'["&amp;Index!$A$1&amp;"]lookup'!R"&amp;ROW(A740)&amp;"C"&amp;COLUMN(A740),FALSE),NA())</f>
        <v>740</v>
      </c>
      <c r="B740" t="str" cm="1">
        <f t="array" aca="1" ref="B740" ca="1">IFERROR(INDIRECT("'["&amp;Index!$A$1&amp;"]lookup'!R"&amp;ROW(B740)&amp;"C"&amp;COLUMN(B740),FALSE),NA())</f>
        <v>L1/S180603/NL22820035/DAY4/fibtem c</v>
      </c>
      <c r="C740" t="str" cm="1">
        <f t="array" aca="1" ref="C740" ca="1">IFERROR(INDIRECT("'["&amp;Index!$A$1&amp;"]lookup'!R"&amp;ROW(C740)&amp;"C"&amp;COLUMN(C740),FALSE),NA())</f>
        <v>CRANGE.NL22820035.L1</v>
      </c>
      <c r="D740" t="str" cm="1">
        <f t="array" aca="1" ref="D740" ca="1">IFERROR(INDIRECT("'["&amp;Index!$A$1&amp;"]lookup'!R"&amp;ROW(D740)&amp;"C"&amp;COLUMN(D740),FALSE),NA())</f>
        <v>DAY4</v>
      </c>
      <c r="E740" t="str" cm="1">
        <f t="array" aca="1" ref="E740" ca="1">IFERROR(INDIRECT("'["&amp;Index!$A$1&amp;"]lookup'!R"&amp;ROW(E740)&amp;"C"&amp;COLUMN(E740),FALSE),NA())</f>
        <v>---</v>
      </c>
      <c r="F740" t="str" cm="1">
        <f t="array" aca="1" ref="F740" ca="1">IFERROR(INDIRECT("'["&amp;Index!$A$1&amp;"]lookup'!R"&amp;ROW(F740)&amp;"C"&amp;COLUMN(F740),FALSE),NA())</f>
        <v>---</v>
      </c>
      <c r="G740" t="str" cm="1">
        <f t="array" aca="1" ref="G740" ca="1">IFERROR(INDIRECT("'["&amp;Index!$A$1&amp;"]lookup'!R"&amp;ROW(G740)&amp;"C"&amp;COLUMN(G740),FALSE),NA())</f>
        <v>---</v>
      </c>
      <c r="H740" t="str" cm="1">
        <f t="array" aca="1" ref="H740" ca="1">IFERROR(INDIRECT("'["&amp;Index!$A$1&amp;"]lookup'!R"&amp;ROW(H740)&amp;"C"&amp;COLUMN(H740),FALSE),NA())</f>
        <v>S180603</v>
      </c>
      <c r="I740" t="str" cm="1">
        <f t="array" aca="1" ref="I740" ca="1">IFERROR(INDIRECT("'["&amp;Index!$A$1&amp;"]lookup'!R"&amp;ROW(I740)&amp;"C"&amp;COLUMN(I740),FALSE),NA())</f>
        <v>fibtem c</v>
      </c>
      <c r="J740" t="str" cm="1">
        <f t="array" aca="1" ref="J740" ca="1">IFERROR(INDIRECT("'["&amp;Index!$A$1&amp;"]lookup'!R"&amp;ROW(J740)&amp;"C"&amp;COLUMN(J740),FALSE),NA())</f>
        <v>admin</v>
      </c>
      <c r="K740" t="str" cm="1">
        <f t="array" aca="1" ref="K740" ca="1">IFERROR(INDIRECT("'["&amp;Index!$A$1&amp;"]lookup'!R"&amp;ROW(K740)&amp;"C"&amp;COLUMN(K740),FALSE),NA())</f>
        <v>admin</v>
      </c>
      <c r="L740" t="str" cm="1">
        <f t="array" aca="1" ref="L740" ca="1">IFERROR(INDIRECT("'["&amp;Index!$A$1&amp;"]lookup'!R"&amp;ROW(L740)&amp;"C"&amp;COLUMN(L740),FALSE),NA())</f>
        <v>admin</v>
      </c>
      <c r="M740" t="str" cm="1">
        <f t="array" aca="1" ref="M740" ca="1">IFERROR(INDIRECT("'["&amp;Index!$A$1&amp;"]lookup'!R"&amp;ROW(M740)&amp;"C"&amp;COLUMN(M740),FALSE),NA())</f>
        <v/>
      </c>
      <c r="N740" cm="1">
        <f t="array" aca="1" ref="N740" ca="1">IFERROR(INDIRECT("'["&amp;Index!$A$1&amp;"]lookup'!R"&amp;ROW(N740)&amp;"C"&amp;COLUMN(N740),FALSE),NA())</f>
        <v>124</v>
      </c>
      <c r="O740" cm="1">
        <f t="array" aca="1" ref="O740" ca="1">IFERROR(INDIRECT("'["&amp;Index!$A$1&amp;"]lookup'!R"&amp;ROW(O740)&amp;"C"&amp;COLUMN(O740),FALSE),NA())</f>
        <v>35</v>
      </c>
      <c r="P740" cm="1">
        <f t="array" aca="1" ref="P740" ca="1">IFERROR(INDIRECT("'["&amp;Index!$A$1&amp;"]lookup'!R"&amp;ROW(P740)&amp;"C"&amp;COLUMN(P740),FALSE),NA())</f>
        <v>39</v>
      </c>
      <c r="Q740" t="str" cm="1">
        <f t="array" aca="1" ref="Q740" ca="1">IFERROR(INDIRECT("'["&amp;Index!$A$1&amp;"]lookup'!R"&amp;ROW(Q740)&amp;"C"&amp;COLUMN(Q740),FALSE),NA())</f>
        <v/>
      </c>
      <c r="R740" cm="1">
        <f t="array" aca="1" ref="R740" ca="1">IFERROR(INDIRECT("'["&amp;Index!$A$1&amp;"]lookup'!R"&amp;ROW(R740)&amp;"C"&amp;COLUMN(R740),FALSE),NA())</f>
        <v>43</v>
      </c>
      <c r="S740" t="str" cm="1">
        <f t="array" aca="1" ref="S740" ca="1">IFERROR(INDIRECT("'["&amp;Index!$A$1&amp;"]lookup'!R"&amp;ROW(S740)&amp;"C"&amp;COLUMN(S740),FALSE),NA())</f>
        <v/>
      </c>
      <c r="T740" cm="1">
        <f t="array" aca="1" ref="T740" ca="1">IFERROR(INDIRECT("'["&amp;Index!$A$1&amp;"]lookup'!R"&amp;ROW(T740)&amp;"C"&amp;COLUMN(T740),FALSE),NA())</f>
        <v>46</v>
      </c>
      <c r="U740" cm="1">
        <f t="array" aca="1" ref="U740" ca="1">IFERROR(INDIRECT("'["&amp;Index!$A$1&amp;"]lookup'!R"&amp;ROW(U740)&amp;"C"&amp;COLUMN(U740),FALSE),NA())</f>
        <v>72</v>
      </c>
      <c r="V740" t="str" cm="1">
        <f t="array" aca="1" ref="V740" ca="1">IFERROR(INDIRECT("'["&amp;Index!$A$1&amp;"]lookup'!R"&amp;ROW(V740)&amp;"C"&amp;COLUMN(V740),FALSE),NA())</f>
        <v/>
      </c>
      <c r="W740" t="str" cm="1">
        <f t="array" aca="1" ref="W740" ca="1">IFERROR(INDIRECT("'["&amp;Index!$A$1&amp;"]lookup'!R"&amp;ROW(W740)&amp;"C"&amp;COLUMN(W740),FALSE),NA())</f>
        <v>*51</v>
      </c>
      <c r="X740" cm="1">
        <f t="array" aca="1" ref="X740" ca="1">IFERROR(INDIRECT("'["&amp;Index!$A$1&amp;"]lookup'!R"&amp;ROW(X740)&amp;"C"&amp;COLUMN(X740),FALSE),NA())</f>
        <v>100</v>
      </c>
      <c r="Y740" t="str" cm="1">
        <f t="array" aca="1" ref="Y740" ca="1">IFERROR(INDIRECT("'["&amp;Index!$A$1&amp;"]lookup'!R"&amp;ROW(Y740)&amp;"C"&amp;COLUMN(Y740),FALSE),NA())</f>
        <v/>
      </c>
      <c r="Z740" t="str" cm="1">
        <f t="array" aca="1" ref="Z740" ca="1">IFERROR(INDIRECT("'["&amp;Index!$A$1&amp;"]lookup'!R"&amp;ROW(Z740)&amp;"C"&amp;COLUMN(Z740),FALSE),NA())</f>
        <v/>
      </c>
      <c r="AA740" t="str" cm="1">
        <f t="array" aca="1" ref="AA740" ca="1">IFERROR(INDIRECT("'["&amp;Index!$A$1&amp;"]lookup'!R"&amp;ROW(AA740)&amp;"C"&amp;COLUMN(AA740),FALSE),NA())</f>
        <v/>
      </c>
      <c r="AB740" t="str" cm="1">
        <f t="array" aca="1" ref="AB740" ca="1">IFERROR(INDIRECT("'["&amp;Index!$A$1&amp;"]lookup'!R"&amp;ROW(AB740)&amp;"C"&amp;COLUMN(AB740),FALSE),NA())</f>
        <v/>
      </c>
      <c r="AC740" t="str" cm="1">
        <f t="array" aca="1" ref="AC740" ca="1">IFERROR(INDIRECT("'["&amp;Index!$A$1&amp;"]lookup'!R"&amp;ROW(AC740)&amp;"C"&amp;COLUMN(AC740),FALSE),NA())</f>
        <v/>
      </c>
      <c r="AD740" t="str" cm="1">
        <f t="array" aca="1" ref="AD740" ca="1">IFERROR(INDIRECT("'["&amp;Index!$A$1&amp;"]lookup'!R"&amp;ROW(AD740)&amp;"C"&amp;COLUMN(AD740),FALSE),NA())</f>
        <v/>
      </c>
      <c r="AE740" t="str" cm="1">
        <f t="array" aca="1" ref="AE740" ca="1">IFERROR(INDIRECT("'["&amp;Index!$A$1&amp;"]lookup'!R"&amp;ROW(AE740)&amp;"C"&amp;COLUMN(AE740),FALSE),NA())</f>
        <v/>
      </c>
      <c r="AF740" t="str">
        <f>Index!$A$1</f>
        <v>00_Control Ranges sigma ROTROL N Charge_Lyo_22820035_Dil_22867034_TOTAL_2019-03-01.xlsx</v>
      </c>
      <c r="AG740" t="str" cm="1">
        <f t="array" aca="1" ref="AG740" ca="1">IFERROR(INDIRECT("'["&amp;Index!$A$1&amp;"]Locations and batches'!R"&amp;2&amp;"C"&amp;7,FALSE),NA())</f>
        <v>ROTROL N</v>
      </c>
      <c r="AH740" cm="1">
        <f t="array" aca="1" ref="AH740" ca="1">IFERROR(INDIRECT("'["&amp;Index!$A$1&amp;"]Locations and batches'!$B$6",TRUE),NA())</f>
        <v>22757019</v>
      </c>
      <c r="AI740" t="str" cm="1">
        <f t="array" aca="1" ref="AI740" ca="1">IFERROR(INDIRECT("'["&amp;Index!$A$1&amp;"]Locations and batches'!R"&amp;2&amp;"C"&amp;11,FALSE),NA())</f>
        <v>NL22820035</v>
      </c>
      <c r="AJ740" t="str" cm="1">
        <f t="array" aca="1" ref="AJ740" ca="1">IFERROR(INDIRECT("'["&amp;Index!$A$1&amp;"]Locations and batches'!R"&amp;3&amp;"C"&amp;11,FALSE),NA())</f>
        <v>Di22867034</v>
      </c>
      <c r="AK740" t="str">
        <f t="shared" ca="1" si="24"/>
        <v>S180603</v>
      </c>
      <c r="AL740" t="str" cm="1">
        <f t="array" aca="1" ref="AL740" ca="1">OFFSET(INDIRECT("'["&amp;Index!$A$1&amp;"]Locations and batches'!$U$5",TRUE),MATCH(AK740,INDIRECT("'["&amp;Index!$A$1&amp;"]Locations and batches'!$U$5:$U$30",TRUE),0),-2)</f>
        <v>Complete</v>
      </c>
      <c r="AM740" t="str">
        <f ca="1">VLOOKUP(AK740,INDIRECT("'["&amp;Index!$A$1&amp;"]Locations and batches'!$U$6:$V$30",TRUE),2,FALSE)</f>
        <v>2019-12</v>
      </c>
      <c r="AN740" t="str">
        <f t="shared" ca="1" si="25"/>
        <v>L1</v>
      </c>
    </row>
    <row r="741" spans="1:40" x14ac:dyDescent="0.25">
      <c r="A741" cm="1">
        <f t="array" aca="1" ref="A741" ca="1">IFERROR(INDIRECT("'["&amp;Index!$A$1&amp;"]lookup'!R"&amp;ROW(A741)&amp;"C"&amp;COLUMN(A741),FALSE),NA())</f>
        <v>741</v>
      </c>
      <c r="B741" t="str" cm="1">
        <f t="array" aca="1" ref="B741" ca="1">IFERROR(INDIRECT("'["&amp;Index!$A$1&amp;"]lookup'!R"&amp;ROW(B741)&amp;"C"&amp;COLUMN(B741),FALSE),NA())</f>
        <v>L1/S180603/NL22820035/DAY4/extem c</v>
      </c>
      <c r="C741" t="str" cm="1">
        <f t="array" aca="1" ref="C741" ca="1">IFERROR(INDIRECT("'["&amp;Index!$A$1&amp;"]lookup'!R"&amp;ROW(C741)&amp;"C"&amp;COLUMN(C741),FALSE),NA())</f>
        <v>CRANGE.NL22820035.L1</v>
      </c>
      <c r="D741" t="str" cm="1">
        <f t="array" aca="1" ref="D741" ca="1">IFERROR(INDIRECT("'["&amp;Index!$A$1&amp;"]lookup'!R"&amp;ROW(D741)&amp;"C"&amp;COLUMN(D741),FALSE),NA())</f>
        <v>DAY4</v>
      </c>
      <c r="E741" t="str" cm="1">
        <f t="array" aca="1" ref="E741" ca="1">IFERROR(INDIRECT("'["&amp;Index!$A$1&amp;"]lookup'!R"&amp;ROW(E741)&amp;"C"&amp;COLUMN(E741),FALSE),NA())</f>
        <v>---</v>
      </c>
      <c r="F741" t="str" cm="1">
        <f t="array" aca="1" ref="F741" ca="1">IFERROR(INDIRECT("'["&amp;Index!$A$1&amp;"]lookup'!R"&amp;ROW(F741)&amp;"C"&amp;COLUMN(F741),FALSE),NA())</f>
        <v>---</v>
      </c>
      <c r="G741" t="str" cm="1">
        <f t="array" aca="1" ref="G741" ca="1">IFERROR(INDIRECT("'["&amp;Index!$A$1&amp;"]lookup'!R"&amp;ROW(G741)&amp;"C"&amp;COLUMN(G741),FALSE),NA())</f>
        <v>---</v>
      </c>
      <c r="H741" t="str" cm="1">
        <f t="array" aca="1" ref="H741" ca="1">IFERROR(INDIRECT("'["&amp;Index!$A$1&amp;"]lookup'!R"&amp;ROW(H741)&amp;"C"&amp;COLUMN(H741),FALSE),NA())</f>
        <v>S180603</v>
      </c>
      <c r="I741" t="str" cm="1">
        <f t="array" aca="1" ref="I741" ca="1">IFERROR(INDIRECT("'["&amp;Index!$A$1&amp;"]lookup'!R"&amp;ROW(I741)&amp;"C"&amp;COLUMN(I741),FALSE),NA())</f>
        <v>extem c</v>
      </c>
      <c r="J741" t="str" cm="1">
        <f t="array" aca="1" ref="J741" ca="1">IFERROR(INDIRECT("'["&amp;Index!$A$1&amp;"]lookup'!R"&amp;ROW(J741)&amp;"C"&amp;COLUMN(J741),FALSE),NA())</f>
        <v>admin</v>
      </c>
      <c r="K741" t="str" cm="1">
        <f t="array" aca="1" ref="K741" ca="1">IFERROR(INDIRECT("'["&amp;Index!$A$1&amp;"]lookup'!R"&amp;ROW(K741)&amp;"C"&amp;COLUMN(K741),FALSE),NA())</f>
        <v>admin</v>
      </c>
      <c r="L741" t="str" cm="1">
        <f t="array" aca="1" ref="L741" ca="1">IFERROR(INDIRECT("'["&amp;Index!$A$1&amp;"]lookup'!R"&amp;ROW(L741)&amp;"C"&amp;COLUMN(L741),FALSE),NA())</f>
        <v>admin</v>
      </c>
      <c r="M741" t="str" cm="1">
        <f t="array" aca="1" ref="M741" ca="1">IFERROR(INDIRECT("'["&amp;Index!$A$1&amp;"]lookup'!R"&amp;ROW(M741)&amp;"C"&amp;COLUMN(M741),FALSE),NA())</f>
        <v/>
      </c>
      <c r="N741" cm="1">
        <f t="array" aca="1" ref="N741" ca="1">IFERROR(INDIRECT("'["&amp;Index!$A$1&amp;"]lookup'!R"&amp;ROW(N741)&amp;"C"&amp;COLUMN(N741),FALSE),NA())</f>
        <v>86</v>
      </c>
      <c r="O741" cm="1">
        <f t="array" aca="1" ref="O741" ca="1">IFERROR(INDIRECT("'["&amp;Index!$A$1&amp;"]lookup'!R"&amp;ROW(O741)&amp;"C"&amp;COLUMN(O741),FALSE),NA())</f>
        <v>37</v>
      </c>
      <c r="P741" cm="1">
        <f t="array" aca="1" ref="P741" ca="1">IFERROR(INDIRECT("'["&amp;Index!$A$1&amp;"]lookup'!R"&amp;ROW(P741)&amp;"C"&amp;COLUMN(P741),FALSE),NA())</f>
        <v>40</v>
      </c>
      <c r="Q741" t="str" cm="1">
        <f t="array" aca="1" ref="Q741" ca="1">IFERROR(INDIRECT("'["&amp;Index!$A$1&amp;"]lookup'!R"&amp;ROW(Q741)&amp;"C"&amp;COLUMN(Q741),FALSE),NA())</f>
        <v/>
      </c>
      <c r="R741" cm="1">
        <f t="array" aca="1" ref="R741" ca="1">IFERROR(INDIRECT("'["&amp;Index!$A$1&amp;"]lookup'!R"&amp;ROW(R741)&amp;"C"&amp;COLUMN(R741),FALSE),NA())</f>
        <v>45</v>
      </c>
      <c r="S741" t="str" cm="1">
        <f t="array" aca="1" ref="S741" ca="1">IFERROR(INDIRECT("'["&amp;Index!$A$1&amp;"]lookup'!R"&amp;ROW(S741)&amp;"C"&amp;COLUMN(S741),FALSE),NA())</f>
        <v/>
      </c>
      <c r="T741" cm="1">
        <f t="array" aca="1" ref="T741" ca="1">IFERROR(INDIRECT("'["&amp;Index!$A$1&amp;"]lookup'!R"&amp;ROW(T741)&amp;"C"&amp;COLUMN(T741),FALSE),NA())</f>
        <v>48</v>
      </c>
      <c r="U741" cm="1">
        <f t="array" aca="1" ref="U741" ca="1">IFERROR(INDIRECT("'["&amp;Index!$A$1&amp;"]lookup'!R"&amp;ROW(U741)&amp;"C"&amp;COLUMN(U741),FALSE),NA())</f>
        <v>27</v>
      </c>
      <c r="V741" t="str" cm="1">
        <f t="array" aca="1" ref="V741" ca="1">IFERROR(INDIRECT("'["&amp;Index!$A$1&amp;"]lookup'!R"&amp;ROW(V741)&amp;"C"&amp;COLUMN(V741),FALSE),NA())</f>
        <v/>
      </c>
      <c r="W741" t="str" cm="1">
        <f t="array" aca="1" ref="W741" ca="1">IFERROR(INDIRECT("'["&amp;Index!$A$1&amp;"]lookup'!R"&amp;ROW(W741)&amp;"C"&amp;COLUMN(W741),FALSE),NA())</f>
        <v>*53</v>
      </c>
      <c r="X741" cm="1">
        <f t="array" aca="1" ref="X741" ca="1">IFERROR(INDIRECT("'["&amp;Index!$A$1&amp;"]lookup'!R"&amp;ROW(X741)&amp;"C"&amp;COLUMN(X741),FALSE),NA())</f>
        <v>100</v>
      </c>
      <c r="Y741" t="str" cm="1">
        <f t="array" aca="1" ref="Y741" ca="1">IFERROR(INDIRECT("'["&amp;Index!$A$1&amp;"]lookup'!R"&amp;ROW(Y741)&amp;"C"&amp;COLUMN(Y741),FALSE),NA())</f>
        <v/>
      </c>
      <c r="Z741" t="str" cm="1">
        <f t="array" aca="1" ref="Z741" ca="1">IFERROR(INDIRECT("'["&amp;Index!$A$1&amp;"]lookup'!R"&amp;ROW(Z741)&amp;"C"&amp;COLUMN(Z741),FALSE),NA())</f>
        <v/>
      </c>
      <c r="AA741" t="str" cm="1">
        <f t="array" aca="1" ref="AA741" ca="1">IFERROR(INDIRECT("'["&amp;Index!$A$1&amp;"]lookup'!R"&amp;ROW(AA741)&amp;"C"&amp;COLUMN(AA741),FALSE),NA())</f>
        <v/>
      </c>
      <c r="AB741" t="str" cm="1">
        <f t="array" aca="1" ref="AB741" ca="1">IFERROR(INDIRECT("'["&amp;Index!$A$1&amp;"]lookup'!R"&amp;ROW(AB741)&amp;"C"&amp;COLUMN(AB741),FALSE),NA())</f>
        <v/>
      </c>
      <c r="AC741" t="str" cm="1">
        <f t="array" aca="1" ref="AC741" ca="1">IFERROR(INDIRECT("'["&amp;Index!$A$1&amp;"]lookup'!R"&amp;ROW(AC741)&amp;"C"&amp;COLUMN(AC741),FALSE),NA())</f>
        <v/>
      </c>
      <c r="AD741" t="str" cm="1">
        <f t="array" aca="1" ref="AD741" ca="1">IFERROR(INDIRECT("'["&amp;Index!$A$1&amp;"]lookup'!R"&amp;ROW(AD741)&amp;"C"&amp;COLUMN(AD741),FALSE),NA())</f>
        <v/>
      </c>
      <c r="AE741" t="str" cm="1">
        <f t="array" aca="1" ref="AE741" ca="1">IFERROR(INDIRECT("'["&amp;Index!$A$1&amp;"]lookup'!R"&amp;ROW(AE741)&amp;"C"&amp;COLUMN(AE741),FALSE),NA())</f>
        <v/>
      </c>
      <c r="AF741" t="str">
        <f>Index!$A$1</f>
        <v>00_Control Ranges sigma ROTROL N Charge_Lyo_22820035_Dil_22867034_TOTAL_2019-03-01.xlsx</v>
      </c>
      <c r="AG741" t="str" cm="1">
        <f t="array" aca="1" ref="AG741" ca="1">IFERROR(INDIRECT("'["&amp;Index!$A$1&amp;"]Locations and batches'!R"&amp;2&amp;"C"&amp;7,FALSE),NA())</f>
        <v>ROTROL N</v>
      </c>
      <c r="AH741" cm="1">
        <f t="array" aca="1" ref="AH741" ca="1">IFERROR(INDIRECT("'["&amp;Index!$A$1&amp;"]Locations and batches'!$B$6",TRUE),NA())</f>
        <v>22757019</v>
      </c>
      <c r="AI741" t="str" cm="1">
        <f t="array" aca="1" ref="AI741" ca="1">IFERROR(INDIRECT("'["&amp;Index!$A$1&amp;"]Locations and batches'!R"&amp;2&amp;"C"&amp;11,FALSE),NA())</f>
        <v>NL22820035</v>
      </c>
      <c r="AJ741" t="str" cm="1">
        <f t="array" aca="1" ref="AJ741" ca="1">IFERROR(INDIRECT("'["&amp;Index!$A$1&amp;"]Locations and batches'!R"&amp;3&amp;"C"&amp;11,FALSE),NA())</f>
        <v>Di22867034</v>
      </c>
      <c r="AK741" t="str">
        <f t="shared" ca="1" si="24"/>
        <v>S180603</v>
      </c>
      <c r="AL741" t="str" cm="1">
        <f t="array" aca="1" ref="AL741" ca="1">OFFSET(INDIRECT("'["&amp;Index!$A$1&amp;"]Locations and batches'!$U$5",TRUE),MATCH(AK741,INDIRECT("'["&amp;Index!$A$1&amp;"]Locations and batches'!$U$5:$U$30",TRUE),0),-2)</f>
        <v>Complete</v>
      </c>
      <c r="AM741" t="str">
        <f ca="1">VLOOKUP(AK741,INDIRECT("'["&amp;Index!$A$1&amp;"]Locations and batches'!$U$6:$V$30",TRUE),2,FALSE)</f>
        <v>2019-12</v>
      </c>
      <c r="AN741" t="str">
        <f t="shared" ca="1" si="25"/>
        <v>L1</v>
      </c>
    </row>
    <row r="742" spans="1:40" x14ac:dyDescent="0.25">
      <c r="A742" cm="1">
        <f t="array" aca="1" ref="A742" ca="1">IFERROR(INDIRECT("'["&amp;Index!$A$1&amp;"]lookup'!R"&amp;ROW(A742)&amp;"C"&amp;COLUMN(A742),FALSE),NA())</f>
        <v>742</v>
      </c>
      <c r="B742" t="str" cm="1">
        <f t="array" aca="1" ref="B742" ca="1">IFERROR(INDIRECT("'["&amp;Index!$A$1&amp;"]lookup'!R"&amp;ROW(B742)&amp;"C"&amp;COLUMN(B742),FALSE),NA())</f>
        <v>L1/S180603/NL22820035/DAY4/intem c</v>
      </c>
      <c r="C742" t="str" cm="1">
        <f t="array" aca="1" ref="C742" ca="1">IFERROR(INDIRECT("'["&amp;Index!$A$1&amp;"]lookup'!R"&amp;ROW(C742)&amp;"C"&amp;COLUMN(C742),FALSE),NA())</f>
        <v>CRANGE.NL22820035.L1</v>
      </c>
      <c r="D742" t="str" cm="1">
        <f t="array" aca="1" ref="D742" ca="1">IFERROR(INDIRECT("'["&amp;Index!$A$1&amp;"]lookup'!R"&amp;ROW(D742)&amp;"C"&amp;COLUMN(D742),FALSE),NA())</f>
        <v>DAY4</v>
      </c>
      <c r="E742" t="str" cm="1">
        <f t="array" aca="1" ref="E742" ca="1">IFERROR(INDIRECT("'["&amp;Index!$A$1&amp;"]lookup'!R"&amp;ROW(E742)&amp;"C"&amp;COLUMN(E742),FALSE),NA())</f>
        <v>---</v>
      </c>
      <c r="F742" t="str" cm="1">
        <f t="array" aca="1" ref="F742" ca="1">IFERROR(INDIRECT("'["&amp;Index!$A$1&amp;"]lookup'!R"&amp;ROW(F742)&amp;"C"&amp;COLUMN(F742),FALSE),NA())</f>
        <v>---</v>
      </c>
      <c r="G742" t="str" cm="1">
        <f t="array" aca="1" ref="G742" ca="1">IFERROR(INDIRECT("'["&amp;Index!$A$1&amp;"]lookup'!R"&amp;ROW(G742)&amp;"C"&amp;COLUMN(G742),FALSE),NA())</f>
        <v>---</v>
      </c>
      <c r="H742" t="str" cm="1">
        <f t="array" aca="1" ref="H742" ca="1">IFERROR(INDIRECT("'["&amp;Index!$A$1&amp;"]lookup'!R"&amp;ROW(H742)&amp;"C"&amp;COLUMN(H742),FALSE),NA())</f>
        <v>S180603</v>
      </c>
      <c r="I742" t="str" cm="1">
        <f t="array" aca="1" ref="I742" ca="1">IFERROR(INDIRECT("'["&amp;Index!$A$1&amp;"]lookup'!R"&amp;ROW(I742)&amp;"C"&amp;COLUMN(I742),FALSE),NA())</f>
        <v>intem c</v>
      </c>
      <c r="J742" t="str" cm="1">
        <f t="array" aca="1" ref="J742" ca="1">IFERROR(INDIRECT("'["&amp;Index!$A$1&amp;"]lookup'!R"&amp;ROW(J742)&amp;"C"&amp;COLUMN(J742),FALSE),NA())</f>
        <v>admin</v>
      </c>
      <c r="K742" t="str" cm="1">
        <f t="array" aca="1" ref="K742" ca="1">IFERROR(INDIRECT("'["&amp;Index!$A$1&amp;"]lookup'!R"&amp;ROW(K742)&amp;"C"&amp;COLUMN(K742),FALSE),NA())</f>
        <v>admin</v>
      </c>
      <c r="L742" t="str" cm="1">
        <f t="array" aca="1" ref="L742" ca="1">IFERROR(INDIRECT("'["&amp;Index!$A$1&amp;"]lookup'!R"&amp;ROW(L742)&amp;"C"&amp;COLUMN(L742),FALSE),NA())</f>
        <v>admin</v>
      </c>
      <c r="M742" t="str" cm="1">
        <f t="array" aca="1" ref="M742" ca="1">IFERROR(INDIRECT("'["&amp;Index!$A$1&amp;"]lookup'!R"&amp;ROW(M742)&amp;"C"&amp;COLUMN(M742),FALSE),NA())</f>
        <v/>
      </c>
      <c r="N742" cm="1">
        <f t="array" aca="1" ref="N742" ca="1">IFERROR(INDIRECT("'["&amp;Index!$A$1&amp;"]lookup'!R"&amp;ROW(N742)&amp;"C"&amp;COLUMN(N742),FALSE),NA())</f>
        <v>229</v>
      </c>
      <c r="O742" cm="1">
        <f t="array" aca="1" ref="O742" ca="1">IFERROR(INDIRECT("'["&amp;Index!$A$1&amp;"]lookup'!R"&amp;ROW(O742)&amp;"C"&amp;COLUMN(O742),FALSE),NA())</f>
        <v>41</v>
      </c>
      <c r="P742" cm="1">
        <f t="array" aca="1" ref="P742" ca="1">IFERROR(INDIRECT("'["&amp;Index!$A$1&amp;"]lookup'!R"&amp;ROW(P742)&amp;"C"&amp;COLUMN(P742),FALSE),NA())</f>
        <v>44</v>
      </c>
      <c r="Q742" t="str" cm="1">
        <f t="array" aca="1" ref="Q742" ca="1">IFERROR(INDIRECT("'["&amp;Index!$A$1&amp;"]lookup'!R"&amp;ROW(Q742)&amp;"C"&amp;COLUMN(Q742),FALSE),NA())</f>
        <v/>
      </c>
      <c r="R742" cm="1">
        <f t="array" aca="1" ref="R742" ca="1">IFERROR(INDIRECT("'["&amp;Index!$A$1&amp;"]lookup'!R"&amp;ROW(R742)&amp;"C"&amp;COLUMN(R742),FALSE),NA())</f>
        <v>48</v>
      </c>
      <c r="S742" t="str" cm="1">
        <f t="array" aca="1" ref="S742" ca="1">IFERROR(INDIRECT("'["&amp;Index!$A$1&amp;"]lookup'!R"&amp;ROW(S742)&amp;"C"&amp;COLUMN(S742),FALSE),NA())</f>
        <v/>
      </c>
      <c r="T742" cm="1">
        <f t="array" aca="1" ref="T742" ca="1">IFERROR(INDIRECT("'["&amp;Index!$A$1&amp;"]lookup'!R"&amp;ROW(T742)&amp;"C"&amp;COLUMN(T742),FALSE),NA())</f>
        <v>50</v>
      </c>
      <c r="U742" cm="1">
        <f t="array" aca="1" ref="U742" ca="1">IFERROR(INDIRECT("'["&amp;Index!$A$1&amp;"]lookup'!R"&amp;ROW(U742)&amp;"C"&amp;COLUMN(U742),FALSE),NA())</f>
        <v>22</v>
      </c>
      <c r="V742" t="str" cm="1">
        <f t="array" aca="1" ref="V742" ca="1">IFERROR(INDIRECT("'["&amp;Index!$A$1&amp;"]lookup'!R"&amp;ROW(V742)&amp;"C"&amp;COLUMN(V742),FALSE),NA())</f>
        <v/>
      </c>
      <c r="W742" t="str" cm="1">
        <f t="array" aca="1" ref="W742" ca="1">IFERROR(INDIRECT("'["&amp;Index!$A$1&amp;"]lookup'!R"&amp;ROW(W742)&amp;"C"&amp;COLUMN(W742),FALSE),NA())</f>
        <v>*55</v>
      </c>
      <c r="X742" cm="1">
        <f t="array" aca="1" ref="X742" ca="1">IFERROR(INDIRECT("'["&amp;Index!$A$1&amp;"]lookup'!R"&amp;ROW(X742)&amp;"C"&amp;COLUMN(X742),FALSE),NA())</f>
        <v>100</v>
      </c>
      <c r="Y742" t="str" cm="1">
        <f t="array" aca="1" ref="Y742" ca="1">IFERROR(INDIRECT("'["&amp;Index!$A$1&amp;"]lookup'!R"&amp;ROW(Y742)&amp;"C"&amp;COLUMN(Y742),FALSE),NA())</f>
        <v/>
      </c>
      <c r="Z742" t="str" cm="1">
        <f t="array" aca="1" ref="Z742" ca="1">IFERROR(INDIRECT("'["&amp;Index!$A$1&amp;"]lookup'!R"&amp;ROW(Z742)&amp;"C"&amp;COLUMN(Z742),FALSE),NA())</f>
        <v/>
      </c>
      <c r="AA742" t="str" cm="1">
        <f t="array" aca="1" ref="AA742" ca="1">IFERROR(INDIRECT("'["&amp;Index!$A$1&amp;"]lookup'!R"&amp;ROW(AA742)&amp;"C"&amp;COLUMN(AA742),FALSE),NA())</f>
        <v/>
      </c>
      <c r="AB742" t="str" cm="1">
        <f t="array" aca="1" ref="AB742" ca="1">IFERROR(INDIRECT("'["&amp;Index!$A$1&amp;"]lookup'!R"&amp;ROW(AB742)&amp;"C"&amp;COLUMN(AB742),FALSE),NA())</f>
        <v/>
      </c>
      <c r="AC742" t="str" cm="1">
        <f t="array" aca="1" ref="AC742" ca="1">IFERROR(INDIRECT("'["&amp;Index!$A$1&amp;"]lookup'!R"&amp;ROW(AC742)&amp;"C"&amp;COLUMN(AC742),FALSE),NA())</f>
        <v/>
      </c>
      <c r="AD742" t="str" cm="1">
        <f t="array" aca="1" ref="AD742" ca="1">IFERROR(INDIRECT("'["&amp;Index!$A$1&amp;"]lookup'!R"&amp;ROW(AD742)&amp;"C"&amp;COLUMN(AD742),FALSE),NA())</f>
        <v/>
      </c>
      <c r="AE742" t="str" cm="1">
        <f t="array" aca="1" ref="AE742" ca="1">IFERROR(INDIRECT("'["&amp;Index!$A$1&amp;"]lookup'!R"&amp;ROW(AE742)&amp;"C"&amp;COLUMN(AE742),FALSE),NA())</f>
        <v/>
      </c>
      <c r="AF742" t="str">
        <f>Index!$A$1</f>
        <v>00_Control Ranges sigma ROTROL N Charge_Lyo_22820035_Dil_22867034_TOTAL_2019-03-01.xlsx</v>
      </c>
      <c r="AG742" t="str" cm="1">
        <f t="array" aca="1" ref="AG742" ca="1">IFERROR(INDIRECT("'["&amp;Index!$A$1&amp;"]Locations and batches'!R"&amp;2&amp;"C"&amp;7,FALSE),NA())</f>
        <v>ROTROL N</v>
      </c>
      <c r="AH742" cm="1">
        <f t="array" aca="1" ref="AH742" ca="1">IFERROR(INDIRECT("'["&amp;Index!$A$1&amp;"]Locations and batches'!$B$6",TRUE),NA())</f>
        <v>22757019</v>
      </c>
      <c r="AI742" t="str" cm="1">
        <f t="array" aca="1" ref="AI742" ca="1">IFERROR(INDIRECT("'["&amp;Index!$A$1&amp;"]Locations and batches'!R"&amp;2&amp;"C"&amp;11,FALSE),NA())</f>
        <v>NL22820035</v>
      </c>
      <c r="AJ742" t="str" cm="1">
        <f t="array" aca="1" ref="AJ742" ca="1">IFERROR(INDIRECT("'["&amp;Index!$A$1&amp;"]Locations and batches'!R"&amp;3&amp;"C"&amp;11,FALSE),NA())</f>
        <v>Di22867034</v>
      </c>
      <c r="AK742" t="str">
        <f t="shared" ca="1" si="24"/>
        <v>S180603</v>
      </c>
      <c r="AL742" t="str" cm="1">
        <f t="array" aca="1" ref="AL742" ca="1">OFFSET(INDIRECT("'["&amp;Index!$A$1&amp;"]Locations and batches'!$U$5",TRUE),MATCH(AK742,INDIRECT("'["&amp;Index!$A$1&amp;"]Locations and batches'!$U$5:$U$30",TRUE),0),-2)</f>
        <v>Complete</v>
      </c>
      <c r="AM742" t="str">
        <f ca="1">VLOOKUP(AK742,INDIRECT("'["&amp;Index!$A$1&amp;"]Locations and batches'!$U$6:$V$30",TRUE),2,FALSE)</f>
        <v>2019-12</v>
      </c>
      <c r="AN742" t="str">
        <f t="shared" ca="1" si="25"/>
        <v>L1</v>
      </c>
    </row>
    <row r="743" spans="1:40" x14ac:dyDescent="0.25">
      <c r="A743" cm="1">
        <f t="array" aca="1" ref="A743" ca="1">IFERROR(INDIRECT("'["&amp;Index!$A$1&amp;"]lookup'!R"&amp;ROW(A743)&amp;"C"&amp;COLUMN(A743),FALSE),NA())</f>
        <v>743</v>
      </c>
      <c r="B743" t="str" cm="1">
        <f t="array" aca="1" ref="B743" ca="1">IFERROR(INDIRECT("'["&amp;Index!$A$1&amp;"]lookup'!R"&amp;ROW(B743)&amp;"C"&amp;COLUMN(B743),FALSE),NA())</f>
        <v>L1/S180603/NL22820035/DAY4/aptem c</v>
      </c>
      <c r="C743" t="str" cm="1">
        <f t="array" aca="1" ref="C743" ca="1">IFERROR(INDIRECT("'["&amp;Index!$A$1&amp;"]lookup'!R"&amp;ROW(C743)&amp;"C"&amp;COLUMN(C743),FALSE),NA())</f>
        <v>CRANGE.NL22820035.L1</v>
      </c>
      <c r="D743" t="str" cm="1">
        <f t="array" aca="1" ref="D743" ca="1">IFERROR(INDIRECT("'["&amp;Index!$A$1&amp;"]lookup'!R"&amp;ROW(D743)&amp;"C"&amp;COLUMN(D743),FALSE),NA())</f>
        <v>DAY4</v>
      </c>
      <c r="E743" t="str" cm="1">
        <f t="array" aca="1" ref="E743" ca="1">IFERROR(INDIRECT("'["&amp;Index!$A$1&amp;"]lookup'!R"&amp;ROW(E743)&amp;"C"&amp;COLUMN(E743),FALSE),NA())</f>
        <v>---</v>
      </c>
      <c r="F743" t="str" cm="1">
        <f t="array" aca="1" ref="F743" ca="1">IFERROR(INDIRECT("'["&amp;Index!$A$1&amp;"]lookup'!R"&amp;ROW(F743)&amp;"C"&amp;COLUMN(F743),FALSE),NA())</f>
        <v>---</v>
      </c>
      <c r="G743" t="str" cm="1">
        <f t="array" aca="1" ref="G743" ca="1">IFERROR(INDIRECT("'["&amp;Index!$A$1&amp;"]lookup'!R"&amp;ROW(G743)&amp;"C"&amp;COLUMN(G743),FALSE),NA())</f>
        <v>---</v>
      </c>
      <c r="H743" t="str" cm="1">
        <f t="array" aca="1" ref="H743" ca="1">IFERROR(INDIRECT("'["&amp;Index!$A$1&amp;"]lookup'!R"&amp;ROW(H743)&amp;"C"&amp;COLUMN(H743),FALSE),NA())</f>
        <v>S180603</v>
      </c>
      <c r="I743" t="str" cm="1">
        <f t="array" aca="1" ref="I743" ca="1">IFERROR(INDIRECT("'["&amp;Index!$A$1&amp;"]lookup'!R"&amp;ROW(I743)&amp;"C"&amp;COLUMN(I743),FALSE),NA())</f>
        <v>aptem c</v>
      </c>
      <c r="J743" t="str" cm="1">
        <f t="array" aca="1" ref="J743" ca="1">IFERROR(INDIRECT("'["&amp;Index!$A$1&amp;"]lookup'!R"&amp;ROW(J743)&amp;"C"&amp;COLUMN(J743),FALSE),NA())</f>
        <v>admin</v>
      </c>
      <c r="K743" t="str" cm="1">
        <f t="array" aca="1" ref="K743" ca="1">IFERROR(INDIRECT("'["&amp;Index!$A$1&amp;"]lookup'!R"&amp;ROW(K743)&amp;"C"&amp;COLUMN(K743),FALSE),NA())</f>
        <v>admin</v>
      </c>
      <c r="L743" t="str" cm="1">
        <f t="array" aca="1" ref="L743" ca="1">IFERROR(INDIRECT("'["&amp;Index!$A$1&amp;"]lookup'!R"&amp;ROW(L743)&amp;"C"&amp;COLUMN(L743),FALSE),NA())</f>
        <v>admin</v>
      </c>
      <c r="M743" t="str" cm="1">
        <f t="array" aca="1" ref="M743" ca="1">IFERROR(INDIRECT("'["&amp;Index!$A$1&amp;"]lookup'!R"&amp;ROW(M743)&amp;"C"&amp;COLUMN(M743),FALSE),NA())</f>
        <v/>
      </c>
      <c r="N743" cm="1">
        <f t="array" aca="1" ref="N743" ca="1">IFERROR(INDIRECT("'["&amp;Index!$A$1&amp;"]lookup'!R"&amp;ROW(N743)&amp;"C"&amp;COLUMN(N743),FALSE),NA())</f>
        <v>93</v>
      </c>
      <c r="O743" cm="1">
        <f t="array" aca="1" ref="O743" ca="1">IFERROR(INDIRECT("'["&amp;Index!$A$1&amp;"]lookup'!R"&amp;ROW(O743)&amp;"C"&amp;COLUMN(O743),FALSE),NA())</f>
        <v>32</v>
      </c>
      <c r="P743" cm="1">
        <f t="array" aca="1" ref="P743" ca="1">IFERROR(INDIRECT("'["&amp;Index!$A$1&amp;"]lookup'!R"&amp;ROW(P743)&amp;"C"&amp;COLUMN(P743),FALSE),NA())</f>
        <v>35</v>
      </c>
      <c r="Q743" t="str" cm="1">
        <f t="array" aca="1" ref="Q743" ca="1">IFERROR(INDIRECT("'["&amp;Index!$A$1&amp;"]lookup'!R"&amp;ROW(Q743)&amp;"C"&amp;COLUMN(Q743),FALSE),NA())</f>
        <v/>
      </c>
      <c r="R743" cm="1">
        <f t="array" aca="1" ref="R743" ca="1">IFERROR(INDIRECT("'["&amp;Index!$A$1&amp;"]lookup'!R"&amp;ROW(R743)&amp;"C"&amp;COLUMN(R743),FALSE),NA())</f>
        <v>40</v>
      </c>
      <c r="S743" t="str" cm="1">
        <f t="array" aca="1" ref="S743" ca="1">IFERROR(INDIRECT("'["&amp;Index!$A$1&amp;"]lookup'!R"&amp;ROW(S743)&amp;"C"&amp;COLUMN(S743),FALSE),NA())</f>
        <v/>
      </c>
      <c r="T743" cm="1">
        <f t="array" aca="1" ref="T743" ca="1">IFERROR(INDIRECT("'["&amp;Index!$A$1&amp;"]lookup'!R"&amp;ROW(T743)&amp;"C"&amp;COLUMN(T743),FALSE),NA())</f>
        <v>43</v>
      </c>
      <c r="U743" cm="1">
        <f t="array" aca="1" ref="U743" ca="1">IFERROR(INDIRECT("'["&amp;Index!$A$1&amp;"]lookup'!R"&amp;ROW(U743)&amp;"C"&amp;COLUMN(U743),FALSE),NA())</f>
        <v>49</v>
      </c>
      <c r="V743" t="str" cm="1">
        <f t="array" aca="1" ref="V743" ca="1">IFERROR(INDIRECT("'["&amp;Index!$A$1&amp;"]lookup'!R"&amp;ROW(V743)&amp;"C"&amp;COLUMN(V743),FALSE),NA())</f>
        <v/>
      </c>
      <c r="W743" t="str" cm="1">
        <f t="array" aca="1" ref="W743" ca="1">IFERROR(INDIRECT("'["&amp;Index!$A$1&amp;"]lookup'!R"&amp;ROW(W743)&amp;"C"&amp;COLUMN(W743),FALSE),NA())</f>
        <v>*48</v>
      </c>
      <c r="X743" cm="1">
        <f t="array" aca="1" ref="X743" ca="1">IFERROR(INDIRECT("'["&amp;Index!$A$1&amp;"]lookup'!R"&amp;ROW(X743)&amp;"C"&amp;COLUMN(X743),FALSE),NA())</f>
        <v>100</v>
      </c>
      <c r="Y743" t="str" cm="1">
        <f t="array" aca="1" ref="Y743" ca="1">IFERROR(INDIRECT("'["&amp;Index!$A$1&amp;"]lookup'!R"&amp;ROW(Y743)&amp;"C"&amp;COLUMN(Y743),FALSE),NA())</f>
        <v/>
      </c>
      <c r="Z743" t="str" cm="1">
        <f t="array" aca="1" ref="Z743" ca="1">IFERROR(INDIRECT("'["&amp;Index!$A$1&amp;"]lookup'!R"&amp;ROW(Z743)&amp;"C"&amp;COLUMN(Z743),FALSE),NA())</f>
        <v/>
      </c>
      <c r="AA743" t="str" cm="1">
        <f t="array" aca="1" ref="AA743" ca="1">IFERROR(INDIRECT("'["&amp;Index!$A$1&amp;"]lookup'!R"&amp;ROW(AA743)&amp;"C"&amp;COLUMN(AA743),FALSE),NA())</f>
        <v/>
      </c>
      <c r="AB743" t="str" cm="1">
        <f t="array" aca="1" ref="AB743" ca="1">IFERROR(INDIRECT("'["&amp;Index!$A$1&amp;"]lookup'!R"&amp;ROW(AB743)&amp;"C"&amp;COLUMN(AB743),FALSE),NA())</f>
        <v/>
      </c>
      <c r="AC743" t="str" cm="1">
        <f t="array" aca="1" ref="AC743" ca="1">IFERROR(INDIRECT("'["&amp;Index!$A$1&amp;"]lookup'!R"&amp;ROW(AC743)&amp;"C"&amp;COLUMN(AC743),FALSE),NA())</f>
        <v/>
      </c>
      <c r="AD743" t="str" cm="1">
        <f t="array" aca="1" ref="AD743" ca="1">IFERROR(INDIRECT("'["&amp;Index!$A$1&amp;"]lookup'!R"&amp;ROW(AD743)&amp;"C"&amp;COLUMN(AD743),FALSE),NA())</f>
        <v/>
      </c>
      <c r="AE743" t="str" cm="1">
        <f t="array" aca="1" ref="AE743" ca="1">IFERROR(INDIRECT("'["&amp;Index!$A$1&amp;"]lookup'!R"&amp;ROW(AE743)&amp;"C"&amp;COLUMN(AE743),FALSE),NA())</f>
        <v/>
      </c>
      <c r="AF743" t="str">
        <f>Index!$A$1</f>
        <v>00_Control Ranges sigma ROTROL N Charge_Lyo_22820035_Dil_22867034_TOTAL_2019-03-01.xlsx</v>
      </c>
      <c r="AG743" t="str" cm="1">
        <f t="array" aca="1" ref="AG743" ca="1">IFERROR(INDIRECT("'["&amp;Index!$A$1&amp;"]Locations and batches'!R"&amp;2&amp;"C"&amp;7,FALSE),NA())</f>
        <v>ROTROL N</v>
      </c>
      <c r="AH743" cm="1">
        <f t="array" aca="1" ref="AH743" ca="1">IFERROR(INDIRECT("'["&amp;Index!$A$1&amp;"]Locations and batches'!$B$6",TRUE),NA())</f>
        <v>22757019</v>
      </c>
      <c r="AI743" t="str" cm="1">
        <f t="array" aca="1" ref="AI743" ca="1">IFERROR(INDIRECT("'["&amp;Index!$A$1&amp;"]Locations and batches'!R"&amp;2&amp;"C"&amp;11,FALSE),NA())</f>
        <v>NL22820035</v>
      </c>
      <c r="AJ743" t="str" cm="1">
        <f t="array" aca="1" ref="AJ743" ca="1">IFERROR(INDIRECT("'["&amp;Index!$A$1&amp;"]Locations and batches'!R"&amp;3&amp;"C"&amp;11,FALSE),NA())</f>
        <v>Di22867034</v>
      </c>
      <c r="AK743" t="str">
        <f t="shared" ca="1" si="24"/>
        <v>S180603</v>
      </c>
      <c r="AL743" t="str" cm="1">
        <f t="array" aca="1" ref="AL743" ca="1">OFFSET(INDIRECT("'["&amp;Index!$A$1&amp;"]Locations and batches'!$U$5",TRUE),MATCH(AK743,INDIRECT("'["&amp;Index!$A$1&amp;"]Locations and batches'!$U$5:$U$30",TRUE),0),-2)</f>
        <v>Complete</v>
      </c>
      <c r="AM743" t="str">
        <f ca="1">VLOOKUP(AK743,INDIRECT("'["&amp;Index!$A$1&amp;"]Locations and batches'!$U$6:$V$30",TRUE),2,FALSE)</f>
        <v>2019-12</v>
      </c>
      <c r="AN743" t="str">
        <f t="shared" ca="1" si="25"/>
        <v>L1</v>
      </c>
    </row>
    <row r="744" spans="1:40" x14ac:dyDescent="0.25">
      <c r="A744" cm="1">
        <f t="array" aca="1" ref="A744" ca="1">IFERROR(INDIRECT("'["&amp;Index!$A$1&amp;"]lookup'!R"&amp;ROW(A744)&amp;"C"&amp;COLUMN(A744),FALSE),NA())</f>
        <v>744</v>
      </c>
      <c r="B744" t="str" cm="1">
        <f t="array" aca="1" ref="B744" ca="1">IFERROR(INDIRECT("'["&amp;Index!$A$1&amp;"]lookup'!R"&amp;ROW(B744)&amp;"C"&amp;COLUMN(B744),FALSE),NA())</f>
        <v>L2/S180406/NL22820035/DAY4/fibtem c</v>
      </c>
      <c r="C744" t="str" cm="1">
        <f t="array" aca="1" ref="C744" ca="1">IFERROR(INDIRECT("'["&amp;Index!$A$1&amp;"]lookup'!R"&amp;ROW(C744)&amp;"C"&amp;COLUMN(C744),FALSE),NA())</f>
        <v>CRANGE.NL22820035.L2</v>
      </c>
      <c r="D744" t="str" cm="1">
        <f t="array" aca="1" ref="D744" ca="1">IFERROR(INDIRECT("'["&amp;Index!$A$1&amp;"]lookup'!R"&amp;ROW(D744)&amp;"C"&amp;COLUMN(D744),FALSE),NA())</f>
        <v>DAY4</v>
      </c>
      <c r="E744" t="str" cm="1">
        <f t="array" aca="1" ref="E744" ca="1">IFERROR(INDIRECT("'["&amp;Index!$A$1&amp;"]lookup'!R"&amp;ROW(E744)&amp;"C"&amp;COLUMN(E744),FALSE),NA())</f>
        <v>---</v>
      </c>
      <c r="F744" t="str" cm="1">
        <f t="array" aca="1" ref="F744" ca="1">IFERROR(INDIRECT("'["&amp;Index!$A$1&amp;"]lookup'!R"&amp;ROW(F744)&amp;"C"&amp;COLUMN(F744),FALSE),NA())</f>
        <v>---</v>
      </c>
      <c r="G744" t="str" cm="1">
        <f t="array" aca="1" ref="G744" ca="1">IFERROR(INDIRECT("'["&amp;Index!$A$1&amp;"]lookup'!R"&amp;ROW(G744)&amp;"C"&amp;COLUMN(G744),FALSE),NA())</f>
        <v>---</v>
      </c>
      <c r="H744" t="str" cm="1">
        <f t="array" aca="1" ref="H744" ca="1">IFERROR(INDIRECT("'["&amp;Index!$A$1&amp;"]lookup'!R"&amp;ROW(H744)&amp;"C"&amp;COLUMN(H744),FALSE),NA())</f>
        <v>S180406</v>
      </c>
      <c r="I744" t="str" cm="1">
        <f t="array" aca="1" ref="I744" ca="1">IFERROR(INDIRECT("'["&amp;Index!$A$1&amp;"]lookup'!R"&amp;ROW(I744)&amp;"C"&amp;COLUMN(I744),FALSE),NA())</f>
        <v>fibtem c</v>
      </c>
      <c r="J744" t="str" cm="1">
        <f t="array" aca="1" ref="J744" ca="1">IFERROR(INDIRECT("'["&amp;Index!$A$1&amp;"]lookup'!R"&amp;ROW(J744)&amp;"C"&amp;COLUMN(J744),FALSE),NA())</f>
        <v>aaLabor</v>
      </c>
      <c r="K744" t="str" cm="1">
        <f t="array" aca="1" ref="K744" ca="1">IFERROR(INDIRECT("'["&amp;Index!$A$1&amp;"]lookup'!R"&amp;ROW(K744)&amp;"C"&amp;COLUMN(K744),FALSE),NA())</f>
        <v>---</v>
      </c>
      <c r="L744" t="str" cm="1">
        <f t="array" aca="1" ref="L744" ca="1">IFERROR(INDIRECT("'["&amp;Index!$A$1&amp;"]lookup'!R"&amp;ROW(L744)&amp;"C"&amp;COLUMN(L744),FALSE),NA())</f>
        <v>aaLabor</v>
      </c>
      <c r="M744" t="str" cm="1">
        <f t="array" aca="1" ref="M744" ca="1">IFERROR(INDIRECT("'["&amp;Index!$A$1&amp;"]lookup'!R"&amp;ROW(M744)&amp;"C"&amp;COLUMN(M744),FALSE),NA())</f>
        <v/>
      </c>
      <c r="N744" cm="1">
        <f t="array" aca="1" ref="N744" ca="1">IFERROR(INDIRECT("'["&amp;Index!$A$1&amp;"]lookup'!R"&amp;ROW(N744)&amp;"C"&amp;COLUMN(N744),FALSE),NA())</f>
        <v>96</v>
      </c>
      <c r="O744" cm="1">
        <f t="array" aca="1" ref="O744" ca="1">IFERROR(INDIRECT("'["&amp;Index!$A$1&amp;"]lookup'!R"&amp;ROW(O744)&amp;"C"&amp;COLUMN(O744),FALSE),NA())</f>
        <v>30</v>
      </c>
      <c r="P744" cm="1">
        <f t="array" aca="1" ref="P744" ca="1">IFERROR(INDIRECT("'["&amp;Index!$A$1&amp;"]lookup'!R"&amp;ROW(P744)&amp;"C"&amp;COLUMN(P744),FALSE),NA())</f>
        <v>34</v>
      </c>
      <c r="Q744" t="str" cm="1">
        <f t="array" aca="1" ref="Q744" ca="1">IFERROR(INDIRECT("'["&amp;Index!$A$1&amp;"]lookup'!R"&amp;ROW(Q744)&amp;"C"&amp;COLUMN(Q744),FALSE),NA())</f>
        <v/>
      </c>
      <c r="R744" cm="1">
        <f t="array" aca="1" ref="R744" ca="1">IFERROR(INDIRECT("'["&amp;Index!$A$1&amp;"]lookup'!R"&amp;ROW(R744)&amp;"C"&amp;COLUMN(R744),FALSE),NA())</f>
        <v>38</v>
      </c>
      <c r="S744" t="str" cm="1">
        <f t="array" aca="1" ref="S744" ca="1">IFERROR(INDIRECT("'["&amp;Index!$A$1&amp;"]lookup'!R"&amp;ROW(S744)&amp;"C"&amp;COLUMN(S744),FALSE),NA())</f>
        <v/>
      </c>
      <c r="T744" cm="1">
        <f t="array" aca="1" ref="T744" ca="1">IFERROR(INDIRECT("'["&amp;Index!$A$1&amp;"]lookup'!R"&amp;ROW(T744)&amp;"C"&amp;COLUMN(T744),FALSE),NA())</f>
        <v>41</v>
      </c>
      <c r="U744" cm="1">
        <f t="array" aca="1" ref="U744" ca="1">IFERROR(INDIRECT("'["&amp;Index!$A$1&amp;"]lookup'!R"&amp;ROW(U744)&amp;"C"&amp;COLUMN(U744),FALSE),NA())</f>
        <v>60</v>
      </c>
      <c r="V744" t="str" cm="1">
        <f t="array" aca="1" ref="V744" ca="1">IFERROR(INDIRECT("'["&amp;Index!$A$1&amp;"]lookup'!R"&amp;ROW(V744)&amp;"C"&amp;COLUMN(V744),FALSE),NA())</f>
        <v/>
      </c>
      <c r="W744" t="str" cm="1">
        <f t="array" aca="1" ref="W744" ca="1">IFERROR(INDIRECT("'["&amp;Index!$A$1&amp;"]lookup'!R"&amp;ROW(W744)&amp;"C"&amp;COLUMN(W744),FALSE),NA())</f>
        <v>*53</v>
      </c>
      <c r="X744" cm="1">
        <f t="array" aca="1" ref="X744" ca="1">IFERROR(INDIRECT("'["&amp;Index!$A$1&amp;"]lookup'!R"&amp;ROW(X744)&amp;"C"&amp;COLUMN(X744),FALSE),NA())</f>
        <v>82</v>
      </c>
      <c r="Y744" t="str" cm="1">
        <f t="array" aca="1" ref="Y744" ca="1">IFERROR(INDIRECT("'["&amp;Index!$A$1&amp;"]lookup'!R"&amp;ROW(Y744)&amp;"C"&amp;COLUMN(Y744),FALSE),NA())</f>
        <v/>
      </c>
      <c r="Z744" t="str" cm="1">
        <f t="array" aca="1" ref="Z744" ca="1">IFERROR(INDIRECT("'["&amp;Index!$A$1&amp;"]lookup'!R"&amp;ROW(Z744)&amp;"C"&amp;COLUMN(Z744),FALSE),NA())</f>
        <v/>
      </c>
      <c r="AA744" t="str" cm="1">
        <f t="array" aca="1" ref="AA744" ca="1">IFERROR(INDIRECT("'["&amp;Index!$A$1&amp;"]lookup'!R"&amp;ROW(AA744)&amp;"C"&amp;COLUMN(AA744),FALSE),NA())</f>
        <v/>
      </c>
      <c r="AB744" t="str" cm="1">
        <f t="array" aca="1" ref="AB744" ca="1">IFERROR(INDIRECT("'["&amp;Index!$A$1&amp;"]lookup'!R"&amp;ROW(AB744)&amp;"C"&amp;COLUMN(AB744),FALSE),NA())</f>
        <v/>
      </c>
      <c r="AC744" t="str" cm="1">
        <f t="array" aca="1" ref="AC744" ca="1">IFERROR(INDIRECT("'["&amp;Index!$A$1&amp;"]lookup'!R"&amp;ROW(AC744)&amp;"C"&amp;COLUMN(AC744),FALSE),NA())</f>
        <v/>
      </c>
      <c r="AD744" t="str" cm="1">
        <f t="array" aca="1" ref="AD744" ca="1">IFERROR(INDIRECT("'["&amp;Index!$A$1&amp;"]lookup'!R"&amp;ROW(AD744)&amp;"C"&amp;COLUMN(AD744),FALSE),NA())</f>
        <v/>
      </c>
      <c r="AE744" t="str" cm="1">
        <f t="array" aca="1" ref="AE744" ca="1">IFERROR(INDIRECT("'["&amp;Index!$A$1&amp;"]lookup'!R"&amp;ROW(AE744)&amp;"C"&amp;COLUMN(AE744),FALSE),NA())</f>
        <v/>
      </c>
      <c r="AF744" t="str">
        <f>Index!$A$1</f>
        <v>00_Control Ranges sigma ROTROL N Charge_Lyo_22820035_Dil_22867034_TOTAL_2019-03-01.xlsx</v>
      </c>
      <c r="AG744" t="str" cm="1">
        <f t="array" aca="1" ref="AG744" ca="1">IFERROR(INDIRECT("'["&amp;Index!$A$1&amp;"]Locations and batches'!R"&amp;2&amp;"C"&amp;7,FALSE),NA())</f>
        <v>ROTROL N</v>
      </c>
      <c r="AH744" cm="1">
        <f t="array" aca="1" ref="AH744" ca="1">IFERROR(INDIRECT("'["&amp;Index!$A$1&amp;"]Locations and batches'!$B$6",TRUE),NA())</f>
        <v>22757019</v>
      </c>
      <c r="AI744" t="str" cm="1">
        <f t="array" aca="1" ref="AI744" ca="1">IFERROR(INDIRECT("'["&amp;Index!$A$1&amp;"]Locations and batches'!R"&amp;2&amp;"C"&amp;11,FALSE),NA())</f>
        <v>NL22820035</v>
      </c>
      <c r="AJ744" t="str" cm="1">
        <f t="array" aca="1" ref="AJ744" ca="1">IFERROR(INDIRECT("'["&amp;Index!$A$1&amp;"]Locations and batches'!R"&amp;3&amp;"C"&amp;11,FALSE),NA())</f>
        <v>Di22867034</v>
      </c>
      <c r="AK744" t="str">
        <f t="shared" ca="1" si="24"/>
        <v>S180406</v>
      </c>
      <c r="AL744" t="str" cm="1">
        <f t="array" aca="1" ref="AL744" ca="1">OFFSET(INDIRECT("'["&amp;Index!$A$1&amp;"]Locations and batches'!$U$5",TRUE),MATCH(AK744,INDIRECT("'["&amp;Index!$A$1&amp;"]Locations and batches'!$U$5:$U$30",TRUE),0),-2)</f>
        <v>Complete+Hep</v>
      </c>
      <c r="AM744" t="str">
        <f ca="1">VLOOKUP(AK744,INDIRECT("'["&amp;Index!$A$1&amp;"]Locations and batches'!$U$6:$V$30",TRUE),2,FALSE)</f>
        <v>2019-10</v>
      </c>
      <c r="AN744" t="str">
        <f t="shared" ca="1" si="25"/>
        <v>L2</v>
      </c>
    </row>
    <row r="745" spans="1:40" x14ac:dyDescent="0.25">
      <c r="A745" cm="1">
        <f t="array" aca="1" ref="A745" ca="1">IFERROR(INDIRECT("'["&amp;Index!$A$1&amp;"]lookup'!R"&amp;ROW(A745)&amp;"C"&amp;COLUMN(A745),FALSE),NA())</f>
        <v>745</v>
      </c>
      <c r="B745" t="str" cm="1">
        <f t="array" aca="1" ref="B745" ca="1">IFERROR(INDIRECT("'["&amp;Index!$A$1&amp;"]lookup'!R"&amp;ROW(B745)&amp;"C"&amp;COLUMN(B745),FALSE),NA())</f>
        <v>L2/S180406/NL22820035/DAY4/extem c</v>
      </c>
      <c r="C745" t="str" cm="1">
        <f t="array" aca="1" ref="C745" ca="1">IFERROR(INDIRECT("'["&amp;Index!$A$1&amp;"]lookup'!R"&amp;ROW(C745)&amp;"C"&amp;COLUMN(C745),FALSE),NA())</f>
        <v>CRANGE.NL22820035.L2</v>
      </c>
      <c r="D745" t="str" cm="1">
        <f t="array" aca="1" ref="D745" ca="1">IFERROR(INDIRECT("'["&amp;Index!$A$1&amp;"]lookup'!R"&amp;ROW(D745)&amp;"C"&amp;COLUMN(D745),FALSE),NA())</f>
        <v>DAY4</v>
      </c>
      <c r="E745" t="str" cm="1">
        <f t="array" aca="1" ref="E745" ca="1">IFERROR(INDIRECT("'["&amp;Index!$A$1&amp;"]lookup'!R"&amp;ROW(E745)&amp;"C"&amp;COLUMN(E745),FALSE),NA())</f>
        <v>---</v>
      </c>
      <c r="F745" t="str" cm="1">
        <f t="array" aca="1" ref="F745" ca="1">IFERROR(INDIRECT("'["&amp;Index!$A$1&amp;"]lookup'!R"&amp;ROW(F745)&amp;"C"&amp;COLUMN(F745),FALSE),NA())</f>
        <v>---</v>
      </c>
      <c r="G745" t="str" cm="1">
        <f t="array" aca="1" ref="G745" ca="1">IFERROR(INDIRECT("'["&amp;Index!$A$1&amp;"]lookup'!R"&amp;ROW(G745)&amp;"C"&amp;COLUMN(G745),FALSE),NA())</f>
        <v>---</v>
      </c>
      <c r="H745" t="str" cm="1">
        <f t="array" aca="1" ref="H745" ca="1">IFERROR(INDIRECT("'["&amp;Index!$A$1&amp;"]lookup'!R"&amp;ROW(H745)&amp;"C"&amp;COLUMN(H745),FALSE),NA())</f>
        <v>S180406</v>
      </c>
      <c r="I745" t="str" cm="1">
        <f t="array" aca="1" ref="I745" ca="1">IFERROR(INDIRECT("'["&amp;Index!$A$1&amp;"]lookup'!R"&amp;ROW(I745)&amp;"C"&amp;COLUMN(I745),FALSE),NA())</f>
        <v>extem c</v>
      </c>
      <c r="J745" t="str" cm="1">
        <f t="array" aca="1" ref="J745" ca="1">IFERROR(INDIRECT("'["&amp;Index!$A$1&amp;"]lookup'!R"&amp;ROW(J745)&amp;"C"&amp;COLUMN(J745),FALSE),NA())</f>
        <v>aaLabor</v>
      </c>
      <c r="K745" t="str" cm="1">
        <f t="array" aca="1" ref="K745" ca="1">IFERROR(INDIRECT("'["&amp;Index!$A$1&amp;"]lookup'!R"&amp;ROW(K745)&amp;"C"&amp;COLUMN(K745),FALSE),NA())</f>
        <v>---</v>
      </c>
      <c r="L745" t="str" cm="1">
        <f t="array" aca="1" ref="L745" ca="1">IFERROR(INDIRECT("'["&amp;Index!$A$1&amp;"]lookup'!R"&amp;ROW(L745)&amp;"C"&amp;COLUMN(L745),FALSE),NA())</f>
        <v>aaLabor</v>
      </c>
      <c r="M745" t="str" cm="1">
        <f t="array" aca="1" ref="M745" ca="1">IFERROR(INDIRECT("'["&amp;Index!$A$1&amp;"]lookup'!R"&amp;ROW(M745)&amp;"C"&amp;COLUMN(M745),FALSE),NA())</f>
        <v/>
      </c>
      <c r="N745" cm="1">
        <f t="array" aca="1" ref="N745" ca="1">IFERROR(INDIRECT("'["&amp;Index!$A$1&amp;"]lookup'!R"&amp;ROW(N745)&amp;"C"&amp;COLUMN(N745),FALSE),NA())</f>
        <v>100</v>
      </c>
      <c r="O745" cm="1">
        <f t="array" aca="1" ref="O745" ca="1">IFERROR(INDIRECT("'["&amp;Index!$A$1&amp;"]lookup'!R"&amp;ROW(O745)&amp;"C"&amp;COLUMN(O745),FALSE),NA())</f>
        <v>36</v>
      </c>
      <c r="P745" cm="1">
        <f t="array" aca="1" ref="P745" ca="1">IFERROR(INDIRECT("'["&amp;Index!$A$1&amp;"]lookup'!R"&amp;ROW(P745)&amp;"C"&amp;COLUMN(P745),FALSE),NA())</f>
        <v>40</v>
      </c>
      <c r="Q745" t="str" cm="1">
        <f t="array" aca="1" ref="Q745" ca="1">IFERROR(INDIRECT("'["&amp;Index!$A$1&amp;"]lookup'!R"&amp;ROW(Q745)&amp;"C"&amp;COLUMN(Q745),FALSE),NA())</f>
        <v/>
      </c>
      <c r="R745" cm="1">
        <f t="array" aca="1" ref="R745" ca="1">IFERROR(INDIRECT("'["&amp;Index!$A$1&amp;"]lookup'!R"&amp;ROW(R745)&amp;"C"&amp;COLUMN(R745),FALSE),NA())</f>
        <v>44</v>
      </c>
      <c r="S745" t="str" cm="1">
        <f t="array" aca="1" ref="S745" ca="1">IFERROR(INDIRECT("'["&amp;Index!$A$1&amp;"]lookup'!R"&amp;ROW(S745)&amp;"C"&amp;COLUMN(S745),FALSE),NA())</f>
        <v/>
      </c>
      <c r="T745" cm="1">
        <f t="array" aca="1" ref="T745" ca="1">IFERROR(INDIRECT("'["&amp;Index!$A$1&amp;"]lookup'!R"&amp;ROW(T745)&amp;"C"&amp;COLUMN(T745),FALSE),NA())</f>
        <v>47</v>
      </c>
      <c r="U745" cm="1">
        <f t="array" aca="1" ref="U745" ca="1">IFERROR(INDIRECT("'["&amp;Index!$A$1&amp;"]lookup'!R"&amp;ROW(U745)&amp;"C"&amp;COLUMN(U745),FALSE),NA())</f>
        <v>26</v>
      </c>
      <c r="V745" t="str" cm="1">
        <f t="array" aca="1" ref="V745" ca="1">IFERROR(INDIRECT("'["&amp;Index!$A$1&amp;"]lookup'!R"&amp;ROW(V745)&amp;"C"&amp;COLUMN(V745),FALSE),NA())</f>
        <v/>
      </c>
      <c r="W745" t="str" cm="1">
        <f t="array" aca="1" ref="W745" ca="1">IFERROR(INDIRECT("'["&amp;Index!$A$1&amp;"]lookup'!R"&amp;ROW(W745)&amp;"C"&amp;COLUMN(W745),FALSE),NA())</f>
        <v>*57</v>
      </c>
      <c r="X745" cm="1">
        <f t="array" aca="1" ref="X745" ca="1">IFERROR(INDIRECT("'["&amp;Index!$A$1&amp;"]lookup'!R"&amp;ROW(X745)&amp;"C"&amp;COLUMN(X745),FALSE),NA())</f>
        <v>85</v>
      </c>
      <c r="Y745" t="str" cm="1">
        <f t="array" aca="1" ref="Y745" ca="1">IFERROR(INDIRECT("'["&amp;Index!$A$1&amp;"]lookup'!R"&amp;ROW(Y745)&amp;"C"&amp;COLUMN(Y745),FALSE),NA())</f>
        <v/>
      </c>
      <c r="Z745" t="str" cm="1">
        <f t="array" aca="1" ref="Z745" ca="1">IFERROR(INDIRECT("'["&amp;Index!$A$1&amp;"]lookup'!R"&amp;ROW(Z745)&amp;"C"&amp;COLUMN(Z745),FALSE),NA())</f>
        <v/>
      </c>
      <c r="AA745" t="str" cm="1">
        <f t="array" aca="1" ref="AA745" ca="1">IFERROR(INDIRECT("'["&amp;Index!$A$1&amp;"]lookup'!R"&amp;ROW(AA745)&amp;"C"&amp;COLUMN(AA745),FALSE),NA())</f>
        <v/>
      </c>
      <c r="AB745" t="str" cm="1">
        <f t="array" aca="1" ref="AB745" ca="1">IFERROR(INDIRECT("'["&amp;Index!$A$1&amp;"]lookup'!R"&amp;ROW(AB745)&amp;"C"&amp;COLUMN(AB745),FALSE),NA())</f>
        <v/>
      </c>
      <c r="AC745" t="str" cm="1">
        <f t="array" aca="1" ref="AC745" ca="1">IFERROR(INDIRECT("'["&amp;Index!$A$1&amp;"]lookup'!R"&amp;ROW(AC745)&amp;"C"&amp;COLUMN(AC745),FALSE),NA())</f>
        <v/>
      </c>
      <c r="AD745" t="str" cm="1">
        <f t="array" aca="1" ref="AD745" ca="1">IFERROR(INDIRECT("'["&amp;Index!$A$1&amp;"]lookup'!R"&amp;ROW(AD745)&amp;"C"&amp;COLUMN(AD745),FALSE),NA())</f>
        <v/>
      </c>
      <c r="AE745" t="str" cm="1">
        <f t="array" aca="1" ref="AE745" ca="1">IFERROR(INDIRECT("'["&amp;Index!$A$1&amp;"]lookup'!R"&amp;ROW(AE745)&amp;"C"&amp;COLUMN(AE745),FALSE),NA())</f>
        <v/>
      </c>
      <c r="AF745" t="str">
        <f>Index!$A$1</f>
        <v>00_Control Ranges sigma ROTROL N Charge_Lyo_22820035_Dil_22867034_TOTAL_2019-03-01.xlsx</v>
      </c>
      <c r="AG745" t="str" cm="1">
        <f t="array" aca="1" ref="AG745" ca="1">IFERROR(INDIRECT("'["&amp;Index!$A$1&amp;"]Locations and batches'!R"&amp;2&amp;"C"&amp;7,FALSE),NA())</f>
        <v>ROTROL N</v>
      </c>
      <c r="AH745" cm="1">
        <f t="array" aca="1" ref="AH745" ca="1">IFERROR(INDIRECT("'["&amp;Index!$A$1&amp;"]Locations and batches'!$B$6",TRUE),NA())</f>
        <v>22757019</v>
      </c>
      <c r="AI745" t="str" cm="1">
        <f t="array" aca="1" ref="AI745" ca="1">IFERROR(INDIRECT("'["&amp;Index!$A$1&amp;"]Locations and batches'!R"&amp;2&amp;"C"&amp;11,FALSE),NA())</f>
        <v>NL22820035</v>
      </c>
      <c r="AJ745" t="str" cm="1">
        <f t="array" aca="1" ref="AJ745" ca="1">IFERROR(INDIRECT("'["&amp;Index!$A$1&amp;"]Locations and batches'!R"&amp;3&amp;"C"&amp;11,FALSE),NA())</f>
        <v>Di22867034</v>
      </c>
      <c r="AK745" t="str">
        <f t="shared" ca="1" si="24"/>
        <v>S180406</v>
      </c>
      <c r="AL745" t="str" cm="1">
        <f t="array" aca="1" ref="AL745" ca="1">OFFSET(INDIRECT("'["&amp;Index!$A$1&amp;"]Locations and batches'!$U$5",TRUE),MATCH(AK745,INDIRECT("'["&amp;Index!$A$1&amp;"]Locations and batches'!$U$5:$U$30",TRUE),0),-2)</f>
        <v>Complete+Hep</v>
      </c>
      <c r="AM745" t="str">
        <f ca="1">VLOOKUP(AK745,INDIRECT("'["&amp;Index!$A$1&amp;"]Locations and batches'!$U$6:$V$30",TRUE),2,FALSE)</f>
        <v>2019-10</v>
      </c>
      <c r="AN745" t="str">
        <f t="shared" ca="1" si="25"/>
        <v>L2</v>
      </c>
    </row>
    <row r="746" spans="1:40" x14ac:dyDescent="0.25">
      <c r="A746" cm="1">
        <f t="array" aca="1" ref="A746" ca="1">IFERROR(INDIRECT("'["&amp;Index!$A$1&amp;"]lookup'!R"&amp;ROW(A746)&amp;"C"&amp;COLUMN(A746),FALSE),NA())</f>
        <v>746</v>
      </c>
      <c r="B746" t="str" cm="1">
        <f t="array" aca="1" ref="B746" ca="1">IFERROR(INDIRECT("'["&amp;Index!$A$1&amp;"]lookup'!R"&amp;ROW(B746)&amp;"C"&amp;COLUMN(B746),FALSE),NA())</f>
        <v>L2/S180406/NL22820035/DAY4/intem c</v>
      </c>
      <c r="C746" t="str" cm="1">
        <f t="array" aca="1" ref="C746" ca="1">IFERROR(INDIRECT("'["&amp;Index!$A$1&amp;"]lookup'!R"&amp;ROW(C746)&amp;"C"&amp;COLUMN(C746),FALSE),NA())</f>
        <v>CRANGE.NL22820035.L2</v>
      </c>
      <c r="D746" t="str" cm="1">
        <f t="array" aca="1" ref="D746" ca="1">IFERROR(INDIRECT("'["&amp;Index!$A$1&amp;"]lookup'!R"&amp;ROW(D746)&amp;"C"&amp;COLUMN(D746),FALSE),NA())</f>
        <v>DAY4</v>
      </c>
      <c r="E746" t="str" cm="1">
        <f t="array" aca="1" ref="E746" ca="1">IFERROR(INDIRECT("'["&amp;Index!$A$1&amp;"]lookup'!R"&amp;ROW(E746)&amp;"C"&amp;COLUMN(E746),FALSE),NA())</f>
        <v>---</v>
      </c>
      <c r="F746" t="str" cm="1">
        <f t="array" aca="1" ref="F746" ca="1">IFERROR(INDIRECT("'["&amp;Index!$A$1&amp;"]lookup'!R"&amp;ROW(F746)&amp;"C"&amp;COLUMN(F746),FALSE),NA())</f>
        <v>---</v>
      </c>
      <c r="G746" t="str" cm="1">
        <f t="array" aca="1" ref="G746" ca="1">IFERROR(INDIRECT("'["&amp;Index!$A$1&amp;"]lookup'!R"&amp;ROW(G746)&amp;"C"&amp;COLUMN(G746),FALSE),NA())</f>
        <v>---</v>
      </c>
      <c r="H746" t="str" cm="1">
        <f t="array" aca="1" ref="H746" ca="1">IFERROR(INDIRECT("'["&amp;Index!$A$1&amp;"]lookup'!R"&amp;ROW(H746)&amp;"C"&amp;COLUMN(H746),FALSE),NA())</f>
        <v>S180406</v>
      </c>
      <c r="I746" t="str" cm="1">
        <f t="array" aca="1" ref="I746" ca="1">IFERROR(INDIRECT("'["&amp;Index!$A$1&amp;"]lookup'!R"&amp;ROW(I746)&amp;"C"&amp;COLUMN(I746),FALSE),NA())</f>
        <v>intem c</v>
      </c>
      <c r="J746" t="str" cm="1">
        <f t="array" aca="1" ref="J746" ca="1">IFERROR(INDIRECT("'["&amp;Index!$A$1&amp;"]lookup'!R"&amp;ROW(J746)&amp;"C"&amp;COLUMN(J746),FALSE),NA())</f>
        <v>aaLabor</v>
      </c>
      <c r="K746" t="str" cm="1">
        <f t="array" aca="1" ref="K746" ca="1">IFERROR(INDIRECT("'["&amp;Index!$A$1&amp;"]lookup'!R"&amp;ROW(K746)&amp;"C"&amp;COLUMN(K746),FALSE),NA())</f>
        <v>---</v>
      </c>
      <c r="L746" t="str" cm="1">
        <f t="array" aca="1" ref="L746" ca="1">IFERROR(INDIRECT("'["&amp;Index!$A$1&amp;"]lookup'!R"&amp;ROW(L746)&amp;"C"&amp;COLUMN(L746),FALSE),NA())</f>
        <v>aaLabor</v>
      </c>
      <c r="M746" t="str" cm="1">
        <f t="array" aca="1" ref="M746" ca="1">IFERROR(INDIRECT("'["&amp;Index!$A$1&amp;"]lookup'!R"&amp;ROW(M746)&amp;"C"&amp;COLUMN(M746),FALSE),NA())</f>
        <v/>
      </c>
      <c r="N746" cm="1">
        <f t="array" aca="1" ref="N746" ca="1">IFERROR(INDIRECT("'["&amp;Index!$A$1&amp;"]lookup'!R"&amp;ROW(N746)&amp;"C"&amp;COLUMN(N746),FALSE),NA())</f>
        <v>242</v>
      </c>
      <c r="O746" cm="1">
        <f t="array" aca="1" ref="O746" ca="1">IFERROR(INDIRECT("'["&amp;Index!$A$1&amp;"]lookup'!R"&amp;ROW(O746)&amp;"C"&amp;COLUMN(O746),FALSE),NA())</f>
        <v>39</v>
      </c>
      <c r="P746" cm="1">
        <f t="array" aca="1" ref="P746" ca="1">IFERROR(INDIRECT("'["&amp;Index!$A$1&amp;"]lookup'!R"&amp;ROW(P746)&amp;"C"&amp;COLUMN(P746),FALSE),NA())</f>
        <v>43</v>
      </c>
      <c r="Q746" t="str" cm="1">
        <f t="array" aca="1" ref="Q746" ca="1">IFERROR(INDIRECT("'["&amp;Index!$A$1&amp;"]lookup'!R"&amp;ROW(Q746)&amp;"C"&amp;COLUMN(Q746),FALSE),NA())</f>
        <v/>
      </c>
      <c r="R746" cm="1">
        <f t="array" aca="1" ref="R746" ca="1">IFERROR(INDIRECT("'["&amp;Index!$A$1&amp;"]lookup'!R"&amp;ROW(R746)&amp;"C"&amp;COLUMN(R746),FALSE),NA())</f>
        <v>47</v>
      </c>
      <c r="S746" t="str" cm="1">
        <f t="array" aca="1" ref="S746" ca="1">IFERROR(INDIRECT("'["&amp;Index!$A$1&amp;"]lookup'!R"&amp;ROW(S746)&amp;"C"&amp;COLUMN(S746),FALSE),NA())</f>
        <v/>
      </c>
      <c r="T746" cm="1">
        <f t="array" aca="1" ref="T746" ca="1">IFERROR(INDIRECT("'["&amp;Index!$A$1&amp;"]lookup'!R"&amp;ROW(T746)&amp;"C"&amp;COLUMN(T746),FALSE),NA())</f>
        <v>49</v>
      </c>
      <c r="U746" cm="1">
        <f t="array" aca="1" ref="U746" ca="1">IFERROR(INDIRECT("'["&amp;Index!$A$1&amp;"]lookup'!R"&amp;ROW(U746)&amp;"C"&amp;COLUMN(U746),FALSE),NA())</f>
        <v>27</v>
      </c>
      <c r="V746" t="str" cm="1">
        <f t="array" aca="1" ref="V746" ca="1">IFERROR(INDIRECT("'["&amp;Index!$A$1&amp;"]lookup'!R"&amp;ROW(V746)&amp;"C"&amp;COLUMN(V746),FALSE),NA())</f>
        <v/>
      </c>
      <c r="W746" t="str" cm="1">
        <f t="array" aca="1" ref="W746" ca="1">IFERROR(INDIRECT("'["&amp;Index!$A$1&amp;"]lookup'!R"&amp;ROW(W746)&amp;"C"&amp;COLUMN(W746),FALSE),NA())</f>
        <v>*58</v>
      </c>
      <c r="X746" cm="1">
        <f t="array" aca="1" ref="X746" ca="1">IFERROR(INDIRECT("'["&amp;Index!$A$1&amp;"]lookup'!R"&amp;ROW(X746)&amp;"C"&amp;COLUMN(X746),FALSE),NA())</f>
        <v>84</v>
      </c>
      <c r="Y746" t="str" cm="1">
        <f t="array" aca="1" ref="Y746" ca="1">IFERROR(INDIRECT("'["&amp;Index!$A$1&amp;"]lookup'!R"&amp;ROW(Y746)&amp;"C"&amp;COLUMN(Y746),FALSE),NA())</f>
        <v/>
      </c>
      <c r="Z746" t="str" cm="1">
        <f t="array" aca="1" ref="Z746" ca="1">IFERROR(INDIRECT("'["&amp;Index!$A$1&amp;"]lookup'!R"&amp;ROW(Z746)&amp;"C"&amp;COLUMN(Z746),FALSE),NA())</f>
        <v/>
      </c>
      <c r="AA746" t="str" cm="1">
        <f t="array" aca="1" ref="AA746" ca="1">IFERROR(INDIRECT("'["&amp;Index!$A$1&amp;"]lookup'!R"&amp;ROW(AA746)&amp;"C"&amp;COLUMN(AA746),FALSE),NA())</f>
        <v/>
      </c>
      <c r="AB746" t="str" cm="1">
        <f t="array" aca="1" ref="AB746" ca="1">IFERROR(INDIRECT("'["&amp;Index!$A$1&amp;"]lookup'!R"&amp;ROW(AB746)&amp;"C"&amp;COLUMN(AB746),FALSE),NA())</f>
        <v/>
      </c>
      <c r="AC746" t="str" cm="1">
        <f t="array" aca="1" ref="AC746" ca="1">IFERROR(INDIRECT("'["&amp;Index!$A$1&amp;"]lookup'!R"&amp;ROW(AC746)&amp;"C"&amp;COLUMN(AC746),FALSE),NA())</f>
        <v/>
      </c>
      <c r="AD746" t="str" cm="1">
        <f t="array" aca="1" ref="AD746" ca="1">IFERROR(INDIRECT("'["&amp;Index!$A$1&amp;"]lookup'!R"&amp;ROW(AD746)&amp;"C"&amp;COLUMN(AD746),FALSE),NA())</f>
        <v/>
      </c>
      <c r="AE746" t="str" cm="1">
        <f t="array" aca="1" ref="AE746" ca="1">IFERROR(INDIRECT("'["&amp;Index!$A$1&amp;"]lookup'!R"&amp;ROW(AE746)&amp;"C"&amp;COLUMN(AE746),FALSE),NA())</f>
        <v/>
      </c>
      <c r="AF746" t="str">
        <f>Index!$A$1</f>
        <v>00_Control Ranges sigma ROTROL N Charge_Lyo_22820035_Dil_22867034_TOTAL_2019-03-01.xlsx</v>
      </c>
      <c r="AG746" t="str" cm="1">
        <f t="array" aca="1" ref="AG746" ca="1">IFERROR(INDIRECT("'["&amp;Index!$A$1&amp;"]Locations and batches'!R"&amp;2&amp;"C"&amp;7,FALSE),NA())</f>
        <v>ROTROL N</v>
      </c>
      <c r="AH746" cm="1">
        <f t="array" aca="1" ref="AH746" ca="1">IFERROR(INDIRECT("'["&amp;Index!$A$1&amp;"]Locations and batches'!$B$6",TRUE),NA())</f>
        <v>22757019</v>
      </c>
      <c r="AI746" t="str" cm="1">
        <f t="array" aca="1" ref="AI746" ca="1">IFERROR(INDIRECT("'["&amp;Index!$A$1&amp;"]Locations and batches'!R"&amp;2&amp;"C"&amp;11,FALSE),NA())</f>
        <v>NL22820035</v>
      </c>
      <c r="AJ746" t="str" cm="1">
        <f t="array" aca="1" ref="AJ746" ca="1">IFERROR(INDIRECT("'["&amp;Index!$A$1&amp;"]Locations and batches'!R"&amp;3&amp;"C"&amp;11,FALSE),NA())</f>
        <v>Di22867034</v>
      </c>
      <c r="AK746" t="str">
        <f t="shared" ca="1" si="24"/>
        <v>S180406</v>
      </c>
      <c r="AL746" t="str" cm="1">
        <f t="array" aca="1" ref="AL746" ca="1">OFFSET(INDIRECT("'["&amp;Index!$A$1&amp;"]Locations and batches'!$U$5",TRUE),MATCH(AK746,INDIRECT("'["&amp;Index!$A$1&amp;"]Locations and batches'!$U$5:$U$30",TRUE),0),-2)</f>
        <v>Complete+Hep</v>
      </c>
      <c r="AM746" t="str">
        <f ca="1">VLOOKUP(AK746,INDIRECT("'["&amp;Index!$A$1&amp;"]Locations and batches'!$U$6:$V$30",TRUE),2,FALSE)</f>
        <v>2019-10</v>
      </c>
      <c r="AN746" t="str">
        <f t="shared" ca="1" si="25"/>
        <v>L2</v>
      </c>
    </row>
    <row r="747" spans="1:40" x14ac:dyDescent="0.25">
      <c r="A747" cm="1">
        <f t="array" aca="1" ref="A747" ca="1">IFERROR(INDIRECT("'["&amp;Index!$A$1&amp;"]lookup'!R"&amp;ROW(A747)&amp;"C"&amp;COLUMN(A747),FALSE),NA())</f>
        <v>747</v>
      </c>
      <c r="B747" t="str" cm="1">
        <f t="array" aca="1" ref="B747" ca="1">IFERROR(INDIRECT("'["&amp;Index!$A$1&amp;"]lookup'!R"&amp;ROW(B747)&amp;"C"&amp;COLUMN(B747),FALSE),NA())</f>
        <v>L2/S180406/NL22820035/DAY4/heptem c</v>
      </c>
      <c r="C747" t="str" cm="1">
        <f t="array" aca="1" ref="C747" ca="1">IFERROR(INDIRECT("'["&amp;Index!$A$1&amp;"]lookup'!R"&amp;ROW(C747)&amp;"C"&amp;COLUMN(C747),FALSE),NA())</f>
        <v>CRANGE.NL22820035.L2</v>
      </c>
      <c r="D747" t="str" cm="1">
        <f t="array" aca="1" ref="D747" ca="1">IFERROR(INDIRECT("'["&amp;Index!$A$1&amp;"]lookup'!R"&amp;ROW(D747)&amp;"C"&amp;COLUMN(D747),FALSE),NA())</f>
        <v>DAY4</v>
      </c>
      <c r="E747" t="str" cm="1">
        <f t="array" aca="1" ref="E747" ca="1">IFERROR(INDIRECT("'["&amp;Index!$A$1&amp;"]lookup'!R"&amp;ROW(E747)&amp;"C"&amp;COLUMN(E747),FALSE),NA())</f>
        <v>---</v>
      </c>
      <c r="F747" t="str" cm="1">
        <f t="array" aca="1" ref="F747" ca="1">IFERROR(INDIRECT("'["&amp;Index!$A$1&amp;"]lookup'!R"&amp;ROW(F747)&amp;"C"&amp;COLUMN(F747),FALSE),NA())</f>
        <v>---</v>
      </c>
      <c r="G747" t="str" cm="1">
        <f t="array" aca="1" ref="G747" ca="1">IFERROR(INDIRECT("'["&amp;Index!$A$1&amp;"]lookup'!R"&amp;ROW(G747)&amp;"C"&amp;COLUMN(G747),FALSE),NA())</f>
        <v>---</v>
      </c>
      <c r="H747" t="str" cm="1">
        <f t="array" aca="1" ref="H747" ca="1">IFERROR(INDIRECT("'["&amp;Index!$A$1&amp;"]lookup'!R"&amp;ROW(H747)&amp;"C"&amp;COLUMN(H747),FALSE),NA())</f>
        <v>S180406</v>
      </c>
      <c r="I747" t="str" cm="1">
        <f t="array" aca="1" ref="I747" ca="1">IFERROR(INDIRECT("'["&amp;Index!$A$1&amp;"]lookup'!R"&amp;ROW(I747)&amp;"C"&amp;COLUMN(I747),FALSE),NA())</f>
        <v>heptem c</v>
      </c>
      <c r="J747" t="str" cm="1">
        <f t="array" aca="1" ref="J747" ca="1">IFERROR(INDIRECT("'["&amp;Index!$A$1&amp;"]lookup'!R"&amp;ROW(J747)&amp;"C"&amp;COLUMN(J747),FALSE),NA())</f>
        <v>aaLabor</v>
      </c>
      <c r="K747" t="str" cm="1">
        <f t="array" aca="1" ref="K747" ca="1">IFERROR(INDIRECT("'["&amp;Index!$A$1&amp;"]lookup'!R"&amp;ROW(K747)&amp;"C"&amp;COLUMN(K747),FALSE),NA())</f>
        <v>---</v>
      </c>
      <c r="L747" t="str" cm="1">
        <f t="array" aca="1" ref="L747" ca="1">IFERROR(INDIRECT("'["&amp;Index!$A$1&amp;"]lookup'!R"&amp;ROW(L747)&amp;"C"&amp;COLUMN(L747),FALSE),NA())</f>
        <v>aaLabor</v>
      </c>
      <c r="M747" t="str" cm="1">
        <f t="array" aca="1" ref="M747" ca="1">IFERROR(INDIRECT("'["&amp;Index!$A$1&amp;"]lookup'!R"&amp;ROW(M747)&amp;"C"&amp;COLUMN(M747),FALSE),NA())</f>
        <v/>
      </c>
      <c r="N747" cm="1">
        <f t="array" aca="1" ref="N747" ca="1">IFERROR(INDIRECT("'["&amp;Index!$A$1&amp;"]lookup'!R"&amp;ROW(N747)&amp;"C"&amp;COLUMN(N747),FALSE),NA())</f>
        <v>243</v>
      </c>
      <c r="O747" cm="1">
        <f t="array" aca="1" ref="O747" ca="1">IFERROR(INDIRECT("'["&amp;Index!$A$1&amp;"]lookup'!R"&amp;ROW(O747)&amp;"C"&amp;COLUMN(O747),FALSE),NA())</f>
        <v>40</v>
      </c>
      <c r="P747" cm="1">
        <f t="array" aca="1" ref="P747" ca="1">IFERROR(INDIRECT("'["&amp;Index!$A$1&amp;"]lookup'!R"&amp;ROW(P747)&amp;"C"&amp;COLUMN(P747),FALSE),NA())</f>
        <v>44</v>
      </c>
      <c r="Q747" t="str" cm="1">
        <f t="array" aca="1" ref="Q747" ca="1">IFERROR(INDIRECT("'["&amp;Index!$A$1&amp;"]lookup'!R"&amp;ROW(Q747)&amp;"C"&amp;COLUMN(Q747),FALSE),NA())</f>
        <v/>
      </c>
      <c r="R747" cm="1">
        <f t="array" aca="1" ref="R747" ca="1">IFERROR(INDIRECT("'["&amp;Index!$A$1&amp;"]lookup'!R"&amp;ROW(R747)&amp;"C"&amp;COLUMN(R747),FALSE),NA())</f>
        <v>48</v>
      </c>
      <c r="S747" t="str" cm="1">
        <f t="array" aca="1" ref="S747" ca="1">IFERROR(INDIRECT("'["&amp;Index!$A$1&amp;"]lookup'!R"&amp;ROW(S747)&amp;"C"&amp;COLUMN(S747),FALSE),NA())</f>
        <v/>
      </c>
      <c r="T747" cm="1">
        <f t="array" aca="1" ref="T747" ca="1">IFERROR(INDIRECT("'["&amp;Index!$A$1&amp;"]lookup'!R"&amp;ROW(T747)&amp;"C"&amp;COLUMN(T747),FALSE),NA())</f>
        <v>50</v>
      </c>
      <c r="U747" cm="1">
        <f t="array" aca="1" ref="U747" ca="1">IFERROR(INDIRECT("'["&amp;Index!$A$1&amp;"]lookup'!R"&amp;ROW(U747)&amp;"C"&amp;COLUMN(U747),FALSE),NA())</f>
        <v>29</v>
      </c>
      <c r="V747" t="str" cm="1">
        <f t="array" aca="1" ref="V747" ca="1">IFERROR(INDIRECT("'["&amp;Index!$A$1&amp;"]lookup'!R"&amp;ROW(V747)&amp;"C"&amp;COLUMN(V747),FALSE),NA())</f>
        <v/>
      </c>
      <c r="W747" t="str" cm="1">
        <f t="array" aca="1" ref="W747" ca="1">IFERROR(INDIRECT("'["&amp;Index!$A$1&amp;"]lookup'!R"&amp;ROW(W747)&amp;"C"&amp;COLUMN(W747),FALSE),NA())</f>
        <v>*59</v>
      </c>
      <c r="X747" cm="1">
        <f t="array" aca="1" ref="X747" ca="1">IFERROR(INDIRECT("'["&amp;Index!$A$1&amp;"]lookup'!R"&amp;ROW(X747)&amp;"C"&amp;COLUMN(X747),FALSE),NA())</f>
        <v>84</v>
      </c>
      <c r="Y747" t="str" cm="1">
        <f t="array" aca="1" ref="Y747" ca="1">IFERROR(INDIRECT("'["&amp;Index!$A$1&amp;"]lookup'!R"&amp;ROW(Y747)&amp;"C"&amp;COLUMN(Y747),FALSE),NA())</f>
        <v/>
      </c>
      <c r="Z747" t="str" cm="1">
        <f t="array" aca="1" ref="Z747" ca="1">IFERROR(INDIRECT("'["&amp;Index!$A$1&amp;"]lookup'!R"&amp;ROW(Z747)&amp;"C"&amp;COLUMN(Z747),FALSE),NA())</f>
        <v/>
      </c>
      <c r="AA747" t="str" cm="1">
        <f t="array" aca="1" ref="AA747" ca="1">IFERROR(INDIRECT("'["&amp;Index!$A$1&amp;"]lookup'!R"&amp;ROW(AA747)&amp;"C"&amp;COLUMN(AA747),FALSE),NA())</f>
        <v/>
      </c>
      <c r="AB747" t="str" cm="1">
        <f t="array" aca="1" ref="AB747" ca="1">IFERROR(INDIRECT("'["&amp;Index!$A$1&amp;"]lookup'!R"&amp;ROW(AB747)&amp;"C"&amp;COLUMN(AB747),FALSE),NA())</f>
        <v/>
      </c>
      <c r="AC747" t="str" cm="1">
        <f t="array" aca="1" ref="AC747" ca="1">IFERROR(INDIRECT("'["&amp;Index!$A$1&amp;"]lookup'!R"&amp;ROW(AC747)&amp;"C"&amp;COLUMN(AC747),FALSE),NA())</f>
        <v/>
      </c>
      <c r="AD747" t="str" cm="1">
        <f t="array" aca="1" ref="AD747" ca="1">IFERROR(INDIRECT("'["&amp;Index!$A$1&amp;"]lookup'!R"&amp;ROW(AD747)&amp;"C"&amp;COLUMN(AD747),FALSE),NA())</f>
        <v/>
      </c>
      <c r="AE747" t="str" cm="1">
        <f t="array" aca="1" ref="AE747" ca="1">IFERROR(INDIRECT("'["&amp;Index!$A$1&amp;"]lookup'!R"&amp;ROW(AE747)&amp;"C"&amp;COLUMN(AE747),FALSE),NA())</f>
        <v/>
      </c>
      <c r="AF747" t="str">
        <f>Index!$A$1</f>
        <v>00_Control Ranges sigma ROTROL N Charge_Lyo_22820035_Dil_22867034_TOTAL_2019-03-01.xlsx</v>
      </c>
      <c r="AG747" t="str" cm="1">
        <f t="array" aca="1" ref="AG747" ca="1">IFERROR(INDIRECT("'["&amp;Index!$A$1&amp;"]Locations and batches'!R"&amp;2&amp;"C"&amp;7,FALSE),NA())</f>
        <v>ROTROL N</v>
      </c>
      <c r="AH747" cm="1">
        <f t="array" aca="1" ref="AH747" ca="1">IFERROR(INDIRECT("'["&amp;Index!$A$1&amp;"]Locations and batches'!$B$6",TRUE),NA())</f>
        <v>22757019</v>
      </c>
      <c r="AI747" t="str" cm="1">
        <f t="array" aca="1" ref="AI747" ca="1">IFERROR(INDIRECT("'["&amp;Index!$A$1&amp;"]Locations and batches'!R"&amp;2&amp;"C"&amp;11,FALSE),NA())</f>
        <v>NL22820035</v>
      </c>
      <c r="AJ747" t="str" cm="1">
        <f t="array" aca="1" ref="AJ747" ca="1">IFERROR(INDIRECT("'["&amp;Index!$A$1&amp;"]Locations and batches'!R"&amp;3&amp;"C"&amp;11,FALSE),NA())</f>
        <v>Di22867034</v>
      </c>
      <c r="AK747" t="str">
        <f t="shared" ca="1" si="24"/>
        <v>S180406</v>
      </c>
      <c r="AL747" t="str" cm="1">
        <f t="array" aca="1" ref="AL747" ca="1">OFFSET(INDIRECT("'["&amp;Index!$A$1&amp;"]Locations and batches'!$U$5",TRUE),MATCH(AK747,INDIRECT("'["&amp;Index!$A$1&amp;"]Locations and batches'!$U$5:$U$30",TRUE),0),-2)</f>
        <v>Complete+Hep</v>
      </c>
      <c r="AM747" t="str">
        <f ca="1">VLOOKUP(AK747,INDIRECT("'["&amp;Index!$A$1&amp;"]Locations and batches'!$U$6:$V$30",TRUE),2,FALSE)</f>
        <v>2019-10</v>
      </c>
      <c r="AN747" t="str">
        <f t="shared" ca="1" si="25"/>
        <v>L2</v>
      </c>
    </row>
    <row r="748" spans="1:40" x14ac:dyDescent="0.25">
      <c r="A748" cm="1">
        <f t="array" aca="1" ref="A748" ca="1">IFERROR(INDIRECT("'["&amp;Index!$A$1&amp;"]lookup'!R"&amp;ROW(A748)&amp;"C"&amp;COLUMN(A748),FALSE),NA())</f>
        <v>748</v>
      </c>
      <c r="B748" t="str" cm="1">
        <f t="array" aca="1" ref="B748" ca="1">IFERROR(INDIRECT("'["&amp;Index!$A$1&amp;"]lookup'!R"&amp;ROW(B748)&amp;"C"&amp;COLUMN(B748),FALSE),NA())</f>
        <v>L2/S180603/NL22820035/DAY4/fibtem c</v>
      </c>
      <c r="C748" t="str" cm="1">
        <f t="array" aca="1" ref="C748" ca="1">IFERROR(INDIRECT("'["&amp;Index!$A$1&amp;"]lookup'!R"&amp;ROW(C748)&amp;"C"&amp;COLUMN(C748),FALSE),NA())</f>
        <v>CRANGE.NL22820035.L2</v>
      </c>
      <c r="D748" t="str" cm="1">
        <f t="array" aca="1" ref="D748" ca="1">IFERROR(INDIRECT("'["&amp;Index!$A$1&amp;"]lookup'!R"&amp;ROW(D748)&amp;"C"&amp;COLUMN(D748),FALSE),NA())</f>
        <v>DAY4</v>
      </c>
      <c r="E748" t="str" cm="1">
        <f t="array" aca="1" ref="E748" ca="1">IFERROR(INDIRECT("'["&amp;Index!$A$1&amp;"]lookup'!R"&amp;ROW(E748)&amp;"C"&amp;COLUMN(E748),FALSE),NA())</f>
        <v>---</v>
      </c>
      <c r="F748" t="str" cm="1">
        <f t="array" aca="1" ref="F748" ca="1">IFERROR(INDIRECT("'["&amp;Index!$A$1&amp;"]lookup'!R"&amp;ROW(F748)&amp;"C"&amp;COLUMN(F748),FALSE),NA())</f>
        <v>---</v>
      </c>
      <c r="G748" t="str" cm="1">
        <f t="array" aca="1" ref="G748" ca="1">IFERROR(INDIRECT("'["&amp;Index!$A$1&amp;"]lookup'!R"&amp;ROW(G748)&amp;"C"&amp;COLUMN(G748),FALSE),NA())</f>
        <v>---</v>
      </c>
      <c r="H748" t="str" cm="1">
        <f t="array" aca="1" ref="H748" ca="1">IFERROR(INDIRECT("'["&amp;Index!$A$1&amp;"]lookup'!R"&amp;ROW(H748)&amp;"C"&amp;COLUMN(H748),FALSE),NA())</f>
        <v>S180603</v>
      </c>
      <c r="I748" t="str" cm="1">
        <f t="array" aca="1" ref="I748" ca="1">IFERROR(INDIRECT("'["&amp;Index!$A$1&amp;"]lookup'!R"&amp;ROW(I748)&amp;"C"&amp;COLUMN(I748),FALSE),NA())</f>
        <v>fibtem c</v>
      </c>
      <c r="J748" t="str" cm="1">
        <f t="array" aca="1" ref="J748" ca="1">IFERROR(INDIRECT("'["&amp;Index!$A$1&amp;"]lookup'!R"&amp;ROW(J748)&amp;"C"&amp;COLUMN(J748),FALSE),NA())</f>
        <v>aaLabor</v>
      </c>
      <c r="K748" t="str" cm="1">
        <f t="array" aca="1" ref="K748" ca="1">IFERROR(INDIRECT("'["&amp;Index!$A$1&amp;"]lookup'!R"&amp;ROW(K748)&amp;"C"&amp;COLUMN(K748),FALSE),NA())</f>
        <v>aaLabor</v>
      </c>
      <c r="L748" t="str" cm="1">
        <f t="array" aca="1" ref="L748" ca="1">IFERROR(INDIRECT("'["&amp;Index!$A$1&amp;"]lookup'!R"&amp;ROW(L748)&amp;"C"&amp;COLUMN(L748),FALSE),NA())</f>
        <v>aaLabor</v>
      </c>
      <c r="M748" t="str" cm="1">
        <f t="array" aca="1" ref="M748" ca="1">IFERROR(INDIRECT("'["&amp;Index!$A$1&amp;"]lookup'!R"&amp;ROW(M748)&amp;"C"&amp;COLUMN(M748),FALSE),NA())</f>
        <v/>
      </c>
      <c r="N748" cm="1">
        <f t="array" aca="1" ref="N748" ca="1">IFERROR(INDIRECT("'["&amp;Index!$A$1&amp;"]lookup'!R"&amp;ROW(N748)&amp;"C"&amp;COLUMN(N748),FALSE),NA())</f>
        <v>93</v>
      </c>
      <c r="O748" cm="1">
        <f t="array" aca="1" ref="O748" ca="1">IFERROR(INDIRECT("'["&amp;Index!$A$1&amp;"]lookup'!R"&amp;ROW(O748)&amp;"C"&amp;COLUMN(O748),FALSE),NA())</f>
        <v>33</v>
      </c>
      <c r="P748" cm="1">
        <f t="array" aca="1" ref="P748" ca="1">IFERROR(INDIRECT("'["&amp;Index!$A$1&amp;"]lookup'!R"&amp;ROW(P748)&amp;"C"&amp;COLUMN(P748),FALSE),NA())</f>
        <v>37</v>
      </c>
      <c r="Q748" t="str" cm="1">
        <f t="array" aca="1" ref="Q748" ca="1">IFERROR(INDIRECT("'["&amp;Index!$A$1&amp;"]lookup'!R"&amp;ROW(Q748)&amp;"C"&amp;COLUMN(Q748),FALSE),NA())</f>
        <v/>
      </c>
      <c r="R748" cm="1">
        <f t="array" aca="1" ref="R748" ca="1">IFERROR(INDIRECT("'["&amp;Index!$A$1&amp;"]lookup'!R"&amp;ROW(R748)&amp;"C"&amp;COLUMN(R748),FALSE),NA())</f>
        <v>41</v>
      </c>
      <c r="S748" t="str" cm="1">
        <f t="array" aca="1" ref="S748" ca="1">IFERROR(INDIRECT("'["&amp;Index!$A$1&amp;"]lookup'!R"&amp;ROW(S748)&amp;"C"&amp;COLUMN(S748),FALSE),NA())</f>
        <v/>
      </c>
      <c r="T748" cm="1">
        <f t="array" aca="1" ref="T748" ca="1">IFERROR(INDIRECT("'["&amp;Index!$A$1&amp;"]lookup'!R"&amp;ROW(T748)&amp;"C"&amp;COLUMN(T748),FALSE),NA())</f>
        <v>45</v>
      </c>
      <c r="U748" cm="1">
        <f t="array" aca="1" ref="U748" ca="1">IFERROR(INDIRECT("'["&amp;Index!$A$1&amp;"]lookup'!R"&amp;ROW(U748)&amp;"C"&amp;COLUMN(U748),FALSE),NA())</f>
        <v>44</v>
      </c>
      <c r="V748" t="str" cm="1">
        <f t="array" aca="1" ref="V748" ca="1">IFERROR(INDIRECT("'["&amp;Index!$A$1&amp;"]lookup'!R"&amp;ROW(V748)&amp;"C"&amp;COLUMN(V748),FALSE),NA())</f>
        <v/>
      </c>
      <c r="W748" t="str" cm="1">
        <f t="array" aca="1" ref="W748" ca="1">IFERROR(INDIRECT("'["&amp;Index!$A$1&amp;"]lookup'!R"&amp;ROW(W748)&amp;"C"&amp;COLUMN(W748),FALSE),NA())</f>
        <v>*54</v>
      </c>
      <c r="X748" cm="1">
        <f t="array" aca="1" ref="X748" ca="1">IFERROR(INDIRECT("'["&amp;Index!$A$1&amp;"]lookup'!R"&amp;ROW(X748)&amp;"C"&amp;COLUMN(X748),FALSE),NA())</f>
        <v>82</v>
      </c>
      <c r="Y748" t="str" cm="1">
        <f t="array" aca="1" ref="Y748" ca="1">IFERROR(INDIRECT("'["&amp;Index!$A$1&amp;"]lookup'!R"&amp;ROW(Y748)&amp;"C"&amp;COLUMN(Y748),FALSE),NA())</f>
        <v/>
      </c>
      <c r="Z748" t="str" cm="1">
        <f t="array" aca="1" ref="Z748" ca="1">IFERROR(INDIRECT("'["&amp;Index!$A$1&amp;"]lookup'!R"&amp;ROW(Z748)&amp;"C"&amp;COLUMN(Z748),FALSE),NA())</f>
        <v/>
      </c>
      <c r="AA748" t="str" cm="1">
        <f t="array" aca="1" ref="AA748" ca="1">IFERROR(INDIRECT("'["&amp;Index!$A$1&amp;"]lookup'!R"&amp;ROW(AA748)&amp;"C"&amp;COLUMN(AA748),FALSE),NA())</f>
        <v/>
      </c>
      <c r="AB748" t="str" cm="1">
        <f t="array" aca="1" ref="AB748" ca="1">IFERROR(INDIRECT("'["&amp;Index!$A$1&amp;"]lookup'!R"&amp;ROW(AB748)&amp;"C"&amp;COLUMN(AB748),FALSE),NA())</f>
        <v/>
      </c>
      <c r="AC748" t="str" cm="1">
        <f t="array" aca="1" ref="AC748" ca="1">IFERROR(INDIRECT("'["&amp;Index!$A$1&amp;"]lookup'!R"&amp;ROW(AC748)&amp;"C"&amp;COLUMN(AC748),FALSE),NA())</f>
        <v/>
      </c>
      <c r="AD748" t="str" cm="1">
        <f t="array" aca="1" ref="AD748" ca="1">IFERROR(INDIRECT("'["&amp;Index!$A$1&amp;"]lookup'!R"&amp;ROW(AD748)&amp;"C"&amp;COLUMN(AD748),FALSE),NA())</f>
        <v/>
      </c>
      <c r="AE748" t="str" cm="1">
        <f t="array" aca="1" ref="AE748" ca="1">IFERROR(INDIRECT("'["&amp;Index!$A$1&amp;"]lookup'!R"&amp;ROW(AE748)&amp;"C"&amp;COLUMN(AE748),FALSE),NA())</f>
        <v/>
      </c>
      <c r="AF748" t="str">
        <f>Index!$A$1</f>
        <v>00_Control Ranges sigma ROTROL N Charge_Lyo_22820035_Dil_22867034_TOTAL_2019-03-01.xlsx</v>
      </c>
      <c r="AG748" t="str" cm="1">
        <f t="array" aca="1" ref="AG748" ca="1">IFERROR(INDIRECT("'["&amp;Index!$A$1&amp;"]Locations and batches'!R"&amp;2&amp;"C"&amp;7,FALSE),NA())</f>
        <v>ROTROL N</v>
      </c>
      <c r="AH748" cm="1">
        <f t="array" aca="1" ref="AH748" ca="1">IFERROR(INDIRECT("'["&amp;Index!$A$1&amp;"]Locations and batches'!$B$6",TRUE),NA())</f>
        <v>22757019</v>
      </c>
      <c r="AI748" t="str" cm="1">
        <f t="array" aca="1" ref="AI748" ca="1">IFERROR(INDIRECT("'["&amp;Index!$A$1&amp;"]Locations and batches'!R"&amp;2&amp;"C"&amp;11,FALSE),NA())</f>
        <v>NL22820035</v>
      </c>
      <c r="AJ748" t="str" cm="1">
        <f t="array" aca="1" ref="AJ748" ca="1">IFERROR(INDIRECT("'["&amp;Index!$A$1&amp;"]Locations and batches'!R"&amp;3&amp;"C"&amp;11,FALSE),NA())</f>
        <v>Di22867034</v>
      </c>
      <c r="AK748" t="str">
        <f t="shared" ca="1" si="24"/>
        <v>S180603</v>
      </c>
      <c r="AL748" t="str" cm="1">
        <f t="array" aca="1" ref="AL748" ca="1">OFFSET(INDIRECT("'["&amp;Index!$A$1&amp;"]Locations and batches'!$U$5",TRUE),MATCH(AK748,INDIRECT("'["&amp;Index!$A$1&amp;"]Locations and batches'!$U$5:$U$30",TRUE),0),-2)</f>
        <v>Complete</v>
      </c>
      <c r="AM748" t="str">
        <f ca="1">VLOOKUP(AK748,INDIRECT("'["&amp;Index!$A$1&amp;"]Locations and batches'!$U$6:$V$30",TRUE),2,FALSE)</f>
        <v>2019-12</v>
      </c>
      <c r="AN748" t="str">
        <f t="shared" ca="1" si="25"/>
        <v>L2</v>
      </c>
    </row>
    <row r="749" spans="1:40" x14ac:dyDescent="0.25">
      <c r="A749" cm="1">
        <f t="array" aca="1" ref="A749" ca="1">IFERROR(INDIRECT("'["&amp;Index!$A$1&amp;"]lookup'!R"&amp;ROW(A749)&amp;"C"&amp;COLUMN(A749),FALSE),NA())</f>
        <v>749</v>
      </c>
      <c r="B749" t="str" cm="1">
        <f t="array" aca="1" ref="B749" ca="1">IFERROR(INDIRECT("'["&amp;Index!$A$1&amp;"]lookup'!R"&amp;ROW(B749)&amp;"C"&amp;COLUMN(B749),FALSE),NA())</f>
        <v>L2/S180603/NL22820035/DAY4/extem c</v>
      </c>
      <c r="C749" t="str" cm="1">
        <f t="array" aca="1" ref="C749" ca="1">IFERROR(INDIRECT("'["&amp;Index!$A$1&amp;"]lookup'!R"&amp;ROW(C749)&amp;"C"&amp;COLUMN(C749),FALSE),NA())</f>
        <v>CRANGE.NL22820035.L2</v>
      </c>
      <c r="D749" t="str" cm="1">
        <f t="array" aca="1" ref="D749" ca="1">IFERROR(INDIRECT("'["&amp;Index!$A$1&amp;"]lookup'!R"&amp;ROW(D749)&amp;"C"&amp;COLUMN(D749),FALSE),NA())</f>
        <v>DAY4</v>
      </c>
      <c r="E749" t="str" cm="1">
        <f t="array" aca="1" ref="E749" ca="1">IFERROR(INDIRECT("'["&amp;Index!$A$1&amp;"]lookup'!R"&amp;ROW(E749)&amp;"C"&amp;COLUMN(E749),FALSE),NA())</f>
        <v>---</v>
      </c>
      <c r="F749" t="str" cm="1">
        <f t="array" aca="1" ref="F749" ca="1">IFERROR(INDIRECT("'["&amp;Index!$A$1&amp;"]lookup'!R"&amp;ROW(F749)&amp;"C"&amp;COLUMN(F749),FALSE),NA())</f>
        <v>---</v>
      </c>
      <c r="G749" t="str" cm="1">
        <f t="array" aca="1" ref="G749" ca="1">IFERROR(INDIRECT("'["&amp;Index!$A$1&amp;"]lookup'!R"&amp;ROW(G749)&amp;"C"&amp;COLUMN(G749),FALSE),NA())</f>
        <v>---</v>
      </c>
      <c r="H749" t="str" cm="1">
        <f t="array" aca="1" ref="H749" ca="1">IFERROR(INDIRECT("'["&amp;Index!$A$1&amp;"]lookup'!R"&amp;ROW(H749)&amp;"C"&amp;COLUMN(H749),FALSE),NA())</f>
        <v>S180603</v>
      </c>
      <c r="I749" t="str" cm="1">
        <f t="array" aca="1" ref="I749" ca="1">IFERROR(INDIRECT("'["&amp;Index!$A$1&amp;"]lookup'!R"&amp;ROW(I749)&amp;"C"&amp;COLUMN(I749),FALSE),NA())</f>
        <v>extem c</v>
      </c>
      <c r="J749" t="str" cm="1">
        <f t="array" aca="1" ref="J749" ca="1">IFERROR(INDIRECT("'["&amp;Index!$A$1&amp;"]lookup'!R"&amp;ROW(J749)&amp;"C"&amp;COLUMN(J749),FALSE),NA())</f>
        <v>aaLabor</v>
      </c>
      <c r="K749" t="str" cm="1">
        <f t="array" aca="1" ref="K749" ca="1">IFERROR(INDIRECT("'["&amp;Index!$A$1&amp;"]lookup'!R"&amp;ROW(K749)&amp;"C"&amp;COLUMN(K749),FALSE),NA())</f>
        <v>aaLabor</v>
      </c>
      <c r="L749" t="str" cm="1">
        <f t="array" aca="1" ref="L749" ca="1">IFERROR(INDIRECT("'["&amp;Index!$A$1&amp;"]lookup'!R"&amp;ROW(L749)&amp;"C"&amp;COLUMN(L749),FALSE),NA())</f>
        <v>aaLabor</v>
      </c>
      <c r="M749" t="str" cm="1">
        <f t="array" aca="1" ref="M749" ca="1">IFERROR(INDIRECT("'["&amp;Index!$A$1&amp;"]lookup'!R"&amp;ROW(M749)&amp;"C"&amp;COLUMN(M749),FALSE),NA())</f>
        <v/>
      </c>
      <c r="N749" cm="1">
        <f t="array" aca="1" ref="N749" ca="1">IFERROR(INDIRECT("'["&amp;Index!$A$1&amp;"]lookup'!R"&amp;ROW(N749)&amp;"C"&amp;COLUMN(N749),FALSE),NA())</f>
        <v>83</v>
      </c>
      <c r="O749" cm="1">
        <f t="array" aca="1" ref="O749" ca="1">IFERROR(INDIRECT("'["&amp;Index!$A$1&amp;"]lookup'!R"&amp;ROW(O749)&amp;"C"&amp;COLUMN(O749),FALSE),NA())</f>
        <v>36</v>
      </c>
      <c r="P749" cm="1">
        <f t="array" aca="1" ref="P749" ca="1">IFERROR(INDIRECT("'["&amp;Index!$A$1&amp;"]lookup'!R"&amp;ROW(P749)&amp;"C"&amp;COLUMN(P749),FALSE),NA())</f>
        <v>40</v>
      </c>
      <c r="Q749" t="str" cm="1">
        <f t="array" aca="1" ref="Q749" ca="1">IFERROR(INDIRECT("'["&amp;Index!$A$1&amp;"]lookup'!R"&amp;ROW(Q749)&amp;"C"&amp;COLUMN(Q749),FALSE),NA())</f>
        <v/>
      </c>
      <c r="R749" cm="1">
        <f t="array" aca="1" ref="R749" ca="1">IFERROR(INDIRECT("'["&amp;Index!$A$1&amp;"]lookup'!R"&amp;ROW(R749)&amp;"C"&amp;COLUMN(R749),FALSE),NA())</f>
        <v>45</v>
      </c>
      <c r="S749" t="str" cm="1">
        <f t="array" aca="1" ref="S749" ca="1">IFERROR(INDIRECT("'["&amp;Index!$A$1&amp;"]lookup'!R"&amp;ROW(S749)&amp;"C"&amp;COLUMN(S749),FALSE),NA())</f>
        <v/>
      </c>
      <c r="T749" cm="1">
        <f t="array" aca="1" ref="T749" ca="1">IFERROR(INDIRECT("'["&amp;Index!$A$1&amp;"]lookup'!R"&amp;ROW(T749)&amp;"C"&amp;COLUMN(T749),FALSE),NA())</f>
        <v>47</v>
      </c>
      <c r="U749" cm="1">
        <f t="array" aca="1" ref="U749" ca="1">IFERROR(INDIRECT("'["&amp;Index!$A$1&amp;"]lookup'!R"&amp;ROW(U749)&amp;"C"&amp;COLUMN(U749),FALSE),NA())</f>
        <v>29</v>
      </c>
      <c r="V749" t="str" cm="1">
        <f t="array" aca="1" ref="V749" ca="1">IFERROR(INDIRECT("'["&amp;Index!$A$1&amp;"]lookup'!R"&amp;ROW(V749)&amp;"C"&amp;COLUMN(V749),FALSE),NA())</f>
        <v/>
      </c>
      <c r="W749" t="str" cm="1">
        <f t="array" aca="1" ref="W749" ca="1">IFERROR(INDIRECT("'["&amp;Index!$A$1&amp;"]lookup'!R"&amp;ROW(W749)&amp;"C"&amp;COLUMN(W749),FALSE),NA())</f>
        <v>*56</v>
      </c>
      <c r="X749" cm="1">
        <f t="array" aca="1" ref="X749" ca="1">IFERROR(INDIRECT("'["&amp;Index!$A$1&amp;"]lookup'!R"&amp;ROW(X749)&amp;"C"&amp;COLUMN(X749),FALSE),NA())</f>
        <v>85</v>
      </c>
      <c r="Y749" t="str" cm="1">
        <f t="array" aca="1" ref="Y749" ca="1">IFERROR(INDIRECT("'["&amp;Index!$A$1&amp;"]lookup'!R"&amp;ROW(Y749)&amp;"C"&amp;COLUMN(Y749),FALSE),NA())</f>
        <v/>
      </c>
      <c r="Z749" t="str" cm="1">
        <f t="array" aca="1" ref="Z749" ca="1">IFERROR(INDIRECT("'["&amp;Index!$A$1&amp;"]lookup'!R"&amp;ROW(Z749)&amp;"C"&amp;COLUMN(Z749),FALSE),NA())</f>
        <v/>
      </c>
      <c r="AA749" t="str" cm="1">
        <f t="array" aca="1" ref="AA749" ca="1">IFERROR(INDIRECT("'["&amp;Index!$A$1&amp;"]lookup'!R"&amp;ROW(AA749)&amp;"C"&amp;COLUMN(AA749),FALSE),NA())</f>
        <v/>
      </c>
      <c r="AB749" t="str" cm="1">
        <f t="array" aca="1" ref="AB749" ca="1">IFERROR(INDIRECT("'["&amp;Index!$A$1&amp;"]lookup'!R"&amp;ROW(AB749)&amp;"C"&amp;COLUMN(AB749),FALSE),NA())</f>
        <v/>
      </c>
      <c r="AC749" t="str" cm="1">
        <f t="array" aca="1" ref="AC749" ca="1">IFERROR(INDIRECT("'["&amp;Index!$A$1&amp;"]lookup'!R"&amp;ROW(AC749)&amp;"C"&amp;COLUMN(AC749),FALSE),NA())</f>
        <v/>
      </c>
      <c r="AD749" t="str" cm="1">
        <f t="array" aca="1" ref="AD749" ca="1">IFERROR(INDIRECT("'["&amp;Index!$A$1&amp;"]lookup'!R"&amp;ROW(AD749)&amp;"C"&amp;COLUMN(AD749),FALSE),NA())</f>
        <v/>
      </c>
      <c r="AE749" t="str" cm="1">
        <f t="array" aca="1" ref="AE749" ca="1">IFERROR(INDIRECT("'["&amp;Index!$A$1&amp;"]lookup'!R"&amp;ROW(AE749)&amp;"C"&amp;COLUMN(AE749),FALSE),NA())</f>
        <v/>
      </c>
      <c r="AF749" t="str">
        <f>Index!$A$1</f>
        <v>00_Control Ranges sigma ROTROL N Charge_Lyo_22820035_Dil_22867034_TOTAL_2019-03-01.xlsx</v>
      </c>
      <c r="AG749" t="str" cm="1">
        <f t="array" aca="1" ref="AG749" ca="1">IFERROR(INDIRECT("'["&amp;Index!$A$1&amp;"]Locations and batches'!R"&amp;2&amp;"C"&amp;7,FALSE),NA())</f>
        <v>ROTROL N</v>
      </c>
      <c r="AH749" cm="1">
        <f t="array" aca="1" ref="AH749" ca="1">IFERROR(INDIRECT("'["&amp;Index!$A$1&amp;"]Locations and batches'!$B$6",TRUE),NA())</f>
        <v>22757019</v>
      </c>
      <c r="AI749" t="str" cm="1">
        <f t="array" aca="1" ref="AI749" ca="1">IFERROR(INDIRECT("'["&amp;Index!$A$1&amp;"]Locations and batches'!R"&amp;2&amp;"C"&amp;11,FALSE),NA())</f>
        <v>NL22820035</v>
      </c>
      <c r="AJ749" t="str" cm="1">
        <f t="array" aca="1" ref="AJ749" ca="1">IFERROR(INDIRECT("'["&amp;Index!$A$1&amp;"]Locations and batches'!R"&amp;3&amp;"C"&amp;11,FALSE),NA())</f>
        <v>Di22867034</v>
      </c>
      <c r="AK749" t="str">
        <f t="shared" ca="1" si="24"/>
        <v>S180603</v>
      </c>
      <c r="AL749" t="str" cm="1">
        <f t="array" aca="1" ref="AL749" ca="1">OFFSET(INDIRECT("'["&amp;Index!$A$1&amp;"]Locations and batches'!$U$5",TRUE),MATCH(AK749,INDIRECT("'["&amp;Index!$A$1&amp;"]Locations and batches'!$U$5:$U$30",TRUE),0),-2)</f>
        <v>Complete</v>
      </c>
      <c r="AM749" t="str">
        <f ca="1">VLOOKUP(AK749,INDIRECT("'["&amp;Index!$A$1&amp;"]Locations and batches'!$U$6:$V$30",TRUE),2,FALSE)</f>
        <v>2019-12</v>
      </c>
      <c r="AN749" t="str">
        <f t="shared" ca="1" si="25"/>
        <v>L2</v>
      </c>
    </row>
    <row r="750" spans="1:40" x14ac:dyDescent="0.25">
      <c r="A750" cm="1">
        <f t="array" aca="1" ref="A750" ca="1">IFERROR(INDIRECT("'["&amp;Index!$A$1&amp;"]lookup'!R"&amp;ROW(A750)&amp;"C"&amp;COLUMN(A750),FALSE),NA())</f>
        <v>750</v>
      </c>
      <c r="B750" t="str" cm="1">
        <f t="array" aca="1" ref="B750" ca="1">IFERROR(INDIRECT("'["&amp;Index!$A$1&amp;"]lookup'!R"&amp;ROW(B750)&amp;"C"&amp;COLUMN(B750),FALSE),NA())</f>
        <v>L2/S180603/NL22820035/DAY4/intem c</v>
      </c>
      <c r="C750" t="str" cm="1">
        <f t="array" aca="1" ref="C750" ca="1">IFERROR(INDIRECT("'["&amp;Index!$A$1&amp;"]lookup'!R"&amp;ROW(C750)&amp;"C"&amp;COLUMN(C750),FALSE),NA())</f>
        <v>CRANGE.NL22820035.L2</v>
      </c>
      <c r="D750" t="str" cm="1">
        <f t="array" aca="1" ref="D750" ca="1">IFERROR(INDIRECT("'["&amp;Index!$A$1&amp;"]lookup'!R"&amp;ROW(D750)&amp;"C"&amp;COLUMN(D750),FALSE),NA())</f>
        <v>DAY4</v>
      </c>
      <c r="E750" t="str" cm="1">
        <f t="array" aca="1" ref="E750" ca="1">IFERROR(INDIRECT("'["&amp;Index!$A$1&amp;"]lookup'!R"&amp;ROW(E750)&amp;"C"&amp;COLUMN(E750),FALSE),NA())</f>
        <v>---</v>
      </c>
      <c r="F750" t="str" cm="1">
        <f t="array" aca="1" ref="F750" ca="1">IFERROR(INDIRECT("'["&amp;Index!$A$1&amp;"]lookup'!R"&amp;ROW(F750)&amp;"C"&amp;COLUMN(F750),FALSE),NA())</f>
        <v>---</v>
      </c>
      <c r="G750" t="str" cm="1">
        <f t="array" aca="1" ref="G750" ca="1">IFERROR(INDIRECT("'["&amp;Index!$A$1&amp;"]lookup'!R"&amp;ROW(G750)&amp;"C"&amp;COLUMN(G750),FALSE),NA())</f>
        <v>---</v>
      </c>
      <c r="H750" t="str" cm="1">
        <f t="array" aca="1" ref="H750" ca="1">IFERROR(INDIRECT("'["&amp;Index!$A$1&amp;"]lookup'!R"&amp;ROW(H750)&amp;"C"&amp;COLUMN(H750),FALSE),NA())</f>
        <v>S180603</v>
      </c>
      <c r="I750" t="str" cm="1">
        <f t="array" aca="1" ref="I750" ca="1">IFERROR(INDIRECT("'["&amp;Index!$A$1&amp;"]lookup'!R"&amp;ROW(I750)&amp;"C"&amp;COLUMN(I750),FALSE),NA())</f>
        <v>intem c</v>
      </c>
      <c r="J750" t="str" cm="1">
        <f t="array" aca="1" ref="J750" ca="1">IFERROR(INDIRECT("'["&amp;Index!$A$1&amp;"]lookup'!R"&amp;ROW(J750)&amp;"C"&amp;COLUMN(J750),FALSE),NA())</f>
        <v>aaLabor</v>
      </c>
      <c r="K750" t="str" cm="1">
        <f t="array" aca="1" ref="K750" ca="1">IFERROR(INDIRECT("'["&amp;Index!$A$1&amp;"]lookup'!R"&amp;ROW(K750)&amp;"C"&amp;COLUMN(K750),FALSE),NA())</f>
        <v>aaLabor</v>
      </c>
      <c r="L750" t="str" cm="1">
        <f t="array" aca="1" ref="L750" ca="1">IFERROR(INDIRECT("'["&amp;Index!$A$1&amp;"]lookup'!R"&amp;ROW(L750)&amp;"C"&amp;COLUMN(L750),FALSE),NA())</f>
        <v>aaLabor</v>
      </c>
      <c r="M750" t="str" cm="1">
        <f t="array" aca="1" ref="M750" ca="1">IFERROR(INDIRECT("'["&amp;Index!$A$1&amp;"]lookup'!R"&amp;ROW(M750)&amp;"C"&amp;COLUMN(M750),FALSE),NA())</f>
        <v/>
      </c>
      <c r="N750" cm="1">
        <f t="array" aca="1" ref="N750" ca="1">IFERROR(INDIRECT("'["&amp;Index!$A$1&amp;"]lookup'!R"&amp;ROW(N750)&amp;"C"&amp;COLUMN(N750),FALSE),NA())</f>
        <v>246</v>
      </c>
      <c r="O750" cm="1">
        <f t="array" aca="1" ref="O750" ca="1">IFERROR(INDIRECT("'["&amp;Index!$A$1&amp;"]lookup'!R"&amp;ROW(O750)&amp;"C"&amp;COLUMN(O750),FALSE),NA())</f>
        <v>42</v>
      </c>
      <c r="P750" cm="1">
        <f t="array" aca="1" ref="P750" ca="1">IFERROR(INDIRECT("'["&amp;Index!$A$1&amp;"]lookup'!R"&amp;ROW(P750)&amp;"C"&amp;COLUMN(P750),FALSE),NA())</f>
        <v>45</v>
      </c>
      <c r="Q750" t="str" cm="1">
        <f t="array" aca="1" ref="Q750" ca="1">IFERROR(INDIRECT("'["&amp;Index!$A$1&amp;"]lookup'!R"&amp;ROW(Q750)&amp;"C"&amp;COLUMN(Q750),FALSE),NA())</f>
        <v/>
      </c>
      <c r="R750" cm="1">
        <f t="array" aca="1" ref="R750" ca="1">IFERROR(INDIRECT("'["&amp;Index!$A$1&amp;"]lookup'!R"&amp;ROW(R750)&amp;"C"&amp;COLUMN(R750),FALSE),NA())</f>
        <v>49</v>
      </c>
      <c r="S750" t="str" cm="1">
        <f t="array" aca="1" ref="S750" ca="1">IFERROR(INDIRECT("'["&amp;Index!$A$1&amp;"]lookup'!R"&amp;ROW(S750)&amp;"C"&amp;COLUMN(S750),FALSE),NA())</f>
        <v/>
      </c>
      <c r="T750" cm="1">
        <f t="array" aca="1" ref="T750" ca="1">IFERROR(INDIRECT("'["&amp;Index!$A$1&amp;"]lookup'!R"&amp;ROW(T750)&amp;"C"&amp;COLUMN(T750),FALSE),NA())</f>
        <v>51</v>
      </c>
      <c r="U750" cm="1">
        <f t="array" aca="1" ref="U750" ca="1">IFERROR(INDIRECT("'["&amp;Index!$A$1&amp;"]lookup'!R"&amp;ROW(U750)&amp;"C"&amp;COLUMN(U750),FALSE),NA())</f>
        <v>23</v>
      </c>
      <c r="V750" t="str" cm="1">
        <f t="array" aca="1" ref="V750" ca="1">IFERROR(INDIRECT("'["&amp;Index!$A$1&amp;"]lookup'!R"&amp;ROW(V750)&amp;"C"&amp;COLUMN(V750),FALSE),NA())</f>
        <v/>
      </c>
      <c r="W750" t="str" cm="1">
        <f t="array" aca="1" ref="W750" ca="1">IFERROR(INDIRECT("'["&amp;Index!$A$1&amp;"]lookup'!R"&amp;ROW(W750)&amp;"C"&amp;COLUMN(W750),FALSE),NA())</f>
        <v>*59</v>
      </c>
      <c r="X750" cm="1">
        <f t="array" aca="1" ref="X750" ca="1">IFERROR(INDIRECT("'["&amp;Index!$A$1&amp;"]lookup'!R"&amp;ROW(X750)&amp;"C"&amp;COLUMN(X750),FALSE),NA())</f>
        <v>85</v>
      </c>
      <c r="Y750" t="str" cm="1">
        <f t="array" aca="1" ref="Y750" ca="1">IFERROR(INDIRECT("'["&amp;Index!$A$1&amp;"]lookup'!R"&amp;ROW(Y750)&amp;"C"&amp;COLUMN(Y750),FALSE),NA())</f>
        <v/>
      </c>
      <c r="Z750" t="str" cm="1">
        <f t="array" aca="1" ref="Z750" ca="1">IFERROR(INDIRECT("'["&amp;Index!$A$1&amp;"]lookup'!R"&amp;ROW(Z750)&amp;"C"&amp;COLUMN(Z750),FALSE),NA())</f>
        <v/>
      </c>
      <c r="AA750" t="str" cm="1">
        <f t="array" aca="1" ref="AA750" ca="1">IFERROR(INDIRECT("'["&amp;Index!$A$1&amp;"]lookup'!R"&amp;ROW(AA750)&amp;"C"&amp;COLUMN(AA750),FALSE),NA())</f>
        <v/>
      </c>
      <c r="AB750" t="str" cm="1">
        <f t="array" aca="1" ref="AB750" ca="1">IFERROR(INDIRECT("'["&amp;Index!$A$1&amp;"]lookup'!R"&amp;ROW(AB750)&amp;"C"&amp;COLUMN(AB750),FALSE),NA())</f>
        <v/>
      </c>
      <c r="AC750" t="str" cm="1">
        <f t="array" aca="1" ref="AC750" ca="1">IFERROR(INDIRECT("'["&amp;Index!$A$1&amp;"]lookup'!R"&amp;ROW(AC750)&amp;"C"&amp;COLUMN(AC750),FALSE),NA())</f>
        <v/>
      </c>
      <c r="AD750" t="str" cm="1">
        <f t="array" aca="1" ref="AD750" ca="1">IFERROR(INDIRECT("'["&amp;Index!$A$1&amp;"]lookup'!R"&amp;ROW(AD750)&amp;"C"&amp;COLUMN(AD750),FALSE),NA())</f>
        <v/>
      </c>
      <c r="AE750" t="str" cm="1">
        <f t="array" aca="1" ref="AE750" ca="1">IFERROR(INDIRECT("'["&amp;Index!$A$1&amp;"]lookup'!R"&amp;ROW(AE750)&amp;"C"&amp;COLUMN(AE750),FALSE),NA())</f>
        <v/>
      </c>
      <c r="AF750" t="str">
        <f>Index!$A$1</f>
        <v>00_Control Ranges sigma ROTROL N Charge_Lyo_22820035_Dil_22867034_TOTAL_2019-03-01.xlsx</v>
      </c>
      <c r="AG750" t="str" cm="1">
        <f t="array" aca="1" ref="AG750" ca="1">IFERROR(INDIRECT("'["&amp;Index!$A$1&amp;"]Locations and batches'!R"&amp;2&amp;"C"&amp;7,FALSE),NA())</f>
        <v>ROTROL N</v>
      </c>
      <c r="AH750" cm="1">
        <f t="array" aca="1" ref="AH750" ca="1">IFERROR(INDIRECT("'["&amp;Index!$A$1&amp;"]Locations and batches'!$B$6",TRUE),NA())</f>
        <v>22757019</v>
      </c>
      <c r="AI750" t="str" cm="1">
        <f t="array" aca="1" ref="AI750" ca="1">IFERROR(INDIRECT("'["&amp;Index!$A$1&amp;"]Locations and batches'!R"&amp;2&amp;"C"&amp;11,FALSE),NA())</f>
        <v>NL22820035</v>
      </c>
      <c r="AJ750" t="str" cm="1">
        <f t="array" aca="1" ref="AJ750" ca="1">IFERROR(INDIRECT("'["&amp;Index!$A$1&amp;"]Locations and batches'!R"&amp;3&amp;"C"&amp;11,FALSE),NA())</f>
        <v>Di22867034</v>
      </c>
      <c r="AK750" t="str">
        <f t="shared" ca="1" si="24"/>
        <v>S180603</v>
      </c>
      <c r="AL750" t="str" cm="1">
        <f t="array" aca="1" ref="AL750" ca="1">OFFSET(INDIRECT("'["&amp;Index!$A$1&amp;"]Locations and batches'!$U$5",TRUE),MATCH(AK750,INDIRECT("'["&amp;Index!$A$1&amp;"]Locations and batches'!$U$5:$U$30",TRUE),0),-2)</f>
        <v>Complete</v>
      </c>
      <c r="AM750" t="str">
        <f ca="1">VLOOKUP(AK750,INDIRECT("'["&amp;Index!$A$1&amp;"]Locations and batches'!$U$6:$V$30",TRUE),2,FALSE)</f>
        <v>2019-12</v>
      </c>
      <c r="AN750" t="str">
        <f t="shared" ca="1" si="25"/>
        <v>L2</v>
      </c>
    </row>
    <row r="751" spans="1:40" x14ac:dyDescent="0.25">
      <c r="A751" cm="1">
        <f t="array" aca="1" ref="A751" ca="1">IFERROR(INDIRECT("'["&amp;Index!$A$1&amp;"]lookup'!R"&amp;ROW(A751)&amp;"C"&amp;COLUMN(A751),FALSE),NA())</f>
        <v>751</v>
      </c>
      <c r="B751" t="str" cm="1">
        <f t="array" aca="1" ref="B751" ca="1">IFERROR(INDIRECT("'["&amp;Index!$A$1&amp;"]lookup'!R"&amp;ROW(B751)&amp;"C"&amp;COLUMN(B751),FALSE),NA())</f>
        <v>L2/S180603/NL22820035/DAY4/aptem c</v>
      </c>
      <c r="C751" t="str" cm="1">
        <f t="array" aca="1" ref="C751" ca="1">IFERROR(INDIRECT("'["&amp;Index!$A$1&amp;"]lookup'!R"&amp;ROW(C751)&amp;"C"&amp;COLUMN(C751),FALSE),NA())</f>
        <v>CRANGE.NL22820035.L2</v>
      </c>
      <c r="D751" t="str" cm="1">
        <f t="array" aca="1" ref="D751" ca="1">IFERROR(INDIRECT("'["&amp;Index!$A$1&amp;"]lookup'!R"&amp;ROW(D751)&amp;"C"&amp;COLUMN(D751),FALSE),NA())</f>
        <v>DAY4</v>
      </c>
      <c r="E751" t="str" cm="1">
        <f t="array" aca="1" ref="E751" ca="1">IFERROR(INDIRECT("'["&amp;Index!$A$1&amp;"]lookup'!R"&amp;ROW(E751)&amp;"C"&amp;COLUMN(E751),FALSE),NA())</f>
        <v>---</v>
      </c>
      <c r="F751" t="str" cm="1">
        <f t="array" aca="1" ref="F751" ca="1">IFERROR(INDIRECT("'["&amp;Index!$A$1&amp;"]lookup'!R"&amp;ROW(F751)&amp;"C"&amp;COLUMN(F751),FALSE),NA())</f>
        <v>---</v>
      </c>
      <c r="G751" t="str" cm="1">
        <f t="array" aca="1" ref="G751" ca="1">IFERROR(INDIRECT("'["&amp;Index!$A$1&amp;"]lookup'!R"&amp;ROW(G751)&amp;"C"&amp;COLUMN(G751),FALSE),NA())</f>
        <v>---</v>
      </c>
      <c r="H751" t="str" cm="1">
        <f t="array" aca="1" ref="H751" ca="1">IFERROR(INDIRECT("'["&amp;Index!$A$1&amp;"]lookup'!R"&amp;ROW(H751)&amp;"C"&amp;COLUMN(H751),FALSE),NA())</f>
        <v>S180603</v>
      </c>
      <c r="I751" t="str" cm="1">
        <f t="array" aca="1" ref="I751" ca="1">IFERROR(INDIRECT("'["&amp;Index!$A$1&amp;"]lookup'!R"&amp;ROW(I751)&amp;"C"&amp;COLUMN(I751),FALSE),NA())</f>
        <v>aptem c</v>
      </c>
      <c r="J751" t="str" cm="1">
        <f t="array" aca="1" ref="J751" ca="1">IFERROR(INDIRECT("'["&amp;Index!$A$1&amp;"]lookup'!R"&amp;ROW(J751)&amp;"C"&amp;COLUMN(J751),FALSE),NA())</f>
        <v>aaLabor</v>
      </c>
      <c r="K751" t="str" cm="1">
        <f t="array" aca="1" ref="K751" ca="1">IFERROR(INDIRECT("'["&amp;Index!$A$1&amp;"]lookup'!R"&amp;ROW(K751)&amp;"C"&amp;COLUMN(K751),FALSE),NA())</f>
        <v>aaLabor</v>
      </c>
      <c r="L751" t="str" cm="1">
        <f t="array" aca="1" ref="L751" ca="1">IFERROR(INDIRECT("'["&amp;Index!$A$1&amp;"]lookup'!R"&amp;ROW(L751)&amp;"C"&amp;COLUMN(L751),FALSE),NA())</f>
        <v>aaLabor</v>
      </c>
      <c r="M751" t="str" cm="1">
        <f t="array" aca="1" ref="M751" ca="1">IFERROR(INDIRECT("'["&amp;Index!$A$1&amp;"]lookup'!R"&amp;ROW(M751)&amp;"C"&amp;COLUMN(M751),FALSE),NA())</f>
        <v/>
      </c>
      <c r="N751" cm="1">
        <f t="array" aca="1" ref="N751" ca="1">IFERROR(INDIRECT("'["&amp;Index!$A$1&amp;"]lookup'!R"&amp;ROW(N751)&amp;"C"&amp;COLUMN(N751),FALSE),NA())</f>
        <v>96</v>
      </c>
      <c r="O751" cm="1">
        <f t="array" aca="1" ref="O751" ca="1">IFERROR(INDIRECT("'["&amp;Index!$A$1&amp;"]lookup'!R"&amp;ROW(O751)&amp;"C"&amp;COLUMN(O751),FALSE),NA())</f>
        <v>29</v>
      </c>
      <c r="P751" cm="1">
        <f t="array" aca="1" ref="P751" ca="1">IFERROR(INDIRECT("'["&amp;Index!$A$1&amp;"]lookup'!R"&amp;ROW(P751)&amp;"C"&amp;COLUMN(P751),FALSE),NA())</f>
        <v>33</v>
      </c>
      <c r="Q751" t="str" cm="1">
        <f t="array" aca="1" ref="Q751" ca="1">IFERROR(INDIRECT("'["&amp;Index!$A$1&amp;"]lookup'!R"&amp;ROW(Q751)&amp;"C"&amp;COLUMN(Q751),FALSE),NA())</f>
        <v/>
      </c>
      <c r="R751" cm="1">
        <f t="array" aca="1" ref="R751" ca="1">IFERROR(INDIRECT("'["&amp;Index!$A$1&amp;"]lookup'!R"&amp;ROW(R751)&amp;"C"&amp;COLUMN(R751),FALSE),NA())</f>
        <v>37</v>
      </c>
      <c r="S751" t="str" cm="1">
        <f t="array" aca="1" ref="S751" ca="1">IFERROR(INDIRECT("'["&amp;Index!$A$1&amp;"]lookup'!R"&amp;ROW(S751)&amp;"C"&amp;COLUMN(S751),FALSE),NA())</f>
        <v/>
      </c>
      <c r="T751" cm="1">
        <f t="array" aca="1" ref="T751" ca="1">IFERROR(INDIRECT("'["&amp;Index!$A$1&amp;"]lookup'!R"&amp;ROW(T751)&amp;"C"&amp;COLUMN(T751),FALSE),NA())</f>
        <v>40</v>
      </c>
      <c r="U751" cm="1">
        <f t="array" aca="1" ref="U751" ca="1">IFERROR(INDIRECT("'["&amp;Index!$A$1&amp;"]lookup'!R"&amp;ROW(U751)&amp;"C"&amp;COLUMN(U751),FALSE),NA())</f>
        <v>61</v>
      </c>
      <c r="V751" t="str" cm="1">
        <f t="array" aca="1" ref="V751" ca="1">IFERROR(INDIRECT("'["&amp;Index!$A$1&amp;"]lookup'!R"&amp;ROW(V751)&amp;"C"&amp;COLUMN(V751),FALSE),NA())</f>
        <v/>
      </c>
      <c r="W751" t="str" cm="1">
        <f t="array" aca="1" ref="W751" ca="1">IFERROR(INDIRECT("'["&amp;Index!$A$1&amp;"]lookup'!R"&amp;ROW(W751)&amp;"C"&amp;COLUMN(W751),FALSE),NA())</f>
        <v>*50</v>
      </c>
      <c r="X751" cm="1">
        <f t="array" aca="1" ref="X751" ca="1">IFERROR(INDIRECT("'["&amp;Index!$A$1&amp;"]lookup'!R"&amp;ROW(X751)&amp;"C"&amp;COLUMN(X751),FALSE),NA())</f>
        <v>83</v>
      </c>
      <c r="Y751" t="str" cm="1">
        <f t="array" aca="1" ref="Y751" ca="1">IFERROR(INDIRECT("'["&amp;Index!$A$1&amp;"]lookup'!R"&amp;ROW(Y751)&amp;"C"&amp;COLUMN(Y751),FALSE),NA())</f>
        <v/>
      </c>
      <c r="Z751" t="str" cm="1">
        <f t="array" aca="1" ref="Z751" ca="1">IFERROR(INDIRECT("'["&amp;Index!$A$1&amp;"]lookup'!R"&amp;ROW(Z751)&amp;"C"&amp;COLUMN(Z751),FALSE),NA())</f>
        <v/>
      </c>
      <c r="AA751" t="str" cm="1">
        <f t="array" aca="1" ref="AA751" ca="1">IFERROR(INDIRECT("'["&amp;Index!$A$1&amp;"]lookup'!R"&amp;ROW(AA751)&amp;"C"&amp;COLUMN(AA751),FALSE),NA())</f>
        <v/>
      </c>
      <c r="AB751" t="str" cm="1">
        <f t="array" aca="1" ref="AB751" ca="1">IFERROR(INDIRECT("'["&amp;Index!$A$1&amp;"]lookup'!R"&amp;ROW(AB751)&amp;"C"&amp;COLUMN(AB751),FALSE),NA())</f>
        <v/>
      </c>
      <c r="AC751" t="str" cm="1">
        <f t="array" aca="1" ref="AC751" ca="1">IFERROR(INDIRECT("'["&amp;Index!$A$1&amp;"]lookup'!R"&amp;ROW(AC751)&amp;"C"&amp;COLUMN(AC751),FALSE),NA())</f>
        <v/>
      </c>
      <c r="AD751" t="str" cm="1">
        <f t="array" aca="1" ref="AD751" ca="1">IFERROR(INDIRECT("'["&amp;Index!$A$1&amp;"]lookup'!R"&amp;ROW(AD751)&amp;"C"&amp;COLUMN(AD751),FALSE),NA())</f>
        <v/>
      </c>
      <c r="AE751" t="str" cm="1">
        <f t="array" aca="1" ref="AE751" ca="1">IFERROR(INDIRECT("'["&amp;Index!$A$1&amp;"]lookup'!R"&amp;ROW(AE751)&amp;"C"&amp;COLUMN(AE751),FALSE),NA())</f>
        <v/>
      </c>
      <c r="AF751" t="str">
        <f>Index!$A$1</f>
        <v>00_Control Ranges sigma ROTROL N Charge_Lyo_22820035_Dil_22867034_TOTAL_2019-03-01.xlsx</v>
      </c>
      <c r="AG751" t="str" cm="1">
        <f t="array" aca="1" ref="AG751" ca="1">IFERROR(INDIRECT("'["&amp;Index!$A$1&amp;"]Locations and batches'!R"&amp;2&amp;"C"&amp;7,FALSE),NA())</f>
        <v>ROTROL N</v>
      </c>
      <c r="AH751" cm="1">
        <f t="array" aca="1" ref="AH751" ca="1">IFERROR(INDIRECT("'["&amp;Index!$A$1&amp;"]Locations and batches'!$B$6",TRUE),NA())</f>
        <v>22757019</v>
      </c>
      <c r="AI751" t="str" cm="1">
        <f t="array" aca="1" ref="AI751" ca="1">IFERROR(INDIRECT("'["&amp;Index!$A$1&amp;"]Locations and batches'!R"&amp;2&amp;"C"&amp;11,FALSE),NA())</f>
        <v>NL22820035</v>
      </c>
      <c r="AJ751" t="str" cm="1">
        <f t="array" aca="1" ref="AJ751" ca="1">IFERROR(INDIRECT("'["&amp;Index!$A$1&amp;"]Locations and batches'!R"&amp;3&amp;"C"&amp;11,FALSE),NA())</f>
        <v>Di22867034</v>
      </c>
      <c r="AK751" t="str">
        <f t="shared" ca="1" si="24"/>
        <v>S180603</v>
      </c>
      <c r="AL751" t="str" cm="1">
        <f t="array" aca="1" ref="AL751" ca="1">OFFSET(INDIRECT("'["&amp;Index!$A$1&amp;"]Locations and batches'!$U$5",TRUE),MATCH(AK751,INDIRECT("'["&amp;Index!$A$1&amp;"]Locations and batches'!$U$5:$U$30",TRUE),0),-2)</f>
        <v>Complete</v>
      </c>
      <c r="AM751" t="str">
        <f ca="1">VLOOKUP(AK751,INDIRECT("'["&amp;Index!$A$1&amp;"]Locations and batches'!$U$6:$V$30",TRUE),2,FALSE)</f>
        <v>2019-12</v>
      </c>
      <c r="AN751" t="str">
        <f t="shared" ca="1" si="25"/>
        <v>L2</v>
      </c>
    </row>
    <row r="752" spans="1:40" x14ac:dyDescent="0.25">
      <c r="A752" cm="1">
        <f t="array" aca="1" ref="A752" ca="1">IFERROR(INDIRECT("'["&amp;Index!$A$1&amp;"]lookup'!R"&amp;ROW(A752)&amp;"C"&amp;COLUMN(A752),FALSE),NA())</f>
        <v>752</v>
      </c>
      <c r="B752" t="str" cm="1">
        <f t="array" aca="1" ref="B752" ca="1">IFERROR(INDIRECT("'["&amp;Index!$A$1&amp;"]lookup'!R"&amp;ROW(B752)&amp;"C"&amp;COLUMN(B752),FALSE),NA())</f>
        <v>L2/S180703/NL22820035/DAY4/fibtem c</v>
      </c>
      <c r="C752" t="str" cm="1">
        <f t="array" aca="1" ref="C752" ca="1">IFERROR(INDIRECT("'["&amp;Index!$A$1&amp;"]lookup'!R"&amp;ROW(C752)&amp;"C"&amp;COLUMN(C752),FALSE),NA())</f>
        <v>CRANGE.NL22820035.L2</v>
      </c>
      <c r="D752" t="str" cm="1">
        <f t="array" aca="1" ref="D752" ca="1">IFERROR(INDIRECT("'["&amp;Index!$A$1&amp;"]lookup'!R"&amp;ROW(D752)&amp;"C"&amp;COLUMN(D752),FALSE),NA())</f>
        <v>DAY4</v>
      </c>
      <c r="E752" t="str" cm="1">
        <f t="array" aca="1" ref="E752" ca="1">IFERROR(INDIRECT("'["&amp;Index!$A$1&amp;"]lookup'!R"&amp;ROW(E752)&amp;"C"&amp;COLUMN(E752),FALSE),NA())</f>
        <v>---</v>
      </c>
      <c r="F752" t="str" cm="1">
        <f t="array" aca="1" ref="F752" ca="1">IFERROR(INDIRECT("'["&amp;Index!$A$1&amp;"]lookup'!R"&amp;ROW(F752)&amp;"C"&amp;COLUMN(F752),FALSE),NA())</f>
        <v>---</v>
      </c>
      <c r="G752" t="str" cm="1">
        <f t="array" aca="1" ref="G752" ca="1">IFERROR(INDIRECT("'["&amp;Index!$A$1&amp;"]lookup'!R"&amp;ROW(G752)&amp;"C"&amp;COLUMN(G752),FALSE),NA())</f>
        <v>---</v>
      </c>
      <c r="H752" t="str" cm="1">
        <f t="array" aca="1" ref="H752" ca="1">IFERROR(INDIRECT("'["&amp;Index!$A$1&amp;"]lookup'!R"&amp;ROW(H752)&amp;"C"&amp;COLUMN(H752),FALSE),NA())</f>
        <v>S180703</v>
      </c>
      <c r="I752" t="str" cm="1">
        <f t="array" aca="1" ref="I752" ca="1">IFERROR(INDIRECT("'["&amp;Index!$A$1&amp;"]lookup'!R"&amp;ROW(I752)&amp;"C"&amp;COLUMN(I752),FALSE),NA())</f>
        <v>fibtem c</v>
      </c>
      <c r="J752" t="str" cm="1">
        <f t="array" aca="1" ref="J752" ca="1">IFERROR(INDIRECT("'["&amp;Index!$A$1&amp;"]lookup'!R"&amp;ROW(J752)&amp;"C"&amp;COLUMN(J752),FALSE),NA())</f>
        <v>admin</v>
      </c>
      <c r="K752" t="str" cm="1">
        <f t="array" aca="1" ref="K752" ca="1">IFERROR(INDIRECT("'["&amp;Index!$A$1&amp;"]lookup'!R"&amp;ROW(K752)&amp;"C"&amp;COLUMN(K752),FALSE),NA())</f>
        <v>---</v>
      </c>
      <c r="L752" t="str" cm="1">
        <f t="array" aca="1" ref="L752" ca="1">IFERROR(INDIRECT("'["&amp;Index!$A$1&amp;"]lookup'!R"&amp;ROW(L752)&amp;"C"&amp;COLUMN(L752),FALSE),NA())</f>
        <v>admin</v>
      </c>
      <c r="M752" t="str" cm="1">
        <f t="array" aca="1" ref="M752" ca="1">IFERROR(INDIRECT("'["&amp;Index!$A$1&amp;"]lookup'!R"&amp;ROW(M752)&amp;"C"&amp;COLUMN(M752),FALSE),NA())</f>
        <v/>
      </c>
      <c r="N752" cm="1">
        <f t="array" aca="1" ref="N752" ca="1">IFERROR(INDIRECT("'["&amp;Index!$A$1&amp;"]lookup'!R"&amp;ROW(N752)&amp;"C"&amp;COLUMN(N752),FALSE),NA())</f>
        <v>99</v>
      </c>
      <c r="O752" cm="1">
        <f t="array" aca="1" ref="O752" ca="1">IFERROR(INDIRECT("'["&amp;Index!$A$1&amp;"]lookup'!R"&amp;ROW(O752)&amp;"C"&amp;COLUMN(O752),FALSE),NA())</f>
        <v>34</v>
      </c>
      <c r="P752" cm="1">
        <f t="array" aca="1" ref="P752" ca="1">IFERROR(INDIRECT("'["&amp;Index!$A$1&amp;"]lookup'!R"&amp;ROW(P752)&amp;"C"&amp;COLUMN(P752),FALSE),NA())</f>
        <v>37</v>
      </c>
      <c r="Q752" t="str" cm="1">
        <f t="array" aca="1" ref="Q752" ca="1">IFERROR(INDIRECT("'["&amp;Index!$A$1&amp;"]lookup'!R"&amp;ROW(Q752)&amp;"C"&amp;COLUMN(Q752),FALSE),NA())</f>
        <v/>
      </c>
      <c r="R752" cm="1">
        <f t="array" aca="1" ref="R752" ca="1">IFERROR(INDIRECT("'["&amp;Index!$A$1&amp;"]lookup'!R"&amp;ROW(R752)&amp;"C"&amp;COLUMN(R752),FALSE),NA())</f>
        <v>42</v>
      </c>
      <c r="S752" t="str" cm="1">
        <f t="array" aca="1" ref="S752" ca="1">IFERROR(INDIRECT("'["&amp;Index!$A$1&amp;"]lookup'!R"&amp;ROW(S752)&amp;"C"&amp;COLUMN(S752),FALSE),NA())</f>
        <v/>
      </c>
      <c r="T752" cm="1">
        <f t="array" aca="1" ref="T752" ca="1">IFERROR(INDIRECT("'["&amp;Index!$A$1&amp;"]lookup'!R"&amp;ROW(T752)&amp;"C"&amp;COLUMN(T752),FALSE),NA())</f>
        <v>45</v>
      </c>
      <c r="U752" cm="1">
        <f t="array" aca="1" ref="U752" ca="1">IFERROR(INDIRECT("'["&amp;Index!$A$1&amp;"]lookup'!R"&amp;ROW(U752)&amp;"C"&amp;COLUMN(U752),FALSE),NA())</f>
        <v>35</v>
      </c>
      <c r="V752" t="str" cm="1">
        <f t="array" aca="1" ref="V752" ca="1">IFERROR(INDIRECT("'["&amp;Index!$A$1&amp;"]lookup'!R"&amp;ROW(V752)&amp;"C"&amp;COLUMN(V752),FALSE),NA())</f>
        <v/>
      </c>
      <c r="W752" t="str" cm="1">
        <f t="array" aca="1" ref="W752" ca="1">IFERROR(INDIRECT("'["&amp;Index!$A$1&amp;"]lookup'!R"&amp;ROW(W752)&amp;"C"&amp;COLUMN(W752),FALSE),NA())</f>
        <v>*55</v>
      </c>
      <c r="X752" cm="1">
        <f t="array" aca="1" ref="X752" ca="1">IFERROR(INDIRECT("'["&amp;Index!$A$1&amp;"]lookup'!R"&amp;ROW(X752)&amp;"C"&amp;COLUMN(X752),FALSE),NA())</f>
        <v>100</v>
      </c>
      <c r="Y752" t="str" cm="1">
        <f t="array" aca="1" ref="Y752" ca="1">IFERROR(INDIRECT("'["&amp;Index!$A$1&amp;"]lookup'!R"&amp;ROW(Y752)&amp;"C"&amp;COLUMN(Y752),FALSE),NA())</f>
        <v/>
      </c>
      <c r="Z752" t="str" cm="1">
        <f t="array" aca="1" ref="Z752" ca="1">IFERROR(INDIRECT("'["&amp;Index!$A$1&amp;"]lookup'!R"&amp;ROW(Z752)&amp;"C"&amp;COLUMN(Z752),FALSE),NA())</f>
        <v/>
      </c>
      <c r="AA752" t="str" cm="1">
        <f t="array" aca="1" ref="AA752" ca="1">IFERROR(INDIRECT("'["&amp;Index!$A$1&amp;"]lookup'!R"&amp;ROW(AA752)&amp;"C"&amp;COLUMN(AA752),FALSE),NA())</f>
        <v/>
      </c>
      <c r="AB752" t="str" cm="1">
        <f t="array" aca="1" ref="AB752" ca="1">IFERROR(INDIRECT("'["&amp;Index!$A$1&amp;"]lookup'!R"&amp;ROW(AB752)&amp;"C"&amp;COLUMN(AB752),FALSE),NA())</f>
        <v/>
      </c>
      <c r="AC752" t="str" cm="1">
        <f t="array" aca="1" ref="AC752" ca="1">IFERROR(INDIRECT("'["&amp;Index!$A$1&amp;"]lookup'!R"&amp;ROW(AC752)&amp;"C"&amp;COLUMN(AC752),FALSE),NA())</f>
        <v/>
      </c>
      <c r="AD752" t="str" cm="1">
        <f t="array" aca="1" ref="AD752" ca="1">IFERROR(INDIRECT("'["&amp;Index!$A$1&amp;"]lookup'!R"&amp;ROW(AD752)&amp;"C"&amp;COLUMN(AD752),FALSE),NA())</f>
        <v/>
      </c>
      <c r="AE752" t="str" cm="1">
        <f t="array" aca="1" ref="AE752" ca="1">IFERROR(INDIRECT("'["&amp;Index!$A$1&amp;"]lookup'!R"&amp;ROW(AE752)&amp;"C"&amp;COLUMN(AE752),FALSE),NA())</f>
        <v/>
      </c>
      <c r="AF752" t="str">
        <f>Index!$A$1</f>
        <v>00_Control Ranges sigma ROTROL N Charge_Lyo_22820035_Dil_22867034_TOTAL_2019-03-01.xlsx</v>
      </c>
      <c r="AG752" t="str" cm="1">
        <f t="array" aca="1" ref="AG752" ca="1">IFERROR(INDIRECT("'["&amp;Index!$A$1&amp;"]Locations and batches'!R"&amp;2&amp;"C"&amp;7,FALSE),NA())</f>
        <v>ROTROL N</v>
      </c>
      <c r="AH752" cm="1">
        <f t="array" aca="1" ref="AH752" ca="1">IFERROR(INDIRECT("'["&amp;Index!$A$1&amp;"]Locations and batches'!$B$6",TRUE),NA())</f>
        <v>22757019</v>
      </c>
      <c r="AI752" t="str" cm="1">
        <f t="array" aca="1" ref="AI752" ca="1">IFERROR(INDIRECT("'["&amp;Index!$A$1&amp;"]Locations and batches'!R"&amp;2&amp;"C"&amp;11,FALSE),NA())</f>
        <v>NL22820035</v>
      </c>
      <c r="AJ752" t="str" cm="1">
        <f t="array" aca="1" ref="AJ752" ca="1">IFERROR(INDIRECT("'["&amp;Index!$A$1&amp;"]Locations and batches'!R"&amp;3&amp;"C"&amp;11,FALSE),NA())</f>
        <v>Di22867034</v>
      </c>
      <c r="AK752" t="str">
        <f t="shared" ca="1" si="24"/>
        <v>S180703</v>
      </c>
      <c r="AL752" t="str" cm="1">
        <f t="array" aca="1" ref="AL752" ca="1">OFFSET(INDIRECT("'["&amp;Index!$A$1&amp;"]Locations and batches'!$U$5",TRUE),MATCH(AK752,INDIRECT("'["&amp;Index!$A$1&amp;"]Locations and batches'!$U$5:$U$30",TRUE),0),-2)</f>
        <v>Complete+Hep</v>
      </c>
      <c r="AM752" t="str">
        <f ca="1">VLOOKUP(AK752,INDIRECT("'["&amp;Index!$A$1&amp;"]Locations and batches'!$U$6:$V$30",TRUE),2,FALSE)</f>
        <v>2019-12</v>
      </c>
      <c r="AN752" t="str">
        <f t="shared" ca="1" si="25"/>
        <v>L2</v>
      </c>
    </row>
    <row r="753" spans="1:40" x14ac:dyDescent="0.25">
      <c r="A753" cm="1">
        <f t="array" aca="1" ref="A753" ca="1">IFERROR(INDIRECT("'["&amp;Index!$A$1&amp;"]lookup'!R"&amp;ROW(A753)&amp;"C"&amp;COLUMN(A753),FALSE),NA())</f>
        <v>753</v>
      </c>
      <c r="B753" t="str" cm="1">
        <f t="array" aca="1" ref="B753" ca="1">IFERROR(INDIRECT("'["&amp;Index!$A$1&amp;"]lookup'!R"&amp;ROW(B753)&amp;"C"&amp;COLUMN(B753),FALSE),NA())</f>
        <v>L2/S180703/NL22820035/DAY4/extem c</v>
      </c>
      <c r="C753" t="str" cm="1">
        <f t="array" aca="1" ref="C753" ca="1">IFERROR(INDIRECT("'["&amp;Index!$A$1&amp;"]lookup'!R"&amp;ROW(C753)&amp;"C"&amp;COLUMN(C753),FALSE),NA())</f>
        <v>CRANGE.NL22820035.L2</v>
      </c>
      <c r="D753" t="str" cm="1">
        <f t="array" aca="1" ref="D753" ca="1">IFERROR(INDIRECT("'["&amp;Index!$A$1&amp;"]lookup'!R"&amp;ROW(D753)&amp;"C"&amp;COLUMN(D753),FALSE),NA())</f>
        <v>DAY4</v>
      </c>
      <c r="E753" t="str" cm="1">
        <f t="array" aca="1" ref="E753" ca="1">IFERROR(INDIRECT("'["&amp;Index!$A$1&amp;"]lookup'!R"&amp;ROW(E753)&amp;"C"&amp;COLUMN(E753),FALSE),NA())</f>
        <v>---</v>
      </c>
      <c r="F753" t="str" cm="1">
        <f t="array" aca="1" ref="F753" ca="1">IFERROR(INDIRECT("'["&amp;Index!$A$1&amp;"]lookup'!R"&amp;ROW(F753)&amp;"C"&amp;COLUMN(F753),FALSE),NA())</f>
        <v>---</v>
      </c>
      <c r="G753" t="str" cm="1">
        <f t="array" aca="1" ref="G753" ca="1">IFERROR(INDIRECT("'["&amp;Index!$A$1&amp;"]lookup'!R"&amp;ROW(G753)&amp;"C"&amp;COLUMN(G753),FALSE),NA())</f>
        <v>---</v>
      </c>
      <c r="H753" t="str" cm="1">
        <f t="array" aca="1" ref="H753" ca="1">IFERROR(INDIRECT("'["&amp;Index!$A$1&amp;"]lookup'!R"&amp;ROW(H753)&amp;"C"&amp;COLUMN(H753),FALSE),NA())</f>
        <v>S180703</v>
      </c>
      <c r="I753" t="str" cm="1">
        <f t="array" aca="1" ref="I753" ca="1">IFERROR(INDIRECT("'["&amp;Index!$A$1&amp;"]lookup'!R"&amp;ROW(I753)&amp;"C"&amp;COLUMN(I753),FALSE),NA())</f>
        <v>extem c</v>
      </c>
      <c r="J753" t="str" cm="1">
        <f t="array" aca="1" ref="J753" ca="1">IFERROR(INDIRECT("'["&amp;Index!$A$1&amp;"]lookup'!R"&amp;ROW(J753)&amp;"C"&amp;COLUMN(J753),FALSE),NA())</f>
        <v>admin</v>
      </c>
      <c r="K753" t="str" cm="1">
        <f t="array" aca="1" ref="K753" ca="1">IFERROR(INDIRECT("'["&amp;Index!$A$1&amp;"]lookup'!R"&amp;ROW(K753)&amp;"C"&amp;COLUMN(K753),FALSE),NA())</f>
        <v>---</v>
      </c>
      <c r="L753" t="str" cm="1">
        <f t="array" aca="1" ref="L753" ca="1">IFERROR(INDIRECT("'["&amp;Index!$A$1&amp;"]lookup'!R"&amp;ROW(L753)&amp;"C"&amp;COLUMN(L753),FALSE),NA())</f>
        <v>admin</v>
      </c>
      <c r="M753" t="str" cm="1">
        <f t="array" aca="1" ref="M753" ca="1">IFERROR(INDIRECT("'["&amp;Index!$A$1&amp;"]lookup'!R"&amp;ROW(M753)&amp;"C"&amp;COLUMN(M753),FALSE),NA())</f>
        <v/>
      </c>
      <c r="N753" cm="1">
        <f t="array" aca="1" ref="N753" ca="1">IFERROR(INDIRECT("'["&amp;Index!$A$1&amp;"]lookup'!R"&amp;ROW(N753)&amp;"C"&amp;COLUMN(N753),FALSE),NA())</f>
        <v>93</v>
      </c>
      <c r="O753" cm="1">
        <f t="array" aca="1" ref="O753" ca="1">IFERROR(INDIRECT("'["&amp;Index!$A$1&amp;"]lookup'!R"&amp;ROW(O753)&amp;"C"&amp;COLUMN(O753),FALSE),NA())</f>
        <v>35</v>
      </c>
      <c r="P753" cm="1">
        <f t="array" aca="1" ref="P753" ca="1">IFERROR(INDIRECT("'["&amp;Index!$A$1&amp;"]lookup'!R"&amp;ROW(P753)&amp;"C"&amp;COLUMN(P753),FALSE),NA())</f>
        <v>39</v>
      </c>
      <c r="Q753" t="str" cm="1">
        <f t="array" aca="1" ref="Q753" ca="1">IFERROR(INDIRECT("'["&amp;Index!$A$1&amp;"]lookup'!R"&amp;ROW(Q753)&amp;"C"&amp;COLUMN(Q753),FALSE),NA())</f>
        <v/>
      </c>
      <c r="R753" cm="1">
        <f t="array" aca="1" ref="R753" ca="1">IFERROR(INDIRECT("'["&amp;Index!$A$1&amp;"]lookup'!R"&amp;ROW(R753)&amp;"C"&amp;COLUMN(R753),FALSE),NA())</f>
        <v>43</v>
      </c>
      <c r="S753" t="str" cm="1">
        <f t="array" aca="1" ref="S753" ca="1">IFERROR(INDIRECT("'["&amp;Index!$A$1&amp;"]lookup'!R"&amp;ROW(S753)&amp;"C"&amp;COLUMN(S753),FALSE),NA())</f>
        <v/>
      </c>
      <c r="T753" cm="1">
        <f t="array" aca="1" ref="T753" ca="1">IFERROR(INDIRECT("'["&amp;Index!$A$1&amp;"]lookup'!R"&amp;ROW(T753)&amp;"C"&amp;COLUMN(T753),FALSE),NA())</f>
        <v>46</v>
      </c>
      <c r="U753" cm="1">
        <f t="array" aca="1" ref="U753" ca="1">IFERROR(INDIRECT("'["&amp;Index!$A$1&amp;"]lookup'!R"&amp;ROW(U753)&amp;"C"&amp;COLUMN(U753),FALSE),NA())</f>
        <v>31</v>
      </c>
      <c r="V753" t="str" cm="1">
        <f t="array" aca="1" ref="V753" ca="1">IFERROR(INDIRECT("'["&amp;Index!$A$1&amp;"]lookup'!R"&amp;ROW(V753)&amp;"C"&amp;COLUMN(V753),FALSE),NA())</f>
        <v/>
      </c>
      <c r="W753" t="str" cm="1">
        <f t="array" aca="1" ref="W753" ca="1">IFERROR(INDIRECT("'["&amp;Index!$A$1&amp;"]lookup'!R"&amp;ROW(W753)&amp;"C"&amp;COLUMN(W753),FALSE),NA())</f>
        <v>*57</v>
      </c>
      <c r="X753" cm="1">
        <f t="array" aca="1" ref="X753" ca="1">IFERROR(INDIRECT("'["&amp;Index!$A$1&amp;"]lookup'!R"&amp;ROW(X753)&amp;"C"&amp;COLUMN(X753),FALSE),NA())</f>
        <v>100</v>
      </c>
      <c r="Y753" t="str" cm="1">
        <f t="array" aca="1" ref="Y753" ca="1">IFERROR(INDIRECT("'["&amp;Index!$A$1&amp;"]lookup'!R"&amp;ROW(Y753)&amp;"C"&amp;COLUMN(Y753),FALSE),NA())</f>
        <v/>
      </c>
      <c r="Z753" t="str" cm="1">
        <f t="array" aca="1" ref="Z753" ca="1">IFERROR(INDIRECT("'["&amp;Index!$A$1&amp;"]lookup'!R"&amp;ROW(Z753)&amp;"C"&amp;COLUMN(Z753),FALSE),NA())</f>
        <v/>
      </c>
      <c r="AA753" t="str" cm="1">
        <f t="array" aca="1" ref="AA753" ca="1">IFERROR(INDIRECT("'["&amp;Index!$A$1&amp;"]lookup'!R"&amp;ROW(AA753)&amp;"C"&amp;COLUMN(AA753),FALSE),NA())</f>
        <v/>
      </c>
      <c r="AB753" t="str" cm="1">
        <f t="array" aca="1" ref="AB753" ca="1">IFERROR(INDIRECT("'["&amp;Index!$A$1&amp;"]lookup'!R"&amp;ROW(AB753)&amp;"C"&amp;COLUMN(AB753),FALSE),NA())</f>
        <v/>
      </c>
      <c r="AC753" t="str" cm="1">
        <f t="array" aca="1" ref="AC753" ca="1">IFERROR(INDIRECT("'["&amp;Index!$A$1&amp;"]lookup'!R"&amp;ROW(AC753)&amp;"C"&amp;COLUMN(AC753),FALSE),NA())</f>
        <v/>
      </c>
      <c r="AD753" t="str" cm="1">
        <f t="array" aca="1" ref="AD753" ca="1">IFERROR(INDIRECT("'["&amp;Index!$A$1&amp;"]lookup'!R"&amp;ROW(AD753)&amp;"C"&amp;COLUMN(AD753),FALSE),NA())</f>
        <v/>
      </c>
      <c r="AE753" t="str" cm="1">
        <f t="array" aca="1" ref="AE753" ca="1">IFERROR(INDIRECT("'["&amp;Index!$A$1&amp;"]lookup'!R"&amp;ROW(AE753)&amp;"C"&amp;COLUMN(AE753),FALSE),NA())</f>
        <v/>
      </c>
      <c r="AF753" t="str">
        <f>Index!$A$1</f>
        <v>00_Control Ranges sigma ROTROL N Charge_Lyo_22820035_Dil_22867034_TOTAL_2019-03-01.xlsx</v>
      </c>
      <c r="AG753" t="str" cm="1">
        <f t="array" aca="1" ref="AG753" ca="1">IFERROR(INDIRECT("'["&amp;Index!$A$1&amp;"]Locations and batches'!R"&amp;2&amp;"C"&amp;7,FALSE),NA())</f>
        <v>ROTROL N</v>
      </c>
      <c r="AH753" cm="1">
        <f t="array" aca="1" ref="AH753" ca="1">IFERROR(INDIRECT("'["&amp;Index!$A$1&amp;"]Locations and batches'!$B$6",TRUE),NA())</f>
        <v>22757019</v>
      </c>
      <c r="AI753" t="str" cm="1">
        <f t="array" aca="1" ref="AI753" ca="1">IFERROR(INDIRECT("'["&amp;Index!$A$1&amp;"]Locations and batches'!R"&amp;2&amp;"C"&amp;11,FALSE),NA())</f>
        <v>NL22820035</v>
      </c>
      <c r="AJ753" t="str" cm="1">
        <f t="array" aca="1" ref="AJ753" ca="1">IFERROR(INDIRECT("'["&amp;Index!$A$1&amp;"]Locations and batches'!R"&amp;3&amp;"C"&amp;11,FALSE),NA())</f>
        <v>Di22867034</v>
      </c>
      <c r="AK753" t="str">
        <f t="shared" ca="1" si="24"/>
        <v>S180703</v>
      </c>
      <c r="AL753" t="str" cm="1">
        <f t="array" aca="1" ref="AL753" ca="1">OFFSET(INDIRECT("'["&amp;Index!$A$1&amp;"]Locations and batches'!$U$5",TRUE),MATCH(AK753,INDIRECT("'["&amp;Index!$A$1&amp;"]Locations and batches'!$U$5:$U$30",TRUE),0),-2)</f>
        <v>Complete+Hep</v>
      </c>
      <c r="AM753" t="str">
        <f ca="1">VLOOKUP(AK753,INDIRECT("'["&amp;Index!$A$1&amp;"]Locations and batches'!$U$6:$V$30",TRUE),2,FALSE)</f>
        <v>2019-12</v>
      </c>
      <c r="AN753" t="str">
        <f t="shared" ca="1" si="25"/>
        <v>L2</v>
      </c>
    </row>
    <row r="754" spans="1:40" x14ac:dyDescent="0.25">
      <c r="A754" cm="1">
        <f t="array" aca="1" ref="A754" ca="1">IFERROR(INDIRECT("'["&amp;Index!$A$1&amp;"]lookup'!R"&amp;ROW(A754)&amp;"C"&amp;COLUMN(A754),FALSE),NA())</f>
        <v>754</v>
      </c>
      <c r="B754" t="str" cm="1">
        <f t="array" aca="1" ref="B754" ca="1">IFERROR(INDIRECT("'["&amp;Index!$A$1&amp;"]lookup'!R"&amp;ROW(B754)&amp;"C"&amp;COLUMN(B754),FALSE),NA())</f>
        <v>L2/S180703/NL22820035/DAY4/intem c</v>
      </c>
      <c r="C754" t="str" cm="1">
        <f t="array" aca="1" ref="C754" ca="1">IFERROR(INDIRECT("'["&amp;Index!$A$1&amp;"]lookup'!R"&amp;ROW(C754)&amp;"C"&amp;COLUMN(C754),FALSE),NA())</f>
        <v>CRANGE.NL22820035.L2</v>
      </c>
      <c r="D754" t="str" cm="1">
        <f t="array" aca="1" ref="D754" ca="1">IFERROR(INDIRECT("'["&amp;Index!$A$1&amp;"]lookup'!R"&amp;ROW(D754)&amp;"C"&amp;COLUMN(D754),FALSE),NA())</f>
        <v>DAY4</v>
      </c>
      <c r="E754" t="str" cm="1">
        <f t="array" aca="1" ref="E754" ca="1">IFERROR(INDIRECT("'["&amp;Index!$A$1&amp;"]lookup'!R"&amp;ROW(E754)&amp;"C"&amp;COLUMN(E754),FALSE),NA())</f>
        <v>---</v>
      </c>
      <c r="F754" t="str" cm="1">
        <f t="array" aca="1" ref="F754" ca="1">IFERROR(INDIRECT("'["&amp;Index!$A$1&amp;"]lookup'!R"&amp;ROW(F754)&amp;"C"&amp;COLUMN(F754),FALSE),NA())</f>
        <v>---</v>
      </c>
      <c r="G754" t="str" cm="1">
        <f t="array" aca="1" ref="G754" ca="1">IFERROR(INDIRECT("'["&amp;Index!$A$1&amp;"]lookup'!R"&amp;ROW(G754)&amp;"C"&amp;COLUMN(G754),FALSE),NA())</f>
        <v>---</v>
      </c>
      <c r="H754" t="str" cm="1">
        <f t="array" aca="1" ref="H754" ca="1">IFERROR(INDIRECT("'["&amp;Index!$A$1&amp;"]lookup'!R"&amp;ROW(H754)&amp;"C"&amp;COLUMN(H754),FALSE),NA())</f>
        <v>S180703</v>
      </c>
      <c r="I754" t="str" cm="1">
        <f t="array" aca="1" ref="I754" ca="1">IFERROR(INDIRECT("'["&amp;Index!$A$1&amp;"]lookup'!R"&amp;ROW(I754)&amp;"C"&amp;COLUMN(I754),FALSE),NA())</f>
        <v>intem c</v>
      </c>
      <c r="J754" t="str" cm="1">
        <f t="array" aca="1" ref="J754" ca="1">IFERROR(INDIRECT("'["&amp;Index!$A$1&amp;"]lookup'!R"&amp;ROW(J754)&amp;"C"&amp;COLUMN(J754),FALSE),NA())</f>
        <v>admin</v>
      </c>
      <c r="K754" t="str" cm="1">
        <f t="array" aca="1" ref="K754" ca="1">IFERROR(INDIRECT("'["&amp;Index!$A$1&amp;"]lookup'!R"&amp;ROW(K754)&amp;"C"&amp;COLUMN(K754),FALSE),NA())</f>
        <v>---</v>
      </c>
      <c r="L754" t="str" cm="1">
        <f t="array" aca="1" ref="L754" ca="1">IFERROR(INDIRECT("'["&amp;Index!$A$1&amp;"]lookup'!R"&amp;ROW(L754)&amp;"C"&amp;COLUMN(L754),FALSE),NA())</f>
        <v>admin</v>
      </c>
      <c r="M754" t="str" cm="1">
        <f t="array" aca="1" ref="M754" ca="1">IFERROR(INDIRECT("'["&amp;Index!$A$1&amp;"]lookup'!R"&amp;ROW(M754)&amp;"C"&amp;COLUMN(M754),FALSE),NA())</f>
        <v/>
      </c>
      <c r="N754" cm="1">
        <f t="array" aca="1" ref="N754" ca="1">IFERROR(INDIRECT("'["&amp;Index!$A$1&amp;"]lookup'!R"&amp;ROW(N754)&amp;"C"&amp;COLUMN(N754),FALSE),NA())</f>
        <v>240</v>
      </c>
      <c r="O754" cm="1">
        <f t="array" aca="1" ref="O754" ca="1">IFERROR(INDIRECT("'["&amp;Index!$A$1&amp;"]lookup'!R"&amp;ROW(O754)&amp;"C"&amp;COLUMN(O754),FALSE),NA())</f>
        <v>41</v>
      </c>
      <c r="P754" cm="1">
        <f t="array" aca="1" ref="P754" ca="1">IFERROR(INDIRECT("'["&amp;Index!$A$1&amp;"]lookup'!R"&amp;ROW(P754)&amp;"C"&amp;COLUMN(P754),FALSE),NA())</f>
        <v>44</v>
      </c>
      <c r="Q754" t="str" cm="1">
        <f t="array" aca="1" ref="Q754" ca="1">IFERROR(INDIRECT("'["&amp;Index!$A$1&amp;"]lookup'!R"&amp;ROW(Q754)&amp;"C"&amp;COLUMN(Q754),FALSE),NA())</f>
        <v/>
      </c>
      <c r="R754" cm="1">
        <f t="array" aca="1" ref="R754" ca="1">IFERROR(INDIRECT("'["&amp;Index!$A$1&amp;"]lookup'!R"&amp;ROW(R754)&amp;"C"&amp;COLUMN(R754),FALSE),NA())</f>
        <v>48</v>
      </c>
      <c r="S754" t="str" cm="1">
        <f t="array" aca="1" ref="S754" ca="1">IFERROR(INDIRECT("'["&amp;Index!$A$1&amp;"]lookup'!R"&amp;ROW(S754)&amp;"C"&amp;COLUMN(S754),FALSE),NA())</f>
        <v/>
      </c>
      <c r="T754" cm="1">
        <f t="array" aca="1" ref="T754" ca="1">IFERROR(INDIRECT("'["&amp;Index!$A$1&amp;"]lookup'!R"&amp;ROW(T754)&amp;"C"&amp;COLUMN(T754),FALSE),NA())</f>
        <v>50</v>
      </c>
      <c r="U754" cm="1">
        <f t="array" aca="1" ref="U754" ca="1">IFERROR(INDIRECT("'["&amp;Index!$A$1&amp;"]lookup'!R"&amp;ROW(U754)&amp;"C"&amp;COLUMN(U754),FALSE),NA())</f>
        <v>26</v>
      </c>
      <c r="V754" t="str" cm="1">
        <f t="array" aca="1" ref="V754" ca="1">IFERROR(INDIRECT("'["&amp;Index!$A$1&amp;"]lookup'!R"&amp;ROW(V754)&amp;"C"&amp;COLUMN(V754),FALSE),NA())</f>
        <v/>
      </c>
      <c r="W754" t="str" cm="1">
        <f t="array" aca="1" ref="W754" ca="1">IFERROR(INDIRECT("'["&amp;Index!$A$1&amp;"]lookup'!R"&amp;ROW(W754)&amp;"C"&amp;COLUMN(W754),FALSE),NA())</f>
        <v>*58</v>
      </c>
      <c r="X754" cm="1">
        <f t="array" aca="1" ref="X754" ca="1">IFERROR(INDIRECT("'["&amp;Index!$A$1&amp;"]lookup'!R"&amp;ROW(X754)&amp;"C"&amp;COLUMN(X754),FALSE),NA())</f>
        <v>100</v>
      </c>
      <c r="Y754" t="str" cm="1">
        <f t="array" aca="1" ref="Y754" ca="1">IFERROR(INDIRECT("'["&amp;Index!$A$1&amp;"]lookup'!R"&amp;ROW(Y754)&amp;"C"&amp;COLUMN(Y754),FALSE),NA())</f>
        <v/>
      </c>
      <c r="Z754" t="str" cm="1">
        <f t="array" aca="1" ref="Z754" ca="1">IFERROR(INDIRECT("'["&amp;Index!$A$1&amp;"]lookup'!R"&amp;ROW(Z754)&amp;"C"&amp;COLUMN(Z754),FALSE),NA())</f>
        <v/>
      </c>
      <c r="AA754" t="str" cm="1">
        <f t="array" aca="1" ref="AA754" ca="1">IFERROR(INDIRECT("'["&amp;Index!$A$1&amp;"]lookup'!R"&amp;ROW(AA754)&amp;"C"&amp;COLUMN(AA754),FALSE),NA())</f>
        <v/>
      </c>
      <c r="AB754" t="str" cm="1">
        <f t="array" aca="1" ref="AB754" ca="1">IFERROR(INDIRECT("'["&amp;Index!$A$1&amp;"]lookup'!R"&amp;ROW(AB754)&amp;"C"&amp;COLUMN(AB754),FALSE),NA())</f>
        <v/>
      </c>
      <c r="AC754" t="str" cm="1">
        <f t="array" aca="1" ref="AC754" ca="1">IFERROR(INDIRECT("'["&amp;Index!$A$1&amp;"]lookup'!R"&amp;ROW(AC754)&amp;"C"&amp;COLUMN(AC754),FALSE),NA())</f>
        <v/>
      </c>
      <c r="AD754" t="str" cm="1">
        <f t="array" aca="1" ref="AD754" ca="1">IFERROR(INDIRECT("'["&amp;Index!$A$1&amp;"]lookup'!R"&amp;ROW(AD754)&amp;"C"&amp;COLUMN(AD754),FALSE),NA())</f>
        <v/>
      </c>
      <c r="AE754" t="str" cm="1">
        <f t="array" aca="1" ref="AE754" ca="1">IFERROR(INDIRECT("'["&amp;Index!$A$1&amp;"]lookup'!R"&amp;ROW(AE754)&amp;"C"&amp;COLUMN(AE754),FALSE),NA())</f>
        <v/>
      </c>
      <c r="AF754" t="str">
        <f>Index!$A$1</f>
        <v>00_Control Ranges sigma ROTROL N Charge_Lyo_22820035_Dil_22867034_TOTAL_2019-03-01.xlsx</v>
      </c>
      <c r="AG754" t="str" cm="1">
        <f t="array" aca="1" ref="AG754" ca="1">IFERROR(INDIRECT("'["&amp;Index!$A$1&amp;"]Locations and batches'!R"&amp;2&amp;"C"&amp;7,FALSE),NA())</f>
        <v>ROTROL N</v>
      </c>
      <c r="AH754" cm="1">
        <f t="array" aca="1" ref="AH754" ca="1">IFERROR(INDIRECT("'["&amp;Index!$A$1&amp;"]Locations and batches'!$B$6",TRUE),NA())</f>
        <v>22757019</v>
      </c>
      <c r="AI754" t="str" cm="1">
        <f t="array" aca="1" ref="AI754" ca="1">IFERROR(INDIRECT("'["&amp;Index!$A$1&amp;"]Locations and batches'!R"&amp;2&amp;"C"&amp;11,FALSE),NA())</f>
        <v>NL22820035</v>
      </c>
      <c r="AJ754" t="str" cm="1">
        <f t="array" aca="1" ref="AJ754" ca="1">IFERROR(INDIRECT("'["&amp;Index!$A$1&amp;"]Locations and batches'!R"&amp;3&amp;"C"&amp;11,FALSE),NA())</f>
        <v>Di22867034</v>
      </c>
      <c r="AK754" t="str">
        <f t="shared" ca="1" si="24"/>
        <v>S180703</v>
      </c>
      <c r="AL754" t="str" cm="1">
        <f t="array" aca="1" ref="AL754" ca="1">OFFSET(INDIRECT("'["&amp;Index!$A$1&amp;"]Locations and batches'!$U$5",TRUE),MATCH(AK754,INDIRECT("'["&amp;Index!$A$1&amp;"]Locations and batches'!$U$5:$U$30",TRUE),0),-2)</f>
        <v>Complete+Hep</v>
      </c>
      <c r="AM754" t="str">
        <f ca="1">VLOOKUP(AK754,INDIRECT("'["&amp;Index!$A$1&amp;"]Locations and batches'!$U$6:$V$30",TRUE),2,FALSE)</f>
        <v>2019-12</v>
      </c>
      <c r="AN754" t="str">
        <f t="shared" ca="1" si="25"/>
        <v>L2</v>
      </c>
    </row>
    <row r="755" spans="1:40" x14ac:dyDescent="0.25">
      <c r="A755" cm="1">
        <f t="array" aca="1" ref="A755" ca="1">IFERROR(INDIRECT("'["&amp;Index!$A$1&amp;"]lookup'!R"&amp;ROW(A755)&amp;"C"&amp;COLUMN(A755),FALSE),NA())</f>
        <v>755</v>
      </c>
      <c r="B755" t="str" cm="1">
        <f t="array" aca="1" ref="B755" ca="1">IFERROR(INDIRECT("'["&amp;Index!$A$1&amp;"]lookup'!R"&amp;ROW(B755)&amp;"C"&amp;COLUMN(B755),FALSE),NA())</f>
        <v>L2/S180703/NL22820035/DAY4/heptem c</v>
      </c>
      <c r="C755" t="str" cm="1">
        <f t="array" aca="1" ref="C755" ca="1">IFERROR(INDIRECT("'["&amp;Index!$A$1&amp;"]lookup'!R"&amp;ROW(C755)&amp;"C"&amp;COLUMN(C755),FALSE),NA())</f>
        <v>CRANGE.NL22820035.L2</v>
      </c>
      <c r="D755" t="str" cm="1">
        <f t="array" aca="1" ref="D755" ca="1">IFERROR(INDIRECT("'["&amp;Index!$A$1&amp;"]lookup'!R"&amp;ROW(D755)&amp;"C"&amp;COLUMN(D755),FALSE),NA())</f>
        <v>DAY4</v>
      </c>
      <c r="E755" t="str" cm="1">
        <f t="array" aca="1" ref="E755" ca="1">IFERROR(INDIRECT("'["&amp;Index!$A$1&amp;"]lookup'!R"&amp;ROW(E755)&amp;"C"&amp;COLUMN(E755),FALSE),NA())</f>
        <v>---</v>
      </c>
      <c r="F755" t="str" cm="1">
        <f t="array" aca="1" ref="F755" ca="1">IFERROR(INDIRECT("'["&amp;Index!$A$1&amp;"]lookup'!R"&amp;ROW(F755)&amp;"C"&amp;COLUMN(F755),FALSE),NA())</f>
        <v>---</v>
      </c>
      <c r="G755" t="str" cm="1">
        <f t="array" aca="1" ref="G755" ca="1">IFERROR(INDIRECT("'["&amp;Index!$A$1&amp;"]lookup'!R"&amp;ROW(G755)&amp;"C"&amp;COLUMN(G755),FALSE),NA())</f>
        <v>---</v>
      </c>
      <c r="H755" t="str" cm="1">
        <f t="array" aca="1" ref="H755" ca="1">IFERROR(INDIRECT("'["&amp;Index!$A$1&amp;"]lookup'!R"&amp;ROW(H755)&amp;"C"&amp;COLUMN(H755),FALSE),NA())</f>
        <v>S180703</v>
      </c>
      <c r="I755" t="str" cm="1">
        <f t="array" aca="1" ref="I755" ca="1">IFERROR(INDIRECT("'["&amp;Index!$A$1&amp;"]lookup'!R"&amp;ROW(I755)&amp;"C"&amp;COLUMN(I755),FALSE),NA())</f>
        <v>heptem c</v>
      </c>
      <c r="J755" t="str" cm="1">
        <f t="array" aca="1" ref="J755" ca="1">IFERROR(INDIRECT("'["&amp;Index!$A$1&amp;"]lookup'!R"&amp;ROW(J755)&amp;"C"&amp;COLUMN(J755),FALSE),NA())</f>
        <v>admin</v>
      </c>
      <c r="K755" t="str" cm="1">
        <f t="array" aca="1" ref="K755" ca="1">IFERROR(INDIRECT("'["&amp;Index!$A$1&amp;"]lookup'!R"&amp;ROW(K755)&amp;"C"&amp;COLUMN(K755),FALSE),NA())</f>
        <v>---</v>
      </c>
      <c r="L755" t="str" cm="1">
        <f t="array" aca="1" ref="L755" ca="1">IFERROR(INDIRECT("'["&amp;Index!$A$1&amp;"]lookup'!R"&amp;ROW(L755)&amp;"C"&amp;COLUMN(L755),FALSE),NA())</f>
        <v>admin</v>
      </c>
      <c r="M755" t="str" cm="1">
        <f t="array" aca="1" ref="M755" ca="1">IFERROR(INDIRECT("'["&amp;Index!$A$1&amp;"]lookup'!R"&amp;ROW(M755)&amp;"C"&amp;COLUMN(M755),FALSE),NA())</f>
        <v/>
      </c>
      <c r="N755" cm="1">
        <f t="array" aca="1" ref="N755" ca="1">IFERROR(INDIRECT("'["&amp;Index!$A$1&amp;"]lookup'!R"&amp;ROW(N755)&amp;"C"&amp;COLUMN(N755),FALSE),NA())</f>
        <v>255</v>
      </c>
      <c r="O755" cm="1">
        <f t="array" aca="1" ref="O755" ca="1">IFERROR(INDIRECT("'["&amp;Index!$A$1&amp;"]lookup'!R"&amp;ROW(O755)&amp;"C"&amp;COLUMN(O755),FALSE),NA())</f>
        <v>40</v>
      </c>
      <c r="P755" cm="1">
        <f t="array" aca="1" ref="P755" ca="1">IFERROR(INDIRECT("'["&amp;Index!$A$1&amp;"]lookup'!R"&amp;ROW(P755)&amp;"C"&amp;COLUMN(P755),FALSE),NA())</f>
        <v>43</v>
      </c>
      <c r="Q755" t="str" cm="1">
        <f t="array" aca="1" ref="Q755" ca="1">IFERROR(INDIRECT("'["&amp;Index!$A$1&amp;"]lookup'!R"&amp;ROW(Q755)&amp;"C"&amp;COLUMN(Q755),FALSE),NA())</f>
        <v/>
      </c>
      <c r="R755" cm="1">
        <f t="array" aca="1" ref="R755" ca="1">IFERROR(INDIRECT("'["&amp;Index!$A$1&amp;"]lookup'!R"&amp;ROW(R755)&amp;"C"&amp;COLUMN(R755),FALSE),NA())</f>
        <v>47</v>
      </c>
      <c r="S755" t="str" cm="1">
        <f t="array" aca="1" ref="S755" ca="1">IFERROR(INDIRECT("'["&amp;Index!$A$1&amp;"]lookup'!R"&amp;ROW(S755)&amp;"C"&amp;COLUMN(S755),FALSE),NA())</f>
        <v/>
      </c>
      <c r="T755" cm="1">
        <f t="array" aca="1" ref="T755" ca="1">IFERROR(INDIRECT("'["&amp;Index!$A$1&amp;"]lookup'!R"&amp;ROW(T755)&amp;"C"&amp;COLUMN(T755),FALSE),NA())</f>
        <v>49</v>
      </c>
      <c r="U755" cm="1">
        <f t="array" aca="1" ref="U755" ca="1">IFERROR(INDIRECT("'["&amp;Index!$A$1&amp;"]lookup'!R"&amp;ROW(U755)&amp;"C"&amp;COLUMN(U755),FALSE),NA())</f>
        <v>26</v>
      </c>
      <c r="V755" t="str" cm="1">
        <f t="array" aca="1" ref="V755" ca="1">IFERROR(INDIRECT("'["&amp;Index!$A$1&amp;"]lookup'!R"&amp;ROW(V755)&amp;"C"&amp;COLUMN(V755),FALSE),NA())</f>
        <v/>
      </c>
      <c r="W755" t="str" cm="1">
        <f t="array" aca="1" ref="W755" ca="1">IFERROR(INDIRECT("'["&amp;Index!$A$1&amp;"]lookup'!R"&amp;ROW(W755)&amp;"C"&amp;COLUMN(W755),FALSE),NA())</f>
        <v>*59</v>
      </c>
      <c r="X755" cm="1">
        <f t="array" aca="1" ref="X755" ca="1">IFERROR(INDIRECT("'["&amp;Index!$A$1&amp;"]lookup'!R"&amp;ROW(X755)&amp;"C"&amp;COLUMN(X755),FALSE),NA())</f>
        <v>100</v>
      </c>
      <c r="Y755" t="str" cm="1">
        <f t="array" aca="1" ref="Y755" ca="1">IFERROR(INDIRECT("'["&amp;Index!$A$1&amp;"]lookup'!R"&amp;ROW(Y755)&amp;"C"&amp;COLUMN(Y755),FALSE),NA())</f>
        <v/>
      </c>
      <c r="Z755" t="str" cm="1">
        <f t="array" aca="1" ref="Z755" ca="1">IFERROR(INDIRECT("'["&amp;Index!$A$1&amp;"]lookup'!R"&amp;ROW(Z755)&amp;"C"&amp;COLUMN(Z755),FALSE),NA())</f>
        <v/>
      </c>
      <c r="AA755" t="str" cm="1">
        <f t="array" aca="1" ref="AA755" ca="1">IFERROR(INDIRECT("'["&amp;Index!$A$1&amp;"]lookup'!R"&amp;ROW(AA755)&amp;"C"&amp;COLUMN(AA755),FALSE),NA())</f>
        <v/>
      </c>
      <c r="AB755" t="str" cm="1">
        <f t="array" aca="1" ref="AB755" ca="1">IFERROR(INDIRECT("'["&amp;Index!$A$1&amp;"]lookup'!R"&amp;ROW(AB755)&amp;"C"&amp;COLUMN(AB755),FALSE),NA())</f>
        <v/>
      </c>
      <c r="AC755" t="str" cm="1">
        <f t="array" aca="1" ref="AC755" ca="1">IFERROR(INDIRECT("'["&amp;Index!$A$1&amp;"]lookup'!R"&amp;ROW(AC755)&amp;"C"&amp;COLUMN(AC755),FALSE),NA())</f>
        <v/>
      </c>
      <c r="AD755" t="str" cm="1">
        <f t="array" aca="1" ref="AD755" ca="1">IFERROR(INDIRECT("'["&amp;Index!$A$1&amp;"]lookup'!R"&amp;ROW(AD755)&amp;"C"&amp;COLUMN(AD755),FALSE),NA())</f>
        <v/>
      </c>
      <c r="AE755" t="str" cm="1">
        <f t="array" aca="1" ref="AE755" ca="1">IFERROR(INDIRECT("'["&amp;Index!$A$1&amp;"]lookup'!R"&amp;ROW(AE755)&amp;"C"&amp;COLUMN(AE755),FALSE),NA())</f>
        <v/>
      </c>
      <c r="AF755" t="str">
        <f>Index!$A$1</f>
        <v>00_Control Ranges sigma ROTROL N Charge_Lyo_22820035_Dil_22867034_TOTAL_2019-03-01.xlsx</v>
      </c>
      <c r="AG755" t="str" cm="1">
        <f t="array" aca="1" ref="AG755" ca="1">IFERROR(INDIRECT("'["&amp;Index!$A$1&amp;"]Locations and batches'!R"&amp;2&amp;"C"&amp;7,FALSE),NA())</f>
        <v>ROTROL N</v>
      </c>
      <c r="AH755" cm="1">
        <f t="array" aca="1" ref="AH755" ca="1">IFERROR(INDIRECT("'["&amp;Index!$A$1&amp;"]Locations and batches'!$B$6",TRUE),NA())</f>
        <v>22757019</v>
      </c>
      <c r="AI755" t="str" cm="1">
        <f t="array" aca="1" ref="AI755" ca="1">IFERROR(INDIRECT("'["&amp;Index!$A$1&amp;"]Locations and batches'!R"&amp;2&amp;"C"&amp;11,FALSE),NA())</f>
        <v>NL22820035</v>
      </c>
      <c r="AJ755" t="str" cm="1">
        <f t="array" aca="1" ref="AJ755" ca="1">IFERROR(INDIRECT("'["&amp;Index!$A$1&amp;"]Locations and batches'!R"&amp;3&amp;"C"&amp;11,FALSE),NA())</f>
        <v>Di22867034</v>
      </c>
      <c r="AK755" t="str">
        <f t="shared" ca="1" si="24"/>
        <v>S180703</v>
      </c>
      <c r="AL755" t="str" cm="1">
        <f t="array" aca="1" ref="AL755" ca="1">OFFSET(INDIRECT("'["&amp;Index!$A$1&amp;"]Locations and batches'!$U$5",TRUE),MATCH(AK755,INDIRECT("'["&amp;Index!$A$1&amp;"]Locations and batches'!$U$5:$U$30",TRUE),0),-2)</f>
        <v>Complete+Hep</v>
      </c>
      <c r="AM755" t="str">
        <f ca="1">VLOOKUP(AK755,INDIRECT("'["&amp;Index!$A$1&amp;"]Locations and batches'!$U$6:$V$30",TRUE),2,FALSE)</f>
        <v>2019-12</v>
      </c>
      <c r="AN755" t="str">
        <f t="shared" ca="1" si="25"/>
        <v>L2</v>
      </c>
    </row>
    <row r="756" spans="1:40" x14ac:dyDescent="0.25">
      <c r="A756" cm="1">
        <f t="array" aca="1" ref="A756" ca="1">IFERROR(INDIRECT("'["&amp;Index!$A$1&amp;"]lookup'!R"&amp;ROW(A756)&amp;"C"&amp;COLUMN(A756),FALSE),NA())</f>
        <v>756</v>
      </c>
      <c r="B756" t="str" cm="1">
        <f t="array" aca="1" ref="B756" ca="1">IFERROR(INDIRECT("'["&amp;Index!$A$1&amp;"]lookup'!R"&amp;ROW(B756)&amp;"C"&amp;COLUMN(B756),FALSE),NA())</f>
        <v>////</v>
      </c>
      <c r="C756" t="str" cm="1">
        <f t="array" aca="1" ref="C756" ca="1">IFERROR(INDIRECT("'["&amp;Index!$A$1&amp;"]lookup'!R"&amp;ROW(C756)&amp;"C"&amp;COLUMN(C756),FALSE),NA())</f>
        <v/>
      </c>
      <c r="D756" t="str" cm="1">
        <f t="array" aca="1" ref="D756" ca="1">IFERROR(INDIRECT("'["&amp;Index!$A$1&amp;"]lookup'!R"&amp;ROW(D756)&amp;"C"&amp;COLUMN(D756),FALSE),NA())</f>
        <v/>
      </c>
      <c r="E756" t="str" cm="1">
        <f t="array" aca="1" ref="E756" ca="1">IFERROR(INDIRECT("'["&amp;Index!$A$1&amp;"]lookup'!R"&amp;ROW(E756)&amp;"C"&amp;COLUMN(E756),FALSE),NA())</f>
        <v/>
      </c>
      <c r="F756" t="str" cm="1">
        <f t="array" aca="1" ref="F756" ca="1">IFERROR(INDIRECT("'["&amp;Index!$A$1&amp;"]lookup'!R"&amp;ROW(F756)&amp;"C"&amp;COLUMN(F756),FALSE),NA())</f>
        <v/>
      </c>
      <c r="G756" t="str" cm="1">
        <f t="array" aca="1" ref="G756" ca="1">IFERROR(INDIRECT("'["&amp;Index!$A$1&amp;"]lookup'!R"&amp;ROW(G756)&amp;"C"&amp;COLUMN(G756),FALSE),NA())</f>
        <v/>
      </c>
      <c r="H756" t="str" cm="1">
        <f t="array" aca="1" ref="H756" ca="1">IFERROR(INDIRECT("'["&amp;Index!$A$1&amp;"]lookup'!R"&amp;ROW(H756)&amp;"C"&amp;COLUMN(H756),FALSE),NA())</f>
        <v/>
      </c>
      <c r="I756" t="str" cm="1">
        <f t="array" aca="1" ref="I756" ca="1">IFERROR(INDIRECT("'["&amp;Index!$A$1&amp;"]lookup'!R"&amp;ROW(I756)&amp;"C"&amp;COLUMN(I756),FALSE),NA())</f>
        <v/>
      </c>
      <c r="J756" t="str" cm="1">
        <f t="array" aca="1" ref="J756" ca="1">IFERROR(INDIRECT("'["&amp;Index!$A$1&amp;"]lookup'!R"&amp;ROW(J756)&amp;"C"&amp;COLUMN(J756),FALSE),NA())</f>
        <v/>
      </c>
      <c r="K756" t="str" cm="1">
        <f t="array" aca="1" ref="K756" ca="1">IFERROR(INDIRECT("'["&amp;Index!$A$1&amp;"]lookup'!R"&amp;ROW(K756)&amp;"C"&amp;COLUMN(K756),FALSE),NA())</f>
        <v/>
      </c>
      <c r="L756" t="str" cm="1">
        <f t="array" aca="1" ref="L756" ca="1">IFERROR(INDIRECT("'["&amp;Index!$A$1&amp;"]lookup'!R"&amp;ROW(L756)&amp;"C"&amp;COLUMN(L756),FALSE),NA())</f>
        <v/>
      </c>
      <c r="M756" t="str" cm="1">
        <f t="array" aca="1" ref="M756" ca="1">IFERROR(INDIRECT("'["&amp;Index!$A$1&amp;"]lookup'!R"&amp;ROW(M756)&amp;"C"&amp;COLUMN(M756),FALSE),NA())</f>
        <v/>
      </c>
      <c r="N756" t="str" cm="1">
        <f t="array" aca="1" ref="N756" ca="1">IFERROR(INDIRECT("'["&amp;Index!$A$1&amp;"]lookup'!R"&amp;ROW(N756)&amp;"C"&amp;COLUMN(N756),FALSE),NA())</f>
        <v/>
      </c>
      <c r="O756" t="str" cm="1">
        <f t="array" aca="1" ref="O756" ca="1">IFERROR(INDIRECT("'["&amp;Index!$A$1&amp;"]lookup'!R"&amp;ROW(O756)&amp;"C"&amp;COLUMN(O756),FALSE),NA())</f>
        <v/>
      </c>
      <c r="P756" t="str" cm="1">
        <f t="array" aca="1" ref="P756" ca="1">IFERROR(INDIRECT("'["&amp;Index!$A$1&amp;"]lookup'!R"&amp;ROW(P756)&amp;"C"&amp;COLUMN(P756),FALSE),NA())</f>
        <v/>
      </c>
      <c r="Q756" t="str" cm="1">
        <f t="array" aca="1" ref="Q756" ca="1">IFERROR(INDIRECT("'["&amp;Index!$A$1&amp;"]lookup'!R"&amp;ROW(Q756)&amp;"C"&amp;COLUMN(Q756),FALSE),NA())</f>
        <v/>
      </c>
      <c r="R756" t="str" cm="1">
        <f t="array" aca="1" ref="R756" ca="1">IFERROR(INDIRECT("'["&amp;Index!$A$1&amp;"]lookup'!R"&amp;ROW(R756)&amp;"C"&amp;COLUMN(R756),FALSE),NA())</f>
        <v/>
      </c>
      <c r="S756" t="str" cm="1">
        <f t="array" aca="1" ref="S756" ca="1">IFERROR(INDIRECT("'["&amp;Index!$A$1&amp;"]lookup'!R"&amp;ROW(S756)&amp;"C"&amp;COLUMN(S756),FALSE),NA())</f>
        <v/>
      </c>
      <c r="T756" t="str" cm="1">
        <f t="array" aca="1" ref="T756" ca="1">IFERROR(INDIRECT("'["&amp;Index!$A$1&amp;"]lookup'!R"&amp;ROW(T756)&amp;"C"&amp;COLUMN(T756),FALSE),NA())</f>
        <v/>
      </c>
      <c r="U756" t="str" cm="1">
        <f t="array" aca="1" ref="U756" ca="1">IFERROR(INDIRECT("'["&amp;Index!$A$1&amp;"]lookup'!R"&amp;ROW(U756)&amp;"C"&amp;COLUMN(U756),FALSE),NA())</f>
        <v/>
      </c>
      <c r="V756" t="str" cm="1">
        <f t="array" aca="1" ref="V756" ca="1">IFERROR(INDIRECT("'["&amp;Index!$A$1&amp;"]lookup'!R"&amp;ROW(V756)&amp;"C"&amp;COLUMN(V756),FALSE),NA())</f>
        <v/>
      </c>
      <c r="W756" t="str" cm="1">
        <f t="array" aca="1" ref="W756" ca="1">IFERROR(INDIRECT("'["&amp;Index!$A$1&amp;"]lookup'!R"&amp;ROW(W756)&amp;"C"&amp;COLUMN(W756),FALSE),NA())</f>
        <v/>
      </c>
      <c r="X756" t="str" cm="1">
        <f t="array" aca="1" ref="X756" ca="1">IFERROR(INDIRECT("'["&amp;Index!$A$1&amp;"]lookup'!R"&amp;ROW(X756)&amp;"C"&amp;COLUMN(X756),FALSE),NA())</f>
        <v/>
      </c>
      <c r="Y756" t="str" cm="1">
        <f t="array" aca="1" ref="Y756" ca="1">IFERROR(INDIRECT("'["&amp;Index!$A$1&amp;"]lookup'!R"&amp;ROW(Y756)&amp;"C"&amp;COLUMN(Y756),FALSE),NA())</f>
        <v/>
      </c>
      <c r="Z756" t="str" cm="1">
        <f t="array" aca="1" ref="Z756" ca="1">IFERROR(INDIRECT("'["&amp;Index!$A$1&amp;"]lookup'!R"&amp;ROW(Z756)&amp;"C"&amp;COLUMN(Z756),FALSE),NA())</f>
        <v/>
      </c>
      <c r="AA756" t="str" cm="1">
        <f t="array" aca="1" ref="AA756" ca="1">IFERROR(INDIRECT("'["&amp;Index!$A$1&amp;"]lookup'!R"&amp;ROW(AA756)&amp;"C"&amp;COLUMN(AA756),FALSE),NA())</f>
        <v/>
      </c>
      <c r="AB756" t="str" cm="1">
        <f t="array" aca="1" ref="AB756" ca="1">IFERROR(INDIRECT("'["&amp;Index!$A$1&amp;"]lookup'!R"&amp;ROW(AB756)&amp;"C"&amp;COLUMN(AB756),FALSE),NA())</f>
        <v/>
      </c>
      <c r="AC756" t="str" cm="1">
        <f t="array" aca="1" ref="AC756" ca="1">IFERROR(INDIRECT("'["&amp;Index!$A$1&amp;"]lookup'!R"&amp;ROW(AC756)&amp;"C"&amp;COLUMN(AC756),FALSE),NA())</f>
        <v/>
      </c>
      <c r="AD756" t="str" cm="1">
        <f t="array" aca="1" ref="AD756" ca="1">IFERROR(INDIRECT("'["&amp;Index!$A$1&amp;"]lookup'!R"&amp;ROW(AD756)&amp;"C"&amp;COLUMN(AD756),FALSE),NA())</f>
        <v/>
      </c>
      <c r="AE756" t="str" cm="1">
        <f t="array" aca="1" ref="AE756" ca="1">IFERROR(INDIRECT("'["&amp;Index!$A$1&amp;"]lookup'!R"&amp;ROW(AE756)&amp;"C"&amp;COLUMN(AE756),FALSE),NA())</f>
        <v/>
      </c>
      <c r="AF756" t="str">
        <f>Index!$A$1</f>
        <v>00_Control Ranges sigma ROTROL N Charge_Lyo_22820035_Dil_22867034_TOTAL_2019-03-01.xlsx</v>
      </c>
      <c r="AG756" t="str" cm="1">
        <f t="array" aca="1" ref="AG756" ca="1">IFERROR(INDIRECT("'["&amp;Index!$A$1&amp;"]Locations and batches'!R"&amp;2&amp;"C"&amp;7,FALSE),NA())</f>
        <v>ROTROL N</v>
      </c>
      <c r="AH756" cm="1">
        <f t="array" aca="1" ref="AH756" ca="1">IFERROR(INDIRECT("'["&amp;Index!$A$1&amp;"]Locations and batches'!$B$6",TRUE),NA())</f>
        <v>22757019</v>
      </c>
      <c r="AI756" t="str" cm="1">
        <f t="array" aca="1" ref="AI756" ca="1">IFERROR(INDIRECT("'["&amp;Index!$A$1&amp;"]Locations and batches'!R"&amp;2&amp;"C"&amp;11,FALSE),NA())</f>
        <v>NL22820035</v>
      </c>
      <c r="AJ756" t="str" cm="1">
        <f t="array" aca="1" ref="AJ756" ca="1">IFERROR(INDIRECT("'["&amp;Index!$A$1&amp;"]Locations and batches'!R"&amp;3&amp;"C"&amp;11,FALSE),NA())</f>
        <v>Di22867034</v>
      </c>
      <c r="AK756" t="str">
        <f t="shared" ca="1" si="24"/>
        <v/>
      </c>
      <c r="AL756" t="e" cm="1">
        <f t="array" aca="1" ref="AL756" ca="1">OFFSET(INDIRECT("'["&amp;Index!$A$1&amp;"]Locations and batches'!$U$5",TRUE),MATCH(AK756,INDIRECT("'["&amp;Index!$A$1&amp;"]Locations and batches'!$U$5:$U$30",TRUE),0),-2)</f>
        <v>#N/A</v>
      </c>
      <c r="AM756" t="e">
        <f ca="1">VLOOKUP(AK756,INDIRECT("'["&amp;Index!$A$1&amp;"]Locations and batches'!$U$6:$V$30",TRUE),2,FALSE)</f>
        <v>#N/A</v>
      </c>
      <c r="AN756" t="str">
        <f t="shared" ca="1" si="25"/>
        <v/>
      </c>
    </row>
    <row r="757" spans="1:40" x14ac:dyDescent="0.25">
      <c r="A757" cm="1">
        <f t="array" aca="1" ref="A757" ca="1">IFERROR(INDIRECT("'["&amp;Index!$A$1&amp;"]lookup'!R"&amp;ROW(A757)&amp;"C"&amp;COLUMN(A757),FALSE),NA())</f>
        <v>757</v>
      </c>
      <c r="B757" t="str" cm="1">
        <f t="array" aca="1" ref="B757" ca="1">IFERROR(INDIRECT("'["&amp;Index!$A$1&amp;"]lookup'!R"&amp;ROW(B757)&amp;"C"&amp;COLUMN(B757),FALSE),NA())</f>
        <v>////</v>
      </c>
      <c r="C757" t="str" cm="1">
        <f t="array" aca="1" ref="C757" ca="1">IFERROR(INDIRECT("'["&amp;Index!$A$1&amp;"]lookup'!R"&amp;ROW(C757)&amp;"C"&amp;COLUMN(C757),FALSE),NA())</f>
        <v/>
      </c>
      <c r="D757" t="str" cm="1">
        <f t="array" aca="1" ref="D757" ca="1">IFERROR(INDIRECT("'["&amp;Index!$A$1&amp;"]lookup'!R"&amp;ROW(D757)&amp;"C"&amp;COLUMN(D757),FALSE),NA())</f>
        <v/>
      </c>
      <c r="E757" t="str" cm="1">
        <f t="array" aca="1" ref="E757" ca="1">IFERROR(INDIRECT("'["&amp;Index!$A$1&amp;"]lookup'!R"&amp;ROW(E757)&amp;"C"&amp;COLUMN(E757),FALSE),NA())</f>
        <v/>
      </c>
      <c r="F757" t="str" cm="1">
        <f t="array" aca="1" ref="F757" ca="1">IFERROR(INDIRECT("'["&amp;Index!$A$1&amp;"]lookup'!R"&amp;ROW(F757)&amp;"C"&amp;COLUMN(F757),FALSE),NA())</f>
        <v/>
      </c>
      <c r="G757" t="str" cm="1">
        <f t="array" aca="1" ref="G757" ca="1">IFERROR(INDIRECT("'["&amp;Index!$A$1&amp;"]lookup'!R"&amp;ROW(G757)&amp;"C"&amp;COLUMN(G757),FALSE),NA())</f>
        <v/>
      </c>
      <c r="H757" t="str" cm="1">
        <f t="array" aca="1" ref="H757" ca="1">IFERROR(INDIRECT("'["&amp;Index!$A$1&amp;"]lookup'!R"&amp;ROW(H757)&amp;"C"&amp;COLUMN(H757),FALSE),NA())</f>
        <v/>
      </c>
      <c r="I757" t="str" cm="1">
        <f t="array" aca="1" ref="I757" ca="1">IFERROR(INDIRECT("'["&amp;Index!$A$1&amp;"]lookup'!R"&amp;ROW(I757)&amp;"C"&amp;COLUMN(I757),FALSE),NA())</f>
        <v/>
      </c>
      <c r="J757" t="str" cm="1">
        <f t="array" aca="1" ref="J757" ca="1">IFERROR(INDIRECT("'["&amp;Index!$A$1&amp;"]lookup'!R"&amp;ROW(J757)&amp;"C"&amp;COLUMN(J757),FALSE),NA())</f>
        <v/>
      </c>
      <c r="K757" t="str" cm="1">
        <f t="array" aca="1" ref="K757" ca="1">IFERROR(INDIRECT("'["&amp;Index!$A$1&amp;"]lookup'!R"&amp;ROW(K757)&amp;"C"&amp;COLUMN(K757),FALSE),NA())</f>
        <v/>
      </c>
      <c r="L757" t="str" cm="1">
        <f t="array" aca="1" ref="L757" ca="1">IFERROR(INDIRECT("'["&amp;Index!$A$1&amp;"]lookup'!R"&amp;ROW(L757)&amp;"C"&amp;COLUMN(L757),FALSE),NA())</f>
        <v/>
      </c>
      <c r="M757" t="str" cm="1">
        <f t="array" aca="1" ref="M757" ca="1">IFERROR(INDIRECT("'["&amp;Index!$A$1&amp;"]lookup'!R"&amp;ROW(M757)&amp;"C"&amp;COLUMN(M757),FALSE),NA())</f>
        <v/>
      </c>
      <c r="N757" t="str" cm="1">
        <f t="array" aca="1" ref="N757" ca="1">IFERROR(INDIRECT("'["&amp;Index!$A$1&amp;"]lookup'!R"&amp;ROW(N757)&amp;"C"&amp;COLUMN(N757),FALSE),NA())</f>
        <v/>
      </c>
      <c r="O757" t="str" cm="1">
        <f t="array" aca="1" ref="O757" ca="1">IFERROR(INDIRECT("'["&amp;Index!$A$1&amp;"]lookup'!R"&amp;ROW(O757)&amp;"C"&amp;COLUMN(O757),FALSE),NA())</f>
        <v/>
      </c>
      <c r="P757" t="str" cm="1">
        <f t="array" aca="1" ref="P757" ca="1">IFERROR(INDIRECT("'["&amp;Index!$A$1&amp;"]lookup'!R"&amp;ROW(P757)&amp;"C"&amp;COLUMN(P757),FALSE),NA())</f>
        <v/>
      </c>
      <c r="Q757" t="str" cm="1">
        <f t="array" aca="1" ref="Q757" ca="1">IFERROR(INDIRECT("'["&amp;Index!$A$1&amp;"]lookup'!R"&amp;ROW(Q757)&amp;"C"&amp;COLUMN(Q757),FALSE),NA())</f>
        <v/>
      </c>
      <c r="R757" t="str" cm="1">
        <f t="array" aca="1" ref="R757" ca="1">IFERROR(INDIRECT("'["&amp;Index!$A$1&amp;"]lookup'!R"&amp;ROW(R757)&amp;"C"&amp;COLUMN(R757),FALSE),NA())</f>
        <v/>
      </c>
      <c r="S757" t="str" cm="1">
        <f t="array" aca="1" ref="S757" ca="1">IFERROR(INDIRECT("'["&amp;Index!$A$1&amp;"]lookup'!R"&amp;ROW(S757)&amp;"C"&amp;COLUMN(S757),FALSE),NA())</f>
        <v/>
      </c>
      <c r="T757" t="str" cm="1">
        <f t="array" aca="1" ref="T757" ca="1">IFERROR(INDIRECT("'["&amp;Index!$A$1&amp;"]lookup'!R"&amp;ROW(T757)&amp;"C"&amp;COLUMN(T757),FALSE),NA())</f>
        <v/>
      </c>
      <c r="U757" t="str" cm="1">
        <f t="array" aca="1" ref="U757" ca="1">IFERROR(INDIRECT("'["&amp;Index!$A$1&amp;"]lookup'!R"&amp;ROW(U757)&amp;"C"&amp;COLUMN(U757),FALSE),NA())</f>
        <v/>
      </c>
      <c r="V757" t="str" cm="1">
        <f t="array" aca="1" ref="V757" ca="1">IFERROR(INDIRECT("'["&amp;Index!$A$1&amp;"]lookup'!R"&amp;ROW(V757)&amp;"C"&amp;COLUMN(V757),FALSE),NA())</f>
        <v/>
      </c>
      <c r="W757" t="str" cm="1">
        <f t="array" aca="1" ref="W757" ca="1">IFERROR(INDIRECT("'["&amp;Index!$A$1&amp;"]lookup'!R"&amp;ROW(W757)&amp;"C"&amp;COLUMN(W757),FALSE),NA())</f>
        <v/>
      </c>
      <c r="X757" t="str" cm="1">
        <f t="array" aca="1" ref="X757" ca="1">IFERROR(INDIRECT("'["&amp;Index!$A$1&amp;"]lookup'!R"&amp;ROW(X757)&amp;"C"&amp;COLUMN(X757),FALSE),NA())</f>
        <v/>
      </c>
      <c r="Y757" t="str" cm="1">
        <f t="array" aca="1" ref="Y757" ca="1">IFERROR(INDIRECT("'["&amp;Index!$A$1&amp;"]lookup'!R"&amp;ROW(Y757)&amp;"C"&amp;COLUMN(Y757),FALSE),NA())</f>
        <v/>
      </c>
      <c r="Z757" t="str" cm="1">
        <f t="array" aca="1" ref="Z757" ca="1">IFERROR(INDIRECT("'["&amp;Index!$A$1&amp;"]lookup'!R"&amp;ROW(Z757)&amp;"C"&amp;COLUMN(Z757),FALSE),NA())</f>
        <v/>
      </c>
      <c r="AA757" t="str" cm="1">
        <f t="array" aca="1" ref="AA757" ca="1">IFERROR(INDIRECT("'["&amp;Index!$A$1&amp;"]lookup'!R"&amp;ROW(AA757)&amp;"C"&amp;COLUMN(AA757),FALSE),NA())</f>
        <v/>
      </c>
      <c r="AB757" t="str" cm="1">
        <f t="array" aca="1" ref="AB757" ca="1">IFERROR(INDIRECT("'["&amp;Index!$A$1&amp;"]lookup'!R"&amp;ROW(AB757)&amp;"C"&amp;COLUMN(AB757),FALSE),NA())</f>
        <v/>
      </c>
      <c r="AC757" t="str" cm="1">
        <f t="array" aca="1" ref="AC757" ca="1">IFERROR(INDIRECT("'["&amp;Index!$A$1&amp;"]lookup'!R"&amp;ROW(AC757)&amp;"C"&amp;COLUMN(AC757),FALSE),NA())</f>
        <v/>
      </c>
      <c r="AD757" t="str" cm="1">
        <f t="array" aca="1" ref="AD757" ca="1">IFERROR(INDIRECT("'["&amp;Index!$A$1&amp;"]lookup'!R"&amp;ROW(AD757)&amp;"C"&amp;COLUMN(AD757),FALSE),NA())</f>
        <v/>
      </c>
      <c r="AE757" t="str" cm="1">
        <f t="array" aca="1" ref="AE757" ca="1">IFERROR(INDIRECT("'["&amp;Index!$A$1&amp;"]lookup'!R"&amp;ROW(AE757)&amp;"C"&amp;COLUMN(AE757),FALSE),NA())</f>
        <v/>
      </c>
      <c r="AF757" t="str">
        <f>Index!$A$1</f>
        <v>00_Control Ranges sigma ROTROL N Charge_Lyo_22820035_Dil_22867034_TOTAL_2019-03-01.xlsx</v>
      </c>
      <c r="AG757" t="str" cm="1">
        <f t="array" aca="1" ref="AG757" ca="1">IFERROR(INDIRECT("'["&amp;Index!$A$1&amp;"]Locations and batches'!R"&amp;2&amp;"C"&amp;7,FALSE),NA())</f>
        <v>ROTROL N</v>
      </c>
      <c r="AH757" cm="1">
        <f t="array" aca="1" ref="AH757" ca="1">IFERROR(INDIRECT("'["&amp;Index!$A$1&amp;"]Locations and batches'!$B$6",TRUE),NA())</f>
        <v>22757019</v>
      </c>
      <c r="AI757" t="str" cm="1">
        <f t="array" aca="1" ref="AI757" ca="1">IFERROR(INDIRECT("'["&amp;Index!$A$1&amp;"]Locations and batches'!R"&amp;2&amp;"C"&amp;11,FALSE),NA())</f>
        <v>NL22820035</v>
      </c>
      <c r="AJ757" t="str" cm="1">
        <f t="array" aca="1" ref="AJ757" ca="1">IFERROR(INDIRECT("'["&amp;Index!$A$1&amp;"]Locations and batches'!R"&amp;3&amp;"C"&amp;11,FALSE),NA())</f>
        <v>Di22867034</v>
      </c>
      <c r="AK757" t="str">
        <f t="shared" ca="1" si="24"/>
        <v/>
      </c>
      <c r="AL757" t="e" cm="1">
        <f t="array" aca="1" ref="AL757" ca="1">OFFSET(INDIRECT("'["&amp;Index!$A$1&amp;"]Locations and batches'!$U$5",TRUE),MATCH(AK757,INDIRECT("'["&amp;Index!$A$1&amp;"]Locations and batches'!$U$5:$U$30",TRUE),0),-2)</f>
        <v>#N/A</v>
      </c>
      <c r="AM757" t="e">
        <f ca="1">VLOOKUP(AK757,INDIRECT("'["&amp;Index!$A$1&amp;"]Locations and batches'!$U$6:$V$30",TRUE),2,FALSE)</f>
        <v>#N/A</v>
      </c>
      <c r="AN757" t="str">
        <f t="shared" ca="1" si="25"/>
        <v/>
      </c>
    </row>
    <row r="758" spans="1:40" x14ac:dyDescent="0.25">
      <c r="A758" cm="1">
        <f t="array" aca="1" ref="A758" ca="1">IFERROR(INDIRECT("'["&amp;Index!$A$1&amp;"]lookup'!R"&amp;ROW(A758)&amp;"C"&amp;COLUMN(A758),FALSE),NA())</f>
        <v>758</v>
      </c>
      <c r="B758" t="str" cm="1">
        <f t="array" aca="1" ref="B758" ca="1">IFERROR(INDIRECT("'["&amp;Index!$A$1&amp;"]lookup'!R"&amp;ROW(B758)&amp;"C"&amp;COLUMN(B758),FALSE),NA())</f>
        <v>////</v>
      </c>
      <c r="C758" t="str" cm="1">
        <f t="array" aca="1" ref="C758" ca="1">IFERROR(INDIRECT("'["&amp;Index!$A$1&amp;"]lookup'!R"&amp;ROW(C758)&amp;"C"&amp;COLUMN(C758),FALSE),NA())</f>
        <v/>
      </c>
      <c r="D758" t="str" cm="1">
        <f t="array" aca="1" ref="D758" ca="1">IFERROR(INDIRECT("'["&amp;Index!$A$1&amp;"]lookup'!R"&amp;ROW(D758)&amp;"C"&amp;COLUMN(D758),FALSE),NA())</f>
        <v/>
      </c>
      <c r="E758" t="str" cm="1">
        <f t="array" aca="1" ref="E758" ca="1">IFERROR(INDIRECT("'["&amp;Index!$A$1&amp;"]lookup'!R"&amp;ROW(E758)&amp;"C"&amp;COLUMN(E758),FALSE),NA())</f>
        <v/>
      </c>
      <c r="F758" t="str" cm="1">
        <f t="array" aca="1" ref="F758" ca="1">IFERROR(INDIRECT("'["&amp;Index!$A$1&amp;"]lookup'!R"&amp;ROW(F758)&amp;"C"&amp;COLUMN(F758),FALSE),NA())</f>
        <v/>
      </c>
      <c r="G758" t="str" cm="1">
        <f t="array" aca="1" ref="G758" ca="1">IFERROR(INDIRECT("'["&amp;Index!$A$1&amp;"]lookup'!R"&amp;ROW(G758)&amp;"C"&amp;COLUMN(G758),FALSE),NA())</f>
        <v/>
      </c>
      <c r="H758" t="str" cm="1">
        <f t="array" aca="1" ref="H758" ca="1">IFERROR(INDIRECT("'["&amp;Index!$A$1&amp;"]lookup'!R"&amp;ROW(H758)&amp;"C"&amp;COLUMN(H758),FALSE),NA())</f>
        <v/>
      </c>
      <c r="I758" t="str" cm="1">
        <f t="array" aca="1" ref="I758" ca="1">IFERROR(INDIRECT("'["&amp;Index!$A$1&amp;"]lookup'!R"&amp;ROW(I758)&amp;"C"&amp;COLUMN(I758),FALSE),NA())</f>
        <v/>
      </c>
      <c r="J758" t="str" cm="1">
        <f t="array" aca="1" ref="J758" ca="1">IFERROR(INDIRECT("'["&amp;Index!$A$1&amp;"]lookup'!R"&amp;ROW(J758)&amp;"C"&amp;COLUMN(J758),FALSE),NA())</f>
        <v/>
      </c>
      <c r="K758" t="str" cm="1">
        <f t="array" aca="1" ref="K758" ca="1">IFERROR(INDIRECT("'["&amp;Index!$A$1&amp;"]lookup'!R"&amp;ROW(K758)&amp;"C"&amp;COLUMN(K758),FALSE),NA())</f>
        <v/>
      </c>
      <c r="L758" t="str" cm="1">
        <f t="array" aca="1" ref="L758" ca="1">IFERROR(INDIRECT("'["&amp;Index!$A$1&amp;"]lookup'!R"&amp;ROW(L758)&amp;"C"&amp;COLUMN(L758),FALSE),NA())</f>
        <v/>
      </c>
      <c r="M758" t="str" cm="1">
        <f t="array" aca="1" ref="M758" ca="1">IFERROR(INDIRECT("'["&amp;Index!$A$1&amp;"]lookup'!R"&amp;ROW(M758)&amp;"C"&amp;COLUMN(M758),FALSE),NA())</f>
        <v/>
      </c>
      <c r="N758" t="str" cm="1">
        <f t="array" aca="1" ref="N758" ca="1">IFERROR(INDIRECT("'["&amp;Index!$A$1&amp;"]lookup'!R"&amp;ROW(N758)&amp;"C"&amp;COLUMN(N758),FALSE),NA())</f>
        <v/>
      </c>
      <c r="O758" t="str" cm="1">
        <f t="array" aca="1" ref="O758" ca="1">IFERROR(INDIRECT("'["&amp;Index!$A$1&amp;"]lookup'!R"&amp;ROW(O758)&amp;"C"&amp;COLUMN(O758),FALSE),NA())</f>
        <v/>
      </c>
      <c r="P758" t="str" cm="1">
        <f t="array" aca="1" ref="P758" ca="1">IFERROR(INDIRECT("'["&amp;Index!$A$1&amp;"]lookup'!R"&amp;ROW(P758)&amp;"C"&amp;COLUMN(P758),FALSE),NA())</f>
        <v/>
      </c>
      <c r="Q758" t="str" cm="1">
        <f t="array" aca="1" ref="Q758" ca="1">IFERROR(INDIRECT("'["&amp;Index!$A$1&amp;"]lookup'!R"&amp;ROW(Q758)&amp;"C"&amp;COLUMN(Q758),FALSE),NA())</f>
        <v/>
      </c>
      <c r="R758" t="str" cm="1">
        <f t="array" aca="1" ref="R758" ca="1">IFERROR(INDIRECT("'["&amp;Index!$A$1&amp;"]lookup'!R"&amp;ROW(R758)&amp;"C"&amp;COLUMN(R758),FALSE),NA())</f>
        <v/>
      </c>
      <c r="S758" t="str" cm="1">
        <f t="array" aca="1" ref="S758" ca="1">IFERROR(INDIRECT("'["&amp;Index!$A$1&amp;"]lookup'!R"&amp;ROW(S758)&amp;"C"&amp;COLUMN(S758),FALSE),NA())</f>
        <v/>
      </c>
      <c r="T758" t="str" cm="1">
        <f t="array" aca="1" ref="T758" ca="1">IFERROR(INDIRECT("'["&amp;Index!$A$1&amp;"]lookup'!R"&amp;ROW(T758)&amp;"C"&amp;COLUMN(T758),FALSE),NA())</f>
        <v/>
      </c>
      <c r="U758" t="str" cm="1">
        <f t="array" aca="1" ref="U758" ca="1">IFERROR(INDIRECT("'["&amp;Index!$A$1&amp;"]lookup'!R"&amp;ROW(U758)&amp;"C"&amp;COLUMN(U758),FALSE),NA())</f>
        <v/>
      </c>
      <c r="V758" t="str" cm="1">
        <f t="array" aca="1" ref="V758" ca="1">IFERROR(INDIRECT("'["&amp;Index!$A$1&amp;"]lookup'!R"&amp;ROW(V758)&amp;"C"&amp;COLUMN(V758),FALSE),NA())</f>
        <v/>
      </c>
      <c r="W758" t="str" cm="1">
        <f t="array" aca="1" ref="W758" ca="1">IFERROR(INDIRECT("'["&amp;Index!$A$1&amp;"]lookup'!R"&amp;ROW(W758)&amp;"C"&amp;COLUMN(W758),FALSE),NA())</f>
        <v/>
      </c>
      <c r="X758" t="str" cm="1">
        <f t="array" aca="1" ref="X758" ca="1">IFERROR(INDIRECT("'["&amp;Index!$A$1&amp;"]lookup'!R"&amp;ROW(X758)&amp;"C"&amp;COLUMN(X758),FALSE),NA())</f>
        <v/>
      </c>
      <c r="Y758" t="str" cm="1">
        <f t="array" aca="1" ref="Y758" ca="1">IFERROR(INDIRECT("'["&amp;Index!$A$1&amp;"]lookup'!R"&amp;ROW(Y758)&amp;"C"&amp;COLUMN(Y758),FALSE),NA())</f>
        <v/>
      </c>
      <c r="Z758" t="str" cm="1">
        <f t="array" aca="1" ref="Z758" ca="1">IFERROR(INDIRECT("'["&amp;Index!$A$1&amp;"]lookup'!R"&amp;ROW(Z758)&amp;"C"&amp;COLUMN(Z758),FALSE),NA())</f>
        <v/>
      </c>
      <c r="AA758" t="str" cm="1">
        <f t="array" aca="1" ref="AA758" ca="1">IFERROR(INDIRECT("'["&amp;Index!$A$1&amp;"]lookup'!R"&amp;ROW(AA758)&amp;"C"&amp;COLUMN(AA758),FALSE),NA())</f>
        <v/>
      </c>
      <c r="AB758" t="str" cm="1">
        <f t="array" aca="1" ref="AB758" ca="1">IFERROR(INDIRECT("'["&amp;Index!$A$1&amp;"]lookup'!R"&amp;ROW(AB758)&amp;"C"&amp;COLUMN(AB758),FALSE),NA())</f>
        <v/>
      </c>
      <c r="AC758" t="str" cm="1">
        <f t="array" aca="1" ref="AC758" ca="1">IFERROR(INDIRECT("'["&amp;Index!$A$1&amp;"]lookup'!R"&amp;ROW(AC758)&amp;"C"&amp;COLUMN(AC758),FALSE),NA())</f>
        <v/>
      </c>
      <c r="AD758" t="str" cm="1">
        <f t="array" aca="1" ref="AD758" ca="1">IFERROR(INDIRECT("'["&amp;Index!$A$1&amp;"]lookup'!R"&amp;ROW(AD758)&amp;"C"&amp;COLUMN(AD758),FALSE),NA())</f>
        <v/>
      </c>
      <c r="AE758" t="str" cm="1">
        <f t="array" aca="1" ref="AE758" ca="1">IFERROR(INDIRECT("'["&amp;Index!$A$1&amp;"]lookup'!R"&amp;ROW(AE758)&amp;"C"&amp;COLUMN(AE758),FALSE),NA())</f>
        <v/>
      </c>
      <c r="AF758" t="str">
        <f>Index!$A$1</f>
        <v>00_Control Ranges sigma ROTROL N Charge_Lyo_22820035_Dil_22867034_TOTAL_2019-03-01.xlsx</v>
      </c>
      <c r="AG758" t="str" cm="1">
        <f t="array" aca="1" ref="AG758" ca="1">IFERROR(INDIRECT("'["&amp;Index!$A$1&amp;"]Locations and batches'!R"&amp;2&amp;"C"&amp;7,FALSE),NA())</f>
        <v>ROTROL N</v>
      </c>
      <c r="AH758" cm="1">
        <f t="array" aca="1" ref="AH758" ca="1">IFERROR(INDIRECT("'["&amp;Index!$A$1&amp;"]Locations and batches'!$B$6",TRUE),NA())</f>
        <v>22757019</v>
      </c>
      <c r="AI758" t="str" cm="1">
        <f t="array" aca="1" ref="AI758" ca="1">IFERROR(INDIRECT("'["&amp;Index!$A$1&amp;"]Locations and batches'!R"&amp;2&amp;"C"&amp;11,FALSE),NA())</f>
        <v>NL22820035</v>
      </c>
      <c r="AJ758" t="str" cm="1">
        <f t="array" aca="1" ref="AJ758" ca="1">IFERROR(INDIRECT("'["&amp;Index!$A$1&amp;"]Locations and batches'!R"&amp;3&amp;"C"&amp;11,FALSE),NA())</f>
        <v>Di22867034</v>
      </c>
      <c r="AK758" t="str">
        <f t="shared" ca="1" si="24"/>
        <v/>
      </c>
      <c r="AL758" t="e" cm="1">
        <f t="array" aca="1" ref="AL758" ca="1">OFFSET(INDIRECT("'["&amp;Index!$A$1&amp;"]Locations and batches'!$U$5",TRUE),MATCH(AK758,INDIRECT("'["&amp;Index!$A$1&amp;"]Locations and batches'!$U$5:$U$30",TRUE),0),-2)</f>
        <v>#N/A</v>
      </c>
      <c r="AM758" t="e">
        <f ca="1">VLOOKUP(AK758,INDIRECT("'["&amp;Index!$A$1&amp;"]Locations and batches'!$U$6:$V$30",TRUE),2,FALSE)</f>
        <v>#N/A</v>
      </c>
      <c r="AN758" t="str">
        <f t="shared" ca="1" si="25"/>
        <v/>
      </c>
    </row>
    <row r="759" spans="1:40" x14ac:dyDescent="0.25">
      <c r="A759" cm="1">
        <f t="array" aca="1" ref="A759" ca="1">IFERROR(INDIRECT("'["&amp;Index!$A$1&amp;"]lookup'!R"&amp;ROW(A759)&amp;"C"&amp;COLUMN(A759),FALSE),NA())</f>
        <v>759</v>
      </c>
      <c r="B759" t="str" cm="1">
        <f t="array" aca="1" ref="B759" ca="1">IFERROR(INDIRECT("'["&amp;Index!$A$1&amp;"]lookup'!R"&amp;ROW(B759)&amp;"C"&amp;COLUMN(B759),FALSE),NA())</f>
        <v>////</v>
      </c>
      <c r="C759" t="str" cm="1">
        <f t="array" aca="1" ref="C759" ca="1">IFERROR(INDIRECT("'["&amp;Index!$A$1&amp;"]lookup'!R"&amp;ROW(C759)&amp;"C"&amp;COLUMN(C759),FALSE),NA())</f>
        <v/>
      </c>
      <c r="D759" t="str" cm="1">
        <f t="array" aca="1" ref="D759" ca="1">IFERROR(INDIRECT("'["&amp;Index!$A$1&amp;"]lookup'!R"&amp;ROW(D759)&amp;"C"&amp;COLUMN(D759),FALSE),NA())</f>
        <v/>
      </c>
      <c r="E759" t="str" cm="1">
        <f t="array" aca="1" ref="E759" ca="1">IFERROR(INDIRECT("'["&amp;Index!$A$1&amp;"]lookup'!R"&amp;ROW(E759)&amp;"C"&amp;COLUMN(E759),FALSE),NA())</f>
        <v/>
      </c>
      <c r="F759" t="str" cm="1">
        <f t="array" aca="1" ref="F759" ca="1">IFERROR(INDIRECT("'["&amp;Index!$A$1&amp;"]lookup'!R"&amp;ROW(F759)&amp;"C"&amp;COLUMN(F759),FALSE),NA())</f>
        <v/>
      </c>
      <c r="G759" t="str" cm="1">
        <f t="array" aca="1" ref="G759" ca="1">IFERROR(INDIRECT("'["&amp;Index!$A$1&amp;"]lookup'!R"&amp;ROW(G759)&amp;"C"&amp;COLUMN(G759),FALSE),NA())</f>
        <v/>
      </c>
      <c r="H759" t="str" cm="1">
        <f t="array" aca="1" ref="H759" ca="1">IFERROR(INDIRECT("'["&amp;Index!$A$1&amp;"]lookup'!R"&amp;ROW(H759)&amp;"C"&amp;COLUMN(H759),FALSE),NA())</f>
        <v/>
      </c>
      <c r="I759" t="str" cm="1">
        <f t="array" aca="1" ref="I759" ca="1">IFERROR(INDIRECT("'["&amp;Index!$A$1&amp;"]lookup'!R"&amp;ROW(I759)&amp;"C"&amp;COLUMN(I759),FALSE),NA())</f>
        <v/>
      </c>
      <c r="J759" t="str" cm="1">
        <f t="array" aca="1" ref="J759" ca="1">IFERROR(INDIRECT("'["&amp;Index!$A$1&amp;"]lookup'!R"&amp;ROW(J759)&amp;"C"&amp;COLUMN(J759),FALSE),NA())</f>
        <v/>
      </c>
      <c r="K759" t="str" cm="1">
        <f t="array" aca="1" ref="K759" ca="1">IFERROR(INDIRECT("'["&amp;Index!$A$1&amp;"]lookup'!R"&amp;ROW(K759)&amp;"C"&amp;COLUMN(K759),FALSE),NA())</f>
        <v/>
      </c>
      <c r="L759" t="str" cm="1">
        <f t="array" aca="1" ref="L759" ca="1">IFERROR(INDIRECT("'["&amp;Index!$A$1&amp;"]lookup'!R"&amp;ROW(L759)&amp;"C"&amp;COLUMN(L759),FALSE),NA())</f>
        <v/>
      </c>
      <c r="M759" t="str" cm="1">
        <f t="array" aca="1" ref="M759" ca="1">IFERROR(INDIRECT("'["&amp;Index!$A$1&amp;"]lookup'!R"&amp;ROW(M759)&amp;"C"&amp;COLUMN(M759),FALSE),NA())</f>
        <v/>
      </c>
      <c r="N759" t="str" cm="1">
        <f t="array" aca="1" ref="N759" ca="1">IFERROR(INDIRECT("'["&amp;Index!$A$1&amp;"]lookup'!R"&amp;ROW(N759)&amp;"C"&amp;COLUMN(N759),FALSE),NA())</f>
        <v/>
      </c>
      <c r="O759" t="str" cm="1">
        <f t="array" aca="1" ref="O759" ca="1">IFERROR(INDIRECT("'["&amp;Index!$A$1&amp;"]lookup'!R"&amp;ROW(O759)&amp;"C"&amp;COLUMN(O759),FALSE),NA())</f>
        <v/>
      </c>
      <c r="P759" t="str" cm="1">
        <f t="array" aca="1" ref="P759" ca="1">IFERROR(INDIRECT("'["&amp;Index!$A$1&amp;"]lookup'!R"&amp;ROW(P759)&amp;"C"&amp;COLUMN(P759),FALSE),NA())</f>
        <v/>
      </c>
      <c r="Q759" t="str" cm="1">
        <f t="array" aca="1" ref="Q759" ca="1">IFERROR(INDIRECT("'["&amp;Index!$A$1&amp;"]lookup'!R"&amp;ROW(Q759)&amp;"C"&amp;COLUMN(Q759),FALSE),NA())</f>
        <v/>
      </c>
      <c r="R759" t="str" cm="1">
        <f t="array" aca="1" ref="R759" ca="1">IFERROR(INDIRECT("'["&amp;Index!$A$1&amp;"]lookup'!R"&amp;ROW(R759)&amp;"C"&amp;COLUMN(R759),FALSE),NA())</f>
        <v/>
      </c>
      <c r="S759" t="str" cm="1">
        <f t="array" aca="1" ref="S759" ca="1">IFERROR(INDIRECT("'["&amp;Index!$A$1&amp;"]lookup'!R"&amp;ROW(S759)&amp;"C"&amp;COLUMN(S759),FALSE),NA())</f>
        <v/>
      </c>
      <c r="T759" t="str" cm="1">
        <f t="array" aca="1" ref="T759" ca="1">IFERROR(INDIRECT("'["&amp;Index!$A$1&amp;"]lookup'!R"&amp;ROW(T759)&amp;"C"&amp;COLUMN(T759),FALSE),NA())</f>
        <v/>
      </c>
      <c r="U759" t="str" cm="1">
        <f t="array" aca="1" ref="U759" ca="1">IFERROR(INDIRECT("'["&amp;Index!$A$1&amp;"]lookup'!R"&amp;ROW(U759)&amp;"C"&amp;COLUMN(U759),FALSE),NA())</f>
        <v/>
      </c>
      <c r="V759" t="str" cm="1">
        <f t="array" aca="1" ref="V759" ca="1">IFERROR(INDIRECT("'["&amp;Index!$A$1&amp;"]lookup'!R"&amp;ROW(V759)&amp;"C"&amp;COLUMN(V759),FALSE),NA())</f>
        <v/>
      </c>
      <c r="W759" t="str" cm="1">
        <f t="array" aca="1" ref="W759" ca="1">IFERROR(INDIRECT("'["&amp;Index!$A$1&amp;"]lookup'!R"&amp;ROW(W759)&amp;"C"&amp;COLUMN(W759),FALSE),NA())</f>
        <v/>
      </c>
      <c r="X759" t="str" cm="1">
        <f t="array" aca="1" ref="X759" ca="1">IFERROR(INDIRECT("'["&amp;Index!$A$1&amp;"]lookup'!R"&amp;ROW(X759)&amp;"C"&amp;COLUMN(X759),FALSE),NA())</f>
        <v/>
      </c>
      <c r="Y759" t="str" cm="1">
        <f t="array" aca="1" ref="Y759" ca="1">IFERROR(INDIRECT("'["&amp;Index!$A$1&amp;"]lookup'!R"&amp;ROW(Y759)&amp;"C"&amp;COLUMN(Y759),FALSE),NA())</f>
        <v/>
      </c>
      <c r="Z759" t="str" cm="1">
        <f t="array" aca="1" ref="Z759" ca="1">IFERROR(INDIRECT("'["&amp;Index!$A$1&amp;"]lookup'!R"&amp;ROW(Z759)&amp;"C"&amp;COLUMN(Z759),FALSE),NA())</f>
        <v/>
      </c>
      <c r="AA759" t="str" cm="1">
        <f t="array" aca="1" ref="AA759" ca="1">IFERROR(INDIRECT("'["&amp;Index!$A$1&amp;"]lookup'!R"&amp;ROW(AA759)&amp;"C"&amp;COLUMN(AA759),FALSE),NA())</f>
        <v/>
      </c>
      <c r="AB759" t="str" cm="1">
        <f t="array" aca="1" ref="AB759" ca="1">IFERROR(INDIRECT("'["&amp;Index!$A$1&amp;"]lookup'!R"&amp;ROW(AB759)&amp;"C"&amp;COLUMN(AB759),FALSE),NA())</f>
        <v/>
      </c>
      <c r="AC759" t="str" cm="1">
        <f t="array" aca="1" ref="AC759" ca="1">IFERROR(INDIRECT("'["&amp;Index!$A$1&amp;"]lookup'!R"&amp;ROW(AC759)&amp;"C"&amp;COLUMN(AC759),FALSE),NA())</f>
        <v/>
      </c>
      <c r="AD759" t="str" cm="1">
        <f t="array" aca="1" ref="AD759" ca="1">IFERROR(INDIRECT("'["&amp;Index!$A$1&amp;"]lookup'!R"&amp;ROW(AD759)&amp;"C"&amp;COLUMN(AD759),FALSE),NA())</f>
        <v/>
      </c>
      <c r="AE759" t="str" cm="1">
        <f t="array" aca="1" ref="AE759" ca="1">IFERROR(INDIRECT("'["&amp;Index!$A$1&amp;"]lookup'!R"&amp;ROW(AE759)&amp;"C"&amp;COLUMN(AE759),FALSE),NA())</f>
        <v/>
      </c>
      <c r="AF759" t="str">
        <f>Index!$A$1</f>
        <v>00_Control Ranges sigma ROTROL N Charge_Lyo_22820035_Dil_22867034_TOTAL_2019-03-01.xlsx</v>
      </c>
      <c r="AG759" t="str" cm="1">
        <f t="array" aca="1" ref="AG759" ca="1">IFERROR(INDIRECT("'["&amp;Index!$A$1&amp;"]Locations and batches'!R"&amp;2&amp;"C"&amp;7,FALSE),NA())</f>
        <v>ROTROL N</v>
      </c>
      <c r="AH759" cm="1">
        <f t="array" aca="1" ref="AH759" ca="1">IFERROR(INDIRECT("'["&amp;Index!$A$1&amp;"]Locations and batches'!$B$6",TRUE),NA())</f>
        <v>22757019</v>
      </c>
      <c r="AI759" t="str" cm="1">
        <f t="array" aca="1" ref="AI759" ca="1">IFERROR(INDIRECT("'["&amp;Index!$A$1&amp;"]Locations and batches'!R"&amp;2&amp;"C"&amp;11,FALSE),NA())</f>
        <v>NL22820035</v>
      </c>
      <c r="AJ759" t="str" cm="1">
        <f t="array" aca="1" ref="AJ759" ca="1">IFERROR(INDIRECT("'["&amp;Index!$A$1&amp;"]Locations and batches'!R"&amp;3&amp;"C"&amp;11,FALSE),NA())</f>
        <v>Di22867034</v>
      </c>
      <c r="AK759" t="str">
        <f t="shared" ca="1" si="24"/>
        <v/>
      </c>
      <c r="AL759" t="e" cm="1">
        <f t="array" aca="1" ref="AL759" ca="1">OFFSET(INDIRECT("'["&amp;Index!$A$1&amp;"]Locations and batches'!$U$5",TRUE),MATCH(AK759,INDIRECT("'["&amp;Index!$A$1&amp;"]Locations and batches'!$U$5:$U$30",TRUE),0),-2)</f>
        <v>#N/A</v>
      </c>
      <c r="AM759" t="e">
        <f ca="1">VLOOKUP(AK759,INDIRECT("'["&amp;Index!$A$1&amp;"]Locations and batches'!$U$6:$V$30",TRUE),2,FALSE)</f>
        <v>#N/A</v>
      </c>
      <c r="AN759" t="str">
        <f t="shared" ca="1" si="25"/>
        <v/>
      </c>
    </row>
    <row r="760" spans="1:40" x14ac:dyDescent="0.25">
      <c r="A760" cm="1">
        <f t="array" aca="1" ref="A760" ca="1">IFERROR(INDIRECT("'["&amp;Index!$A$1&amp;"]lookup'!R"&amp;ROW(A760)&amp;"C"&amp;COLUMN(A760),FALSE),NA())</f>
        <v>760</v>
      </c>
      <c r="B760" t="str" cm="1">
        <f t="array" aca="1" ref="B760" ca="1">IFERROR(INDIRECT("'["&amp;Index!$A$1&amp;"]lookup'!R"&amp;ROW(B760)&amp;"C"&amp;COLUMN(B760),FALSE),NA())</f>
        <v>////</v>
      </c>
      <c r="C760" t="str" cm="1">
        <f t="array" aca="1" ref="C760" ca="1">IFERROR(INDIRECT("'["&amp;Index!$A$1&amp;"]lookup'!R"&amp;ROW(C760)&amp;"C"&amp;COLUMN(C760),FALSE),NA())</f>
        <v/>
      </c>
      <c r="D760" t="str" cm="1">
        <f t="array" aca="1" ref="D760" ca="1">IFERROR(INDIRECT("'["&amp;Index!$A$1&amp;"]lookup'!R"&amp;ROW(D760)&amp;"C"&amp;COLUMN(D760),FALSE),NA())</f>
        <v/>
      </c>
      <c r="E760" t="str" cm="1">
        <f t="array" aca="1" ref="E760" ca="1">IFERROR(INDIRECT("'["&amp;Index!$A$1&amp;"]lookup'!R"&amp;ROW(E760)&amp;"C"&amp;COLUMN(E760),FALSE),NA())</f>
        <v/>
      </c>
      <c r="F760" t="str" cm="1">
        <f t="array" aca="1" ref="F760" ca="1">IFERROR(INDIRECT("'["&amp;Index!$A$1&amp;"]lookup'!R"&amp;ROW(F760)&amp;"C"&amp;COLUMN(F760),FALSE),NA())</f>
        <v/>
      </c>
      <c r="G760" t="str" cm="1">
        <f t="array" aca="1" ref="G760" ca="1">IFERROR(INDIRECT("'["&amp;Index!$A$1&amp;"]lookup'!R"&amp;ROW(G760)&amp;"C"&amp;COLUMN(G760),FALSE),NA())</f>
        <v/>
      </c>
      <c r="H760" t="str" cm="1">
        <f t="array" aca="1" ref="H760" ca="1">IFERROR(INDIRECT("'["&amp;Index!$A$1&amp;"]lookup'!R"&amp;ROW(H760)&amp;"C"&amp;COLUMN(H760),FALSE),NA())</f>
        <v/>
      </c>
      <c r="I760" t="str" cm="1">
        <f t="array" aca="1" ref="I760" ca="1">IFERROR(INDIRECT("'["&amp;Index!$A$1&amp;"]lookup'!R"&amp;ROW(I760)&amp;"C"&amp;COLUMN(I760),FALSE),NA())</f>
        <v/>
      </c>
      <c r="J760" t="str" cm="1">
        <f t="array" aca="1" ref="J760" ca="1">IFERROR(INDIRECT("'["&amp;Index!$A$1&amp;"]lookup'!R"&amp;ROW(J760)&amp;"C"&amp;COLUMN(J760),FALSE),NA())</f>
        <v/>
      </c>
      <c r="K760" t="str" cm="1">
        <f t="array" aca="1" ref="K760" ca="1">IFERROR(INDIRECT("'["&amp;Index!$A$1&amp;"]lookup'!R"&amp;ROW(K760)&amp;"C"&amp;COLUMN(K760),FALSE),NA())</f>
        <v/>
      </c>
      <c r="L760" t="str" cm="1">
        <f t="array" aca="1" ref="L760" ca="1">IFERROR(INDIRECT("'["&amp;Index!$A$1&amp;"]lookup'!R"&amp;ROW(L760)&amp;"C"&amp;COLUMN(L760),FALSE),NA())</f>
        <v/>
      </c>
      <c r="M760" t="str" cm="1">
        <f t="array" aca="1" ref="M760" ca="1">IFERROR(INDIRECT("'["&amp;Index!$A$1&amp;"]lookup'!R"&amp;ROW(M760)&amp;"C"&amp;COLUMN(M760),FALSE),NA())</f>
        <v/>
      </c>
      <c r="N760" t="str" cm="1">
        <f t="array" aca="1" ref="N760" ca="1">IFERROR(INDIRECT("'["&amp;Index!$A$1&amp;"]lookup'!R"&amp;ROW(N760)&amp;"C"&amp;COLUMN(N760),FALSE),NA())</f>
        <v/>
      </c>
      <c r="O760" t="str" cm="1">
        <f t="array" aca="1" ref="O760" ca="1">IFERROR(INDIRECT("'["&amp;Index!$A$1&amp;"]lookup'!R"&amp;ROW(O760)&amp;"C"&amp;COLUMN(O760),FALSE),NA())</f>
        <v/>
      </c>
      <c r="P760" t="str" cm="1">
        <f t="array" aca="1" ref="P760" ca="1">IFERROR(INDIRECT("'["&amp;Index!$A$1&amp;"]lookup'!R"&amp;ROW(P760)&amp;"C"&amp;COLUMN(P760),FALSE),NA())</f>
        <v/>
      </c>
      <c r="Q760" t="str" cm="1">
        <f t="array" aca="1" ref="Q760" ca="1">IFERROR(INDIRECT("'["&amp;Index!$A$1&amp;"]lookup'!R"&amp;ROW(Q760)&amp;"C"&amp;COLUMN(Q760),FALSE),NA())</f>
        <v/>
      </c>
      <c r="R760" t="str" cm="1">
        <f t="array" aca="1" ref="R760" ca="1">IFERROR(INDIRECT("'["&amp;Index!$A$1&amp;"]lookup'!R"&amp;ROW(R760)&amp;"C"&amp;COLUMN(R760),FALSE),NA())</f>
        <v/>
      </c>
      <c r="S760" t="str" cm="1">
        <f t="array" aca="1" ref="S760" ca="1">IFERROR(INDIRECT("'["&amp;Index!$A$1&amp;"]lookup'!R"&amp;ROW(S760)&amp;"C"&amp;COLUMN(S760),FALSE),NA())</f>
        <v/>
      </c>
      <c r="T760" t="str" cm="1">
        <f t="array" aca="1" ref="T760" ca="1">IFERROR(INDIRECT("'["&amp;Index!$A$1&amp;"]lookup'!R"&amp;ROW(T760)&amp;"C"&amp;COLUMN(T760),FALSE),NA())</f>
        <v/>
      </c>
      <c r="U760" t="str" cm="1">
        <f t="array" aca="1" ref="U760" ca="1">IFERROR(INDIRECT("'["&amp;Index!$A$1&amp;"]lookup'!R"&amp;ROW(U760)&amp;"C"&amp;COLUMN(U760),FALSE),NA())</f>
        <v/>
      </c>
      <c r="V760" t="str" cm="1">
        <f t="array" aca="1" ref="V760" ca="1">IFERROR(INDIRECT("'["&amp;Index!$A$1&amp;"]lookup'!R"&amp;ROW(V760)&amp;"C"&amp;COLUMN(V760),FALSE),NA())</f>
        <v/>
      </c>
      <c r="W760" t="str" cm="1">
        <f t="array" aca="1" ref="W760" ca="1">IFERROR(INDIRECT("'["&amp;Index!$A$1&amp;"]lookup'!R"&amp;ROW(W760)&amp;"C"&amp;COLUMN(W760),FALSE),NA())</f>
        <v/>
      </c>
      <c r="X760" t="str" cm="1">
        <f t="array" aca="1" ref="X760" ca="1">IFERROR(INDIRECT("'["&amp;Index!$A$1&amp;"]lookup'!R"&amp;ROW(X760)&amp;"C"&amp;COLUMN(X760),FALSE),NA())</f>
        <v/>
      </c>
      <c r="Y760" t="str" cm="1">
        <f t="array" aca="1" ref="Y760" ca="1">IFERROR(INDIRECT("'["&amp;Index!$A$1&amp;"]lookup'!R"&amp;ROW(Y760)&amp;"C"&amp;COLUMN(Y760),FALSE),NA())</f>
        <v/>
      </c>
      <c r="Z760" t="str" cm="1">
        <f t="array" aca="1" ref="Z760" ca="1">IFERROR(INDIRECT("'["&amp;Index!$A$1&amp;"]lookup'!R"&amp;ROW(Z760)&amp;"C"&amp;COLUMN(Z760),FALSE),NA())</f>
        <v/>
      </c>
      <c r="AA760" t="str" cm="1">
        <f t="array" aca="1" ref="AA760" ca="1">IFERROR(INDIRECT("'["&amp;Index!$A$1&amp;"]lookup'!R"&amp;ROW(AA760)&amp;"C"&amp;COLUMN(AA760),FALSE),NA())</f>
        <v/>
      </c>
      <c r="AB760" t="str" cm="1">
        <f t="array" aca="1" ref="AB760" ca="1">IFERROR(INDIRECT("'["&amp;Index!$A$1&amp;"]lookup'!R"&amp;ROW(AB760)&amp;"C"&amp;COLUMN(AB760),FALSE),NA())</f>
        <v/>
      </c>
      <c r="AC760" t="str" cm="1">
        <f t="array" aca="1" ref="AC760" ca="1">IFERROR(INDIRECT("'["&amp;Index!$A$1&amp;"]lookup'!R"&amp;ROW(AC760)&amp;"C"&amp;COLUMN(AC760),FALSE),NA())</f>
        <v/>
      </c>
      <c r="AD760" t="str" cm="1">
        <f t="array" aca="1" ref="AD760" ca="1">IFERROR(INDIRECT("'["&amp;Index!$A$1&amp;"]lookup'!R"&amp;ROW(AD760)&amp;"C"&amp;COLUMN(AD760),FALSE),NA())</f>
        <v/>
      </c>
      <c r="AE760" t="str" cm="1">
        <f t="array" aca="1" ref="AE760" ca="1">IFERROR(INDIRECT("'["&amp;Index!$A$1&amp;"]lookup'!R"&amp;ROW(AE760)&amp;"C"&amp;COLUMN(AE760),FALSE),NA())</f>
        <v/>
      </c>
      <c r="AF760" t="str">
        <f>Index!$A$1</f>
        <v>00_Control Ranges sigma ROTROL N Charge_Lyo_22820035_Dil_22867034_TOTAL_2019-03-01.xlsx</v>
      </c>
      <c r="AG760" t="str" cm="1">
        <f t="array" aca="1" ref="AG760" ca="1">IFERROR(INDIRECT("'["&amp;Index!$A$1&amp;"]Locations and batches'!R"&amp;2&amp;"C"&amp;7,FALSE),NA())</f>
        <v>ROTROL N</v>
      </c>
      <c r="AH760" cm="1">
        <f t="array" aca="1" ref="AH760" ca="1">IFERROR(INDIRECT("'["&amp;Index!$A$1&amp;"]Locations and batches'!$B$6",TRUE),NA())</f>
        <v>22757019</v>
      </c>
      <c r="AI760" t="str" cm="1">
        <f t="array" aca="1" ref="AI760" ca="1">IFERROR(INDIRECT("'["&amp;Index!$A$1&amp;"]Locations and batches'!R"&amp;2&amp;"C"&amp;11,FALSE),NA())</f>
        <v>NL22820035</v>
      </c>
      <c r="AJ760" t="str" cm="1">
        <f t="array" aca="1" ref="AJ760" ca="1">IFERROR(INDIRECT("'["&amp;Index!$A$1&amp;"]Locations and batches'!R"&amp;3&amp;"C"&amp;11,FALSE),NA())</f>
        <v>Di22867034</v>
      </c>
      <c r="AK760" t="str">
        <f t="shared" ca="1" si="24"/>
        <v/>
      </c>
      <c r="AL760" t="e" cm="1">
        <f t="array" aca="1" ref="AL760" ca="1">OFFSET(INDIRECT("'["&amp;Index!$A$1&amp;"]Locations and batches'!$U$5",TRUE),MATCH(AK760,INDIRECT("'["&amp;Index!$A$1&amp;"]Locations and batches'!$U$5:$U$30",TRUE),0),-2)</f>
        <v>#N/A</v>
      </c>
      <c r="AM760" t="e">
        <f ca="1">VLOOKUP(AK760,INDIRECT("'["&amp;Index!$A$1&amp;"]Locations and batches'!$U$6:$V$30",TRUE),2,FALSE)</f>
        <v>#N/A</v>
      </c>
      <c r="AN760" t="str">
        <f t="shared" ca="1" si="25"/>
        <v/>
      </c>
    </row>
    <row r="761" spans="1:40" x14ac:dyDescent="0.25">
      <c r="A761" cm="1">
        <f t="array" aca="1" ref="A761" ca="1">IFERROR(INDIRECT("'["&amp;Index!$A$1&amp;"]lookup'!R"&amp;ROW(A761)&amp;"C"&amp;COLUMN(A761),FALSE),NA())</f>
        <v>761</v>
      </c>
      <c r="B761" t="str" cm="1">
        <f t="array" aca="1" ref="B761" ca="1">IFERROR(INDIRECT("'["&amp;Index!$A$1&amp;"]lookup'!R"&amp;ROW(B761)&amp;"C"&amp;COLUMN(B761),FALSE),NA())</f>
        <v>////</v>
      </c>
      <c r="C761" t="str" cm="1">
        <f t="array" aca="1" ref="C761" ca="1">IFERROR(INDIRECT("'["&amp;Index!$A$1&amp;"]lookup'!R"&amp;ROW(C761)&amp;"C"&amp;COLUMN(C761),FALSE),NA())</f>
        <v/>
      </c>
      <c r="D761" t="str" cm="1">
        <f t="array" aca="1" ref="D761" ca="1">IFERROR(INDIRECT("'["&amp;Index!$A$1&amp;"]lookup'!R"&amp;ROW(D761)&amp;"C"&amp;COLUMN(D761),FALSE),NA())</f>
        <v/>
      </c>
      <c r="E761" t="str" cm="1">
        <f t="array" aca="1" ref="E761" ca="1">IFERROR(INDIRECT("'["&amp;Index!$A$1&amp;"]lookup'!R"&amp;ROW(E761)&amp;"C"&amp;COLUMN(E761),FALSE),NA())</f>
        <v/>
      </c>
      <c r="F761" t="str" cm="1">
        <f t="array" aca="1" ref="F761" ca="1">IFERROR(INDIRECT("'["&amp;Index!$A$1&amp;"]lookup'!R"&amp;ROW(F761)&amp;"C"&amp;COLUMN(F761),FALSE),NA())</f>
        <v/>
      </c>
      <c r="G761" t="str" cm="1">
        <f t="array" aca="1" ref="G761" ca="1">IFERROR(INDIRECT("'["&amp;Index!$A$1&amp;"]lookup'!R"&amp;ROW(G761)&amp;"C"&amp;COLUMN(G761),FALSE),NA())</f>
        <v/>
      </c>
      <c r="H761" t="str" cm="1">
        <f t="array" aca="1" ref="H761" ca="1">IFERROR(INDIRECT("'["&amp;Index!$A$1&amp;"]lookup'!R"&amp;ROW(H761)&amp;"C"&amp;COLUMN(H761),FALSE),NA())</f>
        <v/>
      </c>
      <c r="I761" t="str" cm="1">
        <f t="array" aca="1" ref="I761" ca="1">IFERROR(INDIRECT("'["&amp;Index!$A$1&amp;"]lookup'!R"&amp;ROW(I761)&amp;"C"&amp;COLUMN(I761),FALSE),NA())</f>
        <v/>
      </c>
      <c r="J761" t="str" cm="1">
        <f t="array" aca="1" ref="J761" ca="1">IFERROR(INDIRECT("'["&amp;Index!$A$1&amp;"]lookup'!R"&amp;ROW(J761)&amp;"C"&amp;COLUMN(J761),FALSE),NA())</f>
        <v/>
      </c>
      <c r="K761" t="str" cm="1">
        <f t="array" aca="1" ref="K761" ca="1">IFERROR(INDIRECT("'["&amp;Index!$A$1&amp;"]lookup'!R"&amp;ROW(K761)&amp;"C"&amp;COLUMN(K761),FALSE),NA())</f>
        <v/>
      </c>
      <c r="L761" t="str" cm="1">
        <f t="array" aca="1" ref="L761" ca="1">IFERROR(INDIRECT("'["&amp;Index!$A$1&amp;"]lookup'!R"&amp;ROW(L761)&amp;"C"&amp;COLUMN(L761),FALSE),NA())</f>
        <v/>
      </c>
      <c r="M761" t="str" cm="1">
        <f t="array" aca="1" ref="M761" ca="1">IFERROR(INDIRECT("'["&amp;Index!$A$1&amp;"]lookup'!R"&amp;ROW(M761)&amp;"C"&amp;COLUMN(M761),FALSE),NA())</f>
        <v/>
      </c>
      <c r="N761" t="str" cm="1">
        <f t="array" aca="1" ref="N761" ca="1">IFERROR(INDIRECT("'["&amp;Index!$A$1&amp;"]lookup'!R"&amp;ROW(N761)&amp;"C"&amp;COLUMN(N761),FALSE),NA())</f>
        <v/>
      </c>
      <c r="O761" t="str" cm="1">
        <f t="array" aca="1" ref="O761" ca="1">IFERROR(INDIRECT("'["&amp;Index!$A$1&amp;"]lookup'!R"&amp;ROW(O761)&amp;"C"&amp;COLUMN(O761),FALSE),NA())</f>
        <v/>
      </c>
      <c r="P761" t="str" cm="1">
        <f t="array" aca="1" ref="P761" ca="1">IFERROR(INDIRECT("'["&amp;Index!$A$1&amp;"]lookup'!R"&amp;ROW(P761)&amp;"C"&amp;COLUMN(P761),FALSE),NA())</f>
        <v/>
      </c>
      <c r="Q761" t="str" cm="1">
        <f t="array" aca="1" ref="Q761" ca="1">IFERROR(INDIRECT("'["&amp;Index!$A$1&amp;"]lookup'!R"&amp;ROW(Q761)&amp;"C"&amp;COLUMN(Q761),FALSE),NA())</f>
        <v/>
      </c>
      <c r="R761" t="str" cm="1">
        <f t="array" aca="1" ref="R761" ca="1">IFERROR(INDIRECT("'["&amp;Index!$A$1&amp;"]lookup'!R"&amp;ROW(R761)&amp;"C"&amp;COLUMN(R761),FALSE),NA())</f>
        <v/>
      </c>
      <c r="S761" t="str" cm="1">
        <f t="array" aca="1" ref="S761" ca="1">IFERROR(INDIRECT("'["&amp;Index!$A$1&amp;"]lookup'!R"&amp;ROW(S761)&amp;"C"&amp;COLUMN(S761),FALSE),NA())</f>
        <v/>
      </c>
      <c r="T761" t="str" cm="1">
        <f t="array" aca="1" ref="T761" ca="1">IFERROR(INDIRECT("'["&amp;Index!$A$1&amp;"]lookup'!R"&amp;ROW(T761)&amp;"C"&amp;COLUMN(T761),FALSE),NA())</f>
        <v/>
      </c>
      <c r="U761" t="str" cm="1">
        <f t="array" aca="1" ref="U761" ca="1">IFERROR(INDIRECT("'["&amp;Index!$A$1&amp;"]lookup'!R"&amp;ROW(U761)&amp;"C"&amp;COLUMN(U761),FALSE),NA())</f>
        <v/>
      </c>
      <c r="V761" t="str" cm="1">
        <f t="array" aca="1" ref="V761" ca="1">IFERROR(INDIRECT("'["&amp;Index!$A$1&amp;"]lookup'!R"&amp;ROW(V761)&amp;"C"&amp;COLUMN(V761),FALSE),NA())</f>
        <v/>
      </c>
      <c r="W761" t="str" cm="1">
        <f t="array" aca="1" ref="W761" ca="1">IFERROR(INDIRECT("'["&amp;Index!$A$1&amp;"]lookup'!R"&amp;ROW(W761)&amp;"C"&amp;COLUMN(W761),FALSE),NA())</f>
        <v/>
      </c>
      <c r="X761" t="str" cm="1">
        <f t="array" aca="1" ref="X761" ca="1">IFERROR(INDIRECT("'["&amp;Index!$A$1&amp;"]lookup'!R"&amp;ROW(X761)&amp;"C"&amp;COLUMN(X761),FALSE),NA())</f>
        <v/>
      </c>
      <c r="Y761" t="str" cm="1">
        <f t="array" aca="1" ref="Y761" ca="1">IFERROR(INDIRECT("'["&amp;Index!$A$1&amp;"]lookup'!R"&amp;ROW(Y761)&amp;"C"&amp;COLUMN(Y761),FALSE),NA())</f>
        <v/>
      </c>
      <c r="Z761" t="str" cm="1">
        <f t="array" aca="1" ref="Z761" ca="1">IFERROR(INDIRECT("'["&amp;Index!$A$1&amp;"]lookup'!R"&amp;ROW(Z761)&amp;"C"&amp;COLUMN(Z761),FALSE),NA())</f>
        <v/>
      </c>
      <c r="AA761" t="str" cm="1">
        <f t="array" aca="1" ref="AA761" ca="1">IFERROR(INDIRECT("'["&amp;Index!$A$1&amp;"]lookup'!R"&amp;ROW(AA761)&amp;"C"&amp;COLUMN(AA761),FALSE),NA())</f>
        <v/>
      </c>
      <c r="AB761" t="str" cm="1">
        <f t="array" aca="1" ref="AB761" ca="1">IFERROR(INDIRECT("'["&amp;Index!$A$1&amp;"]lookup'!R"&amp;ROW(AB761)&amp;"C"&amp;COLUMN(AB761),FALSE),NA())</f>
        <v/>
      </c>
      <c r="AC761" t="str" cm="1">
        <f t="array" aca="1" ref="AC761" ca="1">IFERROR(INDIRECT("'["&amp;Index!$A$1&amp;"]lookup'!R"&amp;ROW(AC761)&amp;"C"&amp;COLUMN(AC761),FALSE),NA())</f>
        <v/>
      </c>
      <c r="AD761" t="str" cm="1">
        <f t="array" aca="1" ref="AD761" ca="1">IFERROR(INDIRECT("'["&amp;Index!$A$1&amp;"]lookup'!R"&amp;ROW(AD761)&amp;"C"&amp;COLUMN(AD761),FALSE),NA())</f>
        <v/>
      </c>
      <c r="AE761" t="str" cm="1">
        <f t="array" aca="1" ref="AE761" ca="1">IFERROR(INDIRECT("'["&amp;Index!$A$1&amp;"]lookup'!R"&amp;ROW(AE761)&amp;"C"&amp;COLUMN(AE761),FALSE),NA())</f>
        <v/>
      </c>
      <c r="AF761" t="str">
        <f>Index!$A$1</f>
        <v>00_Control Ranges sigma ROTROL N Charge_Lyo_22820035_Dil_22867034_TOTAL_2019-03-01.xlsx</v>
      </c>
      <c r="AG761" t="str" cm="1">
        <f t="array" aca="1" ref="AG761" ca="1">IFERROR(INDIRECT("'["&amp;Index!$A$1&amp;"]Locations and batches'!R"&amp;2&amp;"C"&amp;7,FALSE),NA())</f>
        <v>ROTROL N</v>
      </c>
      <c r="AH761" cm="1">
        <f t="array" aca="1" ref="AH761" ca="1">IFERROR(INDIRECT("'["&amp;Index!$A$1&amp;"]Locations and batches'!$B$6",TRUE),NA())</f>
        <v>22757019</v>
      </c>
      <c r="AI761" t="str" cm="1">
        <f t="array" aca="1" ref="AI761" ca="1">IFERROR(INDIRECT("'["&amp;Index!$A$1&amp;"]Locations and batches'!R"&amp;2&amp;"C"&amp;11,FALSE),NA())</f>
        <v>NL22820035</v>
      </c>
      <c r="AJ761" t="str" cm="1">
        <f t="array" aca="1" ref="AJ761" ca="1">IFERROR(INDIRECT("'["&amp;Index!$A$1&amp;"]Locations and batches'!R"&amp;3&amp;"C"&amp;11,FALSE),NA())</f>
        <v>Di22867034</v>
      </c>
      <c r="AK761" t="str">
        <f t="shared" ca="1" si="24"/>
        <v/>
      </c>
      <c r="AL761" t="e" cm="1">
        <f t="array" aca="1" ref="AL761" ca="1">OFFSET(INDIRECT("'["&amp;Index!$A$1&amp;"]Locations and batches'!$U$5",TRUE),MATCH(AK761,INDIRECT("'["&amp;Index!$A$1&amp;"]Locations and batches'!$U$5:$U$30",TRUE),0),-2)</f>
        <v>#N/A</v>
      </c>
      <c r="AM761" t="e">
        <f ca="1">VLOOKUP(AK761,INDIRECT("'["&amp;Index!$A$1&amp;"]Locations and batches'!$U$6:$V$30",TRUE),2,FALSE)</f>
        <v>#N/A</v>
      </c>
      <c r="AN761" t="str">
        <f t="shared" ca="1" si="25"/>
        <v/>
      </c>
    </row>
    <row r="762" spans="1:40" x14ac:dyDescent="0.25">
      <c r="A762" cm="1">
        <f t="array" aca="1" ref="A762" ca="1">IFERROR(INDIRECT("'["&amp;Index!$A$1&amp;"]lookup'!R"&amp;ROW(A762)&amp;"C"&amp;COLUMN(A762),FALSE),NA())</f>
        <v>762</v>
      </c>
      <c r="B762" t="str" cm="1">
        <f t="array" aca="1" ref="B762" ca="1">IFERROR(INDIRECT("'["&amp;Index!$A$1&amp;"]lookup'!R"&amp;ROW(B762)&amp;"C"&amp;COLUMN(B762),FALSE),NA())</f>
        <v>////</v>
      </c>
      <c r="C762" t="str" cm="1">
        <f t="array" aca="1" ref="C762" ca="1">IFERROR(INDIRECT("'["&amp;Index!$A$1&amp;"]lookup'!R"&amp;ROW(C762)&amp;"C"&amp;COLUMN(C762),FALSE),NA())</f>
        <v/>
      </c>
      <c r="D762" t="str" cm="1">
        <f t="array" aca="1" ref="D762" ca="1">IFERROR(INDIRECT("'["&amp;Index!$A$1&amp;"]lookup'!R"&amp;ROW(D762)&amp;"C"&amp;COLUMN(D762),FALSE),NA())</f>
        <v/>
      </c>
      <c r="E762" t="str" cm="1">
        <f t="array" aca="1" ref="E762" ca="1">IFERROR(INDIRECT("'["&amp;Index!$A$1&amp;"]lookup'!R"&amp;ROW(E762)&amp;"C"&amp;COLUMN(E762),FALSE),NA())</f>
        <v/>
      </c>
      <c r="F762" t="str" cm="1">
        <f t="array" aca="1" ref="F762" ca="1">IFERROR(INDIRECT("'["&amp;Index!$A$1&amp;"]lookup'!R"&amp;ROW(F762)&amp;"C"&amp;COLUMN(F762),FALSE),NA())</f>
        <v/>
      </c>
      <c r="G762" t="str" cm="1">
        <f t="array" aca="1" ref="G762" ca="1">IFERROR(INDIRECT("'["&amp;Index!$A$1&amp;"]lookup'!R"&amp;ROW(G762)&amp;"C"&amp;COLUMN(G762),FALSE),NA())</f>
        <v/>
      </c>
      <c r="H762" t="str" cm="1">
        <f t="array" aca="1" ref="H762" ca="1">IFERROR(INDIRECT("'["&amp;Index!$A$1&amp;"]lookup'!R"&amp;ROW(H762)&amp;"C"&amp;COLUMN(H762),FALSE),NA())</f>
        <v/>
      </c>
      <c r="I762" t="str" cm="1">
        <f t="array" aca="1" ref="I762" ca="1">IFERROR(INDIRECT("'["&amp;Index!$A$1&amp;"]lookup'!R"&amp;ROW(I762)&amp;"C"&amp;COLUMN(I762),FALSE),NA())</f>
        <v/>
      </c>
      <c r="J762" t="str" cm="1">
        <f t="array" aca="1" ref="J762" ca="1">IFERROR(INDIRECT("'["&amp;Index!$A$1&amp;"]lookup'!R"&amp;ROW(J762)&amp;"C"&amp;COLUMN(J762),FALSE),NA())</f>
        <v/>
      </c>
      <c r="K762" t="str" cm="1">
        <f t="array" aca="1" ref="K762" ca="1">IFERROR(INDIRECT("'["&amp;Index!$A$1&amp;"]lookup'!R"&amp;ROW(K762)&amp;"C"&amp;COLUMN(K762),FALSE),NA())</f>
        <v/>
      </c>
      <c r="L762" t="str" cm="1">
        <f t="array" aca="1" ref="L762" ca="1">IFERROR(INDIRECT("'["&amp;Index!$A$1&amp;"]lookup'!R"&amp;ROW(L762)&amp;"C"&amp;COLUMN(L762),FALSE),NA())</f>
        <v/>
      </c>
      <c r="M762" t="str" cm="1">
        <f t="array" aca="1" ref="M762" ca="1">IFERROR(INDIRECT("'["&amp;Index!$A$1&amp;"]lookup'!R"&amp;ROW(M762)&amp;"C"&amp;COLUMN(M762),FALSE),NA())</f>
        <v/>
      </c>
      <c r="N762" t="str" cm="1">
        <f t="array" aca="1" ref="N762" ca="1">IFERROR(INDIRECT("'["&amp;Index!$A$1&amp;"]lookup'!R"&amp;ROW(N762)&amp;"C"&amp;COLUMN(N762),FALSE),NA())</f>
        <v/>
      </c>
      <c r="O762" t="str" cm="1">
        <f t="array" aca="1" ref="O762" ca="1">IFERROR(INDIRECT("'["&amp;Index!$A$1&amp;"]lookup'!R"&amp;ROW(O762)&amp;"C"&amp;COLUMN(O762),FALSE),NA())</f>
        <v/>
      </c>
      <c r="P762" t="str" cm="1">
        <f t="array" aca="1" ref="P762" ca="1">IFERROR(INDIRECT("'["&amp;Index!$A$1&amp;"]lookup'!R"&amp;ROW(P762)&amp;"C"&amp;COLUMN(P762),FALSE),NA())</f>
        <v/>
      </c>
      <c r="Q762" t="str" cm="1">
        <f t="array" aca="1" ref="Q762" ca="1">IFERROR(INDIRECT("'["&amp;Index!$A$1&amp;"]lookup'!R"&amp;ROW(Q762)&amp;"C"&amp;COLUMN(Q762),FALSE),NA())</f>
        <v/>
      </c>
      <c r="R762" t="str" cm="1">
        <f t="array" aca="1" ref="R762" ca="1">IFERROR(INDIRECT("'["&amp;Index!$A$1&amp;"]lookup'!R"&amp;ROW(R762)&amp;"C"&amp;COLUMN(R762),FALSE),NA())</f>
        <v/>
      </c>
      <c r="S762" t="str" cm="1">
        <f t="array" aca="1" ref="S762" ca="1">IFERROR(INDIRECT("'["&amp;Index!$A$1&amp;"]lookup'!R"&amp;ROW(S762)&amp;"C"&amp;COLUMN(S762),FALSE),NA())</f>
        <v/>
      </c>
      <c r="T762" t="str" cm="1">
        <f t="array" aca="1" ref="T762" ca="1">IFERROR(INDIRECT("'["&amp;Index!$A$1&amp;"]lookup'!R"&amp;ROW(T762)&amp;"C"&amp;COLUMN(T762),FALSE),NA())</f>
        <v/>
      </c>
      <c r="U762" t="str" cm="1">
        <f t="array" aca="1" ref="U762" ca="1">IFERROR(INDIRECT("'["&amp;Index!$A$1&amp;"]lookup'!R"&amp;ROW(U762)&amp;"C"&amp;COLUMN(U762),FALSE),NA())</f>
        <v/>
      </c>
      <c r="V762" t="str" cm="1">
        <f t="array" aca="1" ref="V762" ca="1">IFERROR(INDIRECT("'["&amp;Index!$A$1&amp;"]lookup'!R"&amp;ROW(V762)&amp;"C"&amp;COLUMN(V762),FALSE),NA())</f>
        <v/>
      </c>
      <c r="W762" t="str" cm="1">
        <f t="array" aca="1" ref="W762" ca="1">IFERROR(INDIRECT("'["&amp;Index!$A$1&amp;"]lookup'!R"&amp;ROW(W762)&amp;"C"&amp;COLUMN(W762),FALSE),NA())</f>
        <v/>
      </c>
      <c r="X762" t="str" cm="1">
        <f t="array" aca="1" ref="X762" ca="1">IFERROR(INDIRECT("'["&amp;Index!$A$1&amp;"]lookup'!R"&amp;ROW(X762)&amp;"C"&amp;COLUMN(X762),FALSE),NA())</f>
        <v/>
      </c>
      <c r="Y762" t="str" cm="1">
        <f t="array" aca="1" ref="Y762" ca="1">IFERROR(INDIRECT("'["&amp;Index!$A$1&amp;"]lookup'!R"&amp;ROW(Y762)&amp;"C"&amp;COLUMN(Y762),FALSE),NA())</f>
        <v/>
      </c>
      <c r="Z762" t="str" cm="1">
        <f t="array" aca="1" ref="Z762" ca="1">IFERROR(INDIRECT("'["&amp;Index!$A$1&amp;"]lookup'!R"&amp;ROW(Z762)&amp;"C"&amp;COLUMN(Z762),FALSE),NA())</f>
        <v/>
      </c>
      <c r="AA762" t="str" cm="1">
        <f t="array" aca="1" ref="AA762" ca="1">IFERROR(INDIRECT("'["&amp;Index!$A$1&amp;"]lookup'!R"&amp;ROW(AA762)&amp;"C"&amp;COLUMN(AA762),FALSE),NA())</f>
        <v/>
      </c>
      <c r="AB762" t="str" cm="1">
        <f t="array" aca="1" ref="AB762" ca="1">IFERROR(INDIRECT("'["&amp;Index!$A$1&amp;"]lookup'!R"&amp;ROW(AB762)&amp;"C"&amp;COLUMN(AB762),FALSE),NA())</f>
        <v/>
      </c>
      <c r="AC762" t="str" cm="1">
        <f t="array" aca="1" ref="AC762" ca="1">IFERROR(INDIRECT("'["&amp;Index!$A$1&amp;"]lookup'!R"&amp;ROW(AC762)&amp;"C"&amp;COLUMN(AC762),FALSE),NA())</f>
        <v/>
      </c>
      <c r="AD762" t="str" cm="1">
        <f t="array" aca="1" ref="AD762" ca="1">IFERROR(INDIRECT("'["&amp;Index!$A$1&amp;"]lookup'!R"&amp;ROW(AD762)&amp;"C"&amp;COLUMN(AD762),FALSE),NA())</f>
        <v/>
      </c>
      <c r="AE762" t="str" cm="1">
        <f t="array" aca="1" ref="AE762" ca="1">IFERROR(INDIRECT("'["&amp;Index!$A$1&amp;"]lookup'!R"&amp;ROW(AE762)&amp;"C"&amp;COLUMN(AE762),FALSE),NA())</f>
        <v/>
      </c>
      <c r="AF762" t="str">
        <f>Index!$A$1</f>
        <v>00_Control Ranges sigma ROTROL N Charge_Lyo_22820035_Dil_22867034_TOTAL_2019-03-01.xlsx</v>
      </c>
      <c r="AG762" t="str" cm="1">
        <f t="array" aca="1" ref="AG762" ca="1">IFERROR(INDIRECT("'["&amp;Index!$A$1&amp;"]Locations and batches'!R"&amp;2&amp;"C"&amp;7,FALSE),NA())</f>
        <v>ROTROL N</v>
      </c>
      <c r="AH762" cm="1">
        <f t="array" aca="1" ref="AH762" ca="1">IFERROR(INDIRECT("'["&amp;Index!$A$1&amp;"]Locations and batches'!$B$6",TRUE),NA())</f>
        <v>22757019</v>
      </c>
      <c r="AI762" t="str" cm="1">
        <f t="array" aca="1" ref="AI762" ca="1">IFERROR(INDIRECT("'["&amp;Index!$A$1&amp;"]Locations and batches'!R"&amp;2&amp;"C"&amp;11,FALSE),NA())</f>
        <v>NL22820035</v>
      </c>
      <c r="AJ762" t="str" cm="1">
        <f t="array" aca="1" ref="AJ762" ca="1">IFERROR(INDIRECT("'["&amp;Index!$A$1&amp;"]Locations and batches'!R"&amp;3&amp;"C"&amp;11,FALSE),NA())</f>
        <v>Di22867034</v>
      </c>
      <c r="AK762" t="str">
        <f t="shared" ca="1" si="24"/>
        <v/>
      </c>
      <c r="AL762" t="e" cm="1">
        <f t="array" aca="1" ref="AL762" ca="1">OFFSET(INDIRECT("'["&amp;Index!$A$1&amp;"]Locations and batches'!$U$5",TRUE),MATCH(AK762,INDIRECT("'["&amp;Index!$A$1&amp;"]Locations and batches'!$U$5:$U$30",TRUE),0),-2)</f>
        <v>#N/A</v>
      </c>
      <c r="AM762" t="e">
        <f ca="1">VLOOKUP(AK762,INDIRECT("'["&amp;Index!$A$1&amp;"]Locations and batches'!$U$6:$V$30",TRUE),2,FALSE)</f>
        <v>#N/A</v>
      </c>
      <c r="AN762" t="str">
        <f t="shared" ca="1" si="25"/>
        <v/>
      </c>
    </row>
    <row r="763" spans="1:40" x14ac:dyDescent="0.25">
      <c r="A763" cm="1">
        <f t="array" aca="1" ref="A763" ca="1">IFERROR(INDIRECT("'["&amp;Index!$A$1&amp;"]lookup'!R"&amp;ROW(A763)&amp;"C"&amp;COLUMN(A763),FALSE),NA())</f>
        <v>763</v>
      </c>
      <c r="B763" t="str" cm="1">
        <f t="array" aca="1" ref="B763" ca="1">IFERROR(INDIRECT("'["&amp;Index!$A$1&amp;"]lookup'!R"&amp;ROW(B763)&amp;"C"&amp;COLUMN(B763),FALSE),NA())</f>
        <v>////</v>
      </c>
      <c r="C763" t="str" cm="1">
        <f t="array" aca="1" ref="C763" ca="1">IFERROR(INDIRECT("'["&amp;Index!$A$1&amp;"]lookup'!R"&amp;ROW(C763)&amp;"C"&amp;COLUMN(C763),FALSE),NA())</f>
        <v/>
      </c>
      <c r="D763" t="str" cm="1">
        <f t="array" aca="1" ref="D763" ca="1">IFERROR(INDIRECT("'["&amp;Index!$A$1&amp;"]lookup'!R"&amp;ROW(D763)&amp;"C"&amp;COLUMN(D763),FALSE),NA())</f>
        <v/>
      </c>
      <c r="E763" t="str" cm="1">
        <f t="array" aca="1" ref="E763" ca="1">IFERROR(INDIRECT("'["&amp;Index!$A$1&amp;"]lookup'!R"&amp;ROW(E763)&amp;"C"&amp;COLUMN(E763),FALSE),NA())</f>
        <v/>
      </c>
      <c r="F763" t="str" cm="1">
        <f t="array" aca="1" ref="F763" ca="1">IFERROR(INDIRECT("'["&amp;Index!$A$1&amp;"]lookup'!R"&amp;ROW(F763)&amp;"C"&amp;COLUMN(F763),FALSE),NA())</f>
        <v/>
      </c>
      <c r="G763" t="str" cm="1">
        <f t="array" aca="1" ref="G763" ca="1">IFERROR(INDIRECT("'["&amp;Index!$A$1&amp;"]lookup'!R"&amp;ROW(G763)&amp;"C"&amp;COLUMN(G763),FALSE),NA())</f>
        <v/>
      </c>
      <c r="H763" t="str" cm="1">
        <f t="array" aca="1" ref="H763" ca="1">IFERROR(INDIRECT("'["&amp;Index!$A$1&amp;"]lookup'!R"&amp;ROW(H763)&amp;"C"&amp;COLUMN(H763),FALSE),NA())</f>
        <v/>
      </c>
      <c r="I763" t="str" cm="1">
        <f t="array" aca="1" ref="I763" ca="1">IFERROR(INDIRECT("'["&amp;Index!$A$1&amp;"]lookup'!R"&amp;ROW(I763)&amp;"C"&amp;COLUMN(I763),FALSE),NA())</f>
        <v/>
      </c>
      <c r="J763" t="str" cm="1">
        <f t="array" aca="1" ref="J763" ca="1">IFERROR(INDIRECT("'["&amp;Index!$A$1&amp;"]lookup'!R"&amp;ROW(J763)&amp;"C"&amp;COLUMN(J763),FALSE),NA())</f>
        <v/>
      </c>
      <c r="K763" t="str" cm="1">
        <f t="array" aca="1" ref="K763" ca="1">IFERROR(INDIRECT("'["&amp;Index!$A$1&amp;"]lookup'!R"&amp;ROW(K763)&amp;"C"&amp;COLUMN(K763),FALSE),NA())</f>
        <v/>
      </c>
      <c r="L763" t="str" cm="1">
        <f t="array" aca="1" ref="L763" ca="1">IFERROR(INDIRECT("'["&amp;Index!$A$1&amp;"]lookup'!R"&amp;ROW(L763)&amp;"C"&amp;COLUMN(L763),FALSE),NA())</f>
        <v/>
      </c>
      <c r="M763" t="str" cm="1">
        <f t="array" aca="1" ref="M763" ca="1">IFERROR(INDIRECT("'["&amp;Index!$A$1&amp;"]lookup'!R"&amp;ROW(M763)&amp;"C"&amp;COLUMN(M763),FALSE),NA())</f>
        <v/>
      </c>
      <c r="N763" t="str" cm="1">
        <f t="array" aca="1" ref="N763" ca="1">IFERROR(INDIRECT("'["&amp;Index!$A$1&amp;"]lookup'!R"&amp;ROW(N763)&amp;"C"&amp;COLUMN(N763),FALSE),NA())</f>
        <v/>
      </c>
      <c r="O763" t="str" cm="1">
        <f t="array" aca="1" ref="O763" ca="1">IFERROR(INDIRECT("'["&amp;Index!$A$1&amp;"]lookup'!R"&amp;ROW(O763)&amp;"C"&amp;COLUMN(O763),FALSE),NA())</f>
        <v/>
      </c>
      <c r="P763" t="str" cm="1">
        <f t="array" aca="1" ref="P763" ca="1">IFERROR(INDIRECT("'["&amp;Index!$A$1&amp;"]lookup'!R"&amp;ROW(P763)&amp;"C"&amp;COLUMN(P763),FALSE),NA())</f>
        <v/>
      </c>
      <c r="Q763" t="str" cm="1">
        <f t="array" aca="1" ref="Q763" ca="1">IFERROR(INDIRECT("'["&amp;Index!$A$1&amp;"]lookup'!R"&amp;ROW(Q763)&amp;"C"&amp;COLUMN(Q763),FALSE),NA())</f>
        <v/>
      </c>
      <c r="R763" t="str" cm="1">
        <f t="array" aca="1" ref="R763" ca="1">IFERROR(INDIRECT("'["&amp;Index!$A$1&amp;"]lookup'!R"&amp;ROW(R763)&amp;"C"&amp;COLUMN(R763),FALSE),NA())</f>
        <v/>
      </c>
      <c r="S763" t="str" cm="1">
        <f t="array" aca="1" ref="S763" ca="1">IFERROR(INDIRECT("'["&amp;Index!$A$1&amp;"]lookup'!R"&amp;ROW(S763)&amp;"C"&amp;COLUMN(S763),FALSE),NA())</f>
        <v/>
      </c>
      <c r="T763" t="str" cm="1">
        <f t="array" aca="1" ref="T763" ca="1">IFERROR(INDIRECT("'["&amp;Index!$A$1&amp;"]lookup'!R"&amp;ROW(T763)&amp;"C"&amp;COLUMN(T763),FALSE),NA())</f>
        <v/>
      </c>
      <c r="U763" t="str" cm="1">
        <f t="array" aca="1" ref="U763" ca="1">IFERROR(INDIRECT("'["&amp;Index!$A$1&amp;"]lookup'!R"&amp;ROW(U763)&amp;"C"&amp;COLUMN(U763),FALSE),NA())</f>
        <v/>
      </c>
      <c r="V763" t="str" cm="1">
        <f t="array" aca="1" ref="V763" ca="1">IFERROR(INDIRECT("'["&amp;Index!$A$1&amp;"]lookup'!R"&amp;ROW(V763)&amp;"C"&amp;COLUMN(V763),FALSE),NA())</f>
        <v/>
      </c>
      <c r="W763" t="str" cm="1">
        <f t="array" aca="1" ref="W763" ca="1">IFERROR(INDIRECT("'["&amp;Index!$A$1&amp;"]lookup'!R"&amp;ROW(W763)&amp;"C"&amp;COLUMN(W763),FALSE),NA())</f>
        <v/>
      </c>
      <c r="X763" t="str" cm="1">
        <f t="array" aca="1" ref="X763" ca="1">IFERROR(INDIRECT("'["&amp;Index!$A$1&amp;"]lookup'!R"&amp;ROW(X763)&amp;"C"&amp;COLUMN(X763),FALSE),NA())</f>
        <v/>
      </c>
      <c r="Y763" t="str" cm="1">
        <f t="array" aca="1" ref="Y763" ca="1">IFERROR(INDIRECT("'["&amp;Index!$A$1&amp;"]lookup'!R"&amp;ROW(Y763)&amp;"C"&amp;COLUMN(Y763),FALSE),NA())</f>
        <v/>
      </c>
      <c r="Z763" t="str" cm="1">
        <f t="array" aca="1" ref="Z763" ca="1">IFERROR(INDIRECT("'["&amp;Index!$A$1&amp;"]lookup'!R"&amp;ROW(Z763)&amp;"C"&amp;COLUMN(Z763),FALSE),NA())</f>
        <v/>
      </c>
      <c r="AA763" t="str" cm="1">
        <f t="array" aca="1" ref="AA763" ca="1">IFERROR(INDIRECT("'["&amp;Index!$A$1&amp;"]lookup'!R"&amp;ROW(AA763)&amp;"C"&amp;COLUMN(AA763),FALSE),NA())</f>
        <v/>
      </c>
      <c r="AB763" t="str" cm="1">
        <f t="array" aca="1" ref="AB763" ca="1">IFERROR(INDIRECT("'["&amp;Index!$A$1&amp;"]lookup'!R"&amp;ROW(AB763)&amp;"C"&amp;COLUMN(AB763),FALSE),NA())</f>
        <v/>
      </c>
      <c r="AC763" t="str" cm="1">
        <f t="array" aca="1" ref="AC763" ca="1">IFERROR(INDIRECT("'["&amp;Index!$A$1&amp;"]lookup'!R"&amp;ROW(AC763)&amp;"C"&amp;COLUMN(AC763),FALSE),NA())</f>
        <v/>
      </c>
      <c r="AD763" t="str" cm="1">
        <f t="array" aca="1" ref="AD763" ca="1">IFERROR(INDIRECT("'["&amp;Index!$A$1&amp;"]lookup'!R"&amp;ROW(AD763)&amp;"C"&amp;COLUMN(AD763),FALSE),NA())</f>
        <v/>
      </c>
      <c r="AE763" t="str" cm="1">
        <f t="array" aca="1" ref="AE763" ca="1">IFERROR(INDIRECT("'["&amp;Index!$A$1&amp;"]lookup'!R"&amp;ROW(AE763)&amp;"C"&amp;COLUMN(AE763),FALSE),NA())</f>
        <v/>
      </c>
      <c r="AF763" t="str">
        <f>Index!$A$1</f>
        <v>00_Control Ranges sigma ROTROL N Charge_Lyo_22820035_Dil_22867034_TOTAL_2019-03-01.xlsx</v>
      </c>
      <c r="AG763" t="str" cm="1">
        <f t="array" aca="1" ref="AG763" ca="1">IFERROR(INDIRECT("'["&amp;Index!$A$1&amp;"]Locations and batches'!R"&amp;2&amp;"C"&amp;7,FALSE),NA())</f>
        <v>ROTROL N</v>
      </c>
      <c r="AH763" cm="1">
        <f t="array" aca="1" ref="AH763" ca="1">IFERROR(INDIRECT("'["&amp;Index!$A$1&amp;"]Locations and batches'!$B$6",TRUE),NA())</f>
        <v>22757019</v>
      </c>
      <c r="AI763" t="str" cm="1">
        <f t="array" aca="1" ref="AI763" ca="1">IFERROR(INDIRECT("'["&amp;Index!$A$1&amp;"]Locations and batches'!R"&amp;2&amp;"C"&amp;11,FALSE),NA())</f>
        <v>NL22820035</v>
      </c>
      <c r="AJ763" t="str" cm="1">
        <f t="array" aca="1" ref="AJ763" ca="1">IFERROR(INDIRECT("'["&amp;Index!$A$1&amp;"]Locations and batches'!R"&amp;3&amp;"C"&amp;11,FALSE),NA())</f>
        <v>Di22867034</v>
      </c>
      <c r="AK763" t="str">
        <f t="shared" ca="1" si="24"/>
        <v/>
      </c>
      <c r="AL763" t="e" cm="1">
        <f t="array" aca="1" ref="AL763" ca="1">OFFSET(INDIRECT("'["&amp;Index!$A$1&amp;"]Locations and batches'!$U$5",TRUE),MATCH(AK763,INDIRECT("'["&amp;Index!$A$1&amp;"]Locations and batches'!$U$5:$U$30",TRUE),0),-2)</f>
        <v>#N/A</v>
      </c>
      <c r="AM763" t="e">
        <f ca="1">VLOOKUP(AK763,INDIRECT("'["&amp;Index!$A$1&amp;"]Locations and batches'!$U$6:$V$30",TRUE),2,FALSE)</f>
        <v>#N/A</v>
      </c>
      <c r="AN763" t="str">
        <f t="shared" ca="1" si="25"/>
        <v/>
      </c>
    </row>
    <row r="764" spans="1:40" x14ac:dyDescent="0.25">
      <c r="A764" cm="1">
        <f t="array" aca="1" ref="A764" ca="1">IFERROR(INDIRECT("'["&amp;Index!$A$1&amp;"]lookup'!R"&amp;ROW(A764)&amp;"C"&amp;COLUMN(A764),FALSE),NA())</f>
        <v>764</v>
      </c>
      <c r="B764" t="str" cm="1">
        <f t="array" aca="1" ref="B764" ca="1">IFERROR(INDIRECT("'["&amp;Index!$A$1&amp;"]lookup'!R"&amp;ROW(B764)&amp;"C"&amp;COLUMN(B764),FALSE),NA())</f>
        <v>////</v>
      </c>
      <c r="C764" t="str" cm="1">
        <f t="array" aca="1" ref="C764" ca="1">IFERROR(INDIRECT("'["&amp;Index!$A$1&amp;"]lookup'!R"&amp;ROW(C764)&amp;"C"&amp;COLUMN(C764),FALSE),NA())</f>
        <v/>
      </c>
      <c r="D764" t="str" cm="1">
        <f t="array" aca="1" ref="D764" ca="1">IFERROR(INDIRECT("'["&amp;Index!$A$1&amp;"]lookup'!R"&amp;ROW(D764)&amp;"C"&amp;COLUMN(D764),FALSE),NA())</f>
        <v/>
      </c>
      <c r="E764" t="str" cm="1">
        <f t="array" aca="1" ref="E764" ca="1">IFERROR(INDIRECT("'["&amp;Index!$A$1&amp;"]lookup'!R"&amp;ROW(E764)&amp;"C"&amp;COLUMN(E764),FALSE),NA())</f>
        <v/>
      </c>
      <c r="F764" t="str" cm="1">
        <f t="array" aca="1" ref="F764" ca="1">IFERROR(INDIRECT("'["&amp;Index!$A$1&amp;"]lookup'!R"&amp;ROW(F764)&amp;"C"&amp;COLUMN(F764),FALSE),NA())</f>
        <v/>
      </c>
      <c r="G764" t="str" cm="1">
        <f t="array" aca="1" ref="G764" ca="1">IFERROR(INDIRECT("'["&amp;Index!$A$1&amp;"]lookup'!R"&amp;ROW(G764)&amp;"C"&amp;COLUMN(G764),FALSE),NA())</f>
        <v/>
      </c>
      <c r="H764" t="str" cm="1">
        <f t="array" aca="1" ref="H764" ca="1">IFERROR(INDIRECT("'["&amp;Index!$A$1&amp;"]lookup'!R"&amp;ROW(H764)&amp;"C"&amp;COLUMN(H764),FALSE),NA())</f>
        <v/>
      </c>
      <c r="I764" t="str" cm="1">
        <f t="array" aca="1" ref="I764" ca="1">IFERROR(INDIRECT("'["&amp;Index!$A$1&amp;"]lookup'!R"&amp;ROW(I764)&amp;"C"&amp;COLUMN(I764),FALSE),NA())</f>
        <v/>
      </c>
      <c r="J764" t="str" cm="1">
        <f t="array" aca="1" ref="J764" ca="1">IFERROR(INDIRECT("'["&amp;Index!$A$1&amp;"]lookup'!R"&amp;ROW(J764)&amp;"C"&amp;COLUMN(J764),FALSE),NA())</f>
        <v/>
      </c>
      <c r="K764" t="str" cm="1">
        <f t="array" aca="1" ref="K764" ca="1">IFERROR(INDIRECT("'["&amp;Index!$A$1&amp;"]lookup'!R"&amp;ROW(K764)&amp;"C"&amp;COLUMN(K764),FALSE),NA())</f>
        <v/>
      </c>
      <c r="L764" t="str" cm="1">
        <f t="array" aca="1" ref="L764" ca="1">IFERROR(INDIRECT("'["&amp;Index!$A$1&amp;"]lookup'!R"&amp;ROW(L764)&amp;"C"&amp;COLUMN(L764),FALSE),NA())</f>
        <v/>
      </c>
      <c r="M764" t="str" cm="1">
        <f t="array" aca="1" ref="M764" ca="1">IFERROR(INDIRECT("'["&amp;Index!$A$1&amp;"]lookup'!R"&amp;ROW(M764)&amp;"C"&amp;COLUMN(M764),FALSE),NA())</f>
        <v/>
      </c>
      <c r="N764" t="str" cm="1">
        <f t="array" aca="1" ref="N764" ca="1">IFERROR(INDIRECT("'["&amp;Index!$A$1&amp;"]lookup'!R"&amp;ROW(N764)&amp;"C"&amp;COLUMN(N764),FALSE),NA())</f>
        <v/>
      </c>
      <c r="O764" t="str" cm="1">
        <f t="array" aca="1" ref="O764" ca="1">IFERROR(INDIRECT("'["&amp;Index!$A$1&amp;"]lookup'!R"&amp;ROW(O764)&amp;"C"&amp;COLUMN(O764),FALSE),NA())</f>
        <v/>
      </c>
      <c r="P764" t="str" cm="1">
        <f t="array" aca="1" ref="P764" ca="1">IFERROR(INDIRECT("'["&amp;Index!$A$1&amp;"]lookup'!R"&amp;ROW(P764)&amp;"C"&amp;COLUMN(P764),FALSE),NA())</f>
        <v/>
      </c>
      <c r="Q764" t="str" cm="1">
        <f t="array" aca="1" ref="Q764" ca="1">IFERROR(INDIRECT("'["&amp;Index!$A$1&amp;"]lookup'!R"&amp;ROW(Q764)&amp;"C"&amp;COLUMN(Q764),FALSE),NA())</f>
        <v/>
      </c>
      <c r="R764" t="str" cm="1">
        <f t="array" aca="1" ref="R764" ca="1">IFERROR(INDIRECT("'["&amp;Index!$A$1&amp;"]lookup'!R"&amp;ROW(R764)&amp;"C"&amp;COLUMN(R764),FALSE),NA())</f>
        <v/>
      </c>
      <c r="S764" t="str" cm="1">
        <f t="array" aca="1" ref="S764" ca="1">IFERROR(INDIRECT("'["&amp;Index!$A$1&amp;"]lookup'!R"&amp;ROW(S764)&amp;"C"&amp;COLUMN(S764),FALSE),NA())</f>
        <v/>
      </c>
      <c r="T764" t="str" cm="1">
        <f t="array" aca="1" ref="T764" ca="1">IFERROR(INDIRECT("'["&amp;Index!$A$1&amp;"]lookup'!R"&amp;ROW(T764)&amp;"C"&amp;COLUMN(T764),FALSE),NA())</f>
        <v/>
      </c>
      <c r="U764" t="str" cm="1">
        <f t="array" aca="1" ref="U764" ca="1">IFERROR(INDIRECT("'["&amp;Index!$A$1&amp;"]lookup'!R"&amp;ROW(U764)&amp;"C"&amp;COLUMN(U764),FALSE),NA())</f>
        <v/>
      </c>
      <c r="V764" t="str" cm="1">
        <f t="array" aca="1" ref="V764" ca="1">IFERROR(INDIRECT("'["&amp;Index!$A$1&amp;"]lookup'!R"&amp;ROW(V764)&amp;"C"&amp;COLUMN(V764),FALSE),NA())</f>
        <v/>
      </c>
      <c r="W764" t="str" cm="1">
        <f t="array" aca="1" ref="W764" ca="1">IFERROR(INDIRECT("'["&amp;Index!$A$1&amp;"]lookup'!R"&amp;ROW(W764)&amp;"C"&amp;COLUMN(W764),FALSE),NA())</f>
        <v/>
      </c>
      <c r="X764" t="str" cm="1">
        <f t="array" aca="1" ref="X764" ca="1">IFERROR(INDIRECT("'["&amp;Index!$A$1&amp;"]lookup'!R"&amp;ROW(X764)&amp;"C"&amp;COLUMN(X764),FALSE),NA())</f>
        <v/>
      </c>
      <c r="Y764" t="str" cm="1">
        <f t="array" aca="1" ref="Y764" ca="1">IFERROR(INDIRECT("'["&amp;Index!$A$1&amp;"]lookup'!R"&amp;ROW(Y764)&amp;"C"&amp;COLUMN(Y764),FALSE),NA())</f>
        <v/>
      </c>
      <c r="Z764" t="str" cm="1">
        <f t="array" aca="1" ref="Z764" ca="1">IFERROR(INDIRECT("'["&amp;Index!$A$1&amp;"]lookup'!R"&amp;ROW(Z764)&amp;"C"&amp;COLUMN(Z764),FALSE),NA())</f>
        <v/>
      </c>
      <c r="AA764" t="str" cm="1">
        <f t="array" aca="1" ref="AA764" ca="1">IFERROR(INDIRECT("'["&amp;Index!$A$1&amp;"]lookup'!R"&amp;ROW(AA764)&amp;"C"&amp;COLUMN(AA764),FALSE),NA())</f>
        <v/>
      </c>
      <c r="AB764" t="str" cm="1">
        <f t="array" aca="1" ref="AB764" ca="1">IFERROR(INDIRECT("'["&amp;Index!$A$1&amp;"]lookup'!R"&amp;ROW(AB764)&amp;"C"&amp;COLUMN(AB764),FALSE),NA())</f>
        <v/>
      </c>
      <c r="AC764" t="str" cm="1">
        <f t="array" aca="1" ref="AC764" ca="1">IFERROR(INDIRECT("'["&amp;Index!$A$1&amp;"]lookup'!R"&amp;ROW(AC764)&amp;"C"&amp;COLUMN(AC764),FALSE),NA())</f>
        <v/>
      </c>
      <c r="AD764" t="str" cm="1">
        <f t="array" aca="1" ref="AD764" ca="1">IFERROR(INDIRECT("'["&amp;Index!$A$1&amp;"]lookup'!R"&amp;ROW(AD764)&amp;"C"&amp;COLUMN(AD764),FALSE),NA())</f>
        <v/>
      </c>
      <c r="AE764" t="str" cm="1">
        <f t="array" aca="1" ref="AE764" ca="1">IFERROR(INDIRECT("'["&amp;Index!$A$1&amp;"]lookup'!R"&amp;ROW(AE764)&amp;"C"&amp;COLUMN(AE764),FALSE),NA())</f>
        <v/>
      </c>
      <c r="AF764" t="str">
        <f>Index!$A$1</f>
        <v>00_Control Ranges sigma ROTROL N Charge_Lyo_22820035_Dil_22867034_TOTAL_2019-03-01.xlsx</v>
      </c>
      <c r="AG764" t="str" cm="1">
        <f t="array" aca="1" ref="AG764" ca="1">IFERROR(INDIRECT("'["&amp;Index!$A$1&amp;"]Locations and batches'!R"&amp;2&amp;"C"&amp;7,FALSE),NA())</f>
        <v>ROTROL N</v>
      </c>
      <c r="AH764" cm="1">
        <f t="array" aca="1" ref="AH764" ca="1">IFERROR(INDIRECT("'["&amp;Index!$A$1&amp;"]Locations and batches'!$B$6",TRUE),NA())</f>
        <v>22757019</v>
      </c>
      <c r="AI764" t="str" cm="1">
        <f t="array" aca="1" ref="AI764" ca="1">IFERROR(INDIRECT("'["&amp;Index!$A$1&amp;"]Locations and batches'!R"&amp;2&amp;"C"&amp;11,FALSE),NA())</f>
        <v>NL22820035</v>
      </c>
      <c r="AJ764" t="str" cm="1">
        <f t="array" aca="1" ref="AJ764" ca="1">IFERROR(INDIRECT("'["&amp;Index!$A$1&amp;"]Locations and batches'!R"&amp;3&amp;"C"&amp;11,FALSE),NA())</f>
        <v>Di22867034</v>
      </c>
      <c r="AK764" t="str">
        <f t="shared" ca="1" si="24"/>
        <v/>
      </c>
      <c r="AL764" t="e" cm="1">
        <f t="array" aca="1" ref="AL764" ca="1">OFFSET(INDIRECT("'["&amp;Index!$A$1&amp;"]Locations and batches'!$U$5",TRUE),MATCH(AK764,INDIRECT("'["&amp;Index!$A$1&amp;"]Locations and batches'!$U$5:$U$30",TRUE),0),-2)</f>
        <v>#N/A</v>
      </c>
      <c r="AM764" t="e">
        <f ca="1">VLOOKUP(AK764,INDIRECT("'["&amp;Index!$A$1&amp;"]Locations and batches'!$U$6:$V$30",TRUE),2,FALSE)</f>
        <v>#N/A</v>
      </c>
      <c r="AN764" t="str">
        <f t="shared" ca="1" si="25"/>
        <v/>
      </c>
    </row>
    <row r="765" spans="1:40" x14ac:dyDescent="0.25">
      <c r="A765" cm="1">
        <f t="array" aca="1" ref="A765" ca="1">IFERROR(INDIRECT("'["&amp;Index!$A$1&amp;"]lookup'!R"&amp;ROW(A765)&amp;"C"&amp;COLUMN(A765),FALSE),NA())</f>
        <v>765</v>
      </c>
      <c r="B765" t="str" cm="1">
        <f t="array" aca="1" ref="B765" ca="1">IFERROR(INDIRECT("'["&amp;Index!$A$1&amp;"]lookup'!R"&amp;ROW(B765)&amp;"C"&amp;COLUMN(B765),FALSE),NA())</f>
        <v>////</v>
      </c>
      <c r="C765" t="str" cm="1">
        <f t="array" aca="1" ref="C765" ca="1">IFERROR(INDIRECT("'["&amp;Index!$A$1&amp;"]lookup'!R"&amp;ROW(C765)&amp;"C"&amp;COLUMN(C765),FALSE),NA())</f>
        <v/>
      </c>
      <c r="D765" t="str" cm="1">
        <f t="array" aca="1" ref="D765" ca="1">IFERROR(INDIRECT("'["&amp;Index!$A$1&amp;"]lookup'!R"&amp;ROW(D765)&amp;"C"&amp;COLUMN(D765),FALSE),NA())</f>
        <v/>
      </c>
      <c r="E765" t="str" cm="1">
        <f t="array" aca="1" ref="E765" ca="1">IFERROR(INDIRECT("'["&amp;Index!$A$1&amp;"]lookup'!R"&amp;ROW(E765)&amp;"C"&amp;COLUMN(E765),FALSE),NA())</f>
        <v/>
      </c>
      <c r="F765" t="str" cm="1">
        <f t="array" aca="1" ref="F765" ca="1">IFERROR(INDIRECT("'["&amp;Index!$A$1&amp;"]lookup'!R"&amp;ROW(F765)&amp;"C"&amp;COLUMN(F765),FALSE),NA())</f>
        <v/>
      </c>
      <c r="G765" t="str" cm="1">
        <f t="array" aca="1" ref="G765" ca="1">IFERROR(INDIRECT("'["&amp;Index!$A$1&amp;"]lookup'!R"&amp;ROW(G765)&amp;"C"&amp;COLUMN(G765),FALSE),NA())</f>
        <v/>
      </c>
      <c r="H765" t="str" cm="1">
        <f t="array" aca="1" ref="H765" ca="1">IFERROR(INDIRECT("'["&amp;Index!$A$1&amp;"]lookup'!R"&amp;ROW(H765)&amp;"C"&amp;COLUMN(H765),FALSE),NA())</f>
        <v/>
      </c>
      <c r="I765" t="str" cm="1">
        <f t="array" aca="1" ref="I765" ca="1">IFERROR(INDIRECT("'["&amp;Index!$A$1&amp;"]lookup'!R"&amp;ROW(I765)&amp;"C"&amp;COLUMN(I765),FALSE),NA())</f>
        <v/>
      </c>
      <c r="J765" t="str" cm="1">
        <f t="array" aca="1" ref="J765" ca="1">IFERROR(INDIRECT("'["&amp;Index!$A$1&amp;"]lookup'!R"&amp;ROW(J765)&amp;"C"&amp;COLUMN(J765),FALSE),NA())</f>
        <v/>
      </c>
      <c r="K765" t="str" cm="1">
        <f t="array" aca="1" ref="K765" ca="1">IFERROR(INDIRECT("'["&amp;Index!$A$1&amp;"]lookup'!R"&amp;ROW(K765)&amp;"C"&amp;COLUMN(K765),FALSE),NA())</f>
        <v/>
      </c>
      <c r="L765" t="str" cm="1">
        <f t="array" aca="1" ref="L765" ca="1">IFERROR(INDIRECT("'["&amp;Index!$A$1&amp;"]lookup'!R"&amp;ROW(L765)&amp;"C"&amp;COLUMN(L765),FALSE),NA())</f>
        <v/>
      </c>
      <c r="M765" t="str" cm="1">
        <f t="array" aca="1" ref="M765" ca="1">IFERROR(INDIRECT("'["&amp;Index!$A$1&amp;"]lookup'!R"&amp;ROW(M765)&amp;"C"&amp;COLUMN(M765),FALSE),NA())</f>
        <v/>
      </c>
      <c r="N765" t="str" cm="1">
        <f t="array" aca="1" ref="N765" ca="1">IFERROR(INDIRECT("'["&amp;Index!$A$1&amp;"]lookup'!R"&amp;ROW(N765)&amp;"C"&amp;COLUMN(N765),FALSE),NA())</f>
        <v/>
      </c>
      <c r="O765" t="str" cm="1">
        <f t="array" aca="1" ref="O765" ca="1">IFERROR(INDIRECT("'["&amp;Index!$A$1&amp;"]lookup'!R"&amp;ROW(O765)&amp;"C"&amp;COLUMN(O765),FALSE),NA())</f>
        <v/>
      </c>
      <c r="P765" t="str" cm="1">
        <f t="array" aca="1" ref="P765" ca="1">IFERROR(INDIRECT("'["&amp;Index!$A$1&amp;"]lookup'!R"&amp;ROW(P765)&amp;"C"&amp;COLUMN(P765),FALSE),NA())</f>
        <v/>
      </c>
      <c r="Q765" t="str" cm="1">
        <f t="array" aca="1" ref="Q765" ca="1">IFERROR(INDIRECT("'["&amp;Index!$A$1&amp;"]lookup'!R"&amp;ROW(Q765)&amp;"C"&amp;COLUMN(Q765),FALSE),NA())</f>
        <v/>
      </c>
      <c r="R765" t="str" cm="1">
        <f t="array" aca="1" ref="R765" ca="1">IFERROR(INDIRECT("'["&amp;Index!$A$1&amp;"]lookup'!R"&amp;ROW(R765)&amp;"C"&amp;COLUMN(R765),FALSE),NA())</f>
        <v/>
      </c>
      <c r="S765" t="str" cm="1">
        <f t="array" aca="1" ref="S765" ca="1">IFERROR(INDIRECT("'["&amp;Index!$A$1&amp;"]lookup'!R"&amp;ROW(S765)&amp;"C"&amp;COLUMN(S765),FALSE),NA())</f>
        <v/>
      </c>
      <c r="T765" t="str" cm="1">
        <f t="array" aca="1" ref="T765" ca="1">IFERROR(INDIRECT("'["&amp;Index!$A$1&amp;"]lookup'!R"&amp;ROW(T765)&amp;"C"&amp;COLUMN(T765),FALSE),NA())</f>
        <v/>
      </c>
      <c r="U765" t="str" cm="1">
        <f t="array" aca="1" ref="U765" ca="1">IFERROR(INDIRECT("'["&amp;Index!$A$1&amp;"]lookup'!R"&amp;ROW(U765)&amp;"C"&amp;COLUMN(U765),FALSE),NA())</f>
        <v/>
      </c>
      <c r="V765" t="str" cm="1">
        <f t="array" aca="1" ref="V765" ca="1">IFERROR(INDIRECT("'["&amp;Index!$A$1&amp;"]lookup'!R"&amp;ROW(V765)&amp;"C"&amp;COLUMN(V765),FALSE),NA())</f>
        <v/>
      </c>
      <c r="W765" t="str" cm="1">
        <f t="array" aca="1" ref="W765" ca="1">IFERROR(INDIRECT("'["&amp;Index!$A$1&amp;"]lookup'!R"&amp;ROW(W765)&amp;"C"&amp;COLUMN(W765),FALSE),NA())</f>
        <v/>
      </c>
      <c r="X765" t="str" cm="1">
        <f t="array" aca="1" ref="X765" ca="1">IFERROR(INDIRECT("'["&amp;Index!$A$1&amp;"]lookup'!R"&amp;ROW(X765)&amp;"C"&amp;COLUMN(X765),FALSE),NA())</f>
        <v/>
      </c>
      <c r="Y765" t="str" cm="1">
        <f t="array" aca="1" ref="Y765" ca="1">IFERROR(INDIRECT("'["&amp;Index!$A$1&amp;"]lookup'!R"&amp;ROW(Y765)&amp;"C"&amp;COLUMN(Y765),FALSE),NA())</f>
        <v/>
      </c>
      <c r="Z765" t="str" cm="1">
        <f t="array" aca="1" ref="Z765" ca="1">IFERROR(INDIRECT("'["&amp;Index!$A$1&amp;"]lookup'!R"&amp;ROW(Z765)&amp;"C"&amp;COLUMN(Z765),FALSE),NA())</f>
        <v/>
      </c>
      <c r="AA765" t="str" cm="1">
        <f t="array" aca="1" ref="AA765" ca="1">IFERROR(INDIRECT("'["&amp;Index!$A$1&amp;"]lookup'!R"&amp;ROW(AA765)&amp;"C"&amp;COLUMN(AA765),FALSE),NA())</f>
        <v/>
      </c>
      <c r="AB765" t="str" cm="1">
        <f t="array" aca="1" ref="AB765" ca="1">IFERROR(INDIRECT("'["&amp;Index!$A$1&amp;"]lookup'!R"&amp;ROW(AB765)&amp;"C"&amp;COLUMN(AB765),FALSE),NA())</f>
        <v/>
      </c>
      <c r="AC765" t="str" cm="1">
        <f t="array" aca="1" ref="AC765" ca="1">IFERROR(INDIRECT("'["&amp;Index!$A$1&amp;"]lookup'!R"&amp;ROW(AC765)&amp;"C"&amp;COLUMN(AC765),FALSE),NA())</f>
        <v/>
      </c>
      <c r="AD765" t="str" cm="1">
        <f t="array" aca="1" ref="AD765" ca="1">IFERROR(INDIRECT("'["&amp;Index!$A$1&amp;"]lookup'!R"&amp;ROW(AD765)&amp;"C"&amp;COLUMN(AD765),FALSE),NA())</f>
        <v/>
      </c>
      <c r="AE765" t="str" cm="1">
        <f t="array" aca="1" ref="AE765" ca="1">IFERROR(INDIRECT("'["&amp;Index!$A$1&amp;"]lookup'!R"&amp;ROW(AE765)&amp;"C"&amp;COLUMN(AE765),FALSE),NA())</f>
        <v/>
      </c>
      <c r="AF765" t="str">
        <f>Index!$A$1</f>
        <v>00_Control Ranges sigma ROTROL N Charge_Lyo_22820035_Dil_22867034_TOTAL_2019-03-01.xlsx</v>
      </c>
      <c r="AG765" t="str" cm="1">
        <f t="array" aca="1" ref="AG765" ca="1">IFERROR(INDIRECT("'["&amp;Index!$A$1&amp;"]Locations and batches'!R"&amp;2&amp;"C"&amp;7,FALSE),NA())</f>
        <v>ROTROL N</v>
      </c>
      <c r="AH765" cm="1">
        <f t="array" aca="1" ref="AH765" ca="1">IFERROR(INDIRECT("'["&amp;Index!$A$1&amp;"]Locations and batches'!$B$6",TRUE),NA())</f>
        <v>22757019</v>
      </c>
      <c r="AI765" t="str" cm="1">
        <f t="array" aca="1" ref="AI765" ca="1">IFERROR(INDIRECT("'["&amp;Index!$A$1&amp;"]Locations and batches'!R"&amp;2&amp;"C"&amp;11,FALSE),NA())</f>
        <v>NL22820035</v>
      </c>
      <c r="AJ765" t="str" cm="1">
        <f t="array" aca="1" ref="AJ765" ca="1">IFERROR(INDIRECT("'["&amp;Index!$A$1&amp;"]Locations and batches'!R"&amp;3&amp;"C"&amp;11,FALSE),NA())</f>
        <v>Di22867034</v>
      </c>
      <c r="AK765" t="str">
        <f t="shared" ca="1" si="24"/>
        <v/>
      </c>
      <c r="AL765" t="e" cm="1">
        <f t="array" aca="1" ref="AL765" ca="1">OFFSET(INDIRECT("'["&amp;Index!$A$1&amp;"]Locations and batches'!$U$5",TRUE),MATCH(AK765,INDIRECT("'["&amp;Index!$A$1&amp;"]Locations and batches'!$U$5:$U$30",TRUE),0),-2)</f>
        <v>#N/A</v>
      </c>
      <c r="AM765" t="e">
        <f ca="1">VLOOKUP(AK765,INDIRECT("'["&amp;Index!$A$1&amp;"]Locations and batches'!$U$6:$V$30",TRUE),2,FALSE)</f>
        <v>#N/A</v>
      </c>
      <c r="AN765" t="str">
        <f t="shared" ca="1" si="25"/>
        <v/>
      </c>
    </row>
    <row r="766" spans="1:40" x14ac:dyDescent="0.25">
      <c r="A766" cm="1">
        <f t="array" aca="1" ref="A766" ca="1">IFERROR(INDIRECT("'["&amp;Index!$A$1&amp;"]lookup'!R"&amp;ROW(A766)&amp;"C"&amp;COLUMN(A766),FALSE),NA())</f>
        <v>766</v>
      </c>
      <c r="B766" t="str" cm="1">
        <f t="array" aca="1" ref="B766" ca="1">IFERROR(INDIRECT("'["&amp;Index!$A$1&amp;"]lookup'!R"&amp;ROW(B766)&amp;"C"&amp;COLUMN(B766),FALSE),NA())</f>
        <v>////</v>
      </c>
      <c r="C766" t="str" cm="1">
        <f t="array" aca="1" ref="C766" ca="1">IFERROR(INDIRECT("'["&amp;Index!$A$1&amp;"]lookup'!R"&amp;ROW(C766)&amp;"C"&amp;COLUMN(C766),FALSE),NA())</f>
        <v/>
      </c>
      <c r="D766" t="str" cm="1">
        <f t="array" aca="1" ref="D766" ca="1">IFERROR(INDIRECT("'["&amp;Index!$A$1&amp;"]lookup'!R"&amp;ROW(D766)&amp;"C"&amp;COLUMN(D766),FALSE),NA())</f>
        <v/>
      </c>
      <c r="E766" t="str" cm="1">
        <f t="array" aca="1" ref="E766" ca="1">IFERROR(INDIRECT("'["&amp;Index!$A$1&amp;"]lookup'!R"&amp;ROW(E766)&amp;"C"&amp;COLUMN(E766),FALSE),NA())</f>
        <v/>
      </c>
      <c r="F766" t="str" cm="1">
        <f t="array" aca="1" ref="F766" ca="1">IFERROR(INDIRECT("'["&amp;Index!$A$1&amp;"]lookup'!R"&amp;ROW(F766)&amp;"C"&amp;COLUMN(F766),FALSE),NA())</f>
        <v/>
      </c>
      <c r="G766" t="str" cm="1">
        <f t="array" aca="1" ref="G766" ca="1">IFERROR(INDIRECT("'["&amp;Index!$A$1&amp;"]lookup'!R"&amp;ROW(G766)&amp;"C"&amp;COLUMN(G766),FALSE),NA())</f>
        <v/>
      </c>
      <c r="H766" t="str" cm="1">
        <f t="array" aca="1" ref="H766" ca="1">IFERROR(INDIRECT("'["&amp;Index!$A$1&amp;"]lookup'!R"&amp;ROW(H766)&amp;"C"&amp;COLUMN(H766),FALSE),NA())</f>
        <v/>
      </c>
      <c r="I766" t="str" cm="1">
        <f t="array" aca="1" ref="I766" ca="1">IFERROR(INDIRECT("'["&amp;Index!$A$1&amp;"]lookup'!R"&amp;ROW(I766)&amp;"C"&amp;COLUMN(I766),FALSE),NA())</f>
        <v/>
      </c>
      <c r="J766" t="str" cm="1">
        <f t="array" aca="1" ref="J766" ca="1">IFERROR(INDIRECT("'["&amp;Index!$A$1&amp;"]lookup'!R"&amp;ROW(J766)&amp;"C"&amp;COLUMN(J766),FALSE),NA())</f>
        <v/>
      </c>
      <c r="K766" t="str" cm="1">
        <f t="array" aca="1" ref="K766" ca="1">IFERROR(INDIRECT("'["&amp;Index!$A$1&amp;"]lookup'!R"&amp;ROW(K766)&amp;"C"&amp;COLUMN(K766),FALSE),NA())</f>
        <v/>
      </c>
      <c r="L766" t="str" cm="1">
        <f t="array" aca="1" ref="L766" ca="1">IFERROR(INDIRECT("'["&amp;Index!$A$1&amp;"]lookup'!R"&amp;ROW(L766)&amp;"C"&amp;COLUMN(L766),FALSE),NA())</f>
        <v/>
      </c>
      <c r="M766" t="str" cm="1">
        <f t="array" aca="1" ref="M766" ca="1">IFERROR(INDIRECT("'["&amp;Index!$A$1&amp;"]lookup'!R"&amp;ROW(M766)&amp;"C"&amp;COLUMN(M766),FALSE),NA())</f>
        <v/>
      </c>
      <c r="N766" t="str" cm="1">
        <f t="array" aca="1" ref="N766" ca="1">IFERROR(INDIRECT("'["&amp;Index!$A$1&amp;"]lookup'!R"&amp;ROW(N766)&amp;"C"&amp;COLUMN(N766),FALSE),NA())</f>
        <v/>
      </c>
      <c r="O766" t="str" cm="1">
        <f t="array" aca="1" ref="O766" ca="1">IFERROR(INDIRECT("'["&amp;Index!$A$1&amp;"]lookup'!R"&amp;ROW(O766)&amp;"C"&amp;COLUMN(O766),FALSE),NA())</f>
        <v/>
      </c>
      <c r="P766" t="str" cm="1">
        <f t="array" aca="1" ref="P766" ca="1">IFERROR(INDIRECT("'["&amp;Index!$A$1&amp;"]lookup'!R"&amp;ROW(P766)&amp;"C"&amp;COLUMN(P766),FALSE),NA())</f>
        <v/>
      </c>
      <c r="Q766" t="str" cm="1">
        <f t="array" aca="1" ref="Q766" ca="1">IFERROR(INDIRECT("'["&amp;Index!$A$1&amp;"]lookup'!R"&amp;ROW(Q766)&amp;"C"&amp;COLUMN(Q766),FALSE),NA())</f>
        <v/>
      </c>
      <c r="R766" t="str" cm="1">
        <f t="array" aca="1" ref="R766" ca="1">IFERROR(INDIRECT("'["&amp;Index!$A$1&amp;"]lookup'!R"&amp;ROW(R766)&amp;"C"&amp;COLUMN(R766),FALSE),NA())</f>
        <v/>
      </c>
      <c r="S766" t="str" cm="1">
        <f t="array" aca="1" ref="S766" ca="1">IFERROR(INDIRECT("'["&amp;Index!$A$1&amp;"]lookup'!R"&amp;ROW(S766)&amp;"C"&amp;COLUMN(S766),FALSE),NA())</f>
        <v/>
      </c>
      <c r="T766" t="str" cm="1">
        <f t="array" aca="1" ref="T766" ca="1">IFERROR(INDIRECT("'["&amp;Index!$A$1&amp;"]lookup'!R"&amp;ROW(T766)&amp;"C"&amp;COLUMN(T766),FALSE),NA())</f>
        <v/>
      </c>
      <c r="U766" t="str" cm="1">
        <f t="array" aca="1" ref="U766" ca="1">IFERROR(INDIRECT("'["&amp;Index!$A$1&amp;"]lookup'!R"&amp;ROW(U766)&amp;"C"&amp;COLUMN(U766),FALSE),NA())</f>
        <v/>
      </c>
      <c r="V766" t="str" cm="1">
        <f t="array" aca="1" ref="V766" ca="1">IFERROR(INDIRECT("'["&amp;Index!$A$1&amp;"]lookup'!R"&amp;ROW(V766)&amp;"C"&amp;COLUMN(V766),FALSE),NA())</f>
        <v/>
      </c>
      <c r="W766" t="str" cm="1">
        <f t="array" aca="1" ref="W766" ca="1">IFERROR(INDIRECT("'["&amp;Index!$A$1&amp;"]lookup'!R"&amp;ROW(W766)&amp;"C"&amp;COLUMN(W766),FALSE),NA())</f>
        <v/>
      </c>
      <c r="X766" t="str" cm="1">
        <f t="array" aca="1" ref="X766" ca="1">IFERROR(INDIRECT("'["&amp;Index!$A$1&amp;"]lookup'!R"&amp;ROW(X766)&amp;"C"&amp;COLUMN(X766),FALSE),NA())</f>
        <v/>
      </c>
      <c r="Y766" t="str" cm="1">
        <f t="array" aca="1" ref="Y766" ca="1">IFERROR(INDIRECT("'["&amp;Index!$A$1&amp;"]lookup'!R"&amp;ROW(Y766)&amp;"C"&amp;COLUMN(Y766),FALSE),NA())</f>
        <v/>
      </c>
      <c r="Z766" t="str" cm="1">
        <f t="array" aca="1" ref="Z766" ca="1">IFERROR(INDIRECT("'["&amp;Index!$A$1&amp;"]lookup'!R"&amp;ROW(Z766)&amp;"C"&amp;COLUMN(Z766),FALSE),NA())</f>
        <v/>
      </c>
      <c r="AA766" t="str" cm="1">
        <f t="array" aca="1" ref="AA766" ca="1">IFERROR(INDIRECT("'["&amp;Index!$A$1&amp;"]lookup'!R"&amp;ROW(AA766)&amp;"C"&amp;COLUMN(AA766),FALSE),NA())</f>
        <v/>
      </c>
      <c r="AB766" t="str" cm="1">
        <f t="array" aca="1" ref="AB766" ca="1">IFERROR(INDIRECT("'["&amp;Index!$A$1&amp;"]lookup'!R"&amp;ROW(AB766)&amp;"C"&amp;COLUMN(AB766),FALSE),NA())</f>
        <v/>
      </c>
      <c r="AC766" t="str" cm="1">
        <f t="array" aca="1" ref="AC766" ca="1">IFERROR(INDIRECT("'["&amp;Index!$A$1&amp;"]lookup'!R"&amp;ROW(AC766)&amp;"C"&amp;COLUMN(AC766),FALSE),NA())</f>
        <v/>
      </c>
      <c r="AD766" t="str" cm="1">
        <f t="array" aca="1" ref="AD766" ca="1">IFERROR(INDIRECT("'["&amp;Index!$A$1&amp;"]lookup'!R"&amp;ROW(AD766)&amp;"C"&amp;COLUMN(AD766),FALSE),NA())</f>
        <v/>
      </c>
      <c r="AE766" t="str" cm="1">
        <f t="array" aca="1" ref="AE766" ca="1">IFERROR(INDIRECT("'["&amp;Index!$A$1&amp;"]lookup'!R"&amp;ROW(AE766)&amp;"C"&amp;COLUMN(AE766),FALSE),NA())</f>
        <v/>
      </c>
      <c r="AF766" t="str">
        <f>Index!$A$1</f>
        <v>00_Control Ranges sigma ROTROL N Charge_Lyo_22820035_Dil_22867034_TOTAL_2019-03-01.xlsx</v>
      </c>
      <c r="AG766" t="str" cm="1">
        <f t="array" aca="1" ref="AG766" ca="1">IFERROR(INDIRECT("'["&amp;Index!$A$1&amp;"]Locations and batches'!R"&amp;2&amp;"C"&amp;7,FALSE),NA())</f>
        <v>ROTROL N</v>
      </c>
      <c r="AH766" cm="1">
        <f t="array" aca="1" ref="AH766" ca="1">IFERROR(INDIRECT("'["&amp;Index!$A$1&amp;"]Locations and batches'!$B$6",TRUE),NA())</f>
        <v>22757019</v>
      </c>
      <c r="AI766" t="str" cm="1">
        <f t="array" aca="1" ref="AI766" ca="1">IFERROR(INDIRECT("'["&amp;Index!$A$1&amp;"]Locations and batches'!R"&amp;2&amp;"C"&amp;11,FALSE),NA())</f>
        <v>NL22820035</v>
      </c>
      <c r="AJ766" t="str" cm="1">
        <f t="array" aca="1" ref="AJ766" ca="1">IFERROR(INDIRECT("'["&amp;Index!$A$1&amp;"]Locations and batches'!R"&amp;3&amp;"C"&amp;11,FALSE),NA())</f>
        <v>Di22867034</v>
      </c>
      <c r="AK766" t="str">
        <f t="shared" ca="1" si="24"/>
        <v/>
      </c>
      <c r="AL766" t="e" cm="1">
        <f t="array" aca="1" ref="AL766" ca="1">OFFSET(INDIRECT("'["&amp;Index!$A$1&amp;"]Locations and batches'!$U$5",TRUE),MATCH(AK766,INDIRECT("'["&amp;Index!$A$1&amp;"]Locations and batches'!$U$5:$U$30",TRUE),0),-2)</f>
        <v>#N/A</v>
      </c>
      <c r="AM766" t="e">
        <f ca="1">VLOOKUP(AK766,INDIRECT("'["&amp;Index!$A$1&amp;"]Locations and batches'!$U$6:$V$30",TRUE),2,FALSE)</f>
        <v>#N/A</v>
      </c>
      <c r="AN766" t="str">
        <f t="shared" ca="1" si="25"/>
        <v/>
      </c>
    </row>
    <row r="767" spans="1:40" x14ac:dyDescent="0.25">
      <c r="A767" cm="1">
        <f t="array" aca="1" ref="A767" ca="1">IFERROR(INDIRECT("'["&amp;Index!$A$1&amp;"]lookup'!R"&amp;ROW(A767)&amp;"C"&amp;COLUMN(A767),FALSE),NA())</f>
        <v>767</v>
      </c>
      <c r="B767" t="str" cm="1">
        <f t="array" aca="1" ref="B767" ca="1">IFERROR(INDIRECT("'["&amp;Index!$A$1&amp;"]lookup'!R"&amp;ROW(B767)&amp;"C"&amp;COLUMN(B767),FALSE),NA())</f>
        <v>////</v>
      </c>
      <c r="C767" t="str" cm="1">
        <f t="array" aca="1" ref="C767" ca="1">IFERROR(INDIRECT("'["&amp;Index!$A$1&amp;"]lookup'!R"&amp;ROW(C767)&amp;"C"&amp;COLUMN(C767),FALSE),NA())</f>
        <v/>
      </c>
      <c r="D767" t="str" cm="1">
        <f t="array" aca="1" ref="D767" ca="1">IFERROR(INDIRECT("'["&amp;Index!$A$1&amp;"]lookup'!R"&amp;ROW(D767)&amp;"C"&amp;COLUMN(D767),FALSE),NA())</f>
        <v/>
      </c>
      <c r="E767" t="str" cm="1">
        <f t="array" aca="1" ref="E767" ca="1">IFERROR(INDIRECT("'["&amp;Index!$A$1&amp;"]lookup'!R"&amp;ROW(E767)&amp;"C"&amp;COLUMN(E767),FALSE),NA())</f>
        <v/>
      </c>
      <c r="F767" t="str" cm="1">
        <f t="array" aca="1" ref="F767" ca="1">IFERROR(INDIRECT("'["&amp;Index!$A$1&amp;"]lookup'!R"&amp;ROW(F767)&amp;"C"&amp;COLUMN(F767),FALSE),NA())</f>
        <v/>
      </c>
      <c r="G767" t="str" cm="1">
        <f t="array" aca="1" ref="G767" ca="1">IFERROR(INDIRECT("'["&amp;Index!$A$1&amp;"]lookup'!R"&amp;ROW(G767)&amp;"C"&amp;COLUMN(G767),FALSE),NA())</f>
        <v/>
      </c>
      <c r="H767" t="str" cm="1">
        <f t="array" aca="1" ref="H767" ca="1">IFERROR(INDIRECT("'["&amp;Index!$A$1&amp;"]lookup'!R"&amp;ROW(H767)&amp;"C"&amp;COLUMN(H767),FALSE),NA())</f>
        <v/>
      </c>
      <c r="I767" t="str" cm="1">
        <f t="array" aca="1" ref="I767" ca="1">IFERROR(INDIRECT("'["&amp;Index!$A$1&amp;"]lookup'!R"&amp;ROW(I767)&amp;"C"&amp;COLUMN(I767),FALSE),NA())</f>
        <v/>
      </c>
      <c r="J767" t="str" cm="1">
        <f t="array" aca="1" ref="J767" ca="1">IFERROR(INDIRECT("'["&amp;Index!$A$1&amp;"]lookup'!R"&amp;ROW(J767)&amp;"C"&amp;COLUMN(J767),FALSE),NA())</f>
        <v/>
      </c>
      <c r="K767" t="str" cm="1">
        <f t="array" aca="1" ref="K767" ca="1">IFERROR(INDIRECT("'["&amp;Index!$A$1&amp;"]lookup'!R"&amp;ROW(K767)&amp;"C"&amp;COLUMN(K767),FALSE),NA())</f>
        <v/>
      </c>
      <c r="L767" t="str" cm="1">
        <f t="array" aca="1" ref="L767" ca="1">IFERROR(INDIRECT("'["&amp;Index!$A$1&amp;"]lookup'!R"&amp;ROW(L767)&amp;"C"&amp;COLUMN(L767),FALSE),NA())</f>
        <v/>
      </c>
      <c r="M767" t="str" cm="1">
        <f t="array" aca="1" ref="M767" ca="1">IFERROR(INDIRECT("'["&amp;Index!$A$1&amp;"]lookup'!R"&amp;ROW(M767)&amp;"C"&amp;COLUMN(M767),FALSE),NA())</f>
        <v/>
      </c>
      <c r="N767" t="str" cm="1">
        <f t="array" aca="1" ref="N767" ca="1">IFERROR(INDIRECT("'["&amp;Index!$A$1&amp;"]lookup'!R"&amp;ROW(N767)&amp;"C"&amp;COLUMN(N767),FALSE),NA())</f>
        <v/>
      </c>
      <c r="O767" t="str" cm="1">
        <f t="array" aca="1" ref="O767" ca="1">IFERROR(INDIRECT("'["&amp;Index!$A$1&amp;"]lookup'!R"&amp;ROW(O767)&amp;"C"&amp;COLUMN(O767),FALSE),NA())</f>
        <v/>
      </c>
      <c r="P767" t="str" cm="1">
        <f t="array" aca="1" ref="P767" ca="1">IFERROR(INDIRECT("'["&amp;Index!$A$1&amp;"]lookup'!R"&amp;ROW(P767)&amp;"C"&amp;COLUMN(P767),FALSE),NA())</f>
        <v/>
      </c>
      <c r="Q767" t="str" cm="1">
        <f t="array" aca="1" ref="Q767" ca="1">IFERROR(INDIRECT("'["&amp;Index!$A$1&amp;"]lookup'!R"&amp;ROW(Q767)&amp;"C"&amp;COLUMN(Q767),FALSE),NA())</f>
        <v/>
      </c>
      <c r="R767" t="str" cm="1">
        <f t="array" aca="1" ref="R767" ca="1">IFERROR(INDIRECT("'["&amp;Index!$A$1&amp;"]lookup'!R"&amp;ROW(R767)&amp;"C"&amp;COLUMN(R767),FALSE),NA())</f>
        <v/>
      </c>
      <c r="S767" t="str" cm="1">
        <f t="array" aca="1" ref="S767" ca="1">IFERROR(INDIRECT("'["&amp;Index!$A$1&amp;"]lookup'!R"&amp;ROW(S767)&amp;"C"&amp;COLUMN(S767),FALSE),NA())</f>
        <v/>
      </c>
      <c r="T767" t="str" cm="1">
        <f t="array" aca="1" ref="T767" ca="1">IFERROR(INDIRECT("'["&amp;Index!$A$1&amp;"]lookup'!R"&amp;ROW(T767)&amp;"C"&amp;COLUMN(T767),FALSE),NA())</f>
        <v/>
      </c>
      <c r="U767" t="str" cm="1">
        <f t="array" aca="1" ref="U767" ca="1">IFERROR(INDIRECT("'["&amp;Index!$A$1&amp;"]lookup'!R"&amp;ROW(U767)&amp;"C"&amp;COLUMN(U767),FALSE),NA())</f>
        <v/>
      </c>
      <c r="V767" t="str" cm="1">
        <f t="array" aca="1" ref="V767" ca="1">IFERROR(INDIRECT("'["&amp;Index!$A$1&amp;"]lookup'!R"&amp;ROW(V767)&amp;"C"&amp;COLUMN(V767),FALSE),NA())</f>
        <v/>
      </c>
      <c r="W767" t="str" cm="1">
        <f t="array" aca="1" ref="W767" ca="1">IFERROR(INDIRECT("'["&amp;Index!$A$1&amp;"]lookup'!R"&amp;ROW(W767)&amp;"C"&amp;COLUMN(W767),FALSE),NA())</f>
        <v/>
      </c>
      <c r="X767" t="str" cm="1">
        <f t="array" aca="1" ref="X767" ca="1">IFERROR(INDIRECT("'["&amp;Index!$A$1&amp;"]lookup'!R"&amp;ROW(X767)&amp;"C"&amp;COLUMN(X767),FALSE),NA())</f>
        <v/>
      </c>
      <c r="Y767" t="str" cm="1">
        <f t="array" aca="1" ref="Y767" ca="1">IFERROR(INDIRECT("'["&amp;Index!$A$1&amp;"]lookup'!R"&amp;ROW(Y767)&amp;"C"&amp;COLUMN(Y767),FALSE),NA())</f>
        <v/>
      </c>
      <c r="Z767" t="str" cm="1">
        <f t="array" aca="1" ref="Z767" ca="1">IFERROR(INDIRECT("'["&amp;Index!$A$1&amp;"]lookup'!R"&amp;ROW(Z767)&amp;"C"&amp;COLUMN(Z767),FALSE),NA())</f>
        <v/>
      </c>
      <c r="AA767" t="str" cm="1">
        <f t="array" aca="1" ref="AA767" ca="1">IFERROR(INDIRECT("'["&amp;Index!$A$1&amp;"]lookup'!R"&amp;ROW(AA767)&amp;"C"&amp;COLUMN(AA767),FALSE),NA())</f>
        <v/>
      </c>
      <c r="AB767" t="str" cm="1">
        <f t="array" aca="1" ref="AB767" ca="1">IFERROR(INDIRECT("'["&amp;Index!$A$1&amp;"]lookup'!R"&amp;ROW(AB767)&amp;"C"&amp;COLUMN(AB767),FALSE),NA())</f>
        <v/>
      </c>
      <c r="AC767" t="str" cm="1">
        <f t="array" aca="1" ref="AC767" ca="1">IFERROR(INDIRECT("'["&amp;Index!$A$1&amp;"]lookup'!R"&amp;ROW(AC767)&amp;"C"&amp;COLUMN(AC767),FALSE),NA())</f>
        <v/>
      </c>
      <c r="AD767" t="str" cm="1">
        <f t="array" aca="1" ref="AD767" ca="1">IFERROR(INDIRECT("'["&amp;Index!$A$1&amp;"]lookup'!R"&amp;ROW(AD767)&amp;"C"&amp;COLUMN(AD767),FALSE),NA())</f>
        <v/>
      </c>
      <c r="AE767" t="str" cm="1">
        <f t="array" aca="1" ref="AE767" ca="1">IFERROR(INDIRECT("'["&amp;Index!$A$1&amp;"]lookup'!R"&amp;ROW(AE767)&amp;"C"&amp;COLUMN(AE767),FALSE),NA())</f>
        <v/>
      </c>
      <c r="AF767" t="str">
        <f>Index!$A$1</f>
        <v>00_Control Ranges sigma ROTROL N Charge_Lyo_22820035_Dil_22867034_TOTAL_2019-03-01.xlsx</v>
      </c>
      <c r="AG767" t="str" cm="1">
        <f t="array" aca="1" ref="AG767" ca="1">IFERROR(INDIRECT("'["&amp;Index!$A$1&amp;"]Locations and batches'!R"&amp;2&amp;"C"&amp;7,FALSE),NA())</f>
        <v>ROTROL N</v>
      </c>
      <c r="AH767" cm="1">
        <f t="array" aca="1" ref="AH767" ca="1">IFERROR(INDIRECT("'["&amp;Index!$A$1&amp;"]Locations and batches'!$B$6",TRUE),NA())</f>
        <v>22757019</v>
      </c>
      <c r="AI767" t="str" cm="1">
        <f t="array" aca="1" ref="AI767" ca="1">IFERROR(INDIRECT("'["&amp;Index!$A$1&amp;"]Locations and batches'!R"&amp;2&amp;"C"&amp;11,FALSE),NA())</f>
        <v>NL22820035</v>
      </c>
      <c r="AJ767" t="str" cm="1">
        <f t="array" aca="1" ref="AJ767" ca="1">IFERROR(INDIRECT("'["&amp;Index!$A$1&amp;"]Locations and batches'!R"&amp;3&amp;"C"&amp;11,FALSE),NA())</f>
        <v>Di22867034</v>
      </c>
      <c r="AK767" t="str">
        <f t="shared" ca="1" si="24"/>
        <v/>
      </c>
      <c r="AL767" t="e" cm="1">
        <f t="array" aca="1" ref="AL767" ca="1">OFFSET(INDIRECT("'["&amp;Index!$A$1&amp;"]Locations and batches'!$U$5",TRUE),MATCH(AK767,INDIRECT("'["&amp;Index!$A$1&amp;"]Locations and batches'!$U$5:$U$30",TRUE),0),-2)</f>
        <v>#N/A</v>
      </c>
      <c r="AM767" t="e">
        <f ca="1">VLOOKUP(AK767,INDIRECT("'["&amp;Index!$A$1&amp;"]Locations and batches'!$U$6:$V$30",TRUE),2,FALSE)</f>
        <v>#N/A</v>
      </c>
      <c r="AN767" t="str">
        <f t="shared" ca="1" si="25"/>
        <v/>
      </c>
    </row>
    <row r="768" spans="1:40" x14ac:dyDescent="0.25">
      <c r="A768" cm="1">
        <f t="array" aca="1" ref="A768" ca="1">IFERROR(INDIRECT("'["&amp;Index!$A$1&amp;"]lookup'!R"&amp;ROW(A768)&amp;"C"&amp;COLUMN(A768),FALSE),NA())</f>
        <v>768</v>
      </c>
      <c r="B768" t="str" cm="1">
        <f t="array" aca="1" ref="B768" ca="1">IFERROR(INDIRECT("'["&amp;Index!$A$1&amp;"]lookup'!R"&amp;ROW(B768)&amp;"C"&amp;COLUMN(B768),FALSE),NA())</f>
        <v>////</v>
      </c>
      <c r="C768" t="str" cm="1">
        <f t="array" aca="1" ref="C768" ca="1">IFERROR(INDIRECT("'["&amp;Index!$A$1&amp;"]lookup'!R"&amp;ROW(C768)&amp;"C"&amp;COLUMN(C768),FALSE),NA())</f>
        <v/>
      </c>
      <c r="D768" t="str" cm="1">
        <f t="array" aca="1" ref="D768" ca="1">IFERROR(INDIRECT("'["&amp;Index!$A$1&amp;"]lookup'!R"&amp;ROW(D768)&amp;"C"&amp;COLUMN(D768),FALSE),NA())</f>
        <v/>
      </c>
      <c r="E768" t="str" cm="1">
        <f t="array" aca="1" ref="E768" ca="1">IFERROR(INDIRECT("'["&amp;Index!$A$1&amp;"]lookup'!R"&amp;ROW(E768)&amp;"C"&amp;COLUMN(E768),FALSE),NA())</f>
        <v/>
      </c>
      <c r="F768" t="str" cm="1">
        <f t="array" aca="1" ref="F768" ca="1">IFERROR(INDIRECT("'["&amp;Index!$A$1&amp;"]lookup'!R"&amp;ROW(F768)&amp;"C"&amp;COLUMN(F768),FALSE),NA())</f>
        <v/>
      </c>
      <c r="G768" t="str" cm="1">
        <f t="array" aca="1" ref="G768" ca="1">IFERROR(INDIRECT("'["&amp;Index!$A$1&amp;"]lookup'!R"&amp;ROW(G768)&amp;"C"&amp;COLUMN(G768),FALSE),NA())</f>
        <v/>
      </c>
      <c r="H768" t="str" cm="1">
        <f t="array" aca="1" ref="H768" ca="1">IFERROR(INDIRECT("'["&amp;Index!$A$1&amp;"]lookup'!R"&amp;ROW(H768)&amp;"C"&amp;COLUMN(H768),FALSE),NA())</f>
        <v/>
      </c>
      <c r="I768" t="str" cm="1">
        <f t="array" aca="1" ref="I768" ca="1">IFERROR(INDIRECT("'["&amp;Index!$A$1&amp;"]lookup'!R"&amp;ROW(I768)&amp;"C"&amp;COLUMN(I768),FALSE),NA())</f>
        <v/>
      </c>
      <c r="J768" t="str" cm="1">
        <f t="array" aca="1" ref="J768" ca="1">IFERROR(INDIRECT("'["&amp;Index!$A$1&amp;"]lookup'!R"&amp;ROW(J768)&amp;"C"&amp;COLUMN(J768),FALSE),NA())</f>
        <v/>
      </c>
      <c r="K768" t="str" cm="1">
        <f t="array" aca="1" ref="K768" ca="1">IFERROR(INDIRECT("'["&amp;Index!$A$1&amp;"]lookup'!R"&amp;ROW(K768)&amp;"C"&amp;COLUMN(K768),FALSE),NA())</f>
        <v/>
      </c>
      <c r="L768" t="str" cm="1">
        <f t="array" aca="1" ref="L768" ca="1">IFERROR(INDIRECT("'["&amp;Index!$A$1&amp;"]lookup'!R"&amp;ROW(L768)&amp;"C"&amp;COLUMN(L768),FALSE),NA())</f>
        <v/>
      </c>
      <c r="M768" t="str" cm="1">
        <f t="array" aca="1" ref="M768" ca="1">IFERROR(INDIRECT("'["&amp;Index!$A$1&amp;"]lookup'!R"&amp;ROW(M768)&amp;"C"&amp;COLUMN(M768),FALSE),NA())</f>
        <v/>
      </c>
      <c r="N768" t="str" cm="1">
        <f t="array" aca="1" ref="N768" ca="1">IFERROR(INDIRECT("'["&amp;Index!$A$1&amp;"]lookup'!R"&amp;ROW(N768)&amp;"C"&amp;COLUMN(N768),FALSE),NA())</f>
        <v/>
      </c>
      <c r="O768" t="str" cm="1">
        <f t="array" aca="1" ref="O768" ca="1">IFERROR(INDIRECT("'["&amp;Index!$A$1&amp;"]lookup'!R"&amp;ROW(O768)&amp;"C"&amp;COLUMN(O768),FALSE),NA())</f>
        <v/>
      </c>
      <c r="P768" t="str" cm="1">
        <f t="array" aca="1" ref="P768" ca="1">IFERROR(INDIRECT("'["&amp;Index!$A$1&amp;"]lookup'!R"&amp;ROW(P768)&amp;"C"&amp;COLUMN(P768),FALSE),NA())</f>
        <v/>
      </c>
      <c r="Q768" t="str" cm="1">
        <f t="array" aca="1" ref="Q768" ca="1">IFERROR(INDIRECT("'["&amp;Index!$A$1&amp;"]lookup'!R"&amp;ROW(Q768)&amp;"C"&amp;COLUMN(Q768),FALSE),NA())</f>
        <v/>
      </c>
      <c r="R768" t="str" cm="1">
        <f t="array" aca="1" ref="R768" ca="1">IFERROR(INDIRECT("'["&amp;Index!$A$1&amp;"]lookup'!R"&amp;ROW(R768)&amp;"C"&amp;COLUMN(R768),FALSE),NA())</f>
        <v/>
      </c>
      <c r="S768" t="str" cm="1">
        <f t="array" aca="1" ref="S768" ca="1">IFERROR(INDIRECT("'["&amp;Index!$A$1&amp;"]lookup'!R"&amp;ROW(S768)&amp;"C"&amp;COLUMN(S768),FALSE),NA())</f>
        <v/>
      </c>
      <c r="T768" t="str" cm="1">
        <f t="array" aca="1" ref="T768" ca="1">IFERROR(INDIRECT("'["&amp;Index!$A$1&amp;"]lookup'!R"&amp;ROW(T768)&amp;"C"&amp;COLUMN(T768),FALSE),NA())</f>
        <v/>
      </c>
      <c r="U768" t="str" cm="1">
        <f t="array" aca="1" ref="U768" ca="1">IFERROR(INDIRECT("'["&amp;Index!$A$1&amp;"]lookup'!R"&amp;ROW(U768)&amp;"C"&amp;COLUMN(U768),FALSE),NA())</f>
        <v/>
      </c>
      <c r="V768" t="str" cm="1">
        <f t="array" aca="1" ref="V768" ca="1">IFERROR(INDIRECT("'["&amp;Index!$A$1&amp;"]lookup'!R"&amp;ROW(V768)&amp;"C"&amp;COLUMN(V768),FALSE),NA())</f>
        <v/>
      </c>
      <c r="W768" t="str" cm="1">
        <f t="array" aca="1" ref="W768" ca="1">IFERROR(INDIRECT("'["&amp;Index!$A$1&amp;"]lookup'!R"&amp;ROW(W768)&amp;"C"&amp;COLUMN(W768),FALSE),NA())</f>
        <v/>
      </c>
      <c r="X768" t="str" cm="1">
        <f t="array" aca="1" ref="X768" ca="1">IFERROR(INDIRECT("'["&amp;Index!$A$1&amp;"]lookup'!R"&amp;ROW(X768)&amp;"C"&amp;COLUMN(X768),FALSE),NA())</f>
        <v/>
      </c>
      <c r="Y768" t="str" cm="1">
        <f t="array" aca="1" ref="Y768" ca="1">IFERROR(INDIRECT("'["&amp;Index!$A$1&amp;"]lookup'!R"&amp;ROW(Y768)&amp;"C"&amp;COLUMN(Y768),FALSE),NA())</f>
        <v/>
      </c>
      <c r="Z768" t="str" cm="1">
        <f t="array" aca="1" ref="Z768" ca="1">IFERROR(INDIRECT("'["&amp;Index!$A$1&amp;"]lookup'!R"&amp;ROW(Z768)&amp;"C"&amp;COLUMN(Z768),FALSE),NA())</f>
        <v/>
      </c>
      <c r="AA768" t="str" cm="1">
        <f t="array" aca="1" ref="AA768" ca="1">IFERROR(INDIRECT("'["&amp;Index!$A$1&amp;"]lookup'!R"&amp;ROW(AA768)&amp;"C"&amp;COLUMN(AA768),FALSE),NA())</f>
        <v/>
      </c>
      <c r="AB768" t="str" cm="1">
        <f t="array" aca="1" ref="AB768" ca="1">IFERROR(INDIRECT("'["&amp;Index!$A$1&amp;"]lookup'!R"&amp;ROW(AB768)&amp;"C"&amp;COLUMN(AB768),FALSE),NA())</f>
        <v/>
      </c>
      <c r="AC768" t="str" cm="1">
        <f t="array" aca="1" ref="AC768" ca="1">IFERROR(INDIRECT("'["&amp;Index!$A$1&amp;"]lookup'!R"&amp;ROW(AC768)&amp;"C"&amp;COLUMN(AC768),FALSE),NA())</f>
        <v/>
      </c>
      <c r="AD768" t="str" cm="1">
        <f t="array" aca="1" ref="AD768" ca="1">IFERROR(INDIRECT("'["&amp;Index!$A$1&amp;"]lookup'!R"&amp;ROW(AD768)&amp;"C"&amp;COLUMN(AD768),FALSE),NA())</f>
        <v/>
      </c>
      <c r="AE768" t="str" cm="1">
        <f t="array" aca="1" ref="AE768" ca="1">IFERROR(INDIRECT("'["&amp;Index!$A$1&amp;"]lookup'!R"&amp;ROW(AE768)&amp;"C"&amp;COLUMN(AE768),FALSE),NA())</f>
        <v/>
      </c>
      <c r="AF768" t="str">
        <f>Index!$A$1</f>
        <v>00_Control Ranges sigma ROTROL N Charge_Lyo_22820035_Dil_22867034_TOTAL_2019-03-01.xlsx</v>
      </c>
      <c r="AG768" t="str" cm="1">
        <f t="array" aca="1" ref="AG768" ca="1">IFERROR(INDIRECT("'["&amp;Index!$A$1&amp;"]Locations and batches'!R"&amp;2&amp;"C"&amp;7,FALSE),NA())</f>
        <v>ROTROL N</v>
      </c>
      <c r="AH768" cm="1">
        <f t="array" aca="1" ref="AH768" ca="1">IFERROR(INDIRECT("'["&amp;Index!$A$1&amp;"]Locations and batches'!$B$6",TRUE),NA())</f>
        <v>22757019</v>
      </c>
      <c r="AI768" t="str" cm="1">
        <f t="array" aca="1" ref="AI768" ca="1">IFERROR(INDIRECT("'["&amp;Index!$A$1&amp;"]Locations and batches'!R"&amp;2&amp;"C"&amp;11,FALSE),NA())</f>
        <v>NL22820035</v>
      </c>
      <c r="AJ768" t="str" cm="1">
        <f t="array" aca="1" ref="AJ768" ca="1">IFERROR(INDIRECT("'["&amp;Index!$A$1&amp;"]Locations and batches'!R"&amp;3&amp;"C"&amp;11,FALSE),NA())</f>
        <v>Di22867034</v>
      </c>
      <c r="AK768" t="str">
        <f t="shared" ca="1" si="24"/>
        <v/>
      </c>
      <c r="AL768" t="e" cm="1">
        <f t="array" aca="1" ref="AL768" ca="1">OFFSET(INDIRECT("'["&amp;Index!$A$1&amp;"]Locations and batches'!$U$5",TRUE),MATCH(AK768,INDIRECT("'["&amp;Index!$A$1&amp;"]Locations and batches'!$U$5:$U$30",TRUE),0),-2)</f>
        <v>#N/A</v>
      </c>
      <c r="AM768" t="e">
        <f ca="1">VLOOKUP(AK768,INDIRECT("'["&amp;Index!$A$1&amp;"]Locations and batches'!$U$6:$V$30",TRUE),2,FALSE)</f>
        <v>#N/A</v>
      </c>
      <c r="AN768" t="str">
        <f t="shared" ca="1" si="25"/>
        <v/>
      </c>
    </row>
    <row r="769" spans="1:40" x14ac:dyDescent="0.25">
      <c r="A769" cm="1">
        <f t="array" aca="1" ref="A769" ca="1">IFERROR(INDIRECT("'["&amp;Index!$A$1&amp;"]lookup'!R"&amp;ROW(A769)&amp;"C"&amp;COLUMN(A769),FALSE),NA())</f>
        <v>769</v>
      </c>
      <c r="B769" t="str" cm="1">
        <f t="array" aca="1" ref="B769" ca="1">IFERROR(INDIRECT("'["&amp;Index!$A$1&amp;"]lookup'!R"&amp;ROW(B769)&amp;"C"&amp;COLUMN(B769),FALSE),NA())</f>
        <v>////</v>
      </c>
      <c r="C769" t="str" cm="1">
        <f t="array" aca="1" ref="C769" ca="1">IFERROR(INDIRECT("'["&amp;Index!$A$1&amp;"]lookup'!R"&amp;ROW(C769)&amp;"C"&amp;COLUMN(C769),FALSE),NA())</f>
        <v/>
      </c>
      <c r="D769" t="str" cm="1">
        <f t="array" aca="1" ref="D769" ca="1">IFERROR(INDIRECT("'["&amp;Index!$A$1&amp;"]lookup'!R"&amp;ROW(D769)&amp;"C"&amp;COLUMN(D769),FALSE),NA())</f>
        <v/>
      </c>
      <c r="E769" t="str" cm="1">
        <f t="array" aca="1" ref="E769" ca="1">IFERROR(INDIRECT("'["&amp;Index!$A$1&amp;"]lookup'!R"&amp;ROW(E769)&amp;"C"&amp;COLUMN(E769),FALSE),NA())</f>
        <v/>
      </c>
      <c r="F769" t="str" cm="1">
        <f t="array" aca="1" ref="F769" ca="1">IFERROR(INDIRECT("'["&amp;Index!$A$1&amp;"]lookup'!R"&amp;ROW(F769)&amp;"C"&amp;COLUMN(F769),FALSE),NA())</f>
        <v/>
      </c>
      <c r="G769" t="str" cm="1">
        <f t="array" aca="1" ref="G769" ca="1">IFERROR(INDIRECT("'["&amp;Index!$A$1&amp;"]lookup'!R"&amp;ROW(G769)&amp;"C"&amp;COLUMN(G769),FALSE),NA())</f>
        <v/>
      </c>
      <c r="H769" t="str" cm="1">
        <f t="array" aca="1" ref="H769" ca="1">IFERROR(INDIRECT("'["&amp;Index!$A$1&amp;"]lookup'!R"&amp;ROW(H769)&amp;"C"&amp;COLUMN(H769),FALSE),NA())</f>
        <v/>
      </c>
      <c r="I769" t="str" cm="1">
        <f t="array" aca="1" ref="I769" ca="1">IFERROR(INDIRECT("'["&amp;Index!$A$1&amp;"]lookup'!R"&amp;ROW(I769)&amp;"C"&amp;COLUMN(I769),FALSE),NA())</f>
        <v/>
      </c>
      <c r="J769" t="str" cm="1">
        <f t="array" aca="1" ref="J769" ca="1">IFERROR(INDIRECT("'["&amp;Index!$A$1&amp;"]lookup'!R"&amp;ROW(J769)&amp;"C"&amp;COLUMN(J769),FALSE),NA())</f>
        <v/>
      </c>
      <c r="K769" t="str" cm="1">
        <f t="array" aca="1" ref="K769" ca="1">IFERROR(INDIRECT("'["&amp;Index!$A$1&amp;"]lookup'!R"&amp;ROW(K769)&amp;"C"&amp;COLUMN(K769),FALSE),NA())</f>
        <v/>
      </c>
      <c r="L769" t="str" cm="1">
        <f t="array" aca="1" ref="L769" ca="1">IFERROR(INDIRECT("'["&amp;Index!$A$1&amp;"]lookup'!R"&amp;ROW(L769)&amp;"C"&amp;COLUMN(L769),FALSE),NA())</f>
        <v/>
      </c>
      <c r="M769" t="str" cm="1">
        <f t="array" aca="1" ref="M769" ca="1">IFERROR(INDIRECT("'["&amp;Index!$A$1&amp;"]lookup'!R"&amp;ROW(M769)&amp;"C"&amp;COLUMN(M769),FALSE),NA())</f>
        <v/>
      </c>
      <c r="N769" t="str" cm="1">
        <f t="array" aca="1" ref="N769" ca="1">IFERROR(INDIRECT("'["&amp;Index!$A$1&amp;"]lookup'!R"&amp;ROW(N769)&amp;"C"&amp;COLUMN(N769),FALSE),NA())</f>
        <v/>
      </c>
      <c r="O769" t="str" cm="1">
        <f t="array" aca="1" ref="O769" ca="1">IFERROR(INDIRECT("'["&amp;Index!$A$1&amp;"]lookup'!R"&amp;ROW(O769)&amp;"C"&amp;COLUMN(O769),FALSE),NA())</f>
        <v/>
      </c>
      <c r="P769" t="str" cm="1">
        <f t="array" aca="1" ref="P769" ca="1">IFERROR(INDIRECT("'["&amp;Index!$A$1&amp;"]lookup'!R"&amp;ROW(P769)&amp;"C"&amp;COLUMN(P769),FALSE),NA())</f>
        <v/>
      </c>
      <c r="Q769" t="str" cm="1">
        <f t="array" aca="1" ref="Q769" ca="1">IFERROR(INDIRECT("'["&amp;Index!$A$1&amp;"]lookup'!R"&amp;ROW(Q769)&amp;"C"&amp;COLUMN(Q769),FALSE),NA())</f>
        <v/>
      </c>
      <c r="R769" t="str" cm="1">
        <f t="array" aca="1" ref="R769" ca="1">IFERROR(INDIRECT("'["&amp;Index!$A$1&amp;"]lookup'!R"&amp;ROW(R769)&amp;"C"&amp;COLUMN(R769),FALSE),NA())</f>
        <v/>
      </c>
      <c r="S769" t="str" cm="1">
        <f t="array" aca="1" ref="S769" ca="1">IFERROR(INDIRECT("'["&amp;Index!$A$1&amp;"]lookup'!R"&amp;ROW(S769)&amp;"C"&amp;COLUMN(S769),FALSE),NA())</f>
        <v/>
      </c>
      <c r="T769" t="str" cm="1">
        <f t="array" aca="1" ref="T769" ca="1">IFERROR(INDIRECT("'["&amp;Index!$A$1&amp;"]lookup'!R"&amp;ROW(T769)&amp;"C"&amp;COLUMN(T769),FALSE),NA())</f>
        <v/>
      </c>
      <c r="U769" t="str" cm="1">
        <f t="array" aca="1" ref="U769" ca="1">IFERROR(INDIRECT("'["&amp;Index!$A$1&amp;"]lookup'!R"&amp;ROW(U769)&amp;"C"&amp;COLUMN(U769),FALSE),NA())</f>
        <v/>
      </c>
      <c r="V769" t="str" cm="1">
        <f t="array" aca="1" ref="V769" ca="1">IFERROR(INDIRECT("'["&amp;Index!$A$1&amp;"]lookup'!R"&amp;ROW(V769)&amp;"C"&amp;COLUMN(V769),FALSE),NA())</f>
        <v/>
      </c>
      <c r="W769" t="str" cm="1">
        <f t="array" aca="1" ref="W769" ca="1">IFERROR(INDIRECT("'["&amp;Index!$A$1&amp;"]lookup'!R"&amp;ROW(W769)&amp;"C"&amp;COLUMN(W769),FALSE),NA())</f>
        <v/>
      </c>
      <c r="X769" t="str" cm="1">
        <f t="array" aca="1" ref="X769" ca="1">IFERROR(INDIRECT("'["&amp;Index!$A$1&amp;"]lookup'!R"&amp;ROW(X769)&amp;"C"&amp;COLUMN(X769),FALSE),NA())</f>
        <v/>
      </c>
      <c r="Y769" t="str" cm="1">
        <f t="array" aca="1" ref="Y769" ca="1">IFERROR(INDIRECT("'["&amp;Index!$A$1&amp;"]lookup'!R"&amp;ROW(Y769)&amp;"C"&amp;COLUMN(Y769),FALSE),NA())</f>
        <v/>
      </c>
      <c r="Z769" t="str" cm="1">
        <f t="array" aca="1" ref="Z769" ca="1">IFERROR(INDIRECT("'["&amp;Index!$A$1&amp;"]lookup'!R"&amp;ROW(Z769)&amp;"C"&amp;COLUMN(Z769),FALSE),NA())</f>
        <v/>
      </c>
      <c r="AA769" t="str" cm="1">
        <f t="array" aca="1" ref="AA769" ca="1">IFERROR(INDIRECT("'["&amp;Index!$A$1&amp;"]lookup'!R"&amp;ROW(AA769)&amp;"C"&amp;COLUMN(AA769),FALSE),NA())</f>
        <v/>
      </c>
      <c r="AB769" t="str" cm="1">
        <f t="array" aca="1" ref="AB769" ca="1">IFERROR(INDIRECT("'["&amp;Index!$A$1&amp;"]lookup'!R"&amp;ROW(AB769)&amp;"C"&amp;COLUMN(AB769),FALSE),NA())</f>
        <v/>
      </c>
      <c r="AC769" t="str" cm="1">
        <f t="array" aca="1" ref="AC769" ca="1">IFERROR(INDIRECT("'["&amp;Index!$A$1&amp;"]lookup'!R"&amp;ROW(AC769)&amp;"C"&amp;COLUMN(AC769),FALSE),NA())</f>
        <v/>
      </c>
      <c r="AD769" t="str" cm="1">
        <f t="array" aca="1" ref="AD769" ca="1">IFERROR(INDIRECT("'["&amp;Index!$A$1&amp;"]lookup'!R"&amp;ROW(AD769)&amp;"C"&amp;COLUMN(AD769),FALSE),NA())</f>
        <v/>
      </c>
      <c r="AE769" t="str" cm="1">
        <f t="array" aca="1" ref="AE769" ca="1">IFERROR(INDIRECT("'["&amp;Index!$A$1&amp;"]lookup'!R"&amp;ROW(AE769)&amp;"C"&amp;COLUMN(AE769),FALSE),NA())</f>
        <v/>
      </c>
      <c r="AF769" t="str">
        <f>Index!$A$1</f>
        <v>00_Control Ranges sigma ROTROL N Charge_Lyo_22820035_Dil_22867034_TOTAL_2019-03-01.xlsx</v>
      </c>
      <c r="AG769" t="str" cm="1">
        <f t="array" aca="1" ref="AG769" ca="1">IFERROR(INDIRECT("'["&amp;Index!$A$1&amp;"]Locations and batches'!R"&amp;2&amp;"C"&amp;7,FALSE),NA())</f>
        <v>ROTROL N</v>
      </c>
      <c r="AH769" cm="1">
        <f t="array" aca="1" ref="AH769" ca="1">IFERROR(INDIRECT("'["&amp;Index!$A$1&amp;"]Locations and batches'!$B$6",TRUE),NA())</f>
        <v>22757019</v>
      </c>
      <c r="AI769" t="str" cm="1">
        <f t="array" aca="1" ref="AI769" ca="1">IFERROR(INDIRECT("'["&amp;Index!$A$1&amp;"]Locations and batches'!R"&amp;2&amp;"C"&amp;11,FALSE),NA())</f>
        <v>NL22820035</v>
      </c>
      <c r="AJ769" t="str" cm="1">
        <f t="array" aca="1" ref="AJ769" ca="1">IFERROR(INDIRECT("'["&amp;Index!$A$1&amp;"]Locations and batches'!R"&amp;3&amp;"C"&amp;11,FALSE),NA())</f>
        <v>Di22867034</v>
      </c>
      <c r="AK769" t="str">
        <f t="shared" ca="1" si="24"/>
        <v/>
      </c>
      <c r="AL769" t="e" cm="1">
        <f t="array" aca="1" ref="AL769" ca="1">OFFSET(INDIRECT("'["&amp;Index!$A$1&amp;"]Locations and batches'!$U$5",TRUE),MATCH(AK769,INDIRECT("'["&amp;Index!$A$1&amp;"]Locations and batches'!$U$5:$U$30",TRUE),0),-2)</f>
        <v>#N/A</v>
      </c>
      <c r="AM769" t="e">
        <f ca="1">VLOOKUP(AK769,INDIRECT("'["&amp;Index!$A$1&amp;"]Locations and batches'!$U$6:$V$30",TRUE),2,FALSE)</f>
        <v>#N/A</v>
      </c>
      <c r="AN769" t="str">
        <f t="shared" ca="1" si="25"/>
        <v/>
      </c>
    </row>
    <row r="770" spans="1:40" x14ac:dyDescent="0.25">
      <c r="A770" cm="1">
        <f t="array" aca="1" ref="A770" ca="1">IFERROR(INDIRECT("'["&amp;Index!$A$1&amp;"]lookup'!R"&amp;ROW(A770)&amp;"C"&amp;COLUMN(A770),FALSE),NA())</f>
        <v>770</v>
      </c>
      <c r="B770" t="str" cm="1">
        <f t="array" aca="1" ref="B770" ca="1">IFERROR(INDIRECT("'["&amp;Index!$A$1&amp;"]lookup'!R"&amp;ROW(B770)&amp;"C"&amp;COLUMN(B770),FALSE),NA())</f>
        <v>////</v>
      </c>
      <c r="C770" t="str" cm="1">
        <f t="array" aca="1" ref="C770" ca="1">IFERROR(INDIRECT("'["&amp;Index!$A$1&amp;"]lookup'!R"&amp;ROW(C770)&amp;"C"&amp;COLUMN(C770),FALSE),NA())</f>
        <v/>
      </c>
      <c r="D770" t="str" cm="1">
        <f t="array" aca="1" ref="D770" ca="1">IFERROR(INDIRECT("'["&amp;Index!$A$1&amp;"]lookup'!R"&amp;ROW(D770)&amp;"C"&amp;COLUMN(D770),FALSE),NA())</f>
        <v/>
      </c>
      <c r="E770" t="str" cm="1">
        <f t="array" aca="1" ref="E770" ca="1">IFERROR(INDIRECT("'["&amp;Index!$A$1&amp;"]lookup'!R"&amp;ROW(E770)&amp;"C"&amp;COLUMN(E770),FALSE),NA())</f>
        <v/>
      </c>
      <c r="F770" t="str" cm="1">
        <f t="array" aca="1" ref="F770" ca="1">IFERROR(INDIRECT("'["&amp;Index!$A$1&amp;"]lookup'!R"&amp;ROW(F770)&amp;"C"&amp;COLUMN(F770),FALSE),NA())</f>
        <v/>
      </c>
      <c r="G770" t="str" cm="1">
        <f t="array" aca="1" ref="G770" ca="1">IFERROR(INDIRECT("'["&amp;Index!$A$1&amp;"]lookup'!R"&amp;ROW(G770)&amp;"C"&amp;COLUMN(G770),FALSE),NA())</f>
        <v/>
      </c>
      <c r="H770" t="str" cm="1">
        <f t="array" aca="1" ref="H770" ca="1">IFERROR(INDIRECT("'["&amp;Index!$A$1&amp;"]lookup'!R"&amp;ROW(H770)&amp;"C"&amp;COLUMN(H770),FALSE),NA())</f>
        <v/>
      </c>
      <c r="I770" t="str" cm="1">
        <f t="array" aca="1" ref="I770" ca="1">IFERROR(INDIRECT("'["&amp;Index!$A$1&amp;"]lookup'!R"&amp;ROW(I770)&amp;"C"&amp;COLUMN(I770),FALSE),NA())</f>
        <v/>
      </c>
      <c r="J770" t="str" cm="1">
        <f t="array" aca="1" ref="J770" ca="1">IFERROR(INDIRECT("'["&amp;Index!$A$1&amp;"]lookup'!R"&amp;ROW(J770)&amp;"C"&amp;COLUMN(J770),FALSE),NA())</f>
        <v/>
      </c>
      <c r="K770" t="str" cm="1">
        <f t="array" aca="1" ref="K770" ca="1">IFERROR(INDIRECT("'["&amp;Index!$A$1&amp;"]lookup'!R"&amp;ROW(K770)&amp;"C"&amp;COLUMN(K770),FALSE),NA())</f>
        <v/>
      </c>
      <c r="L770" t="str" cm="1">
        <f t="array" aca="1" ref="L770" ca="1">IFERROR(INDIRECT("'["&amp;Index!$A$1&amp;"]lookup'!R"&amp;ROW(L770)&amp;"C"&amp;COLUMN(L770),FALSE),NA())</f>
        <v/>
      </c>
      <c r="M770" t="str" cm="1">
        <f t="array" aca="1" ref="M770" ca="1">IFERROR(INDIRECT("'["&amp;Index!$A$1&amp;"]lookup'!R"&amp;ROW(M770)&amp;"C"&amp;COLUMN(M770),FALSE),NA())</f>
        <v/>
      </c>
      <c r="N770" t="str" cm="1">
        <f t="array" aca="1" ref="N770" ca="1">IFERROR(INDIRECT("'["&amp;Index!$A$1&amp;"]lookup'!R"&amp;ROW(N770)&amp;"C"&amp;COLUMN(N770),FALSE),NA())</f>
        <v/>
      </c>
      <c r="O770" t="str" cm="1">
        <f t="array" aca="1" ref="O770" ca="1">IFERROR(INDIRECT("'["&amp;Index!$A$1&amp;"]lookup'!R"&amp;ROW(O770)&amp;"C"&amp;COLUMN(O770),FALSE),NA())</f>
        <v/>
      </c>
      <c r="P770" t="str" cm="1">
        <f t="array" aca="1" ref="P770" ca="1">IFERROR(INDIRECT("'["&amp;Index!$A$1&amp;"]lookup'!R"&amp;ROW(P770)&amp;"C"&amp;COLUMN(P770),FALSE),NA())</f>
        <v/>
      </c>
      <c r="Q770" t="str" cm="1">
        <f t="array" aca="1" ref="Q770" ca="1">IFERROR(INDIRECT("'["&amp;Index!$A$1&amp;"]lookup'!R"&amp;ROW(Q770)&amp;"C"&amp;COLUMN(Q770),FALSE),NA())</f>
        <v/>
      </c>
      <c r="R770" t="str" cm="1">
        <f t="array" aca="1" ref="R770" ca="1">IFERROR(INDIRECT("'["&amp;Index!$A$1&amp;"]lookup'!R"&amp;ROW(R770)&amp;"C"&amp;COLUMN(R770),FALSE),NA())</f>
        <v/>
      </c>
      <c r="S770" t="str" cm="1">
        <f t="array" aca="1" ref="S770" ca="1">IFERROR(INDIRECT("'["&amp;Index!$A$1&amp;"]lookup'!R"&amp;ROW(S770)&amp;"C"&amp;COLUMN(S770),FALSE),NA())</f>
        <v/>
      </c>
      <c r="T770" t="str" cm="1">
        <f t="array" aca="1" ref="T770" ca="1">IFERROR(INDIRECT("'["&amp;Index!$A$1&amp;"]lookup'!R"&amp;ROW(T770)&amp;"C"&amp;COLUMN(T770),FALSE),NA())</f>
        <v/>
      </c>
      <c r="U770" t="str" cm="1">
        <f t="array" aca="1" ref="U770" ca="1">IFERROR(INDIRECT("'["&amp;Index!$A$1&amp;"]lookup'!R"&amp;ROW(U770)&amp;"C"&amp;COLUMN(U770),FALSE),NA())</f>
        <v/>
      </c>
      <c r="V770" t="str" cm="1">
        <f t="array" aca="1" ref="V770" ca="1">IFERROR(INDIRECT("'["&amp;Index!$A$1&amp;"]lookup'!R"&amp;ROW(V770)&amp;"C"&amp;COLUMN(V770),FALSE),NA())</f>
        <v/>
      </c>
      <c r="W770" t="str" cm="1">
        <f t="array" aca="1" ref="W770" ca="1">IFERROR(INDIRECT("'["&amp;Index!$A$1&amp;"]lookup'!R"&amp;ROW(W770)&amp;"C"&amp;COLUMN(W770),FALSE),NA())</f>
        <v/>
      </c>
      <c r="X770" t="str" cm="1">
        <f t="array" aca="1" ref="X770" ca="1">IFERROR(INDIRECT("'["&amp;Index!$A$1&amp;"]lookup'!R"&amp;ROW(X770)&amp;"C"&amp;COLUMN(X770),FALSE),NA())</f>
        <v/>
      </c>
      <c r="Y770" t="str" cm="1">
        <f t="array" aca="1" ref="Y770" ca="1">IFERROR(INDIRECT("'["&amp;Index!$A$1&amp;"]lookup'!R"&amp;ROW(Y770)&amp;"C"&amp;COLUMN(Y770),FALSE),NA())</f>
        <v/>
      </c>
      <c r="Z770" t="str" cm="1">
        <f t="array" aca="1" ref="Z770" ca="1">IFERROR(INDIRECT("'["&amp;Index!$A$1&amp;"]lookup'!R"&amp;ROW(Z770)&amp;"C"&amp;COLUMN(Z770),FALSE),NA())</f>
        <v/>
      </c>
      <c r="AA770" t="str" cm="1">
        <f t="array" aca="1" ref="AA770" ca="1">IFERROR(INDIRECT("'["&amp;Index!$A$1&amp;"]lookup'!R"&amp;ROW(AA770)&amp;"C"&amp;COLUMN(AA770),FALSE),NA())</f>
        <v/>
      </c>
      <c r="AB770" t="str" cm="1">
        <f t="array" aca="1" ref="AB770" ca="1">IFERROR(INDIRECT("'["&amp;Index!$A$1&amp;"]lookup'!R"&amp;ROW(AB770)&amp;"C"&amp;COLUMN(AB770),FALSE),NA())</f>
        <v/>
      </c>
      <c r="AC770" t="str" cm="1">
        <f t="array" aca="1" ref="AC770" ca="1">IFERROR(INDIRECT("'["&amp;Index!$A$1&amp;"]lookup'!R"&amp;ROW(AC770)&amp;"C"&amp;COLUMN(AC770),FALSE),NA())</f>
        <v/>
      </c>
      <c r="AD770" t="str" cm="1">
        <f t="array" aca="1" ref="AD770" ca="1">IFERROR(INDIRECT("'["&amp;Index!$A$1&amp;"]lookup'!R"&amp;ROW(AD770)&amp;"C"&amp;COLUMN(AD770),FALSE),NA())</f>
        <v/>
      </c>
      <c r="AE770" t="str" cm="1">
        <f t="array" aca="1" ref="AE770" ca="1">IFERROR(INDIRECT("'["&amp;Index!$A$1&amp;"]lookup'!R"&amp;ROW(AE770)&amp;"C"&amp;COLUMN(AE770),FALSE),NA())</f>
        <v/>
      </c>
      <c r="AF770" t="str">
        <f>Index!$A$1</f>
        <v>00_Control Ranges sigma ROTROL N Charge_Lyo_22820035_Dil_22867034_TOTAL_2019-03-01.xlsx</v>
      </c>
      <c r="AG770" t="str" cm="1">
        <f t="array" aca="1" ref="AG770" ca="1">IFERROR(INDIRECT("'["&amp;Index!$A$1&amp;"]Locations and batches'!R"&amp;2&amp;"C"&amp;7,FALSE),NA())</f>
        <v>ROTROL N</v>
      </c>
      <c r="AH770" cm="1">
        <f t="array" aca="1" ref="AH770" ca="1">IFERROR(INDIRECT("'["&amp;Index!$A$1&amp;"]Locations and batches'!$B$6",TRUE),NA())</f>
        <v>22757019</v>
      </c>
      <c r="AI770" t="str" cm="1">
        <f t="array" aca="1" ref="AI770" ca="1">IFERROR(INDIRECT("'["&amp;Index!$A$1&amp;"]Locations and batches'!R"&amp;2&amp;"C"&amp;11,FALSE),NA())</f>
        <v>NL22820035</v>
      </c>
      <c r="AJ770" t="str" cm="1">
        <f t="array" aca="1" ref="AJ770" ca="1">IFERROR(INDIRECT("'["&amp;Index!$A$1&amp;"]Locations and batches'!R"&amp;3&amp;"C"&amp;11,FALSE),NA())</f>
        <v>Di22867034</v>
      </c>
      <c r="AK770" t="str">
        <f t="shared" ca="1" si="24"/>
        <v/>
      </c>
      <c r="AL770" t="e" cm="1">
        <f t="array" aca="1" ref="AL770" ca="1">OFFSET(INDIRECT("'["&amp;Index!$A$1&amp;"]Locations and batches'!$U$5",TRUE),MATCH(AK770,INDIRECT("'["&amp;Index!$A$1&amp;"]Locations and batches'!$U$5:$U$30",TRUE),0),-2)</f>
        <v>#N/A</v>
      </c>
      <c r="AM770" t="e">
        <f ca="1">VLOOKUP(AK770,INDIRECT("'["&amp;Index!$A$1&amp;"]Locations and batches'!$U$6:$V$30",TRUE),2,FALSE)</f>
        <v>#N/A</v>
      </c>
      <c r="AN770" t="str">
        <f t="shared" ca="1" si="25"/>
        <v/>
      </c>
    </row>
    <row r="771" spans="1:40" x14ac:dyDescent="0.25">
      <c r="A771" cm="1">
        <f t="array" aca="1" ref="A771" ca="1">IFERROR(INDIRECT("'["&amp;Index!$A$1&amp;"]lookup'!R"&amp;ROW(A771)&amp;"C"&amp;COLUMN(A771),FALSE),NA())</f>
        <v>771</v>
      </c>
      <c r="B771" t="str" cm="1">
        <f t="array" aca="1" ref="B771" ca="1">IFERROR(INDIRECT("'["&amp;Index!$A$1&amp;"]lookup'!R"&amp;ROW(B771)&amp;"C"&amp;COLUMN(B771),FALSE),NA())</f>
        <v>////</v>
      </c>
      <c r="C771" t="str" cm="1">
        <f t="array" aca="1" ref="C771" ca="1">IFERROR(INDIRECT("'["&amp;Index!$A$1&amp;"]lookup'!R"&amp;ROW(C771)&amp;"C"&amp;COLUMN(C771),FALSE),NA())</f>
        <v/>
      </c>
      <c r="D771" t="str" cm="1">
        <f t="array" aca="1" ref="D771" ca="1">IFERROR(INDIRECT("'["&amp;Index!$A$1&amp;"]lookup'!R"&amp;ROW(D771)&amp;"C"&amp;COLUMN(D771),FALSE),NA())</f>
        <v/>
      </c>
      <c r="E771" t="str" cm="1">
        <f t="array" aca="1" ref="E771" ca="1">IFERROR(INDIRECT("'["&amp;Index!$A$1&amp;"]lookup'!R"&amp;ROW(E771)&amp;"C"&amp;COLUMN(E771),FALSE),NA())</f>
        <v/>
      </c>
      <c r="F771" t="str" cm="1">
        <f t="array" aca="1" ref="F771" ca="1">IFERROR(INDIRECT("'["&amp;Index!$A$1&amp;"]lookup'!R"&amp;ROW(F771)&amp;"C"&amp;COLUMN(F771),FALSE),NA())</f>
        <v/>
      </c>
      <c r="G771" t="str" cm="1">
        <f t="array" aca="1" ref="G771" ca="1">IFERROR(INDIRECT("'["&amp;Index!$A$1&amp;"]lookup'!R"&amp;ROW(G771)&amp;"C"&amp;COLUMN(G771),FALSE),NA())</f>
        <v/>
      </c>
      <c r="H771" t="str" cm="1">
        <f t="array" aca="1" ref="H771" ca="1">IFERROR(INDIRECT("'["&amp;Index!$A$1&amp;"]lookup'!R"&amp;ROW(H771)&amp;"C"&amp;COLUMN(H771),FALSE),NA())</f>
        <v/>
      </c>
      <c r="I771" t="str" cm="1">
        <f t="array" aca="1" ref="I771" ca="1">IFERROR(INDIRECT("'["&amp;Index!$A$1&amp;"]lookup'!R"&amp;ROW(I771)&amp;"C"&amp;COLUMN(I771),FALSE),NA())</f>
        <v/>
      </c>
      <c r="J771" t="str" cm="1">
        <f t="array" aca="1" ref="J771" ca="1">IFERROR(INDIRECT("'["&amp;Index!$A$1&amp;"]lookup'!R"&amp;ROW(J771)&amp;"C"&amp;COLUMN(J771),FALSE),NA())</f>
        <v/>
      </c>
      <c r="K771" t="str" cm="1">
        <f t="array" aca="1" ref="K771" ca="1">IFERROR(INDIRECT("'["&amp;Index!$A$1&amp;"]lookup'!R"&amp;ROW(K771)&amp;"C"&amp;COLUMN(K771),FALSE),NA())</f>
        <v/>
      </c>
      <c r="L771" t="str" cm="1">
        <f t="array" aca="1" ref="L771" ca="1">IFERROR(INDIRECT("'["&amp;Index!$A$1&amp;"]lookup'!R"&amp;ROW(L771)&amp;"C"&amp;COLUMN(L771),FALSE),NA())</f>
        <v/>
      </c>
      <c r="M771" t="str" cm="1">
        <f t="array" aca="1" ref="M771" ca="1">IFERROR(INDIRECT("'["&amp;Index!$A$1&amp;"]lookup'!R"&amp;ROW(M771)&amp;"C"&amp;COLUMN(M771),FALSE),NA())</f>
        <v/>
      </c>
      <c r="N771" t="str" cm="1">
        <f t="array" aca="1" ref="N771" ca="1">IFERROR(INDIRECT("'["&amp;Index!$A$1&amp;"]lookup'!R"&amp;ROW(N771)&amp;"C"&amp;COLUMN(N771),FALSE),NA())</f>
        <v/>
      </c>
      <c r="O771" t="str" cm="1">
        <f t="array" aca="1" ref="O771" ca="1">IFERROR(INDIRECT("'["&amp;Index!$A$1&amp;"]lookup'!R"&amp;ROW(O771)&amp;"C"&amp;COLUMN(O771),FALSE),NA())</f>
        <v/>
      </c>
      <c r="P771" t="str" cm="1">
        <f t="array" aca="1" ref="P771" ca="1">IFERROR(INDIRECT("'["&amp;Index!$A$1&amp;"]lookup'!R"&amp;ROW(P771)&amp;"C"&amp;COLUMN(P771),FALSE),NA())</f>
        <v/>
      </c>
      <c r="Q771" t="str" cm="1">
        <f t="array" aca="1" ref="Q771" ca="1">IFERROR(INDIRECT("'["&amp;Index!$A$1&amp;"]lookup'!R"&amp;ROW(Q771)&amp;"C"&amp;COLUMN(Q771),FALSE),NA())</f>
        <v/>
      </c>
      <c r="R771" t="str" cm="1">
        <f t="array" aca="1" ref="R771" ca="1">IFERROR(INDIRECT("'["&amp;Index!$A$1&amp;"]lookup'!R"&amp;ROW(R771)&amp;"C"&amp;COLUMN(R771),FALSE),NA())</f>
        <v/>
      </c>
      <c r="S771" t="str" cm="1">
        <f t="array" aca="1" ref="S771" ca="1">IFERROR(INDIRECT("'["&amp;Index!$A$1&amp;"]lookup'!R"&amp;ROW(S771)&amp;"C"&amp;COLUMN(S771),FALSE),NA())</f>
        <v/>
      </c>
      <c r="T771" t="str" cm="1">
        <f t="array" aca="1" ref="T771" ca="1">IFERROR(INDIRECT("'["&amp;Index!$A$1&amp;"]lookup'!R"&amp;ROW(T771)&amp;"C"&amp;COLUMN(T771),FALSE),NA())</f>
        <v/>
      </c>
      <c r="U771" t="str" cm="1">
        <f t="array" aca="1" ref="U771" ca="1">IFERROR(INDIRECT("'["&amp;Index!$A$1&amp;"]lookup'!R"&amp;ROW(U771)&amp;"C"&amp;COLUMN(U771),FALSE),NA())</f>
        <v/>
      </c>
      <c r="V771" t="str" cm="1">
        <f t="array" aca="1" ref="V771" ca="1">IFERROR(INDIRECT("'["&amp;Index!$A$1&amp;"]lookup'!R"&amp;ROW(V771)&amp;"C"&amp;COLUMN(V771),FALSE),NA())</f>
        <v/>
      </c>
      <c r="W771" t="str" cm="1">
        <f t="array" aca="1" ref="W771" ca="1">IFERROR(INDIRECT("'["&amp;Index!$A$1&amp;"]lookup'!R"&amp;ROW(W771)&amp;"C"&amp;COLUMN(W771),FALSE),NA())</f>
        <v/>
      </c>
      <c r="X771" t="str" cm="1">
        <f t="array" aca="1" ref="X771" ca="1">IFERROR(INDIRECT("'["&amp;Index!$A$1&amp;"]lookup'!R"&amp;ROW(X771)&amp;"C"&amp;COLUMN(X771),FALSE),NA())</f>
        <v/>
      </c>
      <c r="Y771" t="str" cm="1">
        <f t="array" aca="1" ref="Y771" ca="1">IFERROR(INDIRECT("'["&amp;Index!$A$1&amp;"]lookup'!R"&amp;ROW(Y771)&amp;"C"&amp;COLUMN(Y771),FALSE),NA())</f>
        <v/>
      </c>
      <c r="Z771" t="str" cm="1">
        <f t="array" aca="1" ref="Z771" ca="1">IFERROR(INDIRECT("'["&amp;Index!$A$1&amp;"]lookup'!R"&amp;ROW(Z771)&amp;"C"&amp;COLUMN(Z771),FALSE),NA())</f>
        <v/>
      </c>
      <c r="AA771" t="str" cm="1">
        <f t="array" aca="1" ref="AA771" ca="1">IFERROR(INDIRECT("'["&amp;Index!$A$1&amp;"]lookup'!R"&amp;ROW(AA771)&amp;"C"&amp;COLUMN(AA771),FALSE),NA())</f>
        <v/>
      </c>
      <c r="AB771" t="str" cm="1">
        <f t="array" aca="1" ref="AB771" ca="1">IFERROR(INDIRECT("'["&amp;Index!$A$1&amp;"]lookup'!R"&amp;ROW(AB771)&amp;"C"&amp;COLUMN(AB771),FALSE),NA())</f>
        <v/>
      </c>
      <c r="AC771" t="str" cm="1">
        <f t="array" aca="1" ref="AC771" ca="1">IFERROR(INDIRECT("'["&amp;Index!$A$1&amp;"]lookup'!R"&amp;ROW(AC771)&amp;"C"&amp;COLUMN(AC771),FALSE),NA())</f>
        <v/>
      </c>
      <c r="AD771" t="str" cm="1">
        <f t="array" aca="1" ref="AD771" ca="1">IFERROR(INDIRECT("'["&amp;Index!$A$1&amp;"]lookup'!R"&amp;ROW(AD771)&amp;"C"&amp;COLUMN(AD771),FALSE),NA())</f>
        <v/>
      </c>
      <c r="AE771" t="str" cm="1">
        <f t="array" aca="1" ref="AE771" ca="1">IFERROR(INDIRECT("'["&amp;Index!$A$1&amp;"]lookup'!R"&amp;ROW(AE771)&amp;"C"&amp;COLUMN(AE771),FALSE),NA())</f>
        <v/>
      </c>
      <c r="AF771" t="str">
        <f>Index!$A$1</f>
        <v>00_Control Ranges sigma ROTROL N Charge_Lyo_22820035_Dil_22867034_TOTAL_2019-03-01.xlsx</v>
      </c>
      <c r="AG771" t="str" cm="1">
        <f t="array" aca="1" ref="AG771" ca="1">IFERROR(INDIRECT("'["&amp;Index!$A$1&amp;"]Locations and batches'!R"&amp;2&amp;"C"&amp;7,FALSE),NA())</f>
        <v>ROTROL N</v>
      </c>
      <c r="AH771" cm="1">
        <f t="array" aca="1" ref="AH771" ca="1">IFERROR(INDIRECT("'["&amp;Index!$A$1&amp;"]Locations and batches'!$B$6",TRUE),NA())</f>
        <v>22757019</v>
      </c>
      <c r="AI771" t="str" cm="1">
        <f t="array" aca="1" ref="AI771" ca="1">IFERROR(INDIRECT("'["&amp;Index!$A$1&amp;"]Locations and batches'!R"&amp;2&amp;"C"&amp;11,FALSE),NA())</f>
        <v>NL22820035</v>
      </c>
      <c r="AJ771" t="str" cm="1">
        <f t="array" aca="1" ref="AJ771" ca="1">IFERROR(INDIRECT("'["&amp;Index!$A$1&amp;"]Locations and batches'!R"&amp;3&amp;"C"&amp;11,FALSE),NA())</f>
        <v>Di22867034</v>
      </c>
      <c r="AK771" t="str">
        <f t="shared" ca="1" si="24"/>
        <v/>
      </c>
      <c r="AL771" t="e" cm="1">
        <f t="array" aca="1" ref="AL771" ca="1">OFFSET(INDIRECT("'["&amp;Index!$A$1&amp;"]Locations and batches'!$U$5",TRUE),MATCH(AK771,INDIRECT("'["&amp;Index!$A$1&amp;"]Locations and batches'!$U$5:$U$30",TRUE),0),-2)</f>
        <v>#N/A</v>
      </c>
      <c r="AM771" t="e">
        <f ca="1">VLOOKUP(AK771,INDIRECT("'["&amp;Index!$A$1&amp;"]Locations and batches'!$U$6:$V$30",TRUE),2,FALSE)</f>
        <v>#N/A</v>
      </c>
      <c r="AN771" t="str">
        <f t="shared" ca="1" si="25"/>
        <v/>
      </c>
    </row>
    <row r="772" spans="1:40" x14ac:dyDescent="0.25">
      <c r="A772" cm="1">
        <f t="array" aca="1" ref="A772" ca="1">IFERROR(INDIRECT("'["&amp;Index!$A$1&amp;"]lookup'!R"&amp;ROW(A772)&amp;"C"&amp;COLUMN(A772),FALSE),NA())</f>
        <v>772</v>
      </c>
      <c r="B772" t="str" cm="1">
        <f t="array" aca="1" ref="B772" ca="1">IFERROR(INDIRECT("'["&amp;Index!$A$1&amp;"]lookup'!R"&amp;ROW(B772)&amp;"C"&amp;COLUMN(B772),FALSE),NA())</f>
        <v>////</v>
      </c>
      <c r="C772" t="str" cm="1">
        <f t="array" aca="1" ref="C772" ca="1">IFERROR(INDIRECT("'["&amp;Index!$A$1&amp;"]lookup'!R"&amp;ROW(C772)&amp;"C"&amp;COLUMN(C772),FALSE),NA())</f>
        <v/>
      </c>
      <c r="D772" t="str" cm="1">
        <f t="array" aca="1" ref="D772" ca="1">IFERROR(INDIRECT("'["&amp;Index!$A$1&amp;"]lookup'!R"&amp;ROW(D772)&amp;"C"&amp;COLUMN(D772),FALSE),NA())</f>
        <v/>
      </c>
      <c r="E772" t="str" cm="1">
        <f t="array" aca="1" ref="E772" ca="1">IFERROR(INDIRECT("'["&amp;Index!$A$1&amp;"]lookup'!R"&amp;ROW(E772)&amp;"C"&amp;COLUMN(E772),FALSE),NA())</f>
        <v/>
      </c>
      <c r="F772" t="str" cm="1">
        <f t="array" aca="1" ref="F772" ca="1">IFERROR(INDIRECT("'["&amp;Index!$A$1&amp;"]lookup'!R"&amp;ROW(F772)&amp;"C"&amp;COLUMN(F772),FALSE),NA())</f>
        <v/>
      </c>
      <c r="G772" t="str" cm="1">
        <f t="array" aca="1" ref="G772" ca="1">IFERROR(INDIRECT("'["&amp;Index!$A$1&amp;"]lookup'!R"&amp;ROW(G772)&amp;"C"&amp;COLUMN(G772),FALSE),NA())</f>
        <v/>
      </c>
      <c r="H772" t="str" cm="1">
        <f t="array" aca="1" ref="H772" ca="1">IFERROR(INDIRECT("'["&amp;Index!$A$1&amp;"]lookup'!R"&amp;ROW(H772)&amp;"C"&amp;COLUMN(H772),FALSE),NA())</f>
        <v/>
      </c>
      <c r="I772" t="str" cm="1">
        <f t="array" aca="1" ref="I772" ca="1">IFERROR(INDIRECT("'["&amp;Index!$A$1&amp;"]lookup'!R"&amp;ROW(I772)&amp;"C"&amp;COLUMN(I772),FALSE),NA())</f>
        <v/>
      </c>
      <c r="J772" t="str" cm="1">
        <f t="array" aca="1" ref="J772" ca="1">IFERROR(INDIRECT("'["&amp;Index!$A$1&amp;"]lookup'!R"&amp;ROW(J772)&amp;"C"&amp;COLUMN(J772),FALSE),NA())</f>
        <v/>
      </c>
      <c r="K772" t="str" cm="1">
        <f t="array" aca="1" ref="K772" ca="1">IFERROR(INDIRECT("'["&amp;Index!$A$1&amp;"]lookup'!R"&amp;ROW(K772)&amp;"C"&amp;COLUMN(K772),FALSE),NA())</f>
        <v/>
      </c>
      <c r="L772" t="str" cm="1">
        <f t="array" aca="1" ref="L772" ca="1">IFERROR(INDIRECT("'["&amp;Index!$A$1&amp;"]lookup'!R"&amp;ROW(L772)&amp;"C"&amp;COLUMN(L772),FALSE),NA())</f>
        <v/>
      </c>
      <c r="M772" t="str" cm="1">
        <f t="array" aca="1" ref="M772" ca="1">IFERROR(INDIRECT("'["&amp;Index!$A$1&amp;"]lookup'!R"&amp;ROW(M772)&amp;"C"&amp;COLUMN(M772),FALSE),NA())</f>
        <v/>
      </c>
      <c r="N772" t="str" cm="1">
        <f t="array" aca="1" ref="N772" ca="1">IFERROR(INDIRECT("'["&amp;Index!$A$1&amp;"]lookup'!R"&amp;ROW(N772)&amp;"C"&amp;COLUMN(N772),FALSE),NA())</f>
        <v/>
      </c>
      <c r="O772" t="str" cm="1">
        <f t="array" aca="1" ref="O772" ca="1">IFERROR(INDIRECT("'["&amp;Index!$A$1&amp;"]lookup'!R"&amp;ROW(O772)&amp;"C"&amp;COLUMN(O772),FALSE),NA())</f>
        <v/>
      </c>
      <c r="P772" t="str" cm="1">
        <f t="array" aca="1" ref="P772" ca="1">IFERROR(INDIRECT("'["&amp;Index!$A$1&amp;"]lookup'!R"&amp;ROW(P772)&amp;"C"&amp;COLUMN(P772),FALSE),NA())</f>
        <v/>
      </c>
      <c r="Q772" t="str" cm="1">
        <f t="array" aca="1" ref="Q772" ca="1">IFERROR(INDIRECT("'["&amp;Index!$A$1&amp;"]lookup'!R"&amp;ROW(Q772)&amp;"C"&amp;COLUMN(Q772),FALSE),NA())</f>
        <v/>
      </c>
      <c r="R772" t="str" cm="1">
        <f t="array" aca="1" ref="R772" ca="1">IFERROR(INDIRECT("'["&amp;Index!$A$1&amp;"]lookup'!R"&amp;ROW(R772)&amp;"C"&amp;COLUMN(R772),FALSE),NA())</f>
        <v/>
      </c>
      <c r="S772" t="str" cm="1">
        <f t="array" aca="1" ref="S772" ca="1">IFERROR(INDIRECT("'["&amp;Index!$A$1&amp;"]lookup'!R"&amp;ROW(S772)&amp;"C"&amp;COLUMN(S772),FALSE),NA())</f>
        <v/>
      </c>
      <c r="T772" t="str" cm="1">
        <f t="array" aca="1" ref="T772" ca="1">IFERROR(INDIRECT("'["&amp;Index!$A$1&amp;"]lookup'!R"&amp;ROW(T772)&amp;"C"&amp;COLUMN(T772),FALSE),NA())</f>
        <v/>
      </c>
      <c r="U772" t="str" cm="1">
        <f t="array" aca="1" ref="U772" ca="1">IFERROR(INDIRECT("'["&amp;Index!$A$1&amp;"]lookup'!R"&amp;ROW(U772)&amp;"C"&amp;COLUMN(U772),FALSE),NA())</f>
        <v/>
      </c>
      <c r="V772" t="str" cm="1">
        <f t="array" aca="1" ref="V772" ca="1">IFERROR(INDIRECT("'["&amp;Index!$A$1&amp;"]lookup'!R"&amp;ROW(V772)&amp;"C"&amp;COLUMN(V772),FALSE),NA())</f>
        <v/>
      </c>
      <c r="W772" t="str" cm="1">
        <f t="array" aca="1" ref="W772" ca="1">IFERROR(INDIRECT("'["&amp;Index!$A$1&amp;"]lookup'!R"&amp;ROW(W772)&amp;"C"&amp;COLUMN(W772),FALSE),NA())</f>
        <v/>
      </c>
      <c r="X772" t="str" cm="1">
        <f t="array" aca="1" ref="X772" ca="1">IFERROR(INDIRECT("'["&amp;Index!$A$1&amp;"]lookup'!R"&amp;ROW(X772)&amp;"C"&amp;COLUMN(X772),FALSE),NA())</f>
        <v/>
      </c>
      <c r="Y772" t="str" cm="1">
        <f t="array" aca="1" ref="Y772" ca="1">IFERROR(INDIRECT("'["&amp;Index!$A$1&amp;"]lookup'!R"&amp;ROW(Y772)&amp;"C"&amp;COLUMN(Y772),FALSE),NA())</f>
        <v/>
      </c>
      <c r="Z772" t="str" cm="1">
        <f t="array" aca="1" ref="Z772" ca="1">IFERROR(INDIRECT("'["&amp;Index!$A$1&amp;"]lookup'!R"&amp;ROW(Z772)&amp;"C"&amp;COLUMN(Z772),FALSE),NA())</f>
        <v/>
      </c>
      <c r="AA772" t="str" cm="1">
        <f t="array" aca="1" ref="AA772" ca="1">IFERROR(INDIRECT("'["&amp;Index!$A$1&amp;"]lookup'!R"&amp;ROW(AA772)&amp;"C"&amp;COLUMN(AA772),FALSE),NA())</f>
        <v/>
      </c>
      <c r="AB772" t="str" cm="1">
        <f t="array" aca="1" ref="AB772" ca="1">IFERROR(INDIRECT("'["&amp;Index!$A$1&amp;"]lookup'!R"&amp;ROW(AB772)&amp;"C"&amp;COLUMN(AB772),FALSE),NA())</f>
        <v/>
      </c>
      <c r="AC772" t="str" cm="1">
        <f t="array" aca="1" ref="AC772" ca="1">IFERROR(INDIRECT("'["&amp;Index!$A$1&amp;"]lookup'!R"&amp;ROW(AC772)&amp;"C"&amp;COLUMN(AC772),FALSE),NA())</f>
        <v/>
      </c>
      <c r="AD772" t="str" cm="1">
        <f t="array" aca="1" ref="AD772" ca="1">IFERROR(INDIRECT("'["&amp;Index!$A$1&amp;"]lookup'!R"&amp;ROW(AD772)&amp;"C"&amp;COLUMN(AD772),FALSE),NA())</f>
        <v/>
      </c>
      <c r="AE772" t="str" cm="1">
        <f t="array" aca="1" ref="AE772" ca="1">IFERROR(INDIRECT("'["&amp;Index!$A$1&amp;"]lookup'!R"&amp;ROW(AE772)&amp;"C"&amp;COLUMN(AE772),FALSE),NA())</f>
        <v/>
      </c>
      <c r="AF772" t="str">
        <f>Index!$A$1</f>
        <v>00_Control Ranges sigma ROTROL N Charge_Lyo_22820035_Dil_22867034_TOTAL_2019-03-01.xlsx</v>
      </c>
      <c r="AG772" t="str" cm="1">
        <f t="array" aca="1" ref="AG772" ca="1">IFERROR(INDIRECT("'["&amp;Index!$A$1&amp;"]Locations and batches'!R"&amp;2&amp;"C"&amp;7,FALSE),NA())</f>
        <v>ROTROL N</v>
      </c>
      <c r="AH772" cm="1">
        <f t="array" aca="1" ref="AH772" ca="1">IFERROR(INDIRECT("'["&amp;Index!$A$1&amp;"]Locations and batches'!$B$6",TRUE),NA())</f>
        <v>22757019</v>
      </c>
      <c r="AI772" t="str" cm="1">
        <f t="array" aca="1" ref="AI772" ca="1">IFERROR(INDIRECT("'["&amp;Index!$A$1&amp;"]Locations and batches'!R"&amp;2&amp;"C"&amp;11,FALSE),NA())</f>
        <v>NL22820035</v>
      </c>
      <c r="AJ772" t="str" cm="1">
        <f t="array" aca="1" ref="AJ772" ca="1">IFERROR(INDIRECT("'["&amp;Index!$A$1&amp;"]Locations and batches'!R"&amp;3&amp;"C"&amp;11,FALSE),NA())</f>
        <v>Di22867034</v>
      </c>
      <c r="AK772" t="str">
        <f t="shared" ca="1" si="24"/>
        <v/>
      </c>
      <c r="AL772" t="e" cm="1">
        <f t="array" aca="1" ref="AL772" ca="1">OFFSET(INDIRECT("'["&amp;Index!$A$1&amp;"]Locations and batches'!$U$5",TRUE),MATCH(AK772,INDIRECT("'["&amp;Index!$A$1&amp;"]Locations and batches'!$U$5:$U$30",TRUE),0),-2)</f>
        <v>#N/A</v>
      </c>
      <c r="AM772" t="e">
        <f ca="1">VLOOKUP(AK772,INDIRECT("'["&amp;Index!$A$1&amp;"]Locations and batches'!$U$6:$V$30",TRUE),2,FALSE)</f>
        <v>#N/A</v>
      </c>
      <c r="AN772" t="str">
        <f t="shared" ca="1" si="25"/>
        <v/>
      </c>
    </row>
    <row r="773" spans="1:40" x14ac:dyDescent="0.25">
      <c r="A773" cm="1">
        <f t="array" aca="1" ref="A773" ca="1">IFERROR(INDIRECT("'["&amp;Index!$A$1&amp;"]lookup'!R"&amp;ROW(A773)&amp;"C"&amp;COLUMN(A773),FALSE),NA())</f>
        <v>773</v>
      </c>
      <c r="B773" t="str" cm="1">
        <f t="array" aca="1" ref="B773" ca="1">IFERROR(INDIRECT("'["&amp;Index!$A$1&amp;"]lookup'!R"&amp;ROW(B773)&amp;"C"&amp;COLUMN(B773),FALSE),NA())</f>
        <v>////</v>
      </c>
      <c r="C773" t="str" cm="1">
        <f t="array" aca="1" ref="C773" ca="1">IFERROR(INDIRECT("'["&amp;Index!$A$1&amp;"]lookup'!R"&amp;ROW(C773)&amp;"C"&amp;COLUMN(C773),FALSE),NA())</f>
        <v/>
      </c>
      <c r="D773" t="str" cm="1">
        <f t="array" aca="1" ref="D773" ca="1">IFERROR(INDIRECT("'["&amp;Index!$A$1&amp;"]lookup'!R"&amp;ROW(D773)&amp;"C"&amp;COLUMN(D773),FALSE),NA())</f>
        <v/>
      </c>
      <c r="E773" t="str" cm="1">
        <f t="array" aca="1" ref="E773" ca="1">IFERROR(INDIRECT("'["&amp;Index!$A$1&amp;"]lookup'!R"&amp;ROW(E773)&amp;"C"&amp;COLUMN(E773),FALSE),NA())</f>
        <v/>
      </c>
      <c r="F773" t="str" cm="1">
        <f t="array" aca="1" ref="F773" ca="1">IFERROR(INDIRECT("'["&amp;Index!$A$1&amp;"]lookup'!R"&amp;ROW(F773)&amp;"C"&amp;COLUMN(F773),FALSE),NA())</f>
        <v/>
      </c>
      <c r="G773" t="str" cm="1">
        <f t="array" aca="1" ref="G773" ca="1">IFERROR(INDIRECT("'["&amp;Index!$A$1&amp;"]lookup'!R"&amp;ROW(G773)&amp;"C"&amp;COLUMN(G773),FALSE),NA())</f>
        <v/>
      </c>
      <c r="H773" t="str" cm="1">
        <f t="array" aca="1" ref="H773" ca="1">IFERROR(INDIRECT("'["&amp;Index!$A$1&amp;"]lookup'!R"&amp;ROW(H773)&amp;"C"&amp;COLUMN(H773),FALSE),NA())</f>
        <v/>
      </c>
      <c r="I773" t="str" cm="1">
        <f t="array" aca="1" ref="I773" ca="1">IFERROR(INDIRECT("'["&amp;Index!$A$1&amp;"]lookup'!R"&amp;ROW(I773)&amp;"C"&amp;COLUMN(I773),FALSE),NA())</f>
        <v/>
      </c>
      <c r="J773" t="str" cm="1">
        <f t="array" aca="1" ref="J773" ca="1">IFERROR(INDIRECT("'["&amp;Index!$A$1&amp;"]lookup'!R"&amp;ROW(J773)&amp;"C"&amp;COLUMN(J773),FALSE),NA())</f>
        <v/>
      </c>
      <c r="K773" t="str" cm="1">
        <f t="array" aca="1" ref="K773" ca="1">IFERROR(INDIRECT("'["&amp;Index!$A$1&amp;"]lookup'!R"&amp;ROW(K773)&amp;"C"&amp;COLUMN(K773),FALSE),NA())</f>
        <v/>
      </c>
      <c r="L773" t="str" cm="1">
        <f t="array" aca="1" ref="L773" ca="1">IFERROR(INDIRECT("'["&amp;Index!$A$1&amp;"]lookup'!R"&amp;ROW(L773)&amp;"C"&amp;COLUMN(L773),FALSE),NA())</f>
        <v/>
      </c>
      <c r="M773" t="str" cm="1">
        <f t="array" aca="1" ref="M773" ca="1">IFERROR(INDIRECT("'["&amp;Index!$A$1&amp;"]lookup'!R"&amp;ROW(M773)&amp;"C"&amp;COLUMN(M773),FALSE),NA())</f>
        <v/>
      </c>
      <c r="N773" t="str" cm="1">
        <f t="array" aca="1" ref="N773" ca="1">IFERROR(INDIRECT("'["&amp;Index!$A$1&amp;"]lookup'!R"&amp;ROW(N773)&amp;"C"&amp;COLUMN(N773),FALSE),NA())</f>
        <v/>
      </c>
      <c r="O773" t="str" cm="1">
        <f t="array" aca="1" ref="O773" ca="1">IFERROR(INDIRECT("'["&amp;Index!$A$1&amp;"]lookup'!R"&amp;ROW(O773)&amp;"C"&amp;COLUMN(O773),FALSE),NA())</f>
        <v/>
      </c>
      <c r="P773" t="str" cm="1">
        <f t="array" aca="1" ref="P773" ca="1">IFERROR(INDIRECT("'["&amp;Index!$A$1&amp;"]lookup'!R"&amp;ROW(P773)&amp;"C"&amp;COLUMN(P773),FALSE),NA())</f>
        <v/>
      </c>
      <c r="Q773" t="str" cm="1">
        <f t="array" aca="1" ref="Q773" ca="1">IFERROR(INDIRECT("'["&amp;Index!$A$1&amp;"]lookup'!R"&amp;ROW(Q773)&amp;"C"&amp;COLUMN(Q773),FALSE),NA())</f>
        <v/>
      </c>
      <c r="R773" t="str" cm="1">
        <f t="array" aca="1" ref="R773" ca="1">IFERROR(INDIRECT("'["&amp;Index!$A$1&amp;"]lookup'!R"&amp;ROW(R773)&amp;"C"&amp;COLUMN(R773),FALSE),NA())</f>
        <v/>
      </c>
      <c r="S773" t="str" cm="1">
        <f t="array" aca="1" ref="S773" ca="1">IFERROR(INDIRECT("'["&amp;Index!$A$1&amp;"]lookup'!R"&amp;ROW(S773)&amp;"C"&amp;COLUMN(S773),FALSE),NA())</f>
        <v/>
      </c>
      <c r="T773" t="str" cm="1">
        <f t="array" aca="1" ref="T773" ca="1">IFERROR(INDIRECT("'["&amp;Index!$A$1&amp;"]lookup'!R"&amp;ROW(T773)&amp;"C"&amp;COLUMN(T773),FALSE),NA())</f>
        <v/>
      </c>
      <c r="U773" t="str" cm="1">
        <f t="array" aca="1" ref="U773" ca="1">IFERROR(INDIRECT("'["&amp;Index!$A$1&amp;"]lookup'!R"&amp;ROW(U773)&amp;"C"&amp;COLUMN(U773),FALSE),NA())</f>
        <v/>
      </c>
      <c r="V773" t="str" cm="1">
        <f t="array" aca="1" ref="V773" ca="1">IFERROR(INDIRECT("'["&amp;Index!$A$1&amp;"]lookup'!R"&amp;ROW(V773)&amp;"C"&amp;COLUMN(V773),FALSE),NA())</f>
        <v/>
      </c>
      <c r="W773" t="str" cm="1">
        <f t="array" aca="1" ref="W773" ca="1">IFERROR(INDIRECT("'["&amp;Index!$A$1&amp;"]lookup'!R"&amp;ROW(W773)&amp;"C"&amp;COLUMN(W773),FALSE),NA())</f>
        <v/>
      </c>
      <c r="X773" t="str" cm="1">
        <f t="array" aca="1" ref="X773" ca="1">IFERROR(INDIRECT("'["&amp;Index!$A$1&amp;"]lookup'!R"&amp;ROW(X773)&amp;"C"&amp;COLUMN(X773),FALSE),NA())</f>
        <v/>
      </c>
      <c r="Y773" t="str" cm="1">
        <f t="array" aca="1" ref="Y773" ca="1">IFERROR(INDIRECT("'["&amp;Index!$A$1&amp;"]lookup'!R"&amp;ROW(Y773)&amp;"C"&amp;COLUMN(Y773),FALSE),NA())</f>
        <v/>
      </c>
      <c r="Z773" t="str" cm="1">
        <f t="array" aca="1" ref="Z773" ca="1">IFERROR(INDIRECT("'["&amp;Index!$A$1&amp;"]lookup'!R"&amp;ROW(Z773)&amp;"C"&amp;COLUMN(Z773),FALSE),NA())</f>
        <v/>
      </c>
      <c r="AA773" t="str" cm="1">
        <f t="array" aca="1" ref="AA773" ca="1">IFERROR(INDIRECT("'["&amp;Index!$A$1&amp;"]lookup'!R"&amp;ROW(AA773)&amp;"C"&amp;COLUMN(AA773),FALSE),NA())</f>
        <v/>
      </c>
      <c r="AB773" t="str" cm="1">
        <f t="array" aca="1" ref="AB773" ca="1">IFERROR(INDIRECT("'["&amp;Index!$A$1&amp;"]lookup'!R"&amp;ROW(AB773)&amp;"C"&amp;COLUMN(AB773),FALSE),NA())</f>
        <v/>
      </c>
      <c r="AC773" t="str" cm="1">
        <f t="array" aca="1" ref="AC773" ca="1">IFERROR(INDIRECT("'["&amp;Index!$A$1&amp;"]lookup'!R"&amp;ROW(AC773)&amp;"C"&amp;COLUMN(AC773),FALSE),NA())</f>
        <v/>
      </c>
      <c r="AD773" t="str" cm="1">
        <f t="array" aca="1" ref="AD773" ca="1">IFERROR(INDIRECT("'["&amp;Index!$A$1&amp;"]lookup'!R"&amp;ROW(AD773)&amp;"C"&amp;COLUMN(AD773),FALSE),NA())</f>
        <v/>
      </c>
      <c r="AE773" t="str" cm="1">
        <f t="array" aca="1" ref="AE773" ca="1">IFERROR(INDIRECT("'["&amp;Index!$A$1&amp;"]lookup'!R"&amp;ROW(AE773)&amp;"C"&amp;COLUMN(AE773),FALSE),NA())</f>
        <v/>
      </c>
      <c r="AF773" t="str">
        <f>Index!$A$1</f>
        <v>00_Control Ranges sigma ROTROL N Charge_Lyo_22820035_Dil_22867034_TOTAL_2019-03-01.xlsx</v>
      </c>
      <c r="AG773" t="str" cm="1">
        <f t="array" aca="1" ref="AG773" ca="1">IFERROR(INDIRECT("'["&amp;Index!$A$1&amp;"]Locations and batches'!R"&amp;2&amp;"C"&amp;7,FALSE),NA())</f>
        <v>ROTROL N</v>
      </c>
      <c r="AH773" cm="1">
        <f t="array" aca="1" ref="AH773" ca="1">IFERROR(INDIRECT("'["&amp;Index!$A$1&amp;"]Locations and batches'!$B$6",TRUE),NA())</f>
        <v>22757019</v>
      </c>
      <c r="AI773" t="str" cm="1">
        <f t="array" aca="1" ref="AI773" ca="1">IFERROR(INDIRECT("'["&amp;Index!$A$1&amp;"]Locations and batches'!R"&amp;2&amp;"C"&amp;11,FALSE),NA())</f>
        <v>NL22820035</v>
      </c>
      <c r="AJ773" t="str" cm="1">
        <f t="array" aca="1" ref="AJ773" ca="1">IFERROR(INDIRECT("'["&amp;Index!$A$1&amp;"]Locations and batches'!R"&amp;3&amp;"C"&amp;11,FALSE),NA())</f>
        <v>Di22867034</v>
      </c>
      <c r="AK773" t="str">
        <f t="shared" ca="1" si="24"/>
        <v/>
      </c>
      <c r="AL773" t="e" cm="1">
        <f t="array" aca="1" ref="AL773" ca="1">OFFSET(INDIRECT("'["&amp;Index!$A$1&amp;"]Locations and batches'!$U$5",TRUE),MATCH(AK773,INDIRECT("'["&amp;Index!$A$1&amp;"]Locations and batches'!$U$5:$U$30",TRUE),0),-2)</f>
        <v>#N/A</v>
      </c>
      <c r="AM773" t="e">
        <f ca="1">VLOOKUP(AK773,INDIRECT("'["&amp;Index!$A$1&amp;"]Locations and batches'!$U$6:$V$30",TRUE),2,FALSE)</f>
        <v>#N/A</v>
      </c>
      <c r="AN773" t="str">
        <f t="shared" ca="1" si="25"/>
        <v/>
      </c>
    </row>
    <row r="774" spans="1:40" x14ac:dyDescent="0.25">
      <c r="A774" cm="1">
        <f t="array" aca="1" ref="A774" ca="1">IFERROR(INDIRECT("'["&amp;Index!$A$1&amp;"]lookup'!R"&amp;ROW(A774)&amp;"C"&amp;COLUMN(A774),FALSE),NA())</f>
        <v>774</v>
      </c>
      <c r="B774" t="str" cm="1">
        <f t="array" aca="1" ref="B774" ca="1">IFERROR(INDIRECT("'["&amp;Index!$A$1&amp;"]lookup'!R"&amp;ROW(B774)&amp;"C"&amp;COLUMN(B774),FALSE),NA())</f>
        <v>////</v>
      </c>
      <c r="C774" t="str" cm="1">
        <f t="array" aca="1" ref="C774" ca="1">IFERROR(INDIRECT("'["&amp;Index!$A$1&amp;"]lookup'!R"&amp;ROW(C774)&amp;"C"&amp;COLUMN(C774),FALSE),NA())</f>
        <v/>
      </c>
      <c r="D774" t="str" cm="1">
        <f t="array" aca="1" ref="D774" ca="1">IFERROR(INDIRECT("'["&amp;Index!$A$1&amp;"]lookup'!R"&amp;ROW(D774)&amp;"C"&amp;COLUMN(D774),FALSE),NA())</f>
        <v/>
      </c>
      <c r="E774" t="str" cm="1">
        <f t="array" aca="1" ref="E774" ca="1">IFERROR(INDIRECT("'["&amp;Index!$A$1&amp;"]lookup'!R"&amp;ROW(E774)&amp;"C"&amp;COLUMN(E774),FALSE),NA())</f>
        <v/>
      </c>
      <c r="F774" t="str" cm="1">
        <f t="array" aca="1" ref="F774" ca="1">IFERROR(INDIRECT("'["&amp;Index!$A$1&amp;"]lookup'!R"&amp;ROW(F774)&amp;"C"&amp;COLUMN(F774),FALSE),NA())</f>
        <v/>
      </c>
      <c r="G774" t="str" cm="1">
        <f t="array" aca="1" ref="G774" ca="1">IFERROR(INDIRECT("'["&amp;Index!$A$1&amp;"]lookup'!R"&amp;ROW(G774)&amp;"C"&amp;COLUMN(G774),FALSE),NA())</f>
        <v/>
      </c>
      <c r="H774" t="str" cm="1">
        <f t="array" aca="1" ref="H774" ca="1">IFERROR(INDIRECT("'["&amp;Index!$A$1&amp;"]lookup'!R"&amp;ROW(H774)&amp;"C"&amp;COLUMN(H774),FALSE),NA())</f>
        <v/>
      </c>
      <c r="I774" t="str" cm="1">
        <f t="array" aca="1" ref="I774" ca="1">IFERROR(INDIRECT("'["&amp;Index!$A$1&amp;"]lookup'!R"&amp;ROW(I774)&amp;"C"&amp;COLUMN(I774),FALSE),NA())</f>
        <v/>
      </c>
      <c r="J774" t="str" cm="1">
        <f t="array" aca="1" ref="J774" ca="1">IFERROR(INDIRECT("'["&amp;Index!$A$1&amp;"]lookup'!R"&amp;ROW(J774)&amp;"C"&amp;COLUMN(J774),FALSE),NA())</f>
        <v/>
      </c>
      <c r="K774" t="str" cm="1">
        <f t="array" aca="1" ref="K774" ca="1">IFERROR(INDIRECT("'["&amp;Index!$A$1&amp;"]lookup'!R"&amp;ROW(K774)&amp;"C"&amp;COLUMN(K774),FALSE),NA())</f>
        <v/>
      </c>
      <c r="L774" t="str" cm="1">
        <f t="array" aca="1" ref="L774" ca="1">IFERROR(INDIRECT("'["&amp;Index!$A$1&amp;"]lookup'!R"&amp;ROW(L774)&amp;"C"&amp;COLUMN(L774),FALSE),NA())</f>
        <v/>
      </c>
      <c r="M774" t="str" cm="1">
        <f t="array" aca="1" ref="M774" ca="1">IFERROR(INDIRECT("'["&amp;Index!$A$1&amp;"]lookup'!R"&amp;ROW(M774)&amp;"C"&amp;COLUMN(M774),FALSE),NA())</f>
        <v/>
      </c>
      <c r="N774" t="str" cm="1">
        <f t="array" aca="1" ref="N774" ca="1">IFERROR(INDIRECT("'["&amp;Index!$A$1&amp;"]lookup'!R"&amp;ROW(N774)&amp;"C"&amp;COLUMN(N774),FALSE),NA())</f>
        <v/>
      </c>
      <c r="O774" t="str" cm="1">
        <f t="array" aca="1" ref="O774" ca="1">IFERROR(INDIRECT("'["&amp;Index!$A$1&amp;"]lookup'!R"&amp;ROW(O774)&amp;"C"&amp;COLUMN(O774),FALSE),NA())</f>
        <v/>
      </c>
      <c r="P774" t="str" cm="1">
        <f t="array" aca="1" ref="P774" ca="1">IFERROR(INDIRECT("'["&amp;Index!$A$1&amp;"]lookup'!R"&amp;ROW(P774)&amp;"C"&amp;COLUMN(P774),FALSE),NA())</f>
        <v/>
      </c>
      <c r="Q774" t="str" cm="1">
        <f t="array" aca="1" ref="Q774" ca="1">IFERROR(INDIRECT("'["&amp;Index!$A$1&amp;"]lookup'!R"&amp;ROW(Q774)&amp;"C"&amp;COLUMN(Q774),FALSE),NA())</f>
        <v/>
      </c>
      <c r="R774" t="str" cm="1">
        <f t="array" aca="1" ref="R774" ca="1">IFERROR(INDIRECT("'["&amp;Index!$A$1&amp;"]lookup'!R"&amp;ROW(R774)&amp;"C"&amp;COLUMN(R774),FALSE),NA())</f>
        <v/>
      </c>
      <c r="S774" t="str" cm="1">
        <f t="array" aca="1" ref="S774" ca="1">IFERROR(INDIRECT("'["&amp;Index!$A$1&amp;"]lookup'!R"&amp;ROW(S774)&amp;"C"&amp;COLUMN(S774),FALSE),NA())</f>
        <v/>
      </c>
      <c r="T774" t="str" cm="1">
        <f t="array" aca="1" ref="T774" ca="1">IFERROR(INDIRECT("'["&amp;Index!$A$1&amp;"]lookup'!R"&amp;ROW(T774)&amp;"C"&amp;COLUMN(T774),FALSE),NA())</f>
        <v/>
      </c>
      <c r="U774" t="str" cm="1">
        <f t="array" aca="1" ref="U774" ca="1">IFERROR(INDIRECT("'["&amp;Index!$A$1&amp;"]lookup'!R"&amp;ROW(U774)&amp;"C"&amp;COLUMN(U774),FALSE),NA())</f>
        <v/>
      </c>
      <c r="V774" t="str" cm="1">
        <f t="array" aca="1" ref="V774" ca="1">IFERROR(INDIRECT("'["&amp;Index!$A$1&amp;"]lookup'!R"&amp;ROW(V774)&amp;"C"&amp;COLUMN(V774),FALSE),NA())</f>
        <v/>
      </c>
      <c r="W774" t="str" cm="1">
        <f t="array" aca="1" ref="W774" ca="1">IFERROR(INDIRECT("'["&amp;Index!$A$1&amp;"]lookup'!R"&amp;ROW(W774)&amp;"C"&amp;COLUMN(W774),FALSE),NA())</f>
        <v/>
      </c>
      <c r="X774" t="str" cm="1">
        <f t="array" aca="1" ref="X774" ca="1">IFERROR(INDIRECT("'["&amp;Index!$A$1&amp;"]lookup'!R"&amp;ROW(X774)&amp;"C"&amp;COLUMN(X774),FALSE),NA())</f>
        <v/>
      </c>
      <c r="Y774" t="str" cm="1">
        <f t="array" aca="1" ref="Y774" ca="1">IFERROR(INDIRECT("'["&amp;Index!$A$1&amp;"]lookup'!R"&amp;ROW(Y774)&amp;"C"&amp;COLUMN(Y774),FALSE),NA())</f>
        <v/>
      </c>
      <c r="Z774" t="str" cm="1">
        <f t="array" aca="1" ref="Z774" ca="1">IFERROR(INDIRECT("'["&amp;Index!$A$1&amp;"]lookup'!R"&amp;ROW(Z774)&amp;"C"&amp;COLUMN(Z774),FALSE),NA())</f>
        <v/>
      </c>
      <c r="AA774" t="str" cm="1">
        <f t="array" aca="1" ref="AA774" ca="1">IFERROR(INDIRECT("'["&amp;Index!$A$1&amp;"]lookup'!R"&amp;ROW(AA774)&amp;"C"&amp;COLUMN(AA774),FALSE),NA())</f>
        <v/>
      </c>
      <c r="AB774" t="str" cm="1">
        <f t="array" aca="1" ref="AB774" ca="1">IFERROR(INDIRECT("'["&amp;Index!$A$1&amp;"]lookup'!R"&amp;ROW(AB774)&amp;"C"&amp;COLUMN(AB774),FALSE),NA())</f>
        <v/>
      </c>
      <c r="AC774" t="str" cm="1">
        <f t="array" aca="1" ref="AC774" ca="1">IFERROR(INDIRECT("'["&amp;Index!$A$1&amp;"]lookup'!R"&amp;ROW(AC774)&amp;"C"&amp;COLUMN(AC774),FALSE),NA())</f>
        <v/>
      </c>
      <c r="AD774" t="str" cm="1">
        <f t="array" aca="1" ref="AD774" ca="1">IFERROR(INDIRECT("'["&amp;Index!$A$1&amp;"]lookup'!R"&amp;ROW(AD774)&amp;"C"&amp;COLUMN(AD774),FALSE),NA())</f>
        <v/>
      </c>
      <c r="AE774" t="str" cm="1">
        <f t="array" aca="1" ref="AE774" ca="1">IFERROR(INDIRECT("'["&amp;Index!$A$1&amp;"]lookup'!R"&amp;ROW(AE774)&amp;"C"&amp;COLUMN(AE774),FALSE),NA())</f>
        <v/>
      </c>
      <c r="AF774" t="str">
        <f>Index!$A$1</f>
        <v>00_Control Ranges sigma ROTROL N Charge_Lyo_22820035_Dil_22867034_TOTAL_2019-03-01.xlsx</v>
      </c>
      <c r="AG774" t="str" cm="1">
        <f t="array" aca="1" ref="AG774" ca="1">IFERROR(INDIRECT("'["&amp;Index!$A$1&amp;"]Locations and batches'!R"&amp;2&amp;"C"&amp;7,FALSE),NA())</f>
        <v>ROTROL N</v>
      </c>
      <c r="AH774" cm="1">
        <f t="array" aca="1" ref="AH774" ca="1">IFERROR(INDIRECT("'["&amp;Index!$A$1&amp;"]Locations and batches'!$B$6",TRUE),NA())</f>
        <v>22757019</v>
      </c>
      <c r="AI774" t="str" cm="1">
        <f t="array" aca="1" ref="AI774" ca="1">IFERROR(INDIRECT("'["&amp;Index!$A$1&amp;"]Locations and batches'!R"&amp;2&amp;"C"&amp;11,FALSE),NA())</f>
        <v>NL22820035</v>
      </c>
      <c r="AJ774" t="str" cm="1">
        <f t="array" aca="1" ref="AJ774" ca="1">IFERROR(INDIRECT("'["&amp;Index!$A$1&amp;"]Locations and batches'!R"&amp;3&amp;"C"&amp;11,FALSE),NA())</f>
        <v>Di22867034</v>
      </c>
      <c r="AK774" t="str">
        <f t="shared" ca="1" si="24"/>
        <v/>
      </c>
      <c r="AL774" t="e" cm="1">
        <f t="array" aca="1" ref="AL774" ca="1">OFFSET(INDIRECT("'["&amp;Index!$A$1&amp;"]Locations and batches'!$U$5",TRUE),MATCH(AK774,INDIRECT("'["&amp;Index!$A$1&amp;"]Locations and batches'!$U$5:$U$30",TRUE),0),-2)</f>
        <v>#N/A</v>
      </c>
      <c r="AM774" t="e">
        <f ca="1">VLOOKUP(AK774,INDIRECT("'["&amp;Index!$A$1&amp;"]Locations and batches'!$U$6:$V$30",TRUE),2,FALSE)</f>
        <v>#N/A</v>
      </c>
      <c r="AN774" t="str">
        <f t="shared" ca="1" si="25"/>
        <v/>
      </c>
    </row>
    <row r="775" spans="1:40" x14ac:dyDescent="0.25">
      <c r="A775" cm="1">
        <f t="array" aca="1" ref="A775" ca="1">IFERROR(INDIRECT("'["&amp;Index!$A$1&amp;"]lookup'!R"&amp;ROW(A775)&amp;"C"&amp;COLUMN(A775),FALSE),NA())</f>
        <v>775</v>
      </c>
      <c r="B775" t="str" cm="1">
        <f t="array" aca="1" ref="B775" ca="1">IFERROR(INDIRECT("'["&amp;Index!$A$1&amp;"]lookup'!R"&amp;ROW(B775)&amp;"C"&amp;COLUMN(B775),FALSE),NA())</f>
        <v>////</v>
      </c>
      <c r="C775" t="str" cm="1">
        <f t="array" aca="1" ref="C775" ca="1">IFERROR(INDIRECT("'["&amp;Index!$A$1&amp;"]lookup'!R"&amp;ROW(C775)&amp;"C"&amp;COLUMN(C775),FALSE),NA())</f>
        <v/>
      </c>
      <c r="D775" t="str" cm="1">
        <f t="array" aca="1" ref="D775" ca="1">IFERROR(INDIRECT("'["&amp;Index!$A$1&amp;"]lookup'!R"&amp;ROW(D775)&amp;"C"&amp;COLUMN(D775),FALSE),NA())</f>
        <v/>
      </c>
      <c r="E775" t="str" cm="1">
        <f t="array" aca="1" ref="E775" ca="1">IFERROR(INDIRECT("'["&amp;Index!$A$1&amp;"]lookup'!R"&amp;ROW(E775)&amp;"C"&amp;COLUMN(E775),FALSE),NA())</f>
        <v/>
      </c>
      <c r="F775" t="str" cm="1">
        <f t="array" aca="1" ref="F775" ca="1">IFERROR(INDIRECT("'["&amp;Index!$A$1&amp;"]lookup'!R"&amp;ROW(F775)&amp;"C"&amp;COLUMN(F775),FALSE),NA())</f>
        <v/>
      </c>
      <c r="G775" t="str" cm="1">
        <f t="array" aca="1" ref="G775" ca="1">IFERROR(INDIRECT("'["&amp;Index!$A$1&amp;"]lookup'!R"&amp;ROW(G775)&amp;"C"&amp;COLUMN(G775),FALSE),NA())</f>
        <v/>
      </c>
      <c r="H775" t="str" cm="1">
        <f t="array" aca="1" ref="H775" ca="1">IFERROR(INDIRECT("'["&amp;Index!$A$1&amp;"]lookup'!R"&amp;ROW(H775)&amp;"C"&amp;COLUMN(H775),FALSE),NA())</f>
        <v/>
      </c>
      <c r="I775" t="str" cm="1">
        <f t="array" aca="1" ref="I775" ca="1">IFERROR(INDIRECT("'["&amp;Index!$A$1&amp;"]lookup'!R"&amp;ROW(I775)&amp;"C"&amp;COLUMN(I775),FALSE),NA())</f>
        <v/>
      </c>
      <c r="J775" t="str" cm="1">
        <f t="array" aca="1" ref="J775" ca="1">IFERROR(INDIRECT("'["&amp;Index!$A$1&amp;"]lookup'!R"&amp;ROW(J775)&amp;"C"&amp;COLUMN(J775),FALSE),NA())</f>
        <v/>
      </c>
      <c r="K775" t="str" cm="1">
        <f t="array" aca="1" ref="K775" ca="1">IFERROR(INDIRECT("'["&amp;Index!$A$1&amp;"]lookup'!R"&amp;ROW(K775)&amp;"C"&amp;COLUMN(K775),FALSE),NA())</f>
        <v/>
      </c>
      <c r="L775" t="str" cm="1">
        <f t="array" aca="1" ref="L775" ca="1">IFERROR(INDIRECT("'["&amp;Index!$A$1&amp;"]lookup'!R"&amp;ROW(L775)&amp;"C"&amp;COLUMN(L775),FALSE),NA())</f>
        <v/>
      </c>
      <c r="M775" t="str" cm="1">
        <f t="array" aca="1" ref="M775" ca="1">IFERROR(INDIRECT("'["&amp;Index!$A$1&amp;"]lookup'!R"&amp;ROW(M775)&amp;"C"&amp;COLUMN(M775),FALSE),NA())</f>
        <v/>
      </c>
      <c r="N775" t="str" cm="1">
        <f t="array" aca="1" ref="N775" ca="1">IFERROR(INDIRECT("'["&amp;Index!$A$1&amp;"]lookup'!R"&amp;ROW(N775)&amp;"C"&amp;COLUMN(N775),FALSE),NA())</f>
        <v/>
      </c>
      <c r="O775" t="str" cm="1">
        <f t="array" aca="1" ref="O775" ca="1">IFERROR(INDIRECT("'["&amp;Index!$A$1&amp;"]lookup'!R"&amp;ROW(O775)&amp;"C"&amp;COLUMN(O775),FALSE),NA())</f>
        <v/>
      </c>
      <c r="P775" t="str" cm="1">
        <f t="array" aca="1" ref="P775" ca="1">IFERROR(INDIRECT("'["&amp;Index!$A$1&amp;"]lookup'!R"&amp;ROW(P775)&amp;"C"&amp;COLUMN(P775),FALSE),NA())</f>
        <v/>
      </c>
      <c r="Q775" t="str" cm="1">
        <f t="array" aca="1" ref="Q775" ca="1">IFERROR(INDIRECT("'["&amp;Index!$A$1&amp;"]lookup'!R"&amp;ROW(Q775)&amp;"C"&amp;COLUMN(Q775),FALSE),NA())</f>
        <v/>
      </c>
      <c r="R775" t="str" cm="1">
        <f t="array" aca="1" ref="R775" ca="1">IFERROR(INDIRECT("'["&amp;Index!$A$1&amp;"]lookup'!R"&amp;ROW(R775)&amp;"C"&amp;COLUMN(R775),FALSE),NA())</f>
        <v/>
      </c>
      <c r="S775" t="str" cm="1">
        <f t="array" aca="1" ref="S775" ca="1">IFERROR(INDIRECT("'["&amp;Index!$A$1&amp;"]lookup'!R"&amp;ROW(S775)&amp;"C"&amp;COLUMN(S775),FALSE),NA())</f>
        <v/>
      </c>
      <c r="T775" t="str" cm="1">
        <f t="array" aca="1" ref="T775" ca="1">IFERROR(INDIRECT("'["&amp;Index!$A$1&amp;"]lookup'!R"&amp;ROW(T775)&amp;"C"&amp;COLUMN(T775),FALSE),NA())</f>
        <v/>
      </c>
      <c r="U775" t="str" cm="1">
        <f t="array" aca="1" ref="U775" ca="1">IFERROR(INDIRECT("'["&amp;Index!$A$1&amp;"]lookup'!R"&amp;ROW(U775)&amp;"C"&amp;COLUMN(U775),FALSE),NA())</f>
        <v/>
      </c>
      <c r="V775" t="str" cm="1">
        <f t="array" aca="1" ref="V775" ca="1">IFERROR(INDIRECT("'["&amp;Index!$A$1&amp;"]lookup'!R"&amp;ROW(V775)&amp;"C"&amp;COLUMN(V775),FALSE),NA())</f>
        <v/>
      </c>
      <c r="W775" t="str" cm="1">
        <f t="array" aca="1" ref="W775" ca="1">IFERROR(INDIRECT("'["&amp;Index!$A$1&amp;"]lookup'!R"&amp;ROW(W775)&amp;"C"&amp;COLUMN(W775),FALSE),NA())</f>
        <v/>
      </c>
      <c r="X775" t="str" cm="1">
        <f t="array" aca="1" ref="X775" ca="1">IFERROR(INDIRECT("'["&amp;Index!$A$1&amp;"]lookup'!R"&amp;ROW(X775)&amp;"C"&amp;COLUMN(X775),FALSE),NA())</f>
        <v/>
      </c>
      <c r="Y775" t="str" cm="1">
        <f t="array" aca="1" ref="Y775" ca="1">IFERROR(INDIRECT("'["&amp;Index!$A$1&amp;"]lookup'!R"&amp;ROW(Y775)&amp;"C"&amp;COLUMN(Y775),FALSE),NA())</f>
        <v/>
      </c>
      <c r="Z775" t="str" cm="1">
        <f t="array" aca="1" ref="Z775" ca="1">IFERROR(INDIRECT("'["&amp;Index!$A$1&amp;"]lookup'!R"&amp;ROW(Z775)&amp;"C"&amp;COLUMN(Z775),FALSE),NA())</f>
        <v/>
      </c>
      <c r="AA775" t="str" cm="1">
        <f t="array" aca="1" ref="AA775" ca="1">IFERROR(INDIRECT("'["&amp;Index!$A$1&amp;"]lookup'!R"&amp;ROW(AA775)&amp;"C"&amp;COLUMN(AA775),FALSE),NA())</f>
        <v/>
      </c>
      <c r="AB775" t="str" cm="1">
        <f t="array" aca="1" ref="AB775" ca="1">IFERROR(INDIRECT("'["&amp;Index!$A$1&amp;"]lookup'!R"&amp;ROW(AB775)&amp;"C"&amp;COLUMN(AB775),FALSE),NA())</f>
        <v/>
      </c>
      <c r="AC775" t="str" cm="1">
        <f t="array" aca="1" ref="AC775" ca="1">IFERROR(INDIRECT("'["&amp;Index!$A$1&amp;"]lookup'!R"&amp;ROW(AC775)&amp;"C"&amp;COLUMN(AC775),FALSE),NA())</f>
        <v/>
      </c>
      <c r="AD775" t="str" cm="1">
        <f t="array" aca="1" ref="AD775" ca="1">IFERROR(INDIRECT("'["&amp;Index!$A$1&amp;"]lookup'!R"&amp;ROW(AD775)&amp;"C"&amp;COLUMN(AD775),FALSE),NA())</f>
        <v/>
      </c>
      <c r="AE775" t="str" cm="1">
        <f t="array" aca="1" ref="AE775" ca="1">IFERROR(INDIRECT("'["&amp;Index!$A$1&amp;"]lookup'!R"&amp;ROW(AE775)&amp;"C"&amp;COLUMN(AE775),FALSE),NA())</f>
        <v/>
      </c>
      <c r="AF775" t="str">
        <f>Index!$A$1</f>
        <v>00_Control Ranges sigma ROTROL N Charge_Lyo_22820035_Dil_22867034_TOTAL_2019-03-01.xlsx</v>
      </c>
      <c r="AG775" t="str" cm="1">
        <f t="array" aca="1" ref="AG775" ca="1">IFERROR(INDIRECT("'["&amp;Index!$A$1&amp;"]Locations and batches'!R"&amp;2&amp;"C"&amp;7,FALSE),NA())</f>
        <v>ROTROL N</v>
      </c>
      <c r="AH775" cm="1">
        <f t="array" aca="1" ref="AH775" ca="1">IFERROR(INDIRECT("'["&amp;Index!$A$1&amp;"]Locations and batches'!$B$6",TRUE),NA())</f>
        <v>22757019</v>
      </c>
      <c r="AI775" t="str" cm="1">
        <f t="array" aca="1" ref="AI775" ca="1">IFERROR(INDIRECT("'["&amp;Index!$A$1&amp;"]Locations and batches'!R"&amp;2&amp;"C"&amp;11,FALSE),NA())</f>
        <v>NL22820035</v>
      </c>
      <c r="AJ775" t="str" cm="1">
        <f t="array" aca="1" ref="AJ775" ca="1">IFERROR(INDIRECT("'["&amp;Index!$A$1&amp;"]Locations and batches'!R"&amp;3&amp;"C"&amp;11,FALSE),NA())</f>
        <v>Di22867034</v>
      </c>
      <c r="AK775" t="str">
        <f t="shared" ca="1" si="24"/>
        <v/>
      </c>
      <c r="AL775" t="e" cm="1">
        <f t="array" aca="1" ref="AL775" ca="1">OFFSET(INDIRECT("'["&amp;Index!$A$1&amp;"]Locations and batches'!$U$5",TRUE),MATCH(AK775,INDIRECT("'["&amp;Index!$A$1&amp;"]Locations and batches'!$U$5:$U$30",TRUE),0),-2)</f>
        <v>#N/A</v>
      </c>
      <c r="AM775" t="e">
        <f ca="1">VLOOKUP(AK775,INDIRECT("'["&amp;Index!$A$1&amp;"]Locations and batches'!$U$6:$V$30",TRUE),2,FALSE)</f>
        <v>#N/A</v>
      </c>
      <c r="AN775" t="str">
        <f t="shared" ca="1" si="25"/>
        <v/>
      </c>
    </row>
    <row r="776" spans="1:40" x14ac:dyDescent="0.25">
      <c r="A776" cm="1">
        <f t="array" aca="1" ref="A776" ca="1">IFERROR(INDIRECT("'["&amp;Index!$A$1&amp;"]lookup'!R"&amp;ROW(A776)&amp;"C"&amp;COLUMN(A776),FALSE),NA())</f>
        <v>776</v>
      </c>
      <c r="B776" t="str" cm="1">
        <f t="array" aca="1" ref="B776" ca="1">IFERROR(INDIRECT("'["&amp;Index!$A$1&amp;"]lookup'!R"&amp;ROW(B776)&amp;"C"&amp;COLUMN(B776),FALSE),NA())</f>
        <v>////</v>
      </c>
      <c r="C776" t="str" cm="1">
        <f t="array" aca="1" ref="C776" ca="1">IFERROR(INDIRECT("'["&amp;Index!$A$1&amp;"]lookup'!R"&amp;ROW(C776)&amp;"C"&amp;COLUMN(C776),FALSE),NA())</f>
        <v/>
      </c>
      <c r="D776" t="str" cm="1">
        <f t="array" aca="1" ref="D776" ca="1">IFERROR(INDIRECT("'["&amp;Index!$A$1&amp;"]lookup'!R"&amp;ROW(D776)&amp;"C"&amp;COLUMN(D776),FALSE),NA())</f>
        <v/>
      </c>
      <c r="E776" t="str" cm="1">
        <f t="array" aca="1" ref="E776" ca="1">IFERROR(INDIRECT("'["&amp;Index!$A$1&amp;"]lookup'!R"&amp;ROW(E776)&amp;"C"&amp;COLUMN(E776),FALSE),NA())</f>
        <v/>
      </c>
      <c r="F776" t="str" cm="1">
        <f t="array" aca="1" ref="F776" ca="1">IFERROR(INDIRECT("'["&amp;Index!$A$1&amp;"]lookup'!R"&amp;ROW(F776)&amp;"C"&amp;COLUMN(F776),FALSE),NA())</f>
        <v/>
      </c>
      <c r="G776" t="str" cm="1">
        <f t="array" aca="1" ref="G776" ca="1">IFERROR(INDIRECT("'["&amp;Index!$A$1&amp;"]lookup'!R"&amp;ROW(G776)&amp;"C"&amp;COLUMN(G776),FALSE),NA())</f>
        <v/>
      </c>
      <c r="H776" t="str" cm="1">
        <f t="array" aca="1" ref="H776" ca="1">IFERROR(INDIRECT("'["&amp;Index!$A$1&amp;"]lookup'!R"&amp;ROW(H776)&amp;"C"&amp;COLUMN(H776),FALSE),NA())</f>
        <v/>
      </c>
      <c r="I776" t="str" cm="1">
        <f t="array" aca="1" ref="I776" ca="1">IFERROR(INDIRECT("'["&amp;Index!$A$1&amp;"]lookup'!R"&amp;ROW(I776)&amp;"C"&amp;COLUMN(I776),FALSE),NA())</f>
        <v/>
      </c>
      <c r="J776" t="str" cm="1">
        <f t="array" aca="1" ref="J776" ca="1">IFERROR(INDIRECT("'["&amp;Index!$A$1&amp;"]lookup'!R"&amp;ROW(J776)&amp;"C"&amp;COLUMN(J776),FALSE),NA())</f>
        <v/>
      </c>
      <c r="K776" t="str" cm="1">
        <f t="array" aca="1" ref="K776" ca="1">IFERROR(INDIRECT("'["&amp;Index!$A$1&amp;"]lookup'!R"&amp;ROW(K776)&amp;"C"&amp;COLUMN(K776),FALSE),NA())</f>
        <v/>
      </c>
      <c r="L776" t="str" cm="1">
        <f t="array" aca="1" ref="L776" ca="1">IFERROR(INDIRECT("'["&amp;Index!$A$1&amp;"]lookup'!R"&amp;ROW(L776)&amp;"C"&amp;COLUMN(L776),FALSE),NA())</f>
        <v/>
      </c>
      <c r="M776" t="str" cm="1">
        <f t="array" aca="1" ref="M776" ca="1">IFERROR(INDIRECT("'["&amp;Index!$A$1&amp;"]lookup'!R"&amp;ROW(M776)&amp;"C"&amp;COLUMN(M776),FALSE),NA())</f>
        <v/>
      </c>
      <c r="N776" t="str" cm="1">
        <f t="array" aca="1" ref="N776" ca="1">IFERROR(INDIRECT("'["&amp;Index!$A$1&amp;"]lookup'!R"&amp;ROW(N776)&amp;"C"&amp;COLUMN(N776),FALSE),NA())</f>
        <v/>
      </c>
      <c r="O776" t="str" cm="1">
        <f t="array" aca="1" ref="O776" ca="1">IFERROR(INDIRECT("'["&amp;Index!$A$1&amp;"]lookup'!R"&amp;ROW(O776)&amp;"C"&amp;COLUMN(O776),FALSE),NA())</f>
        <v/>
      </c>
      <c r="P776" t="str" cm="1">
        <f t="array" aca="1" ref="P776" ca="1">IFERROR(INDIRECT("'["&amp;Index!$A$1&amp;"]lookup'!R"&amp;ROW(P776)&amp;"C"&amp;COLUMN(P776),FALSE),NA())</f>
        <v/>
      </c>
      <c r="Q776" t="str" cm="1">
        <f t="array" aca="1" ref="Q776" ca="1">IFERROR(INDIRECT("'["&amp;Index!$A$1&amp;"]lookup'!R"&amp;ROW(Q776)&amp;"C"&amp;COLUMN(Q776),FALSE),NA())</f>
        <v/>
      </c>
      <c r="R776" t="str" cm="1">
        <f t="array" aca="1" ref="R776" ca="1">IFERROR(INDIRECT("'["&amp;Index!$A$1&amp;"]lookup'!R"&amp;ROW(R776)&amp;"C"&amp;COLUMN(R776),FALSE),NA())</f>
        <v/>
      </c>
      <c r="S776" t="str" cm="1">
        <f t="array" aca="1" ref="S776" ca="1">IFERROR(INDIRECT("'["&amp;Index!$A$1&amp;"]lookup'!R"&amp;ROW(S776)&amp;"C"&amp;COLUMN(S776),FALSE),NA())</f>
        <v/>
      </c>
      <c r="T776" t="str" cm="1">
        <f t="array" aca="1" ref="T776" ca="1">IFERROR(INDIRECT("'["&amp;Index!$A$1&amp;"]lookup'!R"&amp;ROW(T776)&amp;"C"&amp;COLUMN(T776),FALSE),NA())</f>
        <v/>
      </c>
      <c r="U776" t="str" cm="1">
        <f t="array" aca="1" ref="U776" ca="1">IFERROR(INDIRECT("'["&amp;Index!$A$1&amp;"]lookup'!R"&amp;ROW(U776)&amp;"C"&amp;COLUMN(U776),FALSE),NA())</f>
        <v/>
      </c>
      <c r="V776" t="str" cm="1">
        <f t="array" aca="1" ref="V776" ca="1">IFERROR(INDIRECT("'["&amp;Index!$A$1&amp;"]lookup'!R"&amp;ROW(V776)&amp;"C"&amp;COLUMN(V776),FALSE),NA())</f>
        <v/>
      </c>
      <c r="W776" t="str" cm="1">
        <f t="array" aca="1" ref="W776" ca="1">IFERROR(INDIRECT("'["&amp;Index!$A$1&amp;"]lookup'!R"&amp;ROW(W776)&amp;"C"&amp;COLUMN(W776),FALSE),NA())</f>
        <v/>
      </c>
      <c r="X776" t="str" cm="1">
        <f t="array" aca="1" ref="X776" ca="1">IFERROR(INDIRECT("'["&amp;Index!$A$1&amp;"]lookup'!R"&amp;ROW(X776)&amp;"C"&amp;COLUMN(X776),FALSE),NA())</f>
        <v/>
      </c>
      <c r="Y776" t="str" cm="1">
        <f t="array" aca="1" ref="Y776" ca="1">IFERROR(INDIRECT("'["&amp;Index!$A$1&amp;"]lookup'!R"&amp;ROW(Y776)&amp;"C"&amp;COLUMN(Y776),FALSE),NA())</f>
        <v/>
      </c>
      <c r="Z776" t="str" cm="1">
        <f t="array" aca="1" ref="Z776" ca="1">IFERROR(INDIRECT("'["&amp;Index!$A$1&amp;"]lookup'!R"&amp;ROW(Z776)&amp;"C"&amp;COLUMN(Z776),FALSE),NA())</f>
        <v/>
      </c>
      <c r="AA776" t="str" cm="1">
        <f t="array" aca="1" ref="AA776" ca="1">IFERROR(INDIRECT("'["&amp;Index!$A$1&amp;"]lookup'!R"&amp;ROW(AA776)&amp;"C"&amp;COLUMN(AA776),FALSE),NA())</f>
        <v/>
      </c>
      <c r="AB776" t="str" cm="1">
        <f t="array" aca="1" ref="AB776" ca="1">IFERROR(INDIRECT("'["&amp;Index!$A$1&amp;"]lookup'!R"&amp;ROW(AB776)&amp;"C"&amp;COLUMN(AB776),FALSE),NA())</f>
        <v/>
      </c>
      <c r="AC776" t="str" cm="1">
        <f t="array" aca="1" ref="AC776" ca="1">IFERROR(INDIRECT("'["&amp;Index!$A$1&amp;"]lookup'!R"&amp;ROW(AC776)&amp;"C"&amp;COLUMN(AC776),FALSE),NA())</f>
        <v/>
      </c>
      <c r="AD776" t="str" cm="1">
        <f t="array" aca="1" ref="AD776" ca="1">IFERROR(INDIRECT("'["&amp;Index!$A$1&amp;"]lookup'!R"&amp;ROW(AD776)&amp;"C"&amp;COLUMN(AD776),FALSE),NA())</f>
        <v/>
      </c>
      <c r="AE776" t="str" cm="1">
        <f t="array" aca="1" ref="AE776" ca="1">IFERROR(INDIRECT("'["&amp;Index!$A$1&amp;"]lookup'!R"&amp;ROW(AE776)&amp;"C"&amp;COLUMN(AE776),FALSE),NA())</f>
        <v/>
      </c>
      <c r="AF776" t="str">
        <f>Index!$A$1</f>
        <v>00_Control Ranges sigma ROTROL N Charge_Lyo_22820035_Dil_22867034_TOTAL_2019-03-01.xlsx</v>
      </c>
      <c r="AG776" t="str" cm="1">
        <f t="array" aca="1" ref="AG776" ca="1">IFERROR(INDIRECT("'["&amp;Index!$A$1&amp;"]Locations and batches'!R"&amp;2&amp;"C"&amp;7,FALSE),NA())</f>
        <v>ROTROL N</v>
      </c>
      <c r="AH776" cm="1">
        <f t="array" aca="1" ref="AH776" ca="1">IFERROR(INDIRECT("'["&amp;Index!$A$1&amp;"]Locations and batches'!$B$6",TRUE),NA())</f>
        <v>22757019</v>
      </c>
      <c r="AI776" t="str" cm="1">
        <f t="array" aca="1" ref="AI776" ca="1">IFERROR(INDIRECT("'["&amp;Index!$A$1&amp;"]Locations and batches'!R"&amp;2&amp;"C"&amp;11,FALSE),NA())</f>
        <v>NL22820035</v>
      </c>
      <c r="AJ776" t="str" cm="1">
        <f t="array" aca="1" ref="AJ776" ca="1">IFERROR(INDIRECT("'["&amp;Index!$A$1&amp;"]Locations and batches'!R"&amp;3&amp;"C"&amp;11,FALSE),NA())</f>
        <v>Di22867034</v>
      </c>
      <c r="AK776" t="str">
        <f t="shared" ca="1" si="24"/>
        <v/>
      </c>
      <c r="AL776" t="e" cm="1">
        <f t="array" aca="1" ref="AL776" ca="1">OFFSET(INDIRECT("'["&amp;Index!$A$1&amp;"]Locations and batches'!$U$5",TRUE),MATCH(AK776,INDIRECT("'["&amp;Index!$A$1&amp;"]Locations and batches'!$U$5:$U$30",TRUE),0),-2)</f>
        <v>#N/A</v>
      </c>
      <c r="AM776" t="e">
        <f ca="1">VLOOKUP(AK776,INDIRECT("'["&amp;Index!$A$1&amp;"]Locations and batches'!$U$6:$V$30",TRUE),2,FALSE)</f>
        <v>#N/A</v>
      </c>
      <c r="AN776" t="str">
        <f t="shared" ca="1" si="25"/>
        <v/>
      </c>
    </row>
    <row r="777" spans="1:40" x14ac:dyDescent="0.25">
      <c r="A777" cm="1">
        <f t="array" aca="1" ref="A777" ca="1">IFERROR(INDIRECT("'["&amp;Index!$A$1&amp;"]lookup'!R"&amp;ROW(A777)&amp;"C"&amp;COLUMN(A777),FALSE),NA())</f>
        <v>777</v>
      </c>
      <c r="B777" t="str" cm="1">
        <f t="array" aca="1" ref="B777" ca="1">IFERROR(INDIRECT("'["&amp;Index!$A$1&amp;"]lookup'!R"&amp;ROW(B777)&amp;"C"&amp;COLUMN(B777),FALSE),NA())</f>
        <v>////</v>
      </c>
      <c r="C777" t="str" cm="1">
        <f t="array" aca="1" ref="C777" ca="1">IFERROR(INDIRECT("'["&amp;Index!$A$1&amp;"]lookup'!R"&amp;ROW(C777)&amp;"C"&amp;COLUMN(C777),FALSE),NA())</f>
        <v/>
      </c>
      <c r="D777" t="str" cm="1">
        <f t="array" aca="1" ref="D777" ca="1">IFERROR(INDIRECT("'["&amp;Index!$A$1&amp;"]lookup'!R"&amp;ROW(D777)&amp;"C"&amp;COLUMN(D777),FALSE),NA())</f>
        <v/>
      </c>
      <c r="E777" t="str" cm="1">
        <f t="array" aca="1" ref="E777" ca="1">IFERROR(INDIRECT("'["&amp;Index!$A$1&amp;"]lookup'!R"&amp;ROW(E777)&amp;"C"&amp;COLUMN(E777),FALSE),NA())</f>
        <v/>
      </c>
      <c r="F777" t="str" cm="1">
        <f t="array" aca="1" ref="F777" ca="1">IFERROR(INDIRECT("'["&amp;Index!$A$1&amp;"]lookup'!R"&amp;ROW(F777)&amp;"C"&amp;COLUMN(F777),FALSE),NA())</f>
        <v/>
      </c>
      <c r="G777" t="str" cm="1">
        <f t="array" aca="1" ref="G777" ca="1">IFERROR(INDIRECT("'["&amp;Index!$A$1&amp;"]lookup'!R"&amp;ROW(G777)&amp;"C"&amp;COLUMN(G777),FALSE),NA())</f>
        <v/>
      </c>
      <c r="H777" t="str" cm="1">
        <f t="array" aca="1" ref="H777" ca="1">IFERROR(INDIRECT("'["&amp;Index!$A$1&amp;"]lookup'!R"&amp;ROW(H777)&amp;"C"&amp;COLUMN(H777),FALSE),NA())</f>
        <v/>
      </c>
      <c r="I777" t="str" cm="1">
        <f t="array" aca="1" ref="I777" ca="1">IFERROR(INDIRECT("'["&amp;Index!$A$1&amp;"]lookup'!R"&amp;ROW(I777)&amp;"C"&amp;COLUMN(I777),FALSE),NA())</f>
        <v/>
      </c>
      <c r="J777" t="str" cm="1">
        <f t="array" aca="1" ref="J777" ca="1">IFERROR(INDIRECT("'["&amp;Index!$A$1&amp;"]lookup'!R"&amp;ROW(J777)&amp;"C"&amp;COLUMN(J777),FALSE),NA())</f>
        <v/>
      </c>
      <c r="K777" t="str" cm="1">
        <f t="array" aca="1" ref="K777" ca="1">IFERROR(INDIRECT("'["&amp;Index!$A$1&amp;"]lookup'!R"&amp;ROW(K777)&amp;"C"&amp;COLUMN(K777),FALSE),NA())</f>
        <v/>
      </c>
      <c r="L777" t="str" cm="1">
        <f t="array" aca="1" ref="L777" ca="1">IFERROR(INDIRECT("'["&amp;Index!$A$1&amp;"]lookup'!R"&amp;ROW(L777)&amp;"C"&amp;COLUMN(L777),FALSE),NA())</f>
        <v/>
      </c>
      <c r="M777" t="str" cm="1">
        <f t="array" aca="1" ref="M777" ca="1">IFERROR(INDIRECT("'["&amp;Index!$A$1&amp;"]lookup'!R"&amp;ROW(M777)&amp;"C"&amp;COLUMN(M777),FALSE),NA())</f>
        <v/>
      </c>
      <c r="N777" t="str" cm="1">
        <f t="array" aca="1" ref="N777" ca="1">IFERROR(INDIRECT("'["&amp;Index!$A$1&amp;"]lookup'!R"&amp;ROW(N777)&amp;"C"&amp;COLUMN(N777),FALSE),NA())</f>
        <v/>
      </c>
      <c r="O777" t="str" cm="1">
        <f t="array" aca="1" ref="O777" ca="1">IFERROR(INDIRECT("'["&amp;Index!$A$1&amp;"]lookup'!R"&amp;ROW(O777)&amp;"C"&amp;COLUMN(O777),FALSE),NA())</f>
        <v/>
      </c>
      <c r="P777" t="str" cm="1">
        <f t="array" aca="1" ref="P777" ca="1">IFERROR(INDIRECT("'["&amp;Index!$A$1&amp;"]lookup'!R"&amp;ROW(P777)&amp;"C"&amp;COLUMN(P777),FALSE),NA())</f>
        <v/>
      </c>
      <c r="Q777" t="str" cm="1">
        <f t="array" aca="1" ref="Q777" ca="1">IFERROR(INDIRECT("'["&amp;Index!$A$1&amp;"]lookup'!R"&amp;ROW(Q777)&amp;"C"&amp;COLUMN(Q777),FALSE),NA())</f>
        <v/>
      </c>
      <c r="R777" t="str" cm="1">
        <f t="array" aca="1" ref="R777" ca="1">IFERROR(INDIRECT("'["&amp;Index!$A$1&amp;"]lookup'!R"&amp;ROW(R777)&amp;"C"&amp;COLUMN(R777),FALSE),NA())</f>
        <v/>
      </c>
      <c r="S777" t="str" cm="1">
        <f t="array" aca="1" ref="S777" ca="1">IFERROR(INDIRECT("'["&amp;Index!$A$1&amp;"]lookup'!R"&amp;ROW(S777)&amp;"C"&amp;COLUMN(S777),FALSE),NA())</f>
        <v/>
      </c>
      <c r="T777" t="str" cm="1">
        <f t="array" aca="1" ref="T777" ca="1">IFERROR(INDIRECT("'["&amp;Index!$A$1&amp;"]lookup'!R"&amp;ROW(T777)&amp;"C"&amp;COLUMN(T777),FALSE),NA())</f>
        <v/>
      </c>
      <c r="U777" t="str" cm="1">
        <f t="array" aca="1" ref="U777" ca="1">IFERROR(INDIRECT("'["&amp;Index!$A$1&amp;"]lookup'!R"&amp;ROW(U777)&amp;"C"&amp;COLUMN(U777),FALSE),NA())</f>
        <v/>
      </c>
      <c r="V777" t="str" cm="1">
        <f t="array" aca="1" ref="V777" ca="1">IFERROR(INDIRECT("'["&amp;Index!$A$1&amp;"]lookup'!R"&amp;ROW(V777)&amp;"C"&amp;COLUMN(V777),FALSE),NA())</f>
        <v/>
      </c>
      <c r="W777" t="str" cm="1">
        <f t="array" aca="1" ref="W777" ca="1">IFERROR(INDIRECT("'["&amp;Index!$A$1&amp;"]lookup'!R"&amp;ROW(W777)&amp;"C"&amp;COLUMN(W777),FALSE),NA())</f>
        <v/>
      </c>
      <c r="X777" t="str" cm="1">
        <f t="array" aca="1" ref="X777" ca="1">IFERROR(INDIRECT("'["&amp;Index!$A$1&amp;"]lookup'!R"&amp;ROW(X777)&amp;"C"&amp;COLUMN(X777),FALSE),NA())</f>
        <v/>
      </c>
      <c r="Y777" t="str" cm="1">
        <f t="array" aca="1" ref="Y777" ca="1">IFERROR(INDIRECT("'["&amp;Index!$A$1&amp;"]lookup'!R"&amp;ROW(Y777)&amp;"C"&amp;COLUMN(Y777),FALSE),NA())</f>
        <v/>
      </c>
      <c r="Z777" t="str" cm="1">
        <f t="array" aca="1" ref="Z777" ca="1">IFERROR(INDIRECT("'["&amp;Index!$A$1&amp;"]lookup'!R"&amp;ROW(Z777)&amp;"C"&amp;COLUMN(Z777),FALSE),NA())</f>
        <v/>
      </c>
      <c r="AA777" t="str" cm="1">
        <f t="array" aca="1" ref="AA777" ca="1">IFERROR(INDIRECT("'["&amp;Index!$A$1&amp;"]lookup'!R"&amp;ROW(AA777)&amp;"C"&amp;COLUMN(AA777),FALSE),NA())</f>
        <v/>
      </c>
      <c r="AB777" t="str" cm="1">
        <f t="array" aca="1" ref="AB777" ca="1">IFERROR(INDIRECT("'["&amp;Index!$A$1&amp;"]lookup'!R"&amp;ROW(AB777)&amp;"C"&amp;COLUMN(AB777),FALSE),NA())</f>
        <v/>
      </c>
      <c r="AC777" t="str" cm="1">
        <f t="array" aca="1" ref="AC777" ca="1">IFERROR(INDIRECT("'["&amp;Index!$A$1&amp;"]lookup'!R"&amp;ROW(AC777)&amp;"C"&amp;COLUMN(AC777),FALSE),NA())</f>
        <v/>
      </c>
      <c r="AD777" t="str" cm="1">
        <f t="array" aca="1" ref="AD777" ca="1">IFERROR(INDIRECT("'["&amp;Index!$A$1&amp;"]lookup'!R"&amp;ROW(AD777)&amp;"C"&amp;COLUMN(AD777),FALSE),NA())</f>
        <v/>
      </c>
      <c r="AE777" t="str" cm="1">
        <f t="array" aca="1" ref="AE777" ca="1">IFERROR(INDIRECT("'["&amp;Index!$A$1&amp;"]lookup'!R"&amp;ROW(AE777)&amp;"C"&amp;COLUMN(AE777),FALSE),NA())</f>
        <v/>
      </c>
      <c r="AF777" t="str">
        <f>Index!$A$1</f>
        <v>00_Control Ranges sigma ROTROL N Charge_Lyo_22820035_Dil_22867034_TOTAL_2019-03-01.xlsx</v>
      </c>
      <c r="AG777" t="str" cm="1">
        <f t="array" aca="1" ref="AG777" ca="1">IFERROR(INDIRECT("'["&amp;Index!$A$1&amp;"]Locations and batches'!R"&amp;2&amp;"C"&amp;7,FALSE),NA())</f>
        <v>ROTROL N</v>
      </c>
      <c r="AH777" cm="1">
        <f t="array" aca="1" ref="AH777" ca="1">IFERROR(INDIRECT("'["&amp;Index!$A$1&amp;"]Locations and batches'!$B$6",TRUE),NA())</f>
        <v>22757019</v>
      </c>
      <c r="AI777" t="str" cm="1">
        <f t="array" aca="1" ref="AI777" ca="1">IFERROR(INDIRECT("'["&amp;Index!$A$1&amp;"]Locations and batches'!R"&amp;2&amp;"C"&amp;11,FALSE),NA())</f>
        <v>NL22820035</v>
      </c>
      <c r="AJ777" t="str" cm="1">
        <f t="array" aca="1" ref="AJ777" ca="1">IFERROR(INDIRECT("'["&amp;Index!$A$1&amp;"]Locations and batches'!R"&amp;3&amp;"C"&amp;11,FALSE),NA())</f>
        <v>Di22867034</v>
      </c>
      <c r="AK777" t="str">
        <f t="shared" ca="1" si="24"/>
        <v/>
      </c>
      <c r="AL777" t="e" cm="1">
        <f t="array" aca="1" ref="AL777" ca="1">OFFSET(INDIRECT("'["&amp;Index!$A$1&amp;"]Locations and batches'!$U$5",TRUE),MATCH(AK777,INDIRECT("'["&amp;Index!$A$1&amp;"]Locations and batches'!$U$5:$U$30",TRUE),0),-2)</f>
        <v>#N/A</v>
      </c>
      <c r="AM777" t="e">
        <f ca="1">VLOOKUP(AK777,INDIRECT("'["&amp;Index!$A$1&amp;"]Locations and batches'!$U$6:$V$30",TRUE),2,FALSE)</f>
        <v>#N/A</v>
      </c>
      <c r="AN777" t="str">
        <f t="shared" ca="1" si="25"/>
        <v/>
      </c>
    </row>
    <row r="778" spans="1:40" x14ac:dyDescent="0.25">
      <c r="A778" cm="1">
        <f t="array" aca="1" ref="A778" ca="1">IFERROR(INDIRECT("'["&amp;Index!$A$1&amp;"]lookup'!R"&amp;ROW(A778)&amp;"C"&amp;COLUMN(A778),FALSE),NA())</f>
        <v>778</v>
      </c>
      <c r="B778" t="str" cm="1">
        <f t="array" aca="1" ref="B778" ca="1">IFERROR(INDIRECT("'["&amp;Index!$A$1&amp;"]lookup'!R"&amp;ROW(B778)&amp;"C"&amp;COLUMN(B778),FALSE),NA())</f>
        <v>////</v>
      </c>
      <c r="C778" t="str" cm="1">
        <f t="array" aca="1" ref="C778" ca="1">IFERROR(INDIRECT("'["&amp;Index!$A$1&amp;"]lookup'!R"&amp;ROW(C778)&amp;"C"&amp;COLUMN(C778),FALSE),NA())</f>
        <v/>
      </c>
      <c r="D778" t="str" cm="1">
        <f t="array" aca="1" ref="D778" ca="1">IFERROR(INDIRECT("'["&amp;Index!$A$1&amp;"]lookup'!R"&amp;ROW(D778)&amp;"C"&amp;COLUMN(D778),FALSE),NA())</f>
        <v/>
      </c>
      <c r="E778" t="str" cm="1">
        <f t="array" aca="1" ref="E778" ca="1">IFERROR(INDIRECT("'["&amp;Index!$A$1&amp;"]lookup'!R"&amp;ROW(E778)&amp;"C"&amp;COLUMN(E778),FALSE),NA())</f>
        <v/>
      </c>
      <c r="F778" t="str" cm="1">
        <f t="array" aca="1" ref="F778" ca="1">IFERROR(INDIRECT("'["&amp;Index!$A$1&amp;"]lookup'!R"&amp;ROW(F778)&amp;"C"&amp;COLUMN(F778),FALSE),NA())</f>
        <v/>
      </c>
      <c r="G778" t="str" cm="1">
        <f t="array" aca="1" ref="G778" ca="1">IFERROR(INDIRECT("'["&amp;Index!$A$1&amp;"]lookup'!R"&amp;ROW(G778)&amp;"C"&amp;COLUMN(G778),FALSE),NA())</f>
        <v/>
      </c>
      <c r="H778" t="str" cm="1">
        <f t="array" aca="1" ref="H778" ca="1">IFERROR(INDIRECT("'["&amp;Index!$A$1&amp;"]lookup'!R"&amp;ROW(H778)&amp;"C"&amp;COLUMN(H778),FALSE),NA())</f>
        <v/>
      </c>
      <c r="I778" t="str" cm="1">
        <f t="array" aca="1" ref="I778" ca="1">IFERROR(INDIRECT("'["&amp;Index!$A$1&amp;"]lookup'!R"&amp;ROW(I778)&amp;"C"&amp;COLUMN(I778),FALSE),NA())</f>
        <v/>
      </c>
      <c r="J778" t="str" cm="1">
        <f t="array" aca="1" ref="J778" ca="1">IFERROR(INDIRECT("'["&amp;Index!$A$1&amp;"]lookup'!R"&amp;ROW(J778)&amp;"C"&amp;COLUMN(J778),FALSE),NA())</f>
        <v/>
      </c>
      <c r="K778" t="str" cm="1">
        <f t="array" aca="1" ref="K778" ca="1">IFERROR(INDIRECT("'["&amp;Index!$A$1&amp;"]lookup'!R"&amp;ROW(K778)&amp;"C"&amp;COLUMN(K778),FALSE),NA())</f>
        <v/>
      </c>
      <c r="L778" t="str" cm="1">
        <f t="array" aca="1" ref="L778" ca="1">IFERROR(INDIRECT("'["&amp;Index!$A$1&amp;"]lookup'!R"&amp;ROW(L778)&amp;"C"&amp;COLUMN(L778),FALSE),NA())</f>
        <v/>
      </c>
      <c r="M778" t="str" cm="1">
        <f t="array" aca="1" ref="M778" ca="1">IFERROR(INDIRECT("'["&amp;Index!$A$1&amp;"]lookup'!R"&amp;ROW(M778)&amp;"C"&amp;COLUMN(M778),FALSE),NA())</f>
        <v/>
      </c>
      <c r="N778" t="str" cm="1">
        <f t="array" aca="1" ref="N778" ca="1">IFERROR(INDIRECT("'["&amp;Index!$A$1&amp;"]lookup'!R"&amp;ROW(N778)&amp;"C"&amp;COLUMN(N778),FALSE),NA())</f>
        <v/>
      </c>
      <c r="O778" t="str" cm="1">
        <f t="array" aca="1" ref="O778" ca="1">IFERROR(INDIRECT("'["&amp;Index!$A$1&amp;"]lookup'!R"&amp;ROW(O778)&amp;"C"&amp;COLUMN(O778),FALSE),NA())</f>
        <v/>
      </c>
      <c r="P778" t="str" cm="1">
        <f t="array" aca="1" ref="P778" ca="1">IFERROR(INDIRECT("'["&amp;Index!$A$1&amp;"]lookup'!R"&amp;ROW(P778)&amp;"C"&amp;COLUMN(P778),FALSE),NA())</f>
        <v/>
      </c>
      <c r="Q778" t="str" cm="1">
        <f t="array" aca="1" ref="Q778" ca="1">IFERROR(INDIRECT("'["&amp;Index!$A$1&amp;"]lookup'!R"&amp;ROW(Q778)&amp;"C"&amp;COLUMN(Q778),FALSE),NA())</f>
        <v/>
      </c>
      <c r="R778" t="str" cm="1">
        <f t="array" aca="1" ref="R778" ca="1">IFERROR(INDIRECT("'["&amp;Index!$A$1&amp;"]lookup'!R"&amp;ROW(R778)&amp;"C"&amp;COLUMN(R778),FALSE),NA())</f>
        <v/>
      </c>
      <c r="S778" t="str" cm="1">
        <f t="array" aca="1" ref="S778" ca="1">IFERROR(INDIRECT("'["&amp;Index!$A$1&amp;"]lookup'!R"&amp;ROW(S778)&amp;"C"&amp;COLUMN(S778),FALSE),NA())</f>
        <v/>
      </c>
      <c r="T778" t="str" cm="1">
        <f t="array" aca="1" ref="T778" ca="1">IFERROR(INDIRECT("'["&amp;Index!$A$1&amp;"]lookup'!R"&amp;ROW(T778)&amp;"C"&amp;COLUMN(T778),FALSE),NA())</f>
        <v/>
      </c>
      <c r="U778" t="str" cm="1">
        <f t="array" aca="1" ref="U778" ca="1">IFERROR(INDIRECT("'["&amp;Index!$A$1&amp;"]lookup'!R"&amp;ROW(U778)&amp;"C"&amp;COLUMN(U778),FALSE),NA())</f>
        <v/>
      </c>
      <c r="V778" t="str" cm="1">
        <f t="array" aca="1" ref="V778" ca="1">IFERROR(INDIRECT("'["&amp;Index!$A$1&amp;"]lookup'!R"&amp;ROW(V778)&amp;"C"&amp;COLUMN(V778),FALSE),NA())</f>
        <v/>
      </c>
      <c r="W778" t="str" cm="1">
        <f t="array" aca="1" ref="W778" ca="1">IFERROR(INDIRECT("'["&amp;Index!$A$1&amp;"]lookup'!R"&amp;ROW(W778)&amp;"C"&amp;COLUMN(W778),FALSE),NA())</f>
        <v/>
      </c>
      <c r="X778" t="str" cm="1">
        <f t="array" aca="1" ref="X778" ca="1">IFERROR(INDIRECT("'["&amp;Index!$A$1&amp;"]lookup'!R"&amp;ROW(X778)&amp;"C"&amp;COLUMN(X778),FALSE),NA())</f>
        <v/>
      </c>
      <c r="Y778" t="str" cm="1">
        <f t="array" aca="1" ref="Y778" ca="1">IFERROR(INDIRECT("'["&amp;Index!$A$1&amp;"]lookup'!R"&amp;ROW(Y778)&amp;"C"&amp;COLUMN(Y778),FALSE),NA())</f>
        <v/>
      </c>
      <c r="Z778" t="str" cm="1">
        <f t="array" aca="1" ref="Z778" ca="1">IFERROR(INDIRECT("'["&amp;Index!$A$1&amp;"]lookup'!R"&amp;ROW(Z778)&amp;"C"&amp;COLUMN(Z778),FALSE),NA())</f>
        <v/>
      </c>
      <c r="AA778" t="str" cm="1">
        <f t="array" aca="1" ref="AA778" ca="1">IFERROR(INDIRECT("'["&amp;Index!$A$1&amp;"]lookup'!R"&amp;ROW(AA778)&amp;"C"&amp;COLUMN(AA778),FALSE),NA())</f>
        <v/>
      </c>
      <c r="AB778" t="str" cm="1">
        <f t="array" aca="1" ref="AB778" ca="1">IFERROR(INDIRECT("'["&amp;Index!$A$1&amp;"]lookup'!R"&amp;ROW(AB778)&amp;"C"&amp;COLUMN(AB778),FALSE),NA())</f>
        <v/>
      </c>
      <c r="AC778" t="str" cm="1">
        <f t="array" aca="1" ref="AC778" ca="1">IFERROR(INDIRECT("'["&amp;Index!$A$1&amp;"]lookup'!R"&amp;ROW(AC778)&amp;"C"&amp;COLUMN(AC778),FALSE),NA())</f>
        <v/>
      </c>
      <c r="AD778" t="str" cm="1">
        <f t="array" aca="1" ref="AD778" ca="1">IFERROR(INDIRECT("'["&amp;Index!$A$1&amp;"]lookup'!R"&amp;ROW(AD778)&amp;"C"&amp;COLUMN(AD778),FALSE),NA())</f>
        <v/>
      </c>
      <c r="AE778" t="str" cm="1">
        <f t="array" aca="1" ref="AE778" ca="1">IFERROR(INDIRECT("'["&amp;Index!$A$1&amp;"]lookup'!R"&amp;ROW(AE778)&amp;"C"&amp;COLUMN(AE778),FALSE),NA())</f>
        <v/>
      </c>
      <c r="AF778" t="str">
        <f>Index!$A$1</f>
        <v>00_Control Ranges sigma ROTROL N Charge_Lyo_22820035_Dil_22867034_TOTAL_2019-03-01.xlsx</v>
      </c>
      <c r="AG778" t="str" cm="1">
        <f t="array" aca="1" ref="AG778" ca="1">IFERROR(INDIRECT("'["&amp;Index!$A$1&amp;"]Locations and batches'!R"&amp;2&amp;"C"&amp;7,FALSE),NA())</f>
        <v>ROTROL N</v>
      </c>
      <c r="AH778" cm="1">
        <f t="array" aca="1" ref="AH778" ca="1">IFERROR(INDIRECT("'["&amp;Index!$A$1&amp;"]Locations and batches'!$B$6",TRUE),NA())</f>
        <v>22757019</v>
      </c>
      <c r="AI778" t="str" cm="1">
        <f t="array" aca="1" ref="AI778" ca="1">IFERROR(INDIRECT("'["&amp;Index!$A$1&amp;"]Locations and batches'!R"&amp;2&amp;"C"&amp;11,FALSE),NA())</f>
        <v>NL22820035</v>
      </c>
      <c r="AJ778" t="str" cm="1">
        <f t="array" aca="1" ref="AJ778" ca="1">IFERROR(INDIRECT("'["&amp;Index!$A$1&amp;"]Locations and batches'!R"&amp;3&amp;"C"&amp;11,FALSE),NA())</f>
        <v>Di22867034</v>
      </c>
      <c r="AK778" t="str">
        <f t="shared" ca="1" si="24"/>
        <v/>
      </c>
      <c r="AL778" t="e" cm="1">
        <f t="array" aca="1" ref="AL778" ca="1">OFFSET(INDIRECT("'["&amp;Index!$A$1&amp;"]Locations and batches'!$U$5",TRUE),MATCH(AK778,INDIRECT("'["&amp;Index!$A$1&amp;"]Locations and batches'!$U$5:$U$30",TRUE),0),-2)</f>
        <v>#N/A</v>
      </c>
      <c r="AM778" t="e">
        <f ca="1">VLOOKUP(AK778,INDIRECT("'["&amp;Index!$A$1&amp;"]Locations and batches'!$U$6:$V$30",TRUE),2,FALSE)</f>
        <v>#N/A</v>
      </c>
      <c r="AN778" t="str">
        <f t="shared" ca="1" si="25"/>
        <v/>
      </c>
    </row>
    <row r="779" spans="1:40" x14ac:dyDescent="0.25">
      <c r="A779" cm="1">
        <f t="array" aca="1" ref="A779" ca="1">IFERROR(INDIRECT("'["&amp;Index!$A$1&amp;"]lookup'!R"&amp;ROW(A779)&amp;"C"&amp;COLUMN(A779),FALSE),NA())</f>
        <v>779</v>
      </c>
      <c r="B779" t="str" cm="1">
        <f t="array" aca="1" ref="B779" ca="1">IFERROR(INDIRECT("'["&amp;Index!$A$1&amp;"]lookup'!R"&amp;ROW(B779)&amp;"C"&amp;COLUMN(B779),FALSE),NA())</f>
        <v>////</v>
      </c>
      <c r="C779" t="str" cm="1">
        <f t="array" aca="1" ref="C779" ca="1">IFERROR(INDIRECT("'["&amp;Index!$A$1&amp;"]lookup'!R"&amp;ROW(C779)&amp;"C"&amp;COLUMN(C779),FALSE),NA())</f>
        <v/>
      </c>
      <c r="D779" t="str" cm="1">
        <f t="array" aca="1" ref="D779" ca="1">IFERROR(INDIRECT("'["&amp;Index!$A$1&amp;"]lookup'!R"&amp;ROW(D779)&amp;"C"&amp;COLUMN(D779),FALSE),NA())</f>
        <v/>
      </c>
      <c r="E779" t="str" cm="1">
        <f t="array" aca="1" ref="E779" ca="1">IFERROR(INDIRECT("'["&amp;Index!$A$1&amp;"]lookup'!R"&amp;ROW(E779)&amp;"C"&amp;COLUMN(E779),FALSE),NA())</f>
        <v/>
      </c>
      <c r="F779" t="str" cm="1">
        <f t="array" aca="1" ref="F779" ca="1">IFERROR(INDIRECT("'["&amp;Index!$A$1&amp;"]lookup'!R"&amp;ROW(F779)&amp;"C"&amp;COLUMN(F779),FALSE),NA())</f>
        <v/>
      </c>
      <c r="G779" t="str" cm="1">
        <f t="array" aca="1" ref="G779" ca="1">IFERROR(INDIRECT("'["&amp;Index!$A$1&amp;"]lookup'!R"&amp;ROW(G779)&amp;"C"&amp;COLUMN(G779),FALSE),NA())</f>
        <v/>
      </c>
      <c r="H779" t="str" cm="1">
        <f t="array" aca="1" ref="H779" ca="1">IFERROR(INDIRECT("'["&amp;Index!$A$1&amp;"]lookup'!R"&amp;ROW(H779)&amp;"C"&amp;COLUMN(H779),FALSE),NA())</f>
        <v/>
      </c>
      <c r="I779" t="str" cm="1">
        <f t="array" aca="1" ref="I779" ca="1">IFERROR(INDIRECT("'["&amp;Index!$A$1&amp;"]lookup'!R"&amp;ROW(I779)&amp;"C"&amp;COLUMN(I779),FALSE),NA())</f>
        <v/>
      </c>
      <c r="J779" t="str" cm="1">
        <f t="array" aca="1" ref="J779" ca="1">IFERROR(INDIRECT("'["&amp;Index!$A$1&amp;"]lookup'!R"&amp;ROW(J779)&amp;"C"&amp;COLUMN(J779),FALSE),NA())</f>
        <v/>
      </c>
      <c r="K779" t="str" cm="1">
        <f t="array" aca="1" ref="K779" ca="1">IFERROR(INDIRECT("'["&amp;Index!$A$1&amp;"]lookup'!R"&amp;ROW(K779)&amp;"C"&amp;COLUMN(K779),FALSE),NA())</f>
        <v/>
      </c>
      <c r="L779" t="str" cm="1">
        <f t="array" aca="1" ref="L779" ca="1">IFERROR(INDIRECT("'["&amp;Index!$A$1&amp;"]lookup'!R"&amp;ROW(L779)&amp;"C"&amp;COLUMN(L779),FALSE),NA())</f>
        <v/>
      </c>
      <c r="M779" t="str" cm="1">
        <f t="array" aca="1" ref="M779" ca="1">IFERROR(INDIRECT("'["&amp;Index!$A$1&amp;"]lookup'!R"&amp;ROW(M779)&amp;"C"&amp;COLUMN(M779),FALSE),NA())</f>
        <v/>
      </c>
      <c r="N779" t="str" cm="1">
        <f t="array" aca="1" ref="N779" ca="1">IFERROR(INDIRECT("'["&amp;Index!$A$1&amp;"]lookup'!R"&amp;ROW(N779)&amp;"C"&amp;COLUMN(N779),FALSE),NA())</f>
        <v/>
      </c>
      <c r="O779" t="str" cm="1">
        <f t="array" aca="1" ref="O779" ca="1">IFERROR(INDIRECT("'["&amp;Index!$A$1&amp;"]lookup'!R"&amp;ROW(O779)&amp;"C"&amp;COLUMN(O779),FALSE),NA())</f>
        <v/>
      </c>
      <c r="P779" t="str" cm="1">
        <f t="array" aca="1" ref="P779" ca="1">IFERROR(INDIRECT("'["&amp;Index!$A$1&amp;"]lookup'!R"&amp;ROW(P779)&amp;"C"&amp;COLUMN(P779),FALSE),NA())</f>
        <v/>
      </c>
      <c r="Q779" t="str" cm="1">
        <f t="array" aca="1" ref="Q779" ca="1">IFERROR(INDIRECT("'["&amp;Index!$A$1&amp;"]lookup'!R"&amp;ROW(Q779)&amp;"C"&amp;COLUMN(Q779),FALSE),NA())</f>
        <v/>
      </c>
      <c r="R779" t="str" cm="1">
        <f t="array" aca="1" ref="R779" ca="1">IFERROR(INDIRECT("'["&amp;Index!$A$1&amp;"]lookup'!R"&amp;ROW(R779)&amp;"C"&amp;COLUMN(R779),FALSE),NA())</f>
        <v/>
      </c>
      <c r="S779" t="str" cm="1">
        <f t="array" aca="1" ref="S779" ca="1">IFERROR(INDIRECT("'["&amp;Index!$A$1&amp;"]lookup'!R"&amp;ROW(S779)&amp;"C"&amp;COLUMN(S779),FALSE),NA())</f>
        <v/>
      </c>
      <c r="T779" t="str" cm="1">
        <f t="array" aca="1" ref="T779" ca="1">IFERROR(INDIRECT("'["&amp;Index!$A$1&amp;"]lookup'!R"&amp;ROW(T779)&amp;"C"&amp;COLUMN(T779),FALSE),NA())</f>
        <v/>
      </c>
      <c r="U779" t="str" cm="1">
        <f t="array" aca="1" ref="U779" ca="1">IFERROR(INDIRECT("'["&amp;Index!$A$1&amp;"]lookup'!R"&amp;ROW(U779)&amp;"C"&amp;COLUMN(U779),FALSE),NA())</f>
        <v/>
      </c>
      <c r="V779" t="str" cm="1">
        <f t="array" aca="1" ref="V779" ca="1">IFERROR(INDIRECT("'["&amp;Index!$A$1&amp;"]lookup'!R"&amp;ROW(V779)&amp;"C"&amp;COLUMN(V779),FALSE),NA())</f>
        <v/>
      </c>
      <c r="W779" t="str" cm="1">
        <f t="array" aca="1" ref="W779" ca="1">IFERROR(INDIRECT("'["&amp;Index!$A$1&amp;"]lookup'!R"&amp;ROW(W779)&amp;"C"&amp;COLUMN(W779),FALSE),NA())</f>
        <v/>
      </c>
      <c r="X779" t="str" cm="1">
        <f t="array" aca="1" ref="X779" ca="1">IFERROR(INDIRECT("'["&amp;Index!$A$1&amp;"]lookup'!R"&amp;ROW(X779)&amp;"C"&amp;COLUMN(X779),FALSE),NA())</f>
        <v/>
      </c>
      <c r="Y779" t="str" cm="1">
        <f t="array" aca="1" ref="Y779" ca="1">IFERROR(INDIRECT("'["&amp;Index!$A$1&amp;"]lookup'!R"&amp;ROW(Y779)&amp;"C"&amp;COLUMN(Y779),FALSE),NA())</f>
        <v/>
      </c>
      <c r="Z779" t="str" cm="1">
        <f t="array" aca="1" ref="Z779" ca="1">IFERROR(INDIRECT("'["&amp;Index!$A$1&amp;"]lookup'!R"&amp;ROW(Z779)&amp;"C"&amp;COLUMN(Z779),FALSE),NA())</f>
        <v/>
      </c>
      <c r="AA779" t="str" cm="1">
        <f t="array" aca="1" ref="AA779" ca="1">IFERROR(INDIRECT("'["&amp;Index!$A$1&amp;"]lookup'!R"&amp;ROW(AA779)&amp;"C"&amp;COLUMN(AA779),FALSE),NA())</f>
        <v/>
      </c>
      <c r="AB779" t="str" cm="1">
        <f t="array" aca="1" ref="AB779" ca="1">IFERROR(INDIRECT("'["&amp;Index!$A$1&amp;"]lookup'!R"&amp;ROW(AB779)&amp;"C"&amp;COLUMN(AB779),FALSE),NA())</f>
        <v/>
      </c>
      <c r="AC779" t="str" cm="1">
        <f t="array" aca="1" ref="AC779" ca="1">IFERROR(INDIRECT("'["&amp;Index!$A$1&amp;"]lookup'!R"&amp;ROW(AC779)&amp;"C"&amp;COLUMN(AC779),FALSE),NA())</f>
        <v/>
      </c>
      <c r="AD779" t="str" cm="1">
        <f t="array" aca="1" ref="AD779" ca="1">IFERROR(INDIRECT("'["&amp;Index!$A$1&amp;"]lookup'!R"&amp;ROW(AD779)&amp;"C"&amp;COLUMN(AD779),FALSE),NA())</f>
        <v/>
      </c>
      <c r="AE779" t="str" cm="1">
        <f t="array" aca="1" ref="AE779" ca="1">IFERROR(INDIRECT("'["&amp;Index!$A$1&amp;"]lookup'!R"&amp;ROW(AE779)&amp;"C"&amp;COLUMN(AE779),FALSE),NA())</f>
        <v/>
      </c>
      <c r="AF779" t="str">
        <f>Index!$A$1</f>
        <v>00_Control Ranges sigma ROTROL N Charge_Lyo_22820035_Dil_22867034_TOTAL_2019-03-01.xlsx</v>
      </c>
      <c r="AG779" t="str" cm="1">
        <f t="array" aca="1" ref="AG779" ca="1">IFERROR(INDIRECT("'["&amp;Index!$A$1&amp;"]Locations and batches'!R"&amp;2&amp;"C"&amp;7,FALSE),NA())</f>
        <v>ROTROL N</v>
      </c>
      <c r="AH779" cm="1">
        <f t="array" aca="1" ref="AH779" ca="1">IFERROR(INDIRECT("'["&amp;Index!$A$1&amp;"]Locations and batches'!$B$6",TRUE),NA())</f>
        <v>22757019</v>
      </c>
      <c r="AI779" t="str" cm="1">
        <f t="array" aca="1" ref="AI779" ca="1">IFERROR(INDIRECT("'["&amp;Index!$A$1&amp;"]Locations and batches'!R"&amp;2&amp;"C"&amp;11,FALSE),NA())</f>
        <v>NL22820035</v>
      </c>
      <c r="AJ779" t="str" cm="1">
        <f t="array" aca="1" ref="AJ779" ca="1">IFERROR(INDIRECT("'["&amp;Index!$A$1&amp;"]Locations and batches'!R"&amp;3&amp;"C"&amp;11,FALSE),NA())</f>
        <v>Di22867034</v>
      </c>
      <c r="AK779" t="str">
        <f t="shared" ca="1" si="24"/>
        <v/>
      </c>
      <c r="AL779" t="e" cm="1">
        <f t="array" aca="1" ref="AL779" ca="1">OFFSET(INDIRECT("'["&amp;Index!$A$1&amp;"]Locations and batches'!$U$5",TRUE),MATCH(AK779,INDIRECT("'["&amp;Index!$A$1&amp;"]Locations and batches'!$U$5:$U$30",TRUE),0),-2)</f>
        <v>#N/A</v>
      </c>
      <c r="AM779" t="e">
        <f ca="1">VLOOKUP(AK779,INDIRECT("'["&amp;Index!$A$1&amp;"]Locations and batches'!$U$6:$V$30",TRUE),2,FALSE)</f>
        <v>#N/A</v>
      </c>
      <c r="AN779" t="str">
        <f t="shared" ca="1" si="25"/>
        <v/>
      </c>
    </row>
    <row r="780" spans="1:40" x14ac:dyDescent="0.25">
      <c r="A780" cm="1">
        <f t="array" aca="1" ref="A780" ca="1">IFERROR(INDIRECT("'["&amp;Index!$A$1&amp;"]lookup'!R"&amp;ROW(A780)&amp;"C"&amp;COLUMN(A780),FALSE),NA())</f>
        <v>780</v>
      </c>
      <c r="B780" t="str" cm="1">
        <f t="array" aca="1" ref="B780" ca="1">IFERROR(INDIRECT("'["&amp;Index!$A$1&amp;"]lookup'!R"&amp;ROW(B780)&amp;"C"&amp;COLUMN(B780),FALSE),NA())</f>
        <v>////</v>
      </c>
      <c r="C780" t="str" cm="1">
        <f t="array" aca="1" ref="C780" ca="1">IFERROR(INDIRECT("'["&amp;Index!$A$1&amp;"]lookup'!R"&amp;ROW(C780)&amp;"C"&amp;COLUMN(C780),FALSE),NA())</f>
        <v/>
      </c>
      <c r="D780" t="str" cm="1">
        <f t="array" aca="1" ref="D780" ca="1">IFERROR(INDIRECT("'["&amp;Index!$A$1&amp;"]lookup'!R"&amp;ROW(D780)&amp;"C"&amp;COLUMN(D780),FALSE),NA())</f>
        <v/>
      </c>
      <c r="E780" t="str" cm="1">
        <f t="array" aca="1" ref="E780" ca="1">IFERROR(INDIRECT("'["&amp;Index!$A$1&amp;"]lookup'!R"&amp;ROW(E780)&amp;"C"&amp;COLUMN(E780),FALSE),NA())</f>
        <v/>
      </c>
      <c r="F780" t="str" cm="1">
        <f t="array" aca="1" ref="F780" ca="1">IFERROR(INDIRECT("'["&amp;Index!$A$1&amp;"]lookup'!R"&amp;ROW(F780)&amp;"C"&amp;COLUMN(F780),FALSE),NA())</f>
        <v/>
      </c>
      <c r="G780" t="str" cm="1">
        <f t="array" aca="1" ref="G780" ca="1">IFERROR(INDIRECT("'["&amp;Index!$A$1&amp;"]lookup'!R"&amp;ROW(G780)&amp;"C"&amp;COLUMN(G780),FALSE),NA())</f>
        <v/>
      </c>
      <c r="H780" t="str" cm="1">
        <f t="array" aca="1" ref="H780" ca="1">IFERROR(INDIRECT("'["&amp;Index!$A$1&amp;"]lookup'!R"&amp;ROW(H780)&amp;"C"&amp;COLUMN(H780),FALSE),NA())</f>
        <v/>
      </c>
      <c r="I780" t="str" cm="1">
        <f t="array" aca="1" ref="I780" ca="1">IFERROR(INDIRECT("'["&amp;Index!$A$1&amp;"]lookup'!R"&amp;ROW(I780)&amp;"C"&amp;COLUMN(I780),FALSE),NA())</f>
        <v/>
      </c>
      <c r="J780" t="str" cm="1">
        <f t="array" aca="1" ref="J780" ca="1">IFERROR(INDIRECT("'["&amp;Index!$A$1&amp;"]lookup'!R"&amp;ROW(J780)&amp;"C"&amp;COLUMN(J780),FALSE),NA())</f>
        <v/>
      </c>
      <c r="K780" t="str" cm="1">
        <f t="array" aca="1" ref="K780" ca="1">IFERROR(INDIRECT("'["&amp;Index!$A$1&amp;"]lookup'!R"&amp;ROW(K780)&amp;"C"&amp;COLUMN(K780),FALSE),NA())</f>
        <v/>
      </c>
      <c r="L780" t="str" cm="1">
        <f t="array" aca="1" ref="L780" ca="1">IFERROR(INDIRECT("'["&amp;Index!$A$1&amp;"]lookup'!R"&amp;ROW(L780)&amp;"C"&amp;COLUMN(L780),FALSE),NA())</f>
        <v/>
      </c>
      <c r="M780" t="str" cm="1">
        <f t="array" aca="1" ref="M780" ca="1">IFERROR(INDIRECT("'["&amp;Index!$A$1&amp;"]lookup'!R"&amp;ROW(M780)&amp;"C"&amp;COLUMN(M780),FALSE),NA())</f>
        <v/>
      </c>
      <c r="N780" t="str" cm="1">
        <f t="array" aca="1" ref="N780" ca="1">IFERROR(INDIRECT("'["&amp;Index!$A$1&amp;"]lookup'!R"&amp;ROW(N780)&amp;"C"&amp;COLUMN(N780),FALSE),NA())</f>
        <v/>
      </c>
      <c r="O780" t="str" cm="1">
        <f t="array" aca="1" ref="O780" ca="1">IFERROR(INDIRECT("'["&amp;Index!$A$1&amp;"]lookup'!R"&amp;ROW(O780)&amp;"C"&amp;COLUMN(O780),FALSE),NA())</f>
        <v/>
      </c>
      <c r="P780" t="str" cm="1">
        <f t="array" aca="1" ref="P780" ca="1">IFERROR(INDIRECT("'["&amp;Index!$A$1&amp;"]lookup'!R"&amp;ROW(P780)&amp;"C"&amp;COLUMN(P780),FALSE),NA())</f>
        <v/>
      </c>
      <c r="Q780" t="str" cm="1">
        <f t="array" aca="1" ref="Q780" ca="1">IFERROR(INDIRECT("'["&amp;Index!$A$1&amp;"]lookup'!R"&amp;ROW(Q780)&amp;"C"&amp;COLUMN(Q780),FALSE),NA())</f>
        <v/>
      </c>
      <c r="R780" t="str" cm="1">
        <f t="array" aca="1" ref="R780" ca="1">IFERROR(INDIRECT("'["&amp;Index!$A$1&amp;"]lookup'!R"&amp;ROW(R780)&amp;"C"&amp;COLUMN(R780),FALSE),NA())</f>
        <v/>
      </c>
      <c r="S780" t="str" cm="1">
        <f t="array" aca="1" ref="S780" ca="1">IFERROR(INDIRECT("'["&amp;Index!$A$1&amp;"]lookup'!R"&amp;ROW(S780)&amp;"C"&amp;COLUMN(S780),FALSE),NA())</f>
        <v/>
      </c>
      <c r="T780" t="str" cm="1">
        <f t="array" aca="1" ref="T780" ca="1">IFERROR(INDIRECT("'["&amp;Index!$A$1&amp;"]lookup'!R"&amp;ROW(T780)&amp;"C"&amp;COLUMN(T780),FALSE),NA())</f>
        <v/>
      </c>
      <c r="U780" t="str" cm="1">
        <f t="array" aca="1" ref="U780" ca="1">IFERROR(INDIRECT("'["&amp;Index!$A$1&amp;"]lookup'!R"&amp;ROW(U780)&amp;"C"&amp;COLUMN(U780),FALSE),NA())</f>
        <v/>
      </c>
      <c r="V780" t="str" cm="1">
        <f t="array" aca="1" ref="V780" ca="1">IFERROR(INDIRECT("'["&amp;Index!$A$1&amp;"]lookup'!R"&amp;ROW(V780)&amp;"C"&amp;COLUMN(V780),FALSE),NA())</f>
        <v/>
      </c>
      <c r="W780" t="str" cm="1">
        <f t="array" aca="1" ref="W780" ca="1">IFERROR(INDIRECT("'["&amp;Index!$A$1&amp;"]lookup'!R"&amp;ROW(W780)&amp;"C"&amp;COLUMN(W780),FALSE),NA())</f>
        <v/>
      </c>
      <c r="X780" t="str" cm="1">
        <f t="array" aca="1" ref="X780" ca="1">IFERROR(INDIRECT("'["&amp;Index!$A$1&amp;"]lookup'!R"&amp;ROW(X780)&amp;"C"&amp;COLUMN(X780),FALSE),NA())</f>
        <v/>
      </c>
      <c r="Y780" t="str" cm="1">
        <f t="array" aca="1" ref="Y780" ca="1">IFERROR(INDIRECT("'["&amp;Index!$A$1&amp;"]lookup'!R"&amp;ROW(Y780)&amp;"C"&amp;COLUMN(Y780),FALSE),NA())</f>
        <v/>
      </c>
      <c r="Z780" t="str" cm="1">
        <f t="array" aca="1" ref="Z780" ca="1">IFERROR(INDIRECT("'["&amp;Index!$A$1&amp;"]lookup'!R"&amp;ROW(Z780)&amp;"C"&amp;COLUMN(Z780),FALSE),NA())</f>
        <v/>
      </c>
      <c r="AA780" t="str" cm="1">
        <f t="array" aca="1" ref="AA780" ca="1">IFERROR(INDIRECT("'["&amp;Index!$A$1&amp;"]lookup'!R"&amp;ROW(AA780)&amp;"C"&amp;COLUMN(AA780),FALSE),NA())</f>
        <v/>
      </c>
      <c r="AB780" t="str" cm="1">
        <f t="array" aca="1" ref="AB780" ca="1">IFERROR(INDIRECT("'["&amp;Index!$A$1&amp;"]lookup'!R"&amp;ROW(AB780)&amp;"C"&amp;COLUMN(AB780),FALSE),NA())</f>
        <v/>
      </c>
      <c r="AC780" t="str" cm="1">
        <f t="array" aca="1" ref="AC780" ca="1">IFERROR(INDIRECT("'["&amp;Index!$A$1&amp;"]lookup'!R"&amp;ROW(AC780)&amp;"C"&amp;COLUMN(AC780),FALSE),NA())</f>
        <v/>
      </c>
      <c r="AD780" t="str" cm="1">
        <f t="array" aca="1" ref="AD780" ca="1">IFERROR(INDIRECT("'["&amp;Index!$A$1&amp;"]lookup'!R"&amp;ROW(AD780)&amp;"C"&amp;COLUMN(AD780),FALSE),NA())</f>
        <v/>
      </c>
      <c r="AE780" t="str" cm="1">
        <f t="array" aca="1" ref="AE780" ca="1">IFERROR(INDIRECT("'["&amp;Index!$A$1&amp;"]lookup'!R"&amp;ROW(AE780)&amp;"C"&amp;COLUMN(AE780),FALSE),NA())</f>
        <v/>
      </c>
      <c r="AF780" t="str">
        <f>Index!$A$1</f>
        <v>00_Control Ranges sigma ROTROL N Charge_Lyo_22820035_Dil_22867034_TOTAL_2019-03-01.xlsx</v>
      </c>
      <c r="AG780" t="str" cm="1">
        <f t="array" aca="1" ref="AG780" ca="1">IFERROR(INDIRECT("'["&amp;Index!$A$1&amp;"]Locations and batches'!R"&amp;2&amp;"C"&amp;7,FALSE),NA())</f>
        <v>ROTROL N</v>
      </c>
      <c r="AH780" cm="1">
        <f t="array" aca="1" ref="AH780" ca="1">IFERROR(INDIRECT("'["&amp;Index!$A$1&amp;"]Locations and batches'!$B$6",TRUE),NA())</f>
        <v>22757019</v>
      </c>
      <c r="AI780" t="str" cm="1">
        <f t="array" aca="1" ref="AI780" ca="1">IFERROR(INDIRECT("'["&amp;Index!$A$1&amp;"]Locations and batches'!R"&amp;2&amp;"C"&amp;11,FALSE),NA())</f>
        <v>NL22820035</v>
      </c>
      <c r="AJ780" t="str" cm="1">
        <f t="array" aca="1" ref="AJ780" ca="1">IFERROR(INDIRECT("'["&amp;Index!$A$1&amp;"]Locations and batches'!R"&amp;3&amp;"C"&amp;11,FALSE),NA())</f>
        <v>Di22867034</v>
      </c>
      <c r="AK780" t="str">
        <f t="shared" ca="1" si="24"/>
        <v/>
      </c>
      <c r="AL780" t="e" cm="1">
        <f t="array" aca="1" ref="AL780" ca="1">OFFSET(INDIRECT("'["&amp;Index!$A$1&amp;"]Locations and batches'!$U$5",TRUE),MATCH(AK780,INDIRECT("'["&amp;Index!$A$1&amp;"]Locations and batches'!$U$5:$U$30",TRUE),0),-2)</f>
        <v>#N/A</v>
      </c>
      <c r="AM780" t="e">
        <f ca="1">VLOOKUP(AK780,INDIRECT("'["&amp;Index!$A$1&amp;"]Locations and batches'!$U$6:$V$30",TRUE),2,FALSE)</f>
        <v>#N/A</v>
      </c>
      <c r="AN780" t="str">
        <f t="shared" ca="1" si="25"/>
        <v/>
      </c>
    </row>
    <row r="781" spans="1:40" x14ac:dyDescent="0.25">
      <c r="A781" cm="1">
        <f t="array" aca="1" ref="A781" ca="1">IFERROR(INDIRECT("'["&amp;Index!$A$1&amp;"]lookup'!R"&amp;ROW(A781)&amp;"C"&amp;COLUMN(A781),FALSE),NA())</f>
        <v>781</v>
      </c>
      <c r="B781" t="str" cm="1">
        <f t="array" aca="1" ref="B781" ca="1">IFERROR(INDIRECT("'["&amp;Index!$A$1&amp;"]lookup'!R"&amp;ROW(B781)&amp;"C"&amp;COLUMN(B781),FALSE),NA())</f>
        <v>////</v>
      </c>
      <c r="C781" t="str" cm="1">
        <f t="array" aca="1" ref="C781" ca="1">IFERROR(INDIRECT("'["&amp;Index!$A$1&amp;"]lookup'!R"&amp;ROW(C781)&amp;"C"&amp;COLUMN(C781),FALSE),NA())</f>
        <v/>
      </c>
      <c r="D781" t="str" cm="1">
        <f t="array" aca="1" ref="D781" ca="1">IFERROR(INDIRECT("'["&amp;Index!$A$1&amp;"]lookup'!R"&amp;ROW(D781)&amp;"C"&amp;COLUMN(D781),FALSE),NA())</f>
        <v/>
      </c>
      <c r="E781" t="str" cm="1">
        <f t="array" aca="1" ref="E781" ca="1">IFERROR(INDIRECT("'["&amp;Index!$A$1&amp;"]lookup'!R"&amp;ROW(E781)&amp;"C"&amp;COLUMN(E781),FALSE),NA())</f>
        <v/>
      </c>
      <c r="F781" t="str" cm="1">
        <f t="array" aca="1" ref="F781" ca="1">IFERROR(INDIRECT("'["&amp;Index!$A$1&amp;"]lookup'!R"&amp;ROW(F781)&amp;"C"&amp;COLUMN(F781),FALSE),NA())</f>
        <v/>
      </c>
      <c r="G781" t="str" cm="1">
        <f t="array" aca="1" ref="G781" ca="1">IFERROR(INDIRECT("'["&amp;Index!$A$1&amp;"]lookup'!R"&amp;ROW(G781)&amp;"C"&amp;COLUMN(G781),FALSE),NA())</f>
        <v/>
      </c>
      <c r="H781" t="str" cm="1">
        <f t="array" aca="1" ref="H781" ca="1">IFERROR(INDIRECT("'["&amp;Index!$A$1&amp;"]lookup'!R"&amp;ROW(H781)&amp;"C"&amp;COLUMN(H781),FALSE),NA())</f>
        <v/>
      </c>
      <c r="I781" t="str" cm="1">
        <f t="array" aca="1" ref="I781" ca="1">IFERROR(INDIRECT("'["&amp;Index!$A$1&amp;"]lookup'!R"&amp;ROW(I781)&amp;"C"&amp;COLUMN(I781),FALSE),NA())</f>
        <v/>
      </c>
      <c r="J781" t="str" cm="1">
        <f t="array" aca="1" ref="J781" ca="1">IFERROR(INDIRECT("'["&amp;Index!$A$1&amp;"]lookup'!R"&amp;ROW(J781)&amp;"C"&amp;COLUMN(J781),FALSE),NA())</f>
        <v/>
      </c>
      <c r="K781" t="str" cm="1">
        <f t="array" aca="1" ref="K781" ca="1">IFERROR(INDIRECT("'["&amp;Index!$A$1&amp;"]lookup'!R"&amp;ROW(K781)&amp;"C"&amp;COLUMN(K781),FALSE),NA())</f>
        <v/>
      </c>
      <c r="L781" t="str" cm="1">
        <f t="array" aca="1" ref="L781" ca="1">IFERROR(INDIRECT("'["&amp;Index!$A$1&amp;"]lookup'!R"&amp;ROW(L781)&amp;"C"&amp;COLUMN(L781),FALSE),NA())</f>
        <v/>
      </c>
      <c r="M781" t="str" cm="1">
        <f t="array" aca="1" ref="M781" ca="1">IFERROR(INDIRECT("'["&amp;Index!$A$1&amp;"]lookup'!R"&amp;ROW(M781)&amp;"C"&amp;COLUMN(M781),FALSE),NA())</f>
        <v/>
      </c>
      <c r="N781" t="str" cm="1">
        <f t="array" aca="1" ref="N781" ca="1">IFERROR(INDIRECT("'["&amp;Index!$A$1&amp;"]lookup'!R"&amp;ROW(N781)&amp;"C"&amp;COLUMN(N781),FALSE),NA())</f>
        <v/>
      </c>
      <c r="O781" t="str" cm="1">
        <f t="array" aca="1" ref="O781" ca="1">IFERROR(INDIRECT("'["&amp;Index!$A$1&amp;"]lookup'!R"&amp;ROW(O781)&amp;"C"&amp;COLUMN(O781),FALSE),NA())</f>
        <v/>
      </c>
      <c r="P781" t="str" cm="1">
        <f t="array" aca="1" ref="P781" ca="1">IFERROR(INDIRECT("'["&amp;Index!$A$1&amp;"]lookup'!R"&amp;ROW(P781)&amp;"C"&amp;COLUMN(P781),FALSE),NA())</f>
        <v/>
      </c>
      <c r="Q781" t="str" cm="1">
        <f t="array" aca="1" ref="Q781" ca="1">IFERROR(INDIRECT("'["&amp;Index!$A$1&amp;"]lookup'!R"&amp;ROW(Q781)&amp;"C"&amp;COLUMN(Q781),FALSE),NA())</f>
        <v/>
      </c>
      <c r="R781" t="str" cm="1">
        <f t="array" aca="1" ref="R781" ca="1">IFERROR(INDIRECT("'["&amp;Index!$A$1&amp;"]lookup'!R"&amp;ROW(R781)&amp;"C"&amp;COLUMN(R781),FALSE),NA())</f>
        <v/>
      </c>
      <c r="S781" t="str" cm="1">
        <f t="array" aca="1" ref="S781" ca="1">IFERROR(INDIRECT("'["&amp;Index!$A$1&amp;"]lookup'!R"&amp;ROW(S781)&amp;"C"&amp;COLUMN(S781),FALSE),NA())</f>
        <v/>
      </c>
      <c r="T781" t="str" cm="1">
        <f t="array" aca="1" ref="T781" ca="1">IFERROR(INDIRECT("'["&amp;Index!$A$1&amp;"]lookup'!R"&amp;ROW(T781)&amp;"C"&amp;COLUMN(T781),FALSE),NA())</f>
        <v/>
      </c>
      <c r="U781" t="str" cm="1">
        <f t="array" aca="1" ref="U781" ca="1">IFERROR(INDIRECT("'["&amp;Index!$A$1&amp;"]lookup'!R"&amp;ROW(U781)&amp;"C"&amp;COLUMN(U781),FALSE),NA())</f>
        <v/>
      </c>
      <c r="V781" t="str" cm="1">
        <f t="array" aca="1" ref="V781" ca="1">IFERROR(INDIRECT("'["&amp;Index!$A$1&amp;"]lookup'!R"&amp;ROW(V781)&amp;"C"&amp;COLUMN(V781),FALSE),NA())</f>
        <v/>
      </c>
      <c r="W781" t="str" cm="1">
        <f t="array" aca="1" ref="W781" ca="1">IFERROR(INDIRECT("'["&amp;Index!$A$1&amp;"]lookup'!R"&amp;ROW(W781)&amp;"C"&amp;COLUMN(W781),FALSE),NA())</f>
        <v/>
      </c>
      <c r="X781" t="str" cm="1">
        <f t="array" aca="1" ref="X781" ca="1">IFERROR(INDIRECT("'["&amp;Index!$A$1&amp;"]lookup'!R"&amp;ROW(X781)&amp;"C"&amp;COLUMN(X781),FALSE),NA())</f>
        <v/>
      </c>
      <c r="Y781" t="str" cm="1">
        <f t="array" aca="1" ref="Y781" ca="1">IFERROR(INDIRECT("'["&amp;Index!$A$1&amp;"]lookup'!R"&amp;ROW(Y781)&amp;"C"&amp;COLUMN(Y781),FALSE),NA())</f>
        <v/>
      </c>
      <c r="Z781" t="str" cm="1">
        <f t="array" aca="1" ref="Z781" ca="1">IFERROR(INDIRECT("'["&amp;Index!$A$1&amp;"]lookup'!R"&amp;ROW(Z781)&amp;"C"&amp;COLUMN(Z781),FALSE),NA())</f>
        <v/>
      </c>
      <c r="AA781" t="str" cm="1">
        <f t="array" aca="1" ref="AA781" ca="1">IFERROR(INDIRECT("'["&amp;Index!$A$1&amp;"]lookup'!R"&amp;ROW(AA781)&amp;"C"&amp;COLUMN(AA781),FALSE),NA())</f>
        <v/>
      </c>
      <c r="AB781" t="str" cm="1">
        <f t="array" aca="1" ref="AB781" ca="1">IFERROR(INDIRECT("'["&amp;Index!$A$1&amp;"]lookup'!R"&amp;ROW(AB781)&amp;"C"&amp;COLUMN(AB781),FALSE),NA())</f>
        <v/>
      </c>
      <c r="AC781" t="str" cm="1">
        <f t="array" aca="1" ref="AC781" ca="1">IFERROR(INDIRECT("'["&amp;Index!$A$1&amp;"]lookup'!R"&amp;ROW(AC781)&amp;"C"&amp;COLUMN(AC781),FALSE),NA())</f>
        <v/>
      </c>
      <c r="AD781" t="str" cm="1">
        <f t="array" aca="1" ref="AD781" ca="1">IFERROR(INDIRECT("'["&amp;Index!$A$1&amp;"]lookup'!R"&amp;ROW(AD781)&amp;"C"&amp;COLUMN(AD781),FALSE),NA())</f>
        <v/>
      </c>
      <c r="AE781" t="str" cm="1">
        <f t="array" aca="1" ref="AE781" ca="1">IFERROR(INDIRECT("'["&amp;Index!$A$1&amp;"]lookup'!R"&amp;ROW(AE781)&amp;"C"&amp;COLUMN(AE781),FALSE),NA())</f>
        <v/>
      </c>
      <c r="AF781" t="str">
        <f>Index!$A$1</f>
        <v>00_Control Ranges sigma ROTROL N Charge_Lyo_22820035_Dil_22867034_TOTAL_2019-03-01.xlsx</v>
      </c>
      <c r="AG781" t="str" cm="1">
        <f t="array" aca="1" ref="AG781" ca="1">IFERROR(INDIRECT("'["&amp;Index!$A$1&amp;"]Locations and batches'!R"&amp;2&amp;"C"&amp;7,FALSE),NA())</f>
        <v>ROTROL N</v>
      </c>
      <c r="AH781" cm="1">
        <f t="array" aca="1" ref="AH781" ca="1">IFERROR(INDIRECT("'["&amp;Index!$A$1&amp;"]Locations and batches'!$B$6",TRUE),NA())</f>
        <v>22757019</v>
      </c>
      <c r="AI781" t="str" cm="1">
        <f t="array" aca="1" ref="AI781" ca="1">IFERROR(INDIRECT("'["&amp;Index!$A$1&amp;"]Locations and batches'!R"&amp;2&amp;"C"&amp;11,FALSE),NA())</f>
        <v>NL22820035</v>
      </c>
      <c r="AJ781" t="str" cm="1">
        <f t="array" aca="1" ref="AJ781" ca="1">IFERROR(INDIRECT("'["&amp;Index!$A$1&amp;"]Locations and batches'!R"&amp;3&amp;"C"&amp;11,FALSE),NA())</f>
        <v>Di22867034</v>
      </c>
      <c r="AK781" t="str">
        <f t="shared" ca="1" si="24"/>
        <v/>
      </c>
      <c r="AL781" t="e" cm="1">
        <f t="array" aca="1" ref="AL781" ca="1">OFFSET(INDIRECT("'["&amp;Index!$A$1&amp;"]Locations and batches'!$U$5",TRUE),MATCH(AK781,INDIRECT("'["&amp;Index!$A$1&amp;"]Locations and batches'!$U$5:$U$30",TRUE),0),-2)</f>
        <v>#N/A</v>
      </c>
      <c r="AM781" t="e">
        <f ca="1">VLOOKUP(AK781,INDIRECT("'["&amp;Index!$A$1&amp;"]Locations and batches'!$U$6:$V$30",TRUE),2,FALSE)</f>
        <v>#N/A</v>
      </c>
      <c r="AN781" t="str">
        <f t="shared" ca="1" si="25"/>
        <v/>
      </c>
    </row>
    <row r="782" spans="1:40" x14ac:dyDescent="0.25">
      <c r="A782" cm="1">
        <f t="array" aca="1" ref="A782" ca="1">IFERROR(INDIRECT("'["&amp;Index!$A$1&amp;"]lookup'!R"&amp;ROW(A782)&amp;"C"&amp;COLUMN(A782),FALSE),NA())</f>
        <v>782</v>
      </c>
      <c r="B782" t="str" cm="1">
        <f t="array" aca="1" ref="B782" ca="1">IFERROR(INDIRECT("'["&amp;Index!$A$1&amp;"]lookup'!R"&amp;ROW(B782)&amp;"C"&amp;COLUMN(B782),FALSE),NA())</f>
        <v>////</v>
      </c>
      <c r="C782" t="str" cm="1">
        <f t="array" aca="1" ref="C782" ca="1">IFERROR(INDIRECT("'["&amp;Index!$A$1&amp;"]lookup'!R"&amp;ROW(C782)&amp;"C"&amp;COLUMN(C782),FALSE),NA())</f>
        <v/>
      </c>
      <c r="D782" t="str" cm="1">
        <f t="array" aca="1" ref="D782" ca="1">IFERROR(INDIRECT("'["&amp;Index!$A$1&amp;"]lookup'!R"&amp;ROW(D782)&amp;"C"&amp;COLUMN(D782),FALSE),NA())</f>
        <v/>
      </c>
      <c r="E782" t="str" cm="1">
        <f t="array" aca="1" ref="E782" ca="1">IFERROR(INDIRECT("'["&amp;Index!$A$1&amp;"]lookup'!R"&amp;ROW(E782)&amp;"C"&amp;COLUMN(E782),FALSE),NA())</f>
        <v/>
      </c>
      <c r="F782" t="str" cm="1">
        <f t="array" aca="1" ref="F782" ca="1">IFERROR(INDIRECT("'["&amp;Index!$A$1&amp;"]lookup'!R"&amp;ROW(F782)&amp;"C"&amp;COLUMN(F782),FALSE),NA())</f>
        <v/>
      </c>
      <c r="G782" t="str" cm="1">
        <f t="array" aca="1" ref="G782" ca="1">IFERROR(INDIRECT("'["&amp;Index!$A$1&amp;"]lookup'!R"&amp;ROW(G782)&amp;"C"&amp;COLUMN(G782),FALSE),NA())</f>
        <v/>
      </c>
      <c r="H782" t="str" cm="1">
        <f t="array" aca="1" ref="H782" ca="1">IFERROR(INDIRECT("'["&amp;Index!$A$1&amp;"]lookup'!R"&amp;ROW(H782)&amp;"C"&amp;COLUMN(H782),FALSE),NA())</f>
        <v/>
      </c>
      <c r="I782" t="str" cm="1">
        <f t="array" aca="1" ref="I782" ca="1">IFERROR(INDIRECT("'["&amp;Index!$A$1&amp;"]lookup'!R"&amp;ROW(I782)&amp;"C"&amp;COLUMN(I782),FALSE),NA())</f>
        <v/>
      </c>
      <c r="J782" t="str" cm="1">
        <f t="array" aca="1" ref="J782" ca="1">IFERROR(INDIRECT("'["&amp;Index!$A$1&amp;"]lookup'!R"&amp;ROW(J782)&amp;"C"&amp;COLUMN(J782),FALSE),NA())</f>
        <v/>
      </c>
      <c r="K782" t="str" cm="1">
        <f t="array" aca="1" ref="K782" ca="1">IFERROR(INDIRECT("'["&amp;Index!$A$1&amp;"]lookup'!R"&amp;ROW(K782)&amp;"C"&amp;COLUMN(K782),FALSE),NA())</f>
        <v/>
      </c>
      <c r="L782" t="str" cm="1">
        <f t="array" aca="1" ref="L782" ca="1">IFERROR(INDIRECT("'["&amp;Index!$A$1&amp;"]lookup'!R"&amp;ROW(L782)&amp;"C"&amp;COLUMN(L782),FALSE),NA())</f>
        <v/>
      </c>
      <c r="M782" t="str" cm="1">
        <f t="array" aca="1" ref="M782" ca="1">IFERROR(INDIRECT("'["&amp;Index!$A$1&amp;"]lookup'!R"&amp;ROW(M782)&amp;"C"&amp;COLUMN(M782),FALSE),NA())</f>
        <v/>
      </c>
      <c r="N782" t="str" cm="1">
        <f t="array" aca="1" ref="N782" ca="1">IFERROR(INDIRECT("'["&amp;Index!$A$1&amp;"]lookup'!R"&amp;ROW(N782)&amp;"C"&amp;COLUMN(N782),FALSE),NA())</f>
        <v/>
      </c>
      <c r="O782" t="str" cm="1">
        <f t="array" aca="1" ref="O782" ca="1">IFERROR(INDIRECT("'["&amp;Index!$A$1&amp;"]lookup'!R"&amp;ROW(O782)&amp;"C"&amp;COLUMN(O782),FALSE),NA())</f>
        <v/>
      </c>
      <c r="P782" t="str" cm="1">
        <f t="array" aca="1" ref="P782" ca="1">IFERROR(INDIRECT("'["&amp;Index!$A$1&amp;"]lookup'!R"&amp;ROW(P782)&amp;"C"&amp;COLUMN(P782),FALSE),NA())</f>
        <v/>
      </c>
      <c r="Q782" t="str" cm="1">
        <f t="array" aca="1" ref="Q782" ca="1">IFERROR(INDIRECT("'["&amp;Index!$A$1&amp;"]lookup'!R"&amp;ROW(Q782)&amp;"C"&amp;COLUMN(Q782),FALSE),NA())</f>
        <v/>
      </c>
      <c r="R782" t="str" cm="1">
        <f t="array" aca="1" ref="R782" ca="1">IFERROR(INDIRECT("'["&amp;Index!$A$1&amp;"]lookup'!R"&amp;ROW(R782)&amp;"C"&amp;COLUMN(R782),FALSE),NA())</f>
        <v/>
      </c>
      <c r="S782" t="str" cm="1">
        <f t="array" aca="1" ref="S782" ca="1">IFERROR(INDIRECT("'["&amp;Index!$A$1&amp;"]lookup'!R"&amp;ROW(S782)&amp;"C"&amp;COLUMN(S782),FALSE),NA())</f>
        <v/>
      </c>
      <c r="T782" t="str" cm="1">
        <f t="array" aca="1" ref="T782" ca="1">IFERROR(INDIRECT("'["&amp;Index!$A$1&amp;"]lookup'!R"&amp;ROW(T782)&amp;"C"&amp;COLUMN(T782),FALSE),NA())</f>
        <v/>
      </c>
      <c r="U782" t="str" cm="1">
        <f t="array" aca="1" ref="U782" ca="1">IFERROR(INDIRECT("'["&amp;Index!$A$1&amp;"]lookup'!R"&amp;ROW(U782)&amp;"C"&amp;COLUMN(U782),FALSE),NA())</f>
        <v/>
      </c>
      <c r="V782" t="str" cm="1">
        <f t="array" aca="1" ref="V782" ca="1">IFERROR(INDIRECT("'["&amp;Index!$A$1&amp;"]lookup'!R"&amp;ROW(V782)&amp;"C"&amp;COLUMN(V782),FALSE),NA())</f>
        <v/>
      </c>
      <c r="W782" t="str" cm="1">
        <f t="array" aca="1" ref="W782" ca="1">IFERROR(INDIRECT("'["&amp;Index!$A$1&amp;"]lookup'!R"&amp;ROW(W782)&amp;"C"&amp;COLUMN(W782),FALSE),NA())</f>
        <v/>
      </c>
      <c r="X782" t="str" cm="1">
        <f t="array" aca="1" ref="X782" ca="1">IFERROR(INDIRECT("'["&amp;Index!$A$1&amp;"]lookup'!R"&amp;ROW(X782)&amp;"C"&amp;COLUMN(X782),FALSE),NA())</f>
        <v/>
      </c>
      <c r="Y782" t="str" cm="1">
        <f t="array" aca="1" ref="Y782" ca="1">IFERROR(INDIRECT("'["&amp;Index!$A$1&amp;"]lookup'!R"&amp;ROW(Y782)&amp;"C"&amp;COLUMN(Y782),FALSE),NA())</f>
        <v/>
      </c>
      <c r="Z782" t="str" cm="1">
        <f t="array" aca="1" ref="Z782" ca="1">IFERROR(INDIRECT("'["&amp;Index!$A$1&amp;"]lookup'!R"&amp;ROW(Z782)&amp;"C"&amp;COLUMN(Z782),FALSE),NA())</f>
        <v/>
      </c>
      <c r="AA782" t="str" cm="1">
        <f t="array" aca="1" ref="AA782" ca="1">IFERROR(INDIRECT("'["&amp;Index!$A$1&amp;"]lookup'!R"&amp;ROW(AA782)&amp;"C"&amp;COLUMN(AA782),FALSE),NA())</f>
        <v/>
      </c>
      <c r="AB782" t="str" cm="1">
        <f t="array" aca="1" ref="AB782" ca="1">IFERROR(INDIRECT("'["&amp;Index!$A$1&amp;"]lookup'!R"&amp;ROW(AB782)&amp;"C"&amp;COLUMN(AB782),FALSE),NA())</f>
        <v/>
      </c>
      <c r="AC782" t="str" cm="1">
        <f t="array" aca="1" ref="AC782" ca="1">IFERROR(INDIRECT("'["&amp;Index!$A$1&amp;"]lookup'!R"&amp;ROW(AC782)&amp;"C"&amp;COLUMN(AC782),FALSE),NA())</f>
        <v/>
      </c>
      <c r="AD782" t="str" cm="1">
        <f t="array" aca="1" ref="AD782" ca="1">IFERROR(INDIRECT("'["&amp;Index!$A$1&amp;"]lookup'!R"&amp;ROW(AD782)&amp;"C"&amp;COLUMN(AD782),FALSE),NA())</f>
        <v/>
      </c>
      <c r="AE782" t="str" cm="1">
        <f t="array" aca="1" ref="AE782" ca="1">IFERROR(INDIRECT("'["&amp;Index!$A$1&amp;"]lookup'!R"&amp;ROW(AE782)&amp;"C"&amp;COLUMN(AE782),FALSE),NA())</f>
        <v/>
      </c>
      <c r="AF782" t="str">
        <f>Index!$A$1</f>
        <v>00_Control Ranges sigma ROTROL N Charge_Lyo_22820035_Dil_22867034_TOTAL_2019-03-01.xlsx</v>
      </c>
      <c r="AG782" t="str" cm="1">
        <f t="array" aca="1" ref="AG782" ca="1">IFERROR(INDIRECT("'["&amp;Index!$A$1&amp;"]Locations and batches'!R"&amp;2&amp;"C"&amp;7,FALSE),NA())</f>
        <v>ROTROL N</v>
      </c>
      <c r="AH782" cm="1">
        <f t="array" aca="1" ref="AH782" ca="1">IFERROR(INDIRECT("'["&amp;Index!$A$1&amp;"]Locations and batches'!$B$6",TRUE),NA())</f>
        <v>22757019</v>
      </c>
      <c r="AI782" t="str" cm="1">
        <f t="array" aca="1" ref="AI782" ca="1">IFERROR(INDIRECT("'["&amp;Index!$A$1&amp;"]Locations and batches'!R"&amp;2&amp;"C"&amp;11,FALSE),NA())</f>
        <v>NL22820035</v>
      </c>
      <c r="AJ782" t="str" cm="1">
        <f t="array" aca="1" ref="AJ782" ca="1">IFERROR(INDIRECT("'["&amp;Index!$A$1&amp;"]Locations and batches'!R"&amp;3&amp;"C"&amp;11,FALSE),NA())</f>
        <v>Di22867034</v>
      </c>
      <c r="AK782" t="str">
        <f t="shared" ca="1" si="24"/>
        <v/>
      </c>
      <c r="AL782" t="e" cm="1">
        <f t="array" aca="1" ref="AL782" ca="1">OFFSET(INDIRECT("'["&amp;Index!$A$1&amp;"]Locations and batches'!$U$5",TRUE),MATCH(AK782,INDIRECT("'["&amp;Index!$A$1&amp;"]Locations and batches'!$U$5:$U$30",TRUE),0),-2)</f>
        <v>#N/A</v>
      </c>
      <c r="AM782" t="e">
        <f ca="1">VLOOKUP(AK782,INDIRECT("'["&amp;Index!$A$1&amp;"]Locations and batches'!$U$6:$V$30",TRUE),2,FALSE)</f>
        <v>#N/A</v>
      </c>
      <c r="AN782" t="str">
        <f t="shared" ca="1" si="25"/>
        <v/>
      </c>
    </row>
    <row r="783" spans="1:40" x14ac:dyDescent="0.25">
      <c r="A783" cm="1">
        <f t="array" aca="1" ref="A783" ca="1">IFERROR(INDIRECT("'["&amp;Index!$A$1&amp;"]lookup'!R"&amp;ROW(A783)&amp;"C"&amp;COLUMN(A783),FALSE),NA())</f>
        <v>783</v>
      </c>
      <c r="B783" t="str" cm="1">
        <f t="array" aca="1" ref="B783" ca="1">IFERROR(INDIRECT("'["&amp;Index!$A$1&amp;"]lookup'!R"&amp;ROW(B783)&amp;"C"&amp;COLUMN(B783),FALSE),NA())</f>
        <v>////</v>
      </c>
      <c r="C783" t="str" cm="1">
        <f t="array" aca="1" ref="C783" ca="1">IFERROR(INDIRECT("'["&amp;Index!$A$1&amp;"]lookup'!R"&amp;ROW(C783)&amp;"C"&amp;COLUMN(C783),FALSE),NA())</f>
        <v/>
      </c>
      <c r="D783" t="str" cm="1">
        <f t="array" aca="1" ref="D783" ca="1">IFERROR(INDIRECT("'["&amp;Index!$A$1&amp;"]lookup'!R"&amp;ROW(D783)&amp;"C"&amp;COLUMN(D783),FALSE),NA())</f>
        <v/>
      </c>
      <c r="E783" t="str" cm="1">
        <f t="array" aca="1" ref="E783" ca="1">IFERROR(INDIRECT("'["&amp;Index!$A$1&amp;"]lookup'!R"&amp;ROW(E783)&amp;"C"&amp;COLUMN(E783),FALSE),NA())</f>
        <v/>
      </c>
      <c r="F783" t="str" cm="1">
        <f t="array" aca="1" ref="F783" ca="1">IFERROR(INDIRECT("'["&amp;Index!$A$1&amp;"]lookup'!R"&amp;ROW(F783)&amp;"C"&amp;COLUMN(F783),FALSE),NA())</f>
        <v/>
      </c>
      <c r="G783" t="str" cm="1">
        <f t="array" aca="1" ref="G783" ca="1">IFERROR(INDIRECT("'["&amp;Index!$A$1&amp;"]lookup'!R"&amp;ROW(G783)&amp;"C"&amp;COLUMN(G783),FALSE),NA())</f>
        <v/>
      </c>
      <c r="H783" t="str" cm="1">
        <f t="array" aca="1" ref="H783" ca="1">IFERROR(INDIRECT("'["&amp;Index!$A$1&amp;"]lookup'!R"&amp;ROW(H783)&amp;"C"&amp;COLUMN(H783),FALSE),NA())</f>
        <v/>
      </c>
      <c r="I783" t="str" cm="1">
        <f t="array" aca="1" ref="I783" ca="1">IFERROR(INDIRECT("'["&amp;Index!$A$1&amp;"]lookup'!R"&amp;ROW(I783)&amp;"C"&amp;COLUMN(I783),FALSE),NA())</f>
        <v/>
      </c>
      <c r="J783" t="str" cm="1">
        <f t="array" aca="1" ref="J783" ca="1">IFERROR(INDIRECT("'["&amp;Index!$A$1&amp;"]lookup'!R"&amp;ROW(J783)&amp;"C"&amp;COLUMN(J783),FALSE),NA())</f>
        <v/>
      </c>
      <c r="K783" t="str" cm="1">
        <f t="array" aca="1" ref="K783" ca="1">IFERROR(INDIRECT("'["&amp;Index!$A$1&amp;"]lookup'!R"&amp;ROW(K783)&amp;"C"&amp;COLUMN(K783),FALSE),NA())</f>
        <v/>
      </c>
      <c r="L783" t="str" cm="1">
        <f t="array" aca="1" ref="L783" ca="1">IFERROR(INDIRECT("'["&amp;Index!$A$1&amp;"]lookup'!R"&amp;ROW(L783)&amp;"C"&amp;COLUMN(L783),FALSE),NA())</f>
        <v/>
      </c>
      <c r="M783" t="str" cm="1">
        <f t="array" aca="1" ref="M783" ca="1">IFERROR(INDIRECT("'["&amp;Index!$A$1&amp;"]lookup'!R"&amp;ROW(M783)&amp;"C"&amp;COLUMN(M783),FALSE),NA())</f>
        <v/>
      </c>
      <c r="N783" t="str" cm="1">
        <f t="array" aca="1" ref="N783" ca="1">IFERROR(INDIRECT("'["&amp;Index!$A$1&amp;"]lookup'!R"&amp;ROW(N783)&amp;"C"&amp;COLUMN(N783),FALSE),NA())</f>
        <v/>
      </c>
      <c r="O783" t="str" cm="1">
        <f t="array" aca="1" ref="O783" ca="1">IFERROR(INDIRECT("'["&amp;Index!$A$1&amp;"]lookup'!R"&amp;ROW(O783)&amp;"C"&amp;COLUMN(O783),FALSE),NA())</f>
        <v/>
      </c>
      <c r="P783" t="str" cm="1">
        <f t="array" aca="1" ref="P783" ca="1">IFERROR(INDIRECT("'["&amp;Index!$A$1&amp;"]lookup'!R"&amp;ROW(P783)&amp;"C"&amp;COLUMN(P783),FALSE),NA())</f>
        <v/>
      </c>
      <c r="Q783" t="str" cm="1">
        <f t="array" aca="1" ref="Q783" ca="1">IFERROR(INDIRECT("'["&amp;Index!$A$1&amp;"]lookup'!R"&amp;ROW(Q783)&amp;"C"&amp;COLUMN(Q783),FALSE),NA())</f>
        <v/>
      </c>
      <c r="R783" t="str" cm="1">
        <f t="array" aca="1" ref="R783" ca="1">IFERROR(INDIRECT("'["&amp;Index!$A$1&amp;"]lookup'!R"&amp;ROW(R783)&amp;"C"&amp;COLUMN(R783),FALSE),NA())</f>
        <v/>
      </c>
      <c r="S783" t="str" cm="1">
        <f t="array" aca="1" ref="S783" ca="1">IFERROR(INDIRECT("'["&amp;Index!$A$1&amp;"]lookup'!R"&amp;ROW(S783)&amp;"C"&amp;COLUMN(S783),FALSE),NA())</f>
        <v/>
      </c>
      <c r="T783" t="str" cm="1">
        <f t="array" aca="1" ref="T783" ca="1">IFERROR(INDIRECT("'["&amp;Index!$A$1&amp;"]lookup'!R"&amp;ROW(T783)&amp;"C"&amp;COLUMN(T783),FALSE),NA())</f>
        <v/>
      </c>
      <c r="U783" t="str" cm="1">
        <f t="array" aca="1" ref="U783" ca="1">IFERROR(INDIRECT("'["&amp;Index!$A$1&amp;"]lookup'!R"&amp;ROW(U783)&amp;"C"&amp;COLUMN(U783),FALSE),NA())</f>
        <v/>
      </c>
      <c r="V783" t="str" cm="1">
        <f t="array" aca="1" ref="V783" ca="1">IFERROR(INDIRECT("'["&amp;Index!$A$1&amp;"]lookup'!R"&amp;ROW(V783)&amp;"C"&amp;COLUMN(V783),FALSE),NA())</f>
        <v/>
      </c>
      <c r="W783" t="str" cm="1">
        <f t="array" aca="1" ref="W783" ca="1">IFERROR(INDIRECT("'["&amp;Index!$A$1&amp;"]lookup'!R"&amp;ROW(W783)&amp;"C"&amp;COLUMN(W783),FALSE),NA())</f>
        <v/>
      </c>
      <c r="X783" t="str" cm="1">
        <f t="array" aca="1" ref="X783" ca="1">IFERROR(INDIRECT("'["&amp;Index!$A$1&amp;"]lookup'!R"&amp;ROW(X783)&amp;"C"&amp;COLUMN(X783),FALSE),NA())</f>
        <v/>
      </c>
      <c r="Y783" t="str" cm="1">
        <f t="array" aca="1" ref="Y783" ca="1">IFERROR(INDIRECT("'["&amp;Index!$A$1&amp;"]lookup'!R"&amp;ROW(Y783)&amp;"C"&amp;COLUMN(Y783),FALSE),NA())</f>
        <v/>
      </c>
      <c r="Z783" t="str" cm="1">
        <f t="array" aca="1" ref="Z783" ca="1">IFERROR(INDIRECT("'["&amp;Index!$A$1&amp;"]lookup'!R"&amp;ROW(Z783)&amp;"C"&amp;COLUMN(Z783),FALSE),NA())</f>
        <v/>
      </c>
      <c r="AA783" t="str" cm="1">
        <f t="array" aca="1" ref="AA783" ca="1">IFERROR(INDIRECT("'["&amp;Index!$A$1&amp;"]lookup'!R"&amp;ROW(AA783)&amp;"C"&amp;COLUMN(AA783),FALSE),NA())</f>
        <v/>
      </c>
      <c r="AB783" t="str" cm="1">
        <f t="array" aca="1" ref="AB783" ca="1">IFERROR(INDIRECT("'["&amp;Index!$A$1&amp;"]lookup'!R"&amp;ROW(AB783)&amp;"C"&amp;COLUMN(AB783),FALSE),NA())</f>
        <v/>
      </c>
      <c r="AC783" t="str" cm="1">
        <f t="array" aca="1" ref="AC783" ca="1">IFERROR(INDIRECT("'["&amp;Index!$A$1&amp;"]lookup'!R"&amp;ROW(AC783)&amp;"C"&amp;COLUMN(AC783),FALSE),NA())</f>
        <v/>
      </c>
      <c r="AD783" t="str" cm="1">
        <f t="array" aca="1" ref="AD783" ca="1">IFERROR(INDIRECT("'["&amp;Index!$A$1&amp;"]lookup'!R"&amp;ROW(AD783)&amp;"C"&amp;COLUMN(AD783),FALSE),NA())</f>
        <v/>
      </c>
      <c r="AE783" t="str" cm="1">
        <f t="array" aca="1" ref="AE783" ca="1">IFERROR(INDIRECT("'["&amp;Index!$A$1&amp;"]lookup'!R"&amp;ROW(AE783)&amp;"C"&amp;COLUMN(AE783),FALSE),NA())</f>
        <v/>
      </c>
      <c r="AF783" t="str">
        <f>Index!$A$1</f>
        <v>00_Control Ranges sigma ROTROL N Charge_Lyo_22820035_Dil_22867034_TOTAL_2019-03-01.xlsx</v>
      </c>
      <c r="AG783" t="str" cm="1">
        <f t="array" aca="1" ref="AG783" ca="1">IFERROR(INDIRECT("'["&amp;Index!$A$1&amp;"]Locations and batches'!R"&amp;2&amp;"C"&amp;7,FALSE),NA())</f>
        <v>ROTROL N</v>
      </c>
      <c r="AH783" cm="1">
        <f t="array" aca="1" ref="AH783" ca="1">IFERROR(INDIRECT("'["&amp;Index!$A$1&amp;"]Locations and batches'!$B$6",TRUE),NA())</f>
        <v>22757019</v>
      </c>
      <c r="AI783" t="str" cm="1">
        <f t="array" aca="1" ref="AI783" ca="1">IFERROR(INDIRECT("'["&amp;Index!$A$1&amp;"]Locations and batches'!R"&amp;2&amp;"C"&amp;11,FALSE),NA())</f>
        <v>NL22820035</v>
      </c>
      <c r="AJ783" t="str" cm="1">
        <f t="array" aca="1" ref="AJ783" ca="1">IFERROR(INDIRECT("'["&amp;Index!$A$1&amp;"]Locations and batches'!R"&amp;3&amp;"C"&amp;11,FALSE),NA())</f>
        <v>Di22867034</v>
      </c>
      <c r="AK783" t="str">
        <f t="shared" ca="1" si="24"/>
        <v/>
      </c>
      <c r="AL783" t="e" cm="1">
        <f t="array" aca="1" ref="AL783" ca="1">OFFSET(INDIRECT("'["&amp;Index!$A$1&amp;"]Locations and batches'!$U$5",TRUE),MATCH(AK783,INDIRECT("'["&amp;Index!$A$1&amp;"]Locations and batches'!$U$5:$U$30",TRUE),0),-2)</f>
        <v>#N/A</v>
      </c>
      <c r="AM783" t="e">
        <f ca="1">VLOOKUP(AK783,INDIRECT("'["&amp;Index!$A$1&amp;"]Locations and batches'!$U$6:$V$30",TRUE),2,FALSE)</f>
        <v>#N/A</v>
      </c>
      <c r="AN783" t="str">
        <f t="shared" ca="1" si="25"/>
        <v/>
      </c>
    </row>
    <row r="784" spans="1:40" x14ac:dyDescent="0.25">
      <c r="A784" cm="1">
        <f t="array" aca="1" ref="A784" ca="1">IFERROR(INDIRECT("'["&amp;Index!$A$1&amp;"]lookup'!R"&amp;ROW(A784)&amp;"C"&amp;COLUMN(A784),FALSE),NA())</f>
        <v>784</v>
      </c>
      <c r="B784" t="str" cm="1">
        <f t="array" aca="1" ref="B784" ca="1">IFERROR(INDIRECT("'["&amp;Index!$A$1&amp;"]lookup'!R"&amp;ROW(B784)&amp;"C"&amp;COLUMN(B784),FALSE),NA())</f>
        <v>////</v>
      </c>
      <c r="C784" t="str" cm="1">
        <f t="array" aca="1" ref="C784" ca="1">IFERROR(INDIRECT("'["&amp;Index!$A$1&amp;"]lookup'!R"&amp;ROW(C784)&amp;"C"&amp;COLUMN(C784),FALSE),NA())</f>
        <v/>
      </c>
      <c r="D784" t="str" cm="1">
        <f t="array" aca="1" ref="D784" ca="1">IFERROR(INDIRECT("'["&amp;Index!$A$1&amp;"]lookup'!R"&amp;ROW(D784)&amp;"C"&amp;COLUMN(D784),FALSE),NA())</f>
        <v/>
      </c>
      <c r="E784" t="str" cm="1">
        <f t="array" aca="1" ref="E784" ca="1">IFERROR(INDIRECT("'["&amp;Index!$A$1&amp;"]lookup'!R"&amp;ROW(E784)&amp;"C"&amp;COLUMN(E784),FALSE),NA())</f>
        <v/>
      </c>
      <c r="F784" t="str" cm="1">
        <f t="array" aca="1" ref="F784" ca="1">IFERROR(INDIRECT("'["&amp;Index!$A$1&amp;"]lookup'!R"&amp;ROW(F784)&amp;"C"&amp;COLUMN(F784),FALSE),NA())</f>
        <v/>
      </c>
      <c r="G784" t="str" cm="1">
        <f t="array" aca="1" ref="G784" ca="1">IFERROR(INDIRECT("'["&amp;Index!$A$1&amp;"]lookup'!R"&amp;ROW(G784)&amp;"C"&amp;COLUMN(G784),FALSE),NA())</f>
        <v/>
      </c>
      <c r="H784" t="str" cm="1">
        <f t="array" aca="1" ref="H784" ca="1">IFERROR(INDIRECT("'["&amp;Index!$A$1&amp;"]lookup'!R"&amp;ROW(H784)&amp;"C"&amp;COLUMN(H784),FALSE),NA())</f>
        <v/>
      </c>
      <c r="I784" t="str" cm="1">
        <f t="array" aca="1" ref="I784" ca="1">IFERROR(INDIRECT("'["&amp;Index!$A$1&amp;"]lookup'!R"&amp;ROW(I784)&amp;"C"&amp;COLUMN(I784),FALSE),NA())</f>
        <v/>
      </c>
      <c r="J784" t="str" cm="1">
        <f t="array" aca="1" ref="J784" ca="1">IFERROR(INDIRECT("'["&amp;Index!$A$1&amp;"]lookup'!R"&amp;ROW(J784)&amp;"C"&amp;COLUMN(J784),FALSE),NA())</f>
        <v/>
      </c>
      <c r="K784" t="str" cm="1">
        <f t="array" aca="1" ref="K784" ca="1">IFERROR(INDIRECT("'["&amp;Index!$A$1&amp;"]lookup'!R"&amp;ROW(K784)&amp;"C"&amp;COLUMN(K784),FALSE),NA())</f>
        <v/>
      </c>
      <c r="L784" t="str" cm="1">
        <f t="array" aca="1" ref="L784" ca="1">IFERROR(INDIRECT("'["&amp;Index!$A$1&amp;"]lookup'!R"&amp;ROW(L784)&amp;"C"&amp;COLUMN(L784),FALSE),NA())</f>
        <v/>
      </c>
      <c r="M784" t="str" cm="1">
        <f t="array" aca="1" ref="M784" ca="1">IFERROR(INDIRECT("'["&amp;Index!$A$1&amp;"]lookup'!R"&amp;ROW(M784)&amp;"C"&amp;COLUMN(M784),FALSE),NA())</f>
        <v/>
      </c>
      <c r="N784" t="str" cm="1">
        <f t="array" aca="1" ref="N784" ca="1">IFERROR(INDIRECT("'["&amp;Index!$A$1&amp;"]lookup'!R"&amp;ROW(N784)&amp;"C"&amp;COLUMN(N784),FALSE),NA())</f>
        <v/>
      </c>
      <c r="O784" t="str" cm="1">
        <f t="array" aca="1" ref="O784" ca="1">IFERROR(INDIRECT("'["&amp;Index!$A$1&amp;"]lookup'!R"&amp;ROW(O784)&amp;"C"&amp;COLUMN(O784),FALSE),NA())</f>
        <v/>
      </c>
      <c r="P784" t="str" cm="1">
        <f t="array" aca="1" ref="P784" ca="1">IFERROR(INDIRECT("'["&amp;Index!$A$1&amp;"]lookup'!R"&amp;ROW(P784)&amp;"C"&amp;COLUMN(P784),FALSE),NA())</f>
        <v/>
      </c>
      <c r="Q784" t="str" cm="1">
        <f t="array" aca="1" ref="Q784" ca="1">IFERROR(INDIRECT("'["&amp;Index!$A$1&amp;"]lookup'!R"&amp;ROW(Q784)&amp;"C"&amp;COLUMN(Q784),FALSE),NA())</f>
        <v/>
      </c>
      <c r="R784" t="str" cm="1">
        <f t="array" aca="1" ref="R784" ca="1">IFERROR(INDIRECT("'["&amp;Index!$A$1&amp;"]lookup'!R"&amp;ROW(R784)&amp;"C"&amp;COLUMN(R784),FALSE),NA())</f>
        <v/>
      </c>
      <c r="S784" t="str" cm="1">
        <f t="array" aca="1" ref="S784" ca="1">IFERROR(INDIRECT("'["&amp;Index!$A$1&amp;"]lookup'!R"&amp;ROW(S784)&amp;"C"&amp;COLUMN(S784),FALSE),NA())</f>
        <v/>
      </c>
      <c r="T784" t="str" cm="1">
        <f t="array" aca="1" ref="T784" ca="1">IFERROR(INDIRECT("'["&amp;Index!$A$1&amp;"]lookup'!R"&amp;ROW(T784)&amp;"C"&amp;COLUMN(T784),FALSE),NA())</f>
        <v/>
      </c>
      <c r="U784" t="str" cm="1">
        <f t="array" aca="1" ref="U784" ca="1">IFERROR(INDIRECT("'["&amp;Index!$A$1&amp;"]lookup'!R"&amp;ROW(U784)&amp;"C"&amp;COLUMN(U784),FALSE),NA())</f>
        <v/>
      </c>
      <c r="V784" t="str" cm="1">
        <f t="array" aca="1" ref="V784" ca="1">IFERROR(INDIRECT("'["&amp;Index!$A$1&amp;"]lookup'!R"&amp;ROW(V784)&amp;"C"&amp;COLUMN(V784),FALSE),NA())</f>
        <v/>
      </c>
      <c r="W784" t="str" cm="1">
        <f t="array" aca="1" ref="W784" ca="1">IFERROR(INDIRECT("'["&amp;Index!$A$1&amp;"]lookup'!R"&amp;ROW(W784)&amp;"C"&amp;COLUMN(W784),FALSE),NA())</f>
        <v/>
      </c>
      <c r="X784" t="str" cm="1">
        <f t="array" aca="1" ref="X784" ca="1">IFERROR(INDIRECT("'["&amp;Index!$A$1&amp;"]lookup'!R"&amp;ROW(X784)&amp;"C"&amp;COLUMN(X784),FALSE),NA())</f>
        <v/>
      </c>
      <c r="Y784" t="str" cm="1">
        <f t="array" aca="1" ref="Y784" ca="1">IFERROR(INDIRECT("'["&amp;Index!$A$1&amp;"]lookup'!R"&amp;ROW(Y784)&amp;"C"&amp;COLUMN(Y784),FALSE),NA())</f>
        <v/>
      </c>
      <c r="Z784" t="str" cm="1">
        <f t="array" aca="1" ref="Z784" ca="1">IFERROR(INDIRECT("'["&amp;Index!$A$1&amp;"]lookup'!R"&amp;ROW(Z784)&amp;"C"&amp;COLUMN(Z784),FALSE),NA())</f>
        <v/>
      </c>
      <c r="AA784" t="str" cm="1">
        <f t="array" aca="1" ref="AA784" ca="1">IFERROR(INDIRECT("'["&amp;Index!$A$1&amp;"]lookup'!R"&amp;ROW(AA784)&amp;"C"&amp;COLUMN(AA784),FALSE),NA())</f>
        <v/>
      </c>
      <c r="AB784" t="str" cm="1">
        <f t="array" aca="1" ref="AB784" ca="1">IFERROR(INDIRECT("'["&amp;Index!$A$1&amp;"]lookup'!R"&amp;ROW(AB784)&amp;"C"&amp;COLUMN(AB784),FALSE),NA())</f>
        <v/>
      </c>
      <c r="AC784" t="str" cm="1">
        <f t="array" aca="1" ref="AC784" ca="1">IFERROR(INDIRECT("'["&amp;Index!$A$1&amp;"]lookup'!R"&amp;ROW(AC784)&amp;"C"&amp;COLUMN(AC784),FALSE),NA())</f>
        <v/>
      </c>
      <c r="AD784" t="str" cm="1">
        <f t="array" aca="1" ref="AD784" ca="1">IFERROR(INDIRECT("'["&amp;Index!$A$1&amp;"]lookup'!R"&amp;ROW(AD784)&amp;"C"&amp;COLUMN(AD784),FALSE),NA())</f>
        <v/>
      </c>
      <c r="AE784" t="str" cm="1">
        <f t="array" aca="1" ref="AE784" ca="1">IFERROR(INDIRECT("'["&amp;Index!$A$1&amp;"]lookup'!R"&amp;ROW(AE784)&amp;"C"&amp;COLUMN(AE784),FALSE),NA())</f>
        <v/>
      </c>
      <c r="AF784" t="str">
        <f>Index!$A$1</f>
        <v>00_Control Ranges sigma ROTROL N Charge_Lyo_22820035_Dil_22867034_TOTAL_2019-03-01.xlsx</v>
      </c>
      <c r="AG784" t="str" cm="1">
        <f t="array" aca="1" ref="AG784" ca="1">IFERROR(INDIRECT("'["&amp;Index!$A$1&amp;"]Locations and batches'!R"&amp;2&amp;"C"&amp;7,FALSE),NA())</f>
        <v>ROTROL N</v>
      </c>
      <c r="AH784" cm="1">
        <f t="array" aca="1" ref="AH784" ca="1">IFERROR(INDIRECT("'["&amp;Index!$A$1&amp;"]Locations and batches'!$B$6",TRUE),NA())</f>
        <v>22757019</v>
      </c>
      <c r="AI784" t="str" cm="1">
        <f t="array" aca="1" ref="AI784" ca="1">IFERROR(INDIRECT("'["&amp;Index!$A$1&amp;"]Locations and batches'!R"&amp;2&amp;"C"&amp;11,FALSE),NA())</f>
        <v>NL22820035</v>
      </c>
      <c r="AJ784" t="str" cm="1">
        <f t="array" aca="1" ref="AJ784" ca="1">IFERROR(INDIRECT("'["&amp;Index!$A$1&amp;"]Locations and batches'!R"&amp;3&amp;"C"&amp;11,FALSE),NA())</f>
        <v>Di22867034</v>
      </c>
      <c r="AK784" t="str">
        <f t="shared" ca="1" si="24"/>
        <v/>
      </c>
      <c r="AL784" t="e" cm="1">
        <f t="array" aca="1" ref="AL784" ca="1">OFFSET(INDIRECT("'["&amp;Index!$A$1&amp;"]Locations and batches'!$U$5",TRUE),MATCH(AK784,INDIRECT("'["&amp;Index!$A$1&amp;"]Locations and batches'!$U$5:$U$30",TRUE),0),-2)</f>
        <v>#N/A</v>
      </c>
      <c r="AM784" t="e">
        <f ca="1">VLOOKUP(AK784,INDIRECT("'["&amp;Index!$A$1&amp;"]Locations and batches'!$U$6:$V$30",TRUE),2,FALSE)</f>
        <v>#N/A</v>
      </c>
      <c r="AN784" t="str">
        <f t="shared" ca="1" si="25"/>
        <v/>
      </c>
    </row>
    <row r="785" spans="1:40" x14ac:dyDescent="0.25">
      <c r="A785" cm="1">
        <f t="array" aca="1" ref="A785" ca="1">IFERROR(INDIRECT("'["&amp;Index!$A$1&amp;"]lookup'!R"&amp;ROW(A785)&amp;"C"&amp;COLUMN(A785),FALSE),NA())</f>
        <v>785</v>
      </c>
      <c r="B785" t="str" cm="1">
        <f t="array" aca="1" ref="B785" ca="1">IFERROR(INDIRECT("'["&amp;Index!$A$1&amp;"]lookup'!R"&amp;ROW(B785)&amp;"C"&amp;COLUMN(B785),FALSE),NA())</f>
        <v>////</v>
      </c>
      <c r="C785" t="str" cm="1">
        <f t="array" aca="1" ref="C785" ca="1">IFERROR(INDIRECT("'["&amp;Index!$A$1&amp;"]lookup'!R"&amp;ROW(C785)&amp;"C"&amp;COLUMN(C785),FALSE),NA())</f>
        <v/>
      </c>
      <c r="D785" t="str" cm="1">
        <f t="array" aca="1" ref="D785" ca="1">IFERROR(INDIRECT("'["&amp;Index!$A$1&amp;"]lookup'!R"&amp;ROW(D785)&amp;"C"&amp;COLUMN(D785),FALSE),NA())</f>
        <v/>
      </c>
      <c r="E785" t="str" cm="1">
        <f t="array" aca="1" ref="E785" ca="1">IFERROR(INDIRECT("'["&amp;Index!$A$1&amp;"]lookup'!R"&amp;ROW(E785)&amp;"C"&amp;COLUMN(E785),FALSE),NA())</f>
        <v/>
      </c>
      <c r="F785" t="str" cm="1">
        <f t="array" aca="1" ref="F785" ca="1">IFERROR(INDIRECT("'["&amp;Index!$A$1&amp;"]lookup'!R"&amp;ROW(F785)&amp;"C"&amp;COLUMN(F785),FALSE),NA())</f>
        <v/>
      </c>
      <c r="G785" t="str" cm="1">
        <f t="array" aca="1" ref="G785" ca="1">IFERROR(INDIRECT("'["&amp;Index!$A$1&amp;"]lookup'!R"&amp;ROW(G785)&amp;"C"&amp;COLUMN(G785),FALSE),NA())</f>
        <v/>
      </c>
      <c r="H785" t="str" cm="1">
        <f t="array" aca="1" ref="H785" ca="1">IFERROR(INDIRECT("'["&amp;Index!$A$1&amp;"]lookup'!R"&amp;ROW(H785)&amp;"C"&amp;COLUMN(H785),FALSE),NA())</f>
        <v/>
      </c>
      <c r="I785" t="str" cm="1">
        <f t="array" aca="1" ref="I785" ca="1">IFERROR(INDIRECT("'["&amp;Index!$A$1&amp;"]lookup'!R"&amp;ROW(I785)&amp;"C"&amp;COLUMN(I785),FALSE),NA())</f>
        <v/>
      </c>
      <c r="J785" t="str" cm="1">
        <f t="array" aca="1" ref="J785" ca="1">IFERROR(INDIRECT("'["&amp;Index!$A$1&amp;"]lookup'!R"&amp;ROW(J785)&amp;"C"&amp;COLUMN(J785),FALSE),NA())</f>
        <v/>
      </c>
      <c r="K785" t="str" cm="1">
        <f t="array" aca="1" ref="K785" ca="1">IFERROR(INDIRECT("'["&amp;Index!$A$1&amp;"]lookup'!R"&amp;ROW(K785)&amp;"C"&amp;COLUMN(K785),FALSE),NA())</f>
        <v/>
      </c>
      <c r="L785" t="str" cm="1">
        <f t="array" aca="1" ref="L785" ca="1">IFERROR(INDIRECT("'["&amp;Index!$A$1&amp;"]lookup'!R"&amp;ROW(L785)&amp;"C"&amp;COLUMN(L785),FALSE),NA())</f>
        <v/>
      </c>
      <c r="M785" t="str" cm="1">
        <f t="array" aca="1" ref="M785" ca="1">IFERROR(INDIRECT("'["&amp;Index!$A$1&amp;"]lookup'!R"&amp;ROW(M785)&amp;"C"&amp;COLUMN(M785),FALSE),NA())</f>
        <v/>
      </c>
      <c r="N785" t="str" cm="1">
        <f t="array" aca="1" ref="N785" ca="1">IFERROR(INDIRECT("'["&amp;Index!$A$1&amp;"]lookup'!R"&amp;ROW(N785)&amp;"C"&amp;COLUMN(N785),FALSE),NA())</f>
        <v/>
      </c>
      <c r="O785" t="str" cm="1">
        <f t="array" aca="1" ref="O785" ca="1">IFERROR(INDIRECT("'["&amp;Index!$A$1&amp;"]lookup'!R"&amp;ROW(O785)&amp;"C"&amp;COLUMN(O785),FALSE),NA())</f>
        <v/>
      </c>
      <c r="P785" t="str" cm="1">
        <f t="array" aca="1" ref="P785" ca="1">IFERROR(INDIRECT("'["&amp;Index!$A$1&amp;"]lookup'!R"&amp;ROW(P785)&amp;"C"&amp;COLUMN(P785),FALSE),NA())</f>
        <v/>
      </c>
      <c r="Q785" t="str" cm="1">
        <f t="array" aca="1" ref="Q785" ca="1">IFERROR(INDIRECT("'["&amp;Index!$A$1&amp;"]lookup'!R"&amp;ROW(Q785)&amp;"C"&amp;COLUMN(Q785),FALSE),NA())</f>
        <v/>
      </c>
      <c r="R785" t="str" cm="1">
        <f t="array" aca="1" ref="R785" ca="1">IFERROR(INDIRECT("'["&amp;Index!$A$1&amp;"]lookup'!R"&amp;ROW(R785)&amp;"C"&amp;COLUMN(R785),FALSE),NA())</f>
        <v/>
      </c>
      <c r="S785" t="str" cm="1">
        <f t="array" aca="1" ref="S785" ca="1">IFERROR(INDIRECT("'["&amp;Index!$A$1&amp;"]lookup'!R"&amp;ROW(S785)&amp;"C"&amp;COLUMN(S785),FALSE),NA())</f>
        <v/>
      </c>
      <c r="T785" t="str" cm="1">
        <f t="array" aca="1" ref="T785" ca="1">IFERROR(INDIRECT("'["&amp;Index!$A$1&amp;"]lookup'!R"&amp;ROW(T785)&amp;"C"&amp;COLUMN(T785),FALSE),NA())</f>
        <v/>
      </c>
      <c r="U785" t="str" cm="1">
        <f t="array" aca="1" ref="U785" ca="1">IFERROR(INDIRECT("'["&amp;Index!$A$1&amp;"]lookup'!R"&amp;ROW(U785)&amp;"C"&amp;COLUMN(U785),FALSE),NA())</f>
        <v/>
      </c>
      <c r="V785" t="str" cm="1">
        <f t="array" aca="1" ref="V785" ca="1">IFERROR(INDIRECT("'["&amp;Index!$A$1&amp;"]lookup'!R"&amp;ROW(V785)&amp;"C"&amp;COLUMN(V785),FALSE),NA())</f>
        <v/>
      </c>
      <c r="W785" t="str" cm="1">
        <f t="array" aca="1" ref="W785" ca="1">IFERROR(INDIRECT("'["&amp;Index!$A$1&amp;"]lookup'!R"&amp;ROW(W785)&amp;"C"&amp;COLUMN(W785),FALSE),NA())</f>
        <v/>
      </c>
      <c r="X785" t="str" cm="1">
        <f t="array" aca="1" ref="X785" ca="1">IFERROR(INDIRECT("'["&amp;Index!$A$1&amp;"]lookup'!R"&amp;ROW(X785)&amp;"C"&amp;COLUMN(X785),FALSE),NA())</f>
        <v/>
      </c>
      <c r="Y785" t="str" cm="1">
        <f t="array" aca="1" ref="Y785" ca="1">IFERROR(INDIRECT("'["&amp;Index!$A$1&amp;"]lookup'!R"&amp;ROW(Y785)&amp;"C"&amp;COLUMN(Y785),FALSE),NA())</f>
        <v/>
      </c>
      <c r="Z785" t="str" cm="1">
        <f t="array" aca="1" ref="Z785" ca="1">IFERROR(INDIRECT("'["&amp;Index!$A$1&amp;"]lookup'!R"&amp;ROW(Z785)&amp;"C"&amp;COLUMN(Z785),FALSE),NA())</f>
        <v/>
      </c>
      <c r="AA785" t="str" cm="1">
        <f t="array" aca="1" ref="AA785" ca="1">IFERROR(INDIRECT("'["&amp;Index!$A$1&amp;"]lookup'!R"&amp;ROW(AA785)&amp;"C"&amp;COLUMN(AA785),FALSE),NA())</f>
        <v/>
      </c>
      <c r="AB785" t="str" cm="1">
        <f t="array" aca="1" ref="AB785" ca="1">IFERROR(INDIRECT("'["&amp;Index!$A$1&amp;"]lookup'!R"&amp;ROW(AB785)&amp;"C"&amp;COLUMN(AB785),FALSE),NA())</f>
        <v/>
      </c>
      <c r="AC785" t="str" cm="1">
        <f t="array" aca="1" ref="AC785" ca="1">IFERROR(INDIRECT("'["&amp;Index!$A$1&amp;"]lookup'!R"&amp;ROW(AC785)&amp;"C"&amp;COLUMN(AC785),FALSE),NA())</f>
        <v/>
      </c>
      <c r="AD785" t="str" cm="1">
        <f t="array" aca="1" ref="AD785" ca="1">IFERROR(INDIRECT("'["&amp;Index!$A$1&amp;"]lookup'!R"&amp;ROW(AD785)&amp;"C"&amp;COLUMN(AD785),FALSE),NA())</f>
        <v/>
      </c>
      <c r="AE785" t="str" cm="1">
        <f t="array" aca="1" ref="AE785" ca="1">IFERROR(INDIRECT("'["&amp;Index!$A$1&amp;"]lookup'!R"&amp;ROW(AE785)&amp;"C"&amp;COLUMN(AE785),FALSE),NA())</f>
        <v/>
      </c>
      <c r="AF785" t="str">
        <f>Index!$A$1</f>
        <v>00_Control Ranges sigma ROTROL N Charge_Lyo_22820035_Dil_22867034_TOTAL_2019-03-01.xlsx</v>
      </c>
      <c r="AG785" t="str" cm="1">
        <f t="array" aca="1" ref="AG785" ca="1">IFERROR(INDIRECT("'["&amp;Index!$A$1&amp;"]Locations and batches'!R"&amp;2&amp;"C"&amp;7,FALSE),NA())</f>
        <v>ROTROL N</v>
      </c>
      <c r="AH785" cm="1">
        <f t="array" aca="1" ref="AH785" ca="1">IFERROR(INDIRECT("'["&amp;Index!$A$1&amp;"]Locations and batches'!$B$6",TRUE),NA())</f>
        <v>22757019</v>
      </c>
      <c r="AI785" t="str" cm="1">
        <f t="array" aca="1" ref="AI785" ca="1">IFERROR(INDIRECT("'["&amp;Index!$A$1&amp;"]Locations and batches'!R"&amp;2&amp;"C"&amp;11,FALSE),NA())</f>
        <v>NL22820035</v>
      </c>
      <c r="AJ785" t="str" cm="1">
        <f t="array" aca="1" ref="AJ785" ca="1">IFERROR(INDIRECT("'["&amp;Index!$A$1&amp;"]Locations and batches'!R"&amp;3&amp;"C"&amp;11,FALSE),NA())</f>
        <v>Di22867034</v>
      </c>
      <c r="AK785" t="str">
        <f t="shared" ca="1" si="24"/>
        <v/>
      </c>
      <c r="AL785" t="e" cm="1">
        <f t="array" aca="1" ref="AL785" ca="1">OFFSET(INDIRECT("'["&amp;Index!$A$1&amp;"]Locations and batches'!$U$5",TRUE),MATCH(AK785,INDIRECT("'["&amp;Index!$A$1&amp;"]Locations and batches'!$U$5:$U$30",TRUE),0),-2)</f>
        <v>#N/A</v>
      </c>
      <c r="AM785" t="e">
        <f ca="1">VLOOKUP(AK785,INDIRECT("'["&amp;Index!$A$1&amp;"]Locations and batches'!$U$6:$V$30",TRUE),2,FALSE)</f>
        <v>#N/A</v>
      </c>
      <c r="AN785" t="str">
        <f t="shared" ca="1" si="25"/>
        <v/>
      </c>
    </row>
    <row r="786" spans="1:40" x14ac:dyDescent="0.25">
      <c r="A786" cm="1">
        <f t="array" aca="1" ref="A786" ca="1">IFERROR(INDIRECT("'["&amp;Index!$A$1&amp;"]lookup'!R"&amp;ROW(A786)&amp;"C"&amp;COLUMN(A786),FALSE),NA())</f>
        <v>786</v>
      </c>
      <c r="B786" t="str" cm="1">
        <f t="array" aca="1" ref="B786" ca="1">IFERROR(INDIRECT("'["&amp;Index!$A$1&amp;"]lookup'!R"&amp;ROW(B786)&amp;"C"&amp;COLUMN(B786),FALSE),NA())</f>
        <v>////</v>
      </c>
      <c r="C786" t="str" cm="1">
        <f t="array" aca="1" ref="C786" ca="1">IFERROR(INDIRECT("'["&amp;Index!$A$1&amp;"]lookup'!R"&amp;ROW(C786)&amp;"C"&amp;COLUMN(C786),FALSE),NA())</f>
        <v/>
      </c>
      <c r="D786" t="str" cm="1">
        <f t="array" aca="1" ref="D786" ca="1">IFERROR(INDIRECT("'["&amp;Index!$A$1&amp;"]lookup'!R"&amp;ROW(D786)&amp;"C"&amp;COLUMN(D786),FALSE),NA())</f>
        <v/>
      </c>
      <c r="E786" t="str" cm="1">
        <f t="array" aca="1" ref="E786" ca="1">IFERROR(INDIRECT("'["&amp;Index!$A$1&amp;"]lookup'!R"&amp;ROW(E786)&amp;"C"&amp;COLUMN(E786),FALSE),NA())</f>
        <v/>
      </c>
      <c r="F786" t="str" cm="1">
        <f t="array" aca="1" ref="F786" ca="1">IFERROR(INDIRECT("'["&amp;Index!$A$1&amp;"]lookup'!R"&amp;ROW(F786)&amp;"C"&amp;COLUMN(F786),FALSE),NA())</f>
        <v/>
      </c>
      <c r="G786" t="str" cm="1">
        <f t="array" aca="1" ref="G786" ca="1">IFERROR(INDIRECT("'["&amp;Index!$A$1&amp;"]lookup'!R"&amp;ROW(G786)&amp;"C"&amp;COLUMN(G786),FALSE),NA())</f>
        <v/>
      </c>
      <c r="H786" t="str" cm="1">
        <f t="array" aca="1" ref="H786" ca="1">IFERROR(INDIRECT("'["&amp;Index!$A$1&amp;"]lookup'!R"&amp;ROW(H786)&amp;"C"&amp;COLUMN(H786),FALSE),NA())</f>
        <v/>
      </c>
      <c r="I786" t="str" cm="1">
        <f t="array" aca="1" ref="I786" ca="1">IFERROR(INDIRECT("'["&amp;Index!$A$1&amp;"]lookup'!R"&amp;ROW(I786)&amp;"C"&amp;COLUMN(I786),FALSE),NA())</f>
        <v/>
      </c>
      <c r="J786" t="str" cm="1">
        <f t="array" aca="1" ref="J786" ca="1">IFERROR(INDIRECT("'["&amp;Index!$A$1&amp;"]lookup'!R"&amp;ROW(J786)&amp;"C"&amp;COLUMN(J786),FALSE),NA())</f>
        <v/>
      </c>
      <c r="K786" t="str" cm="1">
        <f t="array" aca="1" ref="K786" ca="1">IFERROR(INDIRECT("'["&amp;Index!$A$1&amp;"]lookup'!R"&amp;ROW(K786)&amp;"C"&amp;COLUMN(K786),FALSE),NA())</f>
        <v/>
      </c>
      <c r="L786" t="str" cm="1">
        <f t="array" aca="1" ref="L786" ca="1">IFERROR(INDIRECT("'["&amp;Index!$A$1&amp;"]lookup'!R"&amp;ROW(L786)&amp;"C"&amp;COLUMN(L786),FALSE),NA())</f>
        <v/>
      </c>
      <c r="M786" t="str" cm="1">
        <f t="array" aca="1" ref="M786" ca="1">IFERROR(INDIRECT("'["&amp;Index!$A$1&amp;"]lookup'!R"&amp;ROW(M786)&amp;"C"&amp;COLUMN(M786),FALSE),NA())</f>
        <v/>
      </c>
      <c r="N786" t="str" cm="1">
        <f t="array" aca="1" ref="N786" ca="1">IFERROR(INDIRECT("'["&amp;Index!$A$1&amp;"]lookup'!R"&amp;ROW(N786)&amp;"C"&amp;COLUMN(N786),FALSE),NA())</f>
        <v/>
      </c>
      <c r="O786" t="str" cm="1">
        <f t="array" aca="1" ref="O786" ca="1">IFERROR(INDIRECT("'["&amp;Index!$A$1&amp;"]lookup'!R"&amp;ROW(O786)&amp;"C"&amp;COLUMN(O786),FALSE),NA())</f>
        <v/>
      </c>
      <c r="P786" t="str" cm="1">
        <f t="array" aca="1" ref="P786" ca="1">IFERROR(INDIRECT("'["&amp;Index!$A$1&amp;"]lookup'!R"&amp;ROW(P786)&amp;"C"&amp;COLUMN(P786),FALSE),NA())</f>
        <v/>
      </c>
      <c r="Q786" t="str" cm="1">
        <f t="array" aca="1" ref="Q786" ca="1">IFERROR(INDIRECT("'["&amp;Index!$A$1&amp;"]lookup'!R"&amp;ROW(Q786)&amp;"C"&amp;COLUMN(Q786),FALSE),NA())</f>
        <v/>
      </c>
      <c r="R786" t="str" cm="1">
        <f t="array" aca="1" ref="R786" ca="1">IFERROR(INDIRECT("'["&amp;Index!$A$1&amp;"]lookup'!R"&amp;ROW(R786)&amp;"C"&amp;COLUMN(R786),FALSE),NA())</f>
        <v/>
      </c>
      <c r="S786" t="str" cm="1">
        <f t="array" aca="1" ref="S786" ca="1">IFERROR(INDIRECT("'["&amp;Index!$A$1&amp;"]lookup'!R"&amp;ROW(S786)&amp;"C"&amp;COLUMN(S786),FALSE),NA())</f>
        <v/>
      </c>
      <c r="T786" t="str" cm="1">
        <f t="array" aca="1" ref="T786" ca="1">IFERROR(INDIRECT("'["&amp;Index!$A$1&amp;"]lookup'!R"&amp;ROW(T786)&amp;"C"&amp;COLUMN(T786),FALSE),NA())</f>
        <v/>
      </c>
      <c r="U786" t="str" cm="1">
        <f t="array" aca="1" ref="U786" ca="1">IFERROR(INDIRECT("'["&amp;Index!$A$1&amp;"]lookup'!R"&amp;ROW(U786)&amp;"C"&amp;COLUMN(U786),FALSE),NA())</f>
        <v/>
      </c>
      <c r="V786" t="str" cm="1">
        <f t="array" aca="1" ref="V786" ca="1">IFERROR(INDIRECT("'["&amp;Index!$A$1&amp;"]lookup'!R"&amp;ROW(V786)&amp;"C"&amp;COLUMN(V786),FALSE),NA())</f>
        <v/>
      </c>
      <c r="W786" t="str" cm="1">
        <f t="array" aca="1" ref="W786" ca="1">IFERROR(INDIRECT("'["&amp;Index!$A$1&amp;"]lookup'!R"&amp;ROW(W786)&amp;"C"&amp;COLUMN(W786),FALSE),NA())</f>
        <v/>
      </c>
      <c r="X786" t="str" cm="1">
        <f t="array" aca="1" ref="X786" ca="1">IFERROR(INDIRECT("'["&amp;Index!$A$1&amp;"]lookup'!R"&amp;ROW(X786)&amp;"C"&amp;COLUMN(X786),FALSE),NA())</f>
        <v/>
      </c>
      <c r="Y786" t="str" cm="1">
        <f t="array" aca="1" ref="Y786" ca="1">IFERROR(INDIRECT("'["&amp;Index!$A$1&amp;"]lookup'!R"&amp;ROW(Y786)&amp;"C"&amp;COLUMN(Y786),FALSE),NA())</f>
        <v/>
      </c>
      <c r="Z786" t="str" cm="1">
        <f t="array" aca="1" ref="Z786" ca="1">IFERROR(INDIRECT("'["&amp;Index!$A$1&amp;"]lookup'!R"&amp;ROW(Z786)&amp;"C"&amp;COLUMN(Z786),FALSE),NA())</f>
        <v/>
      </c>
      <c r="AA786" t="str" cm="1">
        <f t="array" aca="1" ref="AA786" ca="1">IFERROR(INDIRECT("'["&amp;Index!$A$1&amp;"]lookup'!R"&amp;ROW(AA786)&amp;"C"&amp;COLUMN(AA786),FALSE),NA())</f>
        <v/>
      </c>
      <c r="AB786" t="str" cm="1">
        <f t="array" aca="1" ref="AB786" ca="1">IFERROR(INDIRECT("'["&amp;Index!$A$1&amp;"]lookup'!R"&amp;ROW(AB786)&amp;"C"&amp;COLUMN(AB786),FALSE),NA())</f>
        <v/>
      </c>
      <c r="AC786" t="str" cm="1">
        <f t="array" aca="1" ref="AC786" ca="1">IFERROR(INDIRECT("'["&amp;Index!$A$1&amp;"]lookup'!R"&amp;ROW(AC786)&amp;"C"&amp;COLUMN(AC786),FALSE),NA())</f>
        <v/>
      </c>
      <c r="AD786" t="str" cm="1">
        <f t="array" aca="1" ref="AD786" ca="1">IFERROR(INDIRECT("'["&amp;Index!$A$1&amp;"]lookup'!R"&amp;ROW(AD786)&amp;"C"&amp;COLUMN(AD786),FALSE),NA())</f>
        <v/>
      </c>
      <c r="AE786" t="str" cm="1">
        <f t="array" aca="1" ref="AE786" ca="1">IFERROR(INDIRECT("'["&amp;Index!$A$1&amp;"]lookup'!R"&amp;ROW(AE786)&amp;"C"&amp;COLUMN(AE786),FALSE),NA())</f>
        <v/>
      </c>
      <c r="AF786" t="str">
        <f>Index!$A$1</f>
        <v>00_Control Ranges sigma ROTROL N Charge_Lyo_22820035_Dil_22867034_TOTAL_2019-03-01.xlsx</v>
      </c>
      <c r="AG786" t="str" cm="1">
        <f t="array" aca="1" ref="AG786" ca="1">IFERROR(INDIRECT("'["&amp;Index!$A$1&amp;"]Locations and batches'!R"&amp;2&amp;"C"&amp;7,FALSE),NA())</f>
        <v>ROTROL N</v>
      </c>
      <c r="AH786" cm="1">
        <f t="array" aca="1" ref="AH786" ca="1">IFERROR(INDIRECT("'["&amp;Index!$A$1&amp;"]Locations and batches'!$B$6",TRUE),NA())</f>
        <v>22757019</v>
      </c>
      <c r="AI786" t="str" cm="1">
        <f t="array" aca="1" ref="AI786" ca="1">IFERROR(INDIRECT("'["&amp;Index!$A$1&amp;"]Locations and batches'!R"&amp;2&amp;"C"&amp;11,FALSE),NA())</f>
        <v>NL22820035</v>
      </c>
      <c r="AJ786" t="str" cm="1">
        <f t="array" aca="1" ref="AJ786" ca="1">IFERROR(INDIRECT("'["&amp;Index!$A$1&amp;"]Locations and batches'!R"&amp;3&amp;"C"&amp;11,FALSE),NA())</f>
        <v>Di22867034</v>
      </c>
      <c r="AK786" t="str">
        <f t="shared" ca="1" si="24"/>
        <v/>
      </c>
      <c r="AL786" t="e" cm="1">
        <f t="array" aca="1" ref="AL786" ca="1">OFFSET(INDIRECT("'["&amp;Index!$A$1&amp;"]Locations and batches'!$U$5",TRUE),MATCH(AK786,INDIRECT("'["&amp;Index!$A$1&amp;"]Locations and batches'!$U$5:$U$30",TRUE),0),-2)</f>
        <v>#N/A</v>
      </c>
      <c r="AM786" t="e">
        <f ca="1">VLOOKUP(AK786,INDIRECT("'["&amp;Index!$A$1&amp;"]Locations and batches'!$U$6:$V$30",TRUE),2,FALSE)</f>
        <v>#N/A</v>
      </c>
      <c r="AN786" t="str">
        <f t="shared" ca="1" si="25"/>
        <v/>
      </c>
    </row>
    <row r="787" spans="1:40" x14ac:dyDescent="0.25">
      <c r="A787" cm="1">
        <f t="array" aca="1" ref="A787" ca="1">IFERROR(INDIRECT("'["&amp;Index!$A$1&amp;"]lookup'!R"&amp;ROW(A787)&amp;"C"&amp;COLUMN(A787),FALSE),NA())</f>
        <v>787</v>
      </c>
      <c r="B787" t="str" cm="1">
        <f t="array" aca="1" ref="B787" ca="1">IFERROR(INDIRECT("'["&amp;Index!$A$1&amp;"]lookup'!R"&amp;ROW(B787)&amp;"C"&amp;COLUMN(B787),FALSE),NA())</f>
        <v>////</v>
      </c>
      <c r="C787" t="str" cm="1">
        <f t="array" aca="1" ref="C787" ca="1">IFERROR(INDIRECT("'["&amp;Index!$A$1&amp;"]lookup'!R"&amp;ROW(C787)&amp;"C"&amp;COLUMN(C787),FALSE),NA())</f>
        <v/>
      </c>
      <c r="D787" t="str" cm="1">
        <f t="array" aca="1" ref="D787" ca="1">IFERROR(INDIRECT("'["&amp;Index!$A$1&amp;"]lookup'!R"&amp;ROW(D787)&amp;"C"&amp;COLUMN(D787),FALSE),NA())</f>
        <v/>
      </c>
      <c r="E787" t="str" cm="1">
        <f t="array" aca="1" ref="E787" ca="1">IFERROR(INDIRECT("'["&amp;Index!$A$1&amp;"]lookup'!R"&amp;ROW(E787)&amp;"C"&amp;COLUMN(E787),FALSE),NA())</f>
        <v/>
      </c>
      <c r="F787" t="str" cm="1">
        <f t="array" aca="1" ref="F787" ca="1">IFERROR(INDIRECT("'["&amp;Index!$A$1&amp;"]lookup'!R"&amp;ROW(F787)&amp;"C"&amp;COLUMN(F787),FALSE),NA())</f>
        <v/>
      </c>
      <c r="G787" t="str" cm="1">
        <f t="array" aca="1" ref="G787" ca="1">IFERROR(INDIRECT("'["&amp;Index!$A$1&amp;"]lookup'!R"&amp;ROW(G787)&amp;"C"&amp;COLUMN(G787),FALSE),NA())</f>
        <v/>
      </c>
      <c r="H787" t="str" cm="1">
        <f t="array" aca="1" ref="H787" ca="1">IFERROR(INDIRECT("'["&amp;Index!$A$1&amp;"]lookup'!R"&amp;ROW(H787)&amp;"C"&amp;COLUMN(H787),FALSE),NA())</f>
        <v/>
      </c>
      <c r="I787" t="str" cm="1">
        <f t="array" aca="1" ref="I787" ca="1">IFERROR(INDIRECT("'["&amp;Index!$A$1&amp;"]lookup'!R"&amp;ROW(I787)&amp;"C"&amp;COLUMN(I787),FALSE),NA())</f>
        <v/>
      </c>
      <c r="J787" t="str" cm="1">
        <f t="array" aca="1" ref="J787" ca="1">IFERROR(INDIRECT("'["&amp;Index!$A$1&amp;"]lookup'!R"&amp;ROW(J787)&amp;"C"&amp;COLUMN(J787),FALSE),NA())</f>
        <v/>
      </c>
      <c r="K787" t="str" cm="1">
        <f t="array" aca="1" ref="K787" ca="1">IFERROR(INDIRECT("'["&amp;Index!$A$1&amp;"]lookup'!R"&amp;ROW(K787)&amp;"C"&amp;COLUMN(K787),FALSE),NA())</f>
        <v/>
      </c>
      <c r="L787" t="str" cm="1">
        <f t="array" aca="1" ref="L787" ca="1">IFERROR(INDIRECT("'["&amp;Index!$A$1&amp;"]lookup'!R"&amp;ROW(L787)&amp;"C"&amp;COLUMN(L787),FALSE),NA())</f>
        <v/>
      </c>
      <c r="M787" t="str" cm="1">
        <f t="array" aca="1" ref="M787" ca="1">IFERROR(INDIRECT("'["&amp;Index!$A$1&amp;"]lookup'!R"&amp;ROW(M787)&amp;"C"&amp;COLUMN(M787),FALSE),NA())</f>
        <v/>
      </c>
      <c r="N787" t="str" cm="1">
        <f t="array" aca="1" ref="N787" ca="1">IFERROR(INDIRECT("'["&amp;Index!$A$1&amp;"]lookup'!R"&amp;ROW(N787)&amp;"C"&amp;COLUMN(N787),FALSE),NA())</f>
        <v/>
      </c>
      <c r="O787" t="str" cm="1">
        <f t="array" aca="1" ref="O787" ca="1">IFERROR(INDIRECT("'["&amp;Index!$A$1&amp;"]lookup'!R"&amp;ROW(O787)&amp;"C"&amp;COLUMN(O787),FALSE),NA())</f>
        <v/>
      </c>
      <c r="P787" t="str" cm="1">
        <f t="array" aca="1" ref="P787" ca="1">IFERROR(INDIRECT("'["&amp;Index!$A$1&amp;"]lookup'!R"&amp;ROW(P787)&amp;"C"&amp;COLUMN(P787),FALSE),NA())</f>
        <v/>
      </c>
      <c r="Q787" t="str" cm="1">
        <f t="array" aca="1" ref="Q787" ca="1">IFERROR(INDIRECT("'["&amp;Index!$A$1&amp;"]lookup'!R"&amp;ROW(Q787)&amp;"C"&amp;COLUMN(Q787),FALSE),NA())</f>
        <v/>
      </c>
      <c r="R787" t="str" cm="1">
        <f t="array" aca="1" ref="R787" ca="1">IFERROR(INDIRECT("'["&amp;Index!$A$1&amp;"]lookup'!R"&amp;ROW(R787)&amp;"C"&amp;COLUMN(R787),FALSE),NA())</f>
        <v/>
      </c>
      <c r="S787" t="str" cm="1">
        <f t="array" aca="1" ref="S787" ca="1">IFERROR(INDIRECT("'["&amp;Index!$A$1&amp;"]lookup'!R"&amp;ROW(S787)&amp;"C"&amp;COLUMN(S787),FALSE),NA())</f>
        <v/>
      </c>
      <c r="T787" t="str" cm="1">
        <f t="array" aca="1" ref="T787" ca="1">IFERROR(INDIRECT("'["&amp;Index!$A$1&amp;"]lookup'!R"&amp;ROW(T787)&amp;"C"&amp;COLUMN(T787),FALSE),NA())</f>
        <v/>
      </c>
      <c r="U787" t="str" cm="1">
        <f t="array" aca="1" ref="U787" ca="1">IFERROR(INDIRECT("'["&amp;Index!$A$1&amp;"]lookup'!R"&amp;ROW(U787)&amp;"C"&amp;COLUMN(U787),FALSE),NA())</f>
        <v/>
      </c>
      <c r="V787" t="str" cm="1">
        <f t="array" aca="1" ref="V787" ca="1">IFERROR(INDIRECT("'["&amp;Index!$A$1&amp;"]lookup'!R"&amp;ROW(V787)&amp;"C"&amp;COLUMN(V787),FALSE),NA())</f>
        <v/>
      </c>
      <c r="W787" t="str" cm="1">
        <f t="array" aca="1" ref="W787" ca="1">IFERROR(INDIRECT("'["&amp;Index!$A$1&amp;"]lookup'!R"&amp;ROW(W787)&amp;"C"&amp;COLUMN(W787),FALSE),NA())</f>
        <v/>
      </c>
      <c r="X787" t="str" cm="1">
        <f t="array" aca="1" ref="X787" ca="1">IFERROR(INDIRECT("'["&amp;Index!$A$1&amp;"]lookup'!R"&amp;ROW(X787)&amp;"C"&amp;COLUMN(X787),FALSE),NA())</f>
        <v/>
      </c>
      <c r="Y787" t="str" cm="1">
        <f t="array" aca="1" ref="Y787" ca="1">IFERROR(INDIRECT("'["&amp;Index!$A$1&amp;"]lookup'!R"&amp;ROW(Y787)&amp;"C"&amp;COLUMN(Y787),FALSE),NA())</f>
        <v/>
      </c>
      <c r="Z787" t="str" cm="1">
        <f t="array" aca="1" ref="Z787" ca="1">IFERROR(INDIRECT("'["&amp;Index!$A$1&amp;"]lookup'!R"&amp;ROW(Z787)&amp;"C"&amp;COLUMN(Z787),FALSE),NA())</f>
        <v/>
      </c>
      <c r="AA787" t="str" cm="1">
        <f t="array" aca="1" ref="AA787" ca="1">IFERROR(INDIRECT("'["&amp;Index!$A$1&amp;"]lookup'!R"&amp;ROW(AA787)&amp;"C"&amp;COLUMN(AA787),FALSE),NA())</f>
        <v/>
      </c>
      <c r="AB787" t="str" cm="1">
        <f t="array" aca="1" ref="AB787" ca="1">IFERROR(INDIRECT("'["&amp;Index!$A$1&amp;"]lookup'!R"&amp;ROW(AB787)&amp;"C"&amp;COLUMN(AB787),FALSE),NA())</f>
        <v/>
      </c>
      <c r="AC787" t="str" cm="1">
        <f t="array" aca="1" ref="AC787" ca="1">IFERROR(INDIRECT("'["&amp;Index!$A$1&amp;"]lookup'!R"&amp;ROW(AC787)&amp;"C"&amp;COLUMN(AC787),FALSE),NA())</f>
        <v/>
      </c>
      <c r="AD787" t="str" cm="1">
        <f t="array" aca="1" ref="AD787" ca="1">IFERROR(INDIRECT("'["&amp;Index!$A$1&amp;"]lookup'!R"&amp;ROW(AD787)&amp;"C"&amp;COLUMN(AD787),FALSE),NA())</f>
        <v/>
      </c>
      <c r="AE787" t="str" cm="1">
        <f t="array" aca="1" ref="AE787" ca="1">IFERROR(INDIRECT("'["&amp;Index!$A$1&amp;"]lookup'!R"&amp;ROW(AE787)&amp;"C"&amp;COLUMN(AE787),FALSE),NA())</f>
        <v/>
      </c>
      <c r="AF787" t="str">
        <f>Index!$A$1</f>
        <v>00_Control Ranges sigma ROTROL N Charge_Lyo_22820035_Dil_22867034_TOTAL_2019-03-01.xlsx</v>
      </c>
      <c r="AG787" t="str" cm="1">
        <f t="array" aca="1" ref="AG787" ca="1">IFERROR(INDIRECT("'["&amp;Index!$A$1&amp;"]Locations and batches'!R"&amp;2&amp;"C"&amp;7,FALSE),NA())</f>
        <v>ROTROL N</v>
      </c>
      <c r="AH787" cm="1">
        <f t="array" aca="1" ref="AH787" ca="1">IFERROR(INDIRECT("'["&amp;Index!$A$1&amp;"]Locations and batches'!$B$6",TRUE),NA())</f>
        <v>22757019</v>
      </c>
      <c r="AI787" t="str" cm="1">
        <f t="array" aca="1" ref="AI787" ca="1">IFERROR(INDIRECT("'["&amp;Index!$A$1&amp;"]Locations and batches'!R"&amp;2&amp;"C"&amp;11,FALSE),NA())</f>
        <v>NL22820035</v>
      </c>
      <c r="AJ787" t="str" cm="1">
        <f t="array" aca="1" ref="AJ787" ca="1">IFERROR(INDIRECT("'["&amp;Index!$A$1&amp;"]Locations and batches'!R"&amp;3&amp;"C"&amp;11,FALSE),NA())</f>
        <v>Di22867034</v>
      </c>
      <c r="AK787" t="str">
        <f t="shared" ca="1" si="24"/>
        <v/>
      </c>
      <c r="AL787" t="e" cm="1">
        <f t="array" aca="1" ref="AL787" ca="1">OFFSET(INDIRECT("'["&amp;Index!$A$1&amp;"]Locations and batches'!$U$5",TRUE),MATCH(AK787,INDIRECT("'["&amp;Index!$A$1&amp;"]Locations and batches'!$U$5:$U$30",TRUE),0),-2)</f>
        <v>#N/A</v>
      </c>
      <c r="AM787" t="e">
        <f ca="1">VLOOKUP(AK787,INDIRECT("'["&amp;Index!$A$1&amp;"]Locations and batches'!$U$6:$V$30",TRUE),2,FALSE)</f>
        <v>#N/A</v>
      </c>
      <c r="AN787" t="str">
        <f t="shared" ca="1" si="25"/>
        <v/>
      </c>
    </row>
    <row r="788" spans="1:40" x14ac:dyDescent="0.25">
      <c r="A788" cm="1">
        <f t="array" aca="1" ref="A788" ca="1">IFERROR(INDIRECT("'["&amp;Index!$A$1&amp;"]lookup'!R"&amp;ROW(A788)&amp;"C"&amp;COLUMN(A788),FALSE),NA())</f>
        <v>788</v>
      </c>
      <c r="B788" t="str" cm="1">
        <f t="array" aca="1" ref="B788" ca="1">IFERROR(INDIRECT("'["&amp;Index!$A$1&amp;"]lookup'!R"&amp;ROW(B788)&amp;"C"&amp;COLUMN(B788),FALSE),NA())</f>
        <v>////</v>
      </c>
      <c r="C788" t="str" cm="1">
        <f t="array" aca="1" ref="C788" ca="1">IFERROR(INDIRECT("'["&amp;Index!$A$1&amp;"]lookup'!R"&amp;ROW(C788)&amp;"C"&amp;COLUMN(C788),FALSE),NA())</f>
        <v/>
      </c>
      <c r="D788" t="str" cm="1">
        <f t="array" aca="1" ref="D788" ca="1">IFERROR(INDIRECT("'["&amp;Index!$A$1&amp;"]lookup'!R"&amp;ROW(D788)&amp;"C"&amp;COLUMN(D788),FALSE),NA())</f>
        <v/>
      </c>
      <c r="E788" t="str" cm="1">
        <f t="array" aca="1" ref="E788" ca="1">IFERROR(INDIRECT("'["&amp;Index!$A$1&amp;"]lookup'!R"&amp;ROW(E788)&amp;"C"&amp;COLUMN(E788),FALSE),NA())</f>
        <v/>
      </c>
      <c r="F788" t="str" cm="1">
        <f t="array" aca="1" ref="F788" ca="1">IFERROR(INDIRECT("'["&amp;Index!$A$1&amp;"]lookup'!R"&amp;ROW(F788)&amp;"C"&amp;COLUMN(F788),FALSE),NA())</f>
        <v/>
      </c>
      <c r="G788" t="str" cm="1">
        <f t="array" aca="1" ref="G788" ca="1">IFERROR(INDIRECT("'["&amp;Index!$A$1&amp;"]lookup'!R"&amp;ROW(G788)&amp;"C"&amp;COLUMN(G788),FALSE),NA())</f>
        <v/>
      </c>
      <c r="H788" t="str" cm="1">
        <f t="array" aca="1" ref="H788" ca="1">IFERROR(INDIRECT("'["&amp;Index!$A$1&amp;"]lookup'!R"&amp;ROW(H788)&amp;"C"&amp;COLUMN(H788),FALSE),NA())</f>
        <v/>
      </c>
      <c r="I788" t="str" cm="1">
        <f t="array" aca="1" ref="I788" ca="1">IFERROR(INDIRECT("'["&amp;Index!$A$1&amp;"]lookup'!R"&amp;ROW(I788)&amp;"C"&amp;COLUMN(I788),FALSE),NA())</f>
        <v/>
      </c>
      <c r="J788" t="str" cm="1">
        <f t="array" aca="1" ref="J788" ca="1">IFERROR(INDIRECT("'["&amp;Index!$A$1&amp;"]lookup'!R"&amp;ROW(J788)&amp;"C"&amp;COLUMN(J788),FALSE),NA())</f>
        <v/>
      </c>
      <c r="K788" t="str" cm="1">
        <f t="array" aca="1" ref="K788" ca="1">IFERROR(INDIRECT("'["&amp;Index!$A$1&amp;"]lookup'!R"&amp;ROW(K788)&amp;"C"&amp;COLUMN(K788),FALSE),NA())</f>
        <v/>
      </c>
      <c r="L788" t="str" cm="1">
        <f t="array" aca="1" ref="L788" ca="1">IFERROR(INDIRECT("'["&amp;Index!$A$1&amp;"]lookup'!R"&amp;ROW(L788)&amp;"C"&amp;COLUMN(L788),FALSE),NA())</f>
        <v/>
      </c>
      <c r="M788" t="str" cm="1">
        <f t="array" aca="1" ref="M788" ca="1">IFERROR(INDIRECT("'["&amp;Index!$A$1&amp;"]lookup'!R"&amp;ROW(M788)&amp;"C"&amp;COLUMN(M788),FALSE),NA())</f>
        <v/>
      </c>
      <c r="N788" t="str" cm="1">
        <f t="array" aca="1" ref="N788" ca="1">IFERROR(INDIRECT("'["&amp;Index!$A$1&amp;"]lookup'!R"&amp;ROW(N788)&amp;"C"&amp;COLUMN(N788),FALSE),NA())</f>
        <v/>
      </c>
      <c r="O788" t="str" cm="1">
        <f t="array" aca="1" ref="O788" ca="1">IFERROR(INDIRECT("'["&amp;Index!$A$1&amp;"]lookup'!R"&amp;ROW(O788)&amp;"C"&amp;COLUMN(O788),FALSE),NA())</f>
        <v/>
      </c>
      <c r="P788" t="str" cm="1">
        <f t="array" aca="1" ref="P788" ca="1">IFERROR(INDIRECT("'["&amp;Index!$A$1&amp;"]lookup'!R"&amp;ROW(P788)&amp;"C"&amp;COLUMN(P788),FALSE),NA())</f>
        <v/>
      </c>
      <c r="Q788" t="str" cm="1">
        <f t="array" aca="1" ref="Q788" ca="1">IFERROR(INDIRECT("'["&amp;Index!$A$1&amp;"]lookup'!R"&amp;ROW(Q788)&amp;"C"&amp;COLUMN(Q788),FALSE),NA())</f>
        <v/>
      </c>
      <c r="R788" t="str" cm="1">
        <f t="array" aca="1" ref="R788" ca="1">IFERROR(INDIRECT("'["&amp;Index!$A$1&amp;"]lookup'!R"&amp;ROW(R788)&amp;"C"&amp;COLUMN(R788),FALSE),NA())</f>
        <v/>
      </c>
      <c r="S788" t="str" cm="1">
        <f t="array" aca="1" ref="S788" ca="1">IFERROR(INDIRECT("'["&amp;Index!$A$1&amp;"]lookup'!R"&amp;ROW(S788)&amp;"C"&amp;COLUMN(S788),FALSE),NA())</f>
        <v/>
      </c>
      <c r="T788" t="str" cm="1">
        <f t="array" aca="1" ref="T788" ca="1">IFERROR(INDIRECT("'["&amp;Index!$A$1&amp;"]lookup'!R"&amp;ROW(T788)&amp;"C"&amp;COLUMN(T788),FALSE),NA())</f>
        <v/>
      </c>
      <c r="U788" t="str" cm="1">
        <f t="array" aca="1" ref="U788" ca="1">IFERROR(INDIRECT("'["&amp;Index!$A$1&amp;"]lookup'!R"&amp;ROW(U788)&amp;"C"&amp;COLUMN(U788),FALSE),NA())</f>
        <v/>
      </c>
      <c r="V788" t="str" cm="1">
        <f t="array" aca="1" ref="V788" ca="1">IFERROR(INDIRECT("'["&amp;Index!$A$1&amp;"]lookup'!R"&amp;ROW(V788)&amp;"C"&amp;COLUMN(V788),FALSE),NA())</f>
        <v/>
      </c>
      <c r="W788" t="str" cm="1">
        <f t="array" aca="1" ref="W788" ca="1">IFERROR(INDIRECT("'["&amp;Index!$A$1&amp;"]lookup'!R"&amp;ROW(W788)&amp;"C"&amp;COLUMN(W788),FALSE),NA())</f>
        <v/>
      </c>
      <c r="X788" t="str" cm="1">
        <f t="array" aca="1" ref="X788" ca="1">IFERROR(INDIRECT("'["&amp;Index!$A$1&amp;"]lookup'!R"&amp;ROW(X788)&amp;"C"&amp;COLUMN(X788),FALSE),NA())</f>
        <v/>
      </c>
      <c r="Y788" t="str" cm="1">
        <f t="array" aca="1" ref="Y788" ca="1">IFERROR(INDIRECT("'["&amp;Index!$A$1&amp;"]lookup'!R"&amp;ROW(Y788)&amp;"C"&amp;COLUMN(Y788),FALSE),NA())</f>
        <v/>
      </c>
      <c r="Z788" t="str" cm="1">
        <f t="array" aca="1" ref="Z788" ca="1">IFERROR(INDIRECT("'["&amp;Index!$A$1&amp;"]lookup'!R"&amp;ROW(Z788)&amp;"C"&amp;COLUMN(Z788),FALSE),NA())</f>
        <v/>
      </c>
      <c r="AA788" t="str" cm="1">
        <f t="array" aca="1" ref="AA788" ca="1">IFERROR(INDIRECT("'["&amp;Index!$A$1&amp;"]lookup'!R"&amp;ROW(AA788)&amp;"C"&amp;COLUMN(AA788),FALSE),NA())</f>
        <v/>
      </c>
      <c r="AB788" t="str" cm="1">
        <f t="array" aca="1" ref="AB788" ca="1">IFERROR(INDIRECT("'["&amp;Index!$A$1&amp;"]lookup'!R"&amp;ROW(AB788)&amp;"C"&amp;COLUMN(AB788),FALSE),NA())</f>
        <v/>
      </c>
      <c r="AC788" t="str" cm="1">
        <f t="array" aca="1" ref="AC788" ca="1">IFERROR(INDIRECT("'["&amp;Index!$A$1&amp;"]lookup'!R"&amp;ROW(AC788)&amp;"C"&amp;COLUMN(AC788),FALSE),NA())</f>
        <v/>
      </c>
      <c r="AD788" t="str" cm="1">
        <f t="array" aca="1" ref="AD788" ca="1">IFERROR(INDIRECT("'["&amp;Index!$A$1&amp;"]lookup'!R"&amp;ROW(AD788)&amp;"C"&amp;COLUMN(AD788),FALSE),NA())</f>
        <v/>
      </c>
      <c r="AE788" t="str" cm="1">
        <f t="array" aca="1" ref="AE788" ca="1">IFERROR(INDIRECT("'["&amp;Index!$A$1&amp;"]lookup'!R"&amp;ROW(AE788)&amp;"C"&amp;COLUMN(AE788),FALSE),NA())</f>
        <v/>
      </c>
      <c r="AF788" t="str">
        <f>Index!$A$1</f>
        <v>00_Control Ranges sigma ROTROL N Charge_Lyo_22820035_Dil_22867034_TOTAL_2019-03-01.xlsx</v>
      </c>
      <c r="AG788" t="str" cm="1">
        <f t="array" aca="1" ref="AG788" ca="1">IFERROR(INDIRECT("'["&amp;Index!$A$1&amp;"]Locations and batches'!R"&amp;2&amp;"C"&amp;7,FALSE),NA())</f>
        <v>ROTROL N</v>
      </c>
      <c r="AH788" cm="1">
        <f t="array" aca="1" ref="AH788" ca="1">IFERROR(INDIRECT("'["&amp;Index!$A$1&amp;"]Locations and batches'!$B$6",TRUE),NA())</f>
        <v>22757019</v>
      </c>
      <c r="AI788" t="str" cm="1">
        <f t="array" aca="1" ref="AI788" ca="1">IFERROR(INDIRECT("'["&amp;Index!$A$1&amp;"]Locations and batches'!R"&amp;2&amp;"C"&amp;11,FALSE),NA())</f>
        <v>NL22820035</v>
      </c>
      <c r="AJ788" t="str" cm="1">
        <f t="array" aca="1" ref="AJ788" ca="1">IFERROR(INDIRECT("'["&amp;Index!$A$1&amp;"]Locations and batches'!R"&amp;3&amp;"C"&amp;11,FALSE),NA())</f>
        <v>Di22867034</v>
      </c>
      <c r="AK788" t="str">
        <f t="shared" ca="1" si="24"/>
        <v/>
      </c>
      <c r="AL788" t="e" cm="1">
        <f t="array" aca="1" ref="AL788" ca="1">OFFSET(INDIRECT("'["&amp;Index!$A$1&amp;"]Locations and batches'!$U$5",TRUE),MATCH(AK788,INDIRECT("'["&amp;Index!$A$1&amp;"]Locations and batches'!$U$5:$U$30",TRUE),0),-2)</f>
        <v>#N/A</v>
      </c>
      <c r="AM788" t="e">
        <f ca="1">VLOOKUP(AK788,INDIRECT("'["&amp;Index!$A$1&amp;"]Locations and batches'!$U$6:$V$30",TRUE),2,FALSE)</f>
        <v>#N/A</v>
      </c>
      <c r="AN788" t="str">
        <f t="shared" ca="1" si="25"/>
        <v/>
      </c>
    </row>
    <row r="789" spans="1:40" x14ac:dyDescent="0.25">
      <c r="A789" cm="1">
        <f t="array" aca="1" ref="A789" ca="1">IFERROR(INDIRECT("'["&amp;Index!$A$1&amp;"]lookup'!R"&amp;ROW(A789)&amp;"C"&amp;COLUMN(A789),FALSE),NA())</f>
        <v>789</v>
      </c>
      <c r="B789" t="str" cm="1">
        <f t="array" aca="1" ref="B789" ca="1">IFERROR(INDIRECT("'["&amp;Index!$A$1&amp;"]lookup'!R"&amp;ROW(B789)&amp;"C"&amp;COLUMN(B789),FALSE),NA())</f>
        <v>////</v>
      </c>
      <c r="C789" t="str" cm="1">
        <f t="array" aca="1" ref="C789" ca="1">IFERROR(INDIRECT("'["&amp;Index!$A$1&amp;"]lookup'!R"&amp;ROW(C789)&amp;"C"&amp;COLUMN(C789),FALSE),NA())</f>
        <v/>
      </c>
      <c r="D789" t="str" cm="1">
        <f t="array" aca="1" ref="D789" ca="1">IFERROR(INDIRECT("'["&amp;Index!$A$1&amp;"]lookup'!R"&amp;ROW(D789)&amp;"C"&amp;COLUMN(D789),FALSE),NA())</f>
        <v/>
      </c>
      <c r="E789" t="str" cm="1">
        <f t="array" aca="1" ref="E789" ca="1">IFERROR(INDIRECT("'["&amp;Index!$A$1&amp;"]lookup'!R"&amp;ROW(E789)&amp;"C"&amp;COLUMN(E789),FALSE),NA())</f>
        <v/>
      </c>
      <c r="F789" t="str" cm="1">
        <f t="array" aca="1" ref="F789" ca="1">IFERROR(INDIRECT("'["&amp;Index!$A$1&amp;"]lookup'!R"&amp;ROW(F789)&amp;"C"&amp;COLUMN(F789),FALSE),NA())</f>
        <v/>
      </c>
      <c r="G789" t="str" cm="1">
        <f t="array" aca="1" ref="G789" ca="1">IFERROR(INDIRECT("'["&amp;Index!$A$1&amp;"]lookup'!R"&amp;ROW(G789)&amp;"C"&amp;COLUMN(G789),FALSE),NA())</f>
        <v/>
      </c>
      <c r="H789" t="str" cm="1">
        <f t="array" aca="1" ref="H789" ca="1">IFERROR(INDIRECT("'["&amp;Index!$A$1&amp;"]lookup'!R"&amp;ROW(H789)&amp;"C"&amp;COLUMN(H789),FALSE),NA())</f>
        <v/>
      </c>
      <c r="I789" t="str" cm="1">
        <f t="array" aca="1" ref="I789" ca="1">IFERROR(INDIRECT("'["&amp;Index!$A$1&amp;"]lookup'!R"&amp;ROW(I789)&amp;"C"&amp;COLUMN(I789),FALSE),NA())</f>
        <v/>
      </c>
      <c r="J789" t="str" cm="1">
        <f t="array" aca="1" ref="J789" ca="1">IFERROR(INDIRECT("'["&amp;Index!$A$1&amp;"]lookup'!R"&amp;ROW(J789)&amp;"C"&amp;COLUMN(J789),FALSE),NA())</f>
        <v/>
      </c>
      <c r="K789" t="str" cm="1">
        <f t="array" aca="1" ref="K789" ca="1">IFERROR(INDIRECT("'["&amp;Index!$A$1&amp;"]lookup'!R"&amp;ROW(K789)&amp;"C"&amp;COLUMN(K789),FALSE),NA())</f>
        <v/>
      </c>
      <c r="L789" t="str" cm="1">
        <f t="array" aca="1" ref="L789" ca="1">IFERROR(INDIRECT("'["&amp;Index!$A$1&amp;"]lookup'!R"&amp;ROW(L789)&amp;"C"&amp;COLUMN(L789),FALSE),NA())</f>
        <v/>
      </c>
      <c r="M789" t="str" cm="1">
        <f t="array" aca="1" ref="M789" ca="1">IFERROR(INDIRECT("'["&amp;Index!$A$1&amp;"]lookup'!R"&amp;ROW(M789)&amp;"C"&amp;COLUMN(M789),FALSE),NA())</f>
        <v/>
      </c>
      <c r="N789" t="str" cm="1">
        <f t="array" aca="1" ref="N789" ca="1">IFERROR(INDIRECT("'["&amp;Index!$A$1&amp;"]lookup'!R"&amp;ROW(N789)&amp;"C"&amp;COLUMN(N789),FALSE),NA())</f>
        <v/>
      </c>
      <c r="O789" t="str" cm="1">
        <f t="array" aca="1" ref="O789" ca="1">IFERROR(INDIRECT("'["&amp;Index!$A$1&amp;"]lookup'!R"&amp;ROW(O789)&amp;"C"&amp;COLUMN(O789),FALSE),NA())</f>
        <v/>
      </c>
      <c r="P789" t="str" cm="1">
        <f t="array" aca="1" ref="P789" ca="1">IFERROR(INDIRECT("'["&amp;Index!$A$1&amp;"]lookup'!R"&amp;ROW(P789)&amp;"C"&amp;COLUMN(P789),FALSE),NA())</f>
        <v/>
      </c>
      <c r="Q789" t="str" cm="1">
        <f t="array" aca="1" ref="Q789" ca="1">IFERROR(INDIRECT("'["&amp;Index!$A$1&amp;"]lookup'!R"&amp;ROW(Q789)&amp;"C"&amp;COLUMN(Q789),FALSE),NA())</f>
        <v/>
      </c>
      <c r="R789" t="str" cm="1">
        <f t="array" aca="1" ref="R789" ca="1">IFERROR(INDIRECT("'["&amp;Index!$A$1&amp;"]lookup'!R"&amp;ROW(R789)&amp;"C"&amp;COLUMN(R789),FALSE),NA())</f>
        <v/>
      </c>
      <c r="S789" t="str" cm="1">
        <f t="array" aca="1" ref="S789" ca="1">IFERROR(INDIRECT("'["&amp;Index!$A$1&amp;"]lookup'!R"&amp;ROW(S789)&amp;"C"&amp;COLUMN(S789),FALSE),NA())</f>
        <v/>
      </c>
      <c r="T789" t="str" cm="1">
        <f t="array" aca="1" ref="T789" ca="1">IFERROR(INDIRECT("'["&amp;Index!$A$1&amp;"]lookup'!R"&amp;ROW(T789)&amp;"C"&amp;COLUMN(T789),FALSE),NA())</f>
        <v/>
      </c>
      <c r="U789" t="str" cm="1">
        <f t="array" aca="1" ref="U789" ca="1">IFERROR(INDIRECT("'["&amp;Index!$A$1&amp;"]lookup'!R"&amp;ROW(U789)&amp;"C"&amp;COLUMN(U789),FALSE),NA())</f>
        <v/>
      </c>
      <c r="V789" t="str" cm="1">
        <f t="array" aca="1" ref="V789" ca="1">IFERROR(INDIRECT("'["&amp;Index!$A$1&amp;"]lookup'!R"&amp;ROW(V789)&amp;"C"&amp;COLUMN(V789),FALSE),NA())</f>
        <v/>
      </c>
      <c r="W789" t="str" cm="1">
        <f t="array" aca="1" ref="W789" ca="1">IFERROR(INDIRECT("'["&amp;Index!$A$1&amp;"]lookup'!R"&amp;ROW(W789)&amp;"C"&amp;COLUMN(W789),FALSE),NA())</f>
        <v/>
      </c>
      <c r="X789" t="str" cm="1">
        <f t="array" aca="1" ref="X789" ca="1">IFERROR(INDIRECT("'["&amp;Index!$A$1&amp;"]lookup'!R"&amp;ROW(X789)&amp;"C"&amp;COLUMN(X789),FALSE),NA())</f>
        <v/>
      </c>
      <c r="Y789" t="str" cm="1">
        <f t="array" aca="1" ref="Y789" ca="1">IFERROR(INDIRECT("'["&amp;Index!$A$1&amp;"]lookup'!R"&amp;ROW(Y789)&amp;"C"&amp;COLUMN(Y789),FALSE),NA())</f>
        <v/>
      </c>
      <c r="Z789" t="str" cm="1">
        <f t="array" aca="1" ref="Z789" ca="1">IFERROR(INDIRECT("'["&amp;Index!$A$1&amp;"]lookup'!R"&amp;ROW(Z789)&amp;"C"&amp;COLUMN(Z789),FALSE),NA())</f>
        <v/>
      </c>
      <c r="AA789" t="str" cm="1">
        <f t="array" aca="1" ref="AA789" ca="1">IFERROR(INDIRECT("'["&amp;Index!$A$1&amp;"]lookup'!R"&amp;ROW(AA789)&amp;"C"&amp;COLUMN(AA789),FALSE),NA())</f>
        <v/>
      </c>
      <c r="AB789" t="str" cm="1">
        <f t="array" aca="1" ref="AB789" ca="1">IFERROR(INDIRECT("'["&amp;Index!$A$1&amp;"]lookup'!R"&amp;ROW(AB789)&amp;"C"&amp;COLUMN(AB789),FALSE),NA())</f>
        <v/>
      </c>
      <c r="AC789" t="str" cm="1">
        <f t="array" aca="1" ref="AC789" ca="1">IFERROR(INDIRECT("'["&amp;Index!$A$1&amp;"]lookup'!R"&amp;ROW(AC789)&amp;"C"&amp;COLUMN(AC789),FALSE),NA())</f>
        <v/>
      </c>
      <c r="AD789" t="str" cm="1">
        <f t="array" aca="1" ref="AD789" ca="1">IFERROR(INDIRECT("'["&amp;Index!$A$1&amp;"]lookup'!R"&amp;ROW(AD789)&amp;"C"&amp;COLUMN(AD789),FALSE),NA())</f>
        <v/>
      </c>
      <c r="AE789" t="str" cm="1">
        <f t="array" aca="1" ref="AE789" ca="1">IFERROR(INDIRECT("'["&amp;Index!$A$1&amp;"]lookup'!R"&amp;ROW(AE789)&amp;"C"&amp;COLUMN(AE789),FALSE),NA())</f>
        <v/>
      </c>
      <c r="AF789" t="str">
        <f>Index!$A$1</f>
        <v>00_Control Ranges sigma ROTROL N Charge_Lyo_22820035_Dil_22867034_TOTAL_2019-03-01.xlsx</v>
      </c>
      <c r="AG789" t="str" cm="1">
        <f t="array" aca="1" ref="AG789" ca="1">IFERROR(INDIRECT("'["&amp;Index!$A$1&amp;"]Locations and batches'!R"&amp;2&amp;"C"&amp;7,FALSE),NA())</f>
        <v>ROTROL N</v>
      </c>
      <c r="AH789" cm="1">
        <f t="array" aca="1" ref="AH789" ca="1">IFERROR(INDIRECT("'["&amp;Index!$A$1&amp;"]Locations and batches'!$B$6",TRUE),NA())</f>
        <v>22757019</v>
      </c>
      <c r="AI789" t="str" cm="1">
        <f t="array" aca="1" ref="AI789" ca="1">IFERROR(INDIRECT("'["&amp;Index!$A$1&amp;"]Locations and batches'!R"&amp;2&amp;"C"&amp;11,FALSE),NA())</f>
        <v>NL22820035</v>
      </c>
      <c r="AJ789" t="str" cm="1">
        <f t="array" aca="1" ref="AJ789" ca="1">IFERROR(INDIRECT("'["&amp;Index!$A$1&amp;"]Locations and batches'!R"&amp;3&amp;"C"&amp;11,FALSE),NA())</f>
        <v>Di22867034</v>
      </c>
      <c r="AK789" t="str">
        <f t="shared" ca="1" si="24"/>
        <v/>
      </c>
      <c r="AL789" t="e" cm="1">
        <f t="array" aca="1" ref="AL789" ca="1">OFFSET(INDIRECT("'["&amp;Index!$A$1&amp;"]Locations and batches'!$U$5",TRUE),MATCH(AK789,INDIRECT("'["&amp;Index!$A$1&amp;"]Locations and batches'!$U$5:$U$30",TRUE),0),-2)</f>
        <v>#N/A</v>
      </c>
      <c r="AM789" t="e">
        <f ca="1">VLOOKUP(AK789,INDIRECT("'["&amp;Index!$A$1&amp;"]Locations and batches'!$U$6:$V$30",TRUE),2,FALSE)</f>
        <v>#N/A</v>
      </c>
      <c r="AN789" t="str">
        <f t="shared" ca="1" si="25"/>
        <v/>
      </c>
    </row>
    <row r="790" spans="1:40" x14ac:dyDescent="0.25">
      <c r="A790" cm="1">
        <f t="array" aca="1" ref="A790" ca="1">IFERROR(INDIRECT("'["&amp;Index!$A$1&amp;"]lookup'!R"&amp;ROW(A790)&amp;"C"&amp;COLUMN(A790),FALSE),NA())</f>
        <v>790</v>
      </c>
      <c r="B790" t="str" cm="1">
        <f t="array" aca="1" ref="B790" ca="1">IFERROR(INDIRECT("'["&amp;Index!$A$1&amp;"]lookup'!R"&amp;ROW(B790)&amp;"C"&amp;COLUMN(B790),FALSE),NA())</f>
        <v>////</v>
      </c>
      <c r="C790" t="str" cm="1">
        <f t="array" aca="1" ref="C790" ca="1">IFERROR(INDIRECT("'["&amp;Index!$A$1&amp;"]lookup'!R"&amp;ROW(C790)&amp;"C"&amp;COLUMN(C790),FALSE),NA())</f>
        <v/>
      </c>
      <c r="D790" t="str" cm="1">
        <f t="array" aca="1" ref="D790" ca="1">IFERROR(INDIRECT("'["&amp;Index!$A$1&amp;"]lookup'!R"&amp;ROW(D790)&amp;"C"&amp;COLUMN(D790),FALSE),NA())</f>
        <v/>
      </c>
      <c r="E790" t="str" cm="1">
        <f t="array" aca="1" ref="E790" ca="1">IFERROR(INDIRECT("'["&amp;Index!$A$1&amp;"]lookup'!R"&amp;ROW(E790)&amp;"C"&amp;COLUMN(E790),FALSE),NA())</f>
        <v/>
      </c>
      <c r="F790" t="str" cm="1">
        <f t="array" aca="1" ref="F790" ca="1">IFERROR(INDIRECT("'["&amp;Index!$A$1&amp;"]lookup'!R"&amp;ROW(F790)&amp;"C"&amp;COLUMN(F790),FALSE),NA())</f>
        <v/>
      </c>
      <c r="G790" t="str" cm="1">
        <f t="array" aca="1" ref="G790" ca="1">IFERROR(INDIRECT("'["&amp;Index!$A$1&amp;"]lookup'!R"&amp;ROW(G790)&amp;"C"&amp;COLUMN(G790),FALSE),NA())</f>
        <v/>
      </c>
      <c r="H790" t="str" cm="1">
        <f t="array" aca="1" ref="H790" ca="1">IFERROR(INDIRECT("'["&amp;Index!$A$1&amp;"]lookup'!R"&amp;ROW(H790)&amp;"C"&amp;COLUMN(H790),FALSE),NA())</f>
        <v/>
      </c>
      <c r="I790" t="str" cm="1">
        <f t="array" aca="1" ref="I790" ca="1">IFERROR(INDIRECT("'["&amp;Index!$A$1&amp;"]lookup'!R"&amp;ROW(I790)&amp;"C"&amp;COLUMN(I790),FALSE),NA())</f>
        <v/>
      </c>
      <c r="J790" t="str" cm="1">
        <f t="array" aca="1" ref="J790" ca="1">IFERROR(INDIRECT("'["&amp;Index!$A$1&amp;"]lookup'!R"&amp;ROW(J790)&amp;"C"&amp;COLUMN(J790),FALSE),NA())</f>
        <v/>
      </c>
      <c r="K790" t="str" cm="1">
        <f t="array" aca="1" ref="K790" ca="1">IFERROR(INDIRECT("'["&amp;Index!$A$1&amp;"]lookup'!R"&amp;ROW(K790)&amp;"C"&amp;COLUMN(K790),FALSE),NA())</f>
        <v/>
      </c>
      <c r="L790" t="str" cm="1">
        <f t="array" aca="1" ref="L790" ca="1">IFERROR(INDIRECT("'["&amp;Index!$A$1&amp;"]lookup'!R"&amp;ROW(L790)&amp;"C"&amp;COLUMN(L790),FALSE),NA())</f>
        <v/>
      </c>
      <c r="M790" t="str" cm="1">
        <f t="array" aca="1" ref="M790" ca="1">IFERROR(INDIRECT("'["&amp;Index!$A$1&amp;"]lookup'!R"&amp;ROW(M790)&amp;"C"&amp;COLUMN(M790),FALSE),NA())</f>
        <v/>
      </c>
      <c r="N790" t="str" cm="1">
        <f t="array" aca="1" ref="N790" ca="1">IFERROR(INDIRECT("'["&amp;Index!$A$1&amp;"]lookup'!R"&amp;ROW(N790)&amp;"C"&amp;COLUMN(N790),FALSE),NA())</f>
        <v/>
      </c>
      <c r="O790" t="str" cm="1">
        <f t="array" aca="1" ref="O790" ca="1">IFERROR(INDIRECT("'["&amp;Index!$A$1&amp;"]lookup'!R"&amp;ROW(O790)&amp;"C"&amp;COLUMN(O790),FALSE),NA())</f>
        <v/>
      </c>
      <c r="P790" t="str" cm="1">
        <f t="array" aca="1" ref="P790" ca="1">IFERROR(INDIRECT("'["&amp;Index!$A$1&amp;"]lookup'!R"&amp;ROW(P790)&amp;"C"&amp;COLUMN(P790),FALSE),NA())</f>
        <v/>
      </c>
      <c r="Q790" t="str" cm="1">
        <f t="array" aca="1" ref="Q790" ca="1">IFERROR(INDIRECT("'["&amp;Index!$A$1&amp;"]lookup'!R"&amp;ROW(Q790)&amp;"C"&amp;COLUMN(Q790),FALSE),NA())</f>
        <v/>
      </c>
      <c r="R790" t="str" cm="1">
        <f t="array" aca="1" ref="R790" ca="1">IFERROR(INDIRECT("'["&amp;Index!$A$1&amp;"]lookup'!R"&amp;ROW(R790)&amp;"C"&amp;COLUMN(R790),FALSE),NA())</f>
        <v/>
      </c>
      <c r="S790" t="str" cm="1">
        <f t="array" aca="1" ref="S790" ca="1">IFERROR(INDIRECT("'["&amp;Index!$A$1&amp;"]lookup'!R"&amp;ROW(S790)&amp;"C"&amp;COLUMN(S790),FALSE),NA())</f>
        <v/>
      </c>
      <c r="T790" t="str" cm="1">
        <f t="array" aca="1" ref="T790" ca="1">IFERROR(INDIRECT("'["&amp;Index!$A$1&amp;"]lookup'!R"&amp;ROW(T790)&amp;"C"&amp;COLUMN(T790),FALSE),NA())</f>
        <v/>
      </c>
      <c r="U790" t="str" cm="1">
        <f t="array" aca="1" ref="U790" ca="1">IFERROR(INDIRECT("'["&amp;Index!$A$1&amp;"]lookup'!R"&amp;ROW(U790)&amp;"C"&amp;COLUMN(U790),FALSE),NA())</f>
        <v/>
      </c>
      <c r="V790" t="str" cm="1">
        <f t="array" aca="1" ref="V790" ca="1">IFERROR(INDIRECT("'["&amp;Index!$A$1&amp;"]lookup'!R"&amp;ROW(V790)&amp;"C"&amp;COLUMN(V790),FALSE),NA())</f>
        <v/>
      </c>
      <c r="W790" t="str" cm="1">
        <f t="array" aca="1" ref="W790" ca="1">IFERROR(INDIRECT("'["&amp;Index!$A$1&amp;"]lookup'!R"&amp;ROW(W790)&amp;"C"&amp;COLUMN(W790),FALSE),NA())</f>
        <v/>
      </c>
      <c r="X790" t="str" cm="1">
        <f t="array" aca="1" ref="X790" ca="1">IFERROR(INDIRECT("'["&amp;Index!$A$1&amp;"]lookup'!R"&amp;ROW(X790)&amp;"C"&amp;COLUMN(X790),FALSE),NA())</f>
        <v/>
      </c>
      <c r="Y790" t="str" cm="1">
        <f t="array" aca="1" ref="Y790" ca="1">IFERROR(INDIRECT("'["&amp;Index!$A$1&amp;"]lookup'!R"&amp;ROW(Y790)&amp;"C"&amp;COLUMN(Y790),FALSE),NA())</f>
        <v/>
      </c>
      <c r="Z790" t="str" cm="1">
        <f t="array" aca="1" ref="Z790" ca="1">IFERROR(INDIRECT("'["&amp;Index!$A$1&amp;"]lookup'!R"&amp;ROW(Z790)&amp;"C"&amp;COLUMN(Z790),FALSE),NA())</f>
        <v/>
      </c>
      <c r="AA790" t="str" cm="1">
        <f t="array" aca="1" ref="AA790" ca="1">IFERROR(INDIRECT("'["&amp;Index!$A$1&amp;"]lookup'!R"&amp;ROW(AA790)&amp;"C"&amp;COLUMN(AA790),FALSE),NA())</f>
        <v/>
      </c>
      <c r="AB790" t="str" cm="1">
        <f t="array" aca="1" ref="AB790" ca="1">IFERROR(INDIRECT("'["&amp;Index!$A$1&amp;"]lookup'!R"&amp;ROW(AB790)&amp;"C"&amp;COLUMN(AB790),FALSE),NA())</f>
        <v/>
      </c>
      <c r="AC790" t="str" cm="1">
        <f t="array" aca="1" ref="AC790" ca="1">IFERROR(INDIRECT("'["&amp;Index!$A$1&amp;"]lookup'!R"&amp;ROW(AC790)&amp;"C"&amp;COLUMN(AC790),FALSE),NA())</f>
        <v/>
      </c>
      <c r="AD790" t="str" cm="1">
        <f t="array" aca="1" ref="AD790" ca="1">IFERROR(INDIRECT("'["&amp;Index!$A$1&amp;"]lookup'!R"&amp;ROW(AD790)&amp;"C"&amp;COLUMN(AD790),FALSE),NA())</f>
        <v/>
      </c>
      <c r="AE790" t="str" cm="1">
        <f t="array" aca="1" ref="AE790" ca="1">IFERROR(INDIRECT("'["&amp;Index!$A$1&amp;"]lookup'!R"&amp;ROW(AE790)&amp;"C"&amp;COLUMN(AE790),FALSE),NA())</f>
        <v/>
      </c>
      <c r="AF790" t="str">
        <f>Index!$A$1</f>
        <v>00_Control Ranges sigma ROTROL N Charge_Lyo_22820035_Dil_22867034_TOTAL_2019-03-01.xlsx</v>
      </c>
      <c r="AG790" t="str" cm="1">
        <f t="array" aca="1" ref="AG790" ca="1">IFERROR(INDIRECT("'["&amp;Index!$A$1&amp;"]Locations and batches'!R"&amp;2&amp;"C"&amp;7,FALSE),NA())</f>
        <v>ROTROL N</v>
      </c>
      <c r="AH790" cm="1">
        <f t="array" aca="1" ref="AH790" ca="1">IFERROR(INDIRECT("'["&amp;Index!$A$1&amp;"]Locations and batches'!$B$6",TRUE),NA())</f>
        <v>22757019</v>
      </c>
      <c r="AI790" t="str" cm="1">
        <f t="array" aca="1" ref="AI790" ca="1">IFERROR(INDIRECT("'["&amp;Index!$A$1&amp;"]Locations and batches'!R"&amp;2&amp;"C"&amp;11,FALSE),NA())</f>
        <v>NL22820035</v>
      </c>
      <c r="AJ790" t="str" cm="1">
        <f t="array" aca="1" ref="AJ790" ca="1">IFERROR(INDIRECT("'["&amp;Index!$A$1&amp;"]Locations and batches'!R"&amp;3&amp;"C"&amp;11,FALSE),NA())</f>
        <v>Di22867034</v>
      </c>
      <c r="AK790" t="str">
        <f t="shared" ca="1" si="24"/>
        <v/>
      </c>
      <c r="AL790" t="e" cm="1">
        <f t="array" aca="1" ref="AL790" ca="1">OFFSET(INDIRECT("'["&amp;Index!$A$1&amp;"]Locations and batches'!$U$5",TRUE),MATCH(AK790,INDIRECT("'["&amp;Index!$A$1&amp;"]Locations and batches'!$U$5:$U$30",TRUE),0),-2)</f>
        <v>#N/A</v>
      </c>
      <c r="AM790" t="e">
        <f ca="1">VLOOKUP(AK790,INDIRECT("'["&amp;Index!$A$1&amp;"]Locations and batches'!$U$6:$V$30",TRUE),2,FALSE)</f>
        <v>#N/A</v>
      </c>
      <c r="AN790" t="str">
        <f t="shared" ca="1" si="25"/>
        <v/>
      </c>
    </row>
    <row r="791" spans="1:40" x14ac:dyDescent="0.25">
      <c r="A791" cm="1">
        <f t="array" aca="1" ref="A791" ca="1">IFERROR(INDIRECT("'["&amp;Index!$A$1&amp;"]lookup'!R"&amp;ROW(A791)&amp;"C"&amp;COLUMN(A791),FALSE),NA())</f>
        <v>791</v>
      </c>
      <c r="B791" t="str" cm="1">
        <f t="array" aca="1" ref="B791" ca="1">IFERROR(INDIRECT("'["&amp;Index!$A$1&amp;"]lookup'!R"&amp;ROW(B791)&amp;"C"&amp;COLUMN(B791),FALSE),NA())</f>
        <v>////</v>
      </c>
      <c r="C791" t="str" cm="1">
        <f t="array" aca="1" ref="C791" ca="1">IFERROR(INDIRECT("'["&amp;Index!$A$1&amp;"]lookup'!R"&amp;ROW(C791)&amp;"C"&amp;COLUMN(C791),FALSE),NA())</f>
        <v/>
      </c>
      <c r="D791" t="str" cm="1">
        <f t="array" aca="1" ref="D791" ca="1">IFERROR(INDIRECT("'["&amp;Index!$A$1&amp;"]lookup'!R"&amp;ROW(D791)&amp;"C"&amp;COLUMN(D791),FALSE),NA())</f>
        <v/>
      </c>
      <c r="E791" t="str" cm="1">
        <f t="array" aca="1" ref="E791" ca="1">IFERROR(INDIRECT("'["&amp;Index!$A$1&amp;"]lookup'!R"&amp;ROW(E791)&amp;"C"&amp;COLUMN(E791),FALSE),NA())</f>
        <v/>
      </c>
      <c r="F791" t="str" cm="1">
        <f t="array" aca="1" ref="F791" ca="1">IFERROR(INDIRECT("'["&amp;Index!$A$1&amp;"]lookup'!R"&amp;ROW(F791)&amp;"C"&amp;COLUMN(F791),FALSE),NA())</f>
        <v/>
      </c>
      <c r="G791" t="str" cm="1">
        <f t="array" aca="1" ref="G791" ca="1">IFERROR(INDIRECT("'["&amp;Index!$A$1&amp;"]lookup'!R"&amp;ROW(G791)&amp;"C"&amp;COLUMN(G791),FALSE),NA())</f>
        <v/>
      </c>
      <c r="H791" t="str" cm="1">
        <f t="array" aca="1" ref="H791" ca="1">IFERROR(INDIRECT("'["&amp;Index!$A$1&amp;"]lookup'!R"&amp;ROW(H791)&amp;"C"&amp;COLUMN(H791),FALSE),NA())</f>
        <v/>
      </c>
      <c r="I791" t="str" cm="1">
        <f t="array" aca="1" ref="I791" ca="1">IFERROR(INDIRECT("'["&amp;Index!$A$1&amp;"]lookup'!R"&amp;ROW(I791)&amp;"C"&amp;COLUMN(I791),FALSE),NA())</f>
        <v/>
      </c>
      <c r="J791" t="str" cm="1">
        <f t="array" aca="1" ref="J791" ca="1">IFERROR(INDIRECT("'["&amp;Index!$A$1&amp;"]lookup'!R"&amp;ROW(J791)&amp;"C"&amp;COLUMN(J791),FALSE),NA())</f>
        <v/>
      </c>
      <c r="K791" t="str" cm="1">
        <f t="array" aca="1" ref="K791" ca="1">IFERROR(INDIRECT("'["&amp;Index!$A$1&amp;"]lookup'!R"&amp;ROW(K791)&amp;"C"&amp;COLUMN(K791),FALSE),NA())</f>
        <v/>
      </c>
      <c r="L791" t="str" cm="1">
        <f t="array" aca="1" ref="L791" ca="1">IFERROR(INDIRECT("'["&amp;Index!$A$1&amp;"]lookup'!R"&amp;ROW(L791)&amp;"C"&amp;COLUMN(L791),FALSE),NA())</f>
        <v/>
      </c>
      <c r="M791" t="str" cm="1">
        <f t="array" aca="1" ref="M791" ca="1">IFERROR(INDIRECT("'["&amp;Index!$A$1&amp;"]lookup'!R"&amp;ROW(M791)&amp;"C"&amp;COLUMN(M791),FALSE),NA())</f>
        <v/>
      </c>
      <c r="N791" t="str" cm="1">
        <f t="array" aca="1" ref="N791" ca="1">IFERROR(INDIRECT("'["&amp;Index!$A$1&amp;"]lookup'!R"&amp;ROW(N791)&amp;"C"&amp;COLUMN(N791),FALSE),NA())</f>
        <v/>
      </c>
      <c r="O791" t="str" cm="1">
        <f t="array" aca="1" ref="O791" ca="1">IFERROR(INDIRECT("'["&amp;Index!$A$1&amp;"]lookup'!R"&amp;ROW(O791)&amp;"C"&amp;COLUMN(O791),FALSE),NA())</f>
        <v/>
      </c>
      <c r="P791" t="str" cm="1">
        <f t="array" aca="1" ref="P791" ca="1">IFERROR(INDIRECT("'["&amp;Index!$A$1&amp;"]lookup'!R"&amp;ROW(P791)&amp;"C"&amp;COLUMN(P791),FALSE),NA())</f>
        <v/>
      </c>
      <c r="Q791" t="str" cm="1">
        <f t="array" aca="1" ref="Q791" ca="1">IFERROR(INDIRECT("'["&amp;Index!$A$1&amp;"]lookup'!R"&amp;ROW(Q791)&amp;"C"&amp;COLUMN(Q791),FALSE),NA())</f>
        <v/>
      </c>
      <c r="R791" t="str" cm="1">
        <f t="array" aca="1" ref="R791" ca="1">IFERROR(INDIRECT("'["&amp;Index!$A$1&amp;"]lookup'!R"&amp;ROW(R791)&amp;"C"&amp;COLUMN(R791),FALSE),NA())</f>
        <v/>
      </c>
      <c r="S791" t="str" cm="1">
        <f t="array" aca="1" ref="S791" ca="1">IFERROR(INDIRECT("'["&amp;Index!$A$1&amp;"]lookup'!R"&amp;ROW(S791)&amp;"C"&amp;COLUMN(S791),FALSE),NA())</f>
        <v/>
      </c>
      <c r="T791" t="str" cm="1">
        <f t="array" aca="1" ref="T791" ca="1">IFERROR(INDIRECT("'["&amp;Index!$A$1&amp;"]lookup'!R"&amp;ROW(T791)&amp;"C"&amp;COLUMN(T791),FALSE),NA())</f>
        <v/>
      </c>
      <c r="U791" t="str" cm="1">
        <f t="array" aca="1" ref="U791" ca="1">IFERROR(INDIRECT("'["&amp;Index!$A$1&amp;"]lookup'!R"&amp;ROW(U791)&amp;"C"&amp;COLUMN(U791),FALSE),NA())</f>
        <v/>
      </c>
      <c r="V791" t="str" cm="1">
        <f t="array" aca="1" ref="V791" ca="1">IFERROR(INDIRECT("'["&amp;Index!$A$1&amp;"]lookup'!R"&amp;ROW(V791)&amp;"C"&amp;COLUMN(V791),FALSE),NA())</f>
        <v/>
      </c>
      <c r="W791" t="str" cm="1">
        <f t="array" aca="1" ref="W791" ca="1">IFERROR(INDIRECT("'["&amp;Index!$A$1&amp;"]lookup'!R"&amp;ROW(W791)&amp;"C"&amp;COLUMN(W791),FALSE),NA())</f>
        <v/>
      </c>
      <c r="X791" t="str" cm="1">
        <f t="array" aca="1" ref="X791" ca="1">IFERROR(INDIRECT("'["&amp;Index!$A$1&amp;"]lookup'!R"&amp;ROW(X791)&amp;"C"&amp;COLUMN(X791),FALSE),NA())</f>
        <v/>
      </c>
      <c r="Y791" t="str" cm="1">
        <f t="array" aca="1" ref="Y791" ca="1">IFERROR(INDIRECT("'["&amp;Index!$A$1&amp;"]lookup'!R"&amp;ROW(Y791)&amp;"C"&amp;COLUMN(Y791),FALSE),NA())</f>
        <v/>
      </c>
      <c r="Z791" t="str" cm="1">
        <f t="array" aca="1" ref="Z791" ca="1">IFERROR(INDIRECT("'["&amp;Index!$A$1&amp;"]lookup'!R"&amp;ROW(Z791)&amp;"C"&amp;COLUMN(Z791),FALSE),NA())</f>
        <v/>
      </c>
      <c r="AA791" t="str" cm="1">
        <f t="array" aca="1" ref="AA791" ca="1">IFERROR(INDIRECT("'["&amp;Index!$A$1&amp;"]lookup'!R"&amp;ROW(AA791)&amp;"C"&amp;COLUMN(AA791),FALSE),NA())</f>
        <v/>
      </c>
      <c r="AB791" t="str" cm="1">
        <f t="array" aca="1" ref="AB791" ca="1">IFERROR(INDIRECT("'["&amp;Index!$A$1&amp;"]lookup'!R"&amp;ROW(AB791)&amp;"C"&amp;COLUMN(AB791),FALSE),NA())</f>
        <v/>
      </c>
      <c r="AC791" t="str" cm="1">
        <f t="array" aca="1" ref="AC791" ca="1">IFERROR(INDIRECT("'["&amp;Index!$A$1&amp;"]lookup'!R"&amp;ROW(AC791)&amp;"C"&amp;COLUMN(AC791),FALSE),NA())</f>
        <v/>
      </c>
      <c r="AD791" t="str" cm="1">
        <f t="array" aca="1" ref="AD791" ca="1">IFERROR(INDIRECT("'["&amp;Index!$A$1&amp;"]lookup'!R"&amp;ROW(AD791)&amp;"C"&amp;COLUMN(AD791),FALSE),NA())</f>
        <v/>
      </c>
      <c r="AE791" t="str" cm="1">
        <f t="array" aca="1" ref="AE791" ca="1">IFERROR(INDIRECT("'["&amp;Index!$A$1&amp;"]lookup'!R"&amp;ROW(AE791)&amp;"C"&amp;COLUMN(AE791),FALSE),NA())</f>
        <v/>
      </c>
      <c r="AF791" t="str">
        <f>Index!$A$1</f>
        <v>00_Control Ranges sigma ROTROL N Charge_Lyo_22820035_Dil_22867034_TOTAL_2019-03-01.xlsx</v>
      </c>
      <c r="AG791" t="str" cm="1">
        <f t="array" aca="1" ref="AG791" ca="1">IFERROR(INDIRECT("'["&amp;Index!$A$1&amp;"]Locations and batches'!R"&amp;2&amp;"C"&amp;7,FALSE),NA())</f>
        <v>ROTROL N</v>
      </c>
      <c r="AH791" cm="1">
        <f t="array" aca="1" ref="AH791" ca="1">IFERROR(INDIRECT("'["&amp;Index!$A$1&amp;"]Locations and batches'!$B$6",TRUE),NA())</f>
        <v>22757019</v>
      </c>
      <c r="AI791" t="str" cm="1">
        <f t="array" aca="1" ref="AI791" ca="1">IFERROR(INDIRECT("'["&amp;Index!$A$1&amp;"]Locations and batches'!R"&amp;2&amp;"C"&amp;11,FALSE),NA())</f>
        <v>NL22820035</v>
      </c>
      <c r="AJ791" t="str" cm="1">
        <f t="array" aca="1" ref="AJ791" ca="1">IFERROR(INDIRECT("'["&amp;Index!$A$1&amp;"]Locations and batches'!R"&amp;3&amp;"C"&amp;11,FALSE),NA())</f>
        <v>Di22867034</v>
      </c>
      <c r="AK791" t="str">
        <f t="shared" ca="1" si="24"/>
        <v/>
      </c>
      <c r="AL791" t="e" cm="1">
        <f t="array" aca="1" ref="AL791" ca="1">OFFSET(INDIRECT("'["&amp;Index!$A$1&amp;"]Locations and batches'!$U$5",TRUE),MATCH(AK791,INDIRECT("'["&amp;Index!$A$1&amp;"]Locations and batches'!$U$5:$U$30",TRUE),0),-2)</f>
        <v>#N/A</v>
      </c>
      <c r="AM791" t="e">
        <f ca="1">VLOOKUP(AK791,INDIRECT("'["&amp;Index!$A$1&amp;"]Locations and batches'!$U$6:$V$30",TRUE),2,FALSE)</f>
        <v>#N/A</v>
      </c>
      <c r="AN791" t="str">
        <f t="shared" ca="1" si="25"/>
        <v/>
      </c>
    </row>
    <row r="792" spans="1:40" x14ac:dyDescent="0.25">
      <c r="A792" cm="1">
        <f t="array" aca="1" ref="A792" ca="1">IFERROR(INDIRECT("'["&amp;Index!$A$1&amp;"]lookup'!R"&amp;ROW(A792)&amp;"C"&amp;COLUMN(A792),FALSE),NA())</f>
        <v>792</v>
      </c>
      <c r="B792" t="str" cm="1">
        <f t="array" aca="1" ref="B792" ca="1">IFERROR(INDIRECT("'["&amp;Index!$A$1&amp;"]lookup'!R"&amp;ROW(B792)&amp;"C"&amp;COLUMN(B792),FALSE),NA())</f>
        <v>////</v>
      </c>
      <c r="C792" t="str" cm="1">
        <f t="array" aca="1" ref="C792" ca="1">IFERROR(INDIRECT("'["&amp;Index!$A$1&amp;"]lookup'!R"&amp;ROW(C792)&amp;"C"&amp;COLUMN(C792),FALSE),NA())</f>
        <v/>
      </c>
      <c r="D792" t="str" cm="1">
        <f t="array" aca="1" ref="D792" ca="1">IFERROR(INDIRECT("'["&amp;Index!$A$1&amp;"]lookup'!R"&amp;ROW(D792)&amp;"C"&amp;COLUMN(D792),FALSE),NA())</f>
        <v/>
      </c>
      <c r="E792" t="str" cm="1">
        <f t="array" aca="1" ref="E792" ca="1">IFERROR(INDIRECT("'["&amp;Index!$A$1&amp;"]lookup'!R"&amp;ROW(E792)&amp;"C"&amp;COLUMN(E792),FALSE),NA())</f>
        <v/>
      </c>
      <c r="F792" t="str" cm="1">
        <f t="array" aca="1" ref="F792" ca="1">IFERROR(INDIRECT("'["&amp;Index!$A$1&amp;"]lookup'!R"&amp;ROW(F792)&amp;"C"&amp;COLUMN(F792),FALSE),NA())</f>
        <v/>
      </c>
      <c r="G792" t="str" cm="1">
        <f t="array" aca="1" ref="G792" ca="1">IFERROR(INDIRECT("'["&amp;Index!$A$1&amp;"]lookup'!R"&amp;ROW(G792)&amp;"C"&amp;COLUMN(G792),FALSE),NA())</f>
        <v/>
      </c>
      <c r="H792" t="str" cm="1">
        <f t="array" aca="1" ref="H792" ca="1">IFERROR(INDIRECT("'["&amp;Index!$A$1&amp;"]lookup'!R"&amp;ROW(H792)&amp;"C"&amp;COLUMN(H792),FALSE),NA())</f>
        <v/>
      </c>
      <c r="I792" t="str" cm="1">
        <f t="array" aca="1" ref="I792" ca="1">IFERROR(INDIRECT("'["&amp;Index!$A$1&amp;"]lookup'!R"&amp;ROW(I792)&amp;"C"&amp;COLUMN(I792),FALSE),NA())</f>
        <v/>
      </c>
      <c r="J792" t="str" cm="1">
        <f t="array" aca="1" ref="J792" ca="1">IFERROR(INDIRECT("'["&amp;Index!$A$1&amp;"]lookup'!R"&amp;ROW(J792)&amp;"C"&amp;COLUMN(J792),FALSE),NA())</f>
        <v/>
      </c>
      <c r="K792" t="str" cm="1">
        <f t="array" aca="1" ref="K792" ca="1">IFERROR(INDIRECT("'["&amp;Index!$A$1&amp;"]lookup'!R"&amp;ROW(K792)&amp;"C"&amp;COLUMN(K792),FALSE),NA())</f>
        <v/>
      </c>
      <c r="L792" t="str" cm="1">
        <f t="array" aca="1" ref="L792" ca="1">IFERROR(INDIRECT("'["&amp;Index!$A$1&amp;"]lookup'!R"&amp;ROW(L792)&amp;"C"&amp;COLUMN(L792),FALSE),NA())</f>
        <v/>
      </c>
      <c r="M792" t="str" cm="1">
        <f t="array" aca="1" ref="M792" ca="1">IFERROR(INDIRECT("'["&amp;Index!$A$1&amp;"]lookup'!R"&amp;ROW(M792)&amp;"C"&amp;COLUMN(M792),FALSE),NA())</f>
        <v/>
      </c>
      <c r="N792" t="str" cm="1">
        <f t="array" aca="1" ref="N792" ca="1">IFERROR(INDIRECT("'["&amp;Index!$A$1&amp;"]lookup'!R"&amp;ROW(N792)&amp;"C"&amp;COLUMN(N792),FALSE),NA())</f>
        <v/>
      </c>
      <c r="O792" t="str" cm="1">
        <f t="array" aca="1" ref="O792" ca="1">IFERROR(INDIRECT("'["&amp;Index!$A$1&amp;"]lookup'!R"&amp;ROW(O792)&amp;"C"&amp;COLUMN(O792),FALSE),NA())</f>
        <v/>
      </c>
      <c r="P792" t="str" cm="1">
        <f t="array" aca="1" ref="P792" ca="1">IFERROR(INDIRECT("'["&amp;Index!$A$1&amp;"]lookup'!R"&amp;ROW(P792)&amp;"C"&amp;COLUMN(P792),FALSE),NA())</f>
        <v/>
      </c>
      <c r="Q792" t="str" cm="1">
        <f t="array" aca="1" ref="Q792" ca="1">IFERROR(INDIRECT("'["&amp;Index!$A$1&amp;"]lookup'!R"&amp;ROW(Q792)&amp;"C"&amp;COLUMN(Q792),FALSE),NA())</f>
        <v/>
      </c>
      <c r="R792" t="str" cm="1">
        <f t="array" aca="1" ref="R792" ca="1">IFERROR(INDIRECT("'["&amp;Index!$A$1&amp;"]lookup'!R"&amp;ROW(R792)&amp;"C"&amp;COLUMN(R792),FALSE),NA())</f>
        <v/>
      </c>
      <c r="S792" t="str" cm="1">
        <f t="array" aca="1" ref="S792" ca="1">IFERROR(INDIRECT("'["&amp;Index!$A$1&amp;"]lookup'!R"&amp;ROW(S792)&amp;"C"&amp;COLUMN(S792),FALSE),NA())</f>
        <v/>
      </c>
      <c r="T792" t="str" cm="1">
        <f t="array" aca="1" ref="T792" ca="1">IFERROR(INDIRECT("'["&amp;Index!$A$1&amp;"]lookup'!R"&amp;ROW(T792)&amp;"C"&amp;COLUMN(T792),FALSE),NA())</f>
        <v/>
      </c>
      <c r="U792" t="str" cm="1">
        <f t="array" aca="1" ref="U792" ca="1">IFERROR(INDIRECT("'["&amp;Index!$A$1&amp;"]lookup'!R"&amp;ROW(U792)&amp;"C"&amp;COLUMN(U792),FALSE),NA())</f>
        <v/>
      </c>
      <c r="V792" t="str" cm="1">
        <f t="array" aca="1" ref="V792" ca="1">IFERROR(INDIRECT("'["&amp;Index!$A$1&amp;"]lookup'!R"&amp;ROW(V792)&amp;"C"&amp;COLUMN(V792),FALSE),NA())</f>
        <v/>
      </c>
      <c r="W792" t="str" cm="1">
        <f t="array" aca="1" ref="W792" ca="1">IFERROR(INDIRECT("'["&amp;Index!$A$1&amp;"]lookup'!R"&amp;ROW(W792)&amp;"C"&amp;COLUMN(W792),FALSE),NA())</f>
        <v/>
      </c>
      <c r="X792" t="str" cm="1">
        <f t="array" aca="1" ref="X792" ca="1">IFERROR(INDIRECT("'["&amp;Index!$A$1&amp;"]lookup'!R"&amp;ROW(X792)&amp;"C"&amp;COLUMN(X792),FALSE),NA())</f>
        <v/>
      </c>
      <c r="Y792" t="str" cm="1">
        <f t="array" aca="1" ref="Y792" ca="1">IFERROR(INDIRECT("'["&amp;Index!$A$1&amp;"]lookup'!R"&amp;ROW(Y792)&amp;"C"&amp;COLUMN(Y792),FALSE),NA())</f>
        <v/>
      </c>
      <c r="Z792" t="str" cm="1">
        <f t="array" aca="1" ref="Z792" ca="1">IFERROR(INDIRECT("'["&amp;Index!$A$1&amp;"]lookup'!R"&amp;ROW(Z792)&amp;"C"&amp;COLUMN(Z792),FALSE),NA())</f>
        <v/>
      </c>
      <c r="AA792" t="str" cm="1">
        <f t="array" aca="1" ref="AA792" ca="1">IFERROR(INDIRECT("'["&amp;Index!$A$1&amp;"]lookup'!R"&amp;ROW(AA792)&amp;"C"&amp;COLUMN(AA792),FALSE),NA())</f>
        <v/>
      </c>
      <c r="AB792" t="str" cm="1">
        <f t="array" aca="1" ref="AB792" ca="1">IFERROR(INDIRECT("'["&amp;Index!$A$1&amp;"]lookup'!R"&amp;ROW(AB792)&amp;"C"&amp;COLUMN(AB792),FALSE),NA())</f>
        <v/>
      </c>
      <c r="AC792" t="str" cm="1">
        <f t="array" aca="1" ref="AC792" ca="1">IFERROR(INDIRECT("'["&amp;Index!$A$1&amp;"]lookup'!R"&amp;ROW(AC792)&amp;"C"&amp;COLUMN(AC792),FALSE),NA())</f>
        <v/>
      </c>
      <c r="AD792" t="str" cm="1">
        <f t="array" aca="1" ref="AD792" ca="1">IFERROR(INDIRECT("'["&amp;Index!$A$1&amp;"]lookup'!R"&amp;ROW(AD792)&amp;"C"&amp;COLUMN(AD792),FALSE),NA())</f>
        <v/>
      </c>
      <c r="AE792" t="str" cm="1">
        <f t="array" aca="1" ref="AE792" ca="1">IFERROR(INDIRECT("'["&amp;Index!$A$1&amp;"]lookup'!R"&amp;ROW(AE792)&amp;"C"&amp;COLUMN(AE792),FALSE),NA())</f>
        <v/>
      </c>
      <c r="AF792" t="str">
        <f>Index!$A$1</f>
        <v>00_Control Ranges sigma ROTROL N Charge_Lyo_22820035_Dil_22867034_TOTAL_2019-03-01.xlsx</v>
      </c>
      <c r="AG792" t="str" cm="1">
        <f t="array" aca="1" ref="AG792" ca="1">IFERROR(INDIRECT("'["&amp;Index!$A$1&amp;"]Locations and batches'!R"&amp;2&amp;"C"&amp;7,FALSE),NA())</f>
        <v>ROTROL N</v>
      </c>
      <c r="AH792" cm="1">
        <f t="array" aca="1" ref="AH792" ca="1">IFERROR(INDIRECT("'["&amp;Index!$A$1&amp;"]Locations and batches'!$B$6",TRUE),NA())</f>
        <v>22757019</v>
      </c>
      <c r="AI792" t="str" cm="1">
        <f t="array" aca="1" ref="AI792" ca="1">IFERROR(INDIRECT("'["&amp;Index!$A$1&amp;"]Locations and batches'!R"&amp;2&amp;"C"&amp;11,FALSE),NA())</f>
        <v>NL22820035</v>
      </c>
      <c r="AJ792" t="str" cm="1">
        <f t="array" aca="1" ref="AJ792" ca="1">IFERROR(INDIRECT("'["&amp;Index!$A$1&amp;"]Locations and batches'!R"&amp;3&amp;"C"&amp;11,FALSE),NA())</f>
        <v>Di22867034</v>
      </c>
      <c r="AK792" t="str">
        <f t="shared" ref="AK792:AK855" ca="1" si="26">IF(H792=0,NA(),H792)</f>
        <v/>
      </c>
      <c r="AL792" t="e" cm="1">
        <f t="array" aca="1" ref="AL792" ca="1">OFFSET(INDIRECT("'["&amp;Index!$A$1&amp;"]Locations and batches'!$U$5",TRUE),MATCH(AK792,INDIRECT("'["&amp;Index!$A$1&amp;"]Locations and batches'!$U$5:$U$30",TRUE),0),-2)</f>
        <v>#N/A</v>
      </c>
      <c r="AM792" t="e">
        <f ca="1">VLOOKUP(AK792,INDIRECT("'["&amp;Index!$A$1&amp;"]Locations and batches'!$U$6:$V$30",TRUE),2,FALSE)</f>
        <v>#N/A</v>
      </c>
      <c r="AN792" t="str">
        <f t="shared" ref="AN792:AN855" ca="1" si="27">IFERROR(RIGHT(C792,2),NA())</f>
        <v/>
      </c>
    </row>
    <row r="793" spans="1:40" x14ac:dyDescent="0.25">
      <c r="A793" cm="1">
        <f t="array" aca="1" ref="A793" ca="1">IFERROR(INDIRECT("'["&amp;Index!$A$1&amp;"]lookup'!R"&amp;ROW(A793)&amp;"C"&amp;COLUMN(A793),FALSE),NA())</f>
        <v>793</v>
      </c>
      <c r="B793" t="str" cm="1">
        <f t="array" aca="1" ref="B793" ca="1">IFERROR(INDIRECT("'["&amp;Index!$A$1&amp;"]lookup'!R"&amp;ROW(B793)&amp;"C"&amp;COLUMN(B793),FALSE),NA())</f>
        <v>////</v>
      </c>
      <c r="C793" t="str" cm="1">
        <f t="array" aca="1" ref="C793" ca="1">IFERROR(INDIRECT("'["&amp;Index!$A$1&amp;"]lookup'!R"&amp;ROW(C793)&amp;"C"&amp;COLUMN(C793),FALSE),NA())</f>
        <v/>
      </c>
      <c r="D793" t="str" cm="1">
        <f t="array" aca="1" ref="D793" ca="1">IFERROR(INDIRECT("'["&amp;Index!$A$1&amp;"]lookup'!R"&amp;ROW(D793)&amp;"C"&amp;COLUMN(D793),FALSE),NA())</f>
        <v/>
      </c>
      <c r="E793" t="str" cm="1">
        <f t="array" aca="1" ref="E793" ca="1">IFERROR(INDIRECT("'["&amp;Index!$A$1&amp;"]lookup'!R"&amp;ROW(E793)&amp;"C"&amp;COLUMN(E793),FALSE),NA())</f>
        <v/>
      </c>
      <c r="F793" t="str" cm="1">
        <f t="array" aca="1" ref="F793" ca="1">IFERROR(INDIRECT("'["&amp;Index!$A$1&amp;"]lookup'!R"&amp;ROW(F793)&amp;"C"&amp;COLUMN(F793),FALSE),NA())</f>
        <v/>
      </c>
      <c r="G793" t="str" cm="1">
        <f t="array" aca="1" ref="G793" ca="1">IFERROR(INDIRECT("'["&amp;Index!$A$1&amp;"]lookup'!R"&amp;ROW(G793)&amp;"C"&amp;COLUMN(G793),FALSE),NA())</f>
        <v/>
      </c>
      <c r="H793" t="str" cm="1">
        <f t="array" aca="1" ref="H793" ca="1">IFERROR(INDIRECT("'["&amp;Index!$A$1&amp;"]lookup'!R"&amp;ROW(H793)&amp;"C"&amp;COLUMN(H793),FALSE),NA())</f>
        <v/>
      </c>
      <c r="I793" t="str" cm="1">
        <f t="array" aca="1" ref="I793" ca="1">IFERROR(INDIRECT("'["&amp;Index!$A$1&amp;"]lookup'!R"&amp;ROW(I793)&amp;"C"&amp;COLUMN(I793),FALSE),NA())</f>
        <v/>
      </c>
      <c r="J793" t="str" cm="1">
        <f t="array" aca="1" ref="J793" ca="1">IFERROR(INDIRECT("'["&amp;Index!$A$1&amp;"]lookup'!R"&amp;ROW(J793)&amp;"C"&amp;COLUMN(J793),FALSE),NA())</f>
        <v/>
      </c>
      <c r="K793" t="str" cm="1">
        <f t="array" aca="1" ref="K793" ca="1">IFERROR(INDIRECT("'["&amp;Index!$A$1&amp;"]lookup'!R"&amp;ROW(K793)&amp;"C"&amp;COLUMN(K793),FALSE),NA())</f>
        <v/>
      </c>
      <c r="L793" t="str" cm="1">
        <f t="array" aca="1" ref="L793" ca="1">IFERROR(INDIRECT("'["&amp;Index!$A$1&amp;"]lookup'!R"&amp;ROW(L793)&amp;"C"&amp;COLUMN(L793),FALSE),NA())</f>
        <v/>
      </c>
      <c r="M793" t="str" cm="1">
        <f t="array" aca="1" ref="M793" ca="1">IFERROR(INDIRECT("'["&amp;Index!$A$1&amp;"]lookup'!R"&amp;ROW(M793)&amp;"C"&amp;COLUMN(M793),FALSE),NA())</f>
        <v/>
      </c>
      <c r="N793" t="str" cm="1">
        <f t="array" aca="1" ref="N793" ca="1">IFERROR(INDIRECT("'["&amp;Index!$A$1&amp;"]lookup'!R"&amp;ROW(N793)&amp;"C"&amp;COLUMN(N793),FALSE),NA())</f>
        <v/>
      </c>
      <c r="O793" t="str" cm="1">
        <f t="array" aca="1" ref="O793" ca="1">IFERROR(INDIRECT("'["&amp;Index!$A$1&amp;"]lookup'!R"&amp;ROW(O793)&amp;"C"&amp;COLUMN(O793),FALSE),NA())</f>
        <v/>
      </c>
      <c r="P793" t="str" cm="1">
        <f t="array" aca="1" ref="P793" ca="1">IFERROR(INDIRECT("'["&amp;Index!$A$1&amp;"]lookup'!R"&amp;ROW(P793)&amp;"C"&amp;COLUMN(P793),FALSE),NA())</f>
        <v/>
      </c>
      <c r="Q793" t="str" cm="1">
        <f t="array" aca="1" ref="Q793" ca="1">IFERROR(INDIRECT("'["&amp;Index!$A$1&amp;"]lookup'!R"&amp;ROW(Q793)&amp;"C"&amp;COLUMN(Q793),FALSE),NA())</f>
        <v/>
      </c>
      <c r="R793" t="str" cm="1">
        <f t="array" aca="1" ref="R793" ca="1">IFERROR(INDIRECT("'["&amp;Index!$A$1&amp;"]lookup'!R"&amp;ROW(R793)&amp;"C"&amp;COLUMN(R793),FALSE),NA())</f>
        <v/>
      </c>
      <c r="S793" t="str" cm="1">
        <f t="array" aca="1" ref="S793" ca="1">IFERROR(INDIRECT("'["&amp;Index!$A$1&amp;"]lookup'!R"&amp;ROW(S793)&amp;"C"&amp;COLUMN(S793),FALSE),NA())</f>
        <v/>
      </c>
      <c r="T793" t="str" cm="1">
        <f t="array" aca="1" ref="T793" ca="1">IFERROR(INDIRECT("'["&amp;Index!$A$1&amp;"]lookup'!R"&amp;ROW(T793)&amp;"C"&amp;COLUMN(T793),FALSE),NA())</f>
        <v/>
      </c>
      <c r="U793" t="str" cm="1">
        <f t="array" aca="1" ref="U793" ca="1">IFERROR(INDIRECT("'["&amp;Index!$A$1&amp;"]lookup'!R"&amp;ROW(U793)&amp;"C"&amp;COLUMN(U793),FALSE),NA())</f>
        <v/>
      </c>
      <c r="V793" t="str" cm="1">
        <f t="array" aca="1" ref="V793" ca="1">IFERROR(INDIRECT("'["&amp;Index!$A$1&amp;"]lookup'!R"&amp;ROW(V793)&amp;"C"&amp;COLUMN(V793),FALSE),NA())</f>
        <v/>
      </c>
      <c r="W793" t="str" cm="1">
        <f t="array" aca="1" ref="W793" ca="1">IFERROR(INDIRECT("'["&amp;Index!$A$1&amp;"]lookup'!R"&amp;ROW(W793)&amp;"C"&amp;COLUMN(W793),FALSE),NA())</f>
        <v/>
      </c>
      <c r="X793" t="str" cm="1">
        <f t="array" aca="1" ref="X793" ca="1">IFERROR(INDIRECT("'["&amp;Index!$A$1&amp;"]lookup'!R"&amp;ROW(X793)&amp;"C"&amp;COLUMN(X793),FALSE),NA())</f>
        <v/>
      </c>
      <c r="Y793" t="str" cm="1">
        <f t="array" aca="1" ref="Y793" ca="1">IFERROR(INDIRECT("'["&amp;Index!$A$1&amp;"]lookup'!R"&amp;ROW(Y793)&amp;"C"&amp;COLUMN(Y793),FALSE),NA())</f>
        <v/>
      </c>
      <c r="Z793" t="str" cm="1">
        <f t="array" aca="1" ref="Z793" ca="1">IFERROR(INDIRECT("'["&amp;Index!$A$1&amp;"]lookup'!R"&amp;ROW(Z793)&amp;"C"&amp;COLUMN(Z793),FALSE),NA())</f>
        <v/>
      </c>
      <c r="AA793" t="str" cm="1">
        <f t="array" aca="1" ref="AA793" ca="1">IFERROR(INDIRECT("'["&amp;Index!$A$1&amp;"]lookup'!R"&amp;ROW(AA793)&amp;"C"&amp;COLUMN(AA793),FALSE),NA())</f>
        <v/>
      </c>
      <c r="AB793" t="str" cm="1">
        <f t="array" aca="1" ref="AB793" ca="1">IFERROR(INDIRECT("'["&amp;Index!$A$1&amp;"]lookup'!R"&amp;ROW(AB793)&amp;"C"&amp;COLUMN(AB793),FALSE),NA())</f>
        <v/>
      </c>
      <c r="AC793" t="str" cm="1">
        <f t="array" aca="1" ref="AC793" ca="1">IFERROR(INDIRECT("'["&amp;Index!$A$1&amp;"]lookup'!R"&amp;ROW(AC793)&amp;"C"&amp;COLUMN(AC793),FALSE),NA())</f>
        <v/>
      </c>
      <c r="AD793" t="str" cm="1">
        <f t="array" aca="1" ref="AD793" ca="1">IFERROR(INDIRECT("'["&amp;Index!$A$1&amp;"]lookup'!R"&amp;ROW(AD793)&amp;"C"&amp;COLUMN(AD793),FALSE),NA())</f>
        <v/>
      </c>
      <c r="AE793" t="str" cm="1">
        <f t="array" aca="1" ref="AE793" ca="1">IFERROR(INDIRECT("'["&amp;Index!$A$1&amp;"]lookup'!R"&amp;ROW(AE793)&amp;"C"&amp;COLUMN(AE793),FALSE),NA())</f>
        <v/>
      </c>
      <c r="AF793" t="str">
        <f>Index!$A$1</f>
        <v>00_Control Ranges sigma ROTROL N Charge_Lyo_22820035_Dil_22867034_TOTAL_2019-03-01.xlsx</v>
      </c>
      <c r="AG793" t="str" cm="1">
        <f t="array" aca="1" ref="AG793" ca="1">IFERROR(INDIRECT("'["&amp;Index!$A$1&amp;"]Locations and batches'!R"&amp;2&amp;"C"&amp;7,FALSE),NA())</f>
        <v>ROTROL N</v>
      </c>
      <c r="AH793" cm="1">
        <f t="array" aca="1" ref="AH793" ca="1">IFERROR(INDIRECT("'["&amp;Index!$A$1&amp;"]Locations and batches'!$B$6",TRUE),NA())</f>
        <v>22757019</v>
      </c>
      <c r="AI793" t="str" cm="1">
        <f t="array" aca="1" ref="AI793" ca="1">IFERROR(INDIRECT("'["&amp;Index!$A$1&amp;"]Locations and batches'!R"&amp;2&amp;"C"&amp;11,FALSE),NA())</f>
        <v>NL22820035</v>
      </c>
      <c r="AJ793" t="str" cm="1">
        <f t="array" aca="1" ref="AJ793" ca="1">IFERROR(INDIRECT("'["&amp;Index!$A$1&amp;"]Locations and batches'!R"&amp;3&amp;"C"&amp;11,FALSE),NA())</f>
        <v>Di22867034</v>
      </c>
      <c r="AK793" t="str">
        <f t="shared" ca="1" si="26"/>
        <v/>
      </c>
      <c r="AL793" t="e" cm="1">
        <f t="array" aca="1" ref="AL793" ca="1">OFFSET(INDIRECT("'["&amp;Index!$A$1&amp;"]Locations and batches'!$U$5",TRUE),MATCH(AK793,INDIRECT("'["&amp;Index!$A$1&amp;"]Locations and batches'!$U$5:$U$30",TRUE),0),-2)</f>
        <v>#N/A</v>
      </c>
      <c r="AM793" t="e">
        <f ca="1">VLOOKUP(AK793,INDIRECT("'["&amp;Index!$A$1&amp;"]Locations and batches'!$U$6:$V$30",TRUE),2,FALSE)</f>
        <v>#N/A</v>
      </c>
      <c r="AN793" t="str">
        <f t="shared" ca="1" si="27"/>
        <v/>
      </c>
    </row>
    <row r="794" spans="1:40" x14ac:dyDescent="0.25">
      <c r="A794" cm="1">
        <f t="array" aca="1" ref="A794" ca="1">IFERROR(INDIRECT("'["&amp;Index!$A$1&amp;"]lookup'!R"&amp;ROW(A794)&amp;"C"&amp;COLUMN(A794),FALSE),NA())</f>
        <v>794</v>
      </c>
      <c r="B794" t="str" cm="1">
        <f t="array" aca="1" ref="B794" ca="1">IFERROR(INDIRECT("'["&amp;Index!$A$1&amp;"]lookup'!R"&amp;ROW(B794)&amp;"C"&amp;COLUMN(B794),FALSE),NA())</f>
        <v>////</v>
      </c>
      <c r="C794" t="str" cm="1">
        <f t="array" aca="1" ref="C794" ca="1">IFERROR(INDIRECT("'["&amp;Index!$A$1&amp;"]lookup'!R"&amp;ROW(C794)&amp;"C"&amp;COLUMN(C794),FALSE),NA())</f>
        <v/>
      </c>
      <c r="D794" t="str" cm="1">
        <f t="array" aca="1" ref="D794" ca="1">IFERROR(INDIRECT("'["&amp;Index!$A$1&amp;"]lookup'!R"&amp;ROW(D794)&amp;"C"&amp;COLUMN(D794),FALSE),NA())</f>
        <v/>
      </c>
      <c r="E794" t="str" cm="1">
        <f t="array" aca="1" ref="E794" ca="1">IFERROR(INDIRECT("'["&amp;Index!$A$1&amp;"]lookup'!R"&amp;ROW(E794)&amp;"C"&amp;COLUMN(E794),FALSE),NA())</f>
        <v/>
      </c>
      <c r="F794" t="str" cm="1">
        <f t="array" aca="1" ref="F794" ca="1">IFERROR(INDIRECT("'["&amp;Index!$A$1&amp;"]lookup'!R"&amp;ROW(F794)&amp;"C"&amp;COLUMN(F794),FALSE),NA())</f>
        <v/>
      </c>
      <c r="G794" t="str" cm="1">
        <f t="array" aca="1" ref="G794" ca="1">IFERROR(INDIRECT("'["&amp;Index!$A$1&amp;"]lookup'!R"&amp;ROW(G794)&amp;"C"&amp;COLUMN(G794),FALSE),NA())</f>
        <v/>
      </c>
      <c r="H794" t="str" cm="1">
        <f t="array" aca="1" ref="H794" ca="1">IFERROR(INDIRECT("'["&amp;Index!$A$1&amp;"]lookup'!R"&amp;ROW(H794)&amp;"C"&amp;COLUMN(H794),FALSE),NA())</f>
        <v/>
      </c>
      <c r="I794" t="str" cm="1">
        <f t="array" aca="1" ref="I794" ca="1">IFERROR(INDIRECT("'["&amp;Index!$A$1&amp;"]lookup'!R"&amp;ROW(I794)&amp;"C"&amp;COLUMN(I794),FALSE),NA())</f>
        <v/>
      </c>
      <c r="J794" t="str" cm="1">
        <f t="array" aca="1" ref="J794" ca="1">IFERROR(INDIRECT("'["&amp;Index!$A$1&amp;"]lookup'!R"&amp;ROW(J794)&amp;"C"&amp;COLUMN(J794),FALSE),NA())</f>
        <v/>
      </c>
      <c r="K794" t="str" cm="1">
        <f t="array" aca="1" ref="K794" ca="1">IFERROR(INDIRECT("'["&amp;Index!$A$1&amp;"]lookup'!R"&amp;ROW(K794)&amp;"C"&amp;COLUMN(K794),FALSE),NA())</f>
        <v/>
      </c>
      <c r="L794" t="str" cm="1">
        <f t="array" aca="1" ref="L794" ca="1">IFERROR(INDIRECT("'["&amp;Index!$A$1&amp;"]lookup'!R"&amp;ROW(L794)&amp;"C"&amp;COLUMN(L794),FALSE),NA())</f>
        <v/>
      </c>
      <c r="M794" t="str" cm="1">
        <f t="array" aca="1" ref="M794" ca="1">IFERROR(INDIRECT("'["&amp;Index!$A$1&amp;"]lookup'!R"&amp;ROW(M794)&amp;"C"&amp;COLUMN(M794),FALSE),NA())</f>
        <v/>
      </c>
      <c r="N794" t="str" cm="1">
        <f t="array" aca="1" ref="N794" ca="1">IFERROR(INDIRECT("'["&amp;Index!$A$1&amp;"]lookup'!R"&amp;ROW(N794)&amp;"C"&amp;COLUMN(N794),FALSE),NA())</f>
        <v/>
      </c>
      <c r="O794" t="str" cm="1">
        <f t="array" aca="1" ref="O794" ca="1">IFERROR(INDIRECT("'["&amp;Index!$A$1&amp;"]lookup'!R"&amp;ROW(O794)&amp;"C"&amp;COLUMN(O794),FALSE),NA())</f>
        <v/>
      </c>
      <c r="P794" t="str" cm="1">
        <f t="array" aca="1" ref="P794" ca="1">IFERROR(INDIRECT("'["&amp;Index!$A$1&amp;"]lookup'!R"&amp;ROW(P794)&amp;"C"&amp;COLUMN(P794),FALSE),NA())</f>
        <v/>
      </c>
      <c r="Q794" t="str" cm="1">
        <f t="array" aca="1" ref="Q794" ca="1">IFERROR(INDIRECT("'["&amp;Index!$A$1&amp;"]lookup'!R"&amp;ROW(Q794)&amp;"C"&amp;COLUMN(Q794),FALSE),NA())</f>
        <v/>
      </c>
      <c r="R794" t="str" cm="1">
        <f t="array" aca="1" ref="R794" ca="1">IFERROR(INDIRECT("'["&amp;Index!$A$1&amp;"]lookup'!R"&amp;ROW(R794)&amp;"C"&amp;COLUMN(R794),FALSE),NA())</f>
        <v/>
      </c>
      <c r="S794" t="str" cm="1">
        <f t="array" aca="1" ref="S794" ca="1">IFERROR(INDIRECT("'["&amp;Index!$A$1&amp;"]lookup'!R"&amp;ROW(S794)&amp;"C"&amp;COLUMN(S794),FALSE),NA())</f>
        <v/>
      </c>
      <c r="T794" t="str" cm="1">
        <f t="array" aca="1" ref="T794" ca="1">IFERROR(INDIRECT("'["&amp;Index!$A$1&amp;"]lookup'!R"&amp;ROW(T794)&amp;"C"&amp;COLUMN(T794),FALSE),NA())</f>
        <v/>
      </c>
      <c r="U794" t="str" cm="1">
        <f t="array" aca="1" ref="U794" ca="1">IFERROR(INDIRECT("'["&amp;Index!$A$1&amp;"]lookup'!R"&amp;ROW(U794)&amp;"C"&amp;COLUMN(U794),FALSE),NA())</f>
        <v/>
      </c>
      <c r="V794" t="str" cm="1">
        <f t="array" aca="1" ref="V794" ca="1">IFERROR(INDIRECT("'["&amp;Index!$A$1&amp;"]lookup'!R"&amp;ROW(V794)&amp;"C"&amp;COLUMN(V794),FALSE),NA())</f>
        <v/>
      </c>
      <c r="W794" t="str" cm="1">
        <f t="array" aca="1" ref="W794" ca="1">IFERROR(INDIRECT("'["&amp;Index!$A$1&amp;"]lookup'!R"&amp;ROW(W794)&amp;"C"&amp;COLUMN(W794),FALSE),NA())</f>
        <v/>
      </c>
      <c r="X794" t="str" cm="1">
        <f t="array" aca="1" ref="X794" ca="1">IFERROR(INDIRECT("'["&amp;Index!$A$1&amp;"]lookup'!R"&amp;ROW(X794)&amp;"C"&amp;COLUMN(X794),FALSE),NA())</f>
        <v/>
      </c>
      <c r="Y794" t="str" cm="1">
        <f t="array" aca="1" ref="Y794" ca="1">IFERROR(INDIRECT("'["&amp;Index!$A$1&amp;"]lookup'!R"&amp;ROW(Y794)&amp;"C"&amp;COLUMN(Y794),FALSE),NA())</f>
        <v/>
      </c>
      <c r="Z794" t="str" cm="1">
        <f t="array" aca="1" ref="Z794" ca="1">IFERROR(INDIRECT("'["&amp;Index!$A$1&amp;"]lookup'!R"&amp;ROW(Z794)&amp;"C"&amp;COLUMN(Z794),FALSE),NA())</f>
        <v/>
      </c>
      <c r="AA794" t="str" cm="1">
        <f t="array" aca="1" ref="AA794" ca="1">IFERROR(INDIRECT("'["&amp;Index!$A$1&amp;"]lookup'!R"&amp;ROW(AA794)&amp;"C"&amp;COLUMN(AA794),FALSE),NA())</f>
        <v/>
      </c>
      <c r="AB794" t="str" cm="1">
        <f t="array" aca="1" ref="AB794" ca="1">IFERROR(INDIRECT("'["&amp;Index!$A$1&amp;"]lookup'!R"&amp;ROW(AB794)&amp;"C"&amp;COLUMN(AB794),FALSE),NA())</f>
        <v/>
      </c>
      <c r="AC794" t="str" cm="1">
        <f t="array" aca="1" ref="AC794" ca="1">IFERROR(INDIRECT("'["&amp;Index!$A$1&amp;"]lookup'!R"&amp;ROW(AC794)&amp;"C"&amp;COLUMN(AC794),FALSE),NA())</f>
        <v/>
      </c>
      <c r="AD794" t="str" cm="1">
        <f t="array" aca="1" ref="AD794" ca="1">IFERROR(INDIRECT("'["&amp;Index!$A$1&amp;"]lookup'!R"&amp;ROW(AD794)&amp;"C"&amp;COLUMN(AD794),FALSE),NA())</f>
        <v/>
      </c>
      <c r="AE794" t="str" cm="1">
        <f t="array" aca="1" ref="AE794" ca="1">IFERROR(INDIRECT("'["&amp;Index!$A$1&amp;"]lookup'!R"&amp;ROW(AE794)&amp;"C"&amp;COLUMN(AE794),FALSE),NA())</f>
        <v/>
      </c>
      <c r="AF794" t="str">
        <f>Index!$A$1</f>
        <v>00_Control Ranges sigma ROTROL N Charge_Lyo_22820035_Dil_22867034_TOTAL_2019-03-01.xlsx</v>
      </c>
      <c r="AG794" t="str" cm="1">
        <f t="array" aca="1" ref="AG794" ca="1">IFERROR(INDIRECT("'["&amp;Index!$A$1&amp;"]Locations and batches'!R"&amp;2&amp;"C"&amp;7,FALSE),NA())</f>
        <v>ROTROL N</v>
      </c>
      <c r="AH794" cm="1">
        <f t="array" aca="1" ref="AH794" ca="1">IFERROR(INDIRECT("'["&amp;Index!$A$1&amp;"]Locations and batches'!$B$6",TRUE),NA())</f>
        <v>22757019</v>
      </c>
      <c r="AI794" t="str" cm="1">
        <f t="array" aca="1" ref="AI794" ca="1">IFERROR(INDIRECT("'["&amp;Index!$A$1&amp;"]Locations and batches'!R"&amp;2&amp;"C"&amp;11,FALSE),NA())</f>
        <v>NL22820035</v>
      </c>
      <c r="AJ794" t="str" cm="1">
        <f t="array" aca="1" ref="AJ794" ca="1">IFERROR(INDIRECT("'["&amp;Index!$A$1&amp;"]Locations and batches'!R"&amp;3&amp;"C"&amp;11,FALSE),NA())</f>
        <v>Di22867034</v>
      </c>
      <c r="AK794" t="str">
        <f t="shared" ca="1" si="26"/>
        <v/>
      </c>
      <c r="AL794" t="e" cm="1">
        <f t="array" aca="1" ref="AL794" ca="1">OFFSET(INDIRECT("'["&amp;Index!$A$1&amp;"]Locations and batches'!$U$5",TRUE),MATCH(AK794,INDIRECT("'["&amp;Index!$A$1&amp;"]Locations and batches'!$U$5:$U$30",TRUE),0),-2)</f>
        <v>#N/A</v>
      </c>
      <c r="AM794" t="e">
        <f ca="1">VLOOKUP(AK794,INDIRECT("'["&amp;Index!$A$1&amp;"]Locations and batches'!$U$6:$V$30",TRUE),2,FALSE)</f>
        <v>#N/A</v>
      </c>
      <c r="AN794" t="str">
        <f t="shared" ca="1" si="27"/>
        <v/>
      </c>
    </row>
    <row r="795" spans="1:40" x14ac:dyDescent="0.25">
      <c r="A795" cm="1">
        <f t="array" aca="1" ref="A795" ca="1">IFERROR(INDIRECT("'["&amp;Index!$A$1&amp;"]lookup'!R"&amp;ROW(A795)&amp;"C"&amp;COLUMN(A795),FALSE),NA())</f>
        <v>795</v>
      </c>
      <c r="B795" t="str" cm="1">
        <f t="array" aca="1" ref="B795" ca="1">IFERROR(INDIRECT("'["&amp;Index!$A$1&amp;"]lookup'!R"&amp;ROW(B795)&amp;"C"&amp;COLUMN(B795),FALSE),NA())</f>
        <v>////</v>
      </c>
      <c r="C795" t="str" cm="1">
        <f t="array" aca="1" ref="C795" ca="1">IFERROR(INDIRECT("'["&amp;Index!$A$1&amp;"]lookup'!R"&amp;ROW(C795)&amp;"C"&amp;COLUMN(C795),FALSE),NA())</f>
        <v/>
      </c>
      <c r="D795" t="str" cm="1">
        <f t="array" aca="1" ref="D795" ca="1">IFERROR(INDIRECT("'["&amp;Index!$A$1&amp;"]lookup'!R"&amp;ROW(D795)&amp;"C"&amp;COLUMN(D795),FALSE),NA())</f>
        <v/>
      </c>
      <c r="E795" t="str" cm="1">
        <f t="array" aca="1" ref="E795" ca="1">IFERROR(INDIRECT("'["&amp;Index!$A$1&amp;"]lookup'!R"&amp;ROW(E795)&amp;"C"&amp;COLUMN(E795),FALSE),NA())</f>
        <v/>
      </c>
      <c r="F795" t="str" cm="1">
        <f t="array" aca="1" ref="F795" ca="1">IFERROR(INDIRECT("'["&amp;Index!$A$1&amp;"]lookup'!R"&amp;ROW(F795)&amp;"C"&amp;COLUMN(F795),FALSE),NA())</f>
        <v/>
      </c>
      <c r="G795" t="str" cm="1">
        <f t="array" aca="1" ref="G795" ca="1">IFERROR(INDIRECT("'["&amp;Index!$A$1&amp;"]lookup'!R"&amp;ROW(G795)&amp;"C"&amp;COLUMN(G795),FALSE),NA())</f>
        <v/>
      </c>
      <c r="H795" t="str" cm="1">
        <f t="array" aca="1" ref="H795" ca="1">IFERROR(INDIRECT("'["&amp;Index!$A$1&amp;"]lookup'!R"&amp;ROW(H795)&amp;"C"&amp;COLUMN(H795),FALSE),NA())</f>
        <v/>
      </c>
      <c r="I795" t="str" cm="1">
        <f t="array" aca="1" ref="I795" ca="1">IFERROR(INDIRECT("'["&amp;Index!$A$1&amp;"]lookup'!R"&amp;ROW(I795)&amp;"C"&amp;COLUMN(I795),FALSE),NA())</f>
        <v/>
      </c>
      <c r="J795" t="str" cm="1">
        <f t="array" aca="1" ref="J795" ca="1">IFERROR(INDIRECT("'["&amp;Index!$A$1&amp;"]lookup'!R"&amp;ROW(J795)&amp;"C"&amp;COLUMN(J795),FALSE),NA())</f>
        <v/>
      </c>
      <c r="K795" t="str" cm="1">
        <f t="array" aca="1" ref="K795" ca="1">IFERROR(INDIRECT("'["&amp;Index!$A$1&amp;"]lookup'!R"&amp;ROW(K795)&amp;"C"&amp;COLUMN(K795),FALSE),NA())</f>
        <v/>
      </c>
      <c r="L795" t="str" cm="1">
        <f t="array" aca="1" ref="L795" ca="1">IFERROR(INDIRECT("'["&amp;Index!$A$1&amp;"]lookup'!R"&amp;ROW(L795)&amp;"C"&amp;COLUMN(L795),FALSE),NA())</f>
        <v/>
      </c>
      <c r="M795" t="str" cm="1">
        <f t="array" aca="1" ref="M795" ca="1">IFERROR(INDIRECT("'["&amp;Index!$A$1&amp;"]lookup'!R"&amp;ROW(M795)&amp;"C"&amp;COLUMN(M795),FALSE),NA())</f>
        <v/>
      </c>
      <c r="N795" t="str" cm="1">
        <f t="array" aca="1" ref="N795" ca="1">IFERROR(INDIRECT("'["&amp;Index!$A$1&amp;"]lookup'!R"&amp;ROW(N795)&amp;"C"&amp;COLUMN(N795),FALSE),NA())</f>
        <v/>
      </c>
      <c r="O795" t="str" cm="1">
        <f t="array" aca="1" ref="O795" ca="1">IFERROR(INDIRECT("'["&amp;Index!$A$1&amp;"]lookup'!R"&amp;ROW(O795)&amp;"C"&amp;COLUMN(O795),FALSE),NA())</f>
        <v/>
      </c>
      <c r="P795" t="str" cm="1">
        <f t="array" aca="1" ref="P795" ca="1">IFERROR(INDIRECT("'["&amp;Index!$A$1&amp;"]lookup'!R"&amp;ROW(P795)&amp;"C"&amp;COLUMN(P795),FALSE),NA())</f>
        <v/>
      </c>
      <c r="Q795" t="str" cm="1">
        <f t="array" aca="1" ref="Q795" ca="1">IFERROR(INDIRECT("'["&amp;Index!$A$1&amp;"]lookup'!R"&amp;ROW(Q795)&amp;"C"&amp;COLUMN(Q795),FALSE),NA())</f>
        <v/>
      </c>
      <c r="R795" t="str" cm="1">
        <f t="array" aca="1" ref="R795" ca="1">IFERROR(INDIRECT("'["&amp;Index!$A$1&amp;"]lookup'!R"&amp;ROW(R795)&amp;"C"&amp;COLUMN(R795),FALSE),NA())</f>
        <v/>
      </c>
      <c r="S795" t="str" cm="1">
        <f t="array" aca="1" ref="S795" ca="1">IFERROR(INDIRECT("'["&amp;Index!$A$1&amp;"]lookup'!R"&amp;ROW(S795)&amp;"C"&amp;COLUMN(S795),FALSE),NA())</f>
        <v/>
      </c>
      <c r="T795" t="str" cm="1">
        <f t="array" aca="1" ref="T795" ca="1">IFERROR(INDIRECT("'["&amp;Index!$A$1&amp;"]lookup'!R"&amp;ROW(T795)&amp;"C"&amp;COLUMN(T795),FALSE),NA())</f>
        <v/>
      </c>
      <c r="U795" t="str" cm="1">
        <f t="array" aca="1" ref="U795" ca="1">IFERROR(INDIRECT("'["&amp;Index!$A$1&amp;"]lookup'!R"&amp;ROW(U795)&amp;"C"&amp;COLUMN(U795),FALSE),NA())</f>
        <v/>
      </c>
      <c r="V795" t="str" cm="1">
        <f t="array" aca="1" ref="V795" ca="1">IFERROR(INDIRECT("'["&amp;Index!$A$1&amp;"]lookup'!R"&amp;ROW(V795)&amp;"C"&amp;COLUMN(V795),FALSE),NA())</f>
        <v/>
      </c>
      <c r="W795" t="str" cm="1">
        <f t="array" aca="1" ref="W795" ca="1">IFERROR(INDIRECT("'["&amp;Index!$A$1&amp;"]lookup'!R"&amp;ROW(W795)&amp;"C"&amp;COLUMN(W795),FALSE),NA())</f>
        <v/>
      </c>
      <c r="X795" t="str" cm="1">
        <f t="array" aca="1" ref="X795" ca="1">IFERROR(INDIRECT("'["&amp;Index!$A$1&amp;"]lookup'!R"&amp;ROW(X795)&amp;"C"&amp;COLUMN(X795),FALSE),NA())</f>
        <v/>
      </c>
      <c r="Y795" t="str" cm="1">
        <f t="array" aca="1" ref="Y795" ca="1">IFERROR(INDIRECT("'["&amp;Index!$A$1&amp;"]lookup'!R"&amp;ROW(Y795)&amp;"C"&amp;COLUMN(Y795),FALSE),NA())</f>
        <v/>
      </c>
      <c r="Z795" t="str" cm="1">
        <f t="array" aca="1" ref="Z795" ca="1">IFERROR(INDIRECT("'["&amp;Index!$A$1&amp;"]lookup'!R"&amp;ROW(Z795)&amp;"C"&amp;COLUMN(Z795),FALSE),NA())</f>
        <v/>
      </c>
      <c r="AA795" t="str" cm="1">
        <f t="array" aca="1" ref="AA795" ca="1">IFERROR(INDIRECT("'["&amp;Index!$A$1&amp;"]lookup'!R"&amp;ROW(AA795)&amp;"C"&amp;COLUMN(AA795),FALSE),NA())</f>
        <v/>
      </c>
      <c r="AB795" t="str" cm="1">
        <f t="array" aca="1" ref="AB795" ca="1">IFERROR(INDIRECT("'["&amp;Index!$A$1&amp;"]lookup'!R"&amp;ROW(AB795)&amp;"C"&amp;COLUMN(AB795),FALSE),NA())</f>
        <v/>
      </c>
      <c r="AC795" t="str" cm="1">
        <f t="array" aca="1" ref="AC795" ca="1">IFERROR(INDIRECT("'["&amp;Index!$A$1&amp;"]lookup'!R"&amp;ROW(AC795)&amp;"C"&amp;COLUMN(AC795),FALSE),NA())</f>
        <v/>
      </c>
      <c r="AD795" t="str" cm="1">
        <f t="array" aca="1" ref="AD795" ca="1">IFERROR(INDIRECT("'["&amp;Index!$A$1&amp;"]lookup'!R"&amp;ROW(AD795)&amp;"C"&amp;COLUMN(AD795),FALSE),NA())</f>
        <v/>
      </c>
      <c r="AE795" t="str" cm="1">
        <f t="array" aca="1" ref="AE795" ca="1">IFERROR(INDIRECT("'["&amp;Index!$A$1&amp;"]lookup'!R"&amp;ROW(AE795)&amp;"C"&amp;COLUMN(AE795),FALSE),NA())</f>
        <v/>
      </c>
      <c r="AF795" t="str">
        <f>Index!$A$1</f>
        <v>00_Control Ranges sigma ROTROL N Charge_Lyo_22820035_Dil_22867034_TOTAL_2019-03-01.xlsx</v>
      </c>
      <c r="AG795" t="str" cm="1">
        <f t="array" aca="1" ref="AG795" ca="1">IFERROR(INDIRECT("'["&amp;Index!$A$1&amp;"]Locations and batches'!R"&amp;2&amp;"C"&amp;7,FALSE),NA())</f>
        <v>ROTROL N</v>
      </c>
      <c r="AH795" cm="1">
        <f t="array" aca="1" ref="AH795" ca="1">IFERROR(INDIRECT("'["&amp;Index!$A$1&amp;"]Locations and batches'!$B$6",TRUE),NA())</f>
        <v>22757019</v>
      </c>
      <c r="AI795" t="str" cm="1">
        <f t="array" aca="1" ref="AI795" ca="1">IFERROR(INDIRECT("'["&amp;Index!$A$1&amp;"]Locations and batches'!R"&amp;2&amp;"C"&amp;11,FALSE),NA())</f>
        <v>NL22820035</v>
      </c>
      <c r="AJ795" t="str" cm="1">
        <f t="array" aca="1" ref="AJ795" ca="1">IFERROR(INDIRECT("'["&amp;Index!$A$1&amp;"]Locations and batches'!R"&amp;3&amp;"C"&amp;11,FALSE),NA())</f>
        <v>Di22867034</v>
      </c>
      <c r="AK795" t="str">
        <f t="shared" ca="1" si="26"/>
        <v/>
      </c>
      <c r="AL795" t="e" cm="1">
        <f t="array" aca="1" ref="AL795" ca="1">OFFSET(INDIRECT("'["&amp;Index!$A$1&amp;"]Locations and batches'!$U$5",TRUE),MATCH(AK795,INDIRECT("'["&amp;Index!$A$1&amp;"]Locations and batches'!$U$5:$U$30",TRUE),0),-2)</f>
        <v>#N/A</v>
      </c>
      <c r="AM795" t="e">
        <f ca="1">VLOOKUP(AK795,INDIRECT("'["&amp;Index!$A$1&amp;"]Locations and batches'!$U$6:$V$30",TRUE),2,FALSE)</f>
        <v>#N/A</v>
      </c>
      <c r="AN795" t="str">
        <f t="shared" ca="1" si="27"/>
        <v/>
      </c>
    </row>
    <row r="796" spans="1:40" x14ac:dyDescent="0.25">
      <c r="A796" cm="1">
        <f t="array" aca="1" ref="A796" ca="1">IFERROR(INDIRECT("'["&amp;Index!$A$1&amp;"]lookup'!R"&amp;ROW(A796)&amp;"C"&amp;COLUMN(A796),FALSE),NA())</f>
        <v>796</v>
      </c>
      <c r="B796" t="str" cm="1">
        <f t="array" aca="1" ref="B796" ca="1">IFERROR(INDIRECT("'["&amp;Index!$A$1&amp;"]lookup'!R"&amp;ROW(B796)&amp;"C"&amp;COLUMN(B796),FALSE),NA())</f>
        <v>////</v>
      </c>
      <c r="C796" t="str" cm="1">
        <f t="array" aca="1" ref="C796" ca="1">IFERROR(INDIRECT("'["&amp;Index!$A$1&amp;"]lookup'!R"&amp;ROW(C796)&amp;"C"&amp;COLUMN(C796),FALSE),NA())</f>
        <v/>
      </c>
      <c r="D796" t="str" cm="1">
        <f t="array" aca="1" ref="D796" ca="1">IFERROR(INDIRECT("'["&amp;Index!$A$1&amp;"]lookup'!R"&amp;ROW(D796)&amp;"C"&amp;COLUMN(D796),FALSE),NA())</f>
        <v/>
      </c>
      <c r="E796" t="str" cm="1">
        <f t="array" aca="1" ref="E796" ca="1">IFERROR(INDIRECT("'["&amp;Index!$A$1&amp;"]lookup'!R"&amp;ROW(E796)&amp;"C"&amp;COLUMN(E796),FALSE),NA())</f>
        <v/>
      </c>
      <c r="F796" t="str" cm="1">
        <f t="array" aca="1" ref="F796" ca="1">IFERROR(INDIRECT("'["&amp;Index!$A$1&amp;"]lookup'!R"&amp;ROW(F796)&amp;"C"&amp;COLUMN(F796),FALSE),NA())</f>
        <v/>
      </c>
      <c r="G796" t="str" cm="1">
        <f t="array" aca="1" ref="G796" ca="1">IFERROR(INDIRECT("'["&amp;Index!$A$1&amp;"]lookup'!R"&amp;ROW(G796)&amp;"C"&amp;COLUMN(G796),FALSE),NA())</f>
        <v/>
      </c>
      <c r="H796" t="str" cm="1">
        <f t="array" aca="1" ref="H796" ca="1">IFERROR(INDIRECT("'["&amp;Index!$A$1&amp;"]lookup'!R"&amp;ROW(H796)&amp;"C"&amp;COLUMN(H796),FALSE),NA())</f>
        <v/>
      </c>
      <c r="I796" t="str" cm="1">
        <f t="array" aca="1" ref="I796" ca="1">IFERROR(INDIRECT("'["&amp;Index!$A$1&amp;"]lookup'!R"&amp;ROW(I796)&amp;"C"&amp;COLUMN(I796),FALSE),NA())</f>
        <v/>
      </c>
      <c r="J796" t="str" cm="1">
        <f t="array" aca="1" ref="J796" ca="1">IFERROR(INDIRECT("'["&amp;Index!$A$1&amp;"]lookup'!R"&amp;ROW(J796)&amp;"C"&amp;COLUMN(J796),FALSE),NA())</f>
        <v/>
      </c>
      <c r="K796" t="str" cm="1">
        <f t="array" aca="1" ref="K796" ca="1">IFERROR(INDIRECT("'["&amp;Index!$A$1&amp;"]lookup'!R"&amp;ROW(K796)&amp;"C"&amp;COLUMN(K796),FALSE),NA())</f>
        <v/>
      </c>
      <c r="L796" t="str" cm="1">
        <f t="array" aca="1" ref="L796" ca="1">IFERROR(INDIRECT("'["&amp;Index!$A$1&amp;"]lookup'!R"&amp;ROW(L796)&amp;"C"&amp;COLUMN(L796),FALSE),NA())</f>
        <v/>
      </c>
      <c r="M796" t="str" cm="1">
        <f t="array" aca="1" ref="M796" ca="1">IFERROR(INDIRECT("'["&amp;Index!$A$1&amp;"]lookup'!R"&amp;ROW(M796)&amp;"C"&amp;COLUMN(M796),FALSE),NA())</f>
        <v/>
      </c>
      <c r="N796" t="str" cm="1">
        <f t="array" aca="1" ref="N796" ca="1">IFERROR(INDIRECT("'["&amp;Index!$A$1&amp;"]lookup'!R"&amp;ROW(N796)&amp;"C"&amp;COLUMN(N796),FALSE),NA())</f>
        <v/>
      </c>
      <c r="O796" t="str" cm="1">
        <f t="array" aca="1" ref="O796" ca="1">IFERROR(INDIRECT("'["&amp;Index!$A$1&amp;"]lookup'!R"&amp;ROW(O796)&amp;"C"&amp;COLUMN(O796),FALSE),NA())</f>
        <v/>
      </c>
      <c r="P796" t="str" cm="1">
        <f t="array" aca="1" ref="P796" ca="1">IFERROR(INDIRECT("'["&amp;Index!$A$1&amp;"]lookup'!R"&amp;ROW(P796)&amp;"C"&amp;COLUMN(P796),FALSE),NA())</f>
        <v/>
      </c>
      <c r="Q796" t="str" cm="1">
        <f t="array" aca="1" ref="Q796" ca="1">IFERROR(INDIRECT("'["&amp;Index!$A$1&amp;"]lookup'!R"&amp;ROW(Q796)&amp;"C"&amp;COLUMN(Q796),FALSE),NA())</f>
        <v/>
      </c>
      <c r="R796" t="str" cm="1">
        <f t="array" aca="1" ref="R796" ca="1">IFERROR(INDIRECT("'["&amp;Index!$A$1&amp;"]lookup'!R"&amp;ROW(R796)&amp;"C"&amp;COLUMN(R796),FALSE),NA())</f>
        <v/>
      </c>
      <c r="S796" t="str" cm="1">
        <f t="array" aca="1" ref="S796" ca="1">IFERROR(INDIRECT("'["&amp;Index!$A$1&amp;"]lookup'!R"&amp;ROW(S796)&amp;"C"&amp;COLUMN(S796),FALSE),NA())</f>
        <v/>
      </c>
      <c r="T796" t="str" cm="1">
        <f t="array" aca="1" ref="T796" ca="1">IFERROR(INDIRECT("'["&amp;Index!$A$1&amp;"]lookup'!R"&amp;ROW(T796)&amp;"C"&amp;COLUMN(T796),FALSE),NA())</f>
        <v/>
      </c>
      <c r="U796" t="str" cm="1">
        <f t="array" aca="1" ref="U796" ca="1">IFERROR(INDIRECT("'["&amp;Index!$A$1&amp;"]lookup'!R"&amp;ROW(U796)&amp;"C"&amp;COLUMN(U796),FALSE),NA())</f>
        <v/>
      </c>
      <c r="V796" t="str" cm="1">
        <f t="array" aca="1" ref="V796" ca="1">IFERROR(INDIRECT("'["&amp;Index!$A$1&amp;"]lookup'!R"&amp;ROW(V796)&amp;"C"&amp;COLUMN(V796),FALSE),NA())</f>
        <v/>
      </c>
      <c r="W796" t="str" cm="1">
        <f t="array" aca="1" ref="W796" ca="1">IFERROR(INDIRECT("'["&amp;Index!$A$1&amp;"]lookup'!R"&amp;ROW(W796)&amp;"C"&amp;COLUMN(W796),FALSE),NA())</f>
        <v/>
      </c>
      <c r="X796" t="str" cm="1">
        <f t="array" aca="1" ref="X796" ca="1">IFERROR(INDIRECT("'["&amp;Index!$A$1&amp;"]lookup'!R"&amp;ROW(X796)&amp;"C"&amp;COLUMN(X796),FALSE),NA())</f>
        <v/>
      </c>
      <c r="Y796" t="str" cm="1">
        <f t="array" aca="1" ref="Y796" ca="1">IFERROR(INDIRECT("'["&amp;Index!$A$1&amp;"]lookup'!R"&amp;ROW(Y796)&amp;"C"&amp;COLUMN(Y796),FALSE),NA())</f>
        <v/>
      </c>
      <c r="Z796" t="str" cm="1">
        <f t="array" aca="1" ref="Z796" ca="1">IFERROR(INDIRECT("'["&amp;Index!$A$1&amp;"]lookup'!R"&amp;ROW(Z796)&amp;"C"&amp;COLUMN(Z796),FALSE),NA())</f>
        <v/>
      </c>
      <c r="AA796" t="str" cm="1">
        <f t="array" aca="1" ref="AA796" ca="1">IFERROR(INDIRECT("'["&amp;Index!$A$1&amp;"]lookup'!R"&amp;ROW(AA796)&amp;"C"&amp;COLUMN(AA796),FALSE),NA())</f>
        <v/>
      </c>
      <c r="AB796" t="str" cm="1">
        <f t="array" aca="1" ref="AB796" ca="1">IFERROR(INDIRECT("'["&amp;Index!$A$1&amp;"]lookup'!R"&amp;ROW(AB796)&amp;"C"&amp;COLUMN(AB796),FALSE),NA())</f>
        <v/>
      </c>
      <c r="AC796" t="str" cm="1">
        <f t="array" aca="1" ref="AC796" ca="1">IFERROR(INDIRECT("'["&amp;Index!$A$1&amp;"]lookup'!R"&amp;ROW(AC796)&amp;"C"&amp;COLUMN(AC796),FALSE),NA())</f>
        <v/>
      </c>
      <c r="AD796" t="str" cm="1">
        <f t="array" aca="1" ref="AD796" ca="1">IFERROR(INDIRECT("'["&amp;Index!$A$1&amp;"]lookup'!R"&amp;ROW(AD796)&amp;"C"&amp;COLUMN(AD796),FALSE),NA())</f>
        <v/>
      </c>
      <c r="AE796" t="str" cm="1">
        <f t="array" aca="1" ref="AE796" ca="1">IFERROR(INDIRECT("'["&amp;Index!$A$1&amp;"]lookup'!R"&amp;ROW(AE796)&amp;"C"&amp;COLUMN(AE796),FALSE),NA())</f>
        <v/>
      </c>
      <c r="AF796" t="str">
        <f>Index!$A$1</f>
        <v>00_Control Ranges sigma ROTROL N Charge_Lyo_22820035_Dil_22867034_TOTAL_2019-03-01.xlsx</v>
      </c>
      <c r="AG796" t="str" cm="1">
        <f t="array" aca="1" ref="AG796" ca="1">IFERROR(INDIRECT("'["&amp;Index!$A$1&amp;"]Locations and batches'!R"&amp;2&amp;"C"&amp;7,FALSE),NA())</f>
        <v>ROTROL N</v>
      </c>
      <c r="AH796" cm="1">
        <f t="array" aca="1" ref="AH796" ca="1">IFERROR(INDIRECT("'["&amp;Index!$A$1&amp;"]Locations and batches'!$B$6",TRUE),NA())</f>
        <v>22757019</v>
      </c>
      <c r="AI796" t="str" cm="1">
        <f t="array" aca="1" ref="AI796" ca="1">IFERROR(INDIRECT("'["&amp;Index!$A$1&amp;"]Locations and batches'!R"&amp;2&amp;"C"&amp;11,FALSE),NA())</f>
        <v>NL22820035</v>
      </c>
      <c r="AJ796" t="str" cm="1">
        <f t="array" aca="1" ref="AJ796" ca="1">IFERROR(INDIRECT("'["&amp;Index!$A$1&amp;"]Locations and batches'!R"&amp;3&amp;"C"&amp;11,FALSE),NA())</f>
        <v>Di22867034</v>
      </c>
      <c r="AK796" t="str">
        <f t="shared" ca="1" si="26"/>
        <v/>
      </c>
      <c r="AL796" t="e" cm="1">
        <f t="array" aca="1" ref="AL796" ca="1">OFFSET(INDIRECT("'["&amp;Index!$A$1&amp;"]Locations and batches'!$U$5",TRUE),MATCH(AK796,INDIRECT("'["&amp;Index!$A$1&amp;"]Locations and batches'!$U$5:$U$30",TRUE),0),-2)</f>
        <v>#N/A</v>
      </c>
      <c r="AM796" t="e">
        <f ca="1">VLOOKUP(AK796,INDIRECT("'["&amp;Index!$A$1&amp;"]Locations and batches'!$U$6:$V$30",TRUE),2,FALSE)</f>
        <v>#N/A</v>
      </c>
      <c r="AN796" t="str">
        <f t="shared" ca="1" si="27"/>
        <v/>
      </c>
    </row>
    <row r="797" spans="1:40" x14ac:dyDescent="0.25">
      <c r="A797" cm="1">
        <f t="array" aca="1" ref="A797" ca="1">IFERROR(INDIRECT("'["&amp;Index!$A$1&amp;"]lookup'!R"&amp;ROW(A797)&amp;"C"&amp;COLUMN(A797),FALSE),NA())</f>
        <v>797</v>
      </c>
      <c r="B797" t="str" cm="1">
        <f t="array" aca="1" ref="B797" ca="1">IFERROR(INDIRECT("'["&amp;Index!$A$1&amp;"]lookup'!R"&amp;ROW(B797)&amp;"C"&amp;COLUMN(B797),FALSE),NA())</f>
        <v>////</v>
      </c>
      <c r="C797" t="str" cm="1">
        <f t="array" aca="1" ref="C797" ca="1">IFERROR(INDIRECT("'["&amp;Index!$A$1&amp;"]lookup'!R"&amp;ROW(C797)&amp;"C"&amp;COLUMN(C797),FALSE),NA())</f>
        <v/>
      </c>
      <c r="D797" t="str" cm="1">
        <f t="array" aca="1" ref="D797" ca="1">IFERROR(INDIRECT("'["&amp;Index!$A$1&amp;"]lookup'!R"&amp;ROW(D797)&amp;"C"&amp;COLUMN(D797),FALSE),NA())</f>
        <v/>
      </c>
      <c r="E797" t="str" cm="1">
        <f t="array" aca="1" ref="E797" ca="1">IFERROR(INDIRECT("'["&amp;Index!$A$1&amp;"]lookup'!R"&amp;ROW(E797)&amp;"C"&amp;COLUMN(E797),FALSE),NA())</f>
        <v/>
      </c>
      <c r="F797" t="str" cm="1">
        <f t="array" aca="1" ref="F797" ca="1">IFERROR(INDIRECT("'["&amp;Index!$A$1&amp;"]lookup'!R"&amp;ROW(F797)&amp;"C"&amp;COLUMN(F797),FALSE),NA())</f>
        <v/>
      </c>
      <c r="G797" t="str" cm="1">
        <f t="array" aca="1" ref="G797" ca="1">IFERROR(INDIRECT("'["&amp;Index!$A$1&amp;"]lookup'!R"&amp;ROW(G797)&amp;"C"&amp;COLUMN(G797),FALSE),NA())</f>
        <v/>
      </c>
      <c r="H797" t="str" cm="1">
        <f t="array" aca="1" ref="H797" ca="1">IFERROR(INDIRECT("'["&amp;Index!$A$1&amp;"]lookup'!R"&amp;ROW(H797)&amp;"C"&amp;COLUMN(H797),FALSE),NA())</f>
        <v/>
      </c>
      <c r="I797" t="str" cm="1">
        <f t="array" aca="1" ref="I797" ca="1">IFERROR(INDIRECT("'["&amp;Index!$A$1&amp;"]lookup'!R"&amp;ROW(I797)&amp;"C"&amp;COLUMN(I797),FALSE),NA())</f>
        <v/>
      </c>
      <c r="J797" t="str" cm="1">
        <f t="array" aca="1" ref="J797" ca="1">IFERROR(INDIRECT("'["&amp;Index!$A$1&amp;"]lookup'!R"&amp;ROW(J797)&amp;"C"&amp;COLUMN(J797),FALSE),NA())</f>
        <v/>
      </c>
      <c r="K797" t="str" cm="1">
        <f t="array" aca="1" ref="K797" ca="1">IFERROR(INDIRECT("'["&amp;Index!$A$1&amp;"]lookup'!R"&amp;ROW(K797)&amp;"C"&amp;COLUMN(K797),FALSE),NA())</f>
        <v/>
      </c>
      <c r="L797" t="str" cm="1">
        <f t="array" aca="1" ref="L797" ca="1">IFERROR(INDIRECT("'["&amp;Index!$A$1&amp;"]lookup'!R"&amp;ROW(L797)&amp;"C"&amp;COLUMN(L797),FALSE),NA())</f>
        <v/>
      </c>
      <c r="M797" t="str" cm="1">
        <f t="array" aca="1" ref="M797" ca="1">IFERROR(INDIRECT("'["&amp;Index!$A$1&amp;"]lookup'!R"&amp;ROW(M797)&amp;"C"&amp;COLUMN(M797),FALSE),NA())</f>
        <v/>
      </c>
      <c r="N797" t="str" cm="1">
        <f t="array" aca="1" ref="N797" ca="1">IFERROR(INDIRECT("'["&amp;Index!$A$1&amp;"]lookup'!R"&amp;ROW(N797)&amp;"C"&amp;COLUMN(N797),FALSE),NA())</f>
        <v/>
      </c>
      <c r="O797" t="str" cm="1">
        <f t="array" aca="1" ref="O797" ca="1">IFERROR(INDIRECT("'["&amp;Index!$A$1&amp;"]lookup'!R"&amp;ROW(O797)&amp;"C"&amp;COLUMN(O797),FALSE),NA())</f>
        <v/>
      </c>
      <c r="P797" t="str" cm="1">
        <f t="array" aca="1" ref="P797" ca="1">IFERROR(INDIRECT("'["&amp;Index!$A$1&amp;"]lookup'!R"&amp;ROW(P797)&amp;"C"&amp;COLUMN(P797),FALSE),NA())</f>
        <v/>
      </c>
      <c r="Q797" t="str" cm="1">
        <f t="array" aca="1" ref="Q797" ca="1">IFERROR(INDIRECT("'["&amp;Index!$A$1&amp;"]lookup'!R"&amp;ROW(Q797)&amp;"C"&amp;COLUMN(Q797),FALSE),NA())</f>
        <v/>
      </c>
      <c r="R797" t="str" cm="1">
        <f t="array" aca="1" ref="R797" ca="1">IFERROR(INDIRECT("'["&amp;Index!$A$1&amp;"]lookup'!R"&amp;ROW(R797)&amp;"C"&amp;COLUMN(R797),FALSE),NA())</f>
        <v/>
      </c>
      <c r="S797" t="str" cm="1">
        <f t="array" aca="1" ref="S797" ca="1">IFERROR(INDIRECT("'["&amp;Index!$A$1&amp;"]lookup'!R"&amp;ROW(S797)&amp;"C"&amp;COLUMN(S797),FALSE),NA())</f>
        <v/>
      </c>
      <c r="T797" t="str" cm="1">
        <f t="array" aca="1" ref="T797" ca="1">IFERROR(INDIRECT("'["&amp;Index!$A$1&amp;"]lookup'!R"&amp;ROW(T797)&amp;"C"&amp;COLUMN(T797),FALSE),NA())</f>
        <v/>
      </c>
      <c r="U797" t="str" cm="1">
        <f t="array" aca="1" ref="U797" ca="1">IFERROR(INDIRECT("'["&amp;Index!$A$1&amp;"]lookup'!R"&amp;ROW(U797)&amp;"C"&amp;COLUMN(U797),FALSE),NA())</f>
        <v/>
      </c>
      <c r="V797" t="str" cm="1">
        <f t="array" aca="1" ref="V797" ca="1">IFERROR(INDIRECT("'["&amp;Index!$A$1&amp;"]lookup'!R"&amp;ROW(V797)&amp;"C"&amp;COLUMN(V797),FALSE),NA())</f>
        <v/>
      </c>
      <c r="W797" t="str" cm="1">
        <f t="array" aca="1" ref="W797" ca="1">IFERROR(INDIRECT("'["&amp;Index!$A$1&amp;"]lookup'!R"&amp;ROW(W797)&amp;"C"&amp;COLUMN(W797),FALSE),NA())</f>
        <v/>
      </c>
      <c r="X797" t="str" cm="1">
        <f t="array" aca="1" ref="X797" ca="1">IFERROR(INDIRECT("'["&amp;Index!$A$1&amp;"]lookup'!R"&amp;ROW(X797)&amp;"C"&amp;COLUMN(X797),FALSE),NA())</f>
        <v/>
      </c>
      <c r="Y797" t="str" cm="1">
        <f t="array" aca="1" ref="Y797" ca="1">IFERROR(INDIRECT("'["&amp;Index!$A$1&amp;"]lookup'!R"&amp;ROW(Y797)&amp;"C"&amp;COLUMN(Y797),FALSE),NA())</f>
        <v/>
      </c>
      <c r="Z797" t="str" cm="1">
        <f t="array" aca="1" ref="Z797" ca="1">IFERROR(INDIRECT("'["&amp;Index!$A$1&amp;"]lookup'!R"&amp;ROW(Z797)&amp;"C"&amp;COLUMN(Z797),FALSE),NA())</f>
        <v/>
      </c>
      <c r="AA797" t="str" cm="1">
        <f t="array" aca="1" ref="AA797" ca="1">IFERROR(INDIRECT("'["&amp;Index!$A$1&amp;"]lookup'!R"&amp;ROW(AA797)&amp;"C"&amp;COLUMN(AA797),FALSE),NA())</f>
        <v/>
      </c>
      <c r="AB797" t="str" cm="1">
        <f t="array" aca="1" ref="AB797" ca="1">IFERROR(INDIRECT("'["&amp;Index!$A$1&amp;"]lookup'!R"&amp;ROW(AB797)&amp;"C"&amp;COLUMN(AB797),FALSE),NA())</f>
        <v/>
      </c>
      <c r="AC797" t="str" cm="1">
        <f t="array" aca="1" ref="AC797" ca="1">IFERROR(INDIRECT("'["&amp;Index!$A$1&amp;"]lookup'!R"&amp;ROW(AC797)&amp;"C"&amp;COLUMN(AC797),FALSE),NA())</f>
        <v/>
      </c>
      <c r="AD797" t="str" cm="1">
        <f t="array" aca="1" ref="AD797" ca="1">IFERROR(INDIRECT("'["&amp;Index!$A$1&amp;"]lookup'!R"&amp;ROW(AD797)&amp;"C"&amp;COLUMN(AD797),FALSE),NA())</f>
        <v/>
      </c>
      <c r="AE797" t="str" cm="1">
        <f t="array" aca="1" ref="AE797" ca="1">IFERROR(INDIRECT("'["&amp;Index!$A$1&amp;"]lookup'!R"&amp;ROW(AE797)&amp;"C"&amp;COLUMN(AE797),FALSE),NA())</f>
        <v/>
      </c>
      <c r="AF797" t="str">
        <f>Index!$A$1</f>
        <v>00_Control Ranges sigma ROTROL N Charge_Lyo_22820035_Dil_22867034_TOTAL_2019-03-01.xlsx</v>
      </c>
      <c r="AG797" t="str" cm="1">
        <f t="array" aca="1" ref="AG797" ca="1">IFERROR(INDIRECT("'["&amp;Index!$A$1&amp;"]Locations and batches'!R"&amp;2&amp;"C"&amp;7,FALSE),NA())</f>
        <v>ROTROL N</v>
      </c>
      <c r="AH797" cm="1">
        <f t="array" aca="1" ref="AH797" ca="1">IFERROR(INDIRECT("'["&amp;Index!$A$1&amp;"]Locations and batches'!$B$6",TRUE),NA())</f>
        <v>22757019</v>
      </c>
      <c r="AI797" t="str" cm="1">
        <f t="array" aca="1" ref="AI797" ca="1">IFERROR(INDIRECT("'["&amp;Index!$A$1&amp;"]Locations and batches'!R"&amp;2&amp;"C"&amp;11,FALSE),NA())</f>
        <v>NL22820035</v>
      </c>
      <c r="AJ797" t="str" cm="1">
        <f t="array" aca="1" ref="AJ797" ca="1">IFERROR(INDIRECT("'["&amp;Index!$A$1&amp;"]Locations and batches'!R"&amp;3&amp;"C"&amp;11,FALSE),NA())</f>
        <v>Di22867034</v>
      </c>
      <c r="AK797" t="str">
        <f t="shared" ca="1" si="26"/>
        <v/>
      </c>
      <c r="AL797" t="e" cm="1">
        <f t="array" aca="1" ref="AL797" ca="1">OFFSET(INDIRECT("'["&amp;Index!$A$1&amp;"]Locations and batches'!$U$5",TRUE),MATCH(AK797,INDIRECT("'["&amp;Index!$A$1&amp;"]Locations and batches'!$U$5:$U$30",TRUE),0),-2)</f>
        <v>#N/A</v>
      </c>
      <c r="AM797" t="e">
        <f ca="1">VLOOKUP(AK797,INDIRECT("'["&amp;Index!$A$1&amp;"]Locations and batches'!$U$6:$V$30",TRUE),2,FALSE)</f>
        <v>#N/A</v>
      </c>
      <c r="AN797" t="str">
        <f t="shared" ca="1" si="27"/>
        <v/>
      </c>
    </row>
    <row r="798" spans="1:40" x14ac:dyDescent="0.25">
      <c r="A798" cm="1">
        <f t="array" aca="1" ref="A798" ca="1">IFERROR(INDIRECT("'["&amp;Index!$A$1&amp;"]lookup'!R"&amp;ROW(A798)&amp;"C"&amp;COLUMN(A798),FALSE),NA())</f>
        <v>798</v>
      </c>
      <c r="B798" t="str" cm="1">
        <f t="array" aca="1" ref="B798" ca="1">IFERROR(INDIRECT("'["&amp;Index!$A$1&amp;"]lookup'!R"&amp;ROW(B798)&amp;"C"&amp;COLUMN(B798),FALSE),NA())</f>
        <v>////</v>
      </c>
      <c r="C798" t="str" cm="1">
        <f t="array" aca="1" ref="C798" ca="1">IFERROR(INDIRECT("'["&amp;Index!$A$1&amp;"]lookup'!R"&amp;ROW(C798)&amp;"C"&amp;COLUMN(C798),FALSE),NA())</f>
        <v/>
      </c>
      <c r="D798" t="str" cm="1">
        <f t="array" aca="1" ref="D798" ca="1">IFERROR(INDIRECT("'["&amp;Index!$A$1&amp;"]lookup'!R"&amp;ROW(D798)&amp;"C"&amp;COLUMN(D798),FALSE),NA())</f>
        <v/>
      </c>
      <c r="E798" t="str" cm="1">
        <f t="array" aca="1" ref="E798" ca="1">IFERROR(INDIRECT("'["&amp;Index!$A$1&amp;"]lookup'!R"&amp;ROW(E798)&amp;"C"&amp;COLUMN(E798),FALSE),NA())</f>
        <v/>
      </c>
      <c r="F798" t="str" cm="1">
        <f t="array" aca="1" ref="F798" ca="1">IFERROR(INDIRECT("'["&amp;Index!$A$1&amp;"]lookup'!R"&amp;ROW(F798)&amp;"C"&amp;COLUMN(F798),FALSE),NA())</f>
        <v/>
      </c>
      <c r="G798" t="str" cm="1">
        <f t="array" aca="1" ref="G798" ca="1">IFERROR(INDIRECT("'["&amp;Index!$A$1&amp;"]lookup'!R"&amp;ROW(G798)&amp;"C"&amp;COLUMN(G798),FALSE),NA())</f>
        <v/>
      </c>
      <c r="H798" t="str" cm="1">
        <f t="array" aca="1" ref="H798" ca="1">IFERROR(INDIRECT("'["&amp;Index!$A$1&amp;"]lookup'!R"&amp;ROW(H798)&amp;"C"&amp;COLUMN(H798),FALSE),NA())</f>
        <v/>
      </c>
      <c r="I798" t="str" cm="1">
        <f t="array" aca="1" ref="I798" ca="1">IFERROR(INDIRECT("'["&amp;Index!$A$1&amp;"]lookup'!R"&amp;ROW(I798)&amp;"C"&amp;COLUMN(I798),FALSE),NA())</f>
        <v/>
      </c>
      <c r="J798" t="str" cm="1">
        <f t="array" aca="1" ref="J798" ca="1">IFERROR(INDIRECT("'["&amp;Index!$A$1&amp;"]lookup'!R"&amp;ROW(J798)&amp;"C"&amp;COLUMN(J798),FALSE),NA())</f>
        <v/>
      </c>
      <c r="K798" t="str" cm="1">
        <f t="array" aca="1" ref="K798" ca="1">IFERROR(INDIRECT("'["&amp;Index!$A$1&amp;"]lookup'!R"&amp;ROW(K798)&amp;"C"&amp;COLUMN(K798),FALSE),NA())</f>
        <v/>
      </c>
      <c r="L798" t="str" cm="1">
        <f t="array" aca="1" ref="L798" ca="1">IFERROR(INDIRECT("'["&amp;Index!$A$1&amp;"]lookup'!R"&amp;ROW(L798)&amp;"C"&amp;COLUMN(L798),FALSE),NA())</f>
        <v/>
      </c>
      <c r="M798" t="str" cm="1">
        <f t="array" aca="1" ref="M798" ca="1">IFERROR(INDIRECT("'["&amp;Index!$A$1&amp;"]lookup'!R"&amp;ROW(M798)&amp;"C"&amp;COLUMN(M798),FALSE),NA())</f>
        <v/>
      </c>
      <c r="N798" t="str" cm="1">
        <f t="array" aca="1" ref="N798" ca="1">IFERROR(INDIRECT("'["&amp;Index!$A$1&amp;"]lookup'!R"&amp;ROW(N798)&amp;"C"&amp;COLUMN(N798),FALSE),NA())</f>
        <v/>
      </c>
      <c r="O798" t="str" cm="1">
        <f t="array" aca="1" ref="O798" ca="1">IFERROR(INDIRECT("'["&amp;Index!$A$1&amp;"]lookup'!R"&amp;ROW(O798)&amp;"C"&amp;COLUMN(O798),FALSE),NA())</f>
        <v/>
      </c>
      <c r="P798" t="str" cm="1">
        <f t="array" aca="1" ref="P798" ca="1">IFERROR(INDIRECT("'["&amp;Index!$A$1&amp;"]lookup'!R"&amp;ROW(P798)&amp;"C"&amp;COLUMN(P798),FALSE),NA())</f>
        <v/>
      </c>
      <c r="Q798" t="str" cm="1">
        <f t="array" aca="1" ref="Q798" ca="1">IFERROR(INDIRECT("'["&amp;Index!$A$1&amp;"]lookup'!R"&amp;ROW(Q798)&amp;"C"&amp;COLUMN(Q798),FALSE),NA())</f>
        <v/>
      </c>
      <c r="R798" t="str" cm="1">
        <f t="array" aca="1" ref="R798" ca="1">IFERROR(INDIRECT("'["&amp;Index!$A$1&amp;"]lookup'!R"&amp;ROW(R798)&amp;"C"&amp;COLUMN(R798),FALSE),NA())</f>
        <v/>
      </c>
      <c r="S798" t="str" cm="1">
        <f t="array" aca="1" ref="S798" ca="1">IFERROR(INDIRECT("'["&amp;Index!$A$1&amp;"]lookup'!R"&amp;ROW(S798)&amp;"C"&amp;COLUMN(S798),FALSE),NA())</f>
        <v/>
      </c>
      <c r="T798" t="str" cm="1">
        <f t="array" aca="1" ref="T798" ca="1">IFERROR(INDIRECT("'["&amp;Index!$A$1&amp;"]lookup'!R"&amp;ROW(T798)&amp;"C"&amp;COLUMN(T798),FALSE),NA())</f>
        <v/>
      </c>
      <c r="U798" t="str" cm="1">
        <f t="array" aca="1" ref="U798" ca="1">IFERROR(INDIRECT("'["&amp;Index!$A$1&amp;"]lookup'!R"&amp;ROW(U798)&amp;"C"&amp;COLUMN(U798),FALSE),NA())</f>
        <v/>
      </c>
      <c r="V798" t="str" cm="1">
        <f t="array" aca="1" ref="V798" ca="1">IFERROR(INDIRECT("'["&amp;Index!$A$1&amp;"]lookup'!R"&amp;ROW(V798)&amp;"C"&amp;COLUMN(V798),FALSE),NA())</f>
        <v/>
      </c>
      <c r="W798" t="str" cm="1">
        <f t="array" aca="1" ref="W798" ca="1">IFERROR(INDIRECT("'["&amp;Index!$A$1&amp;"]lookup'!R"&amp;ROW(W798)&amp;"C"&amp;COLUMN(W798),FALSE),NA())</f>
        <v/>
      </c>
      <c r="X798" t="str" cm="1">
        <f t="array" aca="1" ref="X798" ca="1">IFERROR(INDIRECT("'["&amp;Index!$A$1&amp;"]lookup'!R"&amp;ROW(X798)&amp;"C"&amp;COLUMN(X798),FALSE),NA())</f>
        <v/>
      </c>
      <c r="Y798" t="str" cm="1">
        <f t="array" aca="1" ref="Y798" ca="1">IFERROR(INDIRECT("'["&amp;Index!$A$1&amp;"]lookup'!R"&amp;ROW(Y798)&amp;"C"&amp;COLUMN(Y798),FALSE),NA())</f>
        <v/>
      </c>
      <c r="Z798" t="str" cm="1">
        <f t="array" aca="1" ref="Z798" ca="1">IFERROR(INDIRECT("'["&amp;Index!$A$1&amp;"]lookup'!R"&amp;ROW(Z798)&amp;"C"&amp;COLUMN(Z798),FALSE),NA())</f>
        <v/>
      </c>
      <c r="AA798" t="str" cm="1">
        <f t="array" aca="1" ref="AA798" ca="1">IFERROR(INDIRECT("'["&amp;Index!$A$1&amp;"]lookup'!R"&amp;ROW(AA798)&amp;"C"&amp;COLUMN(AA798),FALSE),NA())</f>
        <v/>
      </c>
      <c r="AB798" t="str" cm="1">
        <f t="array" aca="1" ref="AB798" ca="1">IFERROR(INDIRECT("'["&amp;Index!$A$1&amp;"]lookup'!R"&amp;ROW(AB798)&amp;"C"&amp;COLUMN(AB798),FALSE),NA())</f>
        <v/>
      </c>
      <c r="AC798" t="str" cm="1">
        <f t="array" aca="1" ref="AC798" ca="1">IFERROR(INDIRECT("'["&amp;Index!$A$1&amp;"]lookup'!R"&amp;ROW(AC798)&amp;"C"&amp;COLUMN(AC798),FALSE),NA())</f>
        <v/>
      </c>
      <c r="AD798" t="str" cm="1">
        <f t="array" aca="1" ref="AD798" ca="1">IFERROR(INDIRECT("'["&amp;Index!$A$1&amp;"]lookup'!R"&amp;ROW(AD798)&amp;"C"&amp;COLUMN(AD798),FALSE),NA())</f>
        <v/>
      </c>
      <c r="AE798" t="str" cm="1">
        <f t="array" aca="1" ref="AE798" ca="1">IFERROR(INDIRECT("'["&amp;Index!$A$1&amp;"]lookup'!R"&amp;ROW(AE798)&amp;"C"&amp;COLUMN(AE798),FALSE),NA())</f>
        <v/>
      </c>
      <c r="AF798" t="str">
        <f>Index!$A$1</f>
        <v>00_Control Ranges sigma ROTROL N Charge_Lyo_22820035_Dil_22867034_TOTAL_2019-03-01.xlsx</v>
      </c>
      <c r="AG798" t="str" cm="1">
        <f t="array" aca="1" ref="AG798" ca="1">IFERROR(INDIRECT("'["&amp;Index!$A$1&amp;"]Locations and batches'!R"&amp;2&amp;"C"&amp;7,FALSE),NA())</f>
        <v>ROTROL N</v>
      </c>
      <c r="AH798" cm="1">
        <f t="array" aca="1" ref="AH798" ca="1">IFERROR(INDIRECT("'["&amp;Index!$A$1&amp;"]Locations and batches'!$B$6",TRUE),NA())</f>
        <v>22757019</v>
      </c>
      <c r="AI798" t="str" cm="1">
        <f t="array" aca="1" ref="AI798" ca="1">IFERROR(INDIRECT("'["&amp;Index!$A$1&amp;"]Locations and batches'!R"&amp;2&amp;"C"&amp;11,FALSE),NA())</f>
        <v>NL22820035</v>
      </c>
      <c r="AJ798" t="str" cm="1">
        <f t="array" aca="1" ref="AJ798" ca="1">IFERROR(INDIRECT("'["&amp;Index!$A$1&amp;"]Locations and batches'!R"&amp;3&amp;"C"&amp;11,FALSE),NA())</f>
        <v>Di22867034</v>
      </c>
      <c r="AK798" t="str">
        <f t="shared" ca="1" si="26"/>
        <v/>
      </c>
      <c r="AL798" t="e" cm="1">
        <f t="array" aca="1" ref="AL798" ca="1">OFFSET(INDIRECT("'["&amp;Index!$A$1&amp;"]Locations and batches'!$U$5",TRUE),MATCH(AK798,INDIRECT("'["&amp;Index!$A$1&amp;"]Locations and batches'!$U$5:$U$30",TRUE),0),-2)</f>
        <v>#N/A</v>
      </c>
      <c r="AM798" t="e">
        <f ca="1">VLOOKUP(AK798,INDIRECT("'["&amp;Index!$A$1&amp;"]Locations and batches'!$U$6:$V$30",TRUE),2,FALSE)</f>
        <v>#N/A</v>
      </c>
      <c r="AN798" t="str">
        <f t="shared" ca="1" si="27"/>
        <v/>
      </c>
    </row>
    <row r="799" spans="1:40" x14ac:dyDescent="0.25">
      <c r="A799" cm="1">
        <f t="array" aca="1" ref="A799" ca="1">IFERROR(INDIRECT("'["&amp;Index!$A$1&amp;"]lookup'!R"&amp;ROW(A799)&amp;"C"&amp;COLUMN(A799),FALSE),NA())</f>
        <v>799</v>
      </c>
      <c r="B799" t="str" cm="1">
        <f t="array" aca="1" ref="B799" ca="1">IFERROR(INDIRECT("'["&amp;Index!$A$1&amp;"]lookup'!R"&amp;ROW(B799)&amp;"C"&amp;COLUMN(B799),FALSE),NA())</f>
        <v>////</v>
      </c>
      <c r="C799" t="str" cm="1">
        <f t="array" aca="1" ref="C799" ca="1">IFERROR(INDIRECT("'["&amp;Index!$A$1&amp;"]lookup'!R"&amp;ROW(C799)&amp;"C"&amp;COLUMN(C799),FALSE),NA())</f>
        <v/>
      </c>
      <c r="D799" t="str" cm="1">
        <f t="array" aca="1" ref="D799" ca="1">IFERROR(INDIRECT("'["&amp;Index!$A$1&amp;"]lookup'!R"&amp;ROW(D799)&amp;"C"&amp;COLUMN(D799),FALSE),NA())</f>
        <v/>
      </c>
      <c r="E799" t="str" cm="1">
        <f t="array" aca="1" ref="E799" ca="1">IFERROR(INDIRECT("'["&amp;Index!$A$1&amp;"]lookup'!R"&amp;ROW(E799)&amp;"C"&amp;COLUMN(E799),FALSE),NA())</f>
        <v/>
      </c>
      <c r="F799" t="str" cm="1">
        <f t="array" aca="1" ref="F799" ca="1">IFERROR(INDIRECT("'["&amp;Index!$A$1&amp;"]lookup'!R"&amp;ROW(F799)&amp;"C"&amp;COLUMN(F799),FALSE),NA())</f>
        <v/>
      </c>
      <c r="G799" t="str" cm="1">
        <f t="array" aca="1" ref="G799" ca="1">IFERROR(INDIRECT("'["&amp;Index!$A$1&amp;"]lookup'!R"&amp;ROW(G799)&amp;"C"&amp;COLUMN(G799),FALSE),NA())</f>
        <v/>
      </c>
      <c r="H799" t="str" cm="1">
        <f t="array" aca="1" ref="H799" ca="1">IFERROR(INDIRECT("'["&amp;Index!$A$1&amp;"]lookup'!R"&amp;ROW(H799)&amp;"C"&amp;COLUMN(H799),FALSE),NA())</f>
        <v/>
      </c>
      <c r="I799" t="str" cm="1">
        <f t="array" aca="1" ref="I799" ca="1">IFERROR(INDIRECT("'["&amp;Index!$A$1&amp;"]lookup'!R"&amp;ROW(I799)&amp;"C"&amp;COLUMN(I799),FALSE),NA())</f>
        <v/>
      </c>
      <c r="J799" t="str" cm="1">
        <f t="array" aca="1" ref="J799" ca="1">IFERROR(INDIRECT("'["&amp;Index!$A$1&amp;"]lookup'!R"&amp;ROW(J799)&amp;"C"&amp;COLUMN(J799),FALSE),NA())</f>
        <v/>
      </c>
      <c r="K799" t="str" cm="1">
        <f t="array" aca="1" ref="K799" ca="1">IFERROR(INDIRECT("'["&amp;Index!$A$1&amp;"]lookup'!R"&amp;ROW(K799)&amp;"C"&amp;COLUMN(K799),FALSE),NA())</f>
        <v/>
      </c>
      <c r="L799" t="str" cm="1">
        <f t="array" aca="1" ref="L799" ca="1">IFERROR(INDIRECT("'["&amp;Index!$A$1&amp;"]lookup'!R"&amp;ROW(L799)&amp;"C"&amp;COLUMN(L799),FALSE),NA())</f>
        <v/>
      </c>
      <c r="M799" t="str" cm="1">
        <f t="array" aca="1" ref="M799" ca="1">IFERROR(INDIRECT("'["&amp;Index!$A$1&amp;"]lookup'!R"&amp;ROW(M799)&amp;"C"&amp;COLUMN(M799),FALSE),NA())</f>
        <v/>
      </c>
      <c r="N799" t="str" cm="1">
        <f t="array" aca="1" ref="N799" ca="1">IFERROR(INDIRECT("'["&amp;Index!$A$1&amp;"]lookup'!R"&amp;ROW(N799)&amp;"C"&amp;COLUMN(N799),FALSE),NA())</f>
        <v/>
      </c>
      <c r="O799" t="str" cm="1">
        <f t="array" aca="1" ref="O799" ca="1">IFERROR(INDIRECT("'["&amp;Index!$A$1&amp;"]lookup'!R"&amp;ROW(O799)&amp;"C"&amp;COLUMN(O799),FALSE),NA())</f>
        <v/>
      </c>
      <c r="P799" t="str" cm="1">
        <f t="array" aca="1" ref="P799" ca="1">IFERROR(INDIRECT("'["&amp;Index!$A$1&amp;"]lookup'!R"&amp;ROW(P799)&amp;"C"&amp;COLUMN(P799),FALSE),NA())</f>
        <v/>
      </c>
      <c r="Q799" t="str" cm="1">
        <f t="array" aca="1" ref="Q799" ca="1">IFERROR(INDIRECT("'["&amp;Index!$A$1&amp;"]lookup'!R"&amp;ROW(Q799)&amp;"C"&amp;COLUMN(Q799),FALSE),NA())</f>
        <v/>
      </c>
      <c r="R799" t="str" cm="1">
        <f t="array" aca="1" ref="R799" ca="1">IFERROR(INDIRECT("'["&amp;Index!$A$1&amp;"]lookup'!R"&amp;ROW(R799)&amp;"C"&amp;COLUMN(R799),FALSE),NA())</f>
        <v/>
      </c>
      <c r="S799" t="str" cm="1">
        <f t="array" aca="1" ref="S799" ca="1">IFERROR(INDIRECT("'["&amp;Index!$A$1&amp;"]lookup'!R"&amp;ROW(S799)&amp;"C"&amp;COLUMN(S799),FALSE),NA())</f>
        <v/>
      </c>
      <c r="T799" t="str" cm="1">
        <f t="array" aca="1" ref="T799" ca="1">IFERROR(INDIRECT("'["&amp;Index!$A$1&amp;"]lookup'!R"&amp;ROW(T799)&amp;"C"&amp;COLUMN(T799),FALSE),NA())</f>
        <v/>
      </c>
      <c r="U799" t="str" cm="1">
        <f t="array" aca="1" ref="U799" ca="1">IFERROR(INDIRECT("'["&amp;Index!$A$1&amp;"]lookup'!R"&amp;ROW(U799)&amp;"C"&amp;COLUMN(U799),FALSE),NA())</f>
        <v/>
      </c>
      <c r="V799" t="str" cm="1">
        <f t="array" aca="1" ref="V799" ca="1">IFERROR(INDIRECT("'["&amp;Index!$A$1&amp;"]lookup'!R"&amp;ROW(V799)&amp;"C"&amp;COLUMN(V799),FALSE),NA())</f>
        <v/>
      </c>
      <c r="W799" t="str" cm="1">
        <f t="array" aca="1" ref="W799" ca="1">IFERROR(INDIRECT("'["&amp;Index!$A$1&amp;"]lookup'!R"&amp;ROW(W799)&amp;"C"&amp;COLUMN(W799),FALSE),NA())</f>
        <v/>
      </c>
      <c r="X799" t="str" cm="1">
        <f t="array" aca="1" ref="X799" ca="1">IFERROR(INDIRECT("'["&amp;Index!$A$1&amp;"]lookup'!R"&amp;ROW(X799)&amp;"C"&amp;COLUMN(X799),FALSE),NA())</f>
        <v/>
      </c>
      <c r="Y799" t="str" cm="1">
        <f t="array" aca="1" ref="Y799" ca="1">IFERROR(INDIRECT("'["&amp;Index!$A$1&amp;"]lookup'!R"&amp;ROW(Y799)&amp;"C"&amp;COLUMN(Y799),FALSE),NA())</f>
        <v/>
      </c>
      <c r="Z799" t="str" cm="1">
        <f t="array" aca="1" ref="Z799" ca="1">IFERROR(INDIRECT("'["&amp;Index!$A$1&amp;"]lookup'!R"&amp;ROW(Z799)&amp;"C"&amp;COLUMN(Z799),FALSE),NA())</f>
        <v/>
      </c>
      <c r="AA799" t="str" cm="1">
        <f t="array" aca="1" ref="AA799" ca="1">IFERROR(INDIRECT("'["&amp;Index!$A$1&amp;"]lookup'!R"&amp;ROW(AA799)&amp;"C"&amp;COLUMN(AA799),FALSE),NA())</f>
        <v/>
      </c>
      <c r="AB799" t="str" cm="1">
        <f t="array" aca="1" ref="AB799" ca="1">IFERROR(INDIRECT("'["&amp;Index!$A$1&amp;"]lookup'!R"&amp;ROW(AB799)&amp;"C"&amp;COLUMN(AB799),FALSE),NA())</f>
        <v/>
      </c>
      <c r="AC799" t="str" cm="1">
        <f t="array" aca="1" ref="AC799" ca="1">IFERROR(INDIRECT("'["&amp;Index!$A$1&amp;"]lookup'!R"&amp;ROW(AC799)&amp;"C"&amp;COLUMN(AC799),FALSE),NA())</f>
        <v/>
      </c>
      <c r="AD799" t="str" cm="1">
        <f t="array" aca="1" ref="AD799" ca="1">IFERROR(INDIRECT("'["&amp;Index!$A$1&amp;"]lookup'!R"&amp;ROW(AD799)&amp;"C"&amp;COLUMN(AD799),FALSE),NA())</f>
        <v/>
      </c>
      <c r="AE799" t="str" cm="1">
        <f t="array" aca="1" ref="AE799" ca="1">IFERROR(INDIRECT("'["&amp;Index!$A$1&amp;"]lookup'!R"&amp;ROW(AE799)&amp;"C"&amp;COLUMN(AE799),FALSE),NA())</f>
        <v/>
      </c>
      <c r="AF799" t="str">
        <f>Index!$A$1</f>
        <v>00_Control Ranges sigma ROTROL N Charge_Lyo_22820035_Dil_22867034_TOTAL_2019-03-01.xlsx</v>
      </c>
      <c r="AG799" t="str" cm="1">
        <f t="array" aca="1" ref="AG799" ca="1">IFERROR(INDIRECT("'["&amp;Index!$A$1&amp;"]Locations and batches'!R"&amp;2&amp;"C"&amp;7,FALSE),NA())</f>
        <v>ROTROL N</v>
      </c>
      <c r="AH799" cm="1">
        <f t="array" aca="1" ref="AH799" ca="1">IFERROR(INDIRECT("'["&amp;Index!$A$1&amp;"]Locations and batches'!$B$6",TRUE),NA())</f>
        <v>22757019</v>
      </c>
      <c r="AI799" t="str" cm="1">
        <f t="array" aca="1" ref="AI799" ca="1">IFERROR(INDIRECT("'["&amp;Index!$A$1&amp;"]Locations and batches'!R"&amp;2&amp;"C"&amp;11,FALSE),NA())</f>
        <v>NL22820035</v>
      </c>
      <c r="AJ799" t="str" cm="1">
        <f t="array" aca="1" ref="AJ799" ca="1">IFERROR(INDIRECT("'["&amp;Index!$A$1&amp;"]Locations and batches'!R"&amp;3&amp;"C"&amp;11,FALSE),NA())</f>
        <v>Di22867034</v>
      </c>
      <c r="AK799" t="str">
        <f t="shared" ca="1" si="26"/>
        <v/>
      </c>
      <c r="AL799" t="e" cm="1">
        <f t="array" aca="1" ref="AL799" ca="1">OFFSET(INDIRECT("'["&amp;Index!$A$1&amp;"]Locations and batches'!$U$5",TRUE),MATCH(AK799,INDIRECT("'["&amp;Index!$A$1&amp;"]Locations and batches'!$U$5:$U$30",TRUE),0),-2)</f>
        <v>#N/A</v>
      </c>
      <c r="AM799" t="e">
        <f ca="1">VLOOKUP(AK799,INDIRECT("'["&amp;Index!$A$1&amp;"]Locations and batches'!$U$6:$V$30",TRUE),2,FALSE)</f>
        <v>#N/A</v>
      </c>
      <c r="AN799" t="str">
        <f t="shared" ca="1" si="27"/>
        <v/>
      </c>
    </row>
    <row r="800" spans="1:40" x14ac:dyDescent="0.25">
      <c r="A800" cm="1">
        <f t="array" aca="1" ref="A800" ca="1">IFERROR(INDIRECT("'["&amp;Index!$A$1&amp;"]lookup'!R"&amp;ROW(A800)&amp;"C"&amp;COLUMN(A800),FALSE),NA())</f>
        <v>800</v>
      </c>
      <c r="B800" t="str" cm="1">
        <f t="array" aca="1" ref="B800" ca="1">IFERROR(INDIRECT("'["&amp;Index!$A$1&amp;"]lookup'!R"&amp;ROW(B800)&amp;"C"&amp;COLUMN(B800),FALSE),NA())</f>
        <v>////</v>
      </c>
      <c r="C800" t="str" cm="1">
        <f t="array" aca="1" ref="C800" ca="1">IFERROR(INDIRECT("'["&amp;Index!$A$1&amp;"]lookup'!R"&amp;ROW(C800)&amp;"C"&amp;COLUMN(C800),FALSE),NA())</f>
        <v/>
      </c>
      <c r="D800" t="str" cm="1">
        <f t="array" aca="1" ref="D800" ca="1">IFERROR(INDIRECT("'["&amp;Index!$A$1&amp;"]lookup'!R"&amp;ROW(D800)&amp;"C"&amp;COLUMN(D800),FALSE),NA())</f>
        <v/>
      </c>
      <c r="E800" t="str" cm="1">
        <f t="array" aca="1" ref="E800" ca="1">IFERROR(INDIRECT("'["&amp;Index!$A$1&amp;"]lookup'!R"&amp;ROW(E800)&amp;"C"&amp;COLUMN(E800),FALSE),NA())</f>
        <v/>
      </c>
      <c r="F800" t="str" cm="1">
        <f t="array" aca="1" ref="F800" ca="1">IFERROR(INDIRECT("'["&amp;Index!$A$1&amp;"]lookup'!R"&amp;ROW(F800)&amp;"C"&amp;COLUMN(F800),FALSE),NA())</f>
        <v/>
      </c>
      <c r="G800" t="str" cm="1">
        <f t="array" aca="1" ref="G800" ca="1">IFERROR(INDIRECT("'["&amp;Index!$A$1&amp;"]lookup'!R"&amp;ROW(G800)&amp;"C"&amp;COLUMN(G800),FALSE),NA())</f>
        <v/>
      </c>
      <c r="H800" t="str" cm="1">
        <f t="array" aca="1" ref="H800" ca="1">IFERROR(INDIRECT("'["&amp;Index!$A$1&amp;"]lookup'!R"&amp;ROW(H800)&amp;"C"&amp;COLUMN(H800),FALSE),NA())</f>
        <v/>
      </c>
      <c r="I800" t="str" cm="1">
        <f t="array" aca="1" ref="I800" ca="1">IFERROR(INDIRECT("'["&amp;Index!$A$1&amp;"]lookup'!R"&amp;ROW(I800)&amp;"C"&amp;COLUMN(I800),FALSE),NA())</f>
        <v/>
      </c>
      <c r="J800" t="str" cm="1">
        <f t="array" aca="1" ref="J800" ca="1">IFERROR(INDIRECT("'["&amp;Index!$A$1&amp;"]lookup'!R"&amp;ROW(J800)&amp;"C"&amp;COLUMN(J800),FALSE),NA())</f>
        <v/>
      </c>
      <c r="K800" t="str" cm="1">
        <f t="array" aca="1" ref="K800" ca="1">IFERROR(INDIRECT("'["&amp;Index!$A$1&amp;"]lookup'!R"&amp;ROW(K800)&amp;"C"&amp;COLUMN(K800),FALSE),NA())</f>
        <v/>
      </c>
      <c r="L800" t="str" cm="1">
        <f t="array" aca="1" ref="L800" ca="1">IFERROR(INDIRECT("'["&amp;Index!$A$1&amp;"]lookup'!R"&amp;ROW(L800)&amp;"C"&amp;COLUMN(L800),FALSE),NA())</f>
        <v/>
      </c>
      <c r="M800" t="str" cm="1">
        <f t="array" aca="1" ref="M800" ca="1">IFERROR(INDIRECT("'["&amp;Index!$A$1&amp;"]lookup'!R"&amp;ROW(M800)&amp;"C"&amp;COLUMN(M800),FALSE),NA())</f>
        <v/>
      </c>
      <c r="N800" t="str" cm="1">
        <f t="array" aca="1" ref="N800" ca="1">IFERROR(INDIRECT("'["&amp;Index!$A$1&amp;"]lookup'!R"&amp;ROW(N800)&amp;"C"&amp;COLUMN(N800),FALSE),NA())</f>
        <v/>
      </c>
      <c r="O800" t="str" cm="1">
        <f t="array" aca="1" ref="O800" ca="1">IFERROR(INDIRECT("'["&amp;Index!$A$1&amp;"]lookup'!R"&amp;ROW(O800)&amp;"C"&amp;COLUMN(O800),FALSE),NA())</f>
        <v/>
      </c>
      <c r="P800" t="str" cm="1">
        <f t="array" aca="1" ref="P800" ca="1">IFERROR(INDIRECT("'["&amp;Index!$A$1&amp;"]lookup'!R"&amp;ROW(P800)&amp;"C"&amp;COLUMN(P800),FALSE),NA())</f>
        <v/>
      </c>
      <c r="Q800" t="str" cm="1">
        <f t="array" aca="1" ref="Q800" ca="1">IFERROR(INDIRECT("'["&amp;Index!$A$1&amp;"]lookup'!R"&amp;ROW(Q800)&amp;"C"&amp;COLUMN(Q800),FALSE),NA())</f>
        <v/>
      </c>
      <c r="R800" t="str" cm="1">
        <f t="array" aca="1" ref="R800" ca="1">IFERROR(INDIRECT("'["&amp;Index!$A$1&amp;"]lookup'!R"&amp;ROW(R800)&amp;"C"&amp;COLUMN(R800),FALSE),NA())</f>
        <v/>
      </c>
      <c r="S800" t="str" cm="1">
        <f t="array" aca="1" ref="S800" ca="1">IFERROR(INDIRECT("'["&amp;Index!$A$1&amp;"]lookup'!R"&amp;ROW(S800)&amp;"C"&amp;COLUMN(S800),FALSE),NA())</f>
        <v/>
      </c>
      <c r="T800" t="str" cm="1">
        <f t="array" aca="1" ref="T800" ca="1">IFERROR(INDIRECT("'["&amp;Index!$A$1&amp;"]lookup'!R"&amp;ROW(T800)&amp;"C"&amp;COLUMN(T800),FALSE),NA())</f>
        <v/>
      </c>
      <c r="U800" t="str" cm="1">
        <f t="array" aca="1" ref="U800" ca="1">IFERROR(INDIRECT("'["&amp;Index!$A$1&amp;"]lookup'!R"&amp;ROW(U800)&amp;"C"&amp;COLUMN(U800),FALSE),NA())</f>
        <v/>
      </c>
      <c r="V800" t="str" cm="1">
        <f t="array" aca="1" ref="V800" ca="1">IFERROR(INDIRECT("'["&amp;Index!$A$1&amp;"]lookup'!R"&amp;ROW(V800)&amp;"C"&amp;COLUMN(V800),FALSE),NA())</f>
        <v/>
      </c>
      <c r="W800" t="str" cm="1">
        <f t="array" aca="1" ref="W800" ca="1">IFERROR(INDIRECT("'["&amp;Index!$A$1&amp;"]lookup'!R"&amp;ROW(W800)&amp;"C"&amp;COLUMN(W800),FALSE),NA())</f>
        <v/>
      </c>
      <c r="X800" t="str" cm="1">
        <f t="array" aca="1" ref="X800" ca="1">IFERROR(INDIRECT("'["&amp;Index!$A$1&amp;"]lookup'!R"&amp;ROW(X800)&amp;"C"&amp;COLUMN(X800),FALSE),NA())</f>
        <v/>
      </c>
      <c r="Y800" t="str" cm="1">
        <f t="array" aca="1" ref="Y800" ca="1">IFERROR(INDIRECT("'["&amp;Index!$A$1&amp;"]lookup'!R"&amp;ROW(Y800)&amp;"C"&amp;COLUMN(Y800),FALSE),NA())</f>
        <v/>
      </c>
      <c r="Z800" t="str" cm="1">
        <f t="array" aca="1" ref="Z800" ca="1">IFERROR(INDIRECT("'["&amp;Index!$A$1&amp;"]lookup'!R"&amp;ROW(Z800)&amp;"C"&amp;COLUMN(Z800),FALSE),NA())</f>
        <v/>
      </c>
      <c r="AA800" t="str" cm="1">
        <f t="array" aca="1" ref="AA800" ca="1">IFERROR(INDIRECT("'["&amp;Index!$A$1&amp;"]lookup'!R"&amp;ROW(AA800)&amp;"C"&amp;COLUMN(AA800),FALSE),NA())</f>
        <v/>
      </c>
      <c r="AB800" t="str" cm="1">
        <f t="array" aca="1" ref="AB800" ca="1">IFERROR(INDIRECT("'["&amp;Index!$A$1&amp;"]lookup'!R"&amp;ROW(AB800)&amp;"C"&amp;COLUMN(AB800),FALSE),NA())</f>
        <v/>
      </c>
      <c r="AC800" t="str" cm="1">
        <f t="array" aca="1" ref="AC800" ca="1">IFERROR(INDIRECT("'["&amp;Index!$A$1&amp;"]lookup'!R"&amp;ROW(AC800)&amp;"C"&amp;COLUMN(AC800),FALSE),NA())</f>
        <v/>
      </c>
      <c r="AD800" t="str" cm="1">
        <f t="array" aca="1" ref="AD800" ca="1">IFERROR(INDIRECT("'["&amp;Index!$A$1&amp;"]lookup'!R"&amp;ROW(AD800)&amp;"C"&amp;COLUMN(AD800),FALSE),NA())</f>
        <v/>
      </c>
      <c r="AE800" t="str" cm="1">
        <f t="array" aca="1" ref="AE800" ca="1">IFERROR(INDIRECT("'["&amp;Index!$A$1&amp;"]lookup'!R"&amp;ROW(AE800)&amp;"C"&amp;COLUMN(AE800),FALSE),NA())</f>
        <v/>
      </c>
      <c r="AF800" t="str">
        <f>Index!$A$1</f>
        <v>00_Control Ranges sigma ROTROL N Charge_Lyo_22820035_Dil_22867034_TOTAL_2019-03-01.xlsx</v>
      </c>
      <c r="AG800" t="str" cm="1">
        <f t="array" aca="1" ref="AG800" ca="1">IFERROR(INDIRECT("'["&amp;Index!$A$1&amp;"]Locations and batches'!R"&amp;2&amp;"C"&amp;7,FALSE),NA())</f>
        <v>ROTROL N</v>
      </c>
      <c r="AH800" cm="1">
        <f t="array" aca="1" ref="AH800" ca="1">IFERROR(INDIRECT("'["&amp;Index!$A$1&amp;"]Locations and batches'!$B$6",TRUE),NA())</f>
        <v>22757019</v>
      </c>
      <c r="AI800" t="str" cm="1">
        <f t="array" aca="1" ref="AI800" ca="1">IFERROR(INDIRECT("'["&amp;Index!$A$1&amp;"]Locations and batches'!R"&amp;2&amp;"C"&amp;11,FALSE),NA())</f>
        <v>NL22820035</v>
      </c>
      <c r="AJ800" t="str" cm="1">
        <f t="array" aca="1" ref="AJ800" ca="1">IFERROR(INDIRECT("'["&amp;Index!$A$1&amp;"]Locations and batches'!R"&amp;3&amp;"C"&amp;11,FALSE),NA())</f>
        <v>Di22867034</v>
      </c>
      <c r="AK800" t="str">
        <f t="shared" ca="1" si="26"/>
        <v/>
      </c>
      <c r="AL800" t="e" cm="1">
        <f t="array" aca="1" ref="AL800" ca="1">OFFSET(INDIRECT("'["&amp;Index!$A$1&amp;"]Locations and batches'!$U$5",TRUE),MATCH(AK800,INDIRECT("'["&amp;Index!$A$1&amp;"]Locations and batches'!$U$5:$U$30",TRUE),0),-2)</f>
        <v>#N/A</v>
      </c>
      <c r="AM800" t="e">
        <f ca="1">VLOOKUP(AK800,INDIRECT("'["&amp;Index!$A$1&amp;"]Locations and batches'!$U$6:$V$30",TRUE),2,FALSE)</f>
        <v>#N/A</v>
      </c>
      <c r="AN800" t="str">
        <f t="shared" ca="1" si="27"/>
        <v/>
      </c>
    </row>
    <row r="801" spans="1:40" x14ac:dyDescent="0.25">
      <c r="A801" cm="1">
        <f t="array" aca="1" ref="A801" ca="1">IFERROR(INDIRECT("'["&amp;Index!$A$1&amp;"]lookup'!R"&amp;ROW(A801)&amp;"C"&amp;COLUMN(A801),FALSE),NA())</f>
        <v>801</v>
      </c>
      <c r="B801" t="str" cm="1">
        <f t="array" aca="1" ref="B801" ca="1">IFERROR(INDIRECT("'["&amp;Index!$A$1&amp;"]lookup'!R"&amp;ROW(B801)&amp;"C"&amp;COLUMN(B801),FALSE),NA())</f>
        <v>////</v>
      </c>
      <c r="C801" t="str" cm="1">
        <f t="array" aca="1" ref="C801" ca="1">IFERROR(INDIRECT("'["&amp;Index!$A$1&amp;"]lookup'!R"&amp;ROW(C801)&amp;"C"&amp;COLUMN(C801),FALSE),NA())</f>
        <v/>
      </c>
      <c r="D801" t="str" cm="1">
        <f t="array" aca="1" ref="D801" ca="1">IFERROR(INDIRECT("'["&amp;Index!$A$1&amp;"]lookup'!R"&amp;ROW(D801)&amp;"C"&amp;COLUMN(D801),FALSE),NA())</f>
        <v/>
      </c>
      <c r="E801" t="str" cm="1">
        <f t="array" aca="1" ref="E801" ca="1">IFERROR(INDIRECT("'["&amp;Index!$A$1&amp;"]lookup'!R"&amp;ROW(E801)&amp;"C"&amp;COLUMN(E801),FALSE),NA())</f>
        <v/>
      </c>
      <c r="F801" t="str" cm="1">
        <f t="array" aca="1" ref="F801" ca="1">IFERROR(INDIRECT("'["&amp;Index!$A$1&amp;"]lookup'!R"&amp;ROW(F801)&amp;"C"&amp;COLUMN(F801),FALSE),NA())</f>
        <v/>
      </c>
      <c r="G801" t="str" cm="1">
        <f t="array" aca="1" ref="G801" ca="1">IFERROR(INDIRECT("'["&amp;Index!$A$1&amp;"]lookup'!R"&amp;ROW(G801)&amp;"C"&amp;COLUMN(G801),FALSE),NA())</f>
        <v/>
      </c>
      <c r="H801" t="str" cm="1">
        <f t="array" aca="1" ref="H801" ca="1">IFERROR(INDIRECT("'["&amp;Index!$A$1&amp;"]lookup'!R"&amp;ROW(H801)&amp;"C"&amp;COLUMN(H801),FALSE),NA())</f>
        <v/>
      </c>
      <c r="I801" t="str" cm="1">
        <f t="array" aca="1" ref="I801" ca="1">IFERROR(INDIRECT("'["&amp;Index!$A$1&amp;"]lookup'!R"&amp;ROW(I801)&amp;"C"&amp;COLUMN(I801),FALSE),NA())</f>
        <v/>
      </c>
      <c r="J801" t="str" cm="1">
        <f t="array" aca="1" ref="J801" ca="1">IFERROR(INDIRECT("'["&amp;Index!$A$1&amp;"]lookup'!R"&amp;ROW(J801)&amp;"C"&amp;COLUMN(J801),FALSE),NA())</f>
        <v/>
      </c>
      <c r="K801" t="str" cm="1">
        <f t="array" aca="1" ref="K801" ca="1">IFERROR(INDIRECT("'["&amp;Index!$A$1&amp;"]lookup'!R"&amp;ROW(K801)&amp;"C"&amp;COLUMN(K801),FALSE),NA())</f>
        <v/>
      </c>
      <c r="L801" t="str" cm="1">
        <f t="array" aca="1" ref="L801" ca="1">IFERROR(INDIRECT("'["&amp;Index!$A$1&amp;"]lookup'!R"&amp;ROW(L801)&amp;"C"&amp;COLUMN(L801),FALSE),NA())</f>
        <v/>
      </c>
      <c r="M801" t="str" cm="1">
        <f t="array" aca="1" ref="M801" ca="1">IFERROR(INDIRECT("'["&amp;Index!$A$1&amp;"]lookup'!R"&amp;ROW(M801)&amp;"C"&amp;COLUMN(M801),FALSE),NA())</f>
        <v/>
      </c>
      <c r="N801" t="str" cm="1">
        <f t="array" aca="1" ref="N801" ca="1">IFERROR(INDIRECT("'["&amp;Index!$A$1&amp;"]lookup'!R"&amp;ROW(N801)&amp;"C"&amp;COLUMN(N801),FALSE),NA())</f>
        <v/>
      </c>
      <c r="O801" t="str" cm="1">
        <f t="array" aca="1" ref="O801" ca="1">IFERROR(INDIRECT("'["&amp;Index!$A$1&amp;"]lookup'!R"&amp;ROW(O801)&amp;"C"&amp;COLUMN(O801),FALSE),NA())</f>
        <v/>
      </c>
      <c r="P801" t="str" cm="1">
        <f t="array" aca="1" ref="P801" ca="1">IFERROR(INDIRECT("'["&amp;Index!$A$1&amp;"]lookup'!R"&amp;ROW(P801)&amp;"C"&amp;COLUMN(P801),FALSE),NA())</f>
        <v/>
      </c>
      <c r="Q801" t="str" cm="1">
        <f t="array" aca="1" ref="Q801" ca="1">IFERROR(INDIRECT("'["&amp;Index!$A$1&amp;"]lookup'!R"&amp;ROW(Q801)&amp;"C"&amp;COLUMN(Q801),FALSE),NA())</f>
        <v/>
      </c>
      <c r="R801" t="str" cm="1">
        <f t="array" aca="1" ref="R801" ca="1">IFERROR(INDIRECT("'["&amp;Index!$A$1&amp;"]lookup'!R"&amp;ROW(R801)&amp;"C"&amp;COLUMN(R801),FALSE),NA())</f>
        <v/>
      </c>
      <c r="S801" t="str" cm="1">
        <f t="array" aca="1" ref="S801" ca="1">IFERROR(INDIRECT("'["&amp;Index!$A$1&amp;"]lookup'!R"&amp;ROW(S801)&amp;"C"&amp;COLUMN(S801),FALSE),NA())</f>
        <v/>
      </c>
      <c r="T801" t="str" cm="1">
        <f t="array" aca="1" ref="T801" ca="1">IFERROR(INDIRECT("'["&amp;Index!$A$1&amp;"]lookup'!R"&amp;ROW(T801)&amp;"C"&amp;COLUMN(T801),FALSE),NA())</f>
        <v/>
      </c>
      <c r="U801" t="str" cm="1">
        <f t="array" aca="1" ref="U801" ca="1">IFERROR(INDIRECT("'["&amp;Index!$A$1&amp;"]lookup'!R"&amp;ROW(U801)&amp;"C"&amp;COLUMN(U801),FALSE),NA())</f>
        <v/>
      </c>
      <c r="V801" t="str" cm="1">
        <f t="array" aca="1" ref="V801" ca="1">IFERROR(INDIRECT("'["&amp;Index!$A$1&amp;"]lookup'!R"&amp;ROW(V801)&amp;"C"&amp;COLUMN(V801),FALSE),NA())</f>
        <v/>
      </c>
      <c r="W801" t="str" cm="1">
        <f t="array" aca="1" ref="W801" ca="1">IFERROR(INDIRECT("'["&amp;Index!$A$1&amp;"]lookup'!R"&amp;ROW(W801)&amp;"C"&amp;COLUMN(W801),FALSE),NA())</f>
        <v/>
      </c>
      <c r="X801" t="str" cm="1">
        <f t="array" aca="1" ref="X801" ca="1">IFERROR(INDIRECT("'["&amp;Index!$A$1&amp;"]lookup'!R"&amp;ROW(X801)&amp;"C"&amp;COLUMN(X801),FALSE),NA())</f>
        <v/>
      </c>
      <c r="Y801" t="str" cm="1">
        <f t="array" aca="1" ref="Y801" ca="1">IFERROR(INDIRECT("'["&amp;Index!$A$1&amp;"]lookup'!R"&amp;ROW(Y801)&amp;"C"&amp;COLUMN(Y801),FALSE),NA())</f>
        <v/>
      </c>
      <c r="Z801" t="str" cm="1">
        <f t="array" aca="1" ref="Z801" ca="1">IFERROR(INDIRECT("'["&amp;Index!$A$1&amp;"]lookup'!R"&amp;ROW(Z801)&amp;"C"&amp;COLUMN(Z801),FALSE),NA())</f>
        <v/>
      </c>
      <c r="AA801" t="str" cm="1">
        <f t="array" aca="1" ref="AA801" ca="1">IFERROR(INDIRECT("'["&amp;Index!$A$1&amp;"]lookup'!R"&amp;ROW(AA801)&amp;"C"&amp;COLUMN(AA801),FALSE),NA())</f>
        <v/>
      </c>
      <c r="AB801" t="str" cm="1">
        <f t="array" aca="1" ref="AB801" ca="1">IFERROR(INDIRECT("'["&amp;Index!$A$1&amp;"]lookup'!R"&amp;ROW(AB801)&amp;"C"&amp;COLUMN(AB801),FALSE),NA())</f>
        <v/>
      </c>
      <c r="AC801" t="str" cm="1">
        <f t="array" aca="1" ref="AC801" ca="1">IFERROR(INDIRECT("'["&amp;Index!$A$1&amp;"]lookup'!R"&amp;ROW(AC801)&amp;"C"&amp;COLUMN(AC801),FALSE),NA())</f>
        <v/>
      </c>
      <c r="AD801" t="str" cm="1">
        <f t="array" aca="1" ref="AD801" ca="1">IFERROR(INDIRECT("'["&amp;Index!$A$1&amp;"]lookup'!R"&amp;ROW(AD801)&amp;"C"&amp;COLUMN(AD801),FALSE),NA())</f>
        <v/>
      </c>
      <c r="AE801" t="str" cm="1">
        <f t="array" aca="1" ref="AE801" ca="1">IFERROR(INDIRECT("'["&amp;Index!$A$1&amp;"]lookup'!R"&amp;ROW(AE801)&amp;"C"&amp;COLUMN(AE801),FALSE),NA())</f>
        <v/>
      </c>
      <c r="AF801" t="str">
        <f>Index!$A$1</f>
        <v>00_Control Ranges sigma ROTROL N Charge_Lyo_22820035_Dil_22867034_TOTAL_2019-03-01.xlsx</v>
      </c>
      <c r="AG801" t="str" cm="1">
        <f t="array" aca="1" ref="AG801" ca="1">IFERROR(INDIRECT("'["&amp;Index!$A$1&amp;"]Locations and batches'!R"&amp;2&amp;"C"&amp;7,FALSE),NA())</f>
        <v>ROTROL N</v>
      </c>
      <c r="AH801" cm="1">
        <f t="array" aca="1" ref="AH801" ca="1">IFERROR(INDIRECT("'["&amp;Index!$A$1&amp;"]Locations and batches'!$B$6",TRUE),NA())</f>
        <v>22757019</v>
      </c>
      <c r="AI801" t="str" cm="1">
        <f t="array" aca="1" ref="AI801" ca="1">IFERROR(INDIRECT("'["&amp;Index!$A$1&amp;"]Locations and batches'!R"&amp;2&amp;"C"&amp;11,FALSE),NA())</f>
        <v>NL22820035</v>
      </c>
      <c r="AJ801" t="str" cm="1">
        <f t="array" aca="1" ref="AJ801" ca="1">IFERROR(INDIRECT("'["&amp;Index!$A$1&amp;"]Locations and batches'!R"&amp;3&amp;"C"&amp;11,FALSE),NA())</f>
        <v>Di22867034</v>
      </c>
      <c r="AK801" t="str">
        <f t="shared" ca="1" si="26"/>
        <v/>
      </c>
      <c r="AL801" t="e" cm="1">
        <f t="array" aca="1" ref="AL801" ca="1">OFFSET(INDIRECT("'["&amp;Index!$A$1&amp;"]Locations and batches'!$U$5",TRUE),MATCH(AK801,INDIRECT("'["&amp;Index!$A$1&amp;"]Locations and batches'!$U$5:$U$30",TRUE),0),-2)</f>
        <v>#N/A</v>
      </c>
      <c r="AM801" t="e">
        <f ca="1">VLOOKUP(AK801,INDIRECT("'["&amp;Index!$A$1&amp;"]Locations and batches'!$U$6:$V$30",TRUE),2,FALSE)</f>
        <v>#N/A</v>
      </c>
      <c r="AN801" t="str">
        <f t="shared" ca="1" si="27"/>
        <v/>
      </c>
    </row>
    <row r="802" spans="1:40" x14ac:dyDescent="0.25">
      <c r="A802" cm="1">
        <f t="array" aca="1" ref="A802" ca="1">IFERROR(INDIRECT("'["&amp;Index!$A$1&amp;"]lookup'!R"&amp;ROW(A802)&amp;"C"&amp;COLUMN(A802),FALSE),NA())</f>
        <v>802</v>
      </c>
      <c r="B802" t="str" cm="1">
        <f t="array" aca="1" ref="B802" ca="1">IFERROR(INDIRECT("'["&amp;Index!$A$1&amp;"]lookup'!R"&amp;ROW(B802)&amp;"C"&amp;COLUMN(B802),FALSE),NA())</f>
        <v>////</v>
      </c>
      <c r="C802" t="str" cm="1">
        <f t="array" aca="1" ref="C802" ca="1">IFERROR(INDIRECT("'["&amp;Index!$A$1&amp;"]lookup'!R"&amp;ROW(C802)&amp;"C"&amp;COLUMN(C802),FALSE),NA())</f>
        <v/>
      </c>
      <c r="D802" t="str" cm="1">
        <f t="array" aca="1" ref="D802" ca="1">IFERROR(INDIRECT("'["&amp;Index!$A$1&amp;"]lookup'!R"&amp;ROW(D802)&amp;"C"&amp;COLUMN(D802),FALSE),NA())</f>
        <v/>
      </c>
      <c r="E802" t="str" cm="1">
        <f t="array" aca="1" ref="E802" ca="1">IFERROR(INDIRECT("'["&amp;Index!$A$1&amp;"]lookup'!R"&amp;ROW(E802)&amp;"C"&amp;COLUMN(E802),FALSE),NA())</f>
        <v/>
      </c>
      <c r="F802" t="str" cm="1">
        <f t="array" aca="1" ref="F802" ca="1">IFERROR(INDIRECT("'["&amp;Index!$A$1&amp;"]lookup'!R"&amp;ROW(F802)&amp;"C"&amp;COLUMN(F802),FALSE),NA())</f>
        <v/>
      </c>
      <c r="G802" t="str" cm="1">
        <f t="array" aca="1" ref="G802" ca="1">IFERROR(INDIRECT("'["&amp;Index!$A$1&amp;"]lookup'!R"&amp;ROW(G802)&amp;"C"&amp;COLUMN(G802),FALSE),NA())</f>
        <v/>
      </c>
      <c r="H802" t="str" cm="1">
        <f t="array" aca="1" ref="H802" ca="1">IFERROR(INDIRECT("'["&amp;Index!$A$1&amp;"]lookup'!R"&amp;ROW(H802)&amp;"C"&amp;COLUMN(H802),FALSE),NA())</f>
        <v/>
      </c>
      <c r="I802" t="str" cm="1">
        <f t="array" aca="1" ref="I802" ca="1">IFERROR(INDIRECT("'["&amp;Index!$A$1&amp;"]lookup'!R"&amp;ROW(I802)&amp;"C"&amp;COLUMN(I802),FALSE),NA())</f>
        <v/>
      </c>
      <c r="J802" t="str" cm="1">
        <f t="array" aca="1" ref="J802" ca="1">IFERROR(INDIRECT("'["&amp;Index!$A$1&amp;"]lookup'!R"&amp;ROW(J802)&amp;"C"&amp;COLUMN(J802),FALSE),NA())</f>
        <v/>
      </c>
      <c r="K802" t="str" cm="1">
        <f t="array" aca="1" ref="K802" ca="1">IFERROR(INDIRECT("'["&amp;Index!$A$1&amp;"]lookup'!R"&amp;ROW(K802)&amp;"C"&amp;COLUMN(K802),FALSE),NA())</f>
        <v/>
      </c>
      <c r="L802" t="str" cm="1">
        <f t="array" aca="1" ref="L802" ca="1">IFERROR(INDIRECT("'["&amp;Index!$A$1&amp;"]lookup'!R"&amp;ROW(L802)&amp;"C"&amp;COLUMN(L802),FALSE),NA())</f>
        <v/>
      </c>
      <c r="M802" t="str" cm="1">
        <f t="array" aca="1" ref="M802" ca="1">IFERROR(INDIRECT("'["&amp;Index!$A$1&amp;"]lookup'!R"&amp;ROW(M802)&amp;"C"&amp;COLUMN(M802),FALSE),NA())</f>
        <v/>
      </c>
      <c r="N802" t="str" cm="1">
        <f t="array" aca="1" ref="N802" ca="1">IFERROR(INDIRECT("'["&amp;Index!$A$1&amp;"]lookup'!R"&amp;ROW(N802)&amp;"C"&amp;COLUMN(N802),FALSE),NA())</f>
        <v/>
      </c>
      <c r="O802" t="str" cm="1">
        <f t="array" aca="1" ref="O802" ca="1">IFERROR(INDIRECT("'["&amp;Index!$A$1&amp;"]lookup'!R"&amp;ROW(O802)&amp;"C"&amp;COLUMN(O802),FALSE),NA())</f>
        <v/>
      </c>
      <c r="P802" t="str" cm="1">
        <f t="array" aca="1" ref="P802" ca="1">IFERROR(INDIRECT("'["&amp;Index!$A$1&amp;"]lookup'!R"&amp;ROW(P802)&amp;"C"&amp;COLUMN(P802),FALSE),NA())</f>
        <v/>
      </c>
      <c r="Q802" t="str" cm="1">
        <f t="array" aca="1" ref="Q802" ca="1">IFERROR(INDIRECT("'["&amp;Index!$A$1&amp;"]lookup'!R"&amp;ROW(Q802)&amp;"C"&amp;COLUMN(Q802),FALSE),NA())</f>
        <v/>
      </c>
      <c r="R802" t="str" cm="1">
        <f t="array" aca="1" ref="R802" ca="1">IFERROR(INDIRECT("'["&amp;Index!$A$1&amp;"]lookup'!R"&amp;ROW(R802)&amp;"C"&amp;COLUMN(R802),FALSE),NA())</f>
        <v/>
      </c>
      <c r="S802" t="str" cm="1">
        <f t="array" aca="1" ref="S802" ca="1">IFERROR(INDIRECT("'["&amp;Index!$A$1&amp;"]lookup'!R"&amp;ROW(S802)&amp;"C"&amp;COLUMN(S802),FALSE),NA())</f>
        <v/>
      </c>
      <c r="T802" t="str" cm="1">
        <f t="array" aca="1" ref="T802" ca="1">IFERROR(INDIRECT("'["&amp;Index!$A$1&amp;"]lookup'!R"&amp;ROW(T802)&amp;"C"&amp;COLUMN(T802),FALSE),NA())</f>
        <v/>
      </c>
      <c r="U802" t="str" cm="1">
        <f t="array" aca="1" ref="U802" ca="1">IFERROR(INDIRECT("'["&amp;Index!$A$1&amp;"]lookup'!R"&amp;ROW(U802)&amp;"C"&amp;COLUMN(U802),FALSE),NA())</f>
        <v/>
      </c>
      <c r="V802" t="str" cm="1">
        <f t="array" aca="1" ref="V802" ca="1">IFERROR(INDIRECT("'["&amp;Index!$A$1&amp;"]lookup'!R"&amp;ROW(V802)&amp;"C"&amp;COLUMN(V802),FALSE),NA())</f>
        <v/>
      </c>
      <c r="W802" t="str" cm="1">
        <f t="array" aca="1" ref="W802" ca="1">IFERROR(INDIRECT("'["&amp;Index!$A$1&amp;"]lookup'!R"&amp;ROW(W802)&amp;"C"&amp;COLUMN(W802),FALSE),NA())</f>
        <v/>
      </c>
      <c r="X802" t="str" cm="1">
        <f t="array" aca="1" ref="X802" ca="1">IFERROR(INDIRECT("'["&amp;Index!$A$1&amp;"]lookup'!R"&amp;ROW(X802)&amp;"C"&amp;COLUMN(X802),FALSE),NA())</f>
        <v/>
      </c>
      <c r="Y802" t="str" cm="1">
        <f t="array" aca="1" ref="Y802" ca="1">IFERROR(INDIRECT("'["&amp;Index!$A$1&amp;"]lookup'!R"&amp;ROW(Y802)&amp;"C"&amp;COLUMN(Y802),FALSE),NA())</f>
        <v/>
      </c>
      <c r="Z802" t="str" cm="1">
        <f t="array" aca="1" ref="Z802" ca="1">IFERROR(INDIRECT("'["&amp;Index!$A$1&amp;"]lookup'!R"&amp;ROW(Z802)&amp;"C"&amp;COLUMN(Z802),FALSE),NA())</f>
        <v/>
      </c>
      <c r="AA802" t="str" cm="1">
        <f t="array" aca="1" ref="AA802" ca="1">IFERROR(INDIRECT("'["&amp;Index!$A$1&amp;"]lookup'!R"&amp;ROW(AA802)&amp;"C"&amp;COLUMN(AA802),FALSE),NA())</f>
        <v/>
      </c>
      <c r="AB802" t="str" cm="1">
        <f t="array" aca="1" ref="AB802" ca="1">IFERROR(INDIRECT("'["&amp;Index!$A$1&amp;"]lookup'!R"&amp;ROW(AB802)&amp;"C"&amp;COLUMN(AB802),FALSE),NA())</f>
        <v/>
      </c>
      <c r="AC802" t="str" cm="1">
        <f t="array" aca="1" ref="AC802" ca="1">IFERROR(INDIRECT("'["&amp;Index!$A$1&amp;"]lookup'!R"&amp;ROW(AC802)&amp;"C"&amp;COLUMN(AC802),FALSE),NA())</f>
        <v/>
      </c>
      <c r="AD802" t="str" cm="1">
        <f t="array" aca="1" ref="AD802" ca="1">IFERROR(INDIRECT("'["&amp;Index!$A$1&amp;"]lookup'!R"&amp;ROW(AD802)&amp;"C"&amp;COLUMN(AD802),FALSE),NA())</f>
        <v/>
      </c>
      <c r="AE802" t="str" cm="1">
        <f t="array" aca="1" ref="AE802" ca="1">IFERROR(INDIRECT("'["&amp;Index!$A$1&amp;"]lookup'!R"&amp;ROW(AE802)&amp;"C"&amp;COLUMN(AE802),FALSE),NA())</f>
        <v/>
      </c>
      <c r="AF802" t="str">
        <f>Index!$A$1</f>
        <v>00_Control Ranges sigma ROTROL N Charge_Lyo_22820035_Dil_22867034_TOTAL_2019-03-01.xlsx</v>
      </c>
      <c r="AG802" t="str" cm="1">
        <f t="array" aca="1" ref="AG802" ca="1">IFERROR(INDIRECT("'["&amp;Index!$A$1&amp;"]Locations and batches'!R"&amp;2&amp;"C"&amp;7,FALSE),NA())</f>
        <v>ROTROL N</v>
      </c>
      <c r="AH802" cm="1">
        <f t="array" aca="1" ref="AH802" ca="1">IFERROR(INDIRECT("'["&amp;Index!$A$1&amp;"]Locations and batches'!$B$6",TRUE),NA())</f>
        <v>22757019</v>
      </c>
      <c r="AI802" t="str" cm="1">
        <f t="array" aca="1" ref="AI802" ca="1">IFERROR(INDIRECT("'["&amp;Index!$A$1&amp;"]Locations and batches'!R"&amp;2&amp;"C"&amp;11,FALSE),NA())</f>
        <v>NL22820035</v>
      </c>
      <c r="AJ802" t="str" cm="1">
        <f t="array" aca="1" ref="AJ802" ca="1">IFERROR(INDIRECT("'["&amp;Index!$A$1&amp;"]Locations and batches'!R"&amp;3&amp;"C"&amp;11,FALSE),NA())</f>
        <v>Di22867034</v>
      </c>
      <c r="AK802" t="str">
        <f t="shared" ca="1" si="26"/>
        <v/>
      </c>
      <c r="AL802" t="e" cm="1">
        <f t="array" aca="1" ref="AL802" ca="1">OFFSET(INDIRECT("'["&amp;Index!$A$1&amp;"]Locations and batches'!$U$5",TRUE),MATCH(AK802,INDIRECT("'["&amp;Index!$A$1&amp;"]Locations and batches'!$U$5:$U$30",TRUE),0),-2)</f>
        <v>#N/A</v>
      </c>
      <c r="AM802" t="e">
        <f ca="1">VLOOKUP(AK802,INDIRECT("'["&amp;Index!$A$1&amp;"]Locations and batches'!$U$6:$V$30",TRUE),2,FALSE)</f>
        <v>#N/A</v>
      </c>
      <c r="AN802" t="str">
        <f t="shared" ca="1" si="27"/>
        <v/>
      </c>
    </row>
    <row r="803" spans="1:40" x14ac:dyDescent="0.25">
      <c r="A803" cm="1">
        <f t="array" aca="1" ref="A803" ca="1">IFERROR(INDIRECT("'["&amp;Index!$A$1&amp;"]lookup'!R"&amp;ROW(A803)&amp;"C"&amp;COLUMN(A803),FALSE),NA())</f>
        <v>803</v>
      </c>
      <c r="B803" t="str" cm="1">
        <f t="array" aca="1" ref="B803" ca="1">IFERROR(INDIRECT("'["&amp;Index!$A$1&amp;"]lookup'!R"&amp;ROW(B803)&amp;"C"&amp;COLUMN(B803),FALSE),NA())</f>
        <v>////</v>
      </c>
      <c r="C803" t="str" cm="1">
        <f t="array" aca="1" ref="C803" ca="1">IFERROR(INDIRECT("'["&amp;Index!$A$1&amp;"]lookup'!R"&amp;ROW(C803)&amp;"C"&amp;COLUMN(C803),FALSE),NA())</f>
        <v/>
      </c>
      <c r="D803" t="str" cm="1">
        <f t="array" aca="1" ref="D803" ca="1">IFERROR(INDIRECT("'["&amp;Index!$A$1&amp;"]lookup'!R"&amp;ROW(D803)&amp;"C"&amp;COLUMN(D803),FALSE),NA())</f>
        <v/>
      </c>
      <c r="E803" t="str" cm="1">
        <f t="array" aca="1" ref="E803" ca="1">IFERROR(INDIRECT("'["&amp;Index!$A$1&amp;"]lookup'!R"&amp;ROW(E803)&amp;"C"&amp;COLUMN(E803),FALSE),NA())</f>
        <v/>
      </c>
      <c r="F803" t="str" cm="1">
        <f t="array" aca="1" ref="F803" ca="1">IFERROR(INDIRECT("'["&amp;Index!$A$1&amp;"]lookup'!R"&amp;ROW(F803)&amp;"C"&amp;COLUMN(F803),FALSE),NA())</f>
        <v/>
      </c>
      <c r="G803" t="str" cm="1">
        <f t="array" aca="1" ref="G803" ca="1">IFERROR(INDIRECT("'["&amp;Index!$A$1&amp;"]lookup'!R"&amp;ROW(G803)&amp;"C"&amp;COLUMN(G803),FALSE),NA())</f>
        <v/>
      </c>
      <c r="H803" t="str" cm="1">
        <f t="array" aca="1" ref="H803" ca="1">IFERROR(INDIRECT("'["&amp;Index!$A$1&amp;"]lookup'!R"&amp;ROW(H803)&amp;"C"&amp;COLUMN(H803),FALSE),NA())</f>
        <v/>
      </c>
      <c r="I803" t="str" cm="1">
        <f t="array" aca="1" ref="I803" ca="1">IFERROR(INDIRECT("'["&amp;Index!$A$1&amp;"]lookup'!R"&amp;ROW(I803)&amp;"C"&amp;COLUMN(I803),FALSE),NA())</f>
        <v/>
      </c>
      <c r="J803" t="str" cm="1">
        <f t="array" aca="1" ref="J803" ca="1">IFERROR(INDIRECT("'["&amp;Index!$A$1&amp;"]lookup'!R"&amp;ROW(J803)&amp;"C"&amp;COLUMN(J803),FALSE),NA())</f>
        <v/>
      </c>
      <c r="K803" t="str" cm="1">
        <f t="array" aca="1" ref="K803" ca="1">IFERROR(INDIRECT("'["&amp;Index!$A$1&amp;"]lookup'!R"&amp;ROW(K803)&amp;"C"&amp;COLUMN(K803),FALSE),NA())</f>
        <v/>
      </c>
      <c r="L803" t="str" cm="1">
        <f t="array" aca="1" ref="L803" ca="1">IFERROR(INDIRECT("'["&amp;Index!$A$1&amp;"]lookup'!R"&amp;ROW(L803)&amp;"C"&amp;COLUMN(L803),FALSE),NA())</f>
        <v/>
      </c>
      <c r="M803" t="str" cm="1">
        <f t="array" aca="1" ref="M803" ca="1">IFERROR(INDIRECT("'["&amp;Index!$A$1&amp;"]lookup'!R"&amp;ROW(M803)&amp;"C"&amp;COLUMN(M803),FALSE),NA())</f>
        <v/>
      </c>
      <c r="N803" t="str" cm="1">
        <f t="array" aca="1" ref="N803" ca="1">IFERROR(INDIRECT("'["&amp;Index!$A$1&amp;"]lookup'!R"&amp;ROW(N803)&amp;"C"&amp;COLUMN(N803),FALSE),NA())</f>
        <v/>
      </c>
      <c r="O803" t="str" cm="1">
        <f t="array" aca="1" ref="O803" ca="1">IFERROR(INDIRECT("'["&amp;Index!$A$1&amp;"]lookup'!R"&amp;ROW(O803)&amp;"C"&amp;COLUMN(O803),FALSE),NA())</f>
        <v/>
      </c>
      <c r="P803" t="str" cm="1">
        <f t="array" aca="1" ref="P803" ca="1">IFERROR(INDIRECT("'["&amp;Index!$A$1&amp;"]lookup'!R"&amp;ROW(P803)&amp;"C"&amp;COLUMN(P803),FALSE),NA())</f>
        <v/>
      </c>
      <c r="Q803" t="str" cm="1">
        <f t="array" aca="1" ref="Q803" ca="1">IFERROR(INDIRECT("'["&amp;Index!$A$1&amp;"]lookup'!R"&amp;ROW(Q803)&amp;"C"&amp;COLUMN(Q803),FALSE),NA())</f>
        <v/>
      </c>
      <c r="R803" t="str" cm="1">
        <f t="array" aca="1" ref="R803" ca="1">IFERROR(INDIRECT("'["&amp;Index!$A$1&amp;"]lookup'!R"&amp;ROW(R803)&amp;"C"&amp;COLUMN(R803),FALSE),NA())</f>
        <v/>
      </c>
      <c r="S803" t="str" cm="1">
        <f t="array" aca="1" ref="S803" ca="1">IFERROR(INDIRECT("'["&amp;Index!$A$1&amp;"]lookup'!R"&amp;ROW(S803)&amp;"C"&amp;COLUMN(S803),FALSE),NA())</f>
        <v/>
      </c>
      <c r="T803" t="str" cm="1">
        <f t="array" aca="1" ref="T803" ca="1">IFERROR(INDIRECT("'["&amp;Index!$A$1&amp;"]lookup'!R"&amp;ROW(T803)&amp;"C"&amp;COLUMN(T803),FALSE),NA())</f>
        <v/>
      </c>
      <c r="U803" t="str" cm="1">
        <f t="array" aca="1" ref="U803" ca="1">IFERROR(INDIRECT("'["&amp;Index!$A$1&amp;"]lookup'!R"&amp;ROW(U803)&amp;"C"&amp;COLUMN(U803),FALSE),NA())</f>
        <v/>
      </c>
      <c r="V803" t="str" cm="1">
        <f t="array" aca="1" ref="V803" ca="1">IFERROR(INDIRECT("'["&amp;Index!$A$1&amp;"]lookup'!R"&amp;ROW(V803)&amp;"C"&amp;COLUMN(V803),FALSE),NA())</f>
        <v/>
      </c>
      <c r="W803" t="str" cm="1">
        <f t="array" aca="1" ref="W803" ca="1">IFERROR(INDIRECT("'["&amp;Index!$A$1&amp;"]lookup'!R"&amp;ROW(W803)&amp;"C"&amp;COLUMN(W803),FALSE),NA())</f>
        <v/>
      </c>
      <c r="X803" t="str" cm="1">
        <f t="array" aca="1" ref="X803" ca="1">IFERROR(INDIRECT("'["&amp;Index!$A$1&amp;"]lookup'!R"&amp;ROW(X803)&amp;"C"&amp;COLUMN(X803),FALSE),NA())</f>
        <v/>
      </c>
      <c r="Y803" t="str" cm="1">
        <f t="array" aca="1" ref="Y803" ca="1">IFERROR(INDIRECT("'["&amp;Index!$A$1&amp;"]lookup'!R"&amp;ROW(Y803)&amp;"C"&amp;COLUMN(Y803),FALSE),NA())</f>
        <v/>
      </c>
      <c r="Z803" t="str" cm="1">
        <f t="array" aca="1" ref="Z803" ca="1">IFERROR(INDIRECT("'["&amp;Index!$A$1&amp;"]lookup'!R"&amp;ROW(Z803)&amp;"C"&amp;COLUMN(Z803),FALSE),NA())</f>
        <v/>
      </c>
      <c r="AA803" t="str" cm="1">
        <f t="array" aca="1" ref="AA803" ca="1">IFERROR(INDIRECT("'["&amp;Index!$A$1&amp;"]lookup'!R"&amp;ROW(AA803)&amp;"C"&amp;COLUMN(AA803),FALSE),NA())</f>
        <v/>
      </c>
      <c r="AB803" t="str" cm="1">
        <f t="array" aca="1" ref="AB803" ca="1">IFERROR(INDIRECT("'["&amp;Index!$A$1&amp;"]lookup'!R"&amp;ROW(AB803)&amp;"C"&amp;COLUMN(AB803),FALSE),NA())</f>
        <v/>
      </c>
      <c r="AC803" t="str" cm="1">
        <f t="array" aca="1" ref="AC803" ca="1">IFERROR(INDIRECT("'["&amp;Index!$A$1&amp;"]lookup'!R"&amp;ROW(AC803)&amp;"C"&amp;COLUMN(AC803),FALSE),NA())</f>
        <v/>
      </c>
      <c r="AD803" t="str" cm="1">
        <f t="array" aca="1" ref="AD803" ca="1">IFERROR(INDIRECT("'["&amp;Index!$A$1&amp;"]lookup'!R"&amp;ROW(AD803)&amp;"C"&amp;COLUMN(AD803),FALSE),NA())</f>
        <v/>
      </c>
      <c r="AE803" t="str" cm="1">
        <f t="array" aca="1" ref="AE803" ca="1">IFERROR(INDIRECT("'["&amp;Index!$A$1&amp;"]lookup'!R"&amp;ROW(AE803)&amp;"C"&amp;COLUMN(AE803),FALSE),NA())</f>
        <v/>
      </c>
      <c r="AF803" t="str">
        <f>Index!$A$1</f>
        <v>00_Control Ranges sigma ROTROL N Charge_Lyo_22820035_Dil_22867034_TOTAL_2019-03-01.xlsx</v>
      </c>
      <c r="AG803" t="str" cm="1">
        <f t="array" aca="1" ref="AG803" ca="1">IFERROR(INDIRECT("'["&amp;Index!$A$1&amp;"]Locations and batches'!R"&amp;2&amp;"C"&amp;7,FALSE),NA())</f>
        <v>ROTROL N</v>
      </c>
      <c r="AH803" cm="1">
        <f t="array" aca="1" ref="AH803" ca="1">IFERROR(INDIRECT("'["&amp;Index!$A$1&amp;"]Locations and batches'!$B$6",TRUE),NA())</f>
        <v>22757019</v>
      </c>
      <c r="AI803" t="str" cm="1">
        <f t="array" aca="1" ref="AI803" ca="1">IFERROR(INDIRECT("'["&amp;Index!$A$1&amp;"]Locations and batches'!R"&amp;2&amp;"C"&amp;11,FALSE),NA())</f>
        <v>NL22820035</v>
      </c>
      <c r="AJ803" t="str" cm="1">
        <f t="array" aca="1" ref="AJ803" ca="1">IFERROR(INDIRECT("'["&amp;Index!$A$1&amp;"]Locations and batches'!R"&amp;3&amp;"C"&amp;11,FALSE),NA())</f>
        <v>Di22867034</v>
      </c>
      <c r="AK803" t="str">
        <f t="shared" ca="1" si="26"/>
        <v/>
      </c>
      <c r="AL803" t="e" cm="1">
        <f t="array" aca="1" ref="AL803" ca="1">OFFSET(INDIRECT("'["&amp;Index!$A$1&amp;"]Locations and batches'!$U$5",TRUE),MATCH(AK803,INDIRECT("'["&amp;Index!$A$1&amp;"]Locations and batches'!$U$5:$U$30",TRUE),0),-2)</f>
        <v>#N/A</v>
      </c>
      <c r="AM803" t="e">
        <f ca="1">VLOOKUP(AK803,INDIRECT("'["&amp;Index!$A$1&amp;"]Locations and batches'!$U$6:$V$30",TRUE),2,FALSE)</f>
        <v>#N/A</v>
      </c>
      <c r="AN803" t="str">
        <f t="shared" ca="1" si="27"/>
        <v/>
      </c>
    </row>
    <row r="804" spans="1:40" x14ac:dyDescent="0.25">
      <c r="A804" cm="1">
        <f t="array" aca="1" ref="A804" ca="1">IFERROR(INDIRECT("'["&amp;Index!$A$1&amp;"]lookup'!R"&amp;ROW(A804)&amp;"C"&amp;COLUMN(A804),FALSE),NA())</f>
        <v>804</v>
      </c>
      <c r="B804" t="str" cm="1">
        <f t="array" aca="1" ref="B804" ca="1">IFERROR(INDIRECT("'["&amp;Index!$A$1&amp;"]lookup'!R"&amp;ROW(B804)&amp;"C"&amp;COLUMN(B804),FALSE),NA())</f>
        <v>////</v>
      </c>
      <c r="C804" t="str" cm="1">
        <f t="array" aca="1" ref="C804" ca="1">IFERROR(INDIRECT("'["&amp;Index!$A$1&amp;"]lookup'!R"&amp;ROW(C804)&amp;"C"&amp;COLUMN(C804),FALSE),NA())</f>
        <v/>
      </c>
      <c r="D804" t="str" cm="1">
        <f t="array" aca="1" ref="D804" ca="1">IFERROR(INDIRECT("'["&amp;Index!$A$1&amp;"]lookup'!R"&amp;ROW(D804)&amp;"C"&amp;COLUMN(D804),FALSE),NA())</f>
        <v/>
      </c>
      <c r="E804" t="str" cm="1">
        <f t="array" aca="1" ref="E804" ca="1">IFERROR(INDIRECT("'["&amp;Index!$A$1&amp;"]lookup'!R"&amp;ROW(E804)&amp;"C"&amp;COLUMN(E804),FALSE),NA())</f>
        <v/>
      </c>
      <c r="F804" t="str" cm="1">
        <f t="array" aca="1" ref="F804" ca="1">IFERROR(INDIRECT("'["&amp;Index!$A$1&amp;"]lookup'!R"&amp;ROW(F804)&amp;"C"&amp;COLUMN(F804),FALSE),NA())</f>
        <v/>
      </c>
      <c r="G804" t="str" cm="1">
        <f t="array" aca="1" ref="G804" ca="1">IFERROR(INDIRECT("'["&amp;Index!$A$1&amp;"]lookup'!R"&amp;ROW(G804)&amp;"C"&amp;COLUMN(G804),FALSE),NA())</f>
        <v/>
      </c>
      <c r="H804" t="str" cm="1">
        <f t="array" aca="1" ref="H804" ca="1">IFERROR(INDIRECT("'["&amp;Index!$A$1&amp;"]lookup'!R"&amp;ROW(H804)&amp;"C"&amp;COLUMN(H804),FALSE),NA())</f>
        <v/>
      </c>
      <c r="I804" t="str" cm="1">
        <f t="array" aca="1" ref="I804" ca="1">IFERROR(INDIRECT("'["&amp;Index!$A$1&amp;"]lookup'!R"&amp;ROW(I804)&amp;"C"&amp;COLUMN(I804),FALSE),NA())</f>
        <v/>
      </c>
      <c r="J804" t="str" cm="1">
        <f t="array" aca="1" ref="J804" ca="1">IFERROR(INDIRECT("'["&amp;Index!$A$1&amp;"]lookup'!R"&amp;ROW(J804)&amp;"C"&amp;COLUMN(J804),FALSE),NA())</f>
        <v/>
      </c>
      <c r="K804" t="str" cm="1">
        <f t="array" aca="1" ref="K804" ca="1">IFERROR(INDIRECT("'["&amp;Index!$A$1&amp;"]lookup'!R"&amp;ROW(K804)&amp;"C"&amp;COLUMN(K804),FALSE),NA())</f>
        <v/>
      </c>
      <c r="L804" t="str" cm="1">
        <f t="array" aca="1" ref="L804" ca="1">IFERROR(INDIRECT("'["&amp;Index!$A$1&amp;"]lookup'!R"&amp;ROW(L804)&amp;"C"&amp;COLUMN(L804),FALSE),NA())</f>
        <v/>
      </c>
      <c r="M804" t="str" cm="1">
        <f t="array" aca="1" ref="M804" ca="1">IFERROR(INDIRECT("'["&amp;Index!$A$1&amp;"]lookup'!R"&amp;ROW(M804)&amp;"C"&amp;COLUMN(M804),FALSE),NA())</f>
        <v/>
      </c>
      <c r="N804" t="str" cm="1">
        <f t="array" aca="1" ref="N804" ca="1">IFERROR(INDIRECT("'["&amp;Index!$A$1&amp;"]lookup'!R"&amp;ROW(N804)&amp;"C"&amp;COLUMN(N804),FALSE),NA())</f>
        <v/>
      </c>
      <c r="O804" t="str" cm="1">
        <f t="array" aca="1" ref="O804" ca="1">IFERROR(INDIRECT("'["&amp;Index!$A$1&amp;"]lookup'!R"&amp;ROW(O804)&amp;"C"&amp;COLUMN(O804),FALSE),NA())</f>
        <v/>
      </c>
      <c r="P804" t="str" cm="1">
        <f t="array" aca="1" ref="P804" ca="1">IFERROR(INDIRECT("'["&amp;Index!$A$1&amp;"]lookup'!R"&amp;ROW(P804)&amp;"C"&amp;COLUMN(P804),FALSE),NA())</f>
        <v/>
      </c>
      <c r="Q804" t="str" cm="1">
        <f t="array" aca="1" ref="Q804" ca="1">IFERROR(INDIRECT("'["&amp;Index!$A$1&amp;"]lookup'!R"&amp;ROW(Q804)&amp;"C"&amp;COLUMN(Q804),FALSE),NA())</f>
        <v/>
      </c>
      <c r="R804" t="str" cm="1">
        <f t="array" aca="1" ref="R804" ca="1">IFERROR(INDIRECT("'["&amp;Index!$A$1&amp;"]lookup'!R"&amp;ROW(R804)&amp;"C"&amp;COLUMN(R804),FALSE),NA())</f>
        <v/>
      </c>
      <c r="S804" t="str" cm="1">
        <f t="array" aca="1" ref="S804" ca="1">IFERROR(INDIRECT("'["&amp;Index!$A$1&amp;"]lookup'!R"&amp;ROW(S804)&amp;"C"&amp;COLUMN(S804),FALSE),NA())</f>
        <v/>
      </c>
      <c r="T804" t="str" cm="1">
        <f t="array" aca="1" ref="T804" ca="1">IFERROR(INDIRECT("'["&amp;Index!$A$1&amp;"]lookup'!R"&amp;ROW(T804)&amp;"C"&amp;COLUMN(T804),FALSE),NA())</f>
        <v/>
      </c>
      <c r="U804" t="str" cm="1">
        <f t="array" aca="1" ref="U804" ca="1">IFERROR(INDIRECT("'["&amp;Index!$A$1&amp;"]lookup'!R"&amp;ROW(U804)&amp;"C"&amp;COLUMN(U804),FALSE),NA())</f>
        <v/>
      </c>
      <c r="V804" t="str" cm="1">
        <f t="array" aca="1" ref="V804" ca="1">IFERROR(INDIRECT("'["&amp;Index!$A$1&amp;"]lookup'!R"&amp;ROW(V804)&amp;"C"&amp;COLUMN(V804),FALSE),NA())</f>
        <v/>
      </c>
      <c r="W804" t="str" cm="1">
        <f t="array" aca="1" ref="W804" ca="1">IFERROR(INDIRECT("'["&amp;Index!$A$1&amp;"]lookup'!R"&amp;ROW(W804)&amp;"C"&amp;COLUMN(W804),FALSE),NA())</f>
        <v/>
      </c>
      <c r="X804" t="str" cm="1">
        <f t="array" aca="1" ref="X804" ca="1">IFERROR(INDIRECT("'["&amp;Index!$A$1&amp;"]lookup'!R"&amp;ROW(X804)&amp;"C"&amp;COLUMN(X804),FALSE),NA())</f>
        <v/>
      </c>
      <c r="Y804" t="str" cm="1">
        <f t="array" aca="1" ref="Y804" ca="1">IFERROR(INDIRECT("'["&amp;Index!$A$1&amp;"]lookup'!R"&amp;ROW(Y804)&amp;"C"&amp;COLUMN(Y804),FALSE),NA())</f>
        <v/>
      </c>
      <c r="Z804" t="str" cm="1">
        <f t="array" aca="1" ref="Z804" ca="1">IFERROR(INDIRECT("'["&amp;Index!$A$1&amp;"]lookup'!R"&amp;ROW(Z804)&amp;"C"&amp;COLUMN(Z804),FALSE),NA())</f>
        <v/>
      </c>
      <c r="AA804" t="str" cm="1">
        <f t="array" aca="1" ref="AA804" ca="1">IFERROR(INDIRECT("'["&amp;Index!$A$1&amp;"]lookup'!R"&amp;ROW(AA804)&amp;"C"&amp;COLUMN(AA804),FALSE),NA())</f>
        <v/>
      </c>
      <c r="AB804" t="str" cm="1">
        <f t="array" aca="1" ref="AB804" ca="1">IFERROR(INDIRECT("'["&amp;Index!$A$1&amp;"]lookup'!R"&amp;ROW(AB804)&amp;"C"&amp;COLUMN(AB804),FALSE),NA())</f>
        <v/>
      </c>
      <c r="AC804" t="str" cm="1">
        <f t="array" aca="1" ref="AC804" ca="1">IFERROR(INDIRECT("'["&amp;Index!$A$1&amp;"]lookup'!R"&amp;ROW(AC804)&amp;"C"&amp;COLUMN(AC804),FALSE),NA())</f>
        <v/>
      </c>
      <c r="AD804" t="str" cm="1">
        <f t="array" aca="1" ref="AD804" ca="1">IFERROR(INDIRECT("'["&amp;Index!$A$1&amp;"]lookup'!R"&amp;ROW(AD804)&amp;"C"&amp;COLUMN(AD804),FALSE),NA())</f>
        <v/>
      </c>
      <c r="AE804" t="str" cm="1">
        <f t="array" aca="1" ref="AE804" ca="1">IFERROR(INDIRECT("'["&amp;Index!$A$1&amp;"]lookup'!R"&amp;ROW(AE804)&amp;"C"&amp;COLUMN(AE804),FALSE),NA())</f>
        <v/>
      </c>
      <c r="AF804" t="str">
        <f>Index!$A$1</f>
        <v>00_Control Ranges sigma ROTROL N Charge_Lyo_22820035_Dil_22867034_TOTAL_2019-03-01.xlsx</v>
      </c>
      <c r="AG804" t="str" cm="1">
        <f t="array" aca="1" ref="AG804" ca="1">IFERROR(INDIRECT("'["&amp;Index!$A$1&amp;"]Locations and batches'!R"&amp;2&amp;"C"&amp;7,FALSE),NA())</f>
        <v>ROTROL N</v>
      </c>
      <c r="AH804" cm="1">
        <f t="array" aca="1" ref="AH804" ca="1">IFERROR(INDIRECT("'["&amp;Index!$A$1&amp;"]Locations and batches'!$B$6",TRUE),NA())</f>
        <v>22757019</v>
      </c>
      <c r="AI804" t="str" cm="1">
        <f t="array" aca="1" ref="AI804" ca="1">IFERROR(INDIRECT("'["&amp;Index!$A$1&amp;"]Locations and batches'!R"&amp;2&amp;"C"&amp;11,FALSE),NA())</f>
        <v>NL22820035</v>
      </c>
      <c r="AJ804" t="str" cm="1">
        <f t="array" aca="1" ref="AJ804" ca="1">IFERROR(INDIRECT("'["&amp;Index!$A$1&amp;"]Locations and batches'!R"&amp;3&amp;"C"&amp;11,FALSE),NA())</f>
        <v>Di22867034</v>
      </c>
      <c r="AK804" t="str">
        <f t="shared" ca="1" si="26"/>
        <v/>
      </c>
      <c r="AL804" t="e" cm="1">
        <f t="array" aca="1" ref="AL804" ca="1">OFFSET(INDIRECT("'["&amp;Index!$A$1&amp;"]Locations and batches'!$U$5",TRUE),MATCH(AK804,INDIRECT("'["&amp;Index!$A$1&amp;"]Locations and batches'!$U$5:$U$30",TRUE),0),-2)</f>
        <v>#N/A</v>
      </c>
      <c r="AM804" t="e">
        <f ca="1">VLOOKUP(AK804,INDIRECT("'["&amp;Index!$A$1&amp;"]Locations and batches'!$U$6:$V$30",TRUE),2,FALSE)</f>
        <v>#N/A</v>
      </c>
      <c r="AN804" t="str">
        <f t="shared" ca="1" si="27"/>
        <v/>
      </c>
    </row>
    <row r="805" spans="1:40" x14ac:dyDescent="0.25">
      <c r="A805" cm="1">
        <f t="array" aca="1" ref="A805" ca="1">IFERROR(INDIRECT("'["&amp;Index!$A$1&amp;"]lookup'!R"&amp;ROW(A805)&amp;"C"&amp;COLUMN(A805),FALSE),NA())</f>
        <v>805</v>
      </c>
      <c r="B805" t="str" cm="1">
        <f t="array" aca="1" ref="B805" ca="1">IFERROR(INDIRECT("'["&amp;Index!$A$1&amp;"]lookup'!R"&amp;ROW(B805)&amp;"C"&amp;COLUMN(B805),FALSE),NA())</f>
        <v>////</v>
      </c>
      <c r="C805" t="str" cm="1">
        <f t="array" aca="1" ref="C805" ca="1">IFERROR(INDIRECT("'["&amp;Index!$A$1&amp;"]lookup'!R"&amp;ROW(C805)&amp;"C"&amp;COLUMN(C805),FALSE),NA())</f>
        <v/>
      </c>
      <c r="D805" t="str" cm="1">
        <f t="array" aca="1" ref="D805" ca="1">IFERROR(INDIRECT("'["&amp;Index!$A$1&amp;"]lookup'!R"&amp;ROW(D805)&amp;"C"&amp;COLUMN(D805),FALSE),NA())</f>
        <v/>
      </c>
      <c r="E805" t="str" cm="1">
        <f t="array" aca="1" ref="E805" ca="1">IFERROR(INDIRECT("'["&amp;Index!$A$1&amp;"]lookup'!R"&amp;ROW(E805)&amp;"C"&amp;COLUMN(E805),FALSE),NA())</f>
        <v/>
      </c>
      <c r="F805" t="str" cm="1">
        <f t="array" aca="1" ref="F805" ca="1">IFERROR(INDIRECT("'["&amp;Index!$A$1&amp;"]lookup'!R"&amp;ROW(F805)&amp;"C"&amp;COLUMN(F805),FALSE),NA())</f>
        <v/>
      </c>
      <c r="G805" t="str" cm="1">
        <f t="array" aca="1" ref="G805" ca="1">IFERROR(INDIRECT("'["&amp;Index!$A$1&amp;"]lookup'!R"&amp;ROW(G805)&amp;"C"&amp;COLUMN(G805),FALSE),NA())</f>
        <v/>
      </c>
      <c r="H805" t="str" cm="1">
        <f t="array" aca="1" ref="H805" ca="1">IFERROR(INDIRECT("'["&amp;Index!$A$1&amp;"]lookup'!R"&amp;ROW(H805)&amp;"C"&amp;COLUMN(H805),FALSE),NA())</f>
        <v/>
      </c>
      <c r="I805" t="str" cm="1">
        <f t="array" aca="1" ref="I805" ca="1">IFERROR(INDIRECT("'["&amp;Index!$A$1&amp;"]lookup'!R"&amp;ROW(I805)&amp;"C"&amp;COLUMN(I805),FALSE),NA())</f>
        <v/>
      </c>
      <c r="J805" t="str" cm="1">
        <f t="array" aca="1" ref="J805" ca="1">IFERROR(INDIRECT("'["&amp;Index!$A$1&amp;"]lookup'!R"&amp;ROW(J805)&amp;"C"&amp;COLUMN(J805),FALSE),NA())</f>
        <v/>
      </c>
      <c r="K805" t="str" cm="1">
        <f t="array" aca="1" ref="K805" ca="1">IFERROR(INDIRECT("'["&amp;Index!$A$1&amp;"]lookup'!R"&amp;ROW(K805)&amp;"C"&amp;COLUMN(K805),FALSE),NA())</f>
        <v/>
      </c>
      <c r="L805" t="str" cm="1">
        <f t="array" aca="1" ref="L805" ca="1">IFERROR(INDIRECT("'["&amp;Index!$A$1&amp;"]lookup'!R"&amp;ROW(L805)&amp;"C"&amp;COLUMN(L805),FALSE),NA())</f>
        <v/>
      </c>
      <c r="M805" t="str" cm="1">
        <f t="array" aca="1" ref="M805" ca="1">IFERROR(INDIRECT("'["&amp;Index!$A$1&amp;"]lookup'!R"&amp;ROW(M805)&amp;"C"&amp;COLUMN(M805),FALSE),NA())</f>
        <v/>
      </c>
      <c r="N805" t="str" cm="1">
        <f t="array" aca="1" ref="N805" ca="1">IFERROR(INDIRECT("'["&amp;Index!$A$1&amp;"]lookup'!R"&amp;ROW(N805)&amp;"C"&amp;COLUMN(N805),FALSE),NA())</f>
        <v/>
      </c>
      <c r="O805" t="str" cm="1">
        <f t="array" aca="1" ref="O805" ca="1">IFERROR(INDIRECT("'["&amp;Index!$A$1&amp;"]lookup'!R"&amp;ROW(O805)&amp;"C"&amp;COLUMN(O805),FALSE),NA())</f>
        <v/>
      </c>
      <c r="P805" t="str" cm="1">
        <f t="array" aca="1" ref="P805" ca="1">IFERROR(INDIRECT("'["&amp;Index!$A$1&amp;"]lookup'!R"&amp;ROW(P805)&amp;"C"&amp;COLUMN(P805),FALSE),NA())</f>
        <v/>
      </c>
      <c r="Q805" t="str" cm="1">
        <f t="array" aca="1" ref="Q805" ca="1">IFERROR(INDIRECT("'["&amp;Index!$A$1&amp;"]lookup'!R"&amp;ROW(Q805)&amp;"C"&amp;COLUMN(Q805),FALSE),NA())</f>
        <v/>
      </c>
      <c r="R805" t="str" cm="1">
        <f t="array" aca="1" ref="R805" ca="1">IFERROR(INDIRECT("'["&amp;Index!$A$1&amp;"]lookup'!R"&amp;ROW(R805)&amp;"C"&amp;COLUMN(R805),FALSE),NA())</f>
        <v/>
      </c>
      <c r="S805" t="str" cm="1">
        <f t="array" aca="1" ref="S805" ca="1">IFERROR(INDIRECT("'["&amp;Index!$A$1&amp;"]lookup'!R"&amp;ROW(S805)&amp;"C"&amp;COLUMN(S805),FALSE),NA())</f>
        <v/>
      </c>
      <c r="T805" t="str" cm="1">
        <f t="array" aca="1" ref="T805" ca="1">IFERROR(INDIRECT("'["&amp;Index!$A$1&amp;"]lookup'!R"&amp;ROW(T805)&amp;"C"&amp;COLUMN(T805),FALSE),NA())</f>
        <v/>
      </c>
      <c r="U805" t="str" cm="1">
        <f t="array" aca="1" ref="U805" ca="1">IFERROR(INDIRECT("'["&amp;Index!$A$1&amp;"]lookup'!R"&amp;ROW(U805)&amp;"C"&amp;COLUMN(U805),FALSE),NA())</f>
        <v/>
      </c>
      <c r="V805" t="str" cm="1">
        <f t="array" aca="1" ref="V805" ca="1">IFERROR(INDIRECT("'["&amp;Index!$A$1&amp;"]lookup'!R"&amp;ROW(V805)&amp;"C"&amp;COLUMN(V805),FALSE),NA())</f>
        <v/>
      </c>
      <c r="W805" t="str" cm="1">
        <f t="array" aca="1" ref="W805" ca="1">IFERROR(INDIRECT("'["&amp;Index!$A$1&amp;"]lookup'!R"&amp;ROW(W805)&amp;"C"&amp;COLUMN(W805),FALSE),NA())</f>
        <v/>
      </c>
      <c r="X805" t="str" cm="1">
        <f t="array" aca="1" ref="X805" ca="1">IFERROR(INDIRECT("'["&amp;Index!$A$1&amp;"]lookup'!R"&amp;ROW(X805)&amp;"C"&amp;COLUMN(X805),FALSE),NA())</f>
        <v/>
      </c>
      <c r="Y805" t="str" cm="1">
        <f t="array" aca="1" ref="Y805" ca="1">IFERROR(INDIRECT("'["&amp;Index!$A$1&amp;"]lookup'!R"&amp;ROW(Y805)&amp;"C"&amp;COLUMN(Y805),FALSE),NA())</f>
        <v/>
      </c>
      <c r="Z805" t="str" cm="1">
        <f t="array" aca="1" ref="Z805" ca="1">IFERROR(INDIRECT("'["&amp;Index!$A$1&amp;"]lookup'!R"&amp;ROW(Z805)&amp;"C"&amp;COLUMN(Z805),FALSE),NA())</f>
        <v/>
      </c>
      <c r="AA805" t="str" cm="1">
        <f t="array" aca="1" ref="AA805" ca="1">IFERROR(INDIRECT("'["&amp;Index!$A$1&amp;"]lookup'!R"&amp;ROW(AA805)&amp;"C"&amp;COLUMN(AA805),FALSE),NA())</f>
        <v/>
      </c>
      <c r="AB805" t="str" cm="1">
        <f t="array" aca="1" ref="AB805" ca="1">IFERROR(INDIRECT("'["&amp;Index!$A$1&amp;"]lookup'!R"&amp;ROW(AB805)&amp;"C"&amp;COLUMN(AB805),FALSE),NA())</f>
        <v/>
      </c>
      <c r="AC805" t="str" cm="1">
        <f t="array" aca="1" ref="AC805" ca="1">IFERROR(INDIRECT("'["&amp;Index!$A$1&amp;"]lookup'!R"&amp;ROW(AC805)&amp;"C"&amp;COLUMN(AC805),FALSE),NA())</f>
        <v/>
      </c>
      <c r="AD805" t="str" cm="1">
        <f t="array" aca="1" ref="AD805" ca="1">IFERROR(INDIRECT("'["&amp;Index!$A$1&amp;"]lookup'!R"&amp;ROW(AD805)&amp;"C"&amp;COLUMN(AD805),FALSE),NA())</f>
        <v/>
      </c>
      <c r="AE805" t="str" cm="1">
        <f t="array" aca="1" ref="AE805" ca="1">IFERROR(INDIRECT("'["&amp;Index!$A$1&amp;"]lookup'!R"&amp;ROW(AE805)&amp;"C"&amp;COLUMN(AE805),FALSE),NA())</f>
        <v/>
      </c>
      <c r="AF805" t="str">
        <f>Index!$A$1</f>
        <v>00_Control Ranges sigma ROTROL N Charge_Lyo_22820035_Dil_22867034_TOTAL_2019-03-01.xlsx</v>
      </c>
      <c r="AG805" t="str" cm="1">
        <f t="array" aca="1" ref="AG805" ca="1">IFERROR(INDIRECT("'["&amp;Index!$A$1&amp;"]Locations and batches'!R"&amp;2&amp;"C"&amp;7,FALSE),NA())</f>
        <v>ROTROL N</v>
      </c>
      <c r="AH805" cm="1">
        <f t="array" aca="1" ref="AH805" ca="1">IFERROR(INDIRECT("'["&amp;Index!$A$1&amp;"]Locations and batches'!$B$6",TRUE),NA())</f>
        <v>22757019</v>
      </c>
      <c r="AI805" t="str" cm="1">
        <f t="array" aca="1" ref="AI805" ca="1">IFERROR(INDIRECT("'["&amp;Index!$A$1&amp;"]Locations and batches'!R"&amp;2&amp;"C"&amp;11,FALSE),NA())</f>
        <v>NL22820035</v>
      </c>
      <c r="AJ805" t="str" cm="1">
        <f t="array" aca="1" ref="AJ805" ca="1">IFERROR(INDIRECT("'["&amp;Index!$A$1&amp;"]Locations and batches'!R"&amp;3&amp;"C"&amp;11,FALSE),NA())</f>
        <v>Di22867034</v>
      </c>
      <c r="AK805" t="str">
        <f t="shared" ca="1" si="26"/>
        <v/>
      </c>
      <c r="AL805" t="e" cm="1">
        <f t="array" aca="1" ref="AL805" ca="1">OFFSET(INDIRECT("'["&amp;Index!$A$1&amp;"]Locations and batches'!$U$5",TRUE),MATCH(AK805,INDIRECT("'["&amp;Index!$A$1&amp;"]Locations and batches'!$U$5:$U$30",TRUE),0),-2)</f>
        <v>#N/A</v>
      </c>
      <c r="AM805" t="e">
        <f ca="1">VLOOKUP(AK805,INDIRECT("'["&amp;Index!$A$1&amp;"]Locations and batches'!$U$6:$V$30",TRUE),2,FALSE)</f>
        <v>#N/A</v>
      </c>
      <c r="AN805" t="str">
        <f t="shared" ca="1" si="27"/>
        <v/>
      </c>
    </row>
    <row r="806" spans="1:40" x14ac:dyDescent="0.25">
      <c r="A806" cm="1">
        <f t="array" aca="1" ref="A806" ca="1">IFERROR(INDIRECT("'["&amp;Index!$A$1&amp;"]lookup'!R"&amp;ROW(A806)&amp;"C"&amp;COLUMN(A806),FALSE),NA())</f>
        <v>806</v>
      </c>
      <c r="B806" t="str" cm="1">
        <f t="array" aca="1" ref="B806" ca="1">IFERROR(INDIRECT("'["&amp;Index!$A$1&amp;"]lookup'!R"&amp;ROW(B806)&amp;"C"&amp;COLUMN(B806),FALSE),NA())</f>
        <v>////</v>
      </c>
      <c r="C806" t="str" cm="1">
        <f t="array" aca="1" ref="C806" ca="1">IFERROR(INDIRECT("'["&amp;Index!$A$1&amp;"]lookup'!R"&amp;ROW(C806)&amp;"C"&amp;COLUMN(C806),FALSE),NA())</f>
        <v/>
      </c>
      <c r="D806" t="str" cm="1">
        <f t="array" aca="1" ref="D806" ca="1">IFERROR(INDIRECT("'["&amp;Index!$A$1&amp;"]lookup'!R"&amp;ROW(D806)&amp;"C"&amp;COLUMN(D806),FALSE),NA())</f>
        <v/>
      </c>
      <c r="E806" t="str" cm="1">
        <f t="array" aca="1" ref="E806" ca="1">IFERROR(INDIRECT("'["&amp;Index!$A$1&amp;"]lookup'!R"&amp;ROW(E806)&amp;"C"&amp;COLUMN(E806),FALSE),NA())</f>
        <v/>
      </c>
      <c r="F806" t="str" cm="1">
        <f t="array" aca="1" ref="F806" ca="1">IFERROR(INDIRECT("'["&amp;Index!$A$1&amp;"]lookup'!R"&amp;ROW(F806)&amp;"C"&amp;COLUMN(F806),FALSE),NA())</f>
        <v/>
      </c>
      <c r="G806" t="str" cm="1">
        <f t="array" aca="1" ref="G806" ca="1">IFERROR(INDIRECT("'["&amp;Index!$A$1&amp;"]lookup'!R"&amp;ROW(G806)&amp;"C"&amp;COLUMN(G806),FALSE),NA())</f>
        <v/>
      </c>
      <c r="H806" t="str" cm="1">
        <f t="array" aca="1" ref="H806" ca="1">IFERROR(INDIRECT("'["&amp;Index!$A$1&amp;"]lookup'!R"&amp;ROW(H806)&amp;"C"&amp;COLUMN(H806),FALSE),NA())</f>
        <v/>
      </c>
      <c r="I806" t="str" cm="1">
        <f t="array" aca="1" ref="I806" ca="1">IFERROR(INDIRECT("'["&amp;Index!$A$1&amp;"]lookup'!R"&amp;ROW(I806)&amp;"C"&amp;COLUMN(I806),FALSE),NA())</f>
        <v/>
      </c>
      <c r="J806" t="str" cm="1">
        <f t="array" aca="1" ref="J806" ca="1">IFERROR(INDIRECT("'["&amp;Index!$A$1&amp;"]lookup'!R"&amp;ROW(J806)&amp;"C"&amp;COLUMN(J806),FALSE),NA())</f>
        <v/>
      </c>
      <c r="K806" t="str" cm="1">
        <f t="array" aca="1" ref="K806" ca="1">IFERROR(INDIRECT("'["&amp;Index!$A$1&amp;"]lookup'!R"&amp;ROW(K806)&amp;"C"&amp;COLUMN(K806),FALSE),NA())</f>
        <v/>
      </c>
      <c r="L806" t="str" cm="1">
        <f t="array" aca="1" ref="L806" ca="1">IFERROR(INDIRECT("'["&amp;Index!$A$1&amp;"]lookup'!R"&amp;ROW(L806)&amp;"C"&amp;COLUMN(L806),FALSE),NA())</f>
        <v/>
      </c>
      <c r="M806" t="str" cm="1">
        <f t="array" aca="1" ref="M806" ca="1">IFERROR(INDIRECT("'["&amp;Index!$A$1&amp;"]lookup'!R"&amp;ROW(M806)&amp;"C"&amp;COLUMN(M806),FALSE),NA())</f>
        <v/>
      </c>
      <c r="N806" t="str" cm="1">
        <f t="array" aca="1" ref="N806" ca="1">IFERROR(INDIRECT("'["&amp;Index!$A$1&amp;"]lookup'!R"&amp;ROW(N806)&amp;"C"&amp;COLUMN(N806),FALSE),NA())</f>
        <v/>
      </c>
      <c r="O806" t="str" cm="1">
        <f t="array" aca="1" ref="O806" ca="1">IFERROR(INDIRECT("'["&amp;Index!$A$1&amp;"]lookup'!R"&amp;ROW(O806)&amp;"C"&amp;COLUMN(O806),FALSE),NA())</f>
        <v/>
      </c>
      <c r="P806" t="str" cm="1">
        <f t="array" aca="1" ref="P806" ca="1">IFERROR(INDIRECT("'["&amp;Index!$A$1&amp;"]lookup'!R"&amp;ROW(P806)&amp;"C"&amp;COLUMN(P806),FALSE),NA())</f>
        <v/>
      </c>
      <c r="Q806" t="str" cm="1">
        <f t="array" aca="1" ref="Q806" ca="1">IFERROR(INDIRECT("'["&amp;Index!$A$1&amp;"]lookup'!R"&amp;ROW(Q806)&amp;"C"&amp;COLUMN(Q806),FALSE),NA())</f>
        <v/>
      </c>
      <c r="R806" t="str" cm="1">
        <f t="array" aca="1" ref="R806" ca="1">IFERROR(INDIRECT("'["&amp;Index!$A$1&amp;"]lookup'!R"&amp;ROW(R806)&amp;"C"&amp;COLUMN(R806),FALSE),NA())</f>
        <v/>
      </c>
      <c r="S806" t="str" cm="1">
        <f t="array" aca="1" ref="S806" ca="1">IFERROR(INDIRECT("'["&amp;Index!$A$1&amp;"]lookup'!R"&amp;ROW(S806)&amp;"C"&amp;COLUMN(S806),FALSE),NA())</f>
        <v/>
      </c>
      <c r="T806" t="str" cm="1">
        <f t="array" aca="1" ref="T806" ca="1">IFERROR(INDIRECT("'["&amp;Index!$A$1&amp;"]lookup'!R"&amp;ROW(T806)&amp;"C"&amp;COLUMN(T806),FALSE),NA())</f>
        <v/>
      </c>
      <c r="U806" t="str" cm="1">
        <f t="array" aca="1" ref="U806" ca="1">IFERROR(INDIRECT("'["&amp;Index!$A$1&amp;"]lookup'!R"&amp;ROW(U806)&amp;"C"&amp;COLUMN(U806),FALSE),NA())</f>
        <v/>
      </c>
      <c r="V806" t="str" cm="1">
        <f t="array" aca="1" ref="V806" ca="1">IFERROR(INDIRECT("'["&amp;Index!$A$1&amp;"]lookup'!R"&amp;ROW(V806)&amp;"C"&amp;COLUMN(V806),FALSE),NA())</f>
        <v/>
      </c>
      <c r="W806" t="str" cm="1">
        <f t="array" aca="1" ref="W806" ca="1">IFERROR(INDIRECT("'["&amp;Index!$A$1&amp;"]lookup'!R"&amp;ROW(W806)&amp;"C"&amp;COLUMN(W806),FALSE),NA())</f>
        <v/>
      </c>
      <c r="X806" t="str" cm="1">
        <f t="array" aca="1" ref="X806" ca="1">IFERROR(INDIRECT("'["&amp;Index!$A$1&amp;"]lookup'!R"&amp;ROW(X806)&amp;"C"&amp;COLUMN(X806),FALSE),NA())</f>
        <v/>
      </c>
      <c r="Y806" t="str" cm="1">
        <f t="array" aca="1" ref="Y806" ca="1">IFERROR(INDIRECT("'["&amp;Index!$A$1&amp;"]lookup'!R"&amp;ROW(Y806)&amp;"C"&amp;COLUMN(Y806),FALSE),NA())</f>
        <v/>
      </c>
      <c r="Z806" t="str" cm="1">
        <f t="array" aca="1" ref="Z806" ca="1">IFERROR(INDIRECT("'["&amp;Index!$A$1&amp;"]lookup'!R"&amp;ROW(Z806)&amp;"C"&amp;COLUMN(Z806),FALSE),NA())</f>
        <v/>
      </c>
      <c r="AA806" t="str" cm="1">
        <f t="array" aca="1" ref="AA806" ca="1">IFERROR(INDIRECT("'["&amp;Index!$A$1&amp;"]lookup'!R"&amp;ROW(AA806)&amp;"C"&amp;COLUMN(AA806),FALSE),NA())</f>
        <v/>
      </c>
      <c r="AB806" t="str" cm="1">
        <f t="array" aca="1" ref="AB806" ca="1">IFERROR(INDIRECT("'["&amp;Index!$A$1&amp;"]lookup'!R"&amp;ROW(AB806)&amp;"C"&amp;COLUMN(AB806),FALSE),NA())</f>
        <v/>
      </c>
      <c r="AC806" t="str" cm="1">
        <f t="array" aca="1" ref="AC806" ca="1">IFERROR(INDIRECT("'["&amp;Index!$A$1&amp;"]lookup'!R"&amp;ROW(AC806)&amp;"C"&amp;COLUMN(AC806),FALSE),NA())</f>
        <v/>
      </c>
      <c r="AD806" t="str" cm="1">
        <f t="array" aca="1" ref="AD806" ca="1">IFERROR(INDIRECT("'["&amp;Index!$A$1&amp;"]lookup'!R"&amp;ROW(AD806)&amp;"C"&amp;COLUMN(AD806),FALSE),NA())</f>
        <v/>
      </c>
      <c r="AE806" t="str" cm="1">
        <f t="array" aca="1" ref="AE806" ca="1">IFERROR(INDIRECT("'["&amp;Index!$A$1&amp;"]lookup'!R"&amp;ROW(AE806)&amp;"C"&amp;COLUMN(AE806),FALSE),NA())</f>
        <v/>
      </c>
      <c r="AF806" t="str">
        <f>Index!$A$1</f>
        <v>00_Control Ranges sigma ROTROL N Charge_Lyo_22820035_Dil_22867034_TOTAL_2019-03-01.xlsx</v>
      </c>
      <c r="AG806" t="str" cm="1">
        <f t="array" aca="1" ref="AG806" ca="1">IFERROR(INDIRECT("'["&amp;Index!$A$1&amp;"]Locations and batches'!R"&amp;2&amp;"C"&amp;7,FALSE),NA())</f>
        <v>ROTROL N</v>
      </c>
      <c r="AH806" cm="1">
        <f t="array" aca="1" ref="AH806" ca="1">IFERROR(INDIRECT("'["&amp;Index!$A$1&amp;"]Locations and batches'!$B$6",TRUE),NA())</f>
        <v>22757019</v>
      </c>
      <c r="AI806" t="str" cm="1">
        <f t="array" aca="1" ref="AI806" ca="1">IFERROR(INDIRECT("'["&amp;Index!$A$1&amp;"]Locations and batches'!R"&amp;2&amp;"C"&amp;11,FALSE),NA())</f>
        <v>NL22820035</v>
      </c>
      <c r="AJ806" t="str" cm="1">
        <f t="array" aca="1" ref="AJ806" ca="1">IFERROR(INDIRECT("'["&amp;Index!$A$1&amp;"]Locations and batches'!R"&amp;3&amp;"C"&amp;11,FALSE),NA())</f>
        <v>Di22867034</v>
      </c>
      <c r="AK806" t="str">
        <f t="shared" ca="1" si="26"/>
        <v/>
      </c>
      <c r="AL806" t="e" cm="1">
        <f t="array" aca="1" ref="AL806" ca="1">OFFSET(INDIRECT("'["&amp;Index!$A$1&amp;"]Locations and batches'!$U$5",TRUE),MATCH(AK806,INDIRECT("'["&amp;Index!$A$1&amp;"]Locations and batches'!$U$5:$U$30",TRUE),0),-2)</f>
        <v>#N/A</v>
      </c>
      <c r="AM806" t="e">
        <f ca="1">VLOOKUP(AK806,INDIRECT("'["&amp;Index!$A$1&amp;"]Locations and batches'!$U$6:$V$30",TRUE),2,FALSE)</f>
        <v>#N/A</v>
      </c>
      <c r="AN806" t="str">
        <f t="shared" ca="1" si="27"/>
        <v/>
      </c>
    </row>
    <row r="807" spans="1:40" x14ac:dyDescent="0.25">
      <c r="A807" cm="1">
        <f t="array" aca="1" ref="A807" ca="1">IFERROR(INDIRECT("'["&amp;Index!$A$1&amp;"]lookup'!R"&amp;ROW(A807)&amp;"C"&amp;COLUMN(A807),FALSE),NA())</f>
        <v>807</v>
      </c>
      <c r="B807" t="str" cm="1">
        <f t="array" aca="1" ref="B807" ca="1">IFERROR(INDIRECT("'["&amp;Index!$A$1&amp;"]lookup'!R"&amp;ROW(B807)&amp;"C"&amp;COLUMN(B807),FALSE),NA())</f>
        <v>////</v>
      </c>
      <c r="C807" t="str" cm="1">
        <f t="array" aca="1" ref="C807" ca="1">IFERROR(INDIRECT("'["&amp;Index!$A$1&amp;"]lookup'!R"&amp;ROW(C807)&amp;"C"&amp;COLUMN(C807),FALSE),NA())</f>
        <v/>
      </c>
      <c r="D807" t="str" cm="1">
        <f t="array" aca="1" ref="D807" ca="1">IFERROR(INDIRECT("'["&amp;Index!$A$1&amp;"]lookup'!R"&amp;ROW(D807)&amp;"C"&amp;COLUMN(D807),FALSE),NA())</f>
        <v/>
      </c>
      <c r="E807" t="str" cm="1">
        <f t="array" aca="1" ref="E807" ca="1">IFERROR(INDIRECT("'["&amp;Index!$A$1&amp;"]lookup'!R"&amp;ROW(E807)&amp;"C"&amp;COLUMN(E807),FALSE),NA())</f>
        <v/>
      </c>
      <c r="F807" t="str" cm="1">
        <f t="array" aca="1" ref="F807" ca="1">IFERROR(INDIRECT("'["&amp;Index!$A$1&amp;"]lookup'!R"&amp;ROW(F807)&amp;"C"&amp;COLUMN(F807),FALSE),NA())</f>
        <v/>
      </c>
      <c r="G807" t="str" cm="1">
        <f t="array" aca="1" ref="G807" ca="1">IFERROR(INDIRECT("'["&amp;Index!$A$1&amp;"]lookup'!R"&amp;ROW(G807)&amp;"C"&amp;COLUMN(G807),FALSE),NA())</f>
        <v/>
      </c>
      <c r="H807" t="str" cm="1">
        <f t="array" aca="1" ref="H807" ca="1">IFERROR(INDIRECT("'["&amp;Index!$A$1&amp;"]lookup'!R"&amp;ROW(H807)&amp;"C"&amp;COLUMN(H807),FALSE),NA())</f>
        <v/>
      </c>
      <c r="I807" t="str" cm="1">
        <f t="array" aca="1" ref="I807" ca="1">IFERROR(INDIRECT("'["&amp;Index!$A$1&amp;"]lookup'!R"&amp;ROW(I807)&amp;"C"&amp;COLUMN(I807),FALSE),NA())</f>
        <v/>
      </c>
      <c r="J807" t="str" cm="1">
        <f t="array" aca="1" ref="J807" ca="1">IFERROR(INDIRECT("'["&amp;Index!$A$1&amp;"]lookup'!R"&amp;ROW(J807)&amp;"C"&amp;COLUMN(J807),FALSE),NA())</f>
        <v/>
      </c>
      <c r="K807" t="str" cm="1">
        <f t="array" aca="1" ref="K807" ca="1">IFERROR(INDIRECT("'["&amp;Index!$A$1&amp;"]lookup'!R"&amp;ROW(K807)&amp;"C"&amp;COLUMN(K807),FALSE),NA())</f>
        <v/>
      </c>
      <c r="L807" t="str" cm="1">
        <f t="array" aca="1" ref="L807" ca="1">IFERROR(INDIRECT("'["&amp;Index!$A$1&amp;"]lookup'!R"&amp;ROW(L807)&amp;"C"&amp;COLUMN(L807),FALSE),NA())</f>
        <v/>
      </c>
      <c r="M807" t="str" cm="1">
        <f t="array" aca="1" ref="M807" ca="1">IFERROR(INDIRECT("'["&amp;Index!$A$1&amp;"]lookup'!R"&amp;ROW(M807)&amp;"C"&amp;COLUMN(M807),FALSE),NA())</f>
        <v/>
      </c>
      <c r="N807" t="str" cm="1">
        <f t="array" aca="1" ref="N807" ca="1">IFERROR(INDIRECT("'["&amp;Index!$A$1&amp;"]lookup'!R"&amp;ROW(N807)&amp;"C"&amp;COLUMN(N807),FALSE),NA())</f>
        <v/>
      </c>
      <c r="O807" t="str" cm="1">
        <f t="array" aca="1" ref="O807" ca="1">IFERROR(INDIRECT("'["&amp;Index!$A$1&amp;"]lookup'!R"&amp;ROW(O807)&amp;"C"&amp;COLUMN(O807),FALSE),NA())</f>
        <v/>
      </c>
      <c r="P807" t="str" cm="1">
        <f t="array" aca="1" ref="P807" ca="1">IFERROR(INDIRECT("'["&amp;Index!$A$1&amp;"]lookup'!R"&amp;ROW(P807)&amp;"C"&amp;COLUMN(P807),FALSE),NA())</f>
        <v/>
      </c>
      <c r="Q807" t="str" cm="1">
        <f t="array" aca="1" ref="Q807" ca="1">IFERROR(INDIRECT("'["&amp;Index!$A$1&amp;"]lookup'!R"&amp;ROW(Q807)&amp;"C"&amp;COLUMN(Q807),FALSE),NA())</f>
        <v/>
      </c>
      <c r="R807" t="str" cm="1">
        <f t="array" aca="1" ref="R807" ca="1">IFERROR(INDIRECT("'["&amp;Index!$A$1&amp;"]lookup'!R"&amp;ROW(R807)&amp;"C"&amp;COLUMN(R807),FALSE),NA())</f>
        <v/>
      </c>
      <c r="S807" t="str" cm="1">
        <f t="array" aca="1" ref="S807" ca="1">IFERROR(INDIRECT("'["&amp;Index!$A$1&amp;"]lookup'!R"&amp;ROW(S807)&amp;"C"&amp;COLUMN(S807),FALSE),NA())</f>
        <v/>
      </c>
      <c r="T807" t="str" cm="1">
        <f t="array" aca="1" ref="T807" ca="1">IFERROR(INDIRECT("'["&amp;Index!$A$1&amp;"]lookup'!R"&amp;ROW(T807)&amp;"C"&amp;COLUMN(T807),FALSE),NA())</f>
        <v/>
      </c>
      <c r="U807" t="str" cm="1">
        <f t="array" aca="1" ref="U807" ca="1">IFERROR(INDIRECT("'["&amp;Index!$A$1&amp;"]lookup'!R"&amp;ROW(U807)&amp;"C"&amp;COLUMN(U807),FALSE),NA())</f>
        <v/>
      </c>
      <c r="V807" t="str" cm="1">
        <f t="array" aca="1" ref="V807" ca="1">IFERROR(INDIRECT("'["&amp;Index!$A$1&amp;"]lookup'!R"&amp;ROW(V807)&amp;"C"&amp;COLUMN(V807),FALSE),NA())</f>
        <v/>
      </c>
      <c r="W807" t="str" cm="1">
        <f t="array" aca="1" ref="W807" ca="1">IFERROR(INDIRECT("'["&amp;Index!$A$1&amp;"]lookup'!R"&amp;ROW(W807)&amp;"C"&amp;COLUMN(W807),FALSE),NA())</f>
        <v/>
      </c>
      <c r="X807" t="str" cm="1">
        <f t="array" aca="1" ref="X807" ca="1">IFERROR(INDIRECT("'["&amp;Index!$A$1&amp;"]lookup'!R"&amp;ROW(X807)&amp;"C"&amp;COLUMN(X807),FALSE),NA())</f>
        <v/>
      </c>
      <c r="Y807" t="str" cm="1">
        <f t="array" aca="1" ref="Y807" ca="1">IFERROR(INDIRECT("'["&amp;Index!$A$1&amp;"]lookup'!R"&amp;ROW(Y807)&amp;"C"&amp;COLUMN(Y807),FALSE),NA())</f>
        <v/>
      </c>
      <c r="Z807" t="str" cm="1">
        <f t="array" aca="1" ref="Z807" ca="1">IFERROR(INDIRECT("'["&amp;Index!$A$1&amp;"]lookup'!R"&amp;ROW(Z807)&amp;"C"&amp;COLUMN(Z807),FALSE),NA())</f>
        <v/>
      </c>
      <c r="AA807" t="str" cm="1">
        <f t="array" aca="1" ref="AA807" ca="1">IFERROR(INDIRECT("'["&amp;Index!$A$1&amp;"]lookup'!R"&amp;ROW(AA807)&amp;"C"&amp;COLUMN(AA807),FALSE),NA())</f>
        <v/>
      </c>
      <c r="AB807" t="str" cm="1">
        <f t="array" aca="1" ref="AB807" ca="1">IFERROR(INDIRECT("'["&amp;Index!$A$1&amp;"]lookup'!R"&amp;ROW(AB807)&amp;"C"&amp;COLUMN(AB807),FALSE),NA())</f>
        <v/>
      </c>
      <c r="AC807" t="str" cm="1">
        <f t="array" aca="1" ref="AC807" ca="1">IFERROR(INDIRECT("'["&amp;Index!$A$1&amp;"]lookup'!R"&amp;ROW(AC807)&amp;"C"&amp;COLUMN(AC807),FALSE),NA())</f>
        <v/>
      </c>
      <c r="AD807" t="str" cm="1">
        <f t="array" aca="1" ref="AD807" ca="1">IFERROR(INDIRECT("'["&amp;Index!$A$1&amp;"]lookup'!R"&amp;ROW(AD807)&amp;"C"&amp;COLUMN(AD807),FALSE),NA())</f>
        <v/>
      </c>
      <c r="AE807" t="str" cm="1">
        <f t="array" aca="1" ref="AE807" ca="1">IFERROR(INDIRECT("'["&amp;Index!$A$1&amp;"]lookup'!R"&amp;ROW(AE807)&amp;"C"&amp;COLUMN(AE807),FALSE),NA())</f>
        <v/>
      </c>
      <c r="AF807" t="str">
        <f>Index!$A$1</f>
        <v>00_Control Ranges sigma ROTROL N Charge_Lyo_22820035_Dil_22867034_TOTAL_2019-03-01.xlsx</v>
      </c>
      <c r="AG807" t="str" cm="1">
        <f t="array" aca="1" ref="AG807" ca="1">IFERROR(INDIRECT("'["&amp;Index!$A$1&amp;"]Locations and batches'!R"&amp;2&amp;"C"&amp;7,FALSE),NA())</f>
        <v>ROTROL N</v>
      </c>
      <c r="AH807" cm="1">
        <f t="array" aca="1" ref="AH807" ca="1">IFERROR(INDIRECT("'["&amp;Index!$A$1&amp;"]Locations and batches'!$B$6",TRUE),NA())</f>
        <v>22757019</v>
      </c>
      <c r="AI807" t="str" cm="1">
        <f t="array" aca="1" ref="AI807" ca="1">IFERROR(INDIRECT("'["&amp;Index!$A$1&amp;"]Locations and batches'!R"&amp;2&amp;"C"&amp;11,FALSE),NA())</f>
        <v>NL22820035</v>
      </c>
      <c r="AJ807" t="str" cm="1">
        <f t="array" aca="1" ref="AJ807" ca="1">IFERROR(INDIRECT("'["&amp;Index!$A$1&amp;"]Locations and batches'!R"&amp;3&amp;"C"&amp;11,FALSE),NA())</f>
        <v>Di22867034</v>
      </c>
      <c r="AK807" t="str">
        <f t="shared" ca="1" si="26"/>
        <v/>
      </c>
      <c r="AL807" t="e" cm="1">
        <f t="array" aca="1" ref="AL807" ca="1">OFFSET(INDIRECT("'["&amp;Index!$A$1&amp;"]Locations and batches'!$U$5",TRUE),MATCH(AK807,INDIRECT("'["&amp;Index!$A$1&amp;"]Locations and batches'!$U$5:$U$30",TRUE),0),-2)</f>
        <v>#N/A</v>
      </c>
      <c r="AM807" t="e">
        <f ca="1">VLOOKUP(AK807,INDIRECT("'["&amp;Index!$A$1&amp;"]Locations and batches'!$U$6:$V$30",TRUE),2,FALSE)</f>
        <v>#N/A</v>
      </c>
      <c r="AN807" t="str">
        <f t="shared" ca="1" si="27"/>
        <v/>
      </c>
    </row>
    <row r="808" spans="1:40" x14ac:dyDescent="0.25">
      <c r="A808" cm="1">
        <f t="array" aca="1" ref="A808" ca="1">IFERROR(INDIRECT("'["&amp;Index!$A$1&amp;"]lookup'!R"&amp;ROW(A808)&amp;"C"&amp;COLUMN(A808),FALSE),NA())</f>
        <v>808</v>
      </c>
      <c r="B808" t="str" cm="1">
        <f t="array" aca="1" ref="B808" ca="1">IFERROR(INDIRECT("'["&amp;Index!$A$1&amp;"]lookup'!R"&amp;ROW(B808)&amp;"C"&amp;COLUMN(B808),FALSE),NA())</f>
        <v>////</v>
      </c>
      <c r="C808" t="str" cm="1">
        <f t="array" aca="1" ref="C808" ca="1">IFERROR(INDIRECT("'["&amp;Index!$A$1&amp;"]lookup'!R"&amp;ROW(C808)&amp;"C"&amp;COLUMN(C808),FALSE),NA())</f>
        <v/>
      </c>
      <c r="D808" t="str" cm="1">
        <f t="array" aca="1" ref="D808" ca="1">IFERROR(INDIRECT("'["&amp;Index!$A$1&amp;"]lookup'!R"&amp;ROW(D808)&amp;"C"&amp;COLUMN(D808),FALSE),NA())</f>
        <v/>
      </c>
      <c r="E808" t="str" cm="1">
        <f t="array" aca="1" ref="E808" ca="1">IFERROR(INDIRECT("'["&amp;Index!$A$1&amp;"]lookup'!R"&amp;ROW(E808)&amp;"C"&amp;COLUMN(E808),FALSE),NA())</f>
        <v/>
      </c>
      <c r="F808" t="str" cm="1">
        <f t="array" aca="1" ref="F808" ca="1">IFERROR(INDIRECT("'["&amp;Index!$A$1&amp;"]lookup'!R"&amp;ROW(F808)&amp;"C"&amp;COLUMN(F808),FALSE),NA())</f>
        <v/>
      </c>
      <c r="G808" t="str" cm="1">
        <f t="array" aca="1" ref="G808" ca="1">IFERROR(INDIRECT("'["&amp;Index!$A$1&amp;"]lookup'!R"&amp;ROW(G808)&amp;"C"&amp;COLUMN(G808),FALSE),NA())</f>
        <v/>
      </c>
      <c r="H808" t="str" cm="1">
        <f t="array" aca="1" ref="H808" ca="1">IFERROR(INDIRECT("'["&amp;Index!$A$1&amp;"]lookup'!R"&amp;ROW(H808)&amp;"C"&amp;COLUMN(H808),FALSE),NA())</f>
        <v/>
      </c>
      <c r="I808" t="str" cm="1">
        <f t="array" aca="1" ref="I808" ca="1">IFERROR(INDIRECT("'["&amp;Index!$A$1&amp;"]lookup'!R"&amp;ROW(I808)&amp;"C"&amp;COLUMN(I808),FALSE),NA())</f>
        <v/>
      </c>
      <c r="J808" t="str" cm="1">
        <f t="array" aca="1" ref="J808" ca="1">IFERROR(INDIRECT("'["&amp;Index!$A$1&amp;"]lookup'!R"&amp;ROW(J808)&amp;"C"&amp;COLUMN(J808),FALSE),NA())</f>
        <v/>
      </c>
      <c r="K808" t="str" cm="1">
        <f t="array" aca="1" ref="K808" ca="1">IFERROR(INDIRECT("'["&amp;Index!$A$1&amp;"]lookup'!R"&amp;ROW(K808)&amp;"C"&amp;COLUMN(K808),FALSE),NA())</f>
        <v/>
      </c>
      <c r="L808" t="str" cm="1">
        <f t="array" aca="1" ref="L808" ca="1">IFERROR(INDIRECT("'["&amp;Index!$A$1&amp;"]lookup'!R"&amp;ROW(L808)&amp;"C"&amp;COLUMN(L808),FALSE),NA())</f>
        <v/>
      </c>
      <c r="M808" t="str" cm="1">
        <f t="array" aca="1" ref="M808" ca="1">IFERROR(INDIRECT("'["&amp;Index!$A$1&amp;"]lookup'!R"&amp;ROW(M808)&amp;"C"&amp;COLUMN(M808),FALSE),NA())</f>
        <v/>
      </c>
      <c r="N808" t="str" cm="1">
        <f t="array" aca="1" ref="N808" ca="1">IFERROR(INDIRECT("'["&amp;Index!$A$1&amp;"]lookup'!R"&amp;ROW(N808)&amp;"C"&amp;COLUMN(N808),FALSE),NA())</f>
        <v/>
      </c>
      <c r="O808" t="str" cm="1">
        <f t="array" aca="1" ref="O808" ca="1">IFERROR(INDIRECT("'["&amp;Index!$A$1&amp;"]lookup'!R"&amp;ROW(O808)&amp;"C"&amp;COLUMN(O808),FALSE),NA())</f>
        <v/>
      </c>
      <c r="P808" t="str" cm="1">
        <f t="array" aca="1" ref="P808" ca="1">IFERROR(INDIRECT("'["&amp;Index!$A$1&amp;"]lookup'!R"&amp;ROW(P808)&amp;"C"&amp;COLUMN(P808),FALSE),NA())</f>
        <v/>
      </c>
      <c r="Q808" t="str" cm="1">
        <f t="array" aca="1" ref="Q808" ca="1">IFERROR(INDIRECT("'["&amp;Index!$A$1&amp;"]lookup'!R"&amp;ROW(Q808)&amp;"C"&amp;COLUMN(Q808),FALSE),NA())</f>
        <v/>
      </c>
      <c r="R808" t="str" cm="1">
        <f t="array" aca="1" ref="R808" ca="1">IFERROR(INDIRECT("'["&amp;Index!$A$1&amp;"]lookup'!R"&amp;ROW(R808)&amp;"C"&amp;COLUMN(R808),FALSE),NA())</f>
        <v/>
      </c>
      <c r="S808" t="str" cm="1">
        <f t="array" aca="1" ref="S808" ca="1">IFERROR(INDIRECT("'["&amp;Index!$A$1&amp;"]lookup'!R"&amp;ROW(S808)&amp;"C"&amp;COLUMN(S808),FALSE),NA())</f>
        <v/>
      </c>
      <c r="T808" t="str" cm="1">
        <f t="array" aca="1" ref="T808" ca="1">IFERROR(INDIRECT("'["&amp;Index!$A$1&amp;"]lookup'!R"&amp;ROW(T808)&amp;"C"&amp;COLUMN(T808),FALSE),NA())</f>
        <v/>
      </c>
      <c r="U808" t="str" cm="1">
        <f t="array" aca="1" ref="U808" ca="1">IFERROR(INDIRECT("'["&amp;Index!$A$1&amp;"]lookup'!R"&amp;ROW(U808)&amp;"C"&amp;COLUMN(U808),FALSE),NA())</f>
        <v/>
      </c>
      <c r="V808" t="str" cm="1">
        <f t="array" aca="1" ref="V808" ca="1">IFERROR(INDIRECT("'["&amp;Index!$A$1&amp;"]lookup'!R"&amp;ROW(V808)&amp;"C"&amp;COLUMN(V808),FALSE),NA())</f>
        <v/>
      </c>
      <c r="W808" t="str" cm="1">
        <f t="array" aca="1" ref="W808" ca="1">IFERROR(INDIRECT("'["&amp;Index!$A$1&amp;"]lookup'!R"&amp;ROW(W808)&amp;"C"&amp;COLUMN(W808),FALSE),NA())</f>
        <v/>
      </c>
      <c r="X808" t="str" cm="1">
        <f t="array" aca="1" ref="X808" ca="1">IFERROR(INDIRECT("'["&amp;Index!$A$1&amp;"]lookup'!R"&amp;ROW(X808)&amp;"C"&amp;COLUMN(X808),FALSE),NA())</f>
        <v/>
      </c>
      <c r="Y808" t="str" cm="1">
        <f t="array" aca="1" ref="Y808" ca="1">IFERROR(INDIRECT("'["&amp;Index!$A$1&amp;"]lookup'!R"&amp;ROW(Y808)&amp;"C"&amp;COLUMN(Y808),FALSE),NA())</f>
        <v/>
      </c>
      <c r="Z808" t="str" cm="1">
        <f t="array" aca="1" ref="Z808" ca="1">IFERROR(INDIRECT("'["&amp;Index!$A$1&amp;"]lookup'!R"&amp;ROW(Z808)&amp;"C"&amp;COLUMN(Z808),FALSE),NA())</f>
        <v/>
      </c>
      <c r="AA808" t="str" cm="1">
        <f t="array" aca="1" ref="AA808" ca="1">IFERROR(INDIRECT("'["&amp;Index!$A$1&amp;"]lookup'!R"&amp;ROW(AA808)&amp;"C"&amp;COLUMN(AA808),FALSE),NA())</f>
        <v/>
      </c>
      <c r="AB808" t="str" cm="1">
        <f t="array" aca="1" ref="AB808" ca="1">IFERROR(INDIRECT("'["&amp;Index!$A$1&amp;"]lookup'!R"&amp;ROW(AB808)&amp;"C"&amp;COLUMN(AB808),FALSE),NA())</f>
        <v/>
      </c>
      <c r="AC808" t="str" cm="1">
        <f t="array" aca="1" ref="AC808" ca="1">IFERROR(INDIRECT("'["&amp;Index!$A$1&amp;"]lookup'!R"&amp;ROW(AC808)&amp;"C"&amp;COLUMN(AC808),FALSE),NA())</f>
        <v/>
      </c>
      <c r="AD808" t="str" cm="1">
        <f t="array" aca="1" ref="AD808" ca="1">IFERROR(INDIRECT("'["&amp;Index!$A$1&amp;"]lookup'!R"&amp;ROW(AD808)&amp;"C"&amp;COLUMN(AD808),FALSE),NA())</f>
        <v/>
      </c>
      <c r="AE808" t="str" cm="1">
        <f t="array" aca="1" ref="AE808" ca="1">IFERROR(INDIRECT("'["&amp;Index!$A$1&amp;"]lookup'!R"&amp;ROW(AE808)&amp;"C"&amp;COLUMN(AE808),FALSE),NA())</f>
        <v/>
      </c>
      <c r="AF808" t="str">
        <f>Index!$A$1</f>
        <v>00_Control Ranges sigma ROTROL N Charge_Lyo_22820035_Dil_22867034_TOTAL_2019-03-01.xlsx</v>
      </c>
      <c r="AG808" t="str" cm="1">
        <f t="array" aca="1" ref="AG808" ca="1">IFERROR(INDIRECT("'["&amp;Index!$A$1&amp;"]Locations and batches'!R"&amp;2&amp;"C"&amp;7,FALSE),NA())</f>
        <v>ROTROL N</v>
      </c>
      <c r="AH808" cm="1">
        <f t="array" aca="1" ref="AH808" ca="1">IFERROR(INDIRECT("'["&amp;Index!$A$1&amp;"]Locations and batches'!$B$6",TRUE),NA())</f>
        <v>22757019</v>
      </c>
      <c r="AI808" t="str" cm="1">
        <f t="array" aca="1" ref="AI808" ca="1">IFERROR(INDIRECT("'["&amp;Index!$A$1&amp;"]Locations and batches'!R"&amp;2&amp;"C"&amp;11,FALSE),NA())</f>
        <v>NL22820035</v>
      </c>
      <c r="AJ808" t="str" cm="1">
        <f t="array" aca="1" ref="AJ808" ca="1">IFERROR(INDIRECT("'["&amp;Index!$A$1&amp;"]Locations and batches'!R"&amp;3&amp;"C"&amp;11,FALSE),NA())</f>
        <v>Di22867034</v>
      </c>
      <c r="AK808" t="str">
        <f t="shared" ca="1" si="26"/>
        <v/>
      </c>
      <c r="AL808" t="e" cm="1">
        <f t="array" aca="1" ref="AL808" ca="1">OFFSET(INDIRECT("'["&amp;Index!$A$1&amp;"]Locations and batches'!$U$5",TRUE),MATCH(AK808,INDIRECT("'["&amp;Index!$A$1&amp;"]Locations and batches'!$U$5:$U$30",TRUE),0),-2)</f>
        <v>#N/A</v>
      </c>
      <c r="AM808" t="e">
        <f ca="1">VLOOKUP(AK808,INDIRECT("'["&amp;Index!$A$1&amp;"]Locations and batches'!$U$6:$V$30",TRUE),2,FALSE)</f>
        <v>#N/A</v>
      </c>
      <c r="AN808" t="str">
        <f t="shared" ca="1" si="27"/>
        <v/>
      </c>
    </row>
    <row r="809" spans="1:40" x14ac:dyDescent="0.25">
      <c r="A809" cm="1">
        <f t="array" aca="1" ref="A809" ca="1">IFERROR(INDIRECT("'["&amp;Index!$A$1&amp;"]lookup'!R"&amp;ROW(A809)&amp;"C"&amp;COLUMN(A809),FALSE),NA())</f>
        <v>809</v>
      </c>
      <c r="B809" t="str" cm="1">
        <f t="array" aca="1" ref="B809" ca="1">IFERROR(INDIRECT("'["&amp;Index!$A$1&amp;"]lookup'!R"&amp;ROW(B809)&amp;"C"&amp;COLUMN(B809),FALSE),NA())</f>
        <v>////</v>
      </c>
      <c r="C809" t="str" cm="1">
        <f t="array" aca="1" ref="C809" ca="1">IFERROR(INDIRECT("'["&amp;Index!$A$1&amp;"]lookup'!R"&amp;ROW(C809)&amp;"C"&amp;COLUMN(C809),FALSE),NA())</f>
        <v/>
      </c>
      <c r="D809" t="str" cm="1">
        <f t="array" aca="1" ref="D809" ca="1">IFERROR(INDIRECT("'["&amp;Index!$A$1&amp;"]lookup'!R"&amp;ROW(D809)&amp;"C"&amp;COLUMN(D809),FALSE),NA())</f>
        <v/>
      </c>
      <c r="E809" t="str" cm="1">
        <f t="array" aca="1" ref="E809" ca="1">IFERROR(INDIRECT("'["&amp;Index!$A$1&amp;"]lookup'!R"&amp;ROW(E809)&amp;"C"&amp;COLUMN(E809),FALSE),NA())</f>
        <v/>
      </c>
      <c r="F809" t="str" cm="1">
        <f t="array" aca="1" ref="F809" ca="1">IFERROR(INDIRECT("'["&amp;Index!$A$1&amp;"]lookup'!R"&amp;ROW(F809)&amp;"C"&amp;COLUMN(F809),FALSE),NA())</f>
        <v/>
      </c>
      <c r="G809" t="str" cm="1">
        <f t="array" aca="1" ref="G809" ca="1">IFERROR(INDIRECT("'["&amp;Index!$A$1&amp;"]lookup'!R"&amp;ROW(G809)&amp;"C"&amp;COLUMN(G809),FALSE),NA())</f>
        <v/>
      </c>
      <c r="H809" t="str" cm="1">
        <f t="array" aca="1" ref="H809" ca="1">IFERROR(INDIRECT("'["&amp;Index!$A$1&amp;"]lookup'!R"&amp;ROW(H809)&amp;"C"&amp;COLUMN(H809),FALSE),NA())</f>
        <v/>
      </c>
      <c r="I809" t="str" cm="1">
        <f t="array" aca="1" ref="I809" ca="1">IFERROR(INDIRECT("'["&amp;Index!$A$1&amp;"]lookup'!R"&amp;ROW(I809)&amp;"C"&amp;COLUMN(I809),FALSE),NA())</f>
        <v/>
      </c>
      <c r="J809" t="str" cm="1">
        <f t="array" aca="1" ref="J809" ca="1">IFERROR(INDIRECT("'["&amp;Index!$A$1&amp;"]lookup'!R"&amp;ROW(J809)&amp;"C"&amp;COLUMN(J809),FALSE),NA())</f>
        <v/>
      </c>
      <c r="K809" t="str" cm="1">
        <f t="array" aca="1" ref="K809" ca="1">IFERROR(INDIRECT("'["&amp;Index!$A$1&amp;"]lookup'!R"&amp;ROW(K809)&amp;"C"&amp;COLUMN(K809),FALSE),NA())</f>
        <v/>
      </c>
      <c r="L809" t="str" cm="1">
        <f t="array" aca="1" ref="L809" ca="1">IFERROR(INDIRECT("'["&amp;Index!$A$1&amp;"]lookup'!R"&amp;ROW(L809)&amp;"C"&amp;COLUMN(L809),FALSE),NA())</f>
        <v/>
      </c>
      <c r="M809" t="str" cm="1">
        <f t="array" aca="1" ref="M809" ca="1">IFERROR(INDIRECT("'["&amp;Index!$A$1&amp;"]lookup'!R"&amp;ROW(M809)&amp;"C"&amp;COLUMN(M809),FALSE),NA())</f>
        <v/>
      </c>
      <c r="N809" t="str" cm="1">
        <f t="array" aca="1" ref="N809" ca="1">IFERROR(INDIRECT("'["&amp;Index!$A$1&amp;"]lookup'!R"&amp;ROW(N809)&amp;"C"&amp;COLUMN(N809),FALSE),NA())</f>
        <v/>
      </c>
      <c r="O809" t="str" cm="1">
        <f t="array" aca="1" ref="O809" ca="1">IFERROR(INDIRECT("'["&amp;Index!$A$1&amp;"]lookup'!R"&amp;ROW(O809)&amp;"C"&amp;COLUMN(O809),FALSE),NA())</f>
        <v/>
      </c>
      <c r="P809" t="str" cm="1">
        <f t="array" aca="1" ref="P809" ca="1">IFERROR(INDIRECT("'["&amp;Index!$A$1&amp;"]lookup'!R"&amp;ROW(P809)&amp;"C"&amp;COLUMN(P809),FALSE),NA())</f>
        <v/>
      </c>
      <c r="Q809" t="str" cm="1">
        <f t="array" aca="1" ref="Q809" ca="1">IFERROR(INDIRECT("'["&amp;Index!$A$1&amp;"]lookup'!R"&amp;ROW(Q809)&amp;"C"&amp;COLUMN(Q809),FALSE),NA())</f>
        <v/>
      </c>
      <c r="R809" t="str" cm="1">
        <f t="array" aca="1" ref="R809" ca="1">IFERROR(INDIRECT("'["&amp;Index!$A$1&amp;"]lookup'!R"&amp;ROW(R809)&amp;"C"&amp;COLUMN(R809),FALSE),NA())</f>
        <v/>
      </c>
      <c r="S809" t="str" cm="1">
        <f t="array" aca="1" ref="S809" ca="1">IFERROR(INDIRECT("'["&amp;Index!$A$1&amp;"]lookup'!R"&amp;ROW(S809)&amp;"C"&amp;COLUMN(S809),FALSE),NA())</f>
        <v/>
      </c>
      <c r="T809" t="str" cm="1">
        <f t="array" aca="1" ref="T809" ca="1">IFERROR(INDIRECT("'["&amp;Index!$A$1&amp;"]lookup'!R"&amp;ROW(T809)&amp;"C"&amp;COLUMN(T809),FALSE),NA())</f>
        <v/>
      </c>
      <c r="U809" t="str" cm="1">
        <f t="array" aca="1" ref="U809" ca="1">IFERROR(INDIRECT("'["&amp;Index!$A$1&amp;"]lookup'!R"&amp;ROW(U809)&amp;"C"&amp;COLUMN(U809),FALSE),NA())</f>
        <v/>
      </c>
      <c r="V809" t="str" cm="1">
        <f t="array" aca="1" ref="V809" ca="1">IFERROR(INDIRECT("'["&amp;Index!$A$1&amp;"]lookup'!R"&amp;ROW(V809)&amp;"C"&amp;COLUMN(V809),FALSE),NA())</f>
        <v/>
      </c>
      <c r="W809" t="str" cm="1">
        <f t="array" aca="1" ref="W809" ca="1">IFERROR(INDIRECT("'["&amp;Index!$A$1&amp;"]lookup'!R"&amp;ROW(W809)&amp;"C"&amp;COLUMN(W809),FALSE),NA())</f>
        <v/>
      </c>
      <c r="X809" t="str" cm="1">
        <f t="array" aca="1" ref="X809" ca="1">IFERROR(INDIRECT("'["&amp;Index!$A$1&amp;"]lookup'!R"&amp;ROW(X809)&amp;"C"&amp;COLUMN(X809),FALSE),NA())</f>
        <v/>
      </c>
      <c r="Y809" t="str" cm="1">
        <f t="array" aca="1" ref="Y809" ca="1">IFERROR(INDIRECT("'["&amp;Index!$A$1&amp;"]lookup'!R"&amp;ROW(Y809)&amp;"C"&amp;COLUMN(Y809),FALSE),NA())</f>
        <v/>
      </c>
      <c r="Z809" t="str" cm="1">
        <f t="array" aca="1" ref="Z809" ca="1">IFERROR(INDIRECT("'["&amp;Index!$A$1&amp;"]lookup'!R"&amp;ROW(Z809)&amp;"C"&amp;COLUMN(Z809),FALSE),NA())</f>
        <v/>
      </c>
      <c r="AA809" t="str" cm="1">
        <f t="array" aca="1" ref="AA809" ca="1">IFERROR(INDIRECT("'["&amp;Index!$A$1&amp;"]lookup'!R"&amp;ROW(AA809)&amp;"C"&amp;COLUMN(AA809),FALSE),NA())</f>
        <v/>
      </c>
      <c r="AB809" t="str" cm="1">
        <f t="array" aca="1" ref="AB809" ca="1">IFERROR(INDIRECT("'["&amp;Index!$A$1&amp;"]lookup'!R"&amp;ROW(AB809)&amp;"C"&amp;COLUMN(AB809),FALSE),NA())</f>
        <v/>
      </c>
      <c r="AC809" t="str" cm="1">
        <f t="array" aca="1" ref="AC809" ca="1">IFERROR(INDIRECT("'["&amp;Index!$A$1&amp;"]lookup'!R"&amp;ROW(AC809)&amp;"C"&amp;COLUMN(AC809),FALSE),NA())</f>
        <v/>
      </c>
      <c r="AD809" t="str" cm="1">
        <f t="array" aca="1" ref="AD809" ca="1">IFERROR(INDIRECT("'["&amp;Index!$A$1&amp;"]lookup'!R"&amp;ROW(AD809)&amp;"C"&amp;COLUMN(AD809),FALSE),NA())</f>
        <v/>
      </c>
      <c r="AE809" t="str" cm="1">
        <f t="array" aca="1" ref="AE809" ca="1">IFERROR(INDIRECT("'["&amp;Index!$A$1&amp;"]lookup'!R"&amp;ROW(AE809)&amp;"C"&amp;COLUMN(AE809),FALSE),NA())</f>
        <v/>
      </c>
      <c r="AF809" t="str">
        <f>Index!$A$1</f>
        <v>00_Control Ranges sigma ROTROL N Charge_Lyo_22820035_Dil_22867034_TOTAL_2019-03-01.xlsx</v>
      </c>
      <c r="AG809" t="str" cm="1">
        <f t="array" aca="1" ref="AG809" ca="1">IFERROR(INDIRECT("'["&amp;Index!$A$1&amp;"]Locations and batches'!R"&amp;2&amp;"C"&amp;7,FALSE),NA())</f>
        <v>ROTROL N</v>
      </c>
      <c r="AH809" cm="1">
        <f t="array" aca="1" ref="AH809" ca="1">IFERROR(INDIRECT("'["&amp;Index!$A$1&amp;"]Locations and batches'!$B$6",TRUE),NA())</f>
        <v>22757019</v>
      </c>
      <c r="AI809" t="str" cm="1">
        <f t="array" aca="1" ref="AI809" ca="1">IFERROR(INDIRECT("'["&amp;Index!$A$1&amp;"]Locations and batches'!R"&amp;2&amp;"C"&amp;11,FALSE),NA())</f>
        <v>NL22820035</v>
      </c>
      <c r="AJ809" t="str" cm="1">
        <f t="array" aca="1" ref="AJ809" ca="1">IFERROR(INDIRECT("'["&amp;Index!$A$1&amp;"]Locations and batches'!R"&amp;3&amp;"C"&amp;11,FALSE),NA())</f>
        <v>Di22867034</v>
      </c>
      <c r="AK809" t="str">
        <f t="shared" ca="1" si="26"/>
        <v/>
      </c>
      <c r="AL809" t="e" cm="1">
        <f t="array" aca="1" ref="AL809" ca="1">OFFSET(INDIRECT("'["&amp;Index!$A$1&amp;"]Locations and batches'!$U$5",TRUE),MATCH(AK809,INDIRECT("'["&amp;Index!$A$1&amp;"]Locations and batches'!$U$5:$U$30",TRUE),0),-2)</f>
        <v>#N/A</v>
      </c>
      <c r="AM809" t="e">
        <f ca="1">VLOOKUP(AK809,INDIRECT("'["&amp;Index!$A$1&amp;"]Locations and batches'!$U$6:$V$30",TRUE),2,FALSE)</f>
        <v>#N/A</v>
      </c>
      <c r="AN809" t="str">
        <f t="shared" ca="1" si="27"/>
        <v/>
      </c>
    </row>
    <row r="810" spans="1:40" x14ac:dyDescent="0.25">
      <c r="A810" cm="1">
        <f t="array" aca="1" ref="A810" ca="1">IFERROR(INDIRECT("'["&amp;Index!$A$1&amp;"]lookup'!R"&amp;ROW(A810)&amp;"C"&amp;COLUMN(A810),FALSE),NA())</f>
        <v>810</v>
      </c>
      <c r="B810" t="str" cm="1">
        <f t="array" aca="1" ref="B810" ca="1">IFERROR(INDIRECT("'["&amp;Index!$A$1&amp;"]lookup'!R"&amp;ROW(B810)&amp;"C"&amp;COLUMN(B810),FALSE),NA())</f>
        <v>////</v>
      </c>
      <c r="C810" t="str" cm="1">
        <f t="array" aca="1" ref="C810" ca="1">IFERROR(INDIRECT("'["&amp;Index!$A$1&amp;"]lookup'!R"&amp;ROW(C810)&amp;"C"&amp;COLUMN(C810),FALSE),NA())</f>
        <v/>
      </c>
      <c r="D810" t="str" cm="1">
        <f t="array" aca="1" ref="D810" ca="1">IFERROR(INDIRECT("'["&amp;Index!$A$1&amp;"]lookup'!R"&amp;ROW(D810)&amp;"C"&amp;COLUMN(D810),FALSE),NA())</f>
        <v/>
      </c>
      <c r="E810" t="str" cm="1">
        <f t="array" aca="1" ref="E810" ca="1">IFERROR(INDIRECT("'["&amp;Index!$A$1&amp;"]lookup'!R"&amp;ROW(E810)&amp;"C"&amp;COLUMN(E810),FALSE),NA())</f>
        <v/>
      </c>
      <c r="F810" t="str" cm="1">
        <f t="array" aca="1" ref="F810" ca="1">IFERROR(INDIRECT("'["&amp;Index!$A$1&amp;"]lookup'!R"&amp;ROW(F810)&amp;"C"&amp;COLUMN(F810),FALSE),NA())</f>
        <v/>
      </c>
      <c r="G810" t="str" cm="1">
        <f t="array" aca="1" ref="G810" ca="1">IFERROR(INDIRECT("'["&amp;Index!$A$1&amp;"]lookup'!R"&amp;ROW(G810)&amp;"C"&amp;COLUMN(G810),FALSE),NA())</f>
        <v/>
      </c>
      <c r="H810" t="str" cm="1">
        <f t="array" aca="1" ref="H810" ca="1">IFERROR(INDIRECT("'["&amp;Index!$A$1&amp;"]lookup'!R"&amp;ROW(H810)&amp;"C"&amp;COLUMN(H810),FALSE),NA())</f>
        <v/>
      </c>
      <c r="I810" t="str" cm="1">
        <f t="array" aca="1" ref="I810" ca="1">IFERROR(INDIRECT("'["&amp;Index!$A$1&amp;"]lookup'!R"&amp;ROW(I810)&amp;"C"&amp;COLUMN(I810),FALSE),NA())</f>
        <v/>
      </c>
      <c r="J810" t="str" cm="1">
        <f t="array" aca="1" ref="J810" ca="1">IFERROR(INDIRECT("'["&amp;Index!$A$1&amp;"]lookup'!R"&amp;ROW(J810)&amp;"C"&amp;COLUMN(J810),FALSE),NA())</f>
        <v/>
      </c>
      <c r="K810" t="str" cm="1">
        <f t="array" aca="1" ref="K810" ca="1">IFERROR(INDIRECT("'["&amp;Index!$A$1&amp;"]lookup'!R"&amp;ROW(K810)&amp;"C"&amp;COLUMN(K810),FALSE),NA())</f>
        <v/>
      </c>
      <c r="L810" t="str" cm="1">
        <f t="array" aca="1" ref="L810" ca="1">IFERROR(INDIRECT("'["&amp;Index!$A$1&amp;"]lookup'!R"&amp;ROW(L810)&amp;"C"&amp;COLUMN(L810),FALSE),NA())</f>
        <v/>
      </c>
      <c r="M810" t="str" cm="1">
        <f t="array" aca="1" ref="M810" ca="1">IFERROR(INDIRECT("'["&amp;Index!$A$1&amp;"]lookup'!R"&amp;ROW(M810)&amp;"C"&amp;COLUMN(M810),FALSE),NA())</f>
        <v/>
      </c>
      <c r="N810" t="str" cm="1">
        <f t="array" aca="1" ref="N810" ca="1">IFERROR(INDIRECT("'["&amp;Index!$A$1&amp;"]lookup'!R"&amp;ROW(N810)&amp;"C"&amp;COLUMN(N810),FALSE),NA())</f>
        <v/>
      </c>
      <c r="O810" t="str" cm="1">
        <f t="array" aca="1" ref="O810" ca="1">IFERROR(INDIRECT("'["&amp;Index!$A$1&amp;"]lookup'!R"&amp;ROW(O810)&amp;"C"&amp;COLUMN(O810),FALSE),NA())</f>
        <v/>
      </c>
      <c r="P810" t="str" cm="1">
        <f t="array" aca="1" ref="P810" ca="1">IFERROR(INDIRECT("'["&amp;Index!$A$1&amp;"]lookup'!R"&amp;ROW(P810)&amp;"C"&amp;COLUMN(P810),FALSE),NA())</f>
        <v/>
      </c>
      <c r="Q810" t="str" cm="1">
        <f t="array" aca="1" ref="Q810" ca="1">IFERROR(INDIRECT("'["&amp;Index!$A$1&amp;"]lookup'!R"&amp;ROW(Q810)&amp;"C"&amp;COLUMN(Q810),FALSE),NA())</f>
        <v/>
      </c>
      <c r="R810" t="str" cm="1">
        <f t="array" aca="1" ref="R810" ca="1">IFERROR(INDIRECT("'["&amp;Index!$A$1&amp;"]lookup'!R"&amp;ROW(R810)&amp;"C"&amp;COLUMN(R810),FALSE),NA())</f>
        <v/>
      </c>
      <c r="S810" t="str" cm="1">
        <f t="array" aca="1" ref="S810" ca="1">IFERROR(INDIRECT("'["&amp;Index!$A$1&amp;"]lookup'!R"&amp;ROW(S810)&amp;"C"&amp;COLUMN(S810),FALSE),NA())</f>
        <v/>
      </c>
      <c r="T810" t="str" cm="1">
        <f t="array" aca="1" ref="T810" ca="1">IFERROR(INDIRECT("'["&amp;Index!$A$1&amp;"]lookup'!R"&amp;ROW(T810)&amp;"C"&amp;COLUMN(T810),FALSE),NA())</f>
        <v/>
      </c>
      <c r="U810" t="str" cm="1">
        <f t="array" aca="1" ref="U810" ca="1">IFERROR(INDIRECT("'["&amp;Index!$A$1&amp;"]lookup'!R"&amp;ROW(U810)&amp;"C"&amp;COLUMN(U810),FALSE),NA())</f>
        <v/>
      </c>
      <c r="V810" t="str" cm="1">
        <f t="array" aca="1" ref="V810" ca="1">IFERROR(INDIRECT("'["&amp;Index!$A$1&amp;"]lookup'!R"&amp;ROW(V810)&amp;"C"&amp;COLUMN(V810),FALSE),NA())</f>
        <v/>
      </c>
      <c r="W810" t="str" cm="1">
        <f t="array" aca="1" ref="W810" ca="1">IFERROR(INDIRECT("'["&amp;Index!$A$1&amp;"]lookup'!R"&amp;ROW(W810)&amp;"C"&amp;COLUMN(W810),FALSE),NA())</f>
        <v/>
      </c>
      <c r="X810" t="str" cm="1">
        <f t="array" aca="1" ref="X810" ca="1">IFERROR(INDIRECT("'["&amp;Index!$A$1&amp;"]lookup'!R"&amp;ROW(X810)&amp;"C"&amp;COLUMN(X810),FALSE),NA())</f>
        <v/>
      </c>
      <c r="Y810" t="str" cm="1">
        <f t="array" aca="1" ref="Y810" ca="1">IFERROR(INDIRECT("'["&amp;Index!$A$1&amp;"]lookup'!R"&amp;ROW(Y810)&amp;"C"&amp;COLUMN(Y810),FALSE),NA())</f>
        <v/>
      </c>
      <c r="Z810" t="str" cm="1">
        <f t="array" aca="1" ref="Z810" ca="1">IFERROR(INDIRECT("'["&amp;Index!$A$1&amp;"]lookup'!R"&amp;ROW(Z810)&amp;"C"&amp;COLUMN(Z810),FALSE),NA())</f>
        <v/>
      </c>
      <c r="AA810" t="str" cm="1">
        <f t="array" aca="1" ref="AA810" ca="1">IFERROR(INDIRECT("'["&amp;Index!$A$1&amp;"]lookup'!R"&amp;ROW(AA810)&amp;"C"&amp;COLUMN(AA810),FALSE),NA())</f>
        <v/>
      </c>
      <c r="AB810" t="str" cm="1">
        <f t="array" aca="1" ref="AB810" ca="1">IFERROR(INDIRECT("'["&amp;Index!$A$1&amp;"]lookup'!R"&amp;ROW(AB810)&amp;"C"&amp;COLUMN(AB810),FALSE),NA())</f>
        <v/>
      </c>
      <c r="AC810" t="str" cm="1">
        <f t="array" aca="1" ref="AC810" ca="1">IFERROR(INDIRECT("'["&amp;Index!$A$1&amp;"]lookup'!R"&amp;ROW(AC810)&amp;"C"&amp;COLUMN(AC810),FALSE),NA())</f>
        <v/>
      </c>
      <c r="AD810" t="str" cm="1">
        <f t="array" aca="1" ref="AD810" ca="1">IFERROR(INDIRECT("'["&amp;Index!$A$1&amp;"]lookup'!R"&amp;ROW(AD810)&amp;"C"&amp;COLUMN(AD810),FALSE),NA())</f>
        <v/>
      </c>
      <c r="AE810" t="str" cm="1">
        <f t="array" aca="1" ref="AE810" ca="1">IFERROR(INDIRECT("'["&amp;Index!$A$1&amp;"]lookup'!R"&amp;ROW(AE810)&amp;"C"&amp;COLUMN(AE810),FALSE),NA())</f>
        <v/>
      </c>
      <c r="AF810" t="str">
        <f>Index!$A$1</f>
        <v>00_Control Ranges sigma ROTROL N Charge_Lyo_22820035_Dil_22867034_TOTAL_2019-03-01.xlsx</v>
      </c>
      <c r="AG810" t="str" cm="1">
        <f t="array" aca="1" ref="AG810" ca="1">IFERROR(INDIRECT("'["&amp;Index!$A$1&amp;"]Locations and batches'!R"&amp;2&amp;"C"&amp;7,FALSE),NA())</f>
        <v>ROTROL N</v>
      </c>
      <c r="AH810" cm="1">
        <f t="array" aca="1" ref="AH810" ca="1">IFERROR(INDIRECT("'["&amp;Index!$A$1&amp;"]Locations and batches'!$B$6",TRUE),NA())</f>
        <v>22757019</v>
      </c>
      <c r="AI810" t="str" cm="1">
        <f t="array" aca="1" ref="AI810" ca="1">IFERROR(INDIRECT("'["&amp;Index!$A$1&amp;"]Locations and batches'!R"&amp;2&amp;"C"&amp;11,FALSE),NA())</f>
        <v>NL22820035</v>
      </c>
      <c r="AJ810" t="str" cm="1">
        <f t="array" aca="1" ref="AJ810" ca="1">IFERROR(INDIRECT("'["&amp;Index!$A$1&amp;"]Locations and batches'!R"&amp;3&amp;"C"&amp;11,FALSE),NA())</f>
        <v>Di22867034</v>
      </c>
      <c r="AK810" t="str">
        <f t="shared" ca="1" si="26"/>
        <v/>
      </c>
      <c r="AL810" t="e" cm="1">
        <f t="array" aca="1" ref="AL810" ca="1">OFFSET(INDIRECT("'["&amp;Index!$A$1&amp;"]Locations and batches'!$U$5",TRUE),MATCH(AK810,INDIRECT("'["&amp;Index!$A$1&amp;"]Locations and batches'!$U$5:$U$30",TRUE),0),-2)</f>
        <v>#N/A</v>
      </c>
      <c r="AM810" t="e">
        <f ca="1">VLOOKUP(AK810,INDIRECT("'["&amp;Index!$A$1&amp;"]Locations and batches'!$U$6:$V$30",TRUE),2,FALSE)</f>
        <v>#N/A</v>
      </c>
      <c r="AN810" t="str">
        <f t="shared" ca="1" si="27"/>
        <v/>
      </c>
    </row>
    <row r="811" spans="1:40" x14ac:dyDescent="0.25">
      <c r="A811" cm="1">
        <f t="array" aca="1" ref="A811" ca="1">IFERROR(INDIRECT("'["&amp;Index!$A$1&amp;"]lookup'!R"&amp;ROW(A811)&amp;"C"&amp;COLUMN(A811),FALSE),NA())</f>
        <v>811</v>
      </c>
      <c r="B811" t="str" cm="1">
        <f t="array" aca="1" ref="B811" ca="1">IFERROR(INDIRECT("'["&amp;Index!$A$1&amp;"]lookup'!R"&amp;ROW(B811)&amp;"C"&amp;COLUMN(B811),FALSE),NA())</f>
        <v>////</v>
      </c>
      <c r="C811" t="str" cm="1">
        <f t="array" aca="1" ref="C811" ca="1">IFERROR(INDIRECT("'["&amp;Index!$A$1&amp;"]lookup'!R"&amp;ROW(C811)&amp;"C"&amp;COLUMN(C811),FALSE),NA())</f>
        <v/>
      </c>
      <c r="D811" t="str" cm="1">
        <f t="array" aca="1" ref="D811" ca="1">IFERROR(INDIRECT("'["&amp;Index!$A$1&amp;"]lookup'!R"&amp;ROW(D811)&amp;"C"&amp;COLUMN(D811),FALSE),NA())</f>
        <v/>
      </c>
      <c r="E811" t="str" cm="1">
        <f t="array" aca="1" ref="E811" ca="1">IFERROR(INDIRECT("'["&amp;Index!$A$1&amp;"]lookup'!R"&amp;ROW(E811)&amp;"C"&amp;COLUMN(E811),FALSE),NA())</f>
        <v/>
      </c>
      <c r="F811" t="str" cm="1">
        <f t="array" aca="1" ref="F811" ca="1">IFERROR(INDIRECT("'["&amp;Index!$A$1&amp;"]lookup'!R"&amp;ROW(F811)&amp;"C"&amp;COLUMN(F811),FALSE),NA())</f>
        <v/>
      </c>
      <c r="G811" t="str" cm="1">
        <f t="array" aca="1" ref="G811" ca="1">IFERROR(INDIRECT("'["&amp;Index!$A$1&amp;"]lookup'!R"&amp;ROW(G811)&amp;"C"&amp;COLUMN(G811),FALSE),NA())</f>
        <v/>
      </c>
      <c r="H811" t="str" cm="1">
        <f t="array" aca="1" ref="H811" ca="1">IFERROR(INDIRECT("'["&amp;Index!$A$1&amp;"]lookup'!R"&amp;ROW(H811)&amp;"C"&amp;COLUMN(H811),FALSE),NA())</f>
        <v/>
      </c>
      <c r="I811" t="str" cm="1">
        <f t="array" aca="1" ref="I811" ca="1">IFERROR(INDIRECT("'["&amp;Index!$A$1&amp;"]lookup'!R"&amp;ROW(I811)&amp;"C"&amp;COLUMN(I811),FALSE),NA())</f>
        <v/>
      </c>
      <c r="J811" t="str" cm="1">
        <f t="array" aca="1" ref="J811" ca="1">IFERROR(INDIRECT("'["&amp;Index!$A$1&amp;"]lookup'!R"&amp;ROW(J811)&amp;"C"&amp;COLUMN(J811),FALSE),NA())</f>
        <v/>
      </c>
      <c r="K811" t="str" cm="1">
        <f t="array" aca="1" ref="K811" ca="1">IFERROR(INDIRECT("'["&amp;Index!$A$1&amp;"]lookup'!R"&amp;ROW(K811)&amp;"C"&amp;COLUMN(K811),FALSE),NA())</f>
        <v/>
      </c>
      <c r="L811" t="str" cm="1">
        <f t="array" aca="1" ref="L811" ca="1">IFERROR(INDIRECT("'["&amp;Index!$A$1&amp;"]lookup'!R"&amp;ROW(L811)&amp;"C"&amp;COLUMN(L811),FALSE),NA())</f>
        <v/>
      </c>
      <c r="M811" t="str" cm="1">
        <f t="array" aca="1" ref="M811" ca="1">IFERROR(INDIRECT("'["&amp;Index!$A$1&amp;"]lookup'!R"&amp;ROW(M811)&amp;"C"&amp;COLUMN(M811),FALSE),NA())</f>
        <v/>
      </c>
      <c r="N811" t="str" cm="1">
        <f t="array" aca="1" ref="N811" ca="1">IFERROR(INDIRECT("'["&amp;Index!$A$1&amp;"]lookup'!R"&amp;ROW(N811)&amp;"C"&amp;COLUMN(N811),FALSE),NA())</f>
        <v/>
      </c>
      <c r="O811" t="str" cm="1">
        <f t="array" aca="1" ref="O811" ca="1">IFERROR(INDIRECT("'["&amp;Index!$A$1&amp;"]lookup'!R"&amp;ROW(O811)&amp;"C"&amp;COLUMN(O811),FALSE),NA())</f>
        <v/>
      </c>
      <c r="P811" t="str" cm="1">
        <f t="array" aca="1" ref="P811" ca="1">IFERROR(INDIRECT("'["&amp;Index!$A$1&amp;"]lookup'!R"&amp;ROW(P811)&amp;"C"&amp;COLUMN(P811),FALSE),NA())</f>
        <v/>
      </c>
      <c r="Q811" t="str" cm="1">
        <f t="array" aca="1" ref="Q811" ca="1">IFERROR(INDIRECT("'["&amp;Index!$A$1&amp;"]lookup'!R"&amp;ROW(Q811)&amp;"C"&amp;COLUMN(Q811),FALSE),NA())</f>
        <v/>
      </c>
      <c r="R811" t="str" cm="1">
        <f t="array" aca="1" ref="R811" ca="1">IFERROR(INDIRECT("'["&amp;Index!$A$1&amp;"]lookup'!R"&amp;ROW(R811)&amp;"C"&amp;COLUMN(R811),FALSE),NA())</f>
        <v/>
      </c>
      <c r="S811" t="str" cm="1">
        <f t="array" aca="1" ref="S811" ca="1">IFERROR(INDIRECT("'["&amp;Index!$A$1&amp;"]lookup'!R"&amp;ROW(S811)&amp;"C"&amp;COLUMN(S811),FALSE),NA())</f>
        <v/>
      </c>
      <c r="T811" t="str" cm="1">
        <f t="array" aca="1" ref="T811" ca="1">IFERROR(INDIRECT("'["&amp;Index!$A$1&amp;"]lookup'!R"&amp;ROW(T811)&amp;"C"&amp;COLUMN(T811),FALSE),NA())</f>
        <v/>
      </c>
      <c r="U811" t="str" cm="1">
        <f t="array" aca="1" ref="U811" ca="1">IFERROR(INDIRECT("'["&amp;Index!$A$1&amp;"]lookup'!R"&amp;ROW(U811)&amp;"C"&amp;COLUMN(U811),FALSE),NA())</f>
        <v/>
      </c>
      <c r="V811" t="str" cm="1">
        <f t="array" aca="1" ref="V811" ca="1">IFERROR(INDIRECT("'["&amp;Index!$A$1&amp;"]lookup'!R"&amp;ROW(V811)&amp;"C"&amp;COLUMN(V811),FALSE),NA())</f>
        <v/>
      </c>
      <c r="W811" t="str" cm="1">
        <f t="array" aca="1" ref="W811" ca="1">IFERROR(INDIRECT("'["&amp;Index!$A$1&amp;"]lookup'!R"&amp;ROW(W811)&amp;"C"&amp;COLUMN(W811),FALSE),NA())</f>
        <v/>
      </c>
      <c r="X811" t="str" cm="1">
        <f t="array" aca="1" ref="X811" ca="1">IFERROR(INDIRECT("'["&amp;Index!$A$1&amp;"]lookup'!R"&amp;ROW(X811)&amp;"C"&amp;COLUMN(X811),FALSE),NA())</f>
        <v/>
      </c>
      <c r="Y811" t="str" cm="1">
        <f t="array" aca="1" ref="Y811" ca="1">IFERROR(INDIRECT("'["&amp;Index!$A$1&amp;"]lookup'!R"&amp;ROW(Y811)&amp;"C"&amp;COLUMN(Y811),FALSE),NA())</f>
        <v/>
      </c>
      <c r="Z811" t="str" cm="1">
        <f t="array" aca="1" ref="Z811" ca="1">IFERROR(INDIRECT("'["&amp;Index!$A$1&amp;"]lookup'!R"&amp;ROW(Z811)&amp;"C"&amp;COLUMN(Z811),FALSE),NA())</f>
        <v/>
      </c>
      <c r="AA811" t="str" cm="1">
        <f t="array" aca="1" ref="AA811" ca="1">IFERROR(INDIRECT("'["&amp;Index!$A$1&amp;"]lookup'!R"&amp;ROW(AA811)&amp;"C"&amp;COLUMN(AA811),FALSE),NA())</f>
        <v/>
      </c>
      <c r="AB811" t="str" cm="1">
        <f t="array" aca="1" ref="AB811" ca="1">IFERROR(INDIRECT("'["&amp;Index!$A$1&amp;"]lookup'!R"&amp;ROW(AB811)&amp;"C"&amp;COLUMN(AB811),FALSE),NA())</f>
        <v/>
      </c>
      <c r="AC811" t="str" cm="1">
        <f t="array" aca="1" ref="AC811" ca="1">IFERROR(INDIRECT("'["&amp;Index!$A$1&amp;"]lookup'!R"&amp;ROW(AC811)&amp;"C"&amp;COLUMN(AC811),FALSE),NA())</f>
        <v/>
      </c>
      <c r="AD811" t="str" cm="1">
        <f t="array" aca="1" ref="AD811" ca="1">IFERROR(INDIRECT("'["&amp;Index!$A$1&amp;"]lookup'!R"&amp;ROW(AD811)&amp;"C"&amp;COLUMN(AD811),FALSE),NA())</f>
        <v/>
      </c>
      <c r="AE811" t="str" cm="1">
        <f t="array" aca="1" ref="AE811" ca="1">IFERROR(INDIRECT("'["&amp;Index!$A$1&amp;"]lookup'!R"&amp;ROW(AE811)&amp;"C"&amp;COLUMN(AE811),FALSE),NA())</f>
        <v/>
      </c>
      <c r="AF811" t="str">
        <f>Index!$A$1</f>
        <v>00_Control Ranges sigma ROTROL N Charge_Lyo_22820035_Dil_22867034_TOTAL_2019-03-01.xlsx</v>
      </c>
      <c r="AG811" t="str" cm="1">
        <f t="array" aca="1" ref="AG811" ca="1">IFERROR(INDIRECT("'["&amp;Index!$A$1&amp;"]Locations and batches'!R"&amp;2&amp;"C"&amp;7,FALSE),NA())</f>
        <v>ROTROL N</v>
      </c>
      <c r="AH811" cm="1">
        <f t="array" aca="1" ref="AH811" ca="1">IFERROR(INDIRECT("'["&amp;Index!$A$1&amp;"]Locations and batches'!$B$6",TRUE),NA())</f>
        <v>22757019</v>
      </c>
      <c r="AI811" t="str" cm="1">
        <f t="array" aca="1" ref="AI811" ca="1">IFERROR(INDIRECT("'["&amp;Index!$A$1&amp;"]Locations and batches'!R"&amp;2&amp;"C"&amp;11,FALSE),NA())</f>
        <v>NL22820035</v>
      </c>
      <c r="AJ811" t="str" cm="1">
        <f t="array" aca="1" ref="AJ811" ca="1">IFERROR(INDIRECT("'["&amp;Index!$A$1&amp;"]Locations and batches'!R"&amp;3&amp;"C"&amp;11,FALSE),NA())</f>
        <v>Di22867034</v>
      </c>
      <c r="AK811" t="str">
        <f t="shared" ca="1" si="26"/>
        <v/>
      </c>
      <c r="AL811" t="e" cm="1">
        <f t="array" aca="1" ref="AL811" ca="1">OFFSET(INDIRECT("'["&amp;Index!$A$1&amp;"]Locations and batches'!$U$5",TRUE),MATCH(AK811,INDIRECT("'["&amp;Index!$A$1&amp;"]Locations and batches'!$U$5:$U$30",TRUE),0),-2)</f>
        <v>#N/A</v>
      </c>
      <c r="AM811" t="e">
        <f ca="1">VLOOKUP(AK811,INDIRECT("'["&amp;Index!$A$1&amp;"]Locations and batches'!$U$6:$V$30",TRUE),2,FALSE)</f>
        <v>#N/A</v>
      </c>
      <c r="AN811" t="str">
        <f t="shared" ca="1" si="27"/>
        <v/>
      </c>
    </row>
    <row r="812" spans="1:40" x14ac:dyDescent="0.25">
      <c r="A812" cm="1">
        <f t="array" aca="1" ref="A812" ca="1">IFERROR(INDIRECT("'["&amp;Index!$A$1&amp;"]lookup'!R"&amp;ROW(A812)&amp;"C"&amp;COLUMN(A812),FALSE),NA())</f>
        <v>812</v>
      </c>
      <c r="B812" t="str" cm="1">
        <f t="array" aca="1" ref="B812" ca="1">IFERROR(INDIRECT("'["&amp;Index!$A$1&amp;"]lookup'!R"&amp;ROW(B812)&amp;"C"&amp;COLUMN(B812),FALSE),NA())</f>
        <v>////</v>
      </c>
      <c r="C812" t="str" cm="1">
        <f t="array" aca="1" ref="C812" ca="1">IFERROR(INDIRECT("'["&amp;Index!$A$1&amp;"]lookup'!R"&amp;ROW(C812)&amp;"C"&amp;COLUMN(C812),FALSE),NA())</f>
        <v/>
      </c>
      <c r="D812" t="str" cm="1">
        <f t="array" aca="1" ref="D812" ca="1">IFERROR(INDIRECT("'["&amp;Index!$A$1&amp;"]lookup'!R"&amp;ROW(D812)&amp;"C"&amp;COLUMN(D812),FALSE),NA())</f>
        <v/>
      </c>
      <c r="E812" t="str" cm="1">
        <f t="array" aca="1" ref="E812" ca="1">IFERROR(INDIRECT("'["&amp;Index!$A$1&amp;"]lookup'!R"&amp;ROW(E812)&amp;"C"&amp;COLUMN(E812),FALSE),NA())</f>
        <v/>
      </c>
      <c r="F812" t="str" cm="1">
        <f t="array" aca="1" ref="F812" ca="1">IFERROR(INDIRECT("'["&amp;Index!$A$1&amp;"]lookup'!R"&amp;ROW(F812)&amp;"C"&amp;COLUMN(F812),FALSE),NA())</f>
        <v/>
      </c>
      <c r="G812" t="str" cm="1">
        <f t="array" aca="1" ref="G812" ca="1">IFERROR(INDIRECT("'["&amp;Index!$A$1&amp;"]lookup'!R"&amp;ROW(G812)&amp;"C"&amp;COLUMN(G812),FALSE),NA())</f>
        <v/>
      </c>
      <c r="H812" t="str" cm="1">
        <f t="array" aca="1" ref="H812" ca="1">IFERROR(INDIRECT("'["&amp;Index!$A$1&amp;"]lookup'!R"&amp;ROW(H812)&amp;"C"&amp;COLUMN(H812),FALSE),NA())</f>
        <v/>
      </c>
      <c r="I812" t="str" cm="1">
        <f t="array" aca="1" ref="I812" ca="1">IFERROR(INDIRECT("'["&amp;Index!$A$1&amp;"]lookup'!R"&amp;ROW(I812)&amp;"C"&amp;COLUMN(I812),FALSE),NA())</f>
        <v/>
      </c>
      <c r="J812" t="str" cm="1">
        <f t="array" aca="1" ref="J812" ca="1">IFERROR(INDIRECT("'["&amp;Index!$A$1&amp;"]lookup'!R"&amp;ROW(J812)&amp;"C"&amp;COLUMN(J812),FALSE),NA())</f>
        <v/>
      </c>
      <c r="K812" t="str" cm="1">
        <f t="array" aca="1" ref="K812" ca="1">IFERROR(INDIRECT("'["&amp;Index!$A$1&amp;"]lookup'!R"&amp;ROW(K812)&amp;"C"&amp;COLUMN(K812),FALSE),NA())</f>
        <v/>
      </c>
      <c r="L812" t="str" cm="1">
        <f t="array" aca="1" ref="L812" ca="1">IFERROR(INDIRECT("'["&amp;Index!$A$1&amp;"]lookup'!R"&amp;ROW(L812)&amp;"C"&amp;COLUMN(L812),FALSE),NA())</f>
        <v/>
      </c>
      <c r="M812" t="str" cm="1">
        <f t="array" aca="1" ref="M812" ca="1">IFERROR(INDIRECT("'["&amp;Index!$A$1&amp;"]lookup'!R"&amp;ROW(M812)&amp;"C"&amp;COLUMN(M812),FALSE),NA())</f>
        <v/>
      </c>
      <c r="N812" t="str" cm="1">
        <f t="array" aca="1" ref="N812" ca="1">IFERROR(INDIRECT("'["&amp;Index!$A$1&amp;"]lookup'!R"&amp;ROW(N812)&amp;"C"&amp;COLUMN(N812),FALSE),NA())</f>
        <v/>
      </c>
      <c r="O812" t="str" cm="1">
        <f t="array" aca="1" ref="O812" ca="1">IFERROR(INDIRECT("'["&amp;Index!$A$1&amp;"]lookup'!R"&amp;ROW(O812)&amp;"C"&amp;COLUMN(O812),FALSE),NA())</f>
        <v/>
      </c>
      <c r="P812" t="str" cm="1">
        <f t="array" aca="1" ref="P812" ca="1">IFERROR(INDIRECT("'["&amp;Index!$A$1&amp;"]lookup'!R"&amp;ROW(P812)&amp;"C"&amp;COLUMN(P812),FALSE),NA())</f>
        <v/>
      </c>
      <c r="Q812" t="str" cm="1">
        <f t="array" aca="1" ref="Q812" ca="1">IFERROR(INDIRECT("'["&amp;Index!$A$1&amp;"]lookup'!R"&amp;ROW(Q812)&amp;"C"&amp;COLUMN(Q812),FALSE),NA())</f>
        <v/>
      </c>
      <c r="R812" t="str" cm="1">
        <f t="array" aca="1" ref="R812" ca="1">IFERROR(INDIRECT("'["&amp;Index!$A$1&amp;"]lookup'!R"&amp;ROW(R812)&amp;"C"&amp;COLUMN(R812),FALSE),NA())</f>
        <v/>
      </c>
      <c r="S812" t="str" cm="1">
        <f t="array" aca="1" ref="S812" ca="1">IFERROR(INDIRECT("'["&amp;Index!$A$1&amp;"]lookup'!R"&amp;ROW(S812)&amp;"C"&amp;COLUMN(S812),FALSE),NA())</f>
        <v/>
      </c>
      <c r="T812" t="str" cm="1">
        <f t="array" aca="1" ref="T812" ca="1">IFERROR(INDIRECT("'["&amp;Index!$A$1&amp;"]lookup'!R"&amp;ROW(T812)&amp;"C"&amp;COLUMN(T812),FALSE),NA())</f>
        <v/>
      </c>
      <c r="U812" t="str" cm="1">
        <f t="array" aca="1" ref="U812" ca="1">IFERROR(INDIRECT("'["&amp;Index!$A$1&amp;"]lookup'!R"&amp;ROW(U812)&amp;"C"&amp;COLUMN(U812),FALSE),NA())</f>
        <v/>
      </c>
      <c r="V812" t="str" cm="1">
        <f t="array" aca="1" ref="V812" ca="1">IFERROR(INDIRECT("'["&amp;Index!$A$1&amp;"]lookup'!R"&amp;ROW(V812)&amp;"C"&amp;COLUMN(V812),FALSE),NA())</f>
        <v/>
      </c>
      <c r="W812" t="str" cm="1">
        <f t="array" aca="1" ref="W812" ca="1">IFERROR(INDIRECT("'["&amp;Index!$A$1&amp;"]lookup'!R"&amp;ROW(W812)&amp;"C"&amp;COLUMN(W812),FALSE),NA())</f>
        <v/>
      </c>
      <c r="X812" t="str" cm="1">
        <f t="array" aca="1" ref="X812" ca="1">IFERROR(INDIRECT("'["&amp;Index!$A$1&amp;"]lookup'!R"&amp;ROW(X812)&amp;"C"&amp;COLUMN(X812),FALSE),NA())</f>
        <v/>
      </c>
      <c r="Y812" t="str" cm="1">
        <f t="array" aca="1" ref="Y812" ca="1">IFERROR(INDIRECT("'["&amp;Index!$A$1&amp;"]lookup'!R"&amp;ROW(Y812)&amp;"C"&amp;COLUMN(Y812),FALSE),NA())</f>
        <v/>
      </c>
      <c r="Z812" t="str" cm="1">
        <f t="array" aca="1" ref="Z812" ca="1">IFERROR(INDIRECT("'["&amp;Index!$A$1&amp;"]lookup'!R"&amp;ROW(Z812)&amp;"C"&amp;COLUMN(Z812),FALSE),NA())</f>
        <v/>
      </c>
      <c r="AA812" t="str" cm="1">
        <f t="array" aca="1" ref="AA812" ca="1">IFERROR(INDIRECT("'["&amp;Index!$A$1&amp;"]lookup'!R"&amp;ROW(AA812)&amp;"C"&amp;COLUMN(AA812),FALSE),NA())</f>
        <v/>
      </c>
      <c r="AB812" t="str" cm="1">
        <f t="array" aca="1" ref="AB812" ca="1">IFERROR(INDIRECT("'["&amp;Index!$A$1&amp;"]lookup'!R"&amp;ROW(AB812)&amp;"C"&amp;COLUMN(AB812),FALSE),NA())</f>
        <v/>
      </c>
      <c r="AC812" t="str" cm="1">
        <f t="array" aca="1" ref="AC812" ca="1">IFERROR(INDIRECT("'["&amp;Index!$A$1&amp;"]lookup'!R"&amp;ROW(AC812)&amp;"C"&amp;COLUMN(AC812),FALSE),NA())</f>
        <v/>
      </c>
      <c r="AD812" t="str" cm="1">
        <f t="array" aca="1" ref="AD812" ca="1">IFERROR(INDIRECT("'["&amp;Index!$A$1&amp;"]lookup'!R"&amp;ROW(AD812)&amp;"C"&amp;COLUMN(AD812),FALSE),NA())</f>
        <v/>
      </c>
      <c r="AE812" t="str" cm="1">
        <f t="array" aca="1" ref="AE812" ca="1">IFERROR(INDIRECT("'["&amp;Index!$A$1&amp;"]lookup'!R"&amp;ROW(AE812)&amp;"C"&amp;COLUMN(AE812),FALSE),NA())</f>
        <v/>
      </c>
      <c r="AF812" t="str">
        <f>Index!$A$1</f>
        <v>00_Control Ranges sigma ROTROL N Charge_Lyo_22820035_Dil_22867034_TOTAL_2019-03-01.xlsx</v>
      </c>
      <c r="AG812" t="str" cm="1">
        <f t="array" aca="1" ref="AG812" ca="1">IFERROR(INDIRECT("'["&amp;Index!$A$1&amp;"]Locations and batches'!R"&amp;2&amp;"C"&amp;7,FALSE),NA())</f>
        <v>ROTROL N</v>
      </c>
      <c r="AH812" cm="1">
        <f t="array" aca="1" ref="AH812" ca="1">IFERROR(INDIRECT("'["&amp;Index!$A$1&amp;"]Locations and batches'!$B$6",TRUE),NA())</f>
        <v>22757019</v>
      </c>
      <c r="AI812" t="str" cm="1">
        <f t="array" aca="1" ref="AI812" ca="1">IFERROR(INDIRECT("'["&amp;Index!$A$1&amp;"]Locations and batches'!R"&amp;2&amp;"C"&amp;11,FALSE),NA())</f>
        <v>NL22820035</v>
      </c>
      <c r="AJ812" t="str" cm="1">
        <f t="array" aca="1" ref="AJ812" ca="1">IFERROR(INDIRECT("'["&amp;Index!$A$1&amp;"]Locations and batches'!R"&amp;3&amp;"C"&amp;11,FALSE),NA())</f>
        <v>Di22867034</v>
      </c>
      <c r="AK812" t="str">
        <f t="shared" ca="1" si="26"/>
        <v/>
      </c>
      <c r="AL812" t="e" cm="1">
        <f t="array" aca="1" ref="AL812" ca="1">OFFSET(INDIRECT("'["&amp;Index!$A$1&amp;"]Locations and batches'!$U$5",TRUE),MATCH(AK812,INDIRECT("'["&amp;Index!$A$1&amp;"]Locations and batches'!$U$5:$U$30",TRUE),0),-2)</f>
        <v>#N/A</v>
      </c>
      <c r="AM812" t="e">
        <f ca="1">VLOOKUP(AK812,INDIRECT("'["&amp;Index!$A$1&amp;"]Locations and batches'!$U$6:$V$30",TRUE),2,FALSE)</f>
        <v>#N/A</v>
      </c>
      <c r="AN812" t="str">
        <f t="shared" ca="1" si="27"/>
        <v/>
      </c>
    </row>
    <row r="813" spans="1:40" x14ac:dyDescent="0.25">
      <c r="A813" cm="1">
        <f t="array" aca="1" ref="A813" ca="1">IFERROR(INDIRECT("'["&amp;Index!$A$1&amp;"]lookup'!R"&amp;ROW(A813)&amp;"C"&amp;COLUMN(A813),FALSE),NA())</f>
        <v>813</v>
      </c>
      <c r="B813" t="str" cm="1">
        <f t="array" aca="1" ref="B813" ca="1">IFERROR(INDIRECT("'["&amp;Index!$A$1&amp;"]lookup'!R"&amp;ROW(B813)&amp;"C"&amp;COLUMN(B813),FALSE),NA())</f>
        <v>////</v>
      </c>
      <c r="C813" t="str" cm="1">
        <f t="array" aca="1" ref="C813" ca="1">IFERROR(INDIRECT("'["&amp;Index!$A$1&amp;"]lookup'!R"&amp;ROW(C813)&amp;"C"&amp;COLUMN(C813),FALSE),NA())</f>
        <v/>
      </c>
      <c r="D813" t="str" cm="1">
        <f t="array" aca="1" ref="D813" ca="1">IFERROR(INDIRECT("'["&amp;Index!$A$1&amp;"]lookup'!R"&amp;ROW(D813)&amp;"C"&amp;COLUMN(D813),FALSE),NA())</f>
        <v/>
      </c>
      <c r="E813" t="str" cm="1">
        <f t="array" aca="1" ref="E813" ca="1">IFERROR(INDIRECT("'["&amp;Index!$A$1&amp;"]lookup'!R"&amp;ROW(E813)&amp;"C"&amp;COLUMN(E813),FALSE),NA())</f>
        <v/>
      </c>
      <c r="F813" t="str" cm="1">
        <f t="array" aca="1" ref="F813" ca="1">IFERROR(INDIRECT("'["&amp;Index!$A$1&amp;"]lookup'!R"&amp;ROW(F813)&amp;"C"&amp;COLUMN(F813),FALSE),NA())</f>
        <v/>
      </c>
      <c r="G813" t="str" cm="1">
        <f t="array" aca="1" ref="G813" ca="1">IFERROR(INDIRECT("'["&amp;Index!$A$1&amp;"]lookup'!R"&amp;ROW(G813)&amp;"C"&amp;COLUMN(G813),FALSE),NA())</f>
        <v/>
      </c>
      <c r="H813" t="str" cm="1">
        <f t="array" aca="1" ref="H813" ca="1">IFERROR(INDIRECT("'["&amp;Index!$A$1&amp;"]lookup'!R"&amp;ROW(H813)&amp;"C"&amp;COLUMN(H813),FALSE),NA())</f>
        <v/>
      </c>
      <c r="I813" t="str" cm="1">
        <f t="array" aca="1" ref="I813" ca="1">IFERROR(INDIRECT("'["&amp;Index!$A$1&amp;"]lookup'!R"&amp;ROW(I813)&amp;"C"&amp;COLUMN(I813),FALSE),NA())</f>
        <v/>
      </c>
      <c r="J813" t="str" cm="1">
        <f t="array" aca="1" ref="J813" ca="1">IFERROR(INDIRECT("'["&amp;Index!$A$1&amp;"]lookup'!R"&amp;ROW(J813)&amp;"C"&amp;COLUMN(J813),FALSE),NA())</f>
        <v/>
      </c>
      <c r="K813" t="str" cm="1">
        <f t="array" aca="1" ref="K813" ca="1">IFERROR(INDIRECT("'["&amp;Index!$A$1&amp;"]lookup'!R"&amp;ROW(K813)&amp;"C"&amp;COLUMN(K813),FALSE),NA())</f>
        <v/>
      </c>
      <c r="L813" t="str" cm="1">
        <f t="array" aca="1" ref="L813" ca="1">IFERROR(INDIRECT("'["&amp;Index!$A$1&amp;"]lookup'!R"&amp;ROW(L813)&amp;"C"&amp;COLUMN(L813),FALSE),NA())</f>
        <v/>
      </c>
      <c r="M813" t="str" cm="1">
        <f t="array" aca="1" ref="M813" ca="1">IFERROR(INDIRECT("'["&amp;Index!$A$1&amp;"]lookup'!R"&amp;ROW(M813)&amp;"C"&amp;COLUMN(M813),FALSE),NA())</f>
        <v/>
      </c>
      <c r="N813" t="str" cm="1">
        <f t="array" aca="1" ref="N813" ca="1">IFERROR(INDIRECT("'["&amp;Index!$A$1&amp;"]lookup'!R"&amp;ROW(N813)&amp;"C"&amp;COLUMN(N813),FALSE),NA())</f>
        <v/>
      </c>
      <c r="O813" t="str" cm="1">
        <f t="array" aca="1" ref="O813" ca="1">IFERROR(INDIRECT("'["&amp;Index!$A$1&amp;"]lookup'!R"&amp;ROW(O813)&amp;"C"&amp;COLUMN(O813),FALSE),NA())</f>
        <v/>
      </c>
      <c r="P813" t="str" cm="1">
        <f t="array" aca="1" ref="P813" ca="1">IFERROR(INDIRECT("'["&amp;Index!$A$1&amp;"]lookup'!R"&amp;ROW(P813)&amp;"C"&amp;COLUMN(P813),FALSE),NA())</f>
        <v/>
      </c>
      <c r="Q813" t="str" cm="1">
        <f t="array" aca="1" ref="Q813" ca="1">IFERROR(INDIRECT("'["&amp;Index!$A$1&amp;"]lookup'!R"&amp;ROW(Q813)&amp;"C"&amp;COLUMN(Q813),FALSE),NA())</f>
        <v/>
      </c>
      <c r="R813" t="str" cm="1">
        <f t="array" aca="1" ref="R813" ca="1">IFERROR(INDIRECT("'["&amp;Index!$A$1&amp;"]lookup'!R"&amp;ROW(R813)&amp;"C"&amp;COLUMN(R813),FALSE),NA())</f>
        <v/>
      </c>
      <c r="S813" t="str" cm="1">
        <f t="array" aca="1" ref="S813" ca="1">IFERROR(INDIRECT("'["&amp;Index!$A$1&amp;"]lookup'!R"&amp;ROW(S813)&amp;"C"&amp;COLUMN(S813),FALSE),NA())</f>
        <v/>
      </c>
      <c r="T813" t="str" cm="1">
        <f t="array" aca="1" ref="T813" ca="1">IFERROR(INDIRECT("'["&amp;Index!$A$1&amp;"]lookup'!R"&amp;ROW(T813)&amp;"C"&amp;COLUMN(T813),FALSE),NA())</f>
        <v/>
      </c>
      <c r="U813" t="str" cm="1">
        <f t="array" aca="1" ref="U813" ca="1">IFERROR(INDIRECT("'["&amp;Index!$A$1&amp;"]lookup'!R"&amp;ROW(U813)&amp;"C"&amp;COLUMN(U813),FALSE),NA())</f>
        <v/>
      </c>
      <c r="V813" t="str" cm="1">
        <f t="array" aca="1" ref="V813" ca="1">IFERROR(INDIRECT("'["&amp;Index!$A$1&amp;"]lookup'!R"&amp;ROW(V813)&amp;"C"&amp;COLUMN(V813),FALSE),NA())</f>
        <v/>
      </c>
      <c r="W813" t="str" cm="1">
        <f t="array" aca="1" ref="W813" ca="1">IFERROR(INDIRECT("'["&amp;Index!$A$1&amp;"]lookup'!R"&amp;ROW(W813)&amp;"C"&amp;COLUMN(W813),FALSE),NA())</f>
        <v/>
      </c>
      <c r="X813" t="str" cm="1">
        <f t="array" aca="1" ref="X813" ca="1">IFERROR(INDIRECT("'["&amp;Index!$A$1&amp;"]lookup'!R"&amp;ROW(X813)&amp;"C"&amp;COLUMN(X813),FALSE),NA())</f>
        <v/>
      </c>
      <c r="Y813" t="str" cm="1">
        <f t="array" aca="1" ref="Y813" ca="1">IFERROR(INDIRECT("'["&amp;Index!$A$1&amp;"]lookup'!R"&amp;ROW(Y813)&amp;"C"&amp;COLUMN(Y813),FALSE),NA())</f>
        <v/>
      </c>
      <c r="Z813" t="str" cm="1">
        <f t="array" aca="1" ref="Z813" ca="1">IFERROR(INDIRECT("'["&amp;Index!$A$1&amp;"]lookup'!R"&amp;ROW(Z813)&amp;"C"&amp;COLUMN(Z813),FALSE),NA())</f>
        <v/>
      </c>
      <c r="AA813" t="str" cm="1">
        <f t="array" aca="1" ref="AA813" ca="1">IFERROR(INDIRECT("'["&amp;Index!$A$1&amp;"]lookup'!R"&amp;ROW(AA813)&amp;"C"&amp;COLUMN(AA813),FALSE),NA())</f>
        <v/>
      </c>
      <c r="AB813" t="str" cm="1">
        <f t="array" aca="1" ref="AB813" ca="1">IFERROR(INDIRECT("'["&amp;Index!$A$1&amp;"]lookup'!R"&amp;ROW(AB813)&amp;"C"&amp;COLUMN(AB813),FALSE),NA())</f>
        <v/>
      </c>
      <c r="AC813" t="str" cm="1">
        <f t="array" aca="1" ref="AC813" ca="1">IFERROR(INDIRECT("'["&amp;Index!$A$1&amp;"]lookup'!R"&amp;ROW(AC813)&amp;"C"&amp;COLUMN(AC813),FALSE),NA())</f>
        <v/>
      </c>
      <c r="AD813" t="str" cm="1">
        <f t="array" aca="1" ref="AD813" ca="1">IFERROR(INDIRECT("'["&amp;Index!$A$1&amp;"]lookup'!R"&amp;ROW(AD813)&amp;"C"&amp;COLUMN(AD813),FALSE),NA())</f>
        <v/>
      </c>
      <c r="AE813" t="str" cm="1">
        <f t="array" aca="1" ref="AE813" ca="1">IFERROR(INDIRECT("'["&amp;Index!$A$1&amp;"]lookup'!R"&amp;ROW(AE813)&amp;"C"&amp;COLUMN(AE813),FALSE),NA())</f>
        <v/>
      </c>
      <c r="AF813" t="str">
        <f>Index!$A$1</f>
        <v>00_Control Ranges sigma ROTROL N Charge_Lyo_22820035_Dil_22867034_TOTAL_2019-03-01.xlsx</v>
      </c>
      <c r="AG813" t="str" cm="1">
        <f t="array" aca="1" ref="AG813" ca="1">IFERROR(INDIRECT("'["&amp;Index!$A$1&amp;"]Locations and batches'!R"&amp;2&amp;"C"&amp;7,FALSE),NA())</f>
        <v>ROTROL N</v>
      </c>
      <c r="AH813" cm="1">
        <f t="array" aca="1" ref="AH813" ca="1">IFERROR(INDIRECT("'["&amp;Index!$A$1&amp;"]Locations and batches'!$B$6",TRUE),NA())</f>
        <v>22757019</v>
      </c>
      <c r="AI813" t="str" cm="1">
        <f t="array" aca="1" ref="AI813" ca="1">IFERROR(INDIRECT("'["&amp;Index!$A$1&amp;"]Locations and batches'!R"&amp;2&amp;"C"&amp;11,FALSE),NA())</f>
        <v>NL22820035</v>
      </c>
      <c r="AJ813" t="str" cm="1">
        <f t="array" aca="1" ref="AJ813" ca="1">IFERROR(INDIRECT("'["&amp;Index!$A$1&amp;"]Locations and batches'!R"&amp;3&amp;"C"&amp;11,FALSE),NA())</f>
        <v>Di22867034</v>
      </c>
      <c r="AK813" t="str">
        <f t="shared" ca="1" si="26"/>
        <v/>
      </c>
      <c r="AL813" t="e" cm="1">
        <f t="array" aca="1" ref="AL813" ca="1">OFFSET(INDIRECT("'["&amp;Index!$A$1&amp;"]Locations and batches'!$U$5",TRUE),MATCH(AK813,INDIRECT("'["&amp;Index!$A$1&amp;"]Locations and batches'!$U$5:$U$30",TRUE),0),-2)</f>
        <v>#N/A</v>
      </c>
      <c r="AM813" t="e">
        <f ca="1">VLOOKUP(AK813,INDIRECT("'["&amp;Index!$A$1&amp;"]Locations and batches'!$U$6:$V$30",TRUE),2,FALSE)</f>
        <v>#N/A</v>
      </c>
      <c r="AN813" t="str">
        <f t="shared" ca="1" si="27"/>
        <v/>
      </c>
    </row>
    <row r="814" spans="1:40" x14ac:dyDescent="0.25">
      <c r="A814" cm="1">
        <f t="array" aca="1" ref="A814" ca="1">IFERROR(INDIRECT("'["&amp;Index!$A$1&amp;"]lookup'!R"&amp;ROW(A814)&amp;"C"&amp;COLUMN(A814),FALSE),NA())</f>
        <v>814</v>
      </c>
      <c r="B814" t="str" cm="1">
        <f t="array" aca="1" ref="B814" ca="1">IFERROR(INDIRECT("'["&amp;Index!$A$1&amp;"]lookup'!R"&amp;ROW(B814)&amp;"C"&amp;COLUMN(B814),FALSE),NA())</f>
        <v>////</v>
      </c>
      <c r="C814" t="str" cm="1">
        <f t="array" aca="1" ref="C814" ca="1">IFERROR(INDIRECT("'["&amp;Index!$A$1&amp;"]lookup'!R"&amp;ROW(C814)&amp;"C"&amp;COLUMN(C814),FALSE),NA())</f>
        <v/>
      </c>
      <c r="D814" t="str" cm="1">
        <f t="array" aca="1" ref="D814" ca="1">IFERROR(INDIRECT("'["&amp;Index!$A$1&amp;"]lookup'!R"&amp;ROW(D814)&amp;"C"&amp;COLUMN(D814),FALSE),NA())</f>
        <v/>
      </c>
      <c r="E814" t="str" cm="1">
        <f t="array" aca="1" ref="E814" ca="1">IFERROR(INDIRECT("'["&amp;Index!$A$1&amp;"]lookup'!R"&amp;ROW(E814)&amp;"C"&amp;COLUMN(E814),FALSE),NA())</f>
        <v/>
      </c>
      <c r="F814" t="str" cm="1">
        <f t="array" aca="1" ref="F814" ca="1">IFERROR(INDIRECT("'["&amp;Index!$A$1&amp;"]lookup'!R"&amp;ROW(F814)&amp;"C"&amp;COLUMN(F814),FALSE),NA())</f>
        <v/>
      </c>
      <c r="G814" t="str" cm="1">
        <f t="array" aca="1" ref="G814" ca="1">IFERROR(INDIRECT("'["&amp;Index!$A$1&amp;"]lookup'!R"&amp;ROW(G814)&amp;"C"&amp;COLUMN(G814),FALSE),NA())</f>
        <v/>
      </c>
      <c r="H814" t="str" cm="1">
        <f t="array" aca="1" ref="H814" ca="1">IFERROR(INDIRECT("'["&amp;Index!$A$1&amp;"]lookup'!R"&amp;ROW(H814)&amp;"C"&amp;COLUMN(H814),FALSE),NA())</f>
        <v/>
      </c>
      <c r="I814" t="str" cm="1">
        <f t="array" aca="1" ref="I814" ca="1">IFERROR(INDIRECT("'["&amp;Index!$A$1&amp;"]lookup'!R"&amp;ROW(I814)&amp;"C"&amp;COLUMN(I814),FALSE),NA())</f>
        <v/>
      </c>
      <c r="J814" t="str" cm="1">
        <f t="array" aca="1" ref="J814" ca="1">IFERROR(INDIRECT("'["&amp;Index!$A$1&amp;"]lookup'!R"&amp;ROW(J814)&amp;"C"&amp;COLUMN(J814),FALSE),NA())</f>
        <v/>
      </c>
      <c r="K814" t="str" cm="1">
        <f t="array" aca="1" ref="K814" ca="1">IFERROR(INDIRECT("'["&amp;Index!$A$1&amp;"]lookup'!R"&amp;ROW(K814)&amp;"C"&amp;COLUMN(K814),FALSE),NA())</f>
        <v/>
      </c>
      <c r="L814" t="str" cm="1">
        <f t="array" aca="1" ref="L814" ca="1">IFERROR(INDIRECT("'["&amp;Index!$A$1&amp;"]lookup'!R"&amp;ROW(L814)&amp;"C"&amp;COLUMN(L814),FALSE),NA())</f>
        <v/>
      </c>
      <c r="M814" t="str" cm="1">
        <f t="array" aca="1" ref="M814" ca="1">IFERROR(INDIRECT("'["&amp;Index!$A$1&amp;"]lookup'!R"&amp;ROW(M814)&amp;"C"&amp;COLUMN(M814),FALSE),NA())</f>
        <v/>
      </c>
      <c r="N814" t="str" cm="1">
        <f t="array" aca="1" ref="N814" ca="1">IFERROR(INDIRECT("'["&amp;Index!$A$1&amp;"]lookup'!R"&amp;ROW(N814)&amp;"C"&amp;COLUMN(N814),FALSE),NA())</f>
        <v/>
      </c>
      <c r="O814" t="str" cm="1">
        <f t="array" aca="1" ref="O814" ca="1">IFERROR(INDIRECT("'["&amp;Index!$A$1&amp;"]lookup'!R"&amp;ROW(O814)&amp;"C"&amp;COLUMN(O814),FALSE),NA())</f>
        <v/>
      </c>
      <c r="P814" t="str" cm="1">
        <f t="array" aca="1" ref="P814" ca="1">IFERROR(INDIRECT("'["&amp;Index!$A$1&amp;"]lookup'!R"&amp;ROW(P814)&amp;"C"&amp;COLUMN(P814),FALSE),NA())</f>
        <v/>
      </c>
      <c r="Q814" t="str" cm="1">
        <f t="array" aca="1" ref="Q814" ca="1">IFERROR(INDIRECT("'["&amp;Index!$A$1&amp;"]lookup'!R"&amp;ROW(Q814)&amp;"C"&amp;COLUMN(Q814),FALSE),NA())</f>
        <v/>
      </c>
      <c r="R814" t="str" cm="1">
        <f t="array" aca="1" ref="R814" ca="1">IFERROR(INDIRECT("'["&amp;Index!$A$1&amp;"]lookup'!R"&amp;ROW(R814)&amp;"C"&amp;COLUMN(R814),FALSE),NA())</f>
        <v/>
      </c>
      <c r="S814" t="str" cm="1">
        <f t="array" aca="1" ref="S814" ca="1">IFERROR(INDIRECT("'["&amp;Index!$A$1&amp;"]lookup'!R"&amp;ROW(S814)&amp;"C"&amp;COLUMN(S814),FALSE),NA())</f>
        <v/>
      </c>
      <c r="T814" t="str" cm="1">
        <f t="array" aca="1" ref="T814" ca="1">IFERROR(INDIRECT("'["&amp;Index!$A$1&amp;"]lookup'!R"&amp;ROW(T814)&amp;"C"&amp;COLUMN(T814),FALSE),NA())</f>
        <v/>
      </c>
      <c r="U814" t="str" cm="1">
        <f t="array" aca="1" ref="U814" ca="1">IFERROR(INDIRECT("'["&amp;Index!$A$1&amp;"]lookup'!R"&amp;ROW(U814)&amp;"C"&amp;COLUMN(U814),FALSE),NA())</f>
        <v/>
      </c>
      <c r="V814" t="str" cm="1">
        <f t="array" aca="1" ref="V814" ca="1">IFERROR(INDIRECT("'["&amp;Index!$A$1&amp;"]lookup'!R"&amp;ROW(V814)&amp;"C"&amp;COLUMN(V814),FALSE),NA())</f>
        <v/>
      </c>
      <c r="W814" t="str" cm="1">
        <f t="array" aca="1" ref="W814" ca="1">IFERROR(INDIRECT("'["&amp;Index!$A$1&amp;"]lookup'!R"&amp;ROW(W814)&amp;"C"&amp;COLUMN(W814),FALSE),NA())</f>
        <v/>
      </c>
      <c r="X814" t="str" cm="1">
        <f t="array" aca="1" ref="X814" ca="1">IFERROR(INDIRECT("'["&amp;Index!$A$1&amp;"]lookup'!R"&amp;ROW(X814)&amp;"C"&amp;COLUMN(X814),FALSE),NA())</f>
        <v/>
      </c>
      <c r="Y814" t="str" cm="1">
        <f t="array" aca="1" ref="Y814" ca="1">IFERROR(INDIRECT("'["&amp;Index!$A$1&amp;"]lookup'!R"&amp;ROW(Y814)&amp;"C"&amp;COLUMN(Y814),FALSE),NA())</f>
        <v/>
      </c>
      <c r="Z814" t="str" cm="1">
        <f t="array" aca="1" ref="Z814" ca="1">IFERROR(INDIRECT("'["&amp;Index!$A$1&amp;"]lookup'!R"&amp;ROW(Z814)&amp;"C"&amp;COLUMN(Z814),FALSE),NA())</f>
        <v/>
      </c>
      <c r="AA814" t="str" cm="1">
        <f t="array" aca="1" ref="AA814" ca="1">IFERROR(INDIRECT("'["&amp;Index!$A$1&amp;"]lookup'!R"&amp;ROW(AA814)&amp;"C"&amp;COLUMN(AA814),FALSE),NA())</f>
        <v/>
      </c>
      <c r="AB814" t="str" cm="1">
        <f t="array" aca="1" ref="AB814" ca="1">IFERROR(INDIRECT("'["&amp;Index!$A$1&amp;"]lookup'!R"&amp;ROW(AB814)&amp;"C"&amp;COLUMN(AB814),FALSE),NA())</f>
        <v/>
      </c>
      <c r="AC814" t="str" cm="1">
        <f t="array" aca="1" ref="AC814" ca="1">IFERROR(INDIRECT("'["&amp;Index!$A$1&amp;"]lookup'!R"&amp;ROW(AC814)&amp;"C"&amp;COLUMN(AC814),FALSE),NA())</f>
        <v/>
      </c>
      <c r="AD814" t="str" cm="1">
        <f t="array" aca="1" ref="AD814" ca="1">IFERROR(INDIRECT("'["&amp;Index!$A$1&amp;"]lookup'!R"&amp;ROW(AD814)&amp;"C"&amp;COLUMN(AD814),FALSE),NA())</f>
        <v/>
      </c>
      <c r="AE814" t="str" cm="1">
        <f t="array" aca="1" ref="AE814" ca="1">IFERROR(INDIRECT("'["&amp;Index!$A$1&amp;"]lookup'!R"&amp;ROW(AE814)&amp;"C"&amp;COLUMN(AE814),FALSE),NA())</f>
        <v/>
      </c>
      <c r="AF814" t="str">
        <f>Index!$A$1</f>
        <v>00_Control Ranges sigma ROTROL N Charge_Lyo_22820035_Dil_22867034_TOTAL_2019-03-01.xlsx</v>
      </c>
      <c r="AG814" t="str" cm="1">
        <f t="array" aca="1" ref="AG814" ca="1">IFERROR(INDIRECT("'["&amp;Index!$A$1&amp;"]Locations and batches'!R"&amp;2&amp;"C"&amp;7,FALSE),NA())</f>
        <v>ROTROL N</v>
      </c>
      <c r="AH814" cm="1">
        <f t="array" aca="1" ref="AH814" ca="1">IFERROR(INDIRECT("'["&amp;Index!$A$1&amp;"]Locations and batches'!$B$6",TRUE),NA())</f>
        <v>22757019</v>
      </c>
      <c r="AI814" t="str" cm="1">
        <f t="array" aca="1" ref="AI814" ca="1">IFERROR(INDIRECT("'["&amp;Index!$A$1&amp;"]Locations and batches'!R"&amp;2&amp;"C"&amp;11,FALSE),NA())</f>
        <v>NL22820035</v>
      </c>
      <c r="AJ814" t="str" cm="1">
        <f t="array" aca="1" ref="AJ814" ca="1">IFERROR(INDIRECT("'["&amp;Index!$A$1&amp;"]Locations and batches'!R"&amp;3&amp;"C"&amp;11,FALSE),NA())</f>
        <v>Di22867034</v>
      </c>
      <c r="AK814" t="str">
        <f t="shared" ca="1" si="26"/>
        <v/>
      </c>
      <c r="AL814" t="e" cm="1">
        <f t="array" aca="1" ref="AL814" ca="1">OFFSET(INDIRECT("'["&amp;Index!$A$1&amp;"]Locations and batches'!$U$5",TRUE),MATCH(AK814,INDIRECT("'["&amp;Index!$A$1&amp;"]Locations and batches'!$U$5:$U$30",TRUE),0),-2)</f>
        <v>#N/A</v>
      </c>
      <c r="AM814" t="e">
        <f ca="1">VLOOKUP(AK814,INDIRECT("'["&amp;Index!$A$1&amp;"]Locations and batches'!$U$6:$V$30",TRUE),2,FALSE)</f>
        <v>#N/A</v>
      </c>
      <c r="AN814" t="str">
        <f t="shared" ca="1" si="27"/>
        <v/>
      </c>
    </row>
    <row r="815" spans="1:40" x14ac:dyDescent="0.25">
      <c r="A815" cm="1">
        <f t="array" aca="1" ref="A815" ca="1">IFERROR(INDIRECT("'["&amp;Index!$A$1&amp;"]lookup'!R"&amp;ROW(A815)&amp;"C"&amp;COLUMN(A815),FALSE),NA())</f>
        <v>815</v>
      </c>
      <c r="B815" t="str" cm="1">
        <f t="array" aca="1" ref="B815" ca="1">IFERROR(INDIRECT("'["&amp;Index!$A$1&amp;"]lookup'!R"&amp;ROW(B815)&amp;"C"&amp;COLUMN(B815),FALSE),NA())</f>
        <v>////</v>
      </c>
      <c r="C815" t="str" cm="1">
        <f t="array" aca="1" ref="C815" ca="1">IFERROR(INDIRECT("'["&amp;Index!$A$1&amp;"]lookup'!R"&amp;ROW(C815)&amp;"C"&amp;COLUMN(C815),FALSE),NA())</f>
        <v/>
      </c>
      <c r="D815" t="str" cm="1">
        <f t="array" aca="1" ref="D815" ca="1">IFERROR(INDIRECT("'["&amp;Index!$A$1&amp;"]lookup'!R"&amp;ROW(D815)&amp;"C"&amp;COLUMN(D815),FALSE),NA())</f>
        <v/>
      </c>
      <c r="E815" t="str" cm="1">
        <f t="array" aca="1" ref="E815" ca="1">IFERROR(INDIRECT("'["&amp;Index!$A$1&amp;"]lookup'!R"&amp;ROW(E815)&amp;"C"&amp;COLUMN(E815),FALSE),NA())</f>
        <v/>
      </c>
      <c r="F815" t="str" cm="1">
        <f t="array" aca="1" ref="F815" ca="1">IFERROR(INDIRECT("'["&amp;Index!$A$1&amp;"]lookup'!R"&amp;ROW(F815)&amp;"C"&amp;COLUMN(F815),FALSE),NA())</f>
        <v/>
      </c>
      <c r="G815" t="str" cm="1">
        <f t="array" aca="1" ref="G815" ca="1">IFERROR(INDIRECT("'["&amp;Index!$A$1&amp;"]lookup'!R"&amp;ROW(G815)&amp;"C"&amp;COLUMN(G815),FALSE),NA())</f>
        <v/>
      </c>
      <c r="H815" t="str" cm="1">
        <f t="array" aca="1" ref="H815" ca="1">IFERROR(INDIRECT("'["&amp;Index!$A$1&amp;"]lookup'!R"&amp;ROW(H815)&amp;"C"&amp;COLUMN(H815),FALSE),NA())</f>
        <v/>
      </c>
      <c r="I815" t="str" cm="1">
        <f t="array" aca="1" ref="I815" ca="1">IFERROR(INDIRECT("'["&amp;Index!$A$1&amp;"]lookup'!R"&amp;ROW(I815)&amp;"C"&amp;COLUMN(I815),FALSE),NA())</f>
        <v/>
      </c>
      <c r="J815" t="str" cm="1">
        <f t="array" aca="1" ref="J815" ca="1">IFERROR(INDIRECT("'["&amp;Index!$A$1&amp;"]lookup'!R"&amp;ROW(J815)&amp;"C"&amp;COLUMN(J815),FALSE),NA())</f>
        <v/>
      </c>
      <c r="K815" t="str" cm="1">
        <f t="array" aca="1" ref="K815" ca="1">IFERROR(INDIRECT("'["&amp;Index!$A$1&amp;"]lookup'!R"&amp;ROW(K815)&amp;"C"&amp;COLUMN(K815),FALSE),NA())</f>
        <v/>
      </c>
      <c r="L815" t="str" cm="1">
        <f t="array" aca="1" ref="L815" ca="1">IFERROR(INDIRECT("'["&amp;Index!$A$1&amp;"]lookup'!R"&amp;ROW(L815)&amp;"C"&amp;COLUMN(L815),FALSE),NA())</f>
        <v/>
      </c>
      <c r="M815" t="str" cm="1">
        <f t="array" aca="1" ref="M815" ca="1">IFERROR(INDIRECT("'["&amp;Index!$A$1&amp;"]lookup'!R"&amp;ROW(M815)&amp;"C"&amp;COLUMN(M815),FALSE),NA())</f>
        <v/>
      </c>
      <c r="N815" t="str" cm="1">
        <f t="array" aca="1" ref="N815" ca="1">IFERROR(INDIRECT("'["&amp;Index!$A$1&amp;"]lookup'!R"&amp;ROW(N815)&amp;"C"&amp;COLUMN(N815),FALSE),NA())</f>
        <v/>
      </c>
      <c r="O815" t="str" cm="1">
        <f t="array" aca="1" ref="O815" ca="1">IFERROR(INDIRECT("'["&amp;Index!$A$1&amp;"]lookup'!R"&amp;ROW(O815)&amp;"C"&amp;COLUMN(O815),FALSE),NA())</f>
        <v/>
      </c>
      <c r="P815" t="str" cm="1">
        <f t="array" aca="1" ref="P815" ca="1">IFERROR(INDIRECT("'["&amp;Index!$A$1&amp;"]lookup'!R"&amp;ROW(P815)&amp;"C"&amp;COLUMN(P815),FALSE),NA())</f>
        <v/>
      </c>
      <c r="Q815" t="str" cm="1">
        <f t="array" aca="1" ref="Q815" ca="1">IFERROR(INDIRECT("'["&amp;Index!$A$1&amp;"]lookup'!R"&amp;ROW(Q815)&amp;"C"&amp;COLUMN(Q815),FALSE),NA())</f>
        <v/>
      </c>
      <c r="R815" t="str" cm="1">
        <f t="array" aca="1" ref="R815" ca="1">IFERROR(INDIRECT("'["&amp;Index!$A$1&amp;"]lookup'!R"&amp;ROW(R815)&amp;"C"&amp;COLUMN(R815),FALSE),NA())</f>
        <v/>
      </c>
      <c r="S815" t="str" cm="1">
        <f t="array" aca="1" ref="S815" ca="1">IFERROR(INDIRECT("'["&amp;Index!$A$1&amp;"]lookup'!R"&amp;ROW(S815)&amp;"C"&amp;COLUMN(S815),FALSE),NA())</f>
        <v/>
      </c>
      <c r="T815" t="str" cm="1">
        <f t="array" aca="1" ref="T815" ca="1">IFERROR(INDIRECT("'["&amp;Index!$A$1&amp;"]lookup'!R"&amp;ROW(T815)&amp;"C"&amp;COLUMN(T815),FALSE),NA())</f>
        <v/>
      </c>
      <c r="U815" t="str" cm="1">
        <f t="array" aca="1" ref="U815" ca="1">IFERROR(INDIRECT("'["&amp;Index!$A$1&amp;"]lookup'!R"&amp;ROW(U815)&amp;"C"&amp;COLUMN(U815),FALSE),NA())</f>
        <v/>
      </c>
      <c r="V815" t="str" cm="1">
        <f t="array" aca="1" ref="V815" ca="1">IFERROR(INDIRECT("'["&amp;Index!$A$1&amp;"]lookup'!R"&amp;ROW(V815)&amp;"C"&amp;COLUMN(V815),FALSE),NA())</f>
        <v/>
      </c>
      <c r="W815" t="str" cm="1">
        <f t="array" aca="1" ref="W815" ca="1">IFERROR(INDIRECT("'["&amp;Index!$A$1&amp;"]lookup'!R"&amp;ROW(W815)&amp;"C"&amp;COLUMN(W815),FALSE),NA())</f>
        <v/>
      </c>
      <c r="X815" t="str" cm="1">
        <f t="array" aca="1" ref="X815" ca="1">IFERROR(INDIRECT("'["&amp;Index!$A$1&amp;"]lookup'!R"&amp;ROW(X815)&amp;"C"&amp;COLUMN(X815),FALSE),NA())</f>
        <v/>
      </c>
      <c r="Y815" t="str" cm="1">
        <f t="array" aca="1" ref="Y815" ca="1">IFERROR(INDIRECT("'["&amp;Index!$A$1&amp;"]lookup'!R"&amp;ROW(Y815)&amp;"C"&amp;COLUMN(Y815),FALSE),NA())</f>
        <v/>
      </c>
      <c r="Z815" t="str" cm="1">
        <f t="array" aca="1" ref="Z815" ca="1">IFERROR(INDIRECT("'["&amp;Index!$A$1&amp;"]lookup'!R"&amp;ROW(Z815)&amp;"C"&amp;COLUMN(Z815),FALSE),NA())</f>
        <v/>
      </c>
      <c r="AA815" t="str" cm="1">
        <f t="array" aca="1" ref="AA815" ca="1">IFERROR(INDIRECT("'["&amp;Index!$A$1&amp;"]lookup'!R"&amp;ROW(AA815)&amp;"C"&amp;COLUMN(AA815),FALSE),NA())</f>
        <v/>
      </c>
      <c r="AB815" t="str" cm="1">
        <f t="array" aca="1" ref="AB815" ca="1">IFERROR(INDIRECT("'["&amp;Index!$A$1&amp;"]lookup'!R"&amp;ROW(AB815)&amp;"C"&amp;COLUMN(AB815),FALSE),NA())</f>
        <v/>
      </c>
      <c r="AC815" t="str" cm="1">
        <f t="array" aca="1" ref="AC815" ca="1">IFERROR(INDIRECT("'["&amp;Index!$A$1&amp;"]lookup'!R"&amp;ROW(AC815)&amp;"C"&amp;COLUMN(AC815),FALSE),NA())</f>
        <v/>
      </c>
      <c r="AD815" t="str" cm="1">
        <f t="array" aca="1" ref="AD815" ca="1">IFERROR(INDIRECT("'["&amp;Index!$A$1&amp;"]lookup'!R"&amp;ROW(AD815)&amp;"C"&amp;COLUMN(AD815),FALSE),NA())</f>
        <v/>
      </c>
      <c r="AE815" t="str" cm="1">
        <f t="array" aca="1" ref="AE815" ca="1">IFERROR(INDIRECT("'["&amp;Index!$A$1&amp;"]lookup'!R"&amp;ROW(AE815)&amp;"C"&amp;COLUMN(AE815),FALSE),NA())</f>
        <v/>
      </c>
      <c r="AF815" t="str">
        <f>Index!$A$1</f>
        <v>00_Control Ranges sigma ROTROL N Charge_Lyo_22820035_Dil_22867034_TOTAL_2019-03-01.xlsx</v>
      </c>
      <c r="AG815" t="str" cm="1">
        <f t="array" aca="1" ref="AG815" ca="1">IFERROR(INDIRECT("'["&amp;Index!$A$1&amp;"]Locations and batches'!R"&amp;2&amp;"C"&amp;7,FALSE),NA())</f>
        <v>ROTROL N</v>
      </c>
      <c r="AH815" cm="1">
        <f t="array" aca="1" ref="AH815" ca="1">IFERROR(INDIRECT("'["&amp;Index!$A$1&amp;"]Locations and batches'!$B$6",TRUE),NA())</f>
        <v>22757019</v>
      </c>
      <c r="AI815" t="str" cm="1">
        <f t="array" aca="1" ref="AI815" ca="1">IFERROR(INDIRECT("'["&amp;Index!$A$1&amp;"]Locations and batches'!R"&amp;2&amp;"C"&amp;11,FALSE),NA())</f>
        <v>NL22820035</v>
      </c>
      <c r="AJ815" t="str" cm="1">
        <f t="array" aca="1" ref="AJ815" ca="1">IFERROR(INDIRECT("'["&amp;Index!$A$1&amp;"]Locations and batches'!R"&amp;3&amp;"C"&amp;11,FALSE),NA())</f>
        <v>Di22867034</v>
      </c>
      <c r="AK815" t="str">
        <f t="shared" ca="1" si="26"/>
        <v/>
      </c>
      <c r="AL815" t="e" cm="1">
        <f t="array" aca="1" ref="AL815" ca="1">OFFSET(INDIRECT("'["&amp;Index!$A$1&amp;"]Locations and batches'!$U$5",TRUE),MATCH(AK815,INDIRECT("'["&amp;Index!$A$1&amp;"]Locations and batches'!$U$5:$U$30",TRUE),0),-2)</f>
        <v>#N/A</v>
      </c>
      <c r="AM815" t="e">
        <f ca="1">VLOOKUP(AK815,INDIRECT("'["&amp;Index!$A$1&amp;"]Locations and batches'!$U$6:$V$30",TRUE),2,FALSE)</f>
        <v>#N/A</v>
      </c>
      <c r="AN815" t="str">
        <f t="shared" ca="1" si="27"/>
        <v/>
      </c>
    </row>
    <row r="816" spans="1:40" x14ac:dyDescent="0.25">
      <c r="A816" cm="1">
        <f t="array" aca="1" ref="A816" ca="1">IFERROR(INDIRECT("'["&amp;Index!$A$1&amp;"]lookup'!R"&amp;ROW(A816)&amp;"C"&amp;COLUMN(A816),FALSE),NA())</f>
        <v>816</v>
      </c>
      <c r="B816" t="str" cm="1">
        <f t="array" aca="1" ref="B816" ca="1">IFERROR(INDIRECT("'["&amp;Index!$A$1&amp;"]lookup'!R"&amp;ROW(B816)&amp;"C"&amp;COLUMN(B816),FALSE),NA())</f>
        <v>////</v>
      </c>
      <c r="C816" t="str" cm="1">
        <f t="array" aca="1" ref="C816" ca="1">IFERROR(INDIRECT("'["&amp;Index!$A$1&amp;"]lookup'!R"&amp;ROW(C816)&amp;"C"&amp;COLUMN(C816),FALSE),NA())</f>
        <v/>
      </c>
      <c r="D816" t="str" cm="1">
        <f t="array" aca="1" ref="D816" ca="1">IFERROR(INDIRECT("'["&amp;Index!$A$1&amp;"]lookup'!R"&amp;ROW(D816)&amp;"C"&amp;COLUMN(D816),FALSE),NA())</f>
        <v/>
      </c>
      <c r="E816" t="str" cm="1">
        <f t="array" aca="1" ref="E816" ca="1">IFERROR(INDIRECT("'["&amp;Index!$A$1&amp;"]lookup'!R"&amp;ROW(E816)&amp;"C"&amp;COLUMN(E816),FALSE),NA())</f>
        <v/>
      </c>
      <c r="F816" t="str" cm="1">
        <f t="array" aca="1" ref="F816" ca="1">IFERROR(INDIRECT("'["&amp;Index!$A$1&amp;"]lookup'!R"&amp;ROW(F816)&amp;"C"&amp;COLUMN(F816),FALSE),NA())</f>
        <v/>
      </c>
      <c r="G816" t="str" cm="1">
        <f t="array" aca="1" ref="G816" ca="1">IFERROR(INDIRECT("'["&amp;Index!$A$1&amp;"]lookup'!R"&amp;ROW(G816)&amp;"C"&amp;COLUMN(G816),FALSE),NA())</f>
        <v/>
      </c>
      <c r="H816" t="str" cm="1">
        <f t="array" aca="1" ref="H816" ca="1">IFERROR(INDIRECT("'["&amp;Index!$A$1&amp;"]lookup'!R"&amp;ROW(H816)&amp;"C"&amp;COLUMN(H816),FALSE),NA())</f>
        <v/>
      </c>
      <c r="I816" t="str" cm="1">
        <f t="array" aca="1" ref="I816" ca="1">IFERROR(INDIRECT("'["&amp;Index!$A$1&amp;"]lookup'!R"&amp;ROW(I816)&amp;"C"&amp;COLUMN(I816),FALSE),NA())</f>
        <v/>
      </c>
      <c r="J816" t="str" cm="1">
        <f t="array" aca="1" ref="J816" ca="1">IFERROR(INDIRECT("'["&amp;Index!$A$1&amp;"]lookup'!R"&amp;ROW(J816)&amp;"C"&amp;COLUMN(J816),FALSE),NA())</f>
        <v/>
      </c>
      <c r="K816" t="str" cm="1">
        <f t="array" aca="1" ref="K816" ca="1">IFERROR(INDIRECT("'["&amp;Index!$A$1&amp;"]lookup'!R"&amp;ROW(K816)&amp;"C"&amp;COLUMN(K816),FALSE),NA())</f>
        <v/>
      </c>
      <c r="L816" t="str" cm="1">
        <f t="array" aca="1" ref="L816" ca="1">IFERROR(INDIRECT("'["&amp;Index!$A$1&amp;"]lookup'!R"&amp;ROW(L816)&amp;"C"&amp;COLUMN(L816),FALSE),NA())</f>
        <v/>
      </c>
      <c r="M816" t="str" cm="1">
        <f t="array" aca="1" ref="M816" ca="1">IFERROR(INDIRECT("'["&amp;Index!$A$1&amp;"]lookup'!R"&amp;ROW(M816)&amp;"C"&amp;COLUMN(M816),FALSE),NA())</f>
        <v/>
      </c>
      <c r="N816" t="str" cm="1">
        <f t="array" aca="1" ref="N816" ca="1">IFERROR(INDIRECT("'["&amp;Index!$A$1&amp;"]lookup'!R"&amp;ROW(N816)&amp;"C"&amp;COLUMN(N816),FALSE),NA())</f>
        <v/>
      </c>
      <c r="O816" t="str" cm="1">
        <f t="array" aca="1" ref="O816" ca="1">IFERROR(INDIRECT("'["&amp;Index!$A$1&amp;"]lookup'!R"&amp;ROW(O816)&amp;"C"&amp;COLUMN(O816),FALSE),NA())</f>
        <v/>
      </c>
      <c r="P816" t="str" cm="1">
        <f t="array" aca="1" ref="P816" ca="1">IFERROR(INDIRECT("'["&amp;Index!$A$1&amp;"]lookup'!R"&amp;ROW(P816)&amp;"C"&amp;COLUMN(P816),FALSE),NA())</f>
        <v/>
      </c>
      <c r="Q816" t="str" cm="1">
        <f t="array" aca="1" ref="Q816" ca="1">IFERROR(INDIRECT("'["&amp;Index!$A$1&amp;"]lookup'!R"&amp;ROW(Q816)&amp;"C"&amp;COLUMN(Q816),FALSE),NA())</f>
        <v/>
      </c>
      <c r="R816" t="str" cm="1">
        <f t="array" aca="1" ref="R816" ca="1">IFERROR(INDIRECT("'["&amp;Index!$A$1&amp;"]lookup'!R"&amp;ROW(R816)&amp;"C"&amp;COLUMN(R816),FALSE),NA())</f>
        <v/>
      </c>
      <c r="S816" t="str" cm="1">
        <f t="array" aca="1" ref="S816" ca="1">IFERROR(INDIRECT("'["&amp;Index!$A$1&amp;"]lookup'!R"&amp;ROW(S816)&amp;"C"&amp;COLUMN(S816),FALSE),NA())</f>
        <v/>
      </c>
      <c r="T816" t="str" cm="1">
        <f t="array" aca="1" ref="T816" ca="1">IFERROR(INDIRECT("'["&amp;Index!$A$1&amp;"]lookup'!R"&amp;ROW(T816)&amp;"C"&amp;COLUMN(T816),FALSE),NA())</f>
        <v/>
      </c>
      <c r="U816" t="str" cm="1">
        <f t="array" aca="1" ref="U816" ca="1">IFERROR(INDIRECT("'["&amp;Index!$A$1&amp;"]lookup'!R"&amp;ROW(U816)&amp;"C"&amp;COLUMN(U816),FALSE),NA())</f>
        <v/>
      </c>
      <c r="V816" t="str" cm="1">
        <f t="array" aca="1" ref="V816" ca="1">IFERROR(INDIRECT("'["&amp;Index!$A$1&amp;"]lookup'!R"&amp;ROW(V816)&amp;"C"&amp;COLUMN(V816),FALSE),NA())</f>
        <v/>
      </c>
      <c r="W816" t="str" cm="1">
        <f t="array" aca="1" ref="W816" ca="1">IFERROR(INDIRECT("'["&amp;Index!$A$1&amp;"]lookup'!R"&amp;ROW(W816)&amp;"C"&amp;COLUMN(W816),FALSE),NA())</f>
        <v/>
      </c>
      <c r="X816" t="str" cm="1">
        <f t="array" aca="1" ref="X816" ca="1">IFERROR(INDIRECT("'["&amp;Index!$A$1&amp;"]lookup'!R"&amp;ROW(X816)&amp;"C"&amp;COLUMN(X816),FALSE),NA())</f>
        <v/>
      </c>
      <c r="Y816" t="str" cm="1">
        <f t="array" aca="1" ref="Y816" ca="1">IFERROR(INDIRECT("'["&amp;Index!$A$1&amp;"]lookup'!R"&amp;ROW(Y816)&amp;"C"&amp;COLUMN(Y816),FALSE),NA())</f>
        <v/>
      </c>
      <c r="Z816" t="str" cm="1">
        <f t="array" aca="1" ref="Z816" ca="1">IFERROR(INDIRECT("'["&amp;Index!$A$1&amp;"]lookup'!R"&amp;ROW(Z816)&amp;"C"&amp;COLUMN(Z816),FALSE),NA())</f>
        <v/>
      </c>
      <c r="AA816" t="str" cm="1">
        <f t="array" aca="1" ref="AA816" ca="1">IFERROR(INDIRECT("'["&amp;Index!$A$1&amp;"]lookup'!R"&amp;ROW(AA816)&amp;"C"&amp;COLUMN(AA816),FALSE),NA())</f>
        <v/>
      </c>
      <c r="AB816" t="str" cm="1">
        <f t="array" aca="1" ref="AB816" ca="1">IFERROR(INDIRECT("'["&amp;Index!$A$1&amp;"]lookup'!R"&amp;ROW(AB816)&amp;"C"&amp;COLUMN(AB816),FALSE),NA())</f>
        <v/>
      </c>
      <c r="AC816" t="str" cm="1">
        <f t="array" aca="1" ref="AC816" ca="1">IFERROR(INDIRECT("'["&amp;Index!$A$1&amp;"]lookup'!R"&amp;ROW(AC816)&amp;"C"&amp;COLUMN(AC816),FALSE),NA())</f>
        <v/>
      </c>
      <c r="AD816" t="str" cm="1">
        <f t="array" aca="1" ref="AD816" ca="1">IFERROR(INDIRECT("'["&amp;Index!$A$1&amp;"]lookup'!R"&amp;ROW(AD816)&amp;"C"&amp;COLUMN(AD816),FALSE),NA())</f>
        <v/>
      </c>
      <c r="AE816" t="str" cm="1">
        <f t="array" aca="1" ref="AE816" ca="1">IFERROR(INDIRECT("'["&amp;Index!$A$1&amp;"]lookup'!R"&amp;ROW(AE816)&amp;"C"&amp;COLUMN(AE816),FALSE),NA())</f>
        <v/>
      </c>
      <c r="AF816" t="str">
        <f>Index!$A$1</f>
        <v>00_Control Ranges sigma ROTROL N Charge_Lyo_22820035_Dil_22867034_TOTAL_2019-03-01.xlsx</v>
      </c>
      <c r="AG816" t="str" cm="1">
        <f t="array" aca="1" ref="AG816" ca="1">IFERROR(INDIRECT("'["&amp;Index!$A$1&amp;"]Locations and batches'!R"&amp;2&amp;"C"&amp;7,FALSE),NA())</f>
        <v>ROTROL N</v>
      </c>
      <c r="AH816" cm="1">
        <f t="array" aca="1" ref="AH816" ca="1">IFERROR(INDIRECT("'["&amp;Index!$A$1&amp;"]Locations and batches'!$B$6",TRUE),NA())</f>
        <v>22757019</v>
      </c>
      <c r="AI816" t="str" cm="1">
        <f t="array" aca="1" ref="AI816" ca="1">IFERROR(INDIRECT("'["&amp;Index!$A$1&amp;"]Locations and batches'!R"&amp;2&amp;"C"&amp;11,FALSE),NA())</f>
        <v>NL22820035</v>
      </c>
      <c r="AJ816" t="str" cm="1">
        <f t="array" aca="1" ref="AJ816" ca="1">IFERROR(INDIRECT("'["&amp;Index!$A$1&amp;"]Locations and batches'!R"&amp;3&amp;"C"&amp;11,FALSE),NA())</f>
        <v>Di22867034</v>
      </c>
      <c r="AK816" t="str">
        <f t="shared" ca="1" si="26"/>
        <v/>
      </c>
      <c r="AL816" t="e" cm="1">
        <f t="array" aca="1" ref="AL816" ca="1">OFFSET(INDIRECT("'["&amp;Index!$A$1&amp;"]Locations and batches'!$U$5",TRUE),MATCH(AK816,INDIRECT("'["&amp;Index!$A$1&amp;"]Locations and batches'!$U$5:$U$30",TRUE),0),-2)</f>
        <v>#N/A</v>
      </c>
      <c r="AM816" t="e">
        <f ca="1">VLOOKUP(AK816,INDIRECT("'["&amp;Index!$A$1&amp;"]Locations and batches'!$U$6:$V$30",TRUE),2,FALSE)</f>
        <v>#N/A</v>
      </c>
      <c r="AN816" t="str">
        <f t="shared" ca="1" si="27"/>
        <v/>
      </c>
    </row>
    <row r="817" spans="1:40" x14ac:dyDescent="0.25">
      <c r="A817" cm="1">
        <f t="array" aca="1" ref="A817" ca="1">IFERROR(INDIRECT("'["&amp;Index!$A$1&amp;"]lookup'!R"&amp;ROW(A817)&amp;"C"&amp;COLUMN(A817),FALSE),NA())</f>
        <v>817</v>
      </c>
      <c r="B817" t="str" cm="1">
        <f t="array" aca="1" ref="B817" ca="1">IFERROR(INDIRECT("'["&amp;Index!$A$1&amp;"]lookup'!R"&amp;ROW(B817)&amp;"C"&amp;COLUMN(B817),FALSE),NA())</f>
        <v>////</v>
      </c>
      <c r="C817" t="str" cm="1">
        <f t="array" aca="1" ref="C817" ca="1">IFERROR(INDIRECT("'["&amp;Index!$A$1&amp;"]lookup'!R"&amp;ROW(C817)&amp;"C"&amp;COLUMN(C817),FALSE),NA())</f>
        <v/>
      </c>
      <c r="D817" t="str" cm="1">
        <f t="array" aca="1" ref="D817" ca="1">IFERROR(INDIRECT("'["&amp;Index!$A$1&amp;"]lookup'!R"&amp;ROW(D817)&amp;"C"&amp;COLUMN(D817),FALSE),NA())</f>
        <v/>
      </c>
      <c r="E817" t="str" cm="1">
        <f t="array" aca="1" ref="E817" ca="1">IFERROR(INDIRECT("'["&amp;Index!$A$1&amp;"]lookup'!R"&amp;ROW(E817)&amp;"C"&amp;COLUMN(E817),FALSE),NA())</f>
        <v/>
      </c>
      <c r="F817" t="str" cm="1">
        <f t="array" aca="1" ref="F817" ca="1">IFERROR(INDIRECT("'["&amp;Index!$A$1&amp;"]lookup'!R"&amp;ROW(F817)&amp;"C"&amp;COLUMN(F817),FALSE),NA())</f>
        <v/>
      </c>
      <c r="G817" t="str" cm="1">
        <f t="array" aca="1" ref="G817" ca="1">IFERROR(INDIRECT("'["&amp;Index!$A$1&amp;"]lookup'!R"&amp;ROW(G817)&amp;"C"&amp;COLUMN(G817),FALSE),NA())</f>
        <v/>
      </c>
      <c r="H817" t="str" cm="1">
        <f t="array" aca="1" ref="H817" ca="1">IFERROR(INDIRECT("'["&amp;Index!$A$1&amp;"]lookup'!R"&amp;ROW(H817)&amp;"C"&amp;COLUMN(H817),FALSE),NA())</f>
        <v/>
      </c>
      <c r="I817" t="str" cm="1">
        <f t="array" aca="1" ref="I817" ca="1">IFERROR(INDIRECT("'["&amp;Index!$A$1&amp;"]lookup'!R"&amp;ROW(I817)&amp;"C"&amp;COLUMN(I817),FALSE),NA())</f>
        <v/>
      </c>
      <c r="J817" t="str" cm="1">
        <f t="array" aca="1" ref="J817" ca="1">IFERROR(INDIRECT("'["&amp;Index!$A$1&amp;"]lookup'!R"&amp;ROW(J817)&amp;"C"&amp;COLUMN(J817),FALSE),NA())</f>
        <v/>
      </c>
      <c r="K817" t="str" cm="1">
        <f t="array" aca="1" ref="K817" ca="1">IFERROR(INDIRECT("'["&amp;Index!$A$1&amp;"]lookup'!R"&amp;ROW(K817)&amp;"C"&amp;COLUMN(K817),FALSE),NA())</f>
        <v/>
      </c>
      <c r="L817" t="str" cm="1">
        <f t="array" aca="1" ref="L817" ca="1">IFERROR(INDIRECT("'["&amp;Index!$A$1&amp;"]lookup'!R"&amp;ROW(L817)&amp;"C"&amp;COLUMN(L817),FALSE),NA())</f>
        <v/>
      </c>
      <c r="M817" t="str" cm="1">
        <f t="array" aca="1" ref="M817" ca="1">IFERROR(INDIRECT("'["&amp;Index!$A$1&amp;"]lookup'!R"&amp;ROW(M817)&amp;"C"&amp;COLUMN(M817),FALSE),NA())</f>
        <v/>
      </c>
      <c r="N817" t="str" cm="1">
        <f t="array" aca="1" ref="N817" ca="1">IFERROR(INDIRECT("'["&amp;Index!$A$1&amp;"]lookup'!R"&amp;ROW(N817)&amp;"C"&amp;COLUMN(N817),FALSE),NA())</f>
        <v/>
      </c>
      <c r="O817" t="str" cm="1">
        <f t="array" aca="1" ref="O817" ca="1">IFERROR(INDIRECT("'["&amp;Index!$A$1&amp;"]lookup'!R"&amp;ROW(O817)&amp;"C"&amp;COLUMN(O817),FALSE),NA())</f>
        <v/>
      </c>
      <c r="P817" t="str" cm="1">
        <f t="array" aca="1" ref="P817" ca="1">IFERROR(INDIRECT("'["&amp;Index!$A$1&amp;"]lookup'!R"&amp;ROW(P817)&amp;"C"&amp;COLUMN(P817),FALSE),NA())</f>
        <v/>
      </c>
      <c r="Q817" t="str" cm="1">
        <f t="array" aca="1" ref="Q817" ca="1">IFERROR(INDIRECT("'["&amp;Index!$A$1&amp;"]lookup'!R"&amp;ROW(Q817)&amp;"C"&amp;COLUMN(Q817),FALSE),NA())</f>
        <v/>
      </c>
      <c r="R817" t="str" cm="1">
        <f t="array" aca="1" ref="R817" ca="1">IFERROR(INDIRECT("'["&amp;Index!$A$1&amp;"]lookup'!R"&amp;ROW(R817)&amp;"C"&amp;COLUMN(R817),FALSE),NA())</f>
        <v/>
      </c>
      <c r="S817" t="str" cm="1">
        <f t="array" aca="1" ref="S817" ca="1">IFERROR(INDIRECT("'["&amp;Index!$A$1&amp;"]lookup'!R"&amp;ROW(S817)&amp;"C"&amp;COLUMN(S817),FALSE),NA())</f>
        <v/>
      </c>
      <c r="T817" t="str" cm="1">
        <f t="array" aca="1" ref="T817" ca="1">IFERROR(INDIRECT("'["&amp;Index!$A$1&amp;"]lookup'!R"&amp;ROW(T817)&amp;"C"&amp;COLUMN(T817),FALSE),NA())</f>
        <v/>
      </c>
      <c r="U817" t="str" cm="1">
        <f t="array" aca="1" ref="U817" ca="1">IFERROR(INDIRECT("'["&amp;Index!$A$1&amp;"]lookup'!R"&amp;ROW(U817)&amp;"C"&amp;COLUMN(U817),FALSE),NA())</f>
        <v/>
      </c>
      <c r="V817" t="str" cm="1">
        <f t="array" aca="1" ref="V817" ca="1">IFERROR(INDIRECT("'["&amp;Index!$A$1&amp;"]lookup'!R"&amp;ROW(V817)&amp;"C"&amp;COLUMN(V817),FALSE),NA())</f>
        <v/>
      </c>
      <c r="W817" t="str" cm="1">
        <f t="array" aca="1" ref="W817" ca="1">IFERROR(INDIRECT("'["&amp;Index!$A$1&amp;"]lookup'!R"&amp;ROW(W817)&amp;"C"&amp;COLUMN(W817),FALSE),NA())</f>
        <v/>
      </c>
      <c r="X817" t="str" cm="1">
        <f t="array" aca="1" ref="X817" ca="1">IFERROR(INDIRECT("'["&amp;Index!$A$1&amp;"]lookup'!R"&amp;ROW(X817)&amp;"C"&amp;COLUMN(X817),FALSE),NA())</f>
        <v/>
      </c>
      <c r="Y817" t="str" cm="1">
        <f t="array" aca="1" ref="Y817" ca="1">IFERROR(INDIRECT("'["&amp;Index!$A$1&amp;"]lookup'!R"&amp;ROW(Y817)&amp;"C"&amp;COLUMN(Y817),FALSE),NA())</f>
        <v/>
      </c>
      <c r="Z817" t="str" cm="1">
        <f t="array" aca="1" ref="Z817" ca="1">IFERROR(INDIRECT("'["&amp;Index!$A$1&amp;"]lookup'!R"&amp;ROW(Z817)&amp;"C"&amp;COLUMN(Z817),FALSE),NA())</f>
        <v/>
      </c>
      <c r="AA817" t="str" cm="1">
        <f t="array" aca="1" ref="AA817" ca="1">IFERROR(INDIRECT("'["&amp;Index!$A$1&amp;"]lookup'!R"&amp;ROW(AA817)&amp;"C"&amp;COLUMN(AA817),FALSE),NA())</f>
        <v/>
      </c>
      <c r="AB817" t="str" cm="1">
        <f t="array" aca="1" ref="AB817" ca="1">IFERROR(INDIRECT("'["&amp;Index!$A$1&amp;"]lookup'!R"&amp;ROW(AB817)&amp;"C"&amp;COLUMN(AB817),FALSE),NA())</f>
        <v/>
      </c>
      <c r="AC817" t="str" cm="1">
        <f t="array" aca="1" ref="AC817" ca="1">IFERROR(INDIRECT("'["&amp;Index!$A$1&amp;"]lookup'!R"&amp;ROW(AC817)&amp;"C"&amp;COLUMN(AC817),FALSE),NA())</f>
        <v/>
      </c>
      <c r="AD817" t="str" cm="1">
        <f t="array" aca="1" ref="AD817" ca="1">IFERROR(INDIRECT("'["&amp;Index!$A$1&amp;"]lookup'!R"&amp;ROW(AD817)&amp;"C"&amp;COLUMN(AD817),FALSE),NA())</f>
        <v/>
      </c>
      <c r="AE817" t="str" cm="1">
        <f t="array" aca="1" ref="AE817" ca="1">IFERROR(INDIRECT("'["&amp;Index!$A$1&amp;"]lookup'!R"&amp;ROW(AE817)&amp;"C"&amp;COLUMN(AE817),FALSE),NA())</f>
        <v/>
      </c>
      <c r="AF817" t="str">
        <f>Index!$A$1</f>
        <v>00_Control Ranges sigma ROTROL N Charge_Lyo_22820035_Dil_22867034_TOTAL_2019-03-01.xlsx</v>
      </c>
      <c r="AG817" t="str" cm="1">
        <f t="array" aca="1" ref="AG817" ca="1">IFERROR(INDIRECT("'["&amp;Index!$A$1&amp;"]Locations and batches'!R"&amp;2&amp;"C"&amp;7,FALSE),NA())</f>
        <v>ROTROL N</v>
      </c>
      <c r="AH817" cm="1">
        <f t="array" aca="1" ref="AH817" ca="1">IFERROR(INDIRECT("'["&amp;Index!$A$1&amp;"]Locations and batches'!$B$6",TRUE),NA())</f>
        <v>22757019</v>
      </c>
      <c r="AI817" t="str" cm="1">
        <f t="array" aca="1" ref="AI817" ca="1">IFERROR(INDIRECT("'["&amp;Index!$A$1&amp;"]Locations and batches'!R"&amp;2&amp;"C"&amp;11,FALSE),NA())</f>
        <v>NL22820035</v>
      </c>
      <c r="AJ817" t="str" cm="1">
        <f t="array" aca="1" ref="AJ817" ca="1">IFERROR(INDIRECT("'["&amp;Index!$A$1&amp;"]Locations and batches'!R"&amp;3&amp;"C"&amp;11,FALSE),NA())</f>
        <v>Di22867034</v>
      </c>
      <c r="AK817" t="str">
        <f t="shared" ca="1" si="26"/>
        <v/>
      </c>
      <c r="AL817" t="e" cm="1">
        <f t="array" aca="1" ref="AL817" ca="1">OFFSET(INDIRECT("'["&amp;Index!$A$1&amp;"]Locations and batches'!$U$5",TRUE),MATCH(AK817,INDIRECT("'["&amp;Index!$A$1&amp;"]Locations and batches'!$U$5:$U$30",TRUE),0),-2)</f>
        <v>#N/A</v>
      </c>
      <c r="AM817" t="e">
        <f ca="1">VLOOKUP(AK817,INDIRECT("'["&amp;Index!$A$1&amp;"]Locations and batches'!$U$6:$V$30",TRUE),2,FALSE)</f>
        <v>#N/A</v>
      </c>
      <c r="AN817" t="str">
        <f t="shared" ca="1" si="27"/>
        <v/>
      </c>
    </row>
    <row r="818" spans="1:40" x14ac:dyDescent="0.25">
      <c r="A818" cm="1">
        <f t="array" aca="1" ref="A818" ca="1">IFERROR(INDIRECT("'["&amp;Index!$A$1&amp;"]lookup'!R"&amp;ROW(A818)&amp;"C"&amp;COLUMN(A818),FALSE),NA())</f>
        <v>818</v>
      </c>
      <c r="B818" t="str" cm="1">
        <f t="array" aca="1" ref="B818" ca="1">IFERROR(INDIRECT("'["&amp;Index!$A$1&amp;"]lookup'!R"&amp;ROW(B818)&amp;"C"&amp;COLUMN(B818),FALSE),NA())</f>
        <v>////</v>
      </c>
      <c r="C818" t="str" cm="1">
        <f t="array" aca="1" ref="C818" ca="1">IFERROR(INDIRECT("'["&amp;Index!$A$1&amp;"]lookup'!R"&amp;ROW(C818)&amp;"C"&amp;COLUMN(C818),FALSE),NA())</f>
        <v/>
      </c>
      <c r="D818" t="str" cm="1">
        <f t="array" aca="1" ref="D818" ca="1">IFERROR(INDIRECT("'["&amp;Index!$A$1&amp;"]lookup'!R"&amp;ROW(D818)&amp;"C"&amp;COLUMN(D818),FALSE),NA())</f>
        <v/>
      </c>
      <c r="E818" t="str" cm="1">
        <f t="array" aca="1" ref="E818" ca="1">IFERROR(INDIRECT("'["&amp;Index!$A$1&amp;"]lookup'!R"&amp;ROW(E818)&amp;"C"&amp;COLUMN(E818),FALSE),NA())</f>
        <v/>
      </c>
      <c r="F818" t="str" cm="1">
        <f t="array" aca="1" ref="F818" ca="1">IFERROR(INDIRECT("'["&amp;Index!$A$1&amp;"]lookup'!R"&amp;ROW(F818)&amp;"C"&amp;COLUMN(F818),FALSE),NA())</f>
        <v/>
      </c>
      <c r="G818" t="str" cm="1">
        <f t="array" aca="1" ref="G818" ca="1">IFERROR(INDIRECT("'["&amp;Index!$A$1&amp;"]lookup'!R"&amp;ROW(G818)&amp;"C"&amp;COLUMN(G818),FALSE),NA())</f>
        <v/>
      </c>
      <c r="H818" t="str" cm="1">
        <f t="array" aca="1" ref="H818" ca="1">IFERROR(INDIRECT("'["&amp;Index!$A$1&amp;"]lookup'!R"&amp;ROW(H818)&amp;"C"&amp;COLUMN(H818),FALSE),NA())</f>
        <v/>
      </c>
      <c r="I818" t="str" cm="1">
        <f t="array" aca="1" ref="I818" ca="1">IFERROR(INDIRECT("'["&amp;Index!$A$1&amp;"]lookup'!R"&amp;ROW(I818)&amp;"C"&amp;COLUMN(I818),FALSE),NA())</f>
        <v/>
      </c>
      <c r="J818" t="str" cm="1">
        <f t="array" aca="1" ref="J818" ca="1">IFERROR(INDIRECT("'["&amp;Index!$A$1&amp;"]lookup'!R"&amp;ROW(J818)&amp;"C"&amp;COLUMN(J818),FALSE),NA())</f>
        <v/>
      </c>
      <c r="K818" t="str" cm="1">
        <f t="array" aca="1" ref="K818" ca="1">IFERROR(INDIRECT("'["&amp;Index!$A$1&amp;"]lookup'!R"&amp;ROW(K818)&amp;"C"&amp;COLUMN(K818),FALSE),NA())</f>
        <v/>
      </c>
      <c r="L818" t="str" cm="1">
        <f t="array" aca="1" ref="L818" ca="1">IFERROR(INDIRECT("'["&amp;Index!$A$1&amp;"]lookup'!R"&amp;ROW(L818)&amp;"C"&amp;COLUMN(L818),FALSE),NA())</f>
        <v/>
      </c>
      <c r="M818" t="str" cm="1">
        <f t="array" aca="1" ref="M818" ca="1">IFERROR(INDIRECT("'["&amp;Index!$A$1&amp;"]lookup'!R"&amp;ROW(M818)&amp;"C"&amp;COLUMN(M818),FALSE),NA())</f>
        <v/>
      </c>
      <c r="N818" t="str" cm="1">
        <f t="array" aca="1" ref="N818" ca="1">IFERROR(INDIRECT("'["&amp;Index!$A$1&amp;"]lookup'!R"&amp;ROW(N818)&amp;"C"&amp;COLUMN(N818),FALSE),NA())</f>
        <v/>
      </c>
      <c r="O818" t="str" cm="1">
        <f t="array" aca="1" ref="O818" ca="1">IFERROR(INDIRECT("'["&amp;Index!$A$1&amp;"]lookup'!R"&amp;ROW(O818)&amp;"C"&amp;COLUMN(O818),FALSE),NA())</f>
        <v/>
      </c>
      <c r="P818" t="str" cm="1">
        <f t="array" aca="1" ref="P818" ca="1">IFERROR(INDIRECT("'["&amp;Index!$A$1&amp;"]lookup'!R"&amp;ROW(P818)&amp;"C"&amp;COLUMN(P818),FALSE),NA())</f>
        <v/>
      </c>
      <c r="Q818" t="str" cm="1">
        <f t="array" aca="1" ref="Q818" ca="1">IFERROR(INDIRECT("'["&amp;Index!$A$1&amp;"]lookup'!R"&amp;ROW(Q818)&amp;"C"&amp;COLUMN(Q818),FALSE),NA())</f>
        <v/>
      </c>
      <c r="R818" t="str" cm="1">
        <f t="array" aca="1" ref="R818" ca="1">IFERROR(INDIRECT("'["&amp;Index!$A$1&amp;"]lookup'!R"&amp;ROW(R818)&amp;"C"&amp;COLUMN(R818),FALSE),NA())</f>
        <v/>
      </c>
      <c r="S818" t="str" cm="1">
        <f t="array" aca="1" ref="S818" ca="1">IFERROR(INDIRECT("'["&amp;Index!$A$1&amp;"]lookup'!R"&amp;ROW(S818)&amp;"C"&amp;COLUMN(S818),FALSE),NA())</f>
        <v/>
      </c>
      <c r="T818" t="str" cm="1">
        <f t="array" aca="1" ref="T818" ca="1">IFERROR(INDIRECT("'["&amp;Index!$A$1&amp;"]lookup'!R"&amp;ROW(T818)&amp;"C"&amp;COLUMN(T818),FALSE),NA())</f>
        <v/>
      </c>
      <c r="U818" t="str" cm="1">
        <f t="array" aca="1" ref="U818" ca="1">IFERROR(INDIRECT("'["&amp;Index!$A$1&amp;"]lookup'!R"&amp;ROW(U818)&amp;"C"&amp;COLUMN(U818),FALSE),NA())</f>
        <v/>
      </c>
      <c r="V818" t="str" cm="1">
        <f t="array" aca="1" ref="V818" ca="1">IFERROR(INDIRECT("'["&amp;Index!$A$1&amp;"]lookup'!R"&amp;ROW(V818)&amp;"C"&amp;COLUMN(V818),FALSE),NA())</f>
        <v/>
      </c>
      <c r="W818" t="str" cm="1">
        <f t="array" aca="1" ref="W818" ca="1">IFERROR(INDIRECT("'["&amp;Index!$A$1&amp;"]lookup'!R"&amp;ROW(W818)&amp;"C"&amp;COLUMN(W818),FALSE),NA())</f>
        <v/>
      </c>
      <c r="X818" t="str" cm="1">
        <f t="array" aca="1" ref="X818" ca="1">IFERROR(INDIRECT("'["&amp;Index!$A$1&amp;"]lookup'!R"&amp;ROW(X818)&amp;"C"&amp;COLUMN(X818),FALSE),NA())</f>
        <v/>
      </c>
      <c r="Y818" t="str" cm="1">
        <f t="array" aca="1" ref="Y818" ca="1">IFERROR(INDIRECT("'["&amp;Index!$A$1&amp;"]lookup'!R"&amp;ROW(Y818)&amp;"C"&amp;COLUMN(Y818),FALSE),NA())</f>
        <v/>
      </c>
      <c r="Z818" t="str" cm="1">
        <f t="array" aca="1" ref="Z818" ca="1">IFERROR(INDIRECT("'["&amp;Index!$A$1&amp;"]lookup'!R"&amp;ROW(Z818)&amp;"C"&amp;COLUMN(Z818),FALSE),NA())</f>
        <v/>
      </c>
      <c r="AA818" t="str" cm="1">
        <f t="array" aca="1" ref="AA818" ca="1">IFERROR(INDIRECT("'["&amp;Index!$A$1&amp;"]lookup'!R"&amp;ROW(AA818)&amp;"C"&amp;COLUMN(AA818),FALSE),NA())</f>
        <v/>
      </c>
      <c r="AB818" t="str" cm="1">
        <f t="array" aca="1" ref="AB818" ca="1">IFERROR(INDIRECT("'["&amp;Index!$A$1&amp;"]lookup'!R"&amp;ROW(AB818)&amp;"C"&amp;COLUMN(AB818),FALSE),NA())</f>
        <v/>
      </c>
      <c r="AC818" t="str" cm="1">
        <f t="array" aca="1" ref="AC818" ca="1">IFERROR(INDIRECT("'["&amp;Index!$A$1&amp;"]lookup'!R"&amp;ROW(AC818)&amp;"C"&amp;COLUMN(AC818),FALSE),NA())</f>
        <v/>
      </c>
      <c r="AD818" t="str" cm="1">
        <f t="array" aca="1" ref="AD818" ca="1">IFERROR(INDIRECT("'["&amp;Index!$A$1&amp;"]lookup'!R"&amp;ROW(AD818)&amp;"C"&amp;COLUMN(AD818),FALSE),NA())</f>
        <v/>
      </c>
      <c r="AE818" t="str" cm="1">
        <f t="array" aca="1" ref="AE818" ca="1">IFERROR(INDIRECT("'["&amp;Index!$A$1&amp;"]lookup'!R"&amp;ROW(AE818)&amp;"C"&amp;COLUMN(AE818),FALSE),NA())</f>
        <v/>
      </c>
      <c r="AF818" t="str">
        <f>Index!$A$1</f>
        <v>00_Control Ranges sigma ROTROL N Charge_Lyo_22820035_Dil_22867034_TOTAL_2019-03-01.xlsx</v>
      </c>
      <c r="AG818" t="str" cm="1">
        <f t="array" aca="1" ref="AG818" ca="1">IFERROR(INDIRECT("'["&amp;Index!$A$1&amp;"]Locations and batches'!R"&amp;2&amp;"C"&amp;7,FALSE),NA())</f>
        <v>ROTROL N</v>
      </c>
      <c r="AH818" cm="1">
        <f t="array" aca="1" ref="AH818" ca="1">IFERROR(INDIRECT("'["&amp;Index!$A$1&amp;"]Locations and batches'!$B$6",TRUE),NA())</f>
        <v>22757019</v>
      </c>
      <c r="AI818" t="str" cm="1">
        <f t="array" aca="1" ref="AI818" ca="1">IFERROR(INDIRECT("'["&amp;Index!$A$1&amp;"]Locations and batches'!R"&amp;2&amp;"C"&amp;11,FALSE),NA())</f>
        <v>NL22820035</v>
      </c>
      <c r="AJ818" t="str" cm="1">
        <f t="array" aca="1" ref="AJ818" ca="1">IFERROR(INDIRECT("'["&amp;Index!$A$1&amp;"]Locations and batches'!R"&amp;3&amp;"C"&amp;11,FALSE),NA())</f>
        <v>Di22867034</v>
      </c>
      <c r="AK818" t="str">
        <f t="shared" ca="1" si="26"/>
        <v/>
      </c>
      <c r="AL818" t="e" cm="1">
        <f t="array" aca="1" ref="AL818" ca="1">OFFSET(INDIRECT("'["&amp;Index!$A$1&amp;"]Locations and batches'!$U$5",TRUE),MATCH(AK818,INDIRECT("'["&amp;Index!$A$1&amp;"]Locations and batches'!$U$5:$U$30",TRUE),0),-2)</f>
        <v>#N/A</v>
      </c>
      <c r="AM818" t="e">
        <f ca="1">VLOOKUP(AK818,INDIRECT("'["&amp;Index!$A$1&amp;"]Locations and batches'!$U$6:$V$30",TRUE),2,FALSE)</f>
        <v>#N/A</v>
      </c>
      <c r="AN818" t="str">
        <f t="shared" ca="1" si="27"/>
        <v/>
      </c>
    </row>
    <row r="819" spans="1:40" x14ac:dyDescent="0.25">
      <c r="A819" cm="1">
        <f t="array" aca="1" ref="A819" ca="1">IFERROR(INDIRECT("'["&amp;Index!$A$1&amp;"]lookup'!R"&amp;ROW(A819)&amp;"C"&amp;COLUMN(A819),FALSE),NA())</f>
        <v>819</v>
      </c>
      <c r="B819" t="str" cm="1">
        <f t="array" aca="1" ref="B819" ca="1">IFERROR(INDIRECT("'["&amp;Index!$A$1&amp;"]lookup'!R"&amp;ROW(B819)&amp;"C"&amp;COLUMN(B819),FALSE),NA())</f>
        <v>////</v>
      </c>
      <c r="C819" t="str" cm="1">
        <f t="array" aca="1" ref="C819" ca="1">IFERROR(INDIRECT("'["&amp;Index!$A$1&amp;"]lookup'!R"&amp;ROW(C819)&amp;"C"&amp;COLUMN(C819),FALSE),NA())</f>
        <v/>
      </c>
      <c r="D819" t="str" cm="1">
        <f t="array" aca="1" ref="D819" ca="1">IFERROR(INDIRECT("'["&amp;Index!$A$1&amp;"]lookup'!R"&amp;ROW(D819)&amp;"C"&amp;COLUMN(D819),FALSE),NA())</f>
        <v/>
      </c>
      <c r="E819" t="str" cm="1">
        <f t="array" aca="1" ref="E819" ca="1">IFERROR(INDIRECT("'["&amp;Index!$A$1&amp;"]lookup'!R"&amp;ROW(E819)&amp;"C"&amp;COLUMN(E819),FALSE),NA())</f>
        <v/>
      </c>
      <c r="F819" t="str" cm="1">
        <f t="array" aca="1" ref="F819" ca="1">IFERROR(INDIRECT("'["&amp;Index!$A$1&amp;"]lookup'!R"&amp;ROW(F819)&amp;"C"&amp;COLUMN(F819),FALSE),NA())</f>
        <v/>
      </c>
      <c r="G819" t="str" cm="1">
        <f t="array" aca="1" ref="G819" ca="1">IFERROR(INDIRECT("'["&amp;Index!$A$1&amp;"]lookup'!R"&amp;ROW(G819)&amp;"C"&amp;COLUMN(G819),FALSE),NA())</f>
        <v/>
      </c>
      <c r="H819" t="str" cm="1">
        <f t="array" aca="1" ref="H819" ca="1">IFERROR(INDIRECT("'["&amp;Index!$A$1&amp;"]lookup'!R"&amp;ROW(H819)&amp;"C"&amp;COLUMN(H819),FALSE),NA())</f>
        <v/>
      </c>
      <c r="I819" t="str" cm="1">
        <f t="array" aca="1" ref="I819" ca="1">IFERROR(INDIRECT("'["&amp;Index!$A$1&amp;"]lookup'!R"&amp;ROW(I819)&amp;"C"&amp;COLUMN(I819),FALSE),NA())</f>
        <v/>
      </c>
      <c r="J819" t="str" cm="1">
        <f t="array" aca="1" ref="J819" ca="1">IFERROR(INDIRECT("'["&amp;Index!$A$1&amp;"]lookup'!R"&amp;ROW(J819)&amp;"C"&amp;COLUMN(J819),FALSE),NA())</f>
        <v/>
      </c>
      <c r="K819" t="str" cm="1">
        <f t="array" aca="1" ref="K819" ca="1">IFERROR(INDIRECT("'["&amp;Index!$A$1&amp;"]lookup'!R"&amp;ROW(K819)&amp;"C"&amp;COLUMN(K819),FALSE),NA())</f>
        <v/>
      </c>
      <c r="L819" t="str" cm="1">
        <f t="array" aca="1" ref="L819" ca="1">IFERROR(INDIRECT("'["&amp;Index!$A$1&amp;"]lookup'!R"&amp;ROW(L819)&amp;"C"&amp;COLUMN(L819),FALSE),NA())</f>
        <v/>
      </c>
      <c r="M819" t="str" cm="1">
        <f t="array" aca="1" ref="M819" ca="1">IFERROR(INDIRECT("'["&amp;Index!$A$1&amp;"]lookup'!R"&amp;ROW(M819)&amp;"C"&amp;COLUMN(M819),FALSE),NA())</f>
        <v/>
      </c>
      <c r="N819" t="str" cm="1">
        <f t="array" aca="1" ref="N819" ca="1">IFERROR(INDIRECT("'["&amp;Index!$A$1&amp;"]lookup'!R"&amp;ROW(N819)&amp;"C"&amp;COLUMN(N819),FALSE),NA())</f>
        <v/>
      </c>
      <c r="O819" t="str" cm="1">
        <f t="array" aca="1" ref="O819" ca="1">IFERROR(INDIRECT("'["&amp;Index!$A$1&amp;"]lookup'!R"&amp;ROW(O819)&amp;"C"&amp;COLUMN(O819),FALSE),NA())</f>
        <v/>
      </c>
      <c r="P819" t="str" cm="1">
        <f t="array" aca="1" ref="P819" ca="1">IFERROR(INDIRECT("'["&amp;Index!$A$1&amp;"]lookup'!R"&amp;ROW(P819)&amp;"C"&amp;COLUMN(P819),FALSE),NA())</f>
        <v/>
      </c>
      <c r="Q819" t="str" cm="1">
        <f t="array" aca="1" ref="Q819" ca="1">IFERROR(INDIRECT("'["&amp;Index!$A$1&amp;"]lookup'!R"&amp;ROW(Q819)&amp;"C"&amp;COLUMN(Q819),FALSE),NA())</f>
        <v/>
      </c>
      <c r="R819" t="str" cm="1">
        <f t="array" aca="1" ref="R819" ca="1">IFERROR(INDIRECT("'["&amp;Index!$A$1&amp;"]lookup'!R"&amp;ROW(R819)&amp;"C"&amp;COLUMN(R819),FALSE),NA())</f>
        <v/>
      </c>
      <c r="S819" t="str" cm="1">
        <f t="array" aca="1" ref="S819" ca="1">IFERROR(INDIRECT("'["&amp;Index!$A$1&amp;"]lookup'!R"&amp;ROW(S819)&amp;"C"&amp;COLUMN(S819),FALSE),NA())</f>
        <v/>
      </c>
      <c r="T819" t="str" cm="1">
        <f t="array" aca="1" ref="T819" ca="1">IFERROR(INDIRECT("'["&amp;Index!$A$1&amp;"]lookup'!R"&amp;ROW(T819)&amp;"C"&amp;COLUMN(T819),FALSE),NA())</f>
        <v/>
      </c>
      <c r="U819" t="str" cm="1">
        <f t="array" aca="1" ref="U819" ca="1">IFERROR(INDIRECT("'["&amp;Index!$A$1&amp;"]lookup'!R"&amp;ROW(U819)&amp;"C"&amp;COLUMN(U819),FALSE),NA())</f>
        <v/>
      </c>
      <c r="V819" t="str" cm="1">
        <f t="array" aca="1" ref="V819" ca="1">IFERROR(INDIRECT("'["&amp;Index!$A$1&amp;"]lookup'!R"&amp;ROW(V819)&amp;"C"&amp;COLUMN(V819),FALSE),NA())</f>
        <v/>
      </c>
      <c r="W819" t="str" cm="1">
        <f t="array" aca="1" ref="W819" ca="1">IFERROR(INDIRECT("'["&amp;Index!$A$1&amp;"]lookup'!R"&amp;ROW(W819)&amp;"C"&amp;COLUMN(W819),FALSE),NA())</f>
        <v/>
      </c>
      <c r="X819" t="str" cm="1">
        <f t="array" aca="1" ref="X819" ca="1">IFERROR(INDIRECT("'["&amp;Index!$A$1&amp;"]lookup'!R"&amp;ROW(X819)&amp;"C"&amp;COLUMN(X819),FALSE),NA())</f>
        <v/>
      </c>
      <c r="Y819" t="str" cm="1">
        <f t="array" aca="1" ref="Y819" ca="1">IFERROR(INDIRECT("'["&amp;Index!$A$1&amp;"]lookup'!R"&amp;ROW(Y819)&amp;"C"&amp;COLUMN(Y819),FALSE),NA())</f>
        <v/>
      </c>
      <c r="Z819" t="str" cm="1">
        <f t="array" aca="1" ref="Z819" ca="1">IFERROR(INDIRECT("'["&amp;Index!$A$1&amp;"]lookup'!R"&amp;ROW(Z819)&amp;"C"&amp;COLUMN(Z819),FALSE),NA())</f>
        <v/>
      </c>
      <c r="AA819" t="str" cm="1">
        <f t="array" aca="1" ref="AA819" ca="1">IFERROR(INDIRECT("'["&amp;Index!$A$1&amp;"]lookup'!R"&amp;ROW(AA819)&amp;"C"&amp;COLUMN(AA819),FALSE),NA())</f>
        <v/>
      </c>
      <c r="AB819" t="str" cm="1">
        <f t="array" aca="1" ref="AB819" ca="1">IFERROR(INDIRECT("'["&amp;Index!$A$1&amp;"]lookup'!R"&amp;ROW(AB819)&amp;"C"&amp;COLUMN(AB819),FALSE),NA())</f>
        <v/>
      </c>
      <c r="AC819" t="str" cm="1">
        <f t="array" aca="1" ref="AC819" ca="1">IFERROR(INDIRECT("'["&amp;Index!$A$1&amp;"]lookup'!R"&amp;ROW(AC819)&amp;"C"&amp;COLUMN(AC819),FALSE),NA())</f>
        <v/>
      </c>
      <c r="AD819" t="str" cm="1">
        <f t="array" aca="1" ref="AD819" ca="1">IFERROR(INDIRECT("'["&amp;Index!$A$1&amp;"]lookup'!R"&amp;ROW(AD819)&amp;"C"&amp;COLUMN(AD819),FALSE),NA())</f>
        <v/>
      </c>
      <c r="AE819" t="str" cm="1">
        <f t="array" aca="1" ref="AE819" ca="1">IFERROR(INDIRECT("'["&amp;Index!$A$1&amp;"]lookup'!R"&amp;ROW(AE819)&amp;"C"&amp;COLUMN(AE819),FALSE),NA())</f>
        <v/>
      </c>
      <c r="AF819" t="str">
        <f>Index!$A$1</f>
        <v>00_Control Ranges sigma ROTROL N Charge_Lyo_22820035_Dil_22867034_TOTAL_2019-03-01.xlsx</v>
      </c>
      <c r="AG819" t="str" cm="1">
        <f t="array" aca="1" ref="AG819" ca="1">IFERROR(INDIRECT("'["&amp;Index!$A$1&amp;"]Locations and batches'!R"&amp;2&amp;"C"&amp;7,FALSE),NA())</f>
        <v>ROTROL N</v>
      </c>
      <c r="AH819" cm="1">
        <f t="array" aca="1" ref="AH819" ca="1">IFERROR(INDIRECT("'["&amp;Index!$A$1&amp;"]Locations and batches'!$B$6",TRUE),NA())</f>
        <v>22757019</v>
      </c>
      <c r="AI819" t="str" cm="1">
        <f t="array" aca="1" ref="AI819" ca="1">IFERROR(INDIRECT("'["&amp;Index!$A$1&amp;"]Locations and batches'!R"&amp;2&amp;"C"&amp;11,FALSE),NA())</f>
        <v>NL22820035</v>
      </c>
      <c r="AJ819" t="str" cm="1">
        <f t="array" aca="1" ref="AJ819" ca="1">IFERROR(INDIRECT("'["&amp;Index!$A$1&amp;"]Locations and batches'!R"&amp;3&amp;"C"&amp;11,FALSE),NA())</f>
        <v>Di22867034</v>
      </c>
      <c r="AK819" t="str">
        <f t="shared" ca="1" si="26"/>
        <v/>
      </c>
      <c r="AL819" t="e" cm="1">
        <f t="array" aca="1" ref="AL819" ca="1">OFFSET(INDIRECT("'["&amp;Index!$A$1&amp;"]Locations and batches'!$U$5",TRUE),MATCH(AK819,INDIRECT("'["&amp;Index!$A$1&amp;"]Locations and batches'!$U$5:$U$30",TRUE),0),-2)</f>
        <v>#N/A</v>
      </c>
      <c r="AM819" t="e">
        <f ca="1">VLOOKUP(AK819,INDIRECT("'["&amp;Index!$A$1&amp;"]Locations and batches'!$U$6:$V$30",TRUE),2,FALSE)</f>
        <v>#N/A</v>
      </c>
      <c r="AN819" t="str">
        <f t="shared" ca="1" si="27"/>
        <v/>
      </c>
    </row>
    <row r="820" spans="1:40" x14ac:dyDescent="0.25">
      <c r="A820" cm="1">
        <f t="array" aca="1" ref="A820" ca="1">IFERROR(INDIRECT("'["&amp;Index!$A$1&amp;"]lookup'!R"&amp;ROW(A820)&amp;"C"&amp;COLUMN(A820),FALSE),NA())</f>
        <v>820</v>
      </c>
      <c r="B820" t="str" cm="1">
        <f t="array" aca="1" ref="B820" ca="1">IFERROR(INDIRECT("'["&amp;Index!$A$1&amp;"]lookup'!R"&amp;ROW(B820)&amp;"C"&amp;COLUMN(B820),FALSE),NA())</f>
        <v>////</v>
      </c>
      <c r="C820" t="str" cm="1">
        <f t="array" aca="1" ref="C820" ca="1">IFERROR(INDIRECT("'["&amp;Index!$A$1&amp;"]lookup'!R"&amp;ROW(C820)&amp;"C"&amp;COLUMN(C820),FALSE),NA())</f>
        <v/>
      </c>
      <c r="D820" t="str" cm="1">
        <f t="array" aca="1" ref="D820" ca="1">IFERROR(INDIRECT("'["&amp;Index!$A$1&amp;"]lookup'!R"&amp;ROW(D820)&amp;"C"&amp;COLUMN(D820),FALSE),NA())</f>
        <v/>
      </c>
      <c r="E820" t="str" cm="1">
        <f t="array" aca="1" ref="E820" ca="1">IFERROR(INDIRECT("'["&amp;Index!$A$1&amp;"]lookup'!R"&amp;ROW(E820)&amp;"C"&amp;COLUMN(E820),FALSE),NA())</f>
        <v/>
      </c>
      <c r="F820" t="str" cm="1">
        <f t="array" aca="1" ref="F820" ca="1">IFERROR(INDIRECT("'["&amp;Index!$A$1&amp;"]lookup'!R"&amp;ROW(F820)&amp;"C"&amp;COLUMN(F820),FALSE),NA())</f>
        <v/>
      </c>
      <c r="G820" t="str" cm="1">
        <f t="array" aca="1" ref="G820" ca="1">IFERROR(INDIRECT("'["&amp;Index!$A$1&amp;"]lookup'!R"&amp;ROW(G820)&amp;"C"&amp;COLUMN(G820),FALSE),NA())</f>
        <v/>
      </c>
      <c r="H820" t="str" cm="1">
        <f t="array" aca="1" ref="H820" ca="1">IFERROR(INDIRECT("'["&amp;Index!$A$1&amp;"]lookup'!R"&amp;ROW(H820)&amp;"C"&amp;COLUMN(H820),FALSE),NA())</f>
        <v/>
      </c>
      <c r="I820" t="str" cm="1">
        <f t="array" aca="1" ref="I820" ca="1">IFERROR(INDIRECT("'["&amp;Index!$A$1&amp;"]lookup'!R"&amp;ROW(I820)&amp;"C"&amp;COLUMN(I820),FALSE),NA())</f>
        <v/>
      </c>
      <c r="J820" t="str" cm="1">
        <f t="array" aca="1" ref="J820" ca="1">IFERROR(INDIRECT("'["&amp;Index!$A$1&amp;"]lookup'!R"&amp;ROW(J820)&amp;"C"&amp;COLUMN(J820),FALSE),NA())</f>
        <v/>
      </c>
      <c r="K820" t="str" cm="1">
        <f t="array" aca="1" ref="K820" ca="1">IFERROR(INDIRECT("'["&amp;Index!$A$1&amp;"]lookup'!R"&amp;ROW(K820)&amp;"C"&amp;COLUMN(K820),FALSE),NA())</f>
        <v/>
      </c>
      <c r="L820" t="str" cm="1">
        <f t="array" aca="1" ref="L820" ca="1">IFERROR(INDIRECT("'["&amp;Index!$A$1&amp;"]lookup'!R"&amp;ROW(L820)&amp;"C"&amp;COLUMN(L820),FALSE),NA())</f>
        <v/>
      </c>
      <c r="M820" t="str" cm="1">
        <f t="array" aca="1" ref="M820" ca="1">IFERROR(INDIRECT("'["&amp;Index!$A$1&amp;"]lookup'!R"&amp;ROW(M820)&amp;"C"&amp;COLUMN(M820),FALSE),NA())</f>
        <v/>
      </c>
      <c r="N820" t="str" cm="1">
        <f t="array" aca="1" ref="N820" ca="1">IFERROR(INDIRECT("'["&amp;Index!$A$1&amp;"]lookup'!R"&amp;ROW(N820)&amp;"C"&amp;COLUMN(N820),FALSE),NA())</f>
        <v/>
      </c>
      <c r="O820" t="str" cm="1">
        <f t="array" aca="1" ref="O820" ca="1">IFERROR(INDIRECT("'["&amp;Index!$A$1&amp;"]lookup'!R"&amp;ROW(O820)&amp;"C"&amp;COLUMN(O820),FALSE),NA())</f>
        <v/>
      </c>
      <c r="P820" t="str" cm="1">
        <f t="array" aca="1" ref="P820" ca="1">IFERROR(INDIRECT("'["&amp;Index!$A$1&amp;"]lookup'!R"&amp;ROW(P820)&amp;"C"&amp;COLUMN(P820),FALSE),NA())</f>
        <v/>
      </c>
      <c r="Q820" t="str" cm="1">
        <f t="array" aca="1" ref="Q820" ca="1">IFERROR(INDIRECT("'["&amp;Index!$A$1&amp;"]lookup'!R"&amp;ROW(Q820)&amp;"C"&amp;COLUMN(Q820),FALSE),NA())</f>
        <v/>
      </c>
      <c r="R820" t="str" cm="1">
        <f t="array" aca="1" ref="R820" ca="1">IFERROR(INDIRECT("'["&amp;Index!$A$1&amp;"]lookup'!R"&amp;ROW(R820)&amp;"C"&amp;COLUMN(R820),FALSE),NA())</f>
        <v/>
      </c>
      <c r="S820" t="str" cm="1">
        <f t="array" aca="1" ref="S820" ca="1">IFERROR(INDIRECT("'["&amp;Index!$A$1&amp;"]lookup'!R"&amp;ROW(S820)&amp;"C"&amp;COLUMN(S820),FALSE),NA())</f>
        <v/>
      </c>
      <c r="T820" t="str" cm="1">
        <f t="array" aca="1" ref="T820" ca="1">IFERROR(INDIRECT("'["&amp;Index!$A$1&amp;"]lookup'!R"&amp;ROW(T820)&amp;"C"&amp;COLUMN(T820),FALSE),NA())</f>
        <v/>
      </c>
      <c r="U820" t="str" cm="1">
        <f t="array" aca="1" ref="U820" ca="1">IFERROR(INDIRECT("'["&amp;Index!$A$1&amp;"]lookup'!R"&amp;ROW(U820)&amp;"C"&amp;COLUMN(U820),FALSE),NA())</f>
        <v/>
      </c>
      <c r="V820" t="str" cm="1">
        <f t="array" aca="1" ref="V820" ca="1">IFERROR(INDIRECT("'["&amp;Index!$A$1&amp;"]lookup'!R"&amp;ROW(V820)&amp;"C"&amp;COLUMN(V820),FALSE),NA())</f>
        <v/>
      </c>
      <c r="W820" t="str" cm="1">
        <f t="array" aca="1" ref="W820" ca="1">IFERROR(INDIRECT("'["&amp;Index!$A$1&amp;"]lookup'!R"&amp;ROW(W820)&amp;"C"&amp;COLUMN(W820),FALSE),NA())</f>
        <v/>
      </c>
      <c r="X820" t="str" cm="1">
        <f t="array" aca="1" ref="X820" ca="1">IFERROR(INDIRECT("'["&amp;Index!$A$1&amp;"]lookup'!R"&amp;ROW(X820)&amp;"C"&amp;COLUMN(X820),FALSE),NA())</f>
        <v/>
      </c>
      <c r="Y820" t="str" cm="1">
        <f t="array" aca="1" ref="Y820" ca="1">IFERROR(INDIRECT("'["&amp;Index!$A$1&amp;"]lookup'!R"&amp;ROW(Y820)&amp;"C"&amp;COLUMN(Y820),FALSE),NA())</f>
        <v/>
      </c>
      <c r="Z820" t="str" cm="1">
        <f t="array" aca="1" ref="Z820" ca="1">IFERROR(INDIRECT("'["&amp;Index!$A$1&amp;"]lookup'!R"&amp;ROW(Z820)&amp;"C"&amp;COLUMN(Z820),FALSE),NA())</f>
        <v/>
      </c>
      <c r="AA820" t="str" cm="1">
        <f t="array" aca="1" ref="AA820" ca="1">IFERROR(INDIRECT("'["&amp;Index!$A$1&amp;"]lookup'!R"&amp;ROW(AA820)&amp;"C"&amp;COLUMN(AA820),FALSE),NA())</f>
        <v/>
      </c>
      <c r="AB820" t="str" cm="1">
        <f t="array" aca="1" ref="AB820" ca="1">IFERROR(INDIRECT("'["&amp;Index!$A$1&amp;"]lookup'!R"&amp;ROW(AB820)&amp;"C"&amp;COLUMN(AB820),FALSE),NA())</f>
        <v/>
      </c>
      <c r="AC820" t="str" cm="1">
        <f t="array" aca="1" ref="AC820" ca="1">IFERROR(INDIRECT("'["&amp;Index!$A$1&amp;"]lookup'!R"&amp;ROW(AC820)&amp;"C"&amp;COLUMN(AC820),FALSE),NA())</f>
        <v/>
      </c>
      <c r="AD820" t="str" cm="1">
        <f t="array" aca="1" ref="AD820" ca="1">IFERROR(INDIRECT("'["&amp;Index!$A$1&amp;"]lookup'!R"&amp;ROW(AD820)&amp;"C"&amp;COLUMN(AD820),FALSE),NA())</f>
        <v/>
      </c>
      <c r="AE820" t="str" cm="1">
        <f t="array" aca="1" ref="AE820" ca="1">IFERROR(INDIRECT("'["&amp;Index!$A$1&amp;"]lookup'!R"&amp;ROW(AE820)&amp;"C"&amp;COLUMN(AE820),FALSE),NA())</f>
        <v/>
      </c>
      <c r="AF820" t="str">
        <f>Index!$A$1</f>
        <v>00_Control Ranges sigma ROTROL N Charge_Lyo_22820035_Dil_22867034_TOTAL_2019-03-01.xlsx</v>
      </c>
      <c r="AG820" t="str" cm="1">
        <f t="array" aca="1" ref="AG820" ca="1">IFERROR(INDIRECT("'["&amp;Index!$A$1&amp;"]Locations and batches'!R"&amp;2&amp;"C"&amp;7,FALSE),NA())</f>
        <v>ROTROL N</v>
      </c>
      <c r="AH820" cm="1">
        <f t="array" aca="1" ref="AH820" ca="1">IFERROR(INDIRECT("'["&amp;Index!$A$1&amp;"]Locations and batches'!$B$6",TRUE),NA())</f>
        <v>22757019</v>
      </c>
      <c r="AI820" t="str" cm="1">
        <f t="array" aca="1" ref="AI820" ca="1">IFERROR(INDIRECT("'["&amp;Index!$A$1&amp;"]Locations and batches'!R"&amp;2&amp;"C"&amp;11,FALSE),NA())</f>
        <v>NL22820035</v>
      </c>
      <c r="AJ820" t="str" cm="1">
        <f t="array" aca="1" ref="AJ820" ca="1">IFERROR(INDIRECT("'["&amp;Index!$A$1&amp;"]Locations and batches'!R"&amp;3&amp;"C"&amp;11,FALSE),NA())</f>
        <v>Di22867034</v>
      </c>
      <c r="AK820" t="str">
        <f t="shared" ca="1" si="26"/>
        <v/>
      </c>
      <c r="AL820" t="e" cm="1">
        <f t="array" aca="1" ref="AL820" ca="1">OFFSET(INDIRECT("'["&amp;Index!$A$1&amp;"]Locations and batches'!$U$5",TRUE),MATCH(AK820,INDIRECT("'["&amp;Index!$A$1&amp;"]Locations and batches'!$U$5:$U$30",TRUE),0),-2)</f>
        <v>#N/A</v>
      </c>
      <c r="AM820" t="e">
        <f ca="1">VLOOKUP(AK820,INDIRECT("'["&amp;Index!$A$1&amp;"]Locations and batches'!$U$6:$V$30",TRUE),2,FALSE)</f>
        <v>#N/A</v>
      </c>
      <c r="AN820" t="str">
        <f t="shared" ca="1" si="27"/>
        <v/>
      </c>
    </row>
    <row r="821" spans="1:40" x14ac:dyDescent="0.25">
      <c r="A821" cm="1">
        <f t="array" aca="1" ref="A821" ca="1">IFERROR(INDIRECT("'["&amp;Index!$A$1&amp;"]lookup'!R"&amp;ROW(A821)&amp;"C"&amp;COLUMN(A821),FALSE),NA())</f>
        <v>821</v>
      </c>
      <c r="B821" t="str" cm="1">
        <f t="array" aca="1" ref="B821" ca="1">IFERROR(INDIRECT("'["&amp;Index!$A$1&amp;"]lookup'!R"&amp;ROW(B821)&amp;"C"&amp;COLUMN(B821),FALSE),NA())</f>
        <v>////</v>
      </c>
      <c r="C821" t="str" cm="1">
        <f t="array" aca="1" ref="C821" ca="1">IFERROR(INDIRECT("'["&amp;Index!$A$1&amp;"]lookup'!R"&amp;ROW(C821)&amp;"C"&amp;COLUMN(C821),FALSE),NA())</f>
        <v/>
      </c>
      <c r="D821" t="str" cm="1">
        <f t="array" aca="1" ref="D821" ca="1">IFERROR(INDIRECT("'["&amp;Index!$A$1&amp;"]lookup'!R"&amp;ROW(D821)&amp;"C"&amp;COLUMN(D821),FALSE),NA())</f>
        <v/>
      </c>
      <c r="E821" t="str" cm="1">
        <f t="array" aca="1" ref="E821" ca="1">IFERROR(INDIRECT("'["&amp;Index!$A$1&amp;"]lookup'!R"&amp;ROW(E821)&amp;"C"&amp;COLUMN(E821),FALSE),NA())</f>
        <v/>
      </c>
      <c r="F821" t="str" cm="1">
        <f t="array" aca="1" ref="F821" ca="1">IFERROR(INDIRECT("'["&amp;Index!$A$1&amp;"]lookup'!R"&amp;ROW(F821)&amp;"C"&amp;COLUMN(F821),FALSE),NA())</f>
        <v/>
      </c>
      <c r="G821" t="str" cm="1">
        <f t="array" aca="1" ref="G821" ca="1">IFERROR(INDIRECT("'["&amp;Index!$A$1&amp;"]lookup'!R"&amp;ROW(G821)&amp;"C"&amp;COLUMN(G821),FALSE),NA())</f>
        <v/>
      </c>
      <c r="H821" t="str" cm="1">
        <f t="array" aca="1" ref="H821" ca="1">IFERROR(INDIRECT("'["&amp;Index!$A$1&amp;"]lookup'!R"&amp;ROW(H821)&amp;"C"&amp;COLUMN(H821),FALSE),NA())</f>
        <v/>
      </c>
      <c r="I821" t="str" cm="1">
        <f t="array" aca="1" ref="I821" ca="1">IFERROR(INDIRECT("'["&amp;Index!$A$1&amp;"]lookup'!R"&amp;ROW(I821)&amp;"C"&amp;COLUMN(I821),FALSE),NA())</f>
        <v/>
      </c>
      <c r="J821" t="str" cm="1">
        <f t="array" aca="1" ref="J821" ca="1">IFERROR(INDIRECT("'["&amp;Index!$A$1&amp;"]lookup'!R"&amp;ROW(J821)&amp;"C"&amp;COLUMN(J821),FALSE),NA())</f>
        <v/>
      </c>
      <c r="K821" t="str" cm="1">
        <f t="array" aca="1" ref="K821" ca="1">IFERROR(INDIRECT("'["&amp;Index!$A$1&amp;"]lookup'!R"&amp;ROW(K821)&amp;"C"&amp;COLUMN(K821),FALSE),NA())</f>
        <v/>
      </c>
      <c r="L821" t="str" cm="1">
        <f t="array" aca="1" ref="L821" ca="1">IFERROR(INDIRECT("'["&amp;Index!$A$1&amp;"]lookup'!R"&amp;ROW(L821)&amp;"C"&amp;COLUMN(L821),FALSE),NA())</f>
        <v/>
      </c>
      <c r="M821" t="str" cm="1">
        <f t="array" aca="1" ref="M821" ca="1">IFERROR(INDIRECT("'["&amp;Index!$A$1&amp;"]lookup'!R"&amp;ROW(M821)&amp;"C"&amp;COLUMN(M821),FALSE),NA())</f>
        <v/>
      </c>
      <c r="N821" t="str" cm="1">
        <f t="array" aca="1" ref="N821" ca="1">IFERROR(INDIRECT("'["&amp;Index!$A$1&amp;"]lookup'!R"&amp;ROW(N821)&amp;"C"&amp;COLUMN(N821),FALSE),NA())</f>
        <v/>
      </c>
      <c r="O821" t="str" cm="1">
        <f t="array" aca="1" ref="O821" ca="1">IFERROR(INDIRECT("'["&amp;Index!$A$1&amp;"]lookup'!R"&amp;ROW(O821)&amp;"C"&amp;COLUMN(O821),FALSE),NA())</f>
        <v/>
      </c>
      <c r="P821" t="str" cm="1">
        <f t="array" aca="1" ref="P821" ca="1">IFERROR(INDIRECT("'["&amp;Index!$A$1&amp;"]lookup'!R"&amp;ROW(P821)&amp;"C"&amp;COLUMN(P821),FALSE),NA())</f>
        <v/>
      </c>
      <c r="Q821" t="str" cm="1">
        <f t="array" aca="1" ref="Q821" ca="1">IFERROR(INDIRECT("'["&amp;Index!$A$1&amp;"]lookup'!R"&amp;ROW(Q821)&amp;"C"&amp;COLUMN(Q821),FALSE),NA())</f>
        <v/>
      </c>
      <c r="R821" t="str" cm="1">
        <f t="array" aca="1" ref="R821" ca="1">IFERROR(INDIRECT("'["&amp;Index!$A$1&amp;"]lookup'!R"&amp;ROW(R821)&amp;"C"&amp;COLUMN(R821),FALSE),NA())</f>
        <v/>
      </c>
      <c r="S821" t="str" cm="1">
        <f t="array" aca="1" ref="S821" ca="1">IFERROR(INDIRECT("'["&amp;Index!$A$1&amp;"]lookup'!R"&amp;ROW(S821)&amp;"C"&amp;COLUMN(S821),FALSE),NA())</f>
        <v/>
      </c>
      <c r="T821" t="str" cm="1">
        <f t="array" aca="1" ref="T821" ca="1">IFERROR(INDIRECT("'["&amp;Index!$A$1&amp;"]lookup'!R"&amp;ROW(T821)&amp;"C"&amp;COLUMN(T821),FALSE),NA())</f>
        <v/>
      </c>
      <c r="U821" t="str" cm="1">
        <f t="array" aca="1" ref="U821" ca="1">IFERROR(INDIRECT("'["&amp;Index!$A$1&amp;"]lookup'!R"&amp;ROW(U821)&amp;"C"&amp;COLUMN(U821),FALSE),NA())</f>
        <v/>
      </c>
      <c r="V821" t="str" cm="1">
        <f t="array" aca="1" ref="V821" ca="1">IFERROR(INDIRECT("'["&amp;Index!$A$1&amp;"]lookup'!R"&amp;ROW(V821)&amp;"C"&amp;COLUMN(V821),FALSE),NA())</f>
        <v/>
      </c>
      <c r="W821" t="str" cm="1">
        <f t="array" aca="1" ref="W821" ca="1">IFERROR(INDIRECT("'["&amp;Index!$A$1&amp;"]lookup'!R"&amp;ROW(W821)&amp;"C"&amp;COLUMN(W821),FALSE),NA())</f>
        <v/>
      </c>
      <c r="X821" t="str" cm="1">
        <f t="array" aca="1" ref="X821" ca="1">IFERROR(INDIRECT("'["&amp;Index!$A$1&amp;"]lookup'!R"&amp;ROW(X821)&amp;"C"&amp;COLUMN(X821),FALSE),NA())</f>
        <v/>
      </c>
      <c r="Y821" t="str" cm="1">
        <f t="array" aca="1" ref="Y821" ca="1">IFERROR(INDIRECT("'["&amp;Index!$A$1&amp;"]lookup'!R"&amp;ROW(Y821)&amp;"C"&amp;COLUMN(Y821),FALSE),NA())</f>
        <v/>
      </c>
      <c r="Z821" t="str" cm="1">
        <f t="array" aca="1" ref="Z821" ca="1">IFERROR(INDIRECT("'["&amp;Index!$A$1&amp;"]lookup'!R"&amp;ROW(Z821)&amp;"C"&amp;COLUMN(Z821),FALSE),NA())</f>
        <v/>
      </c>
      <c r="AA821" t="str" cm="1">
        <f t="array" aca="1" ref="AA821" ca="1">IFERROR(INDIRECT("'["&amp;Index!$A$1&amp;"]lookup'!R"&amp;ROW(AA821)&amp;"C"&amp;COLUMN(AA821),FALSE),NA())</f>
        <v/>
      </c>
      <c r="AB821" t="str" cm="1">
        <f t="array" aca="1" ref="AB821" ca="1">IFERROR(INDIRECT("'["&amp;Index!$A$1&amp;"]lookup'!R"&amp;ROW(AB821)&amp;"C"&amp;COLUMN(AB821),FALSE),NA())</f>
        <v/>
      </c>
      <c r="AC821" t="str" cm="1">
        <f t="array" aca="1" ref="AC821" ca="1">IFERROR(INDIRECT("'["&amp;Index!$A$1&amp;"]lookup'!R"&amp;ROW(AC821)&amp;"C"&amp;COLUMN(AC821),FALSE),NA())</f>
        <v/>
      </c>
      <c r="AD821" t="str" cm="1">
        <f t="array" aca="1" ref="AD821" ca="1">IFERROR(INDIRECT("'["&amp;Index!$A$1&amp;"]lookup'!R"&amp;ROW(AD821)&amp;"C"&amp;COLUMN(AD821),FALSE),NA())</f>
        <v/>
      </c>
      <c r="AE821" t="str" cm="1">
        <f t="array" aca="1" ref="AE821" ca="1">IFERROR(INDIRECT("'["&amp;Index!$A$1&amp;"]lookup'!R"&amp;ROW(AE821)&amp;"C"&amp;COLUMN(AE821),FALSE),NA())</f>
        <v/>
      </c>
      <c r="AF821" t="str">
        <f>Index!$A$1</f>
        <v>00_Control Ranges sigma ROTROL N Charge_Lyo_22820035_Dil_22867034_TOTAL_2019-03-01.xlsx</v>
      </c>
      <c r="AG821" t="str" cm="1">
        <f t="array" aca="1" ref="AG821" ca="1">IFERROR(INDIRECT("'["&amp;Index!$A$1&amp;"]Locations and batches'!R"&amp;2&amp;"C"&amp;7,FALSE),NA())</f>
        <v>ROTROL N</v>
      </c>
      <c r="AH821" cm="1">
        <f t="array" aca="1" ref="AH821" ca="1">IFERROR(INDIRECT("'["&amp;Index!$A$1&amp;"]Locations and batches'!$B$6",TRUE),NA())</f>
        <v>22757019</v>
      </c>
      <c r="AI821" t="str" cm="1">
        <f t="array" aca="1" ref="AI821" ca="1">IFERROR(INDIRECT("'["&amp;Index!$A$1&amp;"]Locations and batches'!R"&amp;2&amp;"C"&amp;11,FALSE),NA())</f>
        <v>NL22820035</v>
      </c>
      <c r="AJ821" t="str" cm="1">
        <f t="array" aca="1" ref="AJ821" ca="1">IFERROR(INDIRECT("'["&amp;Index!$A$1&amp;"]Locations and batches'!R"&amp;3&amp;"C"&amp;11,FALSE),NA())</f>
        <v>Di22867034</v>
      </c>
      <c r="AK821" t="str">
        <f t="shared" ca="1" si="26"/>
        <v/>
      </c>
      <c r="AL821" t="e" cm="1">
        <f t="array" aca="1" ref="AL821" ca="1">OFFSET(INDIRECT("'["&amp;Index!$A$1&amp;"]Locations and batches'!$U$5",TRUE),MATCH(AK821,INDIRECT("'["&amp;Index!$A$1&amp;"]Locations and batches'!$U$5:$U$30",TRUE),0),-2)</f>
        <v>#N/A</v>
      </c>
      <c r="AM821" t="e">
        <f ca="1">VLOOKUP(AK821,INDIRECT("'["&amp;Index!$A$1&amp;"]Locations and batches'!$U$6:$V$30",TRUE),2,FALSE)</f>
        <v>#N/A</v>
      </c>
      <c r="AN821" t="str">
        <f t="shared" ca="1" si="27"/>
        <v/>
      </c>
    </row>
    <row r="822" spans="1:40" x14ac:dyDescent="0.25">
      <c r="A822" cm="1">
        <f t="array" aca="1" ref="A822" ca="1">IFERROR(INDIRECT("'["&amp;Index!$A$1&amp;"]lookup'!R"&amp;ROW(A822)&amp;"C"&amp;COLUMN(A822),FALSE),NA())</f>
        <v>822</v>
      </c>
      <c r="B822" t="str" cm="1">
        <f t="array" aca="1" ref="B822" ca="1">IFERROR(INDIRECT("'["&amp;Index!$A$1&amp;"]lookup'!R"&amp;ROW(B822)&amp;"C"&amp;COLUMN(B822),FALSE),NA())</f>
        <v>////</v>
      </c>
      <c r="C822" t="str" cm="1">
        <f t="array" aca="1" ref="C822" ca="1">IFERROR(INDIRECT("'["&amp;Index!$A$1&amp;"]lookup'!R"&amp;ROW(C822)&amp;"C"&amp;COLUMN(C822),FALSE),NA())</f>
        <v/>
      </c>
      <c r="D822" t="str" cm="1">
        <f t="array" aca="1" ref="D822" ca="1">IFERROR(INDIRECT("'["&amp;Index!$A$1&amp;"]lookup'!R"&amp;ROW(D822)&amp;"C"&amp;COLUMN(D822),FALSE),NA())</f>
        <v/>
      </c>
      <c r="E822" t="str" cm="1">
        <f t="array" aca="1" ref="E822" ca="1">IFERROR(INDIRECT("'["&amp;Index!$A$1&amp;"]lookup'!R"&amp;ROW(E822)&amp;"C"&amp;COLUMN(E822),FALSE),NA())</f>
        <v/>
      </c>
      <c r="F822" t="str" cm="1">
        <f t="array" aca="1" ref="F822" ca="1">IFERROR(INDIRECT("'["&amp;Index!$A$1&amp;"]lookup'!R"&amp;ROW(F822)&amp;"C"&amp;COLUMN(F822),FALSE),NA())</f>
        <v/>
      </c>
      <c r="G822" t="str" cm="1">
        <f t="array" aca="1" ref="G822" ca="1">IFERROR(INDIRECT("'["&amp;Index!$A$1&amp;"]lookup'!R"&amp;ROW(G822)&amp;"C"&amp;COLUMN(G822),FALSE),NA())</f>
        <v/>
      </c>
      <c r="H822" t="str" cm="1">
        <f t="array" aca="1" ref="H822" ca="1">IFERROR(INDIRECT("'["&amp;Index!$A$1&amp;"]lookup'!R"&amp;ROW(H822)&amp;"C"&amp;COLUMN(H822),FALSE),NA())</f>
        <v/>
      </c>
      <c r="I822" t="str" cm="1">
        <f t="array" aca="1" ref="I822" ca="1">IFERROR(INDIRECT("'["&amp;Index!$A$1&amp;"]lookup'!R"&amp;ROW(I822)&amp;"C"&amp;COLUMN(I822),FALSE),NA())</f>
        <v/>
      </c>
      <c r="J822" t="str" cm="1">
        <f t="array" aca="1" ref="J822" ca="1">IFERROR(INDIRECT("'["&amp;Index!$A$1&amp;"]lookup'!R"&amp;ROW(J822)&amp;"C"&amp;COLUMN(J822),FALSE),NA())</f>
        <v/>
      </c>
      <c r="K822" t="str" cm="1">
        <f t="array" aca="1" ref="K822" ca="1">IFERROR(INDIRECT("'["&amp;Index!$A$1&amp;"]lookup'!R"&amp;ROW(K822)&amp;"C"&amp;COLUMN(K822),FALSE),NA())</f>
        <v/>
      </c>
      <c r="L822" t="str" cm="1">
        <f t="array" aca="1" ref="L822" ca="1">IFERROR(INDIRECT("'["&amp;Index!$A$1&amp;"]lookup'!R"&amp;ROW(L822)&amp;"C"&amp;COLUMN(L822),FALSE),NA())</f>
        <v/>
      </c>
      <c r="M822" t="str" cm="1">
        <f t="array" aca="1" ref="M822" ca="1">IFERROR(INDIRECT("'["&amp;Index!$A$1&amp;"]lookup'!R"&amp;ROW(M822)&amp;"C"&amp;COLUMN(M822),FALSE),NA())</f>
        <v/>
      </c>
      <c r="N822" t="str" cm="1">
        <f t="array" aca="1" ref="N822" ca="1">IFERROR(INDIRECT("'["&amp;Index!$A$1&amp;"]lookup'!R"&amp;ROW(N822)&amp;"C"&amp;COLUMN(N822),FALSE),NA())</f>
        <v/>
      </c>
      <c r="O822" t="str" cm="1">
        <f t="array" aca="1" ref="O822" ca="1">IFERROR(INDIRECT("'["&amp;Index!$A$1&amp;"]lookup'!R"&amp;ROW(O822)&amp;"C"&amp;COLUMN(O822),FALSE),NA())</f>
        <v/>
      </c>
      <c r="P822" t="str" cm="1">
        <f t="array" aca="1" ref="P822" ca="1">IFERROR(INDIRECT("'["&amp;Index!$A$1&amp;"]lookup'!R"&amp;ROW(P822)&amp;"C"&amp;COLUMN(P822),FALSE),NA())</f>
        <v/>
      </c>
      <c r="Q822" t="str" cm="1">
        <f t="array" aca="1" ref="Q822" ca="1">IFERROR(INDIRECT("'["&amp;Index!$A$1&amp;"]lookup'!R"&amp;ROW(Q822)&amp;"C"&amp;COLUMN(Q822),FALSE),NA())</f>
        <v/>
      </c>
      <c r="R822" t="str" cm="1">
        <f t="array" aca="1" ref="R822" ca="1">IFERROR(INDIRECT("'["&amp;Index!$A$1&amp;"]lookup'!R"&amp;ROW(R822)&amp;"C"&amp;COLUMN(R822),FALSE),NA())</f>
        <v/>
      </c>
      <c r="S822" t="str" cm="1">
        <f t="array" aca="1" ref="S822" ca="1">IFERROR(INDIRECT("'["&amp;Index!$A$1&amp;"]lookup'!R"&amp;ROW(S822)&amp;"C"&amp;COLUMN(S822),FALSE),NA())</f>
        <v/>
      </c>
      <c r="T822" t="str" cm="1">
        <f t="array" aca="1" ref="T822" ca="1">IFERROR(INDIRECT("'["&amp;Index!$A$1&amp;"]lookup'!R"&amp;ROW(T822)&amp;"C"&amp;COLUMN(T822),FALSE),NA())</f>
        <v/>
      </c>
      <c r="U822" t="str" cm="1">
        <f t="array" aca="1" ref="U822" ca="1">IFERROR(INDIRECT("'["&amp;Index!$A$1&amp;"]lookup'!R"&amp;ROW(U822)&amp;"C"&amp;COLUMN(U822),FALSE),NA())</f>
        <v/>
      </c>
      <c r="V822" t="str" cm="1">
        <f t="array" aca="1" ref="V822" ca="1">IFERROR(INDIRECT("'["&amp;Index!$A$1&amp;"]lookup'!R"&amp;ROW(V822)&amp;"C"&amp;COLUMN(V822),FALSE),NA())</f>
        <v/>
      </c>
      <c r="W822" t="str" cm="1">
        <f t="array" aca="1" ref="W822" ca="1">IFERROR(INDIRECT("'["&amp;Index!$A$1&amp;"]lookup'!R"&amp;ROW(W822)&amp;"C"&amp;COLUMN(W822),FALSE),NA())</f>
        <v/>
      </c>
      <c r="X822" t="str" cm="1">
        <f t="array" aca="1" ref="X822" ca="1">IFERROR(INDIRECT("'["&amp;Index!$A$1&amp;"]lookup'!R"&amp;ROW(X822)&amp;"C"&amp;COLUMN(X822),FALSE),NA())</f>
        <v/>
      </c>
      <c r="Y822" t="str" cm="1">
        <f t="array" aca="1" ref="Y822" ca="1">IFERROR(INDIRECT("'["&amp;Index!$A$1&amp;"]lookup'!R"&amp;ROW(Y822)&amp;"C"&amp;COLUMN(Y822),FALSE),NA())</f>
        <v/>
      </c>
      <c r="Z822" t="str" cm="1">
        <f t="array" aca="1" ref="Z822" ca="1">IFERROR(INDIRECT("'["&amp;Index!$A$1&amp;"]lookup'!R"&amp;ROW(Z822)&amp;"C"&amp;COLUMN(Z822),FALSE),NA())</f>
        <v/>
      </c>
      <c r="AA822" t="str" cm="1">
        <f t="array" aca="1" ref="AA822" ca="1">IFERROR(INDIRECT("'["&amp;Index!$A$1&amp;"]lookup'!R"&amp;ROW(AA822)&amp;"C"&amp;COLUMN(AA822),FALSE),NA())</f>
        <v/>
      </c>
      <c r="AB822" t="str" cm="1">
        <f t="array" aca="1" ref="AB822" ca="1">IFERROR(INDIRECT("'["&amp;Index!$A$1&amp;"]lookup'!R"&amp;ROW(AB822)&amp;"C"&amp;COLUMN(AB822),FALSE),NA())</f>
        <v/>
      </c>
      <c r="AC822" t="str" cm="1">
        <f t="array" aca="1" ref="AC822" ca="1">IFERROR(INDIRECT("'["&amp;Index!$A$1&amp;"]lookup'!R"&amp;ROW(AC822)&amp;"C"&amp;COLUMN(AC822),FALSE),NA())</f>
        <v/>
      </c>
      <c r="AD822" t="str" cm="1">
        <f t="array" aca="1" ref="AD822" ca="1">IFERROR(INDIRECT("'["&amp;Index!$A$1&amp;"]lookup'!R"&amp;ROW(AD822)&amp;"C"&amp;COLUMN(AD822),FALSE),NA())</f>
        <v/>
      </c>
      <c r="AE822" t="str" cm="1">
        <f t="array" aca="1" ref="AE822" ca="1">IFERROR(INDIRECT("'["&amp;Index!$A$1&amp;"]lookup'!R"&amp;ROW(AE822)&amp;"C"&amp;COLUMN(AE822),FALSE),NA())</f>
        <v/>
      </c>
      <c r="AF822" t="str">
        <f>Index!$A$1</f>
        <v>00_Control Ranges sigma ROTROL N Charge_Lyo_22820035_Dil_22867034_TOTAL_2019-03-01.xlsx</v>
      </c>
      <c r="AG822" t="str" cm="1">
        <f t="array" aca="1" ref="AG822" ca="1">IFERROR(INDIRECT("'["&amp;Index!$A$1&amp;"]Locations and batches'!R"&amp;2&amp;"C"&amp;7,FALSE),NA())</f>
        <v>ROTROL N</v>
      </c>
      <c r="AH822" cm="1">
        <f t="array" aca="1" ref="AH822" ca="1">IFERROR(INDIRECT("'["&amp;Index!$A$1&amp;"]Locations and batches'!$B$6",TRUE),NA())</f>
        <v>22757019</v>
      </c>
      <c r="AI822" t="str" cm="1">
        <f t="array" aca="1" ref="AI822" ca="1">IFERROR(INDIRECT("'["&amp;Index!$A$1&amp;"]Locations and batches'!R"&amp;2&amp;"C"&amp;11,FALSE),NA())</f>
        <v>NL22820035</v>
      </c>
      <c r="AJ822" t="str" cm="1">
        <f t="array" aca="1" ref="AJ822" ca="1">IFERROR(INDIRECT("'["&amp;Index!$A$1&amp;"]Locations and batches'!R"&amp;3&amp;"C"&amp;11,FALSE),NA())</f>
        <v>Di22867034</v>
      </c>
      <c r="AK822" t="str">
        <f t="shared" ca="1" si="26"/>
        <v/>
      </c>
      <c r="AL822" t="e" cm="1">
        <f t="array" aca="1" ref="AL822" ca="1">OFFSET(INDIRECT("'["&amp;Index!$A$1&amp;"]Locations and batches'!$U$5",TRUE),MATCH(AK822,INDIRECT("'["&amp;Index!$A$1&amp;"]Locations and batches'!$U$5:$U$30",TRUE),0),-2)</f>
        <v>#N/A</v>
      </c>
      <c r="AM822" t="e">
        <f ca="1">VLOOKUP(AK822,INDIRECT("'["&amp;Index!$A$1&amp;"]Locations and batches'!$U$6:$V$30",TRUE),2,FALSE)</f>
        <v>#N/A</v>
      </c>
      <c r="AN822" t="str">
        <f t="shared" ca="1" si="27"/>
        <v/>
      </c>
    </row>
    <row r="823" spans="1:40" x14ac:dyDescent="0.25">
      <c r="A823" cm="1">
        <f t="array" aca="1" ref="A823" ca="1">IFERROR(INDIRECT("'["&amp;Index!$A$1&amp;"]lookup'!R"&amp;ROW(A823)&amp;"C"&amp;COLUMN(A823),FALSE),NA())</f>
        <v>823</v>
      </c>
      <c r="B823" t="str" cm="1">
        <f t="array" aca="1" ref="B823" ca="1">IFERROR(INDIRECT("'["&amp;Index!$A$1&amp;"]lookup'!R"&amp;ROW(B823)&amp;"C"&amp;COLUMN(B823),FALSE),NA())</f>
        <v>////</v>
      </c>
      <c r="C823" t="str" cm="1">
        <f t="array" aca="1" ref="C823" ca="1">IFERROR(INDIRECT("'["&amp;Index!$A$1&amp;"]lookup'!R"&amp;ROW(C823)&amp;"C"&amp;COLUMN(C823),FALSE),NA())</f>
        <v/>
      </c>
      <c r="D823" t="str" cm="1">
        <f t="array" aca="1" ref="D823" ca="1">IFERROR(INDIRECT("'["&amp;Index!$A$1&amp;"]lookup'!R"&amp;ROW(D823)&amp;"C"&amp;COLUMN(D823),FALSE),NA())</f>
        <v/>
      </c>
      <c r="E823" t="str" cm="1">
        <f t="array" aca="1" ref="E823" ca="1">IFERROR(INDIRECT("'["&amp;Index!$A$1&amp;"]lookup'!R"&amp;ROW(E823)&amp;"C"&amp;COLUMN(E823),FALSE),NA())</f>
        <v/>
      </c>
      <c r="F823" t="str" cm="1">
        <f t="array" aca="1" ref="F823" ca="1">IFERROR(INDIRECT("'["&amp;Index!$A$1&amp;"]lookup'!R"&amp;ROW(F823)&amp;"C"&amp;COLUMN(F823),FALSE),NA())</f>
        <v/>
      </c>
      <c r="G823" t="str" cm="1">
        <f t="array" aca="1" ref="G823" ca="1">IFERROR(INDIRECT("'["&amp;Index!$A$1&amp;"]lookup'!R"&amp;ROW(G823)&amp;"C"&amp;COLUMN(G823),FALSE),NA())</f>
        <v/>
      </c>
      <c r="H823" t="str" cm="1">
        <f t="array" aca="1" ref="H823" ca="1">IFERROR(INDIRECT("'["&amp;Index!$A$1&amp;"]lookup'!R"&amp;ROW(H823)&amp;"C"&amp;COLUMN(H823),FALSE),NA())</f>
        <v/>
      </c>
      <c r="I823" t="str" cm="1">
        <f t="array" aca="1" ref="I823" ca="1">IFERROR(INDIRECT("'["&amp;Index!$A$1&amp;"]lookup'!R"&amp;ROW(I823)&amp;"C"&amp;COLUMN(I823),FALSE),NA())</f>
        <v/>
      </c>
      <c r="J823" t="str" cm="1">
        <f t="array" aca="1" ref="J823" ca="1">IFERROR(INDIRECT("'["&amp;Index!$A$1&amp;"]lookup'!R"&amp;ROW(J823)&amp;"C"&amp;COLUMN(J823),FALSE),NA())</f>
        <v/>
      </c>
      <c r="K823" t="str" cm="1">
        <f t="array" aca="1" ref="K823" ca="1">IFERROR(INDIRECT("'["&amp;Index!$A$1&amp;"]lookup'!R"&amp;ROW(K823)&amp;"C"&amp;COLUMN(K823),FALSE),NA())</f>
        <v/>
      </c>
      <c r="L823" t="str" cm="1">
        <f t="array" aca="1" ref="L823" ca="1">IFERROR(INDIRECT("'["&amp;Index!$A$1&amp;"]lookup'!R"&amp;ROW(L823)&amp;"C"&amp;COLUMN(L823),FALSE),NA())</f>
        <v/>
      </c>
      <c r="M823" t="str" cm="1">
        <f t="array" aca="1" ref="M823" ca="1">IFERROR(INDIRECT("'["&amp;Index!$A$1&amp;"]lookup'!R"&amp;ROW(M823)&amp;"C"&amp;COLUMN(M823),FALSE),NA())</f>
        <v/>
      </c>
      <c r="N823" t="str" cm="1">
        <f t="array" aca="1" ref="N823" ca="1">IFERROR(INDIRECT("'["&amp;Index!$A$1&amp;"]lookup'!R"&amp;ROW(N823)&amp;"C"&amp;COLUMN(N823),FALSE),NA())</f>
        <v/>
      </c>
      <c r="O823" t="str" cm="1">
        <f t="array" aca="1" ref="O823" ca="1">IFERROR(INDIRECT("'["&amp;Index!$A$1&amp;"]lookup'!R"&amp;ROW(O823)&amp;"C"&amp;COLUMN(O823),FALSE),NA())</f>
        <v/>
      </c>
      <c r="P823" t="str" cm="1">
        <f t="array" aca="1" ref="P823" ca="1">IFERROR(INDIRECT("'["&amp;Index!$A$1&amp;"]lookup'!R"&amp;ROW(P823)&amp;"C"&amp;COLUMN(P823),FALSE),NA())</f>
        <v/>
      </c>
      <c r="Q823" t="str" cm="1">
        <f t="array" aca="1" ref="Q823" ca="1">IFERROR(INDIRECT("'["&amp;Index!$A$1&amp;"]lookup'!R"&amp;ROW(Q823)&amp;"C"&amp;COLUMN(Q823),FALSE),NA())</f>
        <v/>
      </c>
      <c r="R823" t="str" cm="1">
        <f t="array" aca="1" ref="R823" ca="1">IFERROR(INDIRECT("'["&amp;Index!$A$1&amp;"]lookup'!R"&amp;ROW(R823)&amp;"C"&amp;COLUMN(R823),FALSE),NA())</f>
        <v/>
      </c>
      <c r="S823" t="str" cm="1">
        <f t="array" aca="1" ref="S823" ca="1">IFERROR(INDIRECT("'["&amp;Index!$A$1&amp;"]lookup'!R"&amp;ROW(S823)&amp;"C"&amp;COLUMN(S823),FALSE),NA())</f>
        <v/>
      </c>
      <c r="T823" t="str" cm="1">
        <f t="array" aca="1" ref="T823" ca="1">IFERROR(INDIRECT("'["&amp;Index!$A$1&amp;"]lookup'!R"&amp;ROW(T823)&amp;"C"&amp;COLUMN(T823),FALSE),NA())</f>
        <v/>
      </c>
      <c r="U823" t="str" cm="1">
        <f t="array" aca="1" ref="U823" ca="1">IFERROR(INDIRECT("'["&amp;Index!$A$1&amp;"]lookup'!R"&amp;ROW(U823)&amp;"C"&amp;COLUMN(U823),FALSE),NA())</f>
        <v/>
      </c>
      <c r="V823" t="str" cm="1">
        <f t="array" aca="1" ref="V823" ca="1">IFERROR(INDIRECT("'["&amp;Index!$A$1&amp;"]lookup'!R"&amp;ROW(V823)&amp;"C"&amp;COLUMN(V823),FALSE),NA())</f>
        <v/>
      </c>
      <c r="W823" t="str" cm="1">
        <f t="array" aca="1" ref="W823" ca="1">IFERROR(INDIRECT("'["&amp;Index!$A$1&amp;"]lookup'!R"&amp;ROW(W823)&amp;"C"&amp;COLUMN(W823),FALSE),NA())</f>
        <v/>
      </c>
      <c r="X823" t="str" cm="1">
        <f t="array" aca="1" ref="X823" ca="1">IFERROR(INDIRECT("'["&amp;Index!$A$1&amp;"]lookup'!R"&amp;ROW(X823)&amp;"C"&amp;COLUMN(X823),FALSE),NA())</f>
        <v/>
      </c>
      <c r="Y823" t="str" cm="1">
        <f t="array" aca="1" ref="Y823" ca="1">IFERROR(INDIRECT("'["&amp;Index!$A$1&amp;"]lookup'!R"&amp;ROW(Y823)&amp;"C"&amp;COLUMN(Y823),FALSE),NA())</f>
        <v/>
      </c>
      <c r="Z823" t="str" cm="1">
        <f t="array" aca="1" ref="Z823" ca="1">IFERROR(INDIRECT("'["&amp;Index!$A$1&amp;"]lookup'!R"&amp;ROW(Z823)&amp;"C"&amp;COLUMN(Z823),FALSE),NA())</f>
        <v/>
      </c>
      <c r="AA823" t="str" cm="1">
        <f t="array" aca="1" ref="AA823" ca="1">IFERROR(INDIRECT("'["&amp;Index!$A$1&amp;"]lookup'!R"&amp;ROW(AA823)&amp;"C"&amp;COLUMN(AA823),FALSE),NA())</f>
        <v/>
      </c>
      <c r="AB823" t="str" cm="1">
        <f t="array" aca="1" ref="AB823" ca="1">IFERROR(INDIRECT("'["&amp;Index!$A$1&amp;"]lookup'!R"&amp;ROW(AB823)&amp;"C"&amp;COLUMN(AB823),FALSE),NA())</f>
        <v/>
      </c>
      <c r="AC823" t="str" cm="1">
        <f t="array" aca="1" ref="AC823" ca="1">IFERROR(INDIRECT("'["&amp;Index!$A$1&amp;"]lookup'!R"&amp;ROW(AC823)&amp;"C"&amp;COLUMN(AC823),FALSE),NA())</f>
        <v/>
      </c>
      <c r="AD823" t="str" cm="1">
        <f t="array" aca="1" ref="AD823" ca="1">IFERROR(INDIRECT("'["&amp;Index!$A$1&amp;"]lookup'!R"&amp;ROW(AD823)&amp;"C"&amp;COLUMN(AD823),FALSE),NA())</f>
        <v/>
      </c>
      <c r="AE823" t="str" cm="1">
        <f t="array" aca="1" ref="AE823" ca="1">IFERROR(INDIRECT("'["&amp;Index!$A$1&amp;"]lookup'!R"&amp;ROW(AE823)&amp;"C"&amp;COLUMN(AE823),FALSE),NA())</f>
        <v/>
      </c>
      <c r="AF823" t="str">
        <f>Index!$A$1</f>
        <v>00_Control Ranges sigma ROTROL N Charge_Lyo_22820035_Dil_22867034_TOTAL_2019-03-01.xlsx</v>
      </c>
      <c r="AG823" t="str" cm="1">
        <f t="array" aca="1" ref="AG823" ca="1">IFERROR(INDIRECT("'["&amp;Index!$A$1&amp;"]Locations and batches'!R"&amp;2&amp;"C"&amp;7,FALSE),NA())</f>
        <v>ROTROL N</v>
      </c>
      <c r="AH823" cm="1">
        <f t="array" aca="1" ref="AH823" ca="1">IFERROR(INDIRECT("'["&amp;Index!$A$1&amp;"]Locations and batches'!$B$6",TRUE),NA())</f>
        <v>22757019</v>
      </c>
      <c r="AI823" t="str" cm="1">
        <f t="array" aca="1" ref="AI823" ca="1">IFERROR(INDIRECT("'["&amp;Index!$A$1&amp;"]Locations and batches'!R"&amp;2&amp;"C"&amp;11,FALSE),NA())</f>
        <v>NL22820035</v>
      </c>
      <c r="AJ823" t="str" cm="1">
        <f t="array" aca="1" ref="AJ823" ca="1">IFERROR(INDIRECT("'["&amp;Index!$A$1&amp;"]Locations and batches'!R"&amp;3&amp;"C"&amp;11,FALSE),NA())</f>
        <v>Di22867034</v>
      </c>
      <c r="AK823" t="str">
        <f t="shared" ca="1" si="26"/>
        <v/>
      </c>
      <c r="AL823" t="e" cm="1">
        <f t="array" aca="1" ref="AL823" ca="1">OFFSET(INDIRECT("'["&amp;Index!$A$1&amp;"]Locations and batches'!$U$5",TRUE),MATCH(AK823,INDIRECT("'["&amp;Index!$A$1&amp;"]Locations and batches'!$U$5:$U$30",TRUE),0),-2)</f>
        <v>#N/A</v>
      </c>
      <c r="AM823" t="e">
        <f ca="1">VLOOKUP(AK823,INDIRECT("'["&amp;Index!$A$1&amp;"]Locations and batches'!$U$6:$V$30",TRUE),2,FALSE)</f>
        <v>#N/A</v>
      </c>
      <c r="AN823" t="str">
        <f t="shared" ca="1" si="27"/>
        <v/>
      </c>
    </row>
    <row r="824" spans="1:40" x14ac:dyDescent="0.25">
      <c r="A824" cm="1">
        <f t="array" aca="1" ref="A824" ca="1">IFERROR(INDIRECT("'["&amp;Index!$A$1&amp;"]lookup'!R"&amp;ROW(A824)&amp;"C"&amp;COLUMN(A824),FALSE),NA())</f>
        <v>824</v>
      </c>
      <c r="B824" t="str" cm="1">
        <f t="array" aca="1" ref="B824" ca="1">IFERROR(INDIRECT("'["&amp;Index!$A$1&amp;"]lookup'!R"&amp;ROW(B824)&amp;"C"&amp;COLUMN(B824),FALSE),NA())</f>
        <v>////</v>
      </c>
      <c r="C824" t="str" cm="1">
        <f t="array" aca="1" ref="C824" ca="1">IFERROR(INDIRECT("'["&amp;Index!$A$1&amp;"]lookup'!R"&amp;ROW(C824)&amp;"C"&amp;COLUMN(C824),FALSE),NA())</f>
        <v/>
      </c>
      <c r="D824" t="str" cm="1">
        <f t="array" aca="1" ref="D824" ca="1">IFERROR(INDIRECT("'["&amp;Index!$A$1&amp;"]lookup'!R"&amp;ROW(D824)&amp;"C"&amp;COLUMN(D824),FALSE),NA())</f>
        <v/>
      </c>
      <c r="E824" t="str" cm="1">
        <f t="array" aca="1" ref="E824" ca="1">IFERROR(INDIRECT("'["&amp;Index!$A$1&amp;"]lookup'!R"&amp;ROW(E824)&amp;"C"&amp;COLUMN(E824),FALSE),NA())</f>
        <v/>
      </c>
      <c r="F824" t="str" cm="1">
        <f t="array" aca="1" ref="F824" ca="1">IFERROR(INDIRECT("'["&amp;Index!$A$1&amp;"]lookup'!R"&amp;ROW(F824)&amp;"C"&amp;COLUMN(F824),FALSE),NA())</f>
        <v/>
      </c>
      <c r="G824" t="str" cm="1">
        <f t="array" aca="1" ref="G824" ca="1">IFERROR(INDIRECT("'["&amp;Index!$A$1&amp;"]lookup'!R"&amp;ROW(G824)&amp;"C"&amp;COLUMN(G824),FALSE),NA())</f>
        <v/>
      </c>
      <c r="H824" t="str" cm="1">
        <f t="array" aca="1" ref="H824" ca="1">IFERROR(INDIRECT("'["&amp;Index!$A$1&amp;"]lookup'!R"&amp;ROW(H824)&amp;"C"&amp;COLUMN(H824),FALSE),NA())</f>
        <v/>
      </c>
      <c r="I824" t="str" cm="1">
        <f t="array" aca="1" ref="I824" ca="1">IFERROR(INDIRECT("'["&amp;Index!$A$1&amp;"]lookup'!R"&amp;ROW(I824)&amp;"C"&amp;COLUMN(I824),FALSE),NA())</f>
        <v/>
      </c>
      <c r="J824" t="str" cm="1">
        <f t="array" aca="1" ref="J824" ca="1">IFERROR(INDIRECT("'["&amp;Index!$A$1&amp;"]lookup'!R"&amp;ROW(J824)&amp;"C"&amp;COLUMN(J824),FALSE),NA())</f>
        <v/>
      </c>
      <c r="K824" t="str" cm="1">
        <f t="array" aca="1" ref="K824" ca="1">IFERROR(INDIRECT("'["&amp;Index!$A$1&amp;"]lookup'!R"&amp;ROW(K824)&amp;"C"&amp;COLUMN(K824),FALSE),NA())</f>
        <v/>
      </c>
      <c r="L824" t="str" cm="1">
        <f t="array" aca="1" ref="L824" ca="1">IFERROR(INDIRECT("'["&amp;Index!$A$1&amp;"]lookup'!R"&amp;ROW(L824)&amp;"C"&amp;COLUMN(L824),FALSE),NA())</f>
        <v/>
      </c>
      <c r="M824" t="str" cm="1">
        <f t="array" aca="1" ref="M824" ca="1">IFERROR(INDIRECT("'["&amp;Index!$A$1&amp;"]lookup'!R"&amp;ROW(M824)&amp;"C"&amp;COLUMN(M824),FALSE),NA())</f>
        <v/>
      </c>
      <c r="N824" t="str" cm="1">
        <f t="array" aca="1" ref="N824" ca="1">IFERROR(INDIRECT("'["&amp;Index!$A$1&amp;"]lookup'!R"&amp;ROW(N824)&amp;"C"&amp;COLUMN(N824),FALSE),NA())</f>
        <v/>
      </c>
      <c r="O824" t="str" cm="1">
        <f t="array" aca="1" ref="O824" ca="1">IFERROR(INDIRECT("'["&amp;Index!$A$1&amp;"]lookup'!R"&amp;ROW(O824)&amp;"C"&amp;COLUMN(O824),FALSE),NA())</f>
        <v/>
      </c>
      <c r="P824" t="str" cm="1">
        <f t="array" aca="1" ref="P824" ca="1">IFERROR(INDIRECT("'["&amp;Index!$A$1&amp;"]lookup'!R"&amp;ROW(P824)&amp;"C"&amp;COLUMN(P824),FALSE),NA())</f>
        <v/>
      </c>
      <c r="Q824" t="str" cm="1">
        <f t="array" aca="1" ref="Q824" ca="1">IFERROR(INDIRECT("'["&amp;Index!$A$1&amp;"]lookup'!R"&amp;ROW(Q824)&amp;"C"&amp;COLUMN(Q824),FALSE),NA())</f>
        <v/>
      </c>
      <c r="R824" t="str" cm="1">
        <f t="array" aca="1" ref="R824" ca="1">IFERROR(INDIRECT("'["&amp;Index!$A$1&amp;"]lookup'!R"&amp;ROW(R824)&amp;"C"&amp;COLUMN(R824),FALSE),NA())</f>
        <v/>
      </c>
      <c r="S824" t="str" cm="1">
        <f t="array" aca="1" ref="S824" ca="1">IFERROR(INDIRECT("'["&amp;Index!$A$1&amp;"]lookup'!R"&amp;ROW(S824)&amp;"C"&amp;COLUMN(S824),FALSE),NA())</f>
        <v/>
      </c>
      <c r="T824" t="str" cm="1">
        <f t="array" aca="1" ref="T824" ca="1">IFERROR(INDIRECT("'["&amp;Index!$A$1&amp;"]lookup'!R"&amp;ROW(T824)&amp;"C"&amp;COLUMN(T824),FALSE),NA())</f>
        <v/>
      </c>
      <c r="U824" t="str" cm="1">
        <f t="array" aca="1" ref="U824" ca="1">IFERROR(INDIRECT("'["&amp;Index!$A$1&amp;"]lookup'!R"&amp;ROW(U824)&amp;"C"&amp;COLUMN(U824),FALSE),NA())</f>
        <v/>
      </c>
      <c r="V824" t="str" cm="1">
        <f t="array" aca="1" ref="V824" ca="1">IFERROR(INDIRECT("'["&amp;Index!$A$1&amp;"]lookup'!R"&amp;ROW(V824)&amp;"C"&amp;COLUMN(V824),FALSE),NA())</f>
        <v/>
      </c>
      <c r="W824" t="str" cm="1">
        <f t="array" aca="1" ref="W824" ca="1">IFERROR(INDIRECT("'["&amp;Index!$A$1&amp;"]lookup'!R"&amp;ROW(W824)&amp;"C"&amp;COLUMN(W824),FALSE),NA())</f>
        <v/>
      </c>
      <c r="X824" t="str" cm="1">
        <f t="array" aca="1" ref="X824" ca="1">IFERROR(INDIRECT("'["&amp;Index!$A$1&amp;"]lookup'!R"&amp;ROW(X824)&amp;"C"&amp;COLUMN(X824),FALSE),NA())</f>
        <v/>
      </c>
      <c r="Y824" t="str" cm="1">
        <f t="array" aca="1" ref="Y824" ca="1">IFERROR(INDIRECT("'["&amp;Index!$A$1&amp;"]lookup'!R"&amp;ROW(Y824)&amp;"C"&amp;COLUMN(Y824),FALSE),NA())</f>
        <v/>
      </c>
      <c r="Z824" t="str" cm="1">
        <f t="array" aca="1" ref="Z824" ca="1">IFERROR(INDIRECT("'["&amp;Index!$A$1&amp;"]lookup'!R"&amp;ROW(Z824)&amp;"C"&amp;COLUMN(Z824),FALSE),NA())</f>
        <v/>
      </c>
      <c r="AA824" t="str" cm="1">
        <f t="array" aca="1" ref="AA824" ca="1">IFERROR(INDIRECT("'["&amp;Index!$A$1&amp;"]lookup'!R"&amp;ROW(AA824)&amp;"C"&amp;COLUMN(AA824),FALSE),NA())</f>
        <v/>
      </c>
      <c r="AB824" t="str" cm="1">
        <f t="array" aca="1" ref="AB824" ca="1">IFERROR(INDIRECT("'["&amp;Index!$A$1&amp;"]lookup'!R"&amp;ROW(AB824)&amp;"C"&amp;COLUMN(AB824),FALSE),NA())</f>
        <v/>
      </c>
      <c r="AC824" t="str" cm="1">
        <f t="array" aca="1" ref="AC824" ca="1">IFERROR(INDIRECT("'["&amp;Index!$A$1&amp;"]lookup'!R"&amp;ROW(AC824)&amp;"C"&amp;COLUMN(AC824),FALSE),NA())</f>
        <v/>
      </c>
      <c r="AD824" t="str" cm="1">
        <f t="array" aca="1" ref="AD824" ca="1">IFERROR(INDIRECT("'["&amp;Index!$A$1&amp;"]lookup'!R"&amp;ROW(AD824)&amp;"C"&amp;COLUMN(AD824),FALSE),NA())</f>
        <v/>
      </c>
      <c r="AE824" t="str" cm="1">
        <f t="array" aca="1" ref="AE824" ca="1">IFERROR(INDIRECT("'["&amp;Index!$A$1&amp;"]lookup'!R"&amp;ROW(AE824)&amp;"C"&amp;COLUMN(AE824),FALSE),NA())</f>
        <v/>
      </c>
      <c r="AF824" t="str">
        <f>Index!$A$1</f>
        <v>00_Control Ranges sigma ROTROL N Charge_Lyo_22820035_Dil_22867034_TOTAL_2019-03-01.xlsx</v>
      </c>
      <c r="AG824" t="str" cm="1">
        <f t="array" aca="1" ref="AG824" ca="1">IFERROR(INDIRECT("'["&amp;Index!$A$1&amp;"]Locations and batches'!R"&amp;2&amp;"C"&amp;7,FALSE),NA())</f>
        <v>ROTROL N</v>
      </c>
      <c r="AH824" cm="1">
        <f t="array" aca="1" ref="AH824" ca="1">IFERROR(INDIRECT("'["&amp;Index!$A$1&amp;"]Locations and batches'!$B$6",TRUE),NA())</f>
        <v>22757019</v>
      </c>
      <c r="AI824" t="str" cm="1">
        <f t="array" aca="1" ref="AI824" ca="1">IFERROR(INDIRECT("'["&amp;Index!$A$1&amp;"]Locations and batches'!R"&amp;2&amp;"C"&amp;11,FALSE),NA())</f>
        <v>NL22820035</v>
      </c>
      <c r="AJ824" t="str" cm="1">
        <f t="array" aca="1" ref="AJ824" ca="1">IFERROR(INDIRECT("'["&amp;Index!$A$1&amp;"]Locations and batches'!R"&amp;3&amp;"C"&amp;11,FALSE),NA())</f>
        <v>Di22867034</v>
      </c>
      <c r="AK824" t="str">
        <f t="shared" ca="1" si="26"/>
        <v/>
      </c>
      <c r="AL824" t="e" cm="1">
        <f t="array" aca="1" ref="AL824" ca="1">OFFSET(INDIRECT("'["&amp;Index!$A$1&amp;"]Locations and batches'!$U$5",TRUE),MATCH(AK824,INDIRECT("'["&amp;Index!$A$1&amp;"]Locations and batches'!$U$5:$U$30",TRUE),0),-2)</f>
        <v>#N/A</v>
      </c>
      <c r="AM824" t="e">
        <f ca="1">VLOOKUP(AK824,INDIRECT("'["&amp;Index!$A$1&amp;"]Locations and batches'!$U$6:$V$30",TRUE),2,FALSE)</f>
        <v>#N/A</v>
      </c>
      <c r="AN824" t="str">
        <f t="shared" ca="1" si="27"/>
        <v/>
      </c>
    </row>
    <row r="825" spans="1:40" x14ac:dyDescent="0.25">
      <c r="A825" cm="1">
        <f t="array" aca="1" ref="A825" ca="1">IFERROR(INDIRECT("'["&amp;Index!$A$1&amp;"]lookup'!R"&amp;ROW(A825)&amp;"C"&amp;COLUMN(A825),FALSE),NA())</f>
        <v>825</v>
      </c>
      <c r="B825" t="str" cm="1">
        <f t="array" aca="1" ref="B825" ca="1">IFERROR(INDIRECT("'["&amp;Index!$A$1&amp;"]lookup'!R"&amp;ROW(B825)&amp;"C"&amp;COLUMN(B825),FALSE),NA())</f>
        <v>////</v>
      </c>
      <c r="C825" t="str" cm="1">
        <f t="array" aca="1" ref="C825" ca="1">IFERROR(INDIRECT("'["&amp;Index!$A$1&amp;"]lookup'!R"&amp;ROW(C825)&amp;"C"&amp;COLUMN(C825),FALSE),NA())</f>
        <v/>
      </c>
      <c r="D825" t="str" cm="1">
        <f t="array" aca="1" ref="D825" ca="1">IFERROR(INDIRECT("'["&amp;Index!$A$1&amp;"]lookup'!R"&amp;ROW(D825)&amp;"C"&amp;COLUMN(D825),FALSE),NA())</f>
        <v/>
      </c>
      <c r="E825" t="str" cm="1">
        <f t="array" aca="1" ref="E825" ca="1">IFERROR(INDIRECT("'["&amp;Index!$A$1&amp;"]lookup'!R"&amp;ROW(E825)&amp;"C"&amp;COLUMN(E825),FALSE),NA())</f>
        <v/>
      </c>
      <c r="F825" t="str" cm="1">
        <f t="array" aca="1" ref="F825" ca="1">IFERROR(INDIRECT("'["&amp;Index!$A$1&amp;"]lookup'!R"&amp;ROW(F825)&amp;"C"&amp;COLUMN(F825),FALSE),NA())</f>
        <v/>
      </c>
      <c r="G825" t="str" cm="1">
        <f t="array" aca="1" ref="G825" ca="1">IFERROR(INDIRECT("'["&amp;Index!$A$1&amp;"]lookup'!R"&amp;ROW(G825)&amp;"C"&amp;COLUMN(G825),FALSE),NA())</f>
        <v/>
      </c>
      <c r="H825" t="str" cm="1">
        <f t="array" aca="1" ref="H825" ca="1">IFERROR(INDIRECT("'["&amp;Index!$A$1&amp;"]lookup'!R"&amp;ROW(H825)&amp;"C"&amp;COLUMN(H825),FALSE),NA())</f>
        <v/>
      </c>
      <c r="I825" t="str" cm="1">
        <f t="array" aca="1" ref="I825" ca="1">IFERROR(INDIRECT("'["&amp;Index!$A$1&amp;"]lookup'!R"&amp;ROW(I825)&amp;"C"&amp;COLUMN(I825),FALSE),NA())</f>
        <v/>
      </c>
      <c r="J825" t="str" cm="1">
        <f t="array" aca="1" ref="J825" ca="1">IFERROR(INDIRECT("'["&amp;Index!$A$1&amp;"]lookup'!R"&amp;ROW(J825)&amp;"C"&amp;COLUMN(J825),FALSE),NA())</f>
        <v/>
      </c>
      <c r="K825" t="str" cm="1">
        <f t="array" aca="1" ref="K825" ca="1">IFERROR(INDIRECT("'["&amp;Index!$A$1&amp;"]lookup'!R"&amp;ROW(K825)&amp;"C"&amp;COLUMN(K825),FALSE),NA())</f>
        <v/>
      </c>
      <c r="L825" t="str" cm="1">
        <f t="array" aca="1" ref="L825" ca="1">IFERROR(INDIRECT("'["&amp;Index!$A$1&amp;"]lookup'!R"&amp;ROW(L825)&amp;"C"&amp;COLUMN(L825),FALSE),NA())</f>
        <v/>
      </c>
      <c r="M825" t="str" cm="1">
        <f t="array" aca="1" ref="M825" ca="1">IFERROR(INDIRECT("'["&amp;Index!$A$1&amp;"]lookup'!R"&amp;ROW(M825)&amp;"C"&amp;COLUMN(M825),FALSE),NA())</f>
        <v/>
      </c>
      <c r="N825" t="str" cm="1">
        <f t="array" aca="1" ref="N825" ca="1">IFERROR(INDIRECT("'["&amp;Index!$A$1&amp;"]lookup'!R"&amp;ROW(N825)&amp;"C"&amp;COLUMN(N825),FALSE),NA())</f>
        <v/>
      </c>
      <c r="O825" t="str" cm="1">
        <f t="array" aca="1" ref="O825" ca="1">IFERROR(INDIRECT("'["&amp;Index!$A$1&amp;"]lookup'!R"&amp;ROW(O825)&amp;"C"&amp;COLUMN(O825),FALSE),NA())</f>
        <v/>
      </c>
      <c r="P825" t="str" cm="1">
        <f t="array" aca="1" ref="P825" ca="1">IFERROR(INDIRECT("'["&amp;Index!$A$1&amp;"]lookup'!R"&amp;ROW(P825)&amp;"C"&amp;COLUMN(P825),FALSE),NA())</f>
        <v/>
      </c>
      <c r="Q825" t="str" cm="1">
        <f t="array" aca="1" ref="Q825" ca="1">IFERROR(INDIRECT("'["&amp;Index!$A$1&amp;"]lookup'!R"&amp;ROW(Q825)&amp;"C"&amp;COLUMN(Q825),FALSE),NA())</f>
        <v/>
      </c>
      <c r="R825" t="str" cm="1">
        <f t="array" aca="1" ref="R825" ca="1">IFERROR(INDIRECT("'["&amp;Index!$A$1&amp;"]lookup'!R"&amp;ROW(R825)&amp;"C"&amp;COLUMN(R825),FALSE),NA())</f>
        <v/>
      </c>
      <c r="S825" t="str" cm="1">
        <f t="array" aca="1" ref="S825" ca="1">IFERROR(INDIRECT("'["&amp;Index!$A$1&amp;"]lookup'!R"&amp;ROW(S825)&amp;"C"&amp;COLUMN(S825),FALSE),NA())</f>
        <v/>
      </c>
      <c r="T825" t="str" cm="1">
        <f t="array" aca="1" ref="T825" ca="1">IFERROR(INDIRECT("'["&amp;Index!$A$1&amp;"]lookup'!R"&amp;ROW(T825)&amp;"C"&amp;COLUMN(T825),FALSE),NA())</f>
        <v/>
      </c>
      <c r="U825" t="str" cm="1">
        <f t="array" aca="1" ref="U825" ca="1">IFERROR(INDIRECT("'["&amp;Index!$A$1&amp;"]lookup'!R"&amp;ROW(U825)&amp;"C"&amp;COLUMN(U825),FALSE),NA())</f>
        <v/>
      </c>
      <c r="V825" t="str" cm="1">
        <f t="array" aca="1" ref="V825" ca="1">IFERROR(INDIRECT("'["&amp;Index!$A$1&amp;"]lookup'!R"&amp;ROW(V825)&amp;"C"&amp;COLUMN(V825),FALSE),NA())</f>
        <v/>
      </c>
      <c r="W825" t="str" cm="1">
        <f t="array" aca="1" ref="W825" ca="1">IFERROR(INDIRECT("'["&amp;Index!$A$1&amp;"]lookup'!R"&amp;ROW(W825)&amp;"C"&amp;COLUMN(W825),FALSE),NA())</f>
        <v/>
      </c>
      <c r="X825" t="str" cm="1">
        <f t="array" aca="1" ref="X825" ca="1">IFERROR(INDIRECT("'["&amp;Index!$A$1&amp;"]lookup'!R"&amp;ROW(X825)&amp;"C"&amp;COLUMN(X825),FALSE),NA())</f>
        <v/>
      </c>
      <c r="Y825" t="str" cm="1">
        <f t="array" aca="1" ref="Y825" ca="1">IFERROR(INDIRECT("'["&amp;Index!$A$1&amp;"]lookup'!R"&amp;ROW(Y825)&amp;"C"&amp;COLUMN(Y825),FALSE),NA())</f>
        <v/>
      </c>
      <c r="Z825" t="str" cm="1">
        <f t="array" aca="1" ref="Z825" ca="1">IFERROR(INDIRECT("'["&amp;Index!$A$1&amp;"]lookup'!R"&amp;ROW(Z825)&amp;"C"&amp;COLUMN(Z825),FALSE),NA())</f>
        <v/>
      </c>
      <c r="AA825" t="str" cm="1">
        <f t="array" aca="1" ref="AA825" ca="1">IFERROR(INDIRECT("'["&amp;Index!$A$1&amp;"]lookup'!R"&amp;ROW(AA825)&amp;"C"&amp;COLUMN(AA825),FALSE),NA())</f>
        <v/>
      </c>
      <c r="AB825" t="str" cm="1">
        <f t="array" aca="1" ref="AB825" ca="1">IFERROR(INDIRECT("'["&amp;Index!$A$1&amp;"]lookup'!R"&amp;ROW(AB825)&amp;"C"&amp;COLUMN(AB825),FALSE),NA())</f>
        <v/>
      </c>
      <c r="AC825" t="str" cm="1">
        <f t="array" aca="1" ref="AC825" ca="1">IFERROR(INDIRECT("'["&amp;Index!$A$1&amp;"]lookup'!R"&amp;ROW(AC825)&amp;"C"&amp;COLUMN(AC825),FALSE),NA())</f>
        <v/>
      </c>
      <c r="AD825" t="str" cm="1">
        <f t="array" aca="1" ref="AD825" ca="1">IFERROR(INDIRECT("'["&amp;Index!$A$1&amp;"]lookup'!R"&amp;ROW(AD825)&amp;"C"&amp;COLUMN(AD825),FALSE),NA())</f>
        <v/>
      </c>
      <c r="AE825" t="str" cm="1">
        <f t="array" aca="1" ref="AE825" ca="1">IFERROR(INDIRECT("'["&amp;Index!$A$1&amp;"]lookup'!R"&amp;ROW(AE825)&amp;"C"&amp;COLUMN(AE825),FALSE),NA())</f>
        <v/>
      </c>
      <c r="AF825" t="str">
        <f>Index!$A$1</f>
        <v>00_Control Ranges sigma ROTROL N Charge_Lyo_22820035_Dil_22867034_TOTAL_2019-03-01.xlsx</v>
      </c>
      <c r="AG825" t="str" cm="1">
        <f t="array" aca="1" ref="AG825" ca="1">IFERROR(INDIRECT("'["&amp;Index!$A$1&amp;"]Locations and batches'!R"&amp;2&amp;"C"&amp;7,FALSE),NA())</f>
        <v>ROTROL N</v>
      </c>
      <c r="AH825" cm="1">
        <f t="array" aca="1" ref="AH825" ca="1">IFERROR(INDIRECT("'["&amp;Index!$A$1&amp;"]Locations and batches'!$B$6",TRUE),NA())</f>
        <v>22757019</v>
      </c>
      <c r="AI825" t="str" cm="1">
        <f t="array" aca="1" ref="AI825" ca="1">IFERROR(INDIRECT("'["&amp;Index!$A$1&amp;"]Locations and batches'!R"&amp;2&amp;"C"&amp;11,FALSE),NA())</f>
        <v>NL22820035</v>
      </c>
      <c r="AJ825" t="str" cm="1">
        <f t="array" aca="1" ref="AJ825" ca="1">IFERROR(INDIRECT("'["&amp;Index!$A$1&amp;"]Locations and batches'!R"&amp;3&amp;"C"&amp;11,FALSE),NA())</f>
        <v>Di22867034</v>
      </c>
      <c r="AK825" t="str">
        <f t="shared" ca="1" si="26"/>
        <v/>
      </c>
      <c r="AL825" t="e" cm="1">
        <f t="array" aca="1" ref="AL825" ca="1">OFFSET(INDIRECT("'["&amp;Index!$A$1&amp;"]Locations and batches'!$U$5",TRUE),MATCH(AK825,INDIRECT("'["&amp;Index!$A$1&amp;"]Locations and batches'!$U$5:$U$30",TRUE),0),-2)</f>
        <v>#N/A</v>
      </c>
      <c r="AM825" t="e">
        <f ca="1">VLOOKUP(AK825,INDIRECT("'["&amp;Index!$A$1&amp;"]Locations and batches'!$U$6:$V$30",TRUE),2,FALSE)</f>
        <v>#N/A</v>
      </c>
      <c r="AN825" t="str">
        <f t="shared" ca="1" si="27"/>
        <v/>
      </c>
    </row>
    <row r="826" spans="1:40" x14ac:dyDescent="0.25">
      <c r="A826" cm="1">
        <f t="array" aca="1" ref="A826" ca="1">IFERROR(INDIRECT("'["&amp;Index!$A$1&amp;"]lookup'!R"&amp;ROW(A826)&amp;"C"&amp;COLUMN(A826),FALSE),NA())</f>
        <v>826</v>
      </c>
      <c r="B826" t="str" cm="1">
        <f t="array" aca="1" ref="B826" ca="1">IFERROR(INDIRECT("'["&amp;Index!$A$1&amp;"]lookup'!R"&amp;ROW(B826)&amp;"C"&amp;COLUMN(B826),FALSE),NA())</f>
        <v>////</v>
      </c>
      <c r="C826" t="str" cm="1">
        <f t="array" aca="1" ref="C826" ca="1">IFERROR(INDIRECT("'["&amp;Index!$A$1&amp;"]lookup'!R"&amp;ROW(C826)&amp;"C"&amp;COLUMN(C826),FALSE),NA())</f>
        <v/>
      </c>
      <c r="D826" t="str" cm="1">
        <f t="array" aca="1" ref="D826" ca="1">IFERROR(INDIRECT("'["&amp;Index!$A$1&amp;"]lookup'!R"&amp;ROW(D826)&amp;"C"&amp;COLUMN(D826),FALSE),NA())</f>
        <v/>
      </c>
      <c r="E826" t="str" cm="1">
        <f t="array" aca="1" ref="E826" ca="1">IFERROR(INDIRECT("'["&amp;Index!$A$1&amp;"]lookup'!R"&amp;ROW(E826)&amp;"C"&amp;COLUMN(E826),FALSE),NA())</f>
        <v/>
      </c>
      <c r="F826" t="str" cm="1">
        <f t="array" aca="1" ref="F826" ca="1">IFERROR(INDIRECT("'["&amp;Index!$A$1&amp;"]lookup'!R"&amp;ROW(F826)&amp;"C"&amp;COLUMN(F826),FALSE),NA())</f>
        <v/>
      </c>
      <c r="G826" t="str" cm="1">
        <f t="array" aca="1" ref="G826" ca="1">IFERROR(INDIRECT("'["&amp;Index!$A$1&amp;"]lookup'!R"&amp;ROW(G826)&amp;"C"&amp;COLUMN(G826),FALSE),NA())</f>
        <v/>
      </c>
      <c r="H826" t="str" cm="1">
        <f t="array" aca="1" ref="H826" ca="1">IFERROR(INDIRECT("'["&amp;Index!$A$1&amp;"]lookup'!R"&amp;ROW(H826)&amp;"C"&amp;COLUMN(H826),FALSE),NA())</f>
        <v/>
      </c>
      <c r="I826" t="str" cm="1">
        <f t="array" aca="1" ref="I826" ca="1">IFERROR(INDIRECT("'["&amp;Index!$A$1&amp;"]lookup'!R"&amp;ROW(I826)&amp;"C"&amp;COLUMN(I826),FALSE),NA())</f>
        <v/>
      </c>
      <c r="J826" t="str" cm="1">
        <f t="array" aca="1" ref="J826" ca="1">IFERROR(INDIRECT("'["&amp;Index!$A$1&amp;"]lookup'!R"&amp;ROW(J826)&amp;"C"&amp;COLUMN(J826),FALSE),NA())</f>
        <v/>
      </c>
      <c r="K826" t="str" cm="1">
        <f t="array" aca="1" ref="K826" ca="1">IFERROR(INDIRECT("'["&amp;Index!$A$1&amp;"]lookup'!R"&amp;ROW(K826)&amp;"C"&amp;COLUMN(K826),FALSE),NA())</f>
        <v/>
      </c>
      <c r="L826" t="str" cm="1">
        <f t="array" aca="1" ref="L826" ca="1">IFERROR(INDIRECT("'["&amp;Index!$A$1&amp;"]lookup'!R"&amp;ROW(L826)&amp;"C"&amp;COLUMN(L826),FALSE),NA())</f>
        <v/>
      </c>
      <c r="M826" t="str" cm="1">
        <f t="array" aca="1" ref="M826" ca="1">IFERROR(INDIRECT("'["&amp;Index!$A$1&amp;"]lookup'!R"&amp;ROW(M826)&amp;"C"&amp;COLUMN(M826),FALSE),NA())</f>
        <v/>
      </c>
      <c r="N826" t="str" cm="1">
        <f t="array" aca="1" ref="N826" ca="1">IFERROR(INDIRECT("'["&amp;Index!$A$1&amp;"]lookup'!R"&amp;ROW(N826)&amp;"C"&amp;COLUMN(N826),FALSE),NA())</f>
        <v/>
      </c>
      <c r="O826" t="str" cm="1">
        <f t="array" aca="1" ref="O826" ca="1">IFERROR(INDIRECT("'["&amp;Index!$A$1&amp;"]lookup'!R"&amp;ROW(O826)&amp;"C"&amp;COLUMN(O826),FALSE),NA())</f>
        <v/>
      </c>
      <c r="P826" t="str" cm="1">
        <f t="array" aca="1" ref="P826" ca="1">IFERROR(INDIRECT("'["&amp;Index!$A$1&amp;"]lookup'!R"&amp;ROW(P826)&amp;"C"&amp;COLUMN(P826),FALSE),NA())</f>
        <v/>
      </c>
      <c r="Q826" t="str" cm="1">
        <f t="array" aca="1" ref="Q826" ca="1">IFERROR(INDIRECT("'["&amp;Index!$A$1&amp;"]lookup'!R"&amp;ROW(Q826)&amp;"C"&amp;COLUMN(Q826),FALSE),NA())</f>
        <v/>
      </c>
      <c r="R826" t="str" cm="1">
        <f t="array" aca="1" ref="R826" ca="1">IFERROR(INDIRECT("'["&amp;Index!$A$1&amp;"]lookup'!R"&amp;ROW(R826)&amp;"C"&amp;COLUMN(R826),FALSE),NA())</f>
        <v/>
      </c>
      <c r="S826" t="str" cm="1">
        <f t="array" aca="1" ref="S826" ca="1">IFERROR(INDIRECT("'["&amp;Index!$A$1&amp;"]lookup'!R"&amp;ROW(S826)&amp;"C"&amp;COLUMN(S826),FALSE),NA())</f>
        <v/>
      </c>
      <c r="T826" t="str" cm="1">
        <f t="array" aca="1" ref="T826" ca="1">IFERROR(INDIRECT("'["&amp;Index!$A$1&amp;"]lookup'!R"&amp;ROW(T826)&amp;"C"&amp;COLUMN(T826),FALSE),NA())</f>
        <v/>
      </c>
      <c r="U826" t="str" cm="1">
        <f t="array" aca="1" ref="U826" ca="1">IFERROR(INDIRECT("'["&amp;Index!$A$1&amp;"]lookup'!R"&amp;ROW(U826)&amp;"C"&amp;COLUMN(U826),FALSE),NA())</f>
        <v/>
      </c>
      <c r="V826" t="str" cm="1">
        <f t="array" aca="1" ref="V826" ca="1">IFERROR(INDIRECT("'["&amp;Index!$A$1&amp;"]lookup'!R"&amp;ROW(V826)&amp;"C"&amp;COLUMN(V826),FALSE),NA())</f>
        <v/>
      </c>
      <c r="W826" t="str" cm="1">
        <f t="array" aca="1" ref="W826" ca="1">IFERROR(INDIRECT("'["&amp;Index!$A$1&amp;"]lookup'!R"&amp;ROW(W826)&amp;"C"&amp;COLUMN(W826),FALSE),NA())</f>
        <v/>
      </c>
      <c r="X826" t="str" cm="1">
        <f t="array" aca="1" ref="X826" ca="1">IFERROR(INDIRECT("'["&amp;Index!$A$1&amp;"]lookup'!R"&amp;ROW(X826)&amp;"C"&amp;COLUMN(X826),FALSE),NA())</f>
        <v/>
      </c>
      <c r="Y826" t="str" cm="1">
        <f t="array" aca="1" ref="Y826" ca="1">IFERROR(INDIRECT("'["&amp;Index!$A$1&amp;"]lookup'!R"&amp;ROW(Y826)&amp;"C"&amp;COLUMN(Y826),FALSE),NA())</f>
        <v/>
      </c>
      <c r="Z826" t="str" cm="1">
        <f t="array" aca="1" ref="Z826" ca="1">IFERROR(INDIRECT("'["&amp;Index!$A$1&amp;"]lookup'!R"&amp;ROW(Z826)&amp;"C"&amp;COLUMN(Z826),FALSE),NA())</f>
        <v/>
      </c>
      <c r="AA826" t="str" cm="1">
        <f t="array" aca="1" ref="AA826" ca="1">IFERROR(INDIRECT("'["&amp;Index!$A$1&amp;"]lookup'!R"&amp;ROW(AA826)&amp;"C"&amp;COLUMN(AA826),FALSE),NA())</f>
        <v/>
      </c>
      <c r="AB826" t="str" cm="1">
        <f t="array" aca="1" ref="AB826" ca="1">IFERROR(INDIRECT("'["&amp;Index!$A$1&amp;"]lookup'!R"&amp;ROW(AB826)&amp;"C"&amp;COLUMN(AB826),FALSE),NA())</f>
        <v/>
      </c>
      <c r="AC826" t="str" cm="1">
        <f t="array" aca="1" ref="AC826" ca="1">IFERROR(INDIRECT("'["&amp;Index!$A$1&amp;"]lookup'!R"&amp;ROW(AC826)&amp;"C"&amp;COLUMN(AC826),FALSE),NA())</f>
        <v/>
      </c>
      <c r="AD826" t="str" cm="1">
        <f t="array" aca="1" ref="AD826" ca="1">IFERROR(INDIRECT("'["&amp;Index!$A$1&amp;"]lookup'!R"&amp;ROW(AD826)&amp;"C"&amp;COLUMN(AD826),FALSE),NA())</f>
        <v/>
      </c>
      <c r="AE826" t="str" cm="1">
        <f t="array" aca="1" ref="AE826" ca="1">IFERROR(INDIRECT("'["&amp;Index!$A$1&amp;"]lookup'!R"&amp;ROW(AE826)&amp;"C"&amp;COLUMN(AE826),FALSE),NA())</f>
        <v/>
      </c>
      <c r="AF826" t="str">
        <f>Index!$A$1</f>
        <v>00_Control Ranges sigma ROTROL N Charge_Lyo_22820035_Dil_22867034_TOTAL_2019-03-01.xlsx</v>
      </c>
      <c r="AG826" t="str" cm="1">
        <f t="array" aca="1" ref="AG826" ca="1">IFERROR(INDIRECT("'["&amp;Index!$A$1&amp;"]Locations and batches'!R"&amp;2&amp;"C"&amp;7,FALSE),NA())</f>
        <v>ROTROL N</v>
      </c>
      <c r="AH826" cm="1">
        <f t="array" aca="1" ref="AH826" ca="1">IFERROR(INDIRECT("'["&amp;Index!$A$1&amp;"]Locations and batches'!$B$6",TRUE),NA())</f>
        <v>22757019</v>
      </c>
      <c r="AI826" t="str" cm="1">
        <f t="array" aca="1" ref="AI826" ca="1">IFERROR(INDIRECT("'["&amp;Index!$A$1&amp;"]Locations and batches'!R"&amp;2&amp;"C"&amp;11,FALSE),NA())</f>
        <v>NL22820035</v>
      </c>
      <c r="AJ826" t="str" cm="1">
        <f t="array" aca="1" ref="AJ826" ca="1">IFERROR(INDIRECT("'["&amp;Index!$A$1&amp;"]Locations and batches'!R"&amp;3&amp;"C"&amp;11,FALSE),NA())</f>
        <v>Di22867034</v>
      </c>
      <c r="AK826" t="str">
        <f t="shared" ca="1" si="26"/>
        <v/>
      </c>
      <c r="AL826" t="e" cm="1">
        <f t="array" aca="1" ref="AL826" ca="1">OFFSET(INDIRECT("'["&amp;Index!$A$1&amp;"]Locations and batches'!$U$5",TRUE),MATCH(AK826,INDIRECT("'["&amp;Index!$A$1&amp;"]Locations and batches'!$U$5:$U$30",TRUE),0),-2)</f>
        <v>#N/A</v>
      </c>
      <c r="AM826" t="e">
        <f ca="1">VLOOKUP(AK826,INDIRECT("'["&amp;Index!$A$1&amp;"]Locations and batches'!$U$6:$V$30",TRUE),2,FALSE)</f>
        <v>#N/A</v>
      </c>
      <c r="AN826" t="str">
        <f t="shared" ca="1" si="27"/>
        <v/>
      </c>
    </row>
    <row r="827" spans="1:40" x14ac:dyDescent="0.25">
      <c r="A827" cm="1">
        <f t="array" aca="1" ref="A827" ca="1">IFERROR(INDIRECT("'["&amp;Index!$A$1&amp;"]lookup'!R"&amp;ROW(A827)&amp;"C"&amp;COLUMN(A827),FALSE),NA())</f>
        <v>827</v>
      </c>
      <c r="B827" t="str" cm="1">
        <f t="array" aca="1" ref="B827" ca="1">IFERROR(INDIRECT("'["&amp;Index!$A$1&amp;"]lookup'!R"&amp;ROW(B827)&amp;"C"&amp;COLUMN(B827),FALSE),NA())</f>
        <v>////</v>
      </c>
      <c r="C827" t="str" cm="1">
        <f t="array" aca="1" ref="C827" ca="1">IFERROR(INDIRECT("'["&amp;Index!$A$1&amp;"]lookup'!R"&amp;ROW(C827)&amp;"C"&amp;COLUMN(C827),FALSE),NA())</f>
        <v/>
      </c>
      <c r="D827" t="str" cm="1">
        <f t="array" aca="1" ref="D827" ca="1">IFERROR(INDIRECT("'["&amp;Index!$A$1&amp;"]lookup'!R"&amp;ROW(D827)&amp;"C"&amp;COLUMN(D827),FALSE),NA())</f>
        <v/>
      </c>
      <c r="E827" t="str" cm="1">
        <f t="array" aca="1" ref="E827" ca="1">IFERROR(INDIRECT("'["&amp;Index!$A$1&amp;"]lookup'!R"&amp;ROW(E827)&amp;"C"&amp;COLUMN(E827),FALSE),NA())</f>
        <v/>
      </c>
      <c r="F827" t="str" cm="1">
        <f t="array" aca="1" ref="F827" ca="1">IFERROR(INDIRECT("'["&amp;Index!$A$1&amp;"]lookup'!R"&amp;ROW(F827)&amp;"C"&amp;COLUMN(F827),FALSE),NA())</f>
        <v/>
      </c>
      <c r="G827" t="str" cm="1">
        <f t="array" aca="1" ref="G827" ca="1">IFERROR(INDIRECT("'["&amp;Index!$A$1&amp;"]lookup'!R"&amp;ROW(G827)&amp;"C"&amp;COLUMN(G827),FALSE),NA())</f>
        <v/>
      </c>
      <c r="H827" t="str" cm="1">
        <f t="array" aca="1" ref="H827" ca="1">IFERROR(INDIRECT("'["&amp;Index!$A$1&amp;"]lookup'!R"&amp;ROW(H827)&amp;"C"&amp;COLUMN(H827),FALSE),NA())</f>
        <v/>
      </c>
      <c r="I827" t="str" cm="1">
        <f t="array" aca="1" ref="I827" ca="1">IFERROR(INDIRECT("'["&amp;Index!$A$1&amp;"]lookup'!R"&amp;ROW(I827)&amp;"C"&amp;COLUMN(I827),FALSE),NA())</f>
        <v/>
      </c>
      <c r="J827" t="str" cm="1">
        <f t="array" aca="1" ref="J827" ca="1">IFERROR(INDIRECT("'["&amp;Index!$A$1&amp;"]lookup'!R"&amp;ROW(J827)&amp;"C"&amp;COLUMN(J827),FALSE),NA())</f>
        <v/>
      </c>
      <c r="K827" t="str" cm="1">
        <f t="array" aca="1" ref="K827" ca="1">IFERROR(INDIRECT("'["&amp;Index!$A$1&amp;"]lookup'!R"&amp;ROW(K827)&amp;"C"&amp;COLUMN(K827),FALSE),NA())</f>
        <v/>
      </c>
      <c r="L827" t="str" cm="1">
        <f t="array" aca="1" ref="L827" ca="1">IFERROR(INDIRECT("'["&amp;Index!$A$1&amp;"]lookup'!R"&amp;ROW(L827)&amp;"C"&amp;COLUMN(L827),FALSE),NA())</f>
        <v/>
      </c>
      <c r="M827" t="str" cm="1">
        <f t="array" aca="1" ref="M827" ca="1">IFERROR(INDIRECT("'["&amp;Index!$A$1&amp;"]lookup'!R"&amp;ROW(M827)&amp;"C"&amp;COLUMN(M827),FALSE),NA())</f>
        <v/>
      </c>
      <c r="N827" t="str" cm="1">
        <f t="array" aca="1" ref="N827" ca="1">IFERROR(INDIRECT("'["&amp;Index!$A$1&amp;"]lookup'!R"&amp;ROW(N827)&amp;"C"&amp;COLUMN(N827),FALSE),NA())</f>
        <v/>
      </c>
      <c r="O827" t="str" cm="1">
        <f t="array" aca="1" ref="O827" ca="1">IFERROR(INDIRECT("'["&amp;Index!$A$1&amp;"]lookup'!R"&amp;ROW(O827)&amp;"C"&amp;COLUMN(O827),FALSE),NA())</f>
        <v/>
      </c>
      <c r="P827" t="str" cm="1">
        <f t="array" aca="1" ref="P827" ca="1">IFERROR(INDIRECT("'["&amp;Index!$A$1&amp;"]lookup'!R"&amp;ROW(P827)&amp;"C"&amp;COLUMN(P827),FALSE),NA())</f>
        <v/>
      </c>
      <c r="Q827" t="str" cm="1">
        <f t="array" aca="1" ref="Q827" ca="1">IFERROR(INDIRECT("'["&amp;Index!$A$1&amp;"]lookup'!R"&amp;ROW(Q827)&amp;"C"&amp;COLUMN(Q827),FALSE),NA())</f>
        <v/>
      </c>
      <c r="R827" t="str" cm="1">
        <f t="array" aca="1" ref="R827" ca="1">IFERROR(INDIRECT("'["&amp;Index!$A$1&amp;"]lookup'!R"&amp;ROW(R827)&amp;"C"&amp;COLUMN(R827),FALSE),NA())</f>
        <v/>
      </c>
      <c r="S827" t="str" cm="1">
        <f t="array" aca="1" ref="S827" ca="1">IFERROR(INDIRECT("'["&amp;Index!$A$1&amp;"]lookup'!R"&amp;ROW(S827)&amp;"C"&amp;COLUMN(S827),FALSE),NA())</f>
        <v/>
      </c>
      <c r="T827" t="str" cm="1">
        <f t="array" aca="1" ref="T827" ca="1">IFERROR(INDIRECT("'["&amp;Index!$A$1&amp;"]lookup'!R"&amp;ROW(T827)&amp;"C"&amp;COLUMN(T827),FALSE),NA())</f>
        <v/>
      </c>
      <c r="U827" t="str" cm="1">
        <f t="array" aca="1" ref="U827" ca="1">IFERROR(INDIRECT("'["&amp;Index!$A$1&amp;"]lookup'!R"&amp;ROW(U827)&amp;"C"&amp;COLUMN(U827),FALSE),NA())</f>
        <v/>
      </c>
      <c r="V827" t="str" cm="1">
        <f t="array" aca="1" ref="V827" ca="1">IFERROR(INDIRECT("'["&amp;Index!$A$1&amp;"]lookup'!R"&amp;ROW(V827)&amp;"C"&amp;COLUMN(V827),FALSE),NA())</f>
        <v/>
      </c>
      <c r="W827" t="str" cm="1">
        <f t="array" aca="1" ref="W827" ca="1">IFERROR(INDIRECT("'["&amp;Index!$A$1&amp;"]lookup'!R"&amp;ROW(W827)&amp;"C"&amp;COLUMN(W827),FALSE),NA())</f>
        <v/>
      </c>
      <c r="X827" t="str" cm="1">
        <f t="array" aca="1" ref="X827" ca="1">IFERROR(INDIRECT("'["&amp;Index!$A$1&amp;"]lookup'!R"&amp;ROW(X827)&amp;"C"&amp;COLUMN(X827),FALSE),NA())</f>
        <v/>
      </c>
      <c r="Y827" t="str" cm="1">
        <f t="array" aca="1" ref="Y827" ca="1">IFERROR(INDIRECT("'["&amp;Index!$A$1&amp;"]lookup'!R"&amp;ROW(Y827)&amp;"C"&amp;COLUMN(Y827),FALSE),NA())</f>
        <v/>
      </c>
      <c r="Z827" t="str" cm="1">
        <f t="array" aca="1" ref="Z827" ca="1">IFERROR(INDIRECT("'["&amp;Index!$A$1&amp;"]lookup'!R"&amp;ROW(Z827)&amp;"C"&amp;COLUMN(Z827),FALSE),NA())</f>
        <v/>
      </c>
      <c r="AA827" t="str" cm="1">
        <f t="array" aca="1" ref="AA827" ca="1">IFERROR(INDIRECT("'["&amp;Index!$A$1&amp;"]lookup'!R"&amp;ROW(AA827)&amp;"C"&amp;COLUMN(AA827),FALSE),NA())</f>
        <v/>
      </c>
      <c r="AB827" t="str" cm="1">
        <f t="array" aca="1" ref="AB827" ca="1">IFERROR(INDIRECT("'["&amp;Index!$A$1&amp;"]lookup'!R"&amp;ROW(AB827)&amp;"C"&amp;COLUMN(AB827),FALSE),NA())</f>
        <v/>
      </c>
      <c r="AC827" t="str" cm="1">
        <f t="array" aca="1" ref="AC827" ca="1">IFERROR(INDIRECT("'["&amp;Index!$A$1&amp;"]lookup'!R"&amp;ROW(AC827)&amp;"C"&amp;COLUMN(AC827),FALSE),NA())</f>
        <v/>
      </c>
      <c r="AD827" t="str" cm="1">
        <f t="array" aca="1" ref="AD827" ca="1">IFERROR(INDIRECT("'["&amp;Index!$A$1&amp;"]lookup'!R"&amp;ROW(AD827)&amp;"C"&amp;COLUMN(AD827),FALSE),NA())</f>
        <v/>
      </c>
      <c r="AE827" t="str" cm="1">
        <f t="array" aca="1" ref="AE827" ca="1">IFERROR(INDIRECT("'["&amp;Index!$A$1&amp;"]lookup'!R"&amp;ROW(AE827)&amp;"C"&amp;COLUMN(AE827),FALSE),NA())</f>
        <v/>
      </c>
      <c r="AF827" t="str">
        <f>Index!$A$1</f>
        <v>00_Control Ranges sigma ROTROL N Charge_Lyo_22820035_Dil_22867034_TOTAL_2019-03-01.xlsx</v>
      </c>
      <c r="AG827" t="str" cm="1">
        <f t="array" aca="1" ref="AG827" ca="1">IFERROR(INDIRECT("'["&amp;Index!$A$1&amp;"]Locations and batches'!R"&amp;2&amp;"C"&amp;7,FALSE),NA())</f>
        <v>ROTROL N</v>
      </c>
      <c r="AH827" cm="1">
        <f t="array" aca="1" ref="AH827" ca="1">IFERROR(INDIRECT("'["&amp;Index!$A$1&amp;"]Locations and batches'!$B$6",TRUE),NA())</f>
        <v>22757019</v>
      </c>
      <c r="AI827" t="str" cm="1">
        <f t="array" aca="1" ref="AI827" ca="1">IFERROR(INDIRECT("'["&amp;Index!$A$1&amp;"]Locations and batches'!R"&amp;2&amp;"C"&amp;11,FALSE),NA())</f>
        <v>NL22820035</v>
      </c>
      <c r="AJ827" t="str" cm="1">
        <f t="array" aca="1" ref="AJ827" ca="1">IFERROR(INDIRECT("'["&amp;Index!$A$1&amp;"]Locations and batches'!R"&amp;3&amp;"C"&amp;11,FALSE),NA())</f>
        <v>Di22867034</v>
      </c>
      <c r="AK827" t="str">
        <f t="shared" ca="1" si="26"/>
        <v/>
      </c>
      <c r="AL827" t="e" cm="1">
        <f t="array" aca="1" ref="AL827" ca="1">OFFSET(INDIRECT("'["&amp;Index!$A$1&amp;"]Locations and batches'!$U$5",TRUE),MATCH(AK827,INDIRECT("'["&amp;Index!$A$1&amp;"]Locations and batches'!$U$5:$U$30",TRUE),0),-2)</f>
        <v>#N/A</v>
      </c>
      <c r="AM827" t="e">
        <f ca="1">VLOOKUP(AK827,INDIRECT("'["&amp;Index!$A$1&amp;"]Locations and batches'!$U$6:$V$30",TRUE),2,FALSE)</f>
        <v>#N/A</v>
      </c>
      <c r="AN827" t="str">
        <f t="shared" ca="1" si="27"/>
        <v/>
      </c>
    </row>
    <row r="828" spans="1:40" x14ac:dyDescent="0.25">
      <c r="A828" cm="1">
        <f t="array" aca="1" ref="A828" ca="1">IFERROR(INDIRECT("'["&amp;Index!$A$1&amp;"]lookup'!R"&amp;ROW(A828)&amp;"C"&amp;COLUMN(A828),FALSE),NA())</f>
        <v>828</v>
      </c>
      <c r="B828" t="str" cm="1">
        <f t="array" aca="1" ref="B828" ca="1">IFERROR(INDIRECT("'["&amp;Index!$A$1&amp;"]lookup'!R"&amp;ROW(B828)&amp;"C"&amp;COLUMN(B828),FALSE),NA())</f>
        <v>////</v>
      </c>
      <c r="C828" t="str" cm="1">
        <f t="array" aca="1" ref="C828" ca="1">IFERROR(INDIRECT("'["&amp;Index!$A$1&amp;"]lookup'!R"&amp;ROW(C828)&amp;"C"&amp;COLUMN(C828),FALSE),NA())</f>
        <v/>
      </c>
      <c r="D828" t="str" cm="1">
        <f t="array" aca="1" ref="D828" ca="1">IFERROR(INDIRECT("'["&amp;Index!$A$1&amp;"]lookup'!R"&amp;ROW(D828)&amp;"C"&amp;COLUMN(D828),FALSE),NA())</f>
        <v/>
      </c>
      <c r="E828" t="str" cm="1">
        <f t="array" aca="1" ref="E828" ca="1">IFERROR(INDIRECT("'["&amp;Index!$A$1&amp;"]lookup'!R"&amp;ROW(E828)&amp;"C"&amp;COLUMN(E828),FALSE),NA())</f>
        <v/>
      </c>
      <c r="F828" t="str" cm="1">
        <f t="array" aca="1" ref="F828" ca="1">IFERROR(INDIRECT("'["&amp;Index!$A$1&amp;"]lookup'!R"&amp;ROW(F828)&amp;"C"&amp;COLUMN(F828),FALSE),NA())</f>
        <v/>
      </c>
      <c r="G828" t="str" cm="1">
        <f t="array" aca="1" ref="G828" ca="1">IFERROR(INDIRECT("'["&amp;Index!$A$1&amp;"]lookup'!R"&amp;ROW(G828)&amp;"C"&amp;COLUMN(G828),FALSE),NA())</f>
        <v/>
      </c>
      <c r="H828" t="str" cm="1">
        <f t="array" aca="1" ref="H828" ca="1">IFERROR(INDIRECT("'["&amp;Index!$A$1&amp;"]lookup'!R"&amp;ROW(H828)&amp;"C"&amp;COLUMN(H828),FALSE),NA())</f>
        <v/>
      </c>
      <c r="I828" t="str" cm="1">
        <f t="array" aca="1" ref="I828" ca="1">IFERROR(INDIRECT("'["&amp;Index!$A$1&amp;"]lookup'!R"&amp;ROW(I828)&amp;"C"&amp;COLUMN(I828),FALSE),NA())</f>
        <v/>
      </c>
      <c r="J828" t="str" cm="1">
        <f t="array" aca="1" ref="J828" ca="1">IFERROR(INDIRECT("'["&amp;Index!$A$1&amp;"]lookup'!R"&amp;ROW(J828)&amp;"C"&amp;COLUMN(J828),FALSE),NA())</f>
        <v/>
      </c>
      <c r="K828" t="str" cm="1">
        <f t="array" aca="1" ref="K828" ca="1">IFERROR(INDIRECT("'["&amp;Index!$A$1&amp;"]lookup'!R"&amp;ROW(K828)&amp;"C"&amp;COLUMN(K828),FALSE),NA())</f>
        <v/>
      </c>
      <c r="L828" t="str" cm="1">
        <f t="array" aca="1" ref="L828" ca="1">IFERROR(INDIRECT("'["&amp;Index!$A$1&amp;"]lookup'!R"&amp;ROW(L828)&amp;"C"&amp;COLUMN(L828),FALSE),NA())</f>
        <v/>
      </c>
      <c r="M828" t="str" cm="1">
        <f t="array" aca="1" ref="M828" ca="1">IFERROR(INDIRECT("'["&amp;Index!$A$1&amp;"]lookup'!R"&amp;ROW(M828)&amp;"C"&amp;COLUMN(M828),FALSE),NA())</f>
        <v/>
      </c>
      <c r="N828" t="str" cm="1">
        <f t="array" aca="1" ref="N828" ca="1">IFERROR(INDIRECT("'["&amp;Index!$A$1&amp;"]lookup'!R"&amp;ROW(N828)&amp;"C"&amp;COLUMN(N828),FALSE),NA())</f>
        <v/>
      </c>
      <c r="O828" t="str" cm="1">
        <f t="array" aca="1" ref="O828" ca="1">IFERROR(INDIRECT("'["&amp;Index!$A$1&amp;"]lookup'!R"&amp;ROW(O828)&amp;"C"&amp;COLUMN(O828),FALSE),NA())</f>
        <v/>
      </c>
      <c r="P828" t="str" cm="1">
        <f t="array" aca="1" ref="P828" ca="1">IFERROR(INDIRECT("'["&amp;Index!$A$1&amp;"]lookup'!R"&amp;ROW(P828)&amp;"C"&amp;COLUMN(P828),FALSE),NA())</f>
        <v/>
      </c>
      <c r="Q828" t="str" cm="1">
        <f t="array" aca="1" ref="Q828" ca="1">IFERROR(INDIRECT("'["&amp;Index!$A$1&amp;"]lookup'!R"&amp;ROW(Q828)&amp;"C"&amp;COLUMN(Q828),FALSE),NA())</f>
        <v/>
      </c>
      <c r="R828" t="str" cm="1">
        <f t="array" aca="1" ref="R828" ca="1">IFERROR(INDIRECT("'["&amp;Index!$A$1&amp;"]lookup'!R"&amp;ROW(R828)&amp;"C"&amp;COLUMN(R828),FALSE),NA())</f>
        <v/>
      </c>
      <c r="S828" t="str" cm="1">
        <f t="array" aca="1" ref="S828" ca="1">IFERROR(INDIRECT("'["&amp;Index!$A$1&amp;"]lookup'!R"&amp;ROW(S828)&amp;"C"&amp;COLUMN(S828),FALSE),NA())</f>
        <v/>
      </c>
      <c r="T828" t="str" cm="1">
        <f t="array" aca="1" ref="T828" ca="1">IFERROR(INDIRECT("'["&amp;Index!$A$1&amp;"]lookup'!R"&amp;ROW(T828)&amp;"C"&amp;COLUMN(T828),FALSE),NA())</f>
        <v/>
      </c>
      <c r="U828" t="str" cm="1">
        <f t="array" aca="1" ref="U828" ca="1">IFERROR(INDIRECT("'["&amp;Index!$A$1&amp;"]lookup'!R"&amp;ROW(U828)&amp;"C"&amp;COLUMN(U828),FALSE),NA())</f>
        <v/>
      </c>
      <c r="V828" t="str" cm="1">
        <f t="array" aca="1" ref="V828" ca="1">IFERROR(INDIRECT("'["&amp;Index!$A$1&amp;"]lookup'!R"&amp;ROW(V828)&amp;"C"&amp;COLUMN(V828),FALSE),NA())</f>
        <v/>
      </c>
      <c r="W828" t="str" cm="1">
        <f t="array" aca="1" ref="W828" ca="1">IFERROR(INDIRECT("'["&amp;Index!$A$1&amp;"]lookup'!R"&amp;ROW(W828)&amp;"C"&amp;COLUMN(W828),FALSE),NA())</f>
        <v/>
      </c>
      <c r="X828" t="str" cm="1">
        <f t="array" aca="1" ref="X828" ca="1">IFERROR(INDIRECT("'["&amp;Index!$A$1&amp;"]lookup'!R"&amp;ROW(X828)&amp;"C"&amp;COLUMN(X828),FALSE),NA())</f>
        <v/>
      </c>
      <c r="Y828" t="str" cm="1">
        <f t="array" aca="1" ref="Y828" ca="1">IFERROR(INDIRECT("'["&amp;Index!$A$1&amp;"]lookup'!R"&amp;ROW(Y828)&amp;"C"&amp;COLUMN(Y828),FALSE),NA())</f>
        <v/>
      </c>
      <c r="Z828" t="str" cm="1">
        <f t="array" aca="1" ref="Z828" ca="1">IFERROR(INDIRECT("'["&amp;Index!$A$1&amp;"]lookup'!R"&amp;ROW(Z828)&amp;"C"&amp;COLUMN(Z828),FALSE),NA())</f>
        <v/>
      </c>
      <c r="AA828" t="str" cm="1">
        <f t="array" aca="1" ref="AA828" ca="1">IFERROR(INDIRECT("'["&amp;Index!$A$1&amp;"]lookup'!R"&amp;ROW(AA828)&amp;"C"&amp;COLUMN(AA828),FALSE),NA())</f>
        <v/>
      </c>
      <c r="AB828" t="str" cm="1">
        <f t="array" aca="1" ref="AB828" ca="1">IFERROR(INDIRECT("'["&amp;Index!$A$1&amp;"]lookup'!R"&amp;ROW(AB828)&amp;"C"&amp;COLUMN(AB828),FALSE),NA())</f>
        <v/>
      </c>
      <c r="AC828" t="str" cm="1">
        <f t="array" aca="1" ref="AC828" ca="1">IFERROR(INDIRECT("'["&amp;Index!$A$1&amp;"]lookup'!R"&amp;ROW(AC828)&amp;"C"&amp;COLUMN(AC828),FALSE),NA())</f>
        <v/>
      </c>
      <c r="AD828" t="str" cm="1">
        <f t="array" aca="1" ref="AD828" ca="1">IFERROR(INDIRECT("'["&amp;Index!$A$1&amp;"]lookup'!R"&amp;ROW(AD828)&amp;"C"&amp;COLUMN(AD828),FALSE),NA())</f>
        <v/>
      </c>
      <c r="AE828" t="str" cm="1">
        <f t="array" aca="1" ref="AE828" ca="1">IFERROR(INDIRECT("'["&amp;Index!$A$1&amp;"]lookup'!R"&amp;ROW(AE828)&amp;"C"&amp;COLUMN(AE828),FALSE),NA())</f>
        <v/>
      </c>
      <c r="AF828" t="str">
        <f>Index!$A$1</f>
        <v>00_Control Ranges sigma ROTROL N Charge_Lyo_22820035_Dil_22867034_TOTAL_2019-03-01.xlsx</v>
      </c>
      <c r="AG828" t="str" cm="1">
        <f t="array" aca="1" ref="AG828" ca="1">IFERROR(INDIRECT("'["&amp;Index!$A$1&amp;"]Locations and batches'!R"&amp;2&amp;"C"&amp;7,FALSE),NA())</f>
        <v>ROTROL N</v>
      </c>
      <c r="AH828" cm="1">
        <f t="array" aca="1" ref="AH828" ca="1">IFERROR(INDIRECT("'["&amp;Index!$A$1&amp;"]Locations and batches'!$B$6",TRUE),NA())</f>
        <v>22757019</v>
      </c>
      <c r="AI828" t="str" cm="1">
        <f t="array" aca="1" ref="AI828" ca="1">IFERROR(INDIRECT("'["&amp;Index!$A$1&amp;"]Locations and batches'!R"&amp;2&amp;"C"&amp;11,FALSE),NA())</f>
        <v>NL22820035</v>
      </c>
      <c r="AJ828" t="str" cm="1">
        <f t="array" aca="1" ref="AJ828" ca="1">IFERROR(INDIRECT("'["&amp;Index!$A$1&amp;"]Locations and batches'!R"&amp;3&amp;"C"&amp;11,FALSE),NA())</f>
        <v>Di22867034</v>
      </c>
      <c r="AK828" t="str">
        <f t="shared" ca="1" si="26"/>
        <v/>
      </c>
      <c r="AL828" t="e" cm="1">
        <f t="array" aca="1" ref="AL828" ca="1">OFFSET(INDIRECT("'["&amp;Index!$A$1&amp;"]Locations and batches'!$U$5",TRUE),MATCH(AK828,INDIRECT("'["&amp;Index!$A$1&amp;"]Locations and batches'!$U$5:$U$30",TRUE),0),-2)</f>
        <v>#N/A</v>
      </c>
      <c r="AM828" t="e">
        <f ca="1">VLOOKUP(AK828,INDIRECT("'["&amp;Index!$A$1&amp;"]Locations and batches'!$U$6:$V$30",TRUE),2,FALSE)</f>
        <v>#N/A</v>
      </c>
      <c r="AN828" t="str">
        <f t="shared" ca="1" si="27"/>
        <v/>
      </c>
    </row>
    <row r="829" spans="1:40" x14ac:dyDescent="0.25">
      <c r="A829" cm="1">
        <f t="array" aca="1" ref="A829" ca="1">IFERROR(INDIRECT("'["&amp;Index!$A$1&amp;"]lookup'!R"&amp;ROW(A829)&amp;"C"&amp;COLUMN(A829),FALSE),NA())</f>
        <v>829</v>
      </c>
      <c r="B829" t="str" cm="1">
        <f t="array" aca="1" ref="B829" ca="1">IFERROR(INDIRECT("'["&amp;Index!$A$1&amp;"]lookup'!R"&amp;ROW(B829)&amp;"C"&amp;COLUMN(B829),FALSE),NA())</f>
        <v>////</v>
      </c>
      <c r="C829" t="str" cm="1">
        <f t="array" aca="1" ref="C829" ca="1">IFERROR(INDIRECT("'["&amp;Index!$A$1&amp;"]lookup'!R"&amp;ROW(C829)&amp;"C"&amp;COLUMN(C829),FALSE),NA())</f>
        <v/>
      </c>
      <c r="D829" t="str" cm="1">
        <f t="array" aca="1" ref="D829" ca="1">IFERROR(INDIRECT("'["&amp;Index!$A$1&amp;"]lookup'!R"&amp;ROW(D829)&amp;"C"&amp;COLUMN(D829),FALSE),NA())</f>
        <v/>
      </c>
      <c r="E829" t="str" cm="1">
        <f t="array" aca="1" ref="E829" ca="1">IFERROR(INDIRECT("'["&amp;Index!$A$1&amp;"]lookup'!R"&amp;ROW(E829)&amp;"C"&amp;COLUMN(E829),FALSE),NA())</f>
        <v/>
      </c>
      <c r="F829" t="str" cm="1">
        <f t="array" aca="1" ref="F829" ca="1">IFERROR(INDIRECT("'["&amp;Index!$A$1&amp;"]lookup'!R"&amp;ROW(F829)&amp;"C"&amp;COLUMN(F829),FALSE),NA())</f>
        <v/>
      </c>
      <c r="G829" t="str" cm="1">
        <f t="array" aca="1" ref="G829" ca="1">IFERROR(INDIRECT("'["&amp;Index!$A$1&amp;"]lookup'!R"&amp;ROW(G829)&amp;"C"&amp;COLUMN(G829),FALSE),NA())</f>
        <v/>
      </c>
      <c r="H829" t="str" cm="1">
        <f t="array" aca="1" ref="H829" ca="1">IFERROR(INDIRECT("'["&amp;Index!$A$1&amp;"]lookup'!R"&amp;ROW(H829)&amp;"C"&amp;COLUMN(H829),FALSE),NA())</f>
        <v/>
      </c>
      <c r="I829" t="str" cm="1">
        <f t="array" aca="1" ref="I829" ca="1">IFERROR(INDIRECT("'["&amp;Index!$A$1&amp;"]lookup'!R"&amp;ROW(I829)&amp;"C"&amp;COLUMN(I829),FALSE),NA())</f>
        <v/>
      </c>
      <c r="J829" t="str" cm="1">
        <f t="array" aca="1" ref="J829" ca="1">IFERROR(INDIRECT("'["&amp;Index!$A$1&amp;"]lookup'!R"&amp;ROW(J829)&amp;"C"&amp;COLUMN(J829),FALSE),NA())</f>
        <v/>
      </c>
      <c r="K829" t="str" cm="1">
        <f t="array" aca="1" ref="K829" ca="1">IFERROR(INDIRECT("'["&amp;Index!$A$1&amp;"]lookup'!R"&amp;ROW(K829)&amp;"C"&amp;COLUMN(K829),FALSE),NA())</f>
        <v/>
      </c>
      <c r="L829" t="str" cm="1">
        <f t="array" aca="1" ref="L829" ca="1">IFERROR(INDIRECT("'["&amp;Index!$A$1&amp;"]lookup'!R"&amp;ROW(L829)&amp;"C"&amp;COLUMN(L829),FALSE),NA())</f>
        <v/>
      </c>
      <c r="M829" t="str" cm="1">
        <f t="array" aca="1" ref="M829" ca="1">IFERROR(INDIRECT("'["&amp;Index!$A$1&amp;"]lookup'!R"&amp;ROW(M829)&amp;"C"&amp;COLUMN(M829),FALSE),NA())</f>
        <v/>
      </c>
      <c r="N829" t="str" cm="1">
        <f t="array" aca="1" ref="N829" ca="1">IFERROR(INDIRECT("'["&amp;Index!$A$1&amp;"]lookup'!R"&amp;ROW(N829)&amp;"C"&amp;COLUMN(N829),FALSE),NA())</f>
        <v/>
      </c>
      <c r="O829" t="str" cm="1">
        <f t="array" aca="1" ref="O829" ca="1">IFERROR(INDIRECT("'["&amp;Index!$A$1&amp;"]lookup'!R"&amp;ROW(O829)&amp;"C"&amp;COLUMN(O829),FALSE),NA())</f>
        <v/>
      </c>
      <c r="P829" t="str" cm="1">
        <f t="array" aca="1" ref="P829" ca="1">IFERROR(INDIRECT("'["&amp;Index!$A$1&amp;"]lookup'!R"&amp;ROW(P829)&amp;"C"&amp;COLUMN(P829),FALSE),NA())</f>
        <v/>
      </c>
      <c r="Q829" t="str" cm="1">
        <f t="array" aca="1" ref="Q829" ca="1">IFERROR(INDIRECT("'["&amp;Index!$A$1&amp;"]lookup'!R"&amp;ROW(Q829)&amp;"C"&amp;COLUMN(Q829),FALSE),NA())</f>
        <v/>
      </c>
      <c r="R829" t="str" cm="1">
        <f t="array" aca="1" ref="R829" ca="1">IFERROR(INDIRECT("'["&amp;Index!$A$1&amp;"]lookup'!R"&amp;ROW(R829)&amp;"C"&amp;COLUMN(R829),FALSE),NA())</f>
        <v/>
      </c>
      <c r="S829" t="str" cm="1">
        <f t="array" aca="1" ref="S829" ca="1">IFERROR(INDIRECT("'["&amp;Index!$A$1&amp;"]lookup'!R"&amp;ROW(S829)&amp;"C"&amp;COLUMN(S829),FALSE),NA())</f>
        <v/>
      </c>
      <c r="T829" t="str" cm="1">
        <f t="array" aca="1" ref="T829" ca="1">IFERROR(INDIRECT("'["&amp;Index!$A$1&amp;"]lookup'!R"&amp;ROW(T829)&amp;"C"&amp;COLUMN(T829),FALSE),NA())</f>
        <v/>
      </c>
      <c r="U829" t="str" cm="1">
        <f t="array" aca="1" ref="U829" ca="1">IFERROR(INDIRECT("'["&amp;Index!$A$1&amp;"]lookup'!R"&amp;ROW(U829)&amp;"C"&amp;COLUMN(U829),FALSE),NA())</f>
        <v/>
      </c>
      <c r="V829" t="str" cm="1">
        <f t="array" aca="1" ref="V829" ca="1">IFERROR(INDIRECT("'["&amp;Index!$A$1&amp;"]lookup'!R"&amp;ROW(V829)&amp;"C"&amp;COLUMN(V829),FALSE),NA())</f>
        <v/>
      </c>
      <c r="W829" t="str" cm="1">
        <f t="array" aca="1" ref="W829" ca="1">IFERROR(INDIRECT("'["&amp;Index!$A$1&amp;"]lookup'!R"&amp;ROW(W829)&amp;"C"&amp;COLUMN(W829),FALSE),NA())</f>
        <v/>
      </c>
      <c r="X829" t="str" cm="1">
        <f t="array" aca="1" ref="X829" ca="1">IFERROR(INDIRECT("'["&amp;Index!$A$1&amp;"]lookup'!R"&amp;ROW(X829)&amp;"C"&amp;COLUMN(X829),FALSE),NA())</f>
        <v/>
      </c>
      <c r="Y829" t="str" cm="1">
        <f t="array" aca="1" ref="Y829" ca="1">IFERROR(INDIRECT("'["&amp;Index!$A$1&amp;"]lookup'!R"&amp;ROW(Y829)&amp;"C"&amp;COLUMN(Y829),FALSE),NA())</f>
        <v/>
      </c>
      <c r="Z829" t="str" cm="1">
        <f t="array" aca="1" ref="Z829" ca="1">IFERROR(INDIRECT("'["&amp;Index!$A$1&amp;"]lookup'!R"&amp;ROW(Z829)&amp;"C"&amp;COLUMN(Z829),FALSE),NA())</f>
        <v/>
      </c>
      <c r="AA829" t="str" cm="1">
        <f t="array" aca="1" ref="AA829" ca="1">IFERROR(INDIRECT("'["&amp;Index!$A$1&amp;"]lookup'!R"&amp;ROW(AA829)&amp;"C"&amp;COLUMN(AA829),FALSE),NA())</f>
        <v/>
      </c>
      <c r="AB829" t="str" cm="1">
        <f t="array" aca="1" ref="AB829" ca="1">IFERROR(INDIRECT("'["&amp;Index!$A$1&amp;"]lookup'!R"&amp;ROW(AB829)&amp;"C"&amp;COLUMN(AB829),FALSE),NA())</f>
        <v/>
      </c>
      <c r="AC829" t="str" cm="1">
        <f t="array" aca="1" ref="AC829" ca="1">IFERROR(INDIRECT("'["&amp;Index!$A$1&amp;"]lookup'!R"&amp;ROW(AC829)&amp;"C"&amp;COLUMN(AC829),FALSE),NA())</f>
        <v/>
      </c>
      <c r="AD829" t="str" cm="1">
        <f t="array" aca="1" ref="AD829" ca="1">IFERROR(INDIRECT("'["&amp;Index!$A$1&amp;"]lookup'!R"&amp;ROW(AD829)&amp;"C"&amp;COLUMN(AD829),FALSE),NA())</f>
        <v/>
      </c>
      <c r="AE829" t="str" cm="1">
        <f t="array" aca="1" ref="AE829" ca="1">IFERROR(INDIRECT("'["&amp;Index!$A$1&amp;"]lookup'!R"&amp;ROW(AE829)&amp;"C"&amp;COLUMN(AE829),FALSE),NA())</f>
        <v/>
      </c>
      <c r="AF829" t="str">
        <f>Index!$A$1</f>
        <v>00_Control Ranges sigma ROTROL N Charge_Lyo_22820035_Dil_22867034_TOTAL_2019-03-01.xlsx</v>
      </c>
      <c r="AG829" t="str" cm="1">
        <f t="array" aca="1" ref="AG829" ca="1">IFERROR(INDIRECT("'["&amp;Index!$A$1&amp;"]Locations and batches'!R"&amp;2&amp;"C"&amp;7,FALSE),NA())</f>
        <v>ROTROL N</v>
      </c>
      <c r="AH829" cm="1">
        <f t="array" aca="1" ref="AH829" ca="1">IFERROR(INDIRECT("'["&amp;Index!$A$1&amp;"]Locations and batches'!$B$6",TRUE),NA())</f>
        <v>22757019</v>
      </c>
      <c r="AI829" t="str" cm="1">
        <f t="array" aca="1" ref="AI829" ca="1">IFERROR(INDIRECT("'["&amp;Index!$A$1&amp;"]Locations and batches'!R"&amp;2&amp;"C"&amp;11,FALSE),NA())</f>
        <v>NL22820035</v>
      </c>
      <c r="AJ829" t="str" cm="1">
        <f t="array" aca="1" ref="AJ829" ca="1">IFERROR(INDIRECT("'["&amp;Index!$A$1&amp;"]Locations and batches'!R"&amp;3&amp;"C"&amp;11,FALSE),NA())</f>
        <v>Di22867034</v>
      </c>
      <c r="AK829" t="str">
        <f t="shared" ca="1" si="26"/>
        <v/>
      </c>
      <c r="AL829" t="e" cm="1">
        <f t="array" aca="1" ref="AL829" ca="1">OFFSET(INDIRECT("'["&amp;Index!$A$1&amp;"]Locations and batches'!$U$5",TRUE),MATCH(AK829,INDIRECT("'["&amp;Index!$A$1&amp;"]Locations and batches'!$U$5:$U$30",TRUE),0),-2)</f>
        <v>#N/A</v>
      </c>
      <c r="AM829" t="e">
        <f ca="1">VLOOKUP(AK829,INDIRECT("'["&amp;Index!$A$1&amp;"]Locations and batches'!$U$6:$V$30",TRUE),2,FALSE)</f>
        <v>#N/A</v>
      </c>
      <c r="AN829" t="str">
        <f t="shared" ca="1" si="27"/>
        <v/>
      </c>
    </row>
    <row r="830" spans="1:40" x14ac:dyDescent="0.25">
      <c r="A830" cm="1">
        <f t="array" aca="1" ref="A830" ca="1">IFERROR(INDIRECT("'["&amp;Index!$A$1&amp;"]lookup'!R"&amp;ROW(A830)&amp;"C"&amp;COLUMN(A830),FALSE),NA())</f>
        <v>830</v>
      </c>
      <c r="B830" t="str" cm="1">
        <f t="array" aca="1" ref="B830" ca="1">IFERROR(INDIRECT("'["&amp;Index!$A$1&amp;"]lookup'!R"&amp;ROW(B830)&amp;"C"&amp;COLUMN(B830),FALSE),NA())</f>
        <v>////</v>
      </c>
      <c r="C830" t="str" cm="1">
        <f t="array" aca="1" ref="C830" ca="1">IFERROR(INDIRECT("'["&amp;Index!$A$1&amp;"]lookup'!R"&amp;ROW(C830)&amp;"C"&amp;COLUMN(C830),FALSE),NA())</f>
        <v/>
      </c>
      <c r="D830" t="str" cm="1">
        <f t="array" aca="1" ref="D830" ca="1">IFERROR(INDIRECT("'["&amp;Index!$A$1&amp;"]lookup'!R"&amp;ROW(D830)&amp;"C"&amp;COLUMN(D830),FALSE),NA())</f>
        <v/>
      </c>
      <c r="E830" t="str" cm="1">
        <f t="array" aca="1" ref="E830" ca="1">IFERROR(INDIRECT("'["&amp;Index!$A$1&amp;"]lookup'!R"&amp;ROW(E830)&amp;"C"&amp;COLUMN(E830),FALSE),NA())</f>
        <v/>
      </c>
      <c r="F830" t="str" cm="1">
        <f t="array" aca="1" ref="F830" ca="1">IFERROR(INDIRECT("'["&amp;Index!$A$1&amp;"]lookup'!R"&amp;ROW(F830)&amp;"C"&amp;COLUMN(F830),FALSE),NA())</f>
        <v/>
      </c>
      <c r="G830" t="str" cm="1">
        <f t="array" aca="1" ref="G830" ca="1">IFERROR(INDIRECT("'["&amp;Index!$A$1&amp;"]lookup'!R"&amp;ROW(G830)&amp;"C"&amp;COLUMN(G830),FALSE),NA())</f>
        <v/>
      </c>
      <c r="H830" t="str" cm="1">
        <f t="array" aca="1" ref="H830" ca="1">IFERROR(INDIRECT("'["&amp;Index!$A$1&amp;"]lookup'!R"&amp;ROW(H830)&amp;"C"&amp;COLUMN(H830),FALSE),NA())</f>
        <v/>
      </c>
      <c r="I830" t="str" cm="1">
        <f t="array" aca="1" ref="I830" ca="1">IFERROR(INDIRECT("'["&amp;Index!$A$1&amp;"]lookup'!R"&amp;ROW(I830)&amp;"C"&amp;COLUMN(I830),FALSE),NA())</f>
        <v/>
      </c>
      <c r="J830" t="str" cm="1">
        <f t="array" aca="1" ref="J830" ca="1">IFERROR(INDIRECT("'["&amp;Index!$A$1&amp;"]lookup'!R"&amp;ROW(J830)&amp;"C"&amp;COLUMN(J830),FALSE),NA())</f>
        <v/>
      </c>
      <c r="K830" t="str" cm="1">
        <f t="array" aca="1" ref="K830" ca="1">IFERROR(INDIRECT("'["&amp;Index!$A$1&amp;"]lookup'!R"&amp;ROW(K830)&amp;"C"&amp;COLUMN(K830),FALSE),NA())</f>
        <v/>
      </c>
      <c r="L830" t="str" cm="1">
        <f t="array" aca="1" ref="L830" ca="1">IFERROR(INDIRECT("'["&amp;Index!$A$1&amp;"]lookup'!R"&amp;ROW(L830)&amp;"C"&amp;COLUMN(L830),FALSE),NA())</f>
        <v/>
      </c>
      <c r="M830" t="str" cm="1">
        <f t="array" aca="1" ref="M830" ca="1">IFERROR(INDIRECT("'["&amp;Index!$A$1&amp;"]lookup'!R"&amp;ROW(M830)&amp;"C"&amp;COLUMN(M830),FALSE),NA())</f>
        <v/>
      </c>
      <c r="N830" t="str" cm="1">
        <f t="array" aca="1" ref="N830" ca="1">IFERROR(INDIRECT("'["&amp;Index!$A$1&amp;"]lookup'!R"&amp;ROW(N830)&amp;"C"&amp;COLUMN(N830),FALSE),NA())</f>
        <v/>
      </c>
      <c r="O830" t="str" cm="1">
        <f t="array" aca="1" ref="O830" ca="1">IFERROR(INDIRECT("'["&amp;Index!$A$1&amp;"]lookup'!R"&amp;ROW(O830)&amp;"C"&amp;COLUMN(O830),FALSE),NA())</f>
        <v/>
      </c>
      <c r="P830" t="str" cm="1">
        <f t="array" aca="1" ref="P830" ca="1">IFERROR(INDIRECT("'["&amp;Index!$A$1&amp;"]lookup'!R"&amp;ROW(P830)&amp;"C"&amp;COLUMN(P830),FALSE),NA())</f>
        <v/>
      </c>
      <c r="Q830" t="str" cm="1">
        <f t="array" aca="1" ref="Q830" ca="1">IFERROR(INDIRECT("'["&amp;Index!$A$1&amp;"]lookup'!R"&amp;ROW(Q830)&amp;"C"&amp;COLUMN(Q830),FALSE),NA())</f>
        <v/>
      </c>
      <c r="R830" t="str" cm="1">
        <f t="array" aca="1" ref="R830" ca="1">IFERROR(INDIRECT("'["&amp;Index!$A$1&amp;"]lookup'!R"&amp;ROW(R830)&amp;"C"&amp;COLUMN(R830),FALSE),NA())</f>
        <v/>
      </c>
      <c r="S830" t="str" cm="1">
        <f t="array" aca="1" ref="S830" ca="1">IFERROR(INDIRECT("'["&amp;Index!$A$1&amp;"]lookup'!R"&amp;ROW(S830)&amp;"C"&amp;COLUMN(S830),FALSE),NA())</f>
        <v/>
      </c>
      <c r="T830" t="str" cm="1">
        <f t="array" aca="1" ref="T830" ca="1">IFERROR(INDIRECT("'["&amp;Index!$A$1&amp;"]lookup'!R"&amp;ROW(T830)&amp;"C"&amp;COLUMN(T830),FALSE),NA())</f>
        <v/>
      </c>
      <c r="U830" t="str" cm="1">
        <f t="array" aca="1" ref="U830" ca="1">IFERROR(INDIRECT("'["&amp;Index!$A$1&amp;"]lookup'!R"&amp;ROW(U830)&amp;"C"&amp;COLUMN(U830),FALSE),NA())</f>
        <v/>
      </c>
      <c r="V830" t="str" cm="1">
        <f t="array" aca="1" ref="V830" ca="1">IFERROR(INDIRECT("'["&amp;Index!$A$1&amp;"]lookup'!R"&amp;ROW(V830)&amp;"C"&amp;COLUMN(V830),FALSE),NA())</f>
        <v/>
      </c>
      <c r="W830" t="str" cm="1">
        <f t="array" aca="1" ref="W830" ca="1">IFERROR(INDIRECT("'["&amp;Index!$A$1&amp;"]lookup'!R"&amp;ROW(W830)&amp;"C"&amp;COLUMN(W830),FALSE),NA())</f>
        <v/>
      </c>
      <c r="X830" t="str" cm="1">
        <f t="array" aca="1" ref="X830" ca="1">IFERROR(INDIRECT("'["&amp;Index!$A$1&amp;"]lookup'!R"&amp;ROW(X830)&amp;"C"&amp;COLUMN(X830),FALSE),NA())</f>
        <v/>
      </c>
      <c r="Y830" t="str" cm="1">
        <f t="array" aca="1" ref="Y830" ca="1">IFERROR(INDIRECT("'["&amp;Index!$A$1&amp;"]lookup'!R"&amp;ROW(Y830)&amp;"C"&amp;COLUMN(Y830),FALSE),NA())</f>
        <v/>
      </c>
      <c r="Z830" t="str" cm="1">
        <f t="array" aca="1" ref="Z830" ca="1">IFERROR(INDIRECT("'["&amp;Index!$A$1&amp;"]lookup'!R"&amp;ROW(Z830)&amp;"C"&amp;COLUMN(Z830),FALSE),NA())</f>
        <v/>
      </c>
      <c r="AA830" t="str" cm="1">
        <f t="array" aca="1" ref="AA830" ca="1">IFERROR(INDIRECT("'["&amp;Index!$A$1&amp;"]lookup'!R"&amp;ROW(AA830)&amp;"C"&amp;COLUMN(AA830),FALSE),NA())</f>
        <v/>
      </c>
      <c r="AB830" t="str" cm="1">
        <f t="array" aca="1" ref="AB830" ca="1">IFERROR(INDIRECT("'["&amp;Index!$A$1&amp;"]lookup'!R"&amp;ROW(AB830)&amp;"C"&amp;COLUMN(AB830),FALSE),NA())</f>
        <v/>
      </c>
      <c r="AC830" t="str" cm="1">
        <f t="array" aca="1" ref="AC830" ca="1">IFERROR(INDIRECT("'["&amp;Index!$A$1&amp;"]lookup'!R"&amp;ROW(AC830)&amp;"C"&amp;COLUMN(AC830),FALSE),NA())</f>
        <v/>
      </c>
      <c r="AD830" t="str" cm="1">
        <f t="array" aca="1" ref="AD830" ca="1">IFERROR(INDIRECT("'["&amp;Index!$A$1&amp;"]lookup'!R"&amp;ROW(AD830)&amp;"C"&amp;COLUMN(AD830),FALSE),NA())</f>
        <v/>
      </c>
      <c r="AE830" t="str" cm="1">
        <f t="array" aca="1" ref="AE830" ca="1">IFERROR(INDIRECT("'["&amp;Index!$A$1&amp;"]lookup'!R"&amp;ROW(AE830)&amp;"C"&amp;COLUMN(AE830),FALSE),NA())</f>
        <v/>
      </c>
      <c r="AF830" t="str">
        <f>Index!$A$1</f>
        <v>00_Control Ranges sigma ROTROL N Charge_Lyo_22820035_Dil_22867034_TOTAL_2019-03-01.xlsx</v>
      </c>
      <c r="AG830" t="str" cm="1">
        <f t="array" aca="1" ref="AG830" ca="1">IFERROR(INDIRECT("'["&amp;Index!$A$1&amp;"]Locations and batches'!R"&amp;2&amp;"C"&amp;7,FALSE),NA())</f>
        <v>ROTROL N</v>
      </c>
      <c r="AH830" cm="1">
        <f t="array" aca="1" ref="AH830" ca="1">IFERROR(INDIRECT("'["&amp;Index!$A$1&amp;"]Locations and batches'!$B$6",TRUE),NA())</f>
        <v>22757019</v>
      </c>
      <c r="AI830" t="str" cm="1">
        <f t="array" aca="1" ref="AI830" ca="1">IFERROR(INDIRECT("'["&amp;Index!$A$1&amp;"]Locations and batches'!R"&amp;2&amp;"C"&amp;11,FALSE),NA())</f>
        <v>NL22820035</v>
      </c>
      <c r="AJ830" t="str" cm="1">
        <f t="array" aca="1" ref="AJ830" ca="1">IFERROR(INDIRECT("'["&amp;Index!$A$1&amp;"]Locations and batches'!R"&amp;3&amp;"C"&amp;11,FALSE),NA())</f>
        <v>Di22867034</v>
      </c>
      <c r="AK830" t="str">
        <f t="shared" ca="1" si="26"/>
        <v/>
      </c>
      <c r="AL830" t="e" cm="1">
        <f t="array" aca="1" ref="AL830" ca="1">OFFSET(INDIRECT("'["&amp;Index!$A$1&amp;"]Locations and batches'!$U$5",TRUE),MATCH(AK830,INDIRECT("'["&amp;Index!$A$1&amp;"]Locations and batches'!$U$5:$U$30",TRUE),0),-2)</f>
        <v>#N/A</v>
      </c>
      <c r="AM830" t="e">
        <f ca="1">VLOOKUP(AK830,INDIRECT("'["&amp;Index!$A$1&amp;"]Locations and batches'!$U$6:$V$30",TRUE),2,FALSE)</f>
        <v>#N/A</v>
      </c>
      <c r="AN830" t="str">
        <f t="shared" ca="1" si="27"/>
        <v/>
      </c>
    </row>
    <row r="831" spans="1:40" x14ac:dyDescent="0.25">
      <c r="A831" cm="1">
        <f t="array" aca="1" ref="A831" ca="1">IFERROR(INDIRECT("'["&amp;Index!$A$1&amp;"]lookup'!R"&amp;ROW(A831)&amp;"C"&amp;COLUMN(A831),FALSE),NA())</f>
        <v>831</v>
      </c>
      <c r="B831" t="str" cm="1">
        <f t="array" aca="1" ref="B831" ca="1">IFERROR(INDIRECT("'["&amp;Index!$A$1&amp;"]lookup'!R"&amp;ROW(B831)&amp;"C"&amp;COLUMN(B831),FALSE),NA())</f>
        <v>////</v>
      </c>
      <c r="C831" t="str" cm="1">
        <f t="array" aca="1" ref="C831" ca="1">IFERROR(INDIRECT("'["&amp;Index!$A$1&amp;"]lookup'!R"&amp;ROW(C831)&amp;"C"&amp;COLUMN(C831),FALSE),NA())</f>
        <v/>
      </c>
      <c r="D831" t="str" cm="1">
        <f t="array" aca="1" ref="D831" ca="1">IFERROR(INDIRECT("'["&amp;Index!$A$1&amp;"]lookup'!R"&amp;ROW(D831)&amp;"C"&amp;COLUMN(D831),FALSE),NA())</f>
        <v/>
      </c>
      <c r="E831" t="str" cm="1">
        <f t="array" aca="1" ref="E831" ca="1">IFERROR(INDIRECT("'["&amp;Index!$A$1&amp;"]lookup'!R"&amp;ROW(E831)&amp;"C"&amp;COLUMN(E831),FALSE),NA())</f>
        <v/>
      </c>
      <c r="F831" t="str" cm="1">
        <f t="array" aca="1" ref="F831" ca="1">IFERROR(INDIRECT("'["&amp;Index!$A$1&amp;"]lookup'!R"&amp;ROW(F831)&amp;"C"&amp;COLUMN(F831),FALSE),NA())</f>
        <v/>
      </c>
      <c r="G831" t="str" cm="1">
        <f t="array" aca="1" ref="G831" ca="1">IFERROR(INDIRECT("'["&amp;Index!$A$1&amp;"]lookup'!R"&amp;ROW(G831)&amp;"C"&amp;COLUMN(G831),FALSE),NA())</f>
        <v/>
      </c>
      <c r="H831" t="str" cm="1">
        <f t="array" aca="1" ref="H831" ca="1">IFERROR(INDIRECT("'["&amp;Index!$A$1&amp;"]lookup'!R"&amp;ROW(H831)&amp;"C"&amp;COLUMN(H831),FALSE),NA())</f>
        <v/>
      </c>
      <c r="I831" t="str" cm="1">
        <f t="array" aca="1" ref="I831" ca="1">IFERROR(INDIRECT("'["&amp;Index!$A$1&amp;"]lookup'!R"&amp;ROW(I831)&amp;"C"&amp;COLUMN(I831),FALSE),NA())</f>
        <v/>
      </c>
      <c r="J831" t="str" cm="1">
        <f t="array" aca="1" ref="J831" ca="1">IFERROR(INDIRECT("'["&amp;Index!$A$1&amp;"]lookup'!R"&amp;ROW(J831)&amp;"C"&amp;COLUMN(J831),FALSE),NA())</f>
        <v/>
      </c>
      <c r="K831" t="str" cm="1">
        <f t="array" aca="1" ref="K831" ca="1">IFERROR(INDIRECT("'["&amp;Index!$A$1&amp;"]lookup'!R"&amp;ROW(K831)&amp;"C"&amp;COLUMN(K831),FALSE),NA())</f>
        <v/>
      </c>
      <c r="L831" t="str" cm="1">
        <f t="array" aca="1" ref="L831" ca="1">IFERROR(INDIRECT("'["&amp;Index!$A$1&amp;"]lookup'!R"&amp;ROW(L831)&amp;"C"&amp;COLUMN(L831),FALSE),NA())</f>
        <v/>
      </c>
      <c r="M831" t="str" cm="1">
        <f t="array" aca="1" ref="M831" ca="1">IFERROR(INDIRECT("'["&amp;Index!$A$1&amp;"]lookup'!R"&amp;ROW(M831)&amp;"C"&amp;COLUMN(M831),FALSE),NA())</f>
        <v/>
      </c>
      <c r="N831" t="str" cm="1">
        <f t="array" aca="1" ref="N831" ca="1">IFERROR(INDIRECT("'["&amp;Index!$A$1&amp;"]lookup'!R"&amp;ROW(N831)&amp;"C"&amp;COLUMN(N831),FALSE),NA())</f>
        <v/>
      </c>
      <c r="O831" t="str" cm="1">
        <f t="array" aca="1" ref="O831" ca="1">IFERROR(INDIRECT("'["&amp;Index!$A$1&amp;"]lookup'!R"&amp;ROW(O831)&amp;"C"&amp;COLUMN(O831),FALSE),NA())</f>
        <v/>
      </c>
      <c r="P831" t="str" cm="1">
        <f t="array" aca="1" ref="P831" ca="1">IFERROR(INDIRECT("'["&amp;Index!$A$1&amp;"]lookup'!R"&amp;ROW(P831)&amp;"C"&amp;COLUMN(P831),FALSE),NA())</f>
        <v/>
      </c>
      <c r="Q831" t="str" cm="1">
        <f t="array" aca="1" ref="Q831" ca="1">IFERROR(INDIRECT("'["&amp;Index!$A$1&amp;"]lookup'!R"&amp;ROW(Q831)&amp;"C"&amp;COLUMN(Q831),FALSE),NA())</f>
        <v/>
      </c>
      <c r="R831" t="str" cm="1">
        <f t="array" aca="1" ref="R831" ca="1">IFERROR(INDIRECT("'["&amp;Index!$A$1&amp;"]lookup'!R"&amp;ROW(R831)&amp;"C"&amp;COLUMN(R831),FALSE),NA())</f>
        <v/>
      </c>
      <c r="S831" t="str" cm="1">
        <f t="array" aca="1" ref="S831" ca="1">IFERROR(INDIRECT("'["&amp;Index!$A$1&amp;"]lookup'!R"&amp;ROW(S831)&amp;"C"&amp;COLUMN(S831),FALSE),NA())</f>
        <v/>
      </c>
      <c r="T831" t="str" cm="1">
        <f t="array" aca="1" ref="T831" ca="1">IFERROR(INDIRECT("'["&amp;Index!$A$1&amp;"]lookup'!R"&amp;ROW(T831)&amp;"C"&amp;COLUMN(T831),FALSE),NA())</f>
        <v/>
      </c>
      <c r="U831" t="str" cm="1">
        <f t="array" aca="1" ref="U831" ca="1">IFERROR(INDIRECT("'["&amp;Index!$A$1&amp;"]lookup'!R"&amp;ROW(U831)&amp;"C"&amp;COLUMN(U831),FALSE),NA())</f>
        <v/>
      </c>
      <c r="V831" t="str" cm="1">
        <f t="array" aca="1" ref="V831" ca="1">IFERROR(INDIRECT("'["&amp;Index!$A$1&amp;"]lookup'!R"&amp;ROW(V831)&amp;"C"&amp;COLUMN(V831),FALSE),NA())</f>
        <v/>
      </c>
      <c r="W831" t="str" cm="1">
        <f t="array" aca="1" ref="W831" ca="1">IFERROR(INDIRECT("'["&amp;Index!$A$1&amp;"]lookup'!R"&amp;ROW(W831)&amp;"C"&amp;COLUMN(W831),FALSE),NA())</f>
        <v/>
      </c>
      <c r="X831" t="str" cm="1">
        <f t="array" aca="1" ref="X831" ca="1">IFERROR(INDIRECT("'["&amp;Index!$A$1&amp;"]lookup'!R"&amp;ROW(X831)&amp;"C"&amp;COLUMN(X831),FALSE),NA())</f>
        <v/>
      </c>
      <c r="Y831" t="str" cm="1">
        <f t="array" aca="1" ref="Y831" ca="1">IFERROR(INDIRECT("'["&amp;Index!$A$1&amp;"]lookup'!R"&amp;ROW(Y831)&amp;"C"&amp;COLUMN(Y831),FALSE),NA())</f>
        <v/>
      </c>
      <c r="Z831" t="str" cm="1">
        <f t="array" aca="1" ref="Z831" ca="1">IFERROR(INDIRECT("'["&amp;Index!$A$1&amp;"]lookup'!R"&amp;ROW(Z831)&amp;"C"&amp;COLUMN(Z831),FALSE),NA())</f>
        <v/>
      </c>
      <c r="AA831" t="str" cm="1">
        <f t="array" aca="1" ref="AA831" ca="1">IFERROR(INDIRECT("'["&amp;Index!$A$1&amp;"]lookup'!R"&amp;ROW(AA831)&amp;"C"&amp;COLUMN(AA831),FALSE),NA())</f>
        <v/>
      </c>
      <c r="AB831" t="str" cm="1">
        <f t="array" aca="1" ref="AB831" ca="1">IFERROR(INDIRECT("'["&amp;Index!$A$1&amp;"]lookup'!R"&amp;ROW(AB831)&amp;"C"&amp;COLUMN(AB831),FALSE),NA())</f>
        <v/>
      </c>
      <c r="AC831" t="str" cm="1">
        <f t="array" aca="1" ref="AC831" ca="1">IFERROR(INDIRECT("'["&amp;Index!$A$1&amp;"]lookup'!R"&amp;ROW(AC831)&amp;"C"&amp;COLUMN(AC831),FALSE),NA())</f>
        <v/>
      </c>
      <c r="AD831" t="str" cm="1">
        <f t="array" aca="1" ref="AD831" ca="1">IFERROR(INDIRECT("'["&amp;Index!$A$1&amp;"]lookup'!R"&amp;ROW(AD831)&amp;"C"&amp;COLUMN(AD831),FALSE),NA())</f>
        <v/>
      </c>
      <c r="AE831" t="str" cm="1">
        <f t="array" aca="1" ref="AE831" ca="1">IFERROR(INDIRECT("'["&amp;Index!$A$1&amp;"]lookup'!R"&amp;ROW(AE831)&amp;"C"&amp;COLUMN(AE831),FALSE),NA())</f>
        <v/>
      </c>
      <c r="AF831" t="str">
        <f>Index!$A$1</f>
        <v>00_Control Ranges sigma ROTROL N Charge_Lyo_22820035_Dil_22867034_TOTAL_2019-03-01.xlsx</v>
      </c>
      <c r="AG831" t="str" cm="1">
        <f t="array" aca="1" ref="AG831" ca="1">IFERROR(INDIRECT("'["&amp;Index!$A$1&amp;"]Locations and batches'!R"&amp;2&amp;"C"&amp;7,FALSE),NA())</f>
        <v>ROTROL N</v>
      </c>
      <c r="AH831" cm="1">
        <f t="array" aca="1" ref="AH831" ca="1">IFERROR(INDIRECT("'["&amp;Index!$A$1&amp;"]Locations and batches'!$B$6",TRUE),NA())</f>
        <v>22757019</v>
      </c>
      <c r="AI831" t="str" cm="1">
        <f t="array" aca="1" ref="AI831" ca="1">IFERROR(INDIRECT("'["&amp;Index!$A$1&amp;"]Locations and batches'!R"&amp;2&amp;"C"&amp;11,FALSE),NA())</f>
        <v>NL22820035</v>
      </c>
      <c r="AJ831" t="str" cm="1">
        <f t="array" aca="1" ref="AJ831" ca="1">IFERROR(INDIRECT("'["&amp;Index!$A$1&amp;"]Locations and batches'!R"&amp;3&amp;"C"&amp;11,FALSE),NA())</f>
        <v>Di22867034</v>
      </c>
      <c r="AK831" t="str">
        <f t="shared" ca="1" si="26"/>
        <v/>
      </c>
      <c r="AL831" t="e" cm="1">
        <f t="array" aca="1" ref="AL831" ca="1">OFFSET(INDIRECT("'["&amp;Index!$A$1&amp;"]Locations and batches'!$U$5",TRUE),MATCH(AK831,INDIRECT("'["&amp;Index!$A$1&amp;"]Locations and batches'!$U$5:$U$30",TRUE),0),-2)</f>
        <v>#N/A</v>
      </c>
      <c r="AM831" t="e">
        <f ca="1">VLOOKUP(AK831,INDIRECT("'["&amp;Index!$A$1&amp;"]Locations and batches'!$U$6:$V$30",TRUE),2,FALSE)</f>
        <v>#N/A</v>
      </c>
      <c r="AN831" t="str">
        <f t="shared" ca="1" si="27"/>
        <v/>
      </c>
    </row>
    <row r="832" spans="1:40" x14ac:dyDescent="0.25">
      <c r="A832" cm="1">
        <f t="array" aca="1" ref="A832" ca="1">IFERROR(INDIRECT("'["&amp;Index!$A$1&amp;"]lookup'!R"&amp;ROW(A832)&amp;"C"&amp;COLUMN(A832),FALSE),NA())</f>
        <v>832</v>
      </c>
      <c r="B832" t="str" cm="1">
        <f t="array" aca="1" ref="B832" ca="1">IFERROR(INDIRECT("'["&amp;Index!$A$1&amp;"]lookup'!R"&amp;ROW(B832)&amp;"C"&amp;COLUMN(B832),FALSE),NA())</f>
        <v>////</v>
      </c>
      <c r="C832" t="str" cm="1">
        <f t="array" aca="1" ref="C832" ca="1">IFERROR(INDIRECT("'["&amp;Index!$A$1&amp;"]lookup'!R"&amp;ROW(C832)&amp;"C"&amp;COLUMN(C832),FALSE),NA())</f>
        <v/>
      </c>
      <c r="D832" t="str" cm="1">
        <f t="array" aca="1" ref="D832" ca="1">IFERROR(INDIRECT("'["&amp;Index!$A$1&amp;"]lookup'!R"&amp;ROW(D832)&amp;"C"&amp;COLUMN(D832),FALSE),NA())</f>
        <v/>
      </c>
      <c r="E832" t="str" cm="1">
        <f t="array" aca="1" ref="E832" ca="1">IFERROR(INDIRECT("'["&amp;Index!$A$1&amp;"]lookup'!R"&amp;ROW(E832)&amp;"C"&amp;COLUMN(E832),FALSE),NA())</f>
        <v/>
      </c>
      <c r="F832" t="str" cm="1">
        <f t="array" aca="1" ref="F832" ca="1">IFERROR(INDIRECT("'["&amp;Index!$A$1&amp;"]lookup'!R"&amp;ROW(F832)&amp;"C"&amp;COLUMN(F832),FALSE),NA())</f>
        <v/>
      </c>
      <c r="G832" t="str" cm="1">
        <f t="array" aca="1" ref="G832" ca="1">IFERROR(INDIRECT("'["&amp;Index!$A$1&amp;"]lookup'!R"&amp;ROW(G832)&amp;"C"&amp;COLUMN(G832),FALSE),NA())</f>
        <v/>
      </c>
      <c r="H832" t="str" cm="1">
        <f t="array" aca="1" ref="H832" ca="1">IFERROR(INDIRECT("'["&amp;Index!$A$1&amp;"]lookup'!R"&amp;ROW(H832)&amp;"C"&amp;COLUMN(H832),FALSE),NA())</f>
        <v/>
      </c>
      <c r="I832" t="str" cm="1">
        <f t="array" aca="1" ref="I832" ca="1">IFERROR(INDIRECT("'["&amp;Index!$A$1&amp;"]lookup'!R"&amp;ROW(I832)&amp;"C"&amp;COLUMN(I832),FALSE),NA())</f>
        <v/>
      </c>
      <c r="J832" t="str" cm="1">
        <f t="array" aca="1" ref="J832" ca="1">IFERROR(INDIRECT("'["&amp;Index!$A$1&amp;"]lookup'!R"&amp;ROW(J832)&amp;"C"&amp;COLUMN(J832),FALSE),NA())</f>
        <v/>
      </c>
      <c r="K832" t="str" cm="1">
        <f t="array" aca="1" ref="K832" ca="1">IFERROR(INDIRECT("'["&amp;Index!$A$1&amp;"]lookup'!R"&amp;ROW(K832)&amp;"C"&amp;COLUMN(K832),FALSE),NA())</f>
        <v/>
      </c>
      <c r="L832" t="str" cm="1">
        <f t="array" aca="1" ref="L832" ca="1">IFERROR(INDIRECT("'["&amp;Index!$A$1&amp;"]lookup'!R"&amp;ROW(L832)&amp;"C"&amp;COLUMN(L832),FALSE),NA())</f>
        <v/>
      </c>
      <c r="M832" t="str" cm="1">
        <f t="array" aca="1" ref="M832" ca="1">IFERROR(INDIRECT("'["&amp;Index!$A$1&amp;"]lookup'!R"&amp;ROW(M832)&amp;"C"&amp;COLUMN(M832),FALSE),NA())</f>
        <v/>
      </c>
      <c r="N832" t="str" cm="1">
        <f t="array" aca="1" ref="N832" ca="1">IFERROR(INDIRECT("'["&amp;Index!$A$1&amp;"]lookup'!R"&amp;ROW(N832)&amp;"C"&amp;COLUMN(N832),FALSE),NA())</f>
        <v/>
      </c>
      <c r="O832" t="str" cm="1">
        <f t="array" aca="1" ref="O832" ca="1">IFERROR(INDIRECT("'["&amp;Index!$A$1&amp;"]lookup'!R"&amp;ROW(O832)&amp;"C"&amp;COLUMN(O832),FALSE),NA())</f>
        <v/>
      </c>
      <c r="P832" t="str" cm="1">
        <f t="array" aca="1" ref="P832" ca="1">IFERROR(INDIRECT("'["&amp;Index!$A$1&amp;"]lookup'!R"&amp;ROW(P832)&amp;"C"&amp;COLUMN(P832),FALSE),NA())</f>
        <v/>
      </c>
      <c r="Q832" t="str" cm="1">
        <f t="array" aca="1" ref="Q832" ca="1">IFERROR(INDIRECT("'["&amp;Index!$A$1&amp;"]lookup'!R"&amp;ROW(Q832)&amp;"C"&amp;COLUMN(Q832),FALSE),NA())</f>
        <v/>
      </c>
      <c r="R832" t="str" cm="1">
        <f t="array" aca="1" ref="R832" ca="1">IFERROR(INDIRECT("'["&amp;Index!$A$1&amp;"]lookup'!R"&amp;ROW(R832)&amp;"C"&amp;COLUMN(R832),FALSE),NA())</f>
        <v/>
      </c>
      <c r="S832" t="str" cm="1">
        <f t="array" aca="1" ref="S832" ca="1">IFERROR(INDIRECT("'["&amp;Index!$A$1&amp;"]lookup'!R"&amp;ROW(S832)&amp;"C"&amp;COLUMN(S832),FALSE),NA())</f>
        <v/>
      </c>
      <c r="T832" t="str" cm="1">
        <f t="array" aca="1" ref="T832" ca="1">IFERROR(INDIRECT("'["&amp;Index!$A$1&amp;"]lookup'!R"&amp;ROW(T832)&amp;"C"&amp;COLUMN(T832),FALSE),NA())</f>
        <v/>
      </c>
      <c r="U832" t="str" cm="1">
        <f t="array" aca="1" ref="U832" ca="1">IFERROR(INDIRECT("'["&amp;Index!$A$1&amp;"]lookup'!R"&amp;ROW(U832)&amp;"C"&amp;COLUMN(U832),FALSE),NA())</f>
        <v/>
      </c>
      <c r="V832" t="str" cm="1">
        <f t="array" aca="1" ref="V832" ca="1">IFERROR(INDIRECT("'["&amp;Index!$A$1&amp;"]lookup'!R"&amp;ROW(V832)&amp;"C"&amp;COLUMN(V832),FALSE),NA())</f>
        <v/>
      </c>
      <c r="W832" t="str" cm="1">
        <f t="array" aca="1" ref="W832" ca="1">IFERROR(INDIRECT("'["&amp;Index!$A$1&amp;"]lookup'!R"&amp;ROW(W832)&amp;"C"&amp;COLUMN(W832),FALSE),NA())</f>
        <v/>
      </c>
      <c r="X832" t="str" cm="1">
        <f t="array" aca="1" ref="X832" ca="1">IFERROR(INDIRECT("'["&amp;Index!$A$1&amp;"]lookup'!R"&amp;ROW(X832)&amp;"C"&amp;COLUMN(X832),FALSE),NA())</f>
        <v/>
      </c>
      <c r="Y832" t="str" cm="1">
        <f t="array" aca="1" ref="Y832" ca="1">IFERROR(INDIRECT("'["&amp;Index!$A$1&amp;"]lookup'!R"&amp;ROW(Y832)&amp;"C"&amp;COLUMN(Y832),FALSE),NA())</f>
        <v/>
      </c>
      <c r="Z832" t="str" cm="1">
        <f t="array" aca="1" ref="Z832" ca="1">IFERROR(INDIRECT("'["&amp;Index!$A$1&amp;"]lookup'!R"&amp;ROW(Z832)&amp;"C"&amp;COLUMN(Z832),FALSE),NA())</f>
        <v/>
      </c>
      <c r="AA832" t="str" cm="1">
        <f t="array" aca="1" ref="AA832" ca="1">IFERROR(INDIRECT("'["&amp;Index!$A$1&amp;"]lookup'!R"&amp;ROW(AA832)&amp;"C"&amp;COLUMN(AA832),FALSE),NA())</f>
        <v/>
      </c>
      <c r="AB832" t="str" cm="1">
        <f t="array" aca="1" ref="AB832" ca="1">IFERROR(INDIRECT("'["&amp;Index!$A$1&amp;"]lookup'!R"&amp;ROW(AB832)&amp;"C"&amp;COLUMN(AB832),FALSE),NA())</f>
        <v/>
      </c>
      <c r="AC832" t="str" cm="1">
        <f t="array" aca="1" ref="AC832" ca="1">IFERROR(INDIRECT("'["&amp;Index!$A$1&amp;"]lookup'!R"&amp;ROW(AC832)&amp;"C"&amp;COLUMN(AC832),FALSE),NA())</f>
        <v/>
      </c>
      <c r="AD832" t="str" cm="1">
        <f t="array" aca="1" ref="AD832" ca="1">IFERROR(INDIRECT("'["&amp;Index!$A$1&amp;"]lookup'!R"&amp;ROW(AD832)&amp;"C"&amp;COLUMN(AD832),FALSE),NA())</f>
        <v/>
      </c>
      <c r="AE832" t="str" cm="1">
        <f t="array" aca="1" ref="AE832" ca="1">IFERROR(INDIRECT("'["&amp;Index!$A$1&amp;"]lookup'!R"&amp;ROW(AE832)&amp;"C"&amp;COLUMN(AE832),FALSE),NA())</f>
        <v/>
      </c>
      <c r="AF832" t="str">
        <f>Index!$A$1</f>
        <v>00_Control Ranges sigma ROTROL N Charge_Lyo_22820035_Dil_22867034_TOTAL_2019-03-01.xlsx</v>
      </c>
      <c r="AG832" t="str" cm="1">
        <f t="array" aca="1" ref="AG832" ca="1">IFERROR(INDIRECT("'["&amp;Index!$A$1&amp;"]Locations and batches'!R"&amp;2&amp;"C"&amp;7,FALSE),NA())</f>
        <v>ROTROL N</v>
      </c>
      <c r="AH832" cm="1">
        <f t="array" aca="1" ref="AH832" ca="1">IFERROR(INDIRECT("'["&amp;Index!$A$1&amp;"]Locations and batches'!$B$6",TRUE),NA())</f>
        <v>22757019</v>
      </c>
      <c r="AI832" t="str" cm="1">
        <f t="array" aca="1" ref="AI832" ca="1">IFERROR(INDIRECT("'["&amp;Index!$A$1&amp;"]Locations and batches'!R"&amp;2&amp;"C"&amp;11,FALSE),NA())</f>
        <v>NL22820035</v>
      </c>
      <c r="AJ832" t="str" cm="1">
        <f t="array" aca="1" ref="AJ832" ca="1">IFERROR(INDIRECT("'["&amp;Index!$A$1&amp;"]Locations and batches'!R"&amp;3&amp;"C"&amp;11,FALSE),NA())</f>
        <v>Di22867034</v>
      </c>
      <c r="AK832" t="str">
        <f t="shared" ca="1" si="26"/>
        <v/>
      </c>
      <c r="AL832" t="e" cm="1">
        <f t="array" aca="1" ref="AL832" ca="1">OFFSET(INDIRECT("'["&amp;Index!$A$1&amp;"]Locations and batches'!$U$5",TRUE),MATCH(AK832,INDIRECT("'["&amp;Index!$A$1&amp;"]Locations and batches'!$U$5:$U$30",TRUE),0),-2)</f>
        <v>#N/A</v>
      </c>
      <c r="AM832" t="e">
        <f ca="1">VLOOKUP(AK832,INDIRECT("'["&amp;Index!$A$1&amp;"]Locations and batches'!$U$6:$V$30",TRUE),2,FALSE)</f>
        <v>#N/A</v>
      </c>
      <c r="AN832" t="str">
        <f t="shared" ca="1" si="27"/>
        <v/>
      </c>
    </row>
    <row r="833" spans="1:40" x14ac:dyDescent="0.25">
      <c r="A833" cm="1">
        <f t="array" aca="1" ref="A833" ca="1">IFERROR(INDIRECT("'["&amp;Index!$A$1&amp;"]lookup'!R"&amp;ROW(A833)&amp;"C"&amp;COLUMN(A833),FALSE),NA())</f>
        <v>833</v>
      </c>
      <c r="B833" t="str" cm="1">
        <f t="array" aca="1" ref="B833" ca="1">IFERROR(INDIRECT("'["&amp;Index!$A$1&amp;"]lookup'!R"&amp;ROW(B833)&amp;"C"&amp;COLUMN(B833),FALSE),NA())</f>
        <v>////</v>
      </c>
      <c r="C833" t="str" cm="1">
        <f t="array" aca="1" ref="C833" ca="1">IFERROR(INDIRECT("'["&amp;Index!$A$1&amp;"]lookup'!R"&amp;ROW(C833)&amp;"C"&amp;COLUMN(C833),FALSE),NA())</f>
        <v/>
      </c>
      <c r="D833" t="str" cm="1">
        <f t="array" aca="1" ref="D833" ca="1">IFERROR(INDIRECT("'["&amp;Index!$A$1&amp;"]lookup'!R"&amp;ROW(D833)&amp;"C"&amp;COLUMN(D833),FALSE),NA())</f>
        <v/>
      </c>
      <c r="E833" t="str" cm="1">
        <f t="array" aca="1" ref="E833" ca="1">IFERROR(INDIRECT("'["&amp;Index!$A$1&amp;"]lookup'!R"&amp;ROW(E833)&amp;"C"&amp;COLUMN(E833),FALSE),NA())</f>
        <v/>
      </c>
      <c r="F833" t="str" cm="1">
        <f t="array" aca="1" ref="F833" ca="1">IFERROR(INDIRECT("'["&amp;Index!$A$1&amp;"]lookup'!R"&amp;ROW(F833)&amp;"C"&amp;COLUMN(F833),FALSE),NA())</f>
        <v/>
      </c>
      <c r="G833" t="str" cm="1">
        <f t="array" aca="1" ref="G833" ca="1">IFERROR(INDIRECT("'["&amp;Index!$A$1&amp;"]lookup'!R"&amp;ROW(G833)&amp;"C"&amp;COLUMN(G833),FALSE),NA())</f>
        <v/>
      </c>
      <c r="H833" t="str" cm="1">
        <f t="array" aca="1" ref="H833" ca="1">IFERROR(INDIRECT("'["&amp;Index!$A$1&amp;"]lookup'!R"&amp;ROW(H833)&amp;"C"&amp;COLUMN(H833),FALSE),NA())</f>
        <v/>
      </c>
      <c r="I833" t="str" cm="1">
        <f t="array" aca="1" ref="I833" ca="1">IFERROR(INDIRECT("'["&amp;Index!$A$1&amp;"]lookup'!R"&amp;ROW(I833)&amp;"C"&amp;COLUMN(I833),FALSE),NA())</f>
        <v/>
      </c>
      <c r="J833" t="str" cm="1">
        <f t="array" aca="1" ref="J833" ca="1">IFERROR(INDIRECT("'["&amp;Index!$A$1&amp;"]lookup'!R"&amp;ROW(J833)&amp;"C"&amp;COLUMN(J833),FALSE),NA())</f>
        <v/>
      </c>
      <c r="K833" t="str" cm="1">
        <f t="array" aca="1" ref="K833" ca="1">IFERROR(INDIRECT("'["&amp;Index!$A$1&amp;"]lookup'!R"&amp;ROW(K833)&amp;"C"&amp;COLUMN(K833),FALSE),NA())</f>
        <v/>
      </c>
      <c r="L833" t="str" cm="1">
        <f t="array" aca="1" ref="L833" ca="1">IFERROR(INDIRECT("'["&amp;Index!$A$1&amp;"]lookup'!R"&amp;ROW(L833)&amp;"C"&amp;COLUMN(L833),FALSE),NA())</f>
        <v/>
      </c>
      <c r="M833" t="str" cm="1">
        <f t="array" aca="1" ref="M833" ca="1">IFERROR(INDIRECT("'["&amp;Index!$A$1&amp;"]lookup'!R"&amp;ROW(M833)&amp;"C"&amp;COLUMN(M833),FALSE),NA())</f>
        <v/>
      </c>
      <c r="N833" t="str" cm="1">
        <f t="array" aca="1" ref="N833" ca="1">IFERROR(INDIRECT("'["&amp;Index!$A$1&amp;"]lookup'!R"&amp;ROW(N833)&amp;"C"&amp;COLUMN(N833),FALSE),NA())</f>
        <v/>
      </c>
      <c r="O833" t="str" cm="1">
        <f t="array" aca="1" ref="O833" ca="1">IFERROR(INDIRECT("'["&amp;Index!$A$1&amp;"]lookup'!R"&amp;ROW(O833)&amp;"C"&amp;COLUMN(O833),FALSE),NA())</f>
        <v/>
      </c>
      <c r="P833" t="str" cm="1">
        <f t="array" aca="1" ref="P833" ca="1">IFERROR(INDIRECT("'["&amp;Index!$A$1&amp;"]lookup'!R"&amp;ROW(P833)&amp;"C"&amp;COLUMN(P833),FALSE),NA())</f>
        <v/>
      </c>
      <c r="Q833" t="str" cm="1">
        <f t="array" aca="1" ref="Q833" ca="1">IFERROR(INDIRECT("'["&amp;Index!$A$1&amp;"]lookup'!R"&amp;ROW(Q833)&amp;"C"&amp;COLUMN(Q833),FALSE),NA())</f>
        <v/>
      </c>
      <c r="R833" t="str" cm="1">
        <f t="array" aca="1" ref="R833" ca="1">IFERROR(INDIRECT("'["&amp;Index!$A$1&amp;"]lookup'!R"&amp;ROW(R833)&amp;"C"&amp;COLUMN(R833),FALSE),NA())</f>
        <v/>
      </c>
      <c r="S833" t="str" cm="1">
        <f t="array" aca="1" ref="S833" ca="1">IFERROR(INDIRECT("'["&amp;Index!$A$1&amp;"]lookup'!R"&amp;ROW(S833)&amp;"C"&amp;COLUMN(S833),FALSE),NA())</f>
        <v/>
      </c>
      <c r="T833" t="str" cm="1">
        <f t="array" aca="1" ref="T833" ca="1">IFERROR(INDIRECT("'["&amp;Index!$A$1&amp;"]lookup'!R"&amp;ROW(T833)&amp;"C"&amp;COLUMN(T833),FALSE),NA())</f>
        <v/>
      </c>
      <c r="U833" t="str" cm="1">
        <f t="array" aca="1" ref="U833" ca="1">IFERROR(INDIRECT("'["&amp;Index!$A$1&amp;"]lookup'!R"&amp;ROW(U833)&amp;"C"&amp;COLUMN(U833),FALSE),NA())</f>
        <v/>
      </c>
      <c r="V833" t="str" cm="1">
        <f t="array" aca="1" ref="V833" ca="1">IFERROR(INDIRECT("'["&amp;Index!$A$1&amp;"]lookup'!R"&amp;ROW(V833)&amp;"C"&amp;COLUMN(V833),FALSE),NA())</f>
        <v/>
      </c>
      <c r="W833" t="str" cm="1">
        <f t="array" aca="1" ref="W833" ca="1">IFERROR(INDIRECT("'["&amp;Index!$A$1&amp;"]lookup'!R"&amp;ROW(W833)&amp;"C"&amp;COLUMN(W833),FALSE),NA())</f>
        <v/>
      </c>
      <c r="X833" t="str" cm="1">
        <f t="array" aca="1" ref="X833" ca="1">IFERROR(INDIRECT("'["&amp;Index!$A$1&amp;"]lookup'!R"&amp;ROW(X833)&amp;"C"&amp;COLUMN(X833),FALSE),NA())</f>
        <v/>
      </c>
      <c r="Y833" t="str" cm="1">
        <f t="array" aca="1" ref="Y833" ca="1">IFERROR(INDIRECT("'["&amp;Index!$A$1&amp;"]lookup'!R"&amp;ROW(Y833)&amp;"C"&amp;COLUMN(Y833),FALSE),NA())</f>
        <v/>
      </c>
      <c r="Z833" t="str" cm="1">
        <f t="array" aca="1" ref="Z833" ca="1">IFERROR(INDIRECT("'["&amp;Index!$A$1&amp;"]lookup'!R"&amp;ROW(Z833)&amp;"C"&amp;COLUMN(Z833),FALSE),NA())</f>
        <v/>
      </c>
      <c r="AA833" t="str" cm="1">
        <f t="array" aca="1" ref="AA833" ca="1">IFERROR(INDIRECT("'["&amp;Index!$A$1&amp;"]lookup'!R"&amp;ROW(AA833)&amp;"C"&amp;COLUMN(AA833),FALSE),NA())</f>
        <v/>
      </c>
      <c r="AB833" t="str" cm="1">
        <f t="array" aca="1" ref="AB833" ca="1">IFERROR(INDIRECT("'["&amp;Index!$A$1&amp;"]lookup'!R"&amp;ROW(AB833)&amp;"C"&amp;COLUMN(AB833),FALSE),NA())</f>
        <v/>
      </c>
      <c r="AC833" t="str" cm="1">
        <f t="array" aca="1" ref="AC833" ca="1">IFERROR(INDIRECT("'["&amp;Index!$A$1&amp;"]lookup'!R"&amp;ROW(AC833)&amp;"C"&amp;COLUMN(AC833),FALSE),NA())</f>
        <v/>
      </c>
      <c r="AD833" t="str" cm="1">
        <f t="array" aca="1" ref="AD833" ca="1">IFERROR(INDIRECT("'["&amp;Index!$A$1&amp;"]lookup'!R"&amp;ROW(AD833)&amp;"C"&amp;COLUMN(AD833),FALSE),NA())</f>
        <v/>
      </c>
      <c r="AE833" t="str" cm="1">
        <f t="array" aca="1" ref="AE833" ca="1">IFERROR(INDIRECT("'["&amp;Index!$A$1&amp;"]lookup'!R"&amp;ROW(AE833)&amp;"C"&amp;COLUMN(AE833),FALSE),NA())</f>
        <v/>
      </c>
      <c r="AF833" t="str">
        <f>Index!$A$1</f>
        <v>00_Control Ranges sigma ROTROL N Charge_Lyo_22820035_Dil_22867034_TOTAL_2019-03-01.xlsx</v>
      </c>
      <c r="AG833" t="str" cm="1">
        <f t="array" aca="1" ref="AG833" ca="1">IFERROR(INDIRECT("'["&amp;Index!$A$1&amp;"]Locations and batches'!R"&amp;2&amp;"C"&amp;7,FALSE),NA())</f>
        <v>ROTROL N</v>
      </c>
      <c r="AH833" cm="1">
        <f t="array" aca="1" ref="AH833" ca="1">IFERROR(INDIRECT("'["&amp;Index!$A$1&amp;"]Locations and batches'!$B$6",TRUE),NA())</f>
        <v>22757019</v>
      </c>
      <c r="AI833" t="str" cm="1">
        <f t="array" aca="1" ref="AI833" ca="1">IFERROR(INDIRECT("'["&amp;Index!$A$1&amp;"]Locations and batches'!R"&amp;2&amp;"C"&amp;11,FALSE),NA())</f>
        <v>NL22820035</v>
      </c>
      <c r="AJ833" t="str" cm="1">
        <f t="array" aca="1" ref="AJ833" ca="1">IFERROR(INDIRECT("'["&amp;Index!$A$1&amp;"]Locations and batches'!R"&amp;3&amp;"C"&amp;11,FALSE),NA())</f>
        <v>Di22867034</v>
      </c>
      <c r="AK833" t="str">
        <f t="shared" ca="1" si="26"/>
        <v/>
      </c>
      <c r="AL833" t="e" cm="1">
        <f t="array" aca="1" ref="AL833" ca="1">OFFSET(INDIRECT("'["&amp;Index!$A$1&amp;"]Locations and batches'!$U$5",TRUE),MATCH(AK833,INDIRECT("'["&amp;Index!$A$1&amp;"]Locations and batches'!$U$5:$U$30",TRUE),0),-2)</f>
        <v>#N/A</v>
      </c>
      <c r="AM833" t="e">
        <f ca="1">VLOOKUP(AK833,INDIRECT("'["&amp;Index!$A$1&amp;"]Locations and batches'!$U$6:$V$30",TRUE),2,FALSE)</f>
        <v>#N/A</v>
      </c>
      <c r="AN833" t="str">
        <f t="shared" ca="1" si="27"/>
        <v/>
      </c>
    </row>
    <row r="834" spans="1:40" x14ac:dyDescent="0.25">
      <c r="A834" cm="1">
        <f t="array" aca="1" ref="A834" ca="1">IFERROR(INDIRECT("'["&amp;Index!$A$1&amp;"]lookup'!R"&amp;ROW(A834)&amp;"C"&amp;COLUMN(A834),FALSE),NA())</f>
        <v>834</v>
      </c>
      <c r="B834" t="str" cm="1">
        <f t="array" aca="1" ref="B834" ca="1">IFERROR(INDIRECT("'["&amp;Index!$A$1&amp;"]lookup'!R"&amp;ROW(B834)&amp;"C"&amp;COLUMN(B834),FALSE),NA())</f>
        <v>////</v>
      </c>
      <c r="C834" t="str" cm="1">
        <f t="array" aca="1" ref="C834" ca="1">IFERROR(INDIRECT("'["&amp;Index!$A$1&amp;"]lookup'!R"&amp;ROW(C834)&amp;"C"&amp;COLUMN(C834),FALSE),NA())</f>
        <v/>
      </c>
      <c r="D834" t="str" cm="1">
        <f t="array" aca="1" ref="D834" ca="1">IFERROR(INDIRECT("'["&amp;Index!$A$1&amp;"]lookup'!R"&amp;ROW(D834)&amp;"C"&amp;COLUMN(D834),FALSE),NA())</f>
        <v/>
      </c>
      <c r="E834" t="str" cm="1">
        <f t="array" aca="1" ref="E834" ca="1">IFERROR(INDIRECT("'["&amp;Index!$A$1&amp;"]lookup'!R"&amp;ROW(E834)&amp;"C"&amp;COLUMN(E834),FALSE),NA())</f>
        <v/>
      </c>
      <c r="F834" t="str" cm="1">
        <f t="array" aca="1" ref="F834" ca="1">IFERROR(INDIRECT("'["&amp;Index!$A$1&amp;"]lookup'!R"&amp;ROW(F834)&amp;"C"&amp;COLUMN(F834),FALSE),NA())</f>
        <v/>
      </c>
      <c r="G834" t="str" cm="1">
        <f t="array" aca="1" ref="G834" ca="1">IFERROR(INDIRECT("'["&amp;Index!$A$1&amp;"]lookup'!R"&amp;ROW(G834)&amp;"C"&amp;COLUMN(G834),FALSE),NA())</f>
        <v/>
      </c>
      <c r="H834" t="str" cm="1">
        <f t="array" aca="1" ref="H834" ca="1">IFERROR(INDIRECT("'["&amp;Index!$A$1&amp;"]lookup'!R"&amp;ROW(H834)&amp;"C"&amp;COLUMN(H834),FALSE),NA())</f>
        <v/>
      </c>
      <c r="I834" t="str" cm="1">
        <f t="array" aca="1" ref="I834" ca="1">IFERROR(INDIRECT("'["&amp;Index!$A$1&amp;"]lookup'!R"&amp;ROW(I834)&amp;"C"&amp;COLUMN(I834),FALSE),NA())</f>
        <v/>
      </c>
      <c r="J834" t="str" cm="1">
        <f t="array" aca="1" ref="J834" ca="1">IFERROR(INDIRECT("'["&amp;Index!$A$1&amp;"]lookup'!R"&amp;ROW(J834)&amp;"C"&amp;COLUMN(J834),FALSE),NA())</f>
        <v/>
      </c>
      <c r="K834" t="str" cm="1">
        <f t="array" aca="1" ref="K834" ca="1">IFERROR(INDIRECT("'["&amp;Index!$A$1&amp;"]lookup'!R"&amp;ROW(K834)&amp;"C"&amp;COLUMN(K834),FALSE),NA())</f>
        <v/>
      </c>
      <c r="L834" t="str" cm="1">
        <f t="array" aca="1" ref="L834" ca="1">IFERROR(INDIRECT("'["&amp;Index!$A$1&amp;"]lookup'!R"&amp;ROW(L834)&amp;"C"&amp;COLUMN(L834),FALSE),NA())</f>
        <v/>
      </c>
      <c r="M834" t="str" cm="1">
        <f t="array" aca="1" ref="M834" ca="1">IFERROR(INDIRECT("'["&amp;Index!$A$1&amp;"]lookup'!R"&amp;ROW(M834)&amp;"C"&amp;COLUMN(M834),FALSE),NA())</f>
        <v/>
      </c>
      <c r="N834" t="str" cm="1">
        <f t="array" aca="1" ref="N834" ca="1">IFERROR(INDIRECT("'["&amp;Index!$A$1&amp;"]lookup'!R"&amp;ROW(N834)&amp;"C"&amp;COLUMN(N834),FALSE),NA())</f>
        <v/>
      </c>
      <c r="O834" t="str" cm="1">
        <f t="array" aca="1" ref="O834" ca="1">IFERROR(INDIRECT("'["&amp;Index!$A$1&amp;"]lookup'!R"&amp;ROW(O834)&amp;"C"&amp;COLUMN(O834),FALSE),NA())</f>
        <v/>
      </c>
      <c r="P834" t="str" cm="1">
        <f t="array" aca="1" ref="P834" ca="1">IFERROR(INDIRECT("'["&amp;Index!$A$1&amp;"]lookup'!R"&amp;ROW(P834)&amp;"C"&amp;COLUMN(P834),FALSE),NA())</f>
        <v/>
      </c>
      <c r="Q834" t="str" cm="1">
        <f t="array" aca="1" ref="Q834" ca="1">IFERROR(INDIRECT("'["&amp;Index!$A$1&amp;"]lookup'!R"&amp;ROW(Q834)&amp;"C"&amp;COLUMN(Q834),FALSE),NA())</f>
        <v/>
      </c>
      <c r="R834" t="str" cm="1">
        <f t="array" aca="1" ref="R834" ca="1">IFERROR(INDIRECT("'["&amp;Index!$A$1&amp;"]lookup'!R"&amp;ROW(R834)&amp;"C"&amp;COLUMN(R834),FALSE),NA())</f>
        <v/>
      </c>
      <c r="S834" t="str" cm="1">
        <f t="array" aca="1" ref="S834" ca="1">IFERROR(INDIRECT("'["&amp;Index!$A$1&amp;"]lookup'!R"&amp;ROW(S834)&amp;"C"&amp;COLUMN(S834),FALSE),NA())</f>
        <v/>
      </c>
      <c r="T834" t="str" cm="1">
        <f t="array" aca="1" ref="T834" ca="1">IFERROR(INDIRECT("'["&amp;Index!$A$1&amp;"]lookup'!R"&amp;ROW(T834)&amp;"C"&amp;COLUMN(T834),FALSE),NA())</f>
        <v/>
      </c>
      <c r="U834" t="str" cm="1">
        <f t="array" aca="1" ref="U834" ca="1">IFERROR(INDIRECT("'["&amp;Index!$A$1&amp;"]lookup'!R"&amp;ROW(U834)&amp;"C"&amp;COLUMN(U834),FALSE),NA())</f>
        <v/>
      </c>
      <c r="V834" t="str" cm="1">
        <f t="array" aca="1" ref="V834" ca="1">IFERROR(INDIRECT("'["&amp;Index!$A$1&amp;"]lookup'!R"&amp;ROW(V834)&amp;"C"&amp;COLUMN(V834),FALSE),NA())</f>
        <v/>
      </c>
      <c r="W834" t="str" cm="1">
        <f t="array" aca="1" ref="W834" ca="1">IFERROR(INDIRECT("'["&amp;Index!$A$1&amp;"]lookup'!R"&amp;ROW(W834)&amp;"C"&amp;COLUMN(W834),FALSE),NA())</f>
        <v/>
      </c>
      <c r="X834" t="str" cm="1">
        <f t="array" aca="1" ref="X834" ca="1">IFERROR(INDIRECT("'["&amp;Index!$A$1&amp;"]lookup'!R"&amp;ROW(X834)&amp;"C"&amp;COLUMN(X834),FALSE),NA())</f>
        <v/>
      </c>
      <c r="Y834" t="str" cm="1">
        <f t="array" aca="1" ref="Y834" ca="1">IFERROR(INDIRECT("'["&amp;Index!$A$1&amp;"]lookup'!R"&amp;ROW(Y834)&amp;"C"&amp;COLUMN(Y834),FALSE),NA())</f>
        <v/>
      </c>
      <c r="Z834" t="str" cm="1">
        <f t="array" aca="1" ref="Z834" ca="1">IFERROR(INDIRECT("'["&amp;Index!$A$1&amp;"]lookup'!R"&amp;ROW(Z834)&amp;"C"&amp;COLUMN(Z834),FALSE),NA())</f>
        <v/>
      </c>
      <c r="AA834" t="str" cm="1">
        <f t="array" aca="1" ref="AA834" ca="1">IFERROR(INDIRECT("'["&amp;Index!$A$1&amp;"]lookup'!R"&amp;ROW(AA834)&amp;"C"&amp;COLUMN(AA834),FALSE),NA())</f>
        <v/>
      </c>
      <c r="AB834" t="str" cm="1">
        <f t="array" aca="1" ref="AB834" ca="1">IFERROR(INDIRECT("'["&amp;Index!$A$1&amp;"]lookup'!R"&amp;ROW(AB834)&amp;"C"&amp;COLUMN(AB834),FALSE),NA())</f>
        <v/>
      </c>
      <c r="AC834" t="str" cm="1">
        <f t="array" aca="1" ref="AC834" ca="1">IFERROR(INDIRECT("'["&amp;Index!$A$1&amp;"]lookup'!R"&amp;ROW(AC834)&amp;"C"&amp;COLUMN(AC834),FALSE),NA())</f>
        <v/>
      </c>
      <c r="AD834" t="str" cm="1">
        <f t="array" aca="1" ref="AD834" ca="1">IFERROR(INDIRECT("'["&amp;Index!$A$1&amp;"]lookup'!R"&amp;ROW(AD834)&amp;"C"&amp;COLUMN(AD834),FALSE),NA())</f>
        <v/>
      </c>
      <c r="AE834" t="str" cm="1">
        <f t="array" aca="1" ref="AE834" ca="1">IFERROR(INDIRECT("'["&amp;Index!$A$1&amp;"]lookup'!R"&amp;ROW(AE834)&amp;"C"&amp;COLUMN(AE834),FALSE),NA())</f>
        <v/>
      </c>
      <c r="AF834" t="str">
        <f>Index!$A$1</f>
        <v>00_Control Ranges sigma ROTROL N Charge_Lyo_22820035_Dil_22867034_TOTAL_2019-03-01.xlsx</v>
      </c>
      <c r="AG834" t="str" cm="1">
        <f t="array" aca="1" ref="AG834" ca="1">IFERROR(INDIRECT("'["&amp;Index!$A$1&amp;"]Locations and batches'!R"&amp;2&amp;"C"&amp;7,FALSE),NA())</f>
        <v>ROTROL N</v>
      </c>
      <c r="AH834" cm="1">
        <f t="array" aca="1" ref="AH834" ca="1">IFERROR(INDIRECT("'["&amp;Index!$A$1&amp;"]Locations and batches'!$B$6",TRUE),NA())</f>
        <v>22757019</v>
      </c>
      <c r="AI834" t="str" cm="1">
        <f t="array" aca="1" ref="AI834" ca="1">IFERROR(INDIRECT("'["&amp;Index!$A$1&amp;"]Locations and batches'!R"&amp;2&amp;"C"&amp;11,FALSE),NA())</f>
        <v>NL22820035</v>
      </c>
      <c r="AJ834" t="str" cm="1">
        <f t="array" aca="1" ref="AJ834" ca="1">IFERROR(INDIRECT("'["&amp;Index!$A$1&amp;"]Locations and batches'!R"&amp;3&amp;"C"&amp;11,FALSE),NA())</f>
        <v>Di22867034</v>
      </c>
      <c r="AK834" t="str">
        <f t="shared" ca="1" si="26"/>
        <v/>
      </c>
      <c r="AL834" t="e" cm="1">
        <f t="array" aca="1" ref="AL834" ca="1">OFFSET(INDIRECT("'["&amp;Index!$A$1&amp;"]Locations and batches'!$U$5",TRUE),MATCH(AK834,INDIRECT("'["&amp;Index!$A$1&amp;"]Locations and batches'!$U$5:$U$30",TRUE),0),-2)</f>
        <v>#N/A</v>
      </c>
      <c r="AM834" t="e">
        <f ca="1">VLOOKUP(AK834,INDIRECT("'["&amp;Index!$A$1&amp;"]Locations and batches'!$U$6:$V$30",TRUE),2,FALSE)</f>
        <v>#N/A</v>
      </c>
      <c r="AN834" t="str">
        <f t="shared" ca="1" si="27"/>
        <v/>
      </c>
    </row>
    <row r="835" spans="1:40" x14ac:dyDescent="0.25">
      <c r="A835" cm="1">
        <f t="array" aca="1" ref="A835" ca="1">IFERROR(INDIRECT("'["&amp;Index!$A$1&amp;"]lookup'!R"&amp;ROW(A835)&amp;"C"&amp;COLUMN(A835),FALSE),NA())</f>
        <v>835</v>
      </c>
      <c r="B835" t="str" cm="1">
        <f t="array" aca="1" ref="B835" ca="1">IFERROR(INDIRECT("'["&amp;Index!$A$1&amp;"]lookup'!R"&amp;ROW(B835)&amp;"C"&amp;COLUMN(B835),FALSE),NA())</f>
        <v>////</v>
      </c>
      <c r="C835" t="str" cm="1">
        <f t="array" aca="1" ref="C835" ca="1">IFERROR(INDIRECT("'["&amp;Index!$A$1&amp;"]lookup'!R"&amp;ROW(C835)&amp;"C"&amp;COLUMN(C835),FALSE),NA())</f>
        <v/>
      </c>
      <c r="D835" t="str" cm="1">
        <f t="array" aca="1" ref="D835" ca="1">IFERROR(INDIRECT("'["&amp;Index!$A$1&amp;"]lookup'!R"&amp;ROW(D835)&amp;"C"&amp;COLUMN(D835),FALSE),NA())</f>
        <v/>
      </c>
      <c r="E835" t="str" cm="1">
        <f t="array" aca="1" ref="E835" ca="1">IFERROR(INDIRECT("'["&amp;Index!$A$1&amp;"]lookup'!R"&amp;ROW(E835)&amp;"C"&amp;COLUMN(E835),FALSE),NA())</f>
        <v/>
      </c>
      <c r="F835" t="str" cm="1">
        <f t="array" aca="1" ref="F835" ca="1">IFERROR(INDIRECT("'["&amp;Index!$A$1&amp;"]lookup'!R"&amp;ROW(F835)&amp;"C"&amp;COLUMN(F835),FALSE),NA())</f>
        <v/>
      </c>
      <c r="G835" t="str" cm="1">
        <f t="array" aca="1" ref="G835" ca="1">IFERROR(INDIRECT("'["&amp;Index!$A$1&amp;"]lookup'!R"&amp;ROW(G835)&amp;"C"&amp;COLUMN(G835),FALSE),NA())</f>
        <v/>
      </c>
      <c r="H835" t="str" cm="1">
        <f t="array" aca="1" ref="H835" ca="1">IFERROR(INDIRECT("'["&amp;Index!$A$1&amp;"]lookup'!R"&amp;ROW(H835)&amp;"C"&amp;COLUMN(H835),FALSE),NA())</f>
        <v/>
      </c>
      <c r="I835" t="str" cm="1">
        <f t="array" aca="1" ref="I835" ca="1">IFERROR(INDIRECT("'["&amp;Index!$A$1&amp;"]lookup'!R"&amp;ROW(I835)&amp;"C"&amp;COLUMN(I835),FALSE),NA())</f>
        <v/>
      </c>
      <c r="J835" t="str" cm="1">
        <f t="array" aca="1" ref="J835" ca="1">IFERROR(INDIRECT("'["&amp;Index!$A$1&amp;"]lookup'!R"&amp;ROW(J835)&amp;"C"&amp;COLUMN(J835),FALSE),NA())</f>
        <v/>
      </c>
      <c r="K835" t="str" cm="1">
        <f t="array" aca="1" ref="K835" ca="1">IFERROR(INDIRECT("'["&amp;Index!$A$1&amp;"]lookup'!R"&amp;ROW(K835)&amp;"C"&amp;COLUMN(K835),FALSE),NA())</f>
        <v/>
      </c>
      <c r="L835" t="str" cm="1">
        <f t="array" aca="1" ref="L835" ca="1">IFERROR(INDIRECT("'["&amp;Index!$A$1&amp;"]lookup'!R"&amp;ROW(L835)&amp;"C"&amp;COLUMN(L835),FALSE),NA())</f>
        <v/>
      </c>
      <c r="M835" t="str" cm="1">
        <f t="array" aca="1" ref="M835" ca="1">IFERROR(INDIRECT("'["&amp;Index!$A$1&amp;"]lookup'!R"&amp;ROW(M835)&amp;"C"&amp;COLUMN(M835),FALSE),NA())</f>
        <v/>
      </c>
      <c r="N835" t="str" cm="1">
        <f t="array" aca="1" ref="N835" ca="1">IFERROR(INDIRECT("'["&amp;Index!$A$1&amp;"]lookup'!R"&amp;ROW(N835)&amp;"C"&amp;COLUMN(N835),FALSE),NA())</f>
        <v/>
      </c>
      <c r="O835" t="str" cm="1">
        <f t="array" aca="1" ref="O835" ca="1">IFERROR(INDIRECT("'["&amp;Index!$A$1&amp;"]lookup'!R"&amp;ROW(O835)&amp;"C"&amp;COLUMN(O835),FALSE),NA())</f>
        <v/>
      </c>
      <c r="P835" t="str" cm="1">
        <f t="array" aca="1" ref="P835" ca="1">IFERROR(INDIRECT("'["&amp;Index!$A$1&amp;"]lookup'!R"&amp;ROW(P835)&amp;"C"&amp;COLUMN(P835),FALSE),NA())</f>
        <v/>
      </c>
      <c r="Q835" t="str" cm="1">
        <f t="array" aca="1" ref="Q835" ca="1">IFERROR(INDIRECT("'["&amp;Index!$A$1&amp;"]lookup'!R"&amp;ROW(Q835)&amp;"C"&amp;COLUMN(Q835),FALSE),NA())</f>
        <v/>
      </c>
      <c r="R835" t="str" cm="1">
        <f t="array" aca="1" ref="R835" ca="1">IFERROR(INDIRECT("'["&amp;Index!$A$1&amp;"]lookup'!R"&amp;ROW(R835)&amp;"C"&amp;COLUMN(R835),FALSE),NA())</f>
        <v/>
      </c>
      <c r="S835" t="str" cm="1">
        <f t="array" aca="1" ref="S835" ca="1">IFERROR(INDIRECT("'["&amp;Index!$A$1&amp;"]lookup'!R"&amp;ROW(S835)&amp;"C"&amp;COLUMN(S835),FALSE),NA())</f>
        <v/>
      </c>
      <c r="T835" t="str" cm="1">
        <f t="array" aca="1" ref="T835" ca="1">IFERROR(INDIRECT("'["&amp;Index!$A$1&amp;"]lookup'!R"&amp;ROW(T835)&amp;"C"&amp;COLUMN(T835),FALSE),NA())</f>
        <v/>
      </c>
      <c r="U835" t="str" cm="1">
        <f t="array" aca="1" ref="U835" ca="1">IFERROR(INDIRECT("'["&amp;Index!$A$1&amp;"]lookup'!R"&amp;ROW(U835)&amp;"C"&amp;COLUMN(U835),FALSE),NA())</f>
        <v/>
      </c>
      <c r="V835" t="str" cm="1">
        <f t="array" aca="1" ref="V835" ca="1">IFERROR(INDIRECT("'["&amp;Index!$A$1&amp;"]lookup'!R"&amp;ROW(V835)&amp;"C"&amp;COLUMN(V835),FALSE),NA())</f>
        <v/>
      </c>
      <c r="W835" t="str" cm="1">
        <f t="array" aca="1" ref="W835" ca="1">IFERROR(INDIRECT("'["&amp;Index!$A$1&amp;"]lookup'!R"&amp;ROW(W835)&amp;"C"&amp;COLUMN(W835),FALSE),NA())</f>
        <v/>
      </c>
      <c r="X835" t="str" cm="1">
        <f t="array" aca="1" ref="X835" ca="1">IFERROR(INDIRECT("'["&amp;Index!$A$1&amp;"]lookup'!R"&amp;ROW(X835)&amp;"C"&amp;COLUMN(X835),FALSE),NA())</f>
        <v/>
      </c>
      <c r="Y835" t="str" cm="1">
        <f t="array" aca="1" ref="Y835" ca="1">IFERROR(INDIRECT("'["&amp;Index!$A$1&amp;"]lookup'!R"&amp;ROW(Y835)&amp;"C"&amp;COLUMN(Y835),FALSE),NA())</f>
        <v/>
      </c>
      <c r="Z835" t="str" cm="1">
        <f t="array" aca="1" ref="Z835" ca="1">IFERROR(INDIRECT("'["&amp;Index!$A$1&amp;"]lookup'!R"&amp;ROW(Z835)&amp;"C"&amp;COLUMN(Z835),FALSE),NA())</f>
        <v/>
      </c>
      <c r="AA835" t="str" cm="1">
        <f t="array" aca="1" ref="AA835" ca="1">IFERROR(INDIRECT("'["&amp;Index!$A$1&amp;"]lookup'!R"&amp;ROW(AA835)&amp;"C"&amp;COLUMN(AA835),FALSE),NA())</f>
        <v/>
      </c>
      <c r="AB835" t="str" cm="1">
        <f t="array" aca="1" ref="AB835" ca="1">IFERROR(INDIRECT("'["&amp;Index!$A$1&amp;"]lookup'!R"&amp;ROW(AB835)&amp;"C"&amp;COLUMN(AB835),FALSE),NA())</f>
        <v/>
      </c>
      <c r="AC835" t="str" cm="1">
        <f t="array" aca="1" ref="AC835" ca="1">IFERROR(INDIRECT("'["&amp;Index!$A$1&amp;"]lookup'!R"&amp;ROW(AC835)&amp;"C"&amp;COLUMN(AC835),FALSE),NA())</f>
        <v/>
      </c>
      <c r="AD835" t="str" cm="1">
        <f t="array" aca="1" ref="AD835" ca="1">IFERROR(INDIRECT("'["&amp;Index!$A$1&amp;"]lookup'!R"&amp;ROW(AD835)&amp;"C"&amp;COLUMN(AD835),FALSE),NA())</f>
        <v/>
      </c>
      <c r="AE835" t="str" cm="1">
        <f t="array" aca="1" ref="AE835" ca="1">IFERROR(INDIRECT("'["&amp;Index!$A$1&amp;"]lookup'!R"&amp;ROW(AE835)&amp;"C"&amp;COLUMN(AE835),FALSE),NA())</f>
        <v/>
      </c>
      <c r="AF835" t="str">
        <f>Index!$A$1</f>
        <v>00_Control Ranges sigma ROTROL N Charge_Lyo_22820035_Dil_22867034_TOTAL_2019-03-01.xlsx</v>
      </c>
      <c r="AG835" t="str" cm="1">
        <f t="array" aca="1" ref="AG835" ca="1">IFERROR(INDIRECT("'["&amp;Index!$A$1&amp;"]Locations and batches'!R"&amp;2&amp;"C"&amp;7,FALSE),NA())</f>
        <v>ROTROL N</v>
      </c>
      <c r="AH835" cm="1">
        <f t="array" aca="1" ref="AH835" ca="1">IFERROR(INDIRECT("'["&amp;Index!$A$1&amp;"]Locations and batches'!$B$6",TRUE),NA())</f>
        <v>22757019</v>
      </c>
      <c r="AI835" t="str" cm="1">
        <f t="array" aca="1" ref="AI835" ca="1">IFERROR(INDIRECT("'["&amp;Index!$A$1&amp;"]Locations and batches'!R"&amp;2&amp;"C"&amp;11,FALSE),NA())</f>
        <v>NL22820035</v>
      </c>
      <c r="AJ835" t="str" cm="1">
        <f t="array" aca="1" ref="AJ835" ca="1">IFERROR(INDIRECT("'["&amp;Index!$A$1&amp;"]Locations and batches'!R"&amp;3&amp;"C"&amp;11,FALSE),NA())</f>
        <v>Di22867034</v>
      </c>
      <c r="AK835" t="str">
        <f t="shared" ca="1" si="26"/>
        <v/>
      </c>
      <c r="AL835" t="e" cm="1">
        <f t="array" aca="1" ref="AL835" ca="1">OFFSET(INDIRECT("'["&amp;Index!$A$1&amp;"]Locations and batches'!$U$5",TRUE),MATCH(AK835,INDIRECT("'["&amp;Index!$A$1&amp;"]Locations and batches'!$U$5:$U$30",TRUE),0),-2)</f>
        <v>#N/A</v>
      </c>
      <c r="AM835" t="e">
        <f ca="1">VLOOKUP(AK835,INDIRECT("'["&amp;Index!$A$1&amp;"]Locations and batches'!$U$6:$V$30",TRUE),2,FALSE)</f>
        <v>#N/A</v>
      </c>
      <c r="AN835" t="str">
        <f t="shared" ca="1" si="27"/>
        <v/>
      </c>
    </row>
    <row r="836" spans="1:40" x14ac:dyDescent="0.25">
      <c r="A836" cm="1">
        <f t="array" aca="1" ref="A836" ca="1">IFERROR(INDIRECT("'["&amp;Index!$A$1&amp;"]lookup'!R"&amp;ROW(A836)&amp;"C"&amp;COLUMN(A836),FALSE),NA())</f>
        <v>836</v>
      </c>
      <c r="B836" t="str" cm="1">
        <f t="array" aca="1" ref="B836" ca="1">IFERROR(INDIRECT("'["&amp;Index!$A$1&amp;"]lookup'!R"&amp;ROW(B836)&amp;"C"&amp;COLUMN(B836),FALSE),NA())</f>
        <v>////</v>
      </c>
      <c r="C836" t="str" cm="1">
        <f t="array" aca="1" ref="C836" ca="1">IFERROR(INDIRECT("'["&amp;Index!$A$1&amp;"]lookup'!R"&amp;ROW(C836)&amp;"C"&amp;COLUMN(C836),FALSE),NA())</f>
        <v/>
      </c>
      <c r="D836" t="str" cm="1">
        <f t="array" aca="1" ref="D836" ca="1">IFERROR(INDIRECT("'["&amp;Index!$A$1&amp;"]lookup'!R"&amp;ROW(D836)&amp;"C"&amp;COLUMN(D836),FALSE),NA())</f>
        <v/>
      </c>
      <c r="E836" t="str" cm="1">
        <f t="array" aca="1" ref="E836" ca="1">IFERROR(INDIRECT("'["&amp;Index!$A$1&amp;"]lookup'!R"&amp;ROW(E836)&amp;"C"&amp;COLUMN(E836),FALSE),NA())</f>
        <v/>
      </c>
      <c r="F836" t="str" cm="1">
        <f t="array" aca="1" ref="F836" ca="1">IFERROR(INDIRECT("'["&amp;Index!$A$1&amp;"]lookup'!R"&amp;ROW(F836)&amp;"C"&amp;COLUMN(F836),FALSE),NA())</f>
        <v/>
      </c>
      <c r="G836" t="str" cm="1">
        <f t="array" aca="1" ref="G836" ca="1">IFERROR(INDIRECT("'["&amp;Index!$A$1&amp;"]lookup'!R"&amp;ROW(G836)&amp;"C"&amp;COLUMN(G836),FALSE),NA())</f>
        <v/>
      </c>
      <c r="H836" t="str" cm="1">
        <f t="array" aca="1" ref="H836" ca="1">IFERROR(INDIRECT("'["&amp;Index!$A$1&amp;"]lookup'!R"&amp;ROW(H836)&amp;"C"&amp;COLUMN(H836),FALSE),NA())</f>
        <v/>
      </c>
      <c r="I836" t="str" cm="1">
        <f t="array" aca="1" ref="I836" ca="1">IFERROR(INDIRECT("'["&amp;Index!$A$1&amp;"]lookup'!R"&amp;ROW(I836)&amp;"C"&amp;COLUMN(I836),FALSE),NA())</f>
        <v/>
      </c>
      <c r="J836" t="str" cm="1">
        <f t="array" aca="1" ref="J836" ca="1">IFERROR(INDIRECT("'["&amp;Index!$A$1&amp;"]lookup'!R"&amp;ROW(J836)&amp;"C"&amp;COLUMN(J836),FALSE),NA())</f>
        <v/>
      </c>
      <c r="K836" t="str" cm="1">
        <f t="array" aca="1" ref="K836" ca="1">IFERROR(INDIRECT("'["&amp;Index!$A$1&amp;"]lookup'!R"&amp;ROW(K836)&amp;"C"&amp;COLUMN(K836),FALSE),NA())</f>
        <v/>
      </c>
      <c r="L836" t="str" cm="1">
        <f t="array" aca="1" ref="L836" ca="1">IFERROR(INDIRECT("'["&amp;Index!$A$1&amp;"]lookup'!R"&amp;ROW(L836)&amp;"C"&amp;COLUMN(L836),FALSE),NA())</f>
        <v/>
      </c>
      <c r="M836" t="str" cm="1">
        <f t="array" aca="1" ref="M836" ca="1">IFERROR(INDIRECT("'["&amp;Index!$A$1&amp;"]lookup'!R"&amp;ROW(M836)&amp;"C"&amp;COLUMN(M836),FALSE),NA())</f>
        <v/>
      </c>
      <c r="N836" t="str" cm="1">
        <f t="array" aca="1" ref="N836" ca="1">IFERROR(INDIRECT("'["&amp;Index!$A$1&amp;"]lookup'!R"&amp;ROW(N836)&amp;"C"&amp;COLUMN(N836),FALSE),NA())</f>
        <v/>
      </c>
      <c r="O836" t="str" cm="1">
        <f t="array" aca="1" ref="O836" ca="1">IFERROR(INDIRECT("'["&amp;Index!$A$1&amp;"]lookup'!R"&amp;ROW(O836)&amp;"C"&amp;COLUMN(O836),FALSE),NA())</f>
        <v/>
      </c>
      <c r="P836" t="str" cm="1">
        <f t="array" aca="1" ref="P836" ca="1">IFERROR(INDIRECT("'["&amp;Index!$A$1&amp;"]lookup'!R"&amp;ROW(P836)&amp;"C"&amp;COLUMN(P836),FALSE),NA())</f>
        <v/>
      </c>
      <c r="Q836" t="str" cm="1">
        <f t="array" aca="1" ref="Q836" ca="1">IFERROR(INDIRECT("'["&amp;Index!$A$1&amp;"]lookup'!R"&amp;ROW(Q836)&amp;"C"&amp;COLUMN(Q836),FALSE),NA())</f>
        <v/>
      </c>
      <c r="R836" t="str" cm="1">
        <f t="array" aca="1" ref="R836" ca="1">IFERROR(INDIRECT("'["&amp;Index!$A$1&amp;"]lookup'!R"&amp;ROW(R836)&amp;"C"&amp;COLUMN(R836),FALSE),NA())</f>
        <v/>
      </c>
      <c r="S836" t="str" cm="1">
        <f t="array" aca="1" ref="S836" ca="1">IFERROR(INDIRECT("'["&amp;Index!$A$1&amp;"]lookup'!R"&amp;ROW(S836)&amp;"C"&amp;COLUMN(S836),FALSE),NA())</f>
        <v/>
      </c>
      <c r="T836" t="str" cm="1">
        <f t="array" aca="1" ref="T836" ca="1">IFERROR(INDIRECT("'["&amp;Index!$A$1&amp;"]lookup'!R"&amp;ROW(T836)&amp;"C"&amp;COLUMN(T836),FALSE),NA())</f>
        <v/>
      </c>
      <c r="U836" t="str" cm="1">
        <f t="array" aca="1" ref="U836" ca="1">IFERROR(INDIRECT("'["&amp;Index!$A$1&amp;"]lookup'!R"&amp;ROW(U836)&amp;"C"&amp;COLUMN(U836),FALSE),NA())</f>
        <v/>
      </c>
      <c r="V836" t="str" cm="1">
        <f t="array" aca="1" ref="V836" ca="1">IFERROR(INDIRECT("'["&amp;Index!$A$1&amp;"]lookup'!R"&amp;ROW(V836)&amp;"C"&amp;COLUMN(V836),FALSE),NA())</f>
        <v/>
      </c>
      <c r="W836" t="str" cm="1">
        <f t="array" aca="1" ref="W836" ca="1">IFERROR(INDIRECT("'["&amp;Index!$A$1&amp;"]lookup'!R"&amp;ROW(W836)&amp;"C"&amp;COLUMN(W836),FALSE),NA())</f>
        <v/>
      </c>
      <c r="X836" t="str" cm="1">
        <f t="array" aca="1" ref="X836" ca="1">IFERROR(INDIRECT("'["&amp;Index!$A$1&amp;"]lookup'!R"&amp;ROW(X836)&amp;"C"&amp;COLUMN(X836),FALSE),NA())</f>
        <v/>
      </c>
      <c r="Y836" t="str" cm="1">
        <f t="array" aca="1" ref="Y836" ca="1">IFERROR(INDIRECT("'["&amp;Index!$A$1&amp;"]lookup'!R"&amp;ROW(Y836)&amp;"C"&amp;COLUMN(Y836),FALSE),NA())</f>
        <v/>
      </c>
      <c r="Z836" t="str" cm="1">
        <f t="array" aca="1" ref="Z836" ca="1">IFERROR(INDIRECT("'["&amp;Index!$A$1&amp;"]lookup'!R"&amp;ROW(Z836)&amp;"C"&amp;COLUMN(Z836),FALSE),NA())</f>
        <v/>
      </c>
      <c r="AA836" t="str" cm="1">
        <f t="array" aca="1" ref="AA836" ca="1">IFERROR(INDIRECT("'["&amp;Index!$A$1&amp;"]lookup'!R"&amp;ROW(AA836)&amp;"C"&amp;COLUMN(AA836),FALSE),NA())</f>
        <v/>
      </c>
      <c r="AB836" t="str" cm="1">
        <f t="array" aca="1" ref="AB836" ca="1">IFERROR(INDIRECT("'["&amp;Index!$A$1&amp;"]lookup'!R"&amp;ROW(AB836)&amp;"C"&amp;COLUMN(AB836),FALSE),NA())</f>
        <v/>
      </c>
      <c r="AC836" t="str" cm="1">
        <f t="array" aca="1" ref="AC836" ca="1">IFERROR(INDIRECT("'["&amp;Index!$A$1&amp;"]lookup'!R"&amp;ROW(AC836)&amp;"C"&amp;COLUMN(AC836),FALSE),NA())</f>
        <v/>
      </c>
      <c r="AD836" t="str" cm="1">
        <f t="array" aca="1" ref="AD836" ca="1">IFERROR(INDIRECT("'["&amp;Index!$A$1&amp;"]lookup'!R"&amp;ROW(AD836)&amp;"C"&amp;COLUMN(AD836),FALSE),NA())</f>
        <v/>
      </c>
      <c r="AE836" t="str" cm="1">
        <f t="array" aca="1" ref="AE836" ca="1">IFERROR(INDIRECT("'["&amp;Index!$A$1&amp;"]lookup'!R"&amp;ROW(AE836)&amp;"C"&amp;COLUMN(AE836),FALSE),NA())</f>
        <v/>
      </c>
      <c r="AF836" t="str">
        <f>Index!$A$1</f>
        <v>00_Control Ranges sigma ROTROL N Charge_Lyo_22820035_Dil_22867034_TOTAL_2019-03-01.xlsx</v>
      </c>
      <c r="AG836" t="str" cm="1">
        <f t="array" aca="1" ref="AG836" ca="1">IFERROR(INDIRECT("'["&amp;Index!$A$1&amp;"]Locations and batches'!R"&amp;2&amp;"C"&amp;7,FALSE),NA())</f>
        <v>ROTROL N</v>
      </c>
      <c r="AH836" cm="1">
        <f t="array" aca="1" ref="AH836" ca="1">IFERROR(INDIRECT("'["&amp;Index!$A$1&amp;"]Locations and batches'!$B$6",TRUE),NA())</f>
        <v>22757019</v>
      </c>
      <c r="AI836" t="str" cm="1">
        <f t="array" aca="1" ref="AI836" ca="1">IFERROR(INDIRECT("'["&amp;Index!$A$1&amp;"]Locations and batches'!R"&amp;2&amp;"C"&amp;11,FALSE),NA())</f>
        <v>NL22820035</v>
      </c>
      <c r="AJ836" t="str" cm="1">
        <f t="array" aca="1" ref="AJ836" ca="1">IFERROR(INDIRECT("'["&amp;Index!$A$1&amp;"]Locations and batches'!R"&amp;3&amp;"C"&amp;11,FALSE),NA())</f>
        <v>Di22867034</v>
      </c>
      <c r="AK836" t="str">
        <f t="shared" ca="1" si="26"/>
        <v/>
      </c>
      <c r="AL836" t="e" cm="1">
        <f t="array" aca="1" ref="AL836" ca="1">OFFSET(INDIRECT("'["&amp;Index!$A$1&amp;"]Locations and batches'!$U$5",TRUE),MATCH(AK836,INDIRECT("'["&amp;Index!$A$1&amp;"]Locations and batches'!$U$5:$U$30",TRUE),0),-2)</f>
        <v>#N/A</v>
      </c>
      <c r="AM836" t="e">
        <f ca="1">VLOOKUP(AK836,INDIRECT("'["&amp;Index!$A$1&amp;"]Locations and batches'!$U$6:$V$30",TRUE),2,FALSE)</f>
        <v>#N/A</v>
      </c>
      <c r="AN836" t="str">
        <f t="shared" ca="1" si="27"/>
        <v/>
      </c>
    </row>
    <row r="837" spans="1:40" x14ac:dyDescent="0.25">
      <c r="A837" cm="1">
        <f t="array" aca="1" ref="A837" ca="1">IFERROR(INDIRECT("'["&amp;Index!$A$1&amp;"]lookup'!R"&amp;ROW(A837)&amp;"C"&amp;COLUMN(A837),FALSE),NA())</f>
        <v>837</v>
      </c>
      <c r="B837" t="str" cm="1">
        <f t="array" aca="1" ref="B837" ca="1">IFERROR(INDIRECT("'["&amp;Index!$A$1&amp;"]lookup'!R"&amp;ROW(B837)&amp;"C"&amp;COLUMN(B837),FALSE),NA())</f>
        <v>////</v>
      </c>
      <c r="C837" t="str" cm="1">
        <f t="array" aca="1" ref="C837" ca="1">IFERROR(INDIRECT("'["&amp;Index!$A$1&amp;"]lookup'!R"&amp;ROW(C837)&amp;"C"&amp;COLUMN(C837),FALSE),NA())</f>
        <v/>
      </c>
      <c r="D837" t="str" cm="1">
        <f t="array" aca="1" ref="D837" ca="1">IFERROR(INDIRECT("'["&amp;Index!$A$1&amp;"]lookup'!R"&amp;ROW(D837)&amp;"C"&amp;COLUMN(D837),FALSE),NA())</f>
        <v/>
      </c>
      <c r="E837" t="str" cm="1">
        <f t="array" aca="1" ref="E837" ca="1">IFERROR(INDIRECT("'["&amp;Index!$A$1&amp;"]lookup'!R"&amp;ROW(E837)&amp;"C"&amp;COLUMN(E837),FALSE),NA())</f>
        <v/>
      </c>
      <c r="F837" t="str" cm="1">
        <f t="array" aca="1" ref="F837" ca="1">IFERROR(INDIRECT("'["&amp;Index!$A$1&amp;"]lookup'!R"&amp;ROW(F837)&amp;"C"&amp;COLUMN(F837),FALSE),NA())</f>
        <v/>
      </c>
      <c r="G837" t="str" cm="1">
        <f t="array" aca="1" ref="G837" ca="1">IFERROR(INDIRECT("'["&amp;Index!$A$1&amp;"]lookup'!R"&amp;ROW(G837)&amp;"C"&amp;COLUMN(G837),FALSE),NA())</f>
        <v/>
      </c>
      <c r="H837" t="str" cm="1">
        <f t="array" aca="1" ref="H837" ca="1">IFERROR(INDIRECT("'["&amp;Index!$A$1&amp;"]lookup'!R"&amp;ROW(H837)&amp;"C"&amp;COLUMN(H837),FALSE),NA())</f>
        <v/>
      </c>
      <c r="I837" t="str" cm="1">
        <f t="array" aca="1" ref="I837" ca="1">IFERROR(INDIRECT("'["&amp;Index!$A$1&amp;"]lookup'!R"&amp;ROW(I837)&amp;"C"&amp;COLUMN(I837),FALSE),NA())</f>
        <v/>
      </c>
      <c r="J837" t="str" cm="1">
        <f t="array" aca="1" ref="J837" ca="1">IFERROR(INDIRECT("'["&amp;Index!$A$1&amp;"]lookup'!R"&amp;ROW(J837)&amp;"C"&amp;COLUMN(J837),FALSE),NA())</f>
        <v/>
      </c>
      <c r="K837" t="str" cm="1">
        <f t="array" aca="1" ref="K837" ca="1">IFERROR(INDIRECT("'["&amp;Index!$A$1&amp;"]lookup'!R"&amp;ROW(K837)&amp;"C"&amp;COLUMN(K837),FALSE),NA())</f>
        <v/>
      </c>
      <c r="L837" t="str" cm="1">
        <f t="array" aca="1" ref="L837" ca="1">IFERROR(INDIRECT("'["&amp;Index!$A$1&amp;"]lookup'!R"&amp;ROW(L837)&amp;"C"&amp;COLUMN(L837),FALSE),NA())</f>
        <v/>
      </c>
      <c r="M837" t="str" cm="1">
        <f t="array" aca="1" ref="M837" ca="1">IFERROR(INDIRECT("'["&amp;Index!$A$1&amp;"]lookup'!R"&amp;ROW(M837)&amp;"C"&amp;COLUMN(M837),FALSE),NA())</f>
        <v/>
      </c>
      <c r="N837" t="str" cm="1">
        <f t="array" aca="1" ref="N837" ca="1">IFERROR(INDIRECT("'["&amp;Index!$A$1&amp;"]lookup'!R"&amp;ROW(N837)&amp;"C"&amp;COLUMN(N837),FALSE),NA())</f>
        <v/>
      </c>
      <c r="O837" t="str" cm="1">
        <f t="array" aca="1" ref="O837" ca="1">IFERROR(INDIRECT("'["&amp;Index!$A$1&amp;"]lookup'!R"&amp;ROW(O837)&amp;"C"&amp;COLUMN(O837),FALSE),NA())</f>
        <v/>
      </c>
      <c r="P837" t="str" cm="1">
        <f t="array" aca="1" ref="P837" ca="1">IFERROR(INDIRECT("'["&amp;Index!$A$1&amp;"]lookup'!R"&amp;ROW(P837)&amp;"C"&amp;COLUMN(P837),FALSE),NA())</f>
        <v/>
      </c>
      <c r="Q837" t="str" cm="1">
        <f t="array" aca="1" ref="Q837" ca="1">IFERROR(INDIRECT("'["&amp;Index!$A$1&amp;"]lookup'!R"&amp;ROW(Q837)&amp;"C"&amp;COLUMN(Q837),FALSE),NA())</f>
        <v/>
      </c>
      <c r="R837" t="str" cm="1">
        <f t="array" aca="1" ref="R837" ca="1">IFERROR(INDIRECT("'["&amp;Index!$A$1&amp;"]lookup'!R"&amp;ROW(R837)&amp;"C"&amp;COLUMN(R837),FALSE),NA())</f>
        <v/>
      </c>
      <c r="S837" t="str" cm="1">
        <f t="array" aca="1" ref="S837" ca="1">IFERROR(INDIRECT("'["&amp;Index!$A$1&amp;"]lookup'!R"&amp;ROW(S837)&amp;"C"&amp;COLUMN(S837),FALSE),NA())</f>
        <v/>
      </c>
      <c r="T837" t="str" cm="1">
        <f t="array" aca="1" ref="T837" ca="1">IFERROR(INDIRECT("'["&amp;Index!$A$1&amp;"]lookup'!R"&amp;ROW(T837)&amp;"C"&amp;COLUMN(T837),FALSE),NA())</f>
        <v/>
      </c>
      <c r="U837" t="str" cm="1">
        <f t="array" aca="1" ref="U837" ca="1">IFERROR(INDIRECT("'["&amp;Index!$A$1&amp;"]lookup'!R"&amp;ROW(U837)&amp;"C"&amp;COLUMN(U837),FALSE),NA())</f>
        <v/>
      </c>
      <c r="V837" t="str" cm="1">
        <f t="array" aca="1" ref="V837" ca="1">IFERROR(INDIRECT("'["&amp;Index!$A$1&amp;"]lookup'!R"&amp;ROW(V837)&amp;"C"&amp;COLUMN(V837),FALSE),NA())</f>
        <v/>
      </c>
      <c r="W837" t="str" cm="1">
        <f t="array" aca="1" ref="W837" ca="1">IFERROR(INDIRECT("'["&amp;Index!$A$1&amp;"]lookup'!R"&amp;ROW(W837)&amp;"C"&amp;COLUMN(W837),FALSE),NA())</f>
        <v/>
      </c>
      <c r="X837" t="str" cm="1">
        <f t="array" aca="1" ref="X837" ca="1">IFERROR(INDIRECT("'["&amp;Index!$A$1&amp;"]lookup'!R"&amp;ROW(X837)&amp;"C"&amp;COLUMN(X837),FALSE),NA())</f>
        <v/>
      </c>
      <c r="Y837" t="str" cm="1">
        <f t="array" aca="1" ref="Y837" ca="1">IFERROR(INDIRECT("'["&amp;Index!$A$1&amp;"]lookup'!R"&amp;ROW(Y837)&amp;"C"&amp;COLUMN(Y837),FALSE),NA())</f>
        <v/>
      </c>
      <c r="Z837" t="str" cm="1">
        <f t="array" aca="1" ref="Z837" ca="1">IFERROR(INDIRECT("'["&amp;Index!$A$1&amp;"]lookup'!R"&amp;ROW(Z837)&amp;"C"&amp;COLUMN(Z837),FALSE),NA())</f>
        <v/>
      </c>
      <c r="AA837" t="str" cm="1">
        <f t="array" aca="1" ref="AA837" ca="1">IFERROR(INDIRECT("'["&amp;Index!$A$1&amp;"]lookup'!R"&amp;ROW(AA837)&amp;"C"&amp;COLUMN(AA837),FALSE),NA())</f>
        <v/>
      </c>
      <c r="AB837" t="str" cm="1">
        <f t="array" aca="1" ref="AB837" ca="1">IFERROR(INDIRECT("'["&amp;Index!$A$1&amp;"]lookup'!R"&amp;ROW(AB837)&amp;"C"&amp;COLUMN(AB837),FALSE),NA())</f>
        <v/>
      </c>
      <c r="AC837" t="str" cm="1">
        <f t="array" aca="1" ref="AC837" ca="1">IFERROR(INDIRECT("'["&amp;Index!$A$1&amp;"]lookup'!R"&amp;ROW(AC837)&amp;"C"&amp;COLUMN(AC837),FALSE),NA())</f>
        <v/>
      </c>
      <c r="AD837" t="str" cm="1">
        <f t="array" aca="1" ref="AD837" ca="1">IFERROR(INDIRECT("'["&amp;Index!$A$1&amp;"]lookup'!R"&amp;ROW(AD837)&amp;"C"&amp;COLUMN(AD837),FALSE),NA())</f>
        <v/>
      </c>
      <c r="AE837" t="str" cm="1">
        <f t="array" aca="1" ref="AE837" ca="1">IFERROR(INDIRECT("'["&amp;Index!$A$1&amp;"]lookup'!R"&amp;ROW(AE837)&amp;"C"&amp;COLUMN(AE837),FALSE),NA())</f>
        <v/>
      </c>
      <c r="AF837" t="str">
        <f>Index!$A$1</f>
        <v>00_Control Ranges sigma ROTROL N Charge_Lyo_22820035_Dil_22867034_TOTAL_2019-03-01.xlsx</v>
      </c>
      <c r="AG837" t="str" cm="1">
        <f t="array" aca="1" ref="AG837" ca="1">IFERROR(INDIRECT("'["&amp;Index!$A$1&amp;"]Locations and batches'!R"&amp;2&amp;"C"&amp;7,FALSE),NA())</f>
        <v>ROTROL N</v>
      </c>
      <c r="AH837" cm="1">
        <f t="array" aca="1" ref="AH837" ca="1">IFERROR(INDIRECT("'["&amp;Index!$A$1&amp;"]Locations and batches'!$B$6",TRUE),NA())</f>
        <v>22757019</v>
      </c>
      <c r="AI837" t="str" cm="1">
        <f t="array" aca="1" ref="AI837" ca="1">IFERROR(INDIRECT("'["&amp;Index!$A$1&amp;"]Locations and batches'!R"&amp;2&amp;"C"&amp;11,FALSE),NA())</f>
        <v>NL22820035</v>
      </c>
      <c r="AJ837" t="str" cm="1">
        <f t="array" aca="1" ref="AJ837" ca="1">IFERROR(INDIRECT("'["&amp;Index!$A$1&amp;"]Locations and batches'!R"&amp;3&amp;"C"&amp;11,FALSE),NA())</f>
        <v>Di22867034</v>
      </c>
      <c r="AK837" t="str">
        <f t="shared" ca="1" si="26"/>
        <v/>
      </c>
      <c r="AL837" t="e" cm="1">
        <f t="array" aca="1" ref="AL837" ca="1">OFFSET(INDIRECT("'["&amp;Index!$A$1&amp;"]Locations and batches'!$U$5",TRUE),MATCH(AK837,INDIRECT("'["&amp;Index!$A$1&amp;"]Locations and batches'!$U$5:$U$30",TRUE),0),-2)</f>
        <v>#N/A</v>
      </c>
      <c r="AM837" t="e">
        <f ca="1">VLOOKUP(AK837,INDIRECT("'["&amp;Index!$A$1&amp;"]Locations and batches'!$U$6:$V$30",TRUE),2,FALSE)</f>
        <v>#N/A</v>
      </c>
      <c r="AN837" t="str">
        <f t="shared" ca="1" si="27"/>
        <v/>
      </c>
    </row>
    <row r="838" spans="1:40" x14ac:dyDescent="0.25">
      <c r="A838" cm="1">
        <f t="array" aca="1" ref="A838" ca="1">IFERROR(INDIRECT("'["&amp;Index!$A$1&amp;"]lookup'!R"&amp;ROW(A838)&amp;"C"&amp;COLUMN(A838),FALSE),NA())</f>
        <v>838</v>
      </c>
      <c r="B838" t="str" cm="1">
        <f t="array" aca="1" ref="B838" ca="1">IFERROR(INDIRECT("'["&amp;Index!$A$1&amp;"]lookup'!R"&amp;ROW(B838)&amp;"C"&amp;COLUMN(B838),FALSE),NA())</f>
        <v>////</v>
      </c>
      <c r="C838" t="str" cm="1">
        <f t="array" aca="1" ref="C838" ca="1">IFERROR(INDIRECT("'["&amp;Index!$A$1&amp;"]lookup'!R"&amp;ROW(C838)&amp;"C"&amp;COLUMN(C838),FALSE),NA())</f>
        <v/>
      </c>
      <c r="D838" t="str" cm="1">
        <f t="array" aca="1" ref="D838" ca="1">IFERROR(INDIRECT("'["&amp;Index!$A$1&amp;"]lookup'!R"&amp;ROW(D838)&amp;"C"&amp;COLUMN(D838),FALSE),NA())</f>
        <v/>
      </c>
      <c r="E838" t="str" cm="1">
        <f t="array" aca="1" ref="E838" ca="1">IFERROR(INDIRECT("'["&amp;Index!$A$1&amp;"]lookup'!R"&amp;ROW(E838)&amp;"C"&amp;COLUMN(E838),FALSE),NA())</f>
        <v/>
      </c>
      <c r="F838" t="str" cm="1">
        <f t="array" aca="1" ref="F838" ca="1">IFERROR(INDIRECT("'["&amp;Index!$A$1&amp;"]lookup'!R"&amp;ROW(F838)&amp;"C"&amp;COLUMN(F838),FALSE),NA())</f>
        <v/>
      </c>
      <c r="G838" t="str" cm="1">
        <f t="array" aca="1" ref="G838" ca="1">IFERROR(INDIRECT("'["&amp;Index!$A$1&amp;"]lookup'!R"&amp;ROW(G838)&amp;"C"&amp;COLUMN(G838),FALSE),NA())</f>
        <v/>
      </c>
      <c r="H838" t="str" cm="1">
        <f t="array" aca="1" ref="H838" ca="1">IFERROR(INDIRECT("'["&amp;Index!$A$1&amp;"]lookup'!R"&amp;ROW(H838)&amp;"C"&amp;COLUMN(H838),FALSE),NA())</f>
        <v/>
      </c>
      <c r="I838" t="str" cm="1">
        <f t="array" aca="1" ref="I838" ca="1">IFERROR(INDIRECT("'["&amp;Index!$A$1&amp;"]lookup'!R"&amp;ROW(I838)&amp;"C"&amp;COLUMN(I838),FALSE),NA())</f>
        <v/>
      </c>
      <c r="J838" t="str" cm="1">
        <f t="array" aca="1" ref="J838" ca="1">IFERROR(INDIRECT("'["&amp;Index!$A$1&amp;"]lookup'!R"&amp;ROW(J838)&amp;"C"&amp;COLUMN(J838),FALSE),NA())</f>
        <v/>
      </c>
      <c r="K838" t="str" cm="1">
        <f t="array" aca="1" ref="K838" ca="1">IFERROR(INDIRECT("'["&amp;Index!$A$1&amp;"]lookup'!R"&amp;ROW(K838)&amp;"C"&amp;COLUMN(K838),FALSE),NA())</f>
        <v/>
      </c>
      <c r="L838" t="str" cm="1">
        <f t="array" aca="1" ref="L838" ca="1">IFERROR(INDIRECT("'["&amp;Index!$A$1&amp;"]lookup'!R"&amp;ROW(L838)&amp;"C"&amp;COLUMN(L838),FALSE),NA())</f>
        <v/>
      </c>
      <c r="M838" t="str" cm="1">
        <f t="array" aca="1" ref="M838" ca="1">IFERROR(INDIRECT("'["&amp;Index!$A$1&amp;"]lookup'!R"&amp;ROW(M838)&amp;"C"&amp;COLUMN(M838),FALSE),NA())</f>
        <v/>
      </c>
      <c r="N838" t="str" cm="1">
        <f t="array" aca="1" ref="N838" ca="1">IFERROR(INDIRECT("'["&amp;Index!$A$1&amp;"]lookup'!R"&amp;ROW(N838)&amp;"C"&amp;COLUMN(N838),FALSE),NA())</f>
        <v/>
      </c>
      <c r="O838" t="str" cm="1">
        <f t="array" aca="1" ref="O838" ca="1">IFERROR(INDIRECT("'["&amp;Index!$A$1&amp;"]lookup'!R"&amp;ROW(O838)&amp;"C"&amp;COLUMN(O838),FALSE),NA())</f>
        <v/>
      </c>
      <c r="P838" t="str" cm="1">
        <f t="array" aca="1" ref="P838" ca="1">IFERROR(INDIRECT("'["&amp;Index!$A$1&amp;"]lookup'!R"&amp;ROW(P838)&amp;"C"&amp;COLUMN(P838),FALSE),NA())</f>
        <v/>
      </c>
      <c r="Q838" t="str" cm="1">
        <f t="array" aca="1" ref="Q838" ca="1">IFERROR(INDIRECT("'["&amp;Index!$A$1&amp;"]lookup'!R"&amp;ROW(Q838)&amp;"C"&amp;COLUMN(Q838),FALSE),NA())</f>
        <v/>
      </c>
      <c r="R838" t="str" cm="1">
        <f t="array" aca="1" ref="R838" ca="1">IFERROR(INDIRECT("'["&amp;Index!$A$1&amp;"]lookup'!R"&amp;ROW(R838)&amp;"C"&amp;COLUMN(R838),FALSE),NA())</f>
        <v/>
      </c>
      <c r="S838" t="str" cm="1">
        <f t="array" aca="1" ref="S838" ca="1">IFERROR(INDIRECT("'["&amp;Index!$A$1&amp;"]lookup'!R"&amp;ROW(S838)&amp;"C"&amp;COLUMN(S838),FALSE),NA())</f>
        <v/>
      </c>
      <c r="T838" t="str" cm="1">
        <f t="array" aca="1" ref="T838" ca="1">IFERROR(INDIRECT("'["&amp;Index!$A$1&amp;"]lookup'!R"&amp;ROW(T838)&amp;"C"&amp;COLUMN(T838),FALSE),NA())</f>
        <v/>
      </c>
      <c r="U838" t="str" cm="1">
        <f t="array" aca="1" ref="U838" ca="1">IFERROR(INDIRECT("'["&amp;Index!$A$1&amp;"]lookup'!R"&amp;ROW(U838)&amp;"C"&amp;COLUMN(U838),FALSE),NA())</f>
        <v/>
      </c>
      <c r="V838" t="str" cm="1">
        <f t="array" aca="1" ref="V838" ca="1">IFERROR(INDIRECT("'["&amp;Index!$A$1&amp;"]lookup'!R"&amp;ROW(V838)&amp;"C"&amp;COLUMN(V838),FALSE),NA())</f>
        <v/>
      </c>
      <c r="W838" t="str" cm="1">
        <f t="array" aca="1" ref="W838" ca="1">IFERROR(INDIRECT("'["&amp;Index!$A$1&amp;"]lookup'!R"&amp;ROW(W838)&amp;"C"&amp;COLUMN(W838),FALSE),NA())</f>
        <v/>
      </c>
      <c r="X838" t="str" cm="1">
        <f t="array" aca="1" ref="X838" ca="1">IFERROR(INDIRECT("'["&amp;Index!$A$1&amp;"]lookup'!R"&amp;ROW(X838)&amp;"C"&amp;COLUMN(X838),FALSE),NA())</f>
        <v/>
      </c>
      <c r="Y838" t="str" cm="1">
        <f t="array" aca="1" ref="Y838" ca="1">IFERROR(INDIRECT("'["&amp;Index!$A$1&amp;"]lookup'!R"&amp;ROW(Y838)&amp;"C"&amp;COLUMN(Y838),FALSE),NA())</f>
        <v/>
      </c>
      <c r="Z838" t="str" cm="1">
        <f t="array" aca="1" ref="Z838" ca="1">IFERROR(INDIRECT("'["&amp;Index!$A$1&amp;"]lookup'!R"&amp;ROW(Z838)&amp;"C"&amp;COLUMN(Z838),FALSE),NA())</f>
        <v/>
      </c>
      <c r="AA838" t="str" cm="1">
        <f t="array" aca="1" ref="AA838" ca="1">IFERROR(INDIRECT("'["&amp;Index!$A$1&amp;"]lookup'!R"&amp;ROW(AA838)&amp;"C"&amp;COLUMN(AA838),FALSE),NA())</f>
        <v/>
      </c>
      <c r="AB838" t="str" cm="1">
        <f t="array" aca="1" ref="AB838" ca="1">IFERROR(INDIRECT("'["&amp;Index!$A$1&amp;"]lookup'!R"&amp;ROW(AB838)&amp;"C"&amp;COLUMN(AB838),FALSE),NA())</f>
        <v/>
      </c>
      <c r="AC838" t="str" cm="1">
        <f t="array" aca="1" ref="AC838" ca="1">IFERROR(INDIRECT("'["&amp;Index!$A$1&amp;"]lookup'!R"&amp;ROW(AC838)&amp;"C"&amp;COLUMN(AC838),FALSE),NA())</f>
        <v/>
      </c>
      <c r="AD838" t="str" cm="1">
        <f t="array" aca="1" ref="AD838" ca="1">IFERROR(INDIRECT("'["&amp;Index!$A$1&amp;"]lookup'!R"&amp;ROW(AD838)&amp;"C"&amp;COLUMN(AD838),FALSE),NA())</f>
        <v/>
      </c>
      <c r="AE838" t="str" cm="1">
        <f t="array" aca="1" ref="AE838" ca="1">IFERROR(INDIRECT("'["&amp;Index!$A$1&amp;"]lookup'!R"&amp;ROW(AE838)&amp;"C"&amp;COLUMN(AE838),FALSE),NA())</f>
        <v/>
      </c>
      <c r="AF838" t="str">
        <f>Index!$A$1</f>
        <v>00_Control Ranges sigma ROTROL N Charge_Lyo_22820035_Dil_22867034_TOTAL_2019-03-01.xlsx</v>
      </c>
      <c r="AG838" t="str" cm="1">
        <f t="array" aca="1" ref="AG838" ca="1">IFERROR(INDIRECT("'["&amp;Index!$A$1&amp;"]Locations and batches'!R"&amp;2&amp;"C"&amp;7,FALSE),NA())</f>
        <v>ROTROL N</v>
      </c>
      <c r="AH838" cm="1">
        <f t="array" aca="1" ref="AH838" ca="1">IFERROR(INDIRECT("'["&amp;Index!$A$1&amp;"]Locations and batches'!$B$6",TRUE),NA())</f>
        <v>22757019</v>
      </c>
      <c r="AI838" t="str" cm="1">
        <f t="array" aca="1" ref="AI838" ca="1">IFERROR(INDIRECT("'["&amp;Index!$A$1&amp;"]Locations and batches'!R"&amp;2&amp;"C"&amp;11,FALSE),NA())</f>
        <v>NL22820035</v>
      </c>
      <c r="AJ838" t="str" cm="1">
        <f t="array" aca="1" ref="AJ838" ca="1">IFERROR(INDIRECT("'["&amp;Index!$A$1&amp;"]Locations and batches'!R"&amp;3&amp;"C"&amp;11,FALSE),NA())</f>
        <v>Di22867034</v>
      </c>
      <c r="AK838" t="str">
        <f t="shared" ca="1" si="26"/>
        <v/>
      </c>
      <c r="AL838" t="e" cm="1">
        <f t="array" aca="1" ref="AL838" ca="1">OFFSET(INDIRECT("'["&amp;Index!$A$1&amp;"]Locations and batches'!$U$5",TRUE),MATCH(AK838,INDIRECT("'["&amp;Index!$A$1&amp;"]Locations and batches'!$U$5:$U$30",TRUE),0),-2)</f>
        <v>#N/A</v>
      </c>
      <c r="AM838" t="e">
        <f ca="1">VLOOKUP(AK838,INDIRECT("'["&amp;Index!$A$1&amp;"]Locations and batches'!$U$6:$V$30",TRUE),2,FALSE)</f>
        <v>#N/A</v>
      </c>
      <c r="AN838" t="str">
        <f t="shared" ca="1" si="27"/>
        <v/>
      </c>
    </row>
    <row r="839" spans="1:40" x14ac:dyDescent="0.25">
      <c r="A839" cm="1">
        <f t="array" aca="1" ref="A839" ca="1">IFERROR(INDIRECT("'["&amp;Index!$A$1&amp;"]lookup'!R"&amp;ROW(A839)&amp;"C"&amp;COLUMN(A839),FALSE),NA())</f>
        <v>839</v>
      </c>
      <c r="B839" t="str" cm="1">
        <f t="array" aca="1" ref="B839" ca="1">IFERROR(INDIRECT("'["&amp;Index!$A$1&amp;"]lookup'!R"&amp;ROW(B839)&amp;"C"&amp;COLUMN(B839),FALSE),NA())</f>
        <v>////</v>
      </c>
      <c r="C839" t="str" cm="1">
        <f t="array" aca="1" ref="C839" ca="1">IFERROR(INDIRECT("'["&amp;Index!$A$1&amp;"]lookup'!R"&amp;ROW(C839)&amp;"C"&amp;COLUMN(C839),FALSE),NA())</f>
        <v/>
      </c>
      <c r="D839" t="str" cm="1">
        <f t="array" aca="1" ref="D839" ca="1">IFERROR(INDIRECT("'["&amp;Index!$A$1&amp;"]lookup'!R"&amp;ROW(D839)&amp;"C"&amp;COLUMN(D839),FALSE),NA())</f>
        <v/>
      </c>
      <c r="E839" t="str" cm="1">
        <f t="array" aca="1" ref="E839" ca="1">IFERROR(INDIRECT("'["&amp;Index!$A$1&amp;"]lookup'!R"&amp;ROW(E839)&amp;"C"&amp;COLUMN(E839),FALSE),NA())</f>
        <v/>
      </c>
      <c r="F839" t="str" cm="1">
        <f t="array" aca="1" ref="F839" ca="1">IFERROR(INDIRECT("'["&amp;Index!$A$1&amp;"]lookup'!R"&amp;ROW(F839)&amp;"C"&amp;COLUMN(F839),FALSE),NA())</f>
        <v/>
      </c>
      <c r="G839" t="str" cm="1">
        <f t="array" aca="1" ref="G839" ca="1">IFERROR(INDIRECT("'["&amp;Index!$A$1&amp;"]lookup'!R"&amp;ROW(G839)&amp;"C"&amp;COLUMN(G839),FALSE),NA())</f>
        <v/>
      </c>
      <c r="H839" t="str" cm="1">
        <f t="array" aca="1" ref="H839" ca="1">IFERROR(INDIRECT("'["&amp;Index!$A$1&amp;"]lookup'!R"&amp;ROW(H839)&amp;"C"&amp;COLUMN(H839),FALSE),NA())</f>
        <v/>
      </c>
      <c r="I839" t="str" cm="1">
        <f t="array" aca="1" ref="I839" ca="1">IFERROR(INDIRECT("'["&amp;Index!$A$1&amp;"]lookup'!R"&amp;ROW(I839)&amp;"C"&amp;COLUMN(I839),FALSE),NA())</f>
        <v/>
      </c>
      <c r="J839" t="str" cm="1">
        <f t="array" aca="1" ref="J839" ca="1">IFERROR(INDIRECT("'["&amp;Index!$A$1&amp;"]lookup'!R"&amp;ROW(J839)&amp;"C"&amp;COLUMN(J839),FALSE),NA())</f>
        <v/>
      </c>
      <c r="K839" t="str" cm="1">
        <f t="array" aca="1" ref="K839" ca="1">IFERROR(INDIRECT("'["&amp;Index!$A$1&amp;"]lookup'!R"&amp;ROW(K839)&amp;"C"&amp;COLUMN(K839),FALSE),NA())</f>
        <v/>
      </c>
      <c r="L839" t="str" cm="1">
        <f t="array" aca="1" ref="L839" ca="1">IFERROR(INDIRECT("'["&amp;Index!$A$1&amp;"]lookup'!R"&amp;ROW(L839)&amp;"C"&amp;COLUMN(L839),FALSE),NA())</f>
        <v/>
      </c>
      <c r="M839" t="str" cm="1">
        <f t="array" aca="1" ref="M839" ca="1">IFERROR(INDIRECT("'["&amp;Index!$A$1&amp;"]lookup'!R"&amp;ROW(M839)&amp;"C"&amp;COLUMN(M839),FALSE),NA())</f>
        <v/>
      </c>
      <c r="N839" t="str" cm="1">
        <f t="array" aca="1" ref="N839" ca="1">IFERROR(INDIRECT("'["&amp;Index!$A$1&amp;"]lookup'!R"&amp;ROW(N839)&amp;"C"&amp;COLUMN(N839),FALSE),NA())</f>
        <v/>
      </c>
      <c r="O839" t="str" cm="1">
        <f t="array" aca="1" ref="O839" ca="1">IFERROR(INDIRECT("'["&amp;Index!$A$1&amp;"]lookup'!R"&amp;ROW(O839)&amp;"C"&amp;COLUMN(O839),FALSE),NA())</f>
        <v/>
      </c>
      <c r="P839" t="str" cm="1">
        <f t="array" aca="1" ref="P839" ca="1">IFERROR(INDIRECT("'["&amp;Index!$A$1&amp;"]lookup'!R"&amp;ROW(P839)&amp;"C"&amp;COLUMN(P839),FALSE),NA())</f>
        <v/>
      </c>
      <c r="Q839" t="str" cm="1">
        <f t="array" aca="1" ref="Q839" ca="1">IFERROR(INDIRECT("'["&amp;Index!$A$1&amp;"]lookup'!R"&amp;ROW(Q839)&amp;"C"&amp;COLUMN(Q839),FALSE),NA())</f>
        <v/>
      </c>
      <c r="R839" t="str" cm="1">
        <f t="array" aca="1" ref="R839" ca="1">IFERROR(INDIRECT("'["&amp;Index!$A$1&amp;"]lookup'!R"&amp;ROW(R839)&amp;"C"&amp;COLUMN(R839),FALSE),NA())</f>
        <v/>
      </c>
      <c r="S839" t="str" cm="1">
        <f t="array" aca="1" ref="S839" ca="1">IFERROR(INDIRECT("'["&amp;Index!$A$1&amp;"]lookup'!R"&amp;ROW(S839)&amp;"C"&amp;COLUMN(S839),FALSE),NA())</f>
        <v/>
      </c>
      <c r="T839" t="str" cm="1">
        <f t="array" aca="1" ref="T839" ca="1">IFERROR(INDIRECT("'["&amp;Index!$A$1&amp;"]lookup'!R"&amp;ROW(T839)&amp;"C"&amp;COLUMN(T839),FALSE),NA())</f>
        <v/>
      </c>
      <c r="U839" t="str" cm="1">
        <f t="array" aca="1" ref="U839" ca="1">IFERROR(INDIRECT("'["&amp;Index!$A$1&amp;"]lookup'!R"&amp;ROW(U839)&amp;"C"&amp;COLUMN(U839),FALSE),NA())</f>
        <v/>
      </c>
      <c r="V839" t="str" cm="1">
        <f t="array" aca="1" ref="V839" ca="1">IFERROR(INDIRECT("'["&amp;Index!$A$1&amp;"]lookup'!R"&amp;ROW(V839)&amp;"C"&amp;COLUMN(V839),FALSE),NA())</f>
        <v/>
      </c>
      <c r="W839" t="str" cm="1">
        <f t="array" aca="1" ref="W839" ca="1">IFERROR(INDIRECT("'["&amp;Index!$A$1&amp;"]lookup'!R"&amp;ROW(W839)&amp;"C"&amp;COLUMN(W839),FALSE),NA())</f>
        <v/>
      </c>
      <c r="X839" t="str" cm="1">
        <f t="array" aca="1" ref="X839" ca="1">IFERROR(INDIRECT("'["&amp;Index!$A$1&amp;"]lookup'!R"&amp;ROW(X839)&amp;"C"&amp;COLUMN(X839),FALSE),NA())</f>
        <v/>
      </c>
      <c r="Y839" t="str" cm="1">
        <f t="array" aca="1" ref="Y839" ca="1">IFERROR(INDIRECT("'["&amp;Index!$A$1&amp;"]lookup'!R"&amp;ROW(Y839)&amp;"C"&amp;COLUMN(Y839),FALSE),NA())</f>
        <v/>
      </c>
      <c r="Z839" t="str" cm="1">
        <f t="array" aca="1" ref="Z839" ca="1">IFERROR(INDIRECT("'["&amp;Index!$A$1&amp;"]lookup'!R"&amp;ROW(Z839)&amp;"C"&amp;COLUMN(Z839),FALSE),NA())</f>
        <v/>
      </c>
      <c r="AA839" t="str" cm="1">
        <f t="array" aca="1" ref="AA839" ca="1">IFERROR(INDIRECT("'["&amp;Index!$A$1&amp;"]lookup'!R"&amp;ROW(AA839)&amp;"C"&amp;COLUMN(AA839),FALSE),NA())</f>
        <v/>
      </c>
      <c r="AB839" t="str" cm="1">
        <f t="array" aca="1" ref="AB839" ca="1">IFERROR(INDIRECT("'["&amp;Index!$A$1&amp;"]lookup'!R"&amp;ROW(AB839)&amp;"C"&amp;COLUMN(AB839),FALSE),NA())</f>
        <v/>
      </c>
      <c r="AC839" t="str" cm="1">
        <f t="array" aca="1" ref="AC839" ca="1">IFERROR(INDIRECT("'["&amp;Index!$A$1&amp;"]lookup'!R"&amp;ROW(AC839)&amp;"C"&amp;COLUMN(AC839),FALSE),NA())</f>
        <v/>
      </c>
      <c r="AD839" t="str" cm="1">
        <f t="array" aca="1" ref="AD839" ca="1">IFERROR(INDIRECT("'["&amp;Index!$A$1&amp;"]lookup'!R"&amp;ROW(AD839)&amp;"C"&amp;COLUMN(AD839),FALSE),NA())</f>
        <v/>
      </c>
      <c r="AE839" t="str" cm="1">
        <f t="array" aca="1" ref="AE839" ca="1">IFERROR(INDIRECT("'["&amp;Index!$A$1&amp;"]lookup'!R"&amp;ROW(AE839)&amp;"C"&amp;COLUMN(AE839),FALSE),NA())</f>
        <v/>
      </c>
      <c r="AF839" t="str">
        <f>Index!$A$1</f>
        <v>00_Control Ranges sigma ROTROL N Charge_Lyo_22820035_Dil_22867034_TOTAL_2019-03-01.xlsx</v>
      </c>
      <c r="AG839" t="str" cm="1">
        <f t="array" aca="1" ref="AG839" ca="1">IFERROR(INDIRECT("'["&amp;Index!$A$1&amp;"]Locations and batches'!R"&amp;2&amp;"C"&amp;7,FALSE),NA())</f>
        <v>ROTROL N</v>
      </c>
      <c r="AH839" cm="1">
        <f t="array" aca="1" ref="AH839" ca="1">IFERROR(INDIRECT("'["&amp;Index!$A$1&amp;"]Locations and batches'!$B$6",TRUE),NA())</f>
        <v>22757019</v>
      </c>
      <c r="AI839" t="str" cm="1">
        <f t="array" aca="1" ref="AI839" ca="1">IFERROR(INDIRECT("'["&amp;Index!$A$1&amp;"]Locations and batches'!R"&amp;2&amp;"C"&amp;11,FALSE),NA())</f>
        <v>NL22820035</v>
      </c>
      <c r="AJ839" t="str" cm="1">
        <f t="array" aca="1" ref="AJ839" ca="1">IFERROR(INDIRECT("'["&amp;Index!$A$1&amp;"]Locations and batches'!R"&amp;3&amp;"C"&amp;11,FALSE),NA())</f>
        <v>Di22867034</v>
      </c>
      <c r="AK839" t="str">
        <f t="shared" ca="1" si="26"/>
        <v/>
      </c>
      <c r="AL839" t="e" cm="1">
        <f t="array" aca="1" ref="AL839" ca="1">OFFSET(INDIRECT("'["&amp;Index!$A$1&amp;"]Locations and batches'!$U$5",TRUE),MATCH(AK839,INDIRECT("'["&amp;Index!$A$1&amp;"]Locations and batches'!$U$5:$U$30",TRUE),0),-2)</f>
        <v>#N/A</v>
      </c>
      <c r="AM839" t="e">
        <f ca="1">VLOOKUP(AK839,INDIRECT("'["&amp;Index!$A$1&amp;"]Locations and batches'!$U$6:$V$30",TRUE),2,FALSE)</f>
        <v>#N/A</v>
      </c>
      <c r="AN839" t="str">
        <f t="shared" ca="1" si="27"/>
        <v/>
      </c>
    </row>
    <row r="840" spans="1:40" x14ac:dyDescent="0.25">
      <c r="A840" cm="1">
        <f t="array" aca="1" ref="A840" ca="1">IFERROR(INDIRECT("'["&amp;Index!$A$1&amp;"]lookup'!R"&amp;ROW(A840)&amp;"C"&amp;COLUMN(A840),FALSE),NA())</f>
        <v>840</v>
      </c>
      <c r="B840" t="str" cm="1">
        <f t="array" aca="1" ref="B840" ca="1">IFERROR(INDIRECT("'["&amp;Index!$A$1&amp;"]lookup'!R"&amp;ROW(B840)&amp;"C"&amp;COLUMN(B840),FALSE),NA())</f>
        <v>////</v>
      </c>
      <c r="C840" t="str" cm="1">
        <f t="array" aca="1" ref="C840" ca="1">IFERROR(INDIRECT("'["&amp;Index!$A$1&amp;"]lookup'!R"&amp;ROW(C840)&amp;"C"&amp;COLUMN(C840),FALSE),NA())</f>
        <v/>
      </c>
      <c r="D840" t="str" cm="1">
        <f t="array" aca="1" ref="D840" ca="1">IFERROR(INDIRECT("'["&amp;Index!$A$1&amp;"]lookup'!R"&amp;ROW(D840)&amp;"C"&amp;COLUMN(D840),FALSE),NA())</f>
        <v/>
      </c>
      <c r="E840" t="str" cm="1">
        <f t="array" aca="1" ref="E840" ca="1">IFERROR(INDIRECT("'["&amp;Index!$A$1&amp;"]lookup'!R"&amp;ROW(E840)&amp;"C"&amp;COLUMN(E840),FALSE),NA())</f>
        <v/>
      </c>
      <c r="F840" t="str" cm="1">
        <f t="array" aca="1" ref="F840" ca="1">IFERROR(INDIRECT("'["&amp;Index!$A$1&amp;"]lookup'!R"&amp;ROW(F840)&amp;"C"&amp;COLUMN(F840),FALSE),NA())</f>
        <v/>
      </c>
      <c r="G840" t="str" cm="1">
        <f t="array" aca="1" ref="G840" ca="1">IFERROR(INDIRECT("'["&amp;Index!$A$1&amp;"]lookup'!R"&amp;ROW(G840)&amp;"C"&amp;COLUMN(G840),FALSE),NA())</f>
        <v/>
      </c>
      <c r="H840" t="str" cm="1">
        <f t="array" aca="1" ref="H840" ca="1">IFERROR(INDIRECT("'["&amp;Index!$A$1&amp;"]lookup'!R"&amp;ROW(H840)&amp;"C"&amp;COLUMN(H840),FALSE),NA())</f>
        <v/>
      </c>
      <c r="I840" t="str" cm="1">
        <f t="array" aca="1" ref="I840" ca="1">IFERROR(INDIRECT("'["&amp;Index!$A$1&amp;"]lookup'!R"&amp;ROW(I840)&amp;"C"&amp;COLUMN(I840),FALSE),NA())</f>
        <v/>
      </c>
      <c r="J840" t="str" cm="1">
        <f t="array" aca="1" ref="J840" ca="1">IFERROR(INDIRECT("'["&amp;Index!$A$1&amp;"]lookup'!R"&amp;ROW(J840)&amp;"C"&amp;COLUMN(J840),FALSE),NA())</f>
        <v/>
      </c>
      <c r="K840" t="str" cm="1">
        <f t="array" aca="1" ref="K840" ca="1">IFERROR(INDIRECT("'["&amp;Index!$A$1&amp;"]lookup'!R"&amp;ROW(K840)&amp;"C"&amp;COLUMN(K840),FALSE),NA())</f>
        <v/>
      </c>
      <c r="L840" t="str" cm="1">
        <f t="array" aca="1" ref="L840" ca="1">IFERROR(INDIRECT("'["&amp;Index!$A$1&amp;"]lookup'!R"&amp;ROW(L840)&amp;"C"&amp;COLUMN(L840),FALSE),NA())</f>
        <v/>
      </c>
      <c r="M840" t="str" cm="1">
        <f t="array" aca="1" ref="M840" ca="1">IFERROR(INDIRECT("'["&amp;Index!$A$1&amp;"]lookup'!R"&amp;ROW(M840)&amp;"C"&amp;COLUMN(M840),FALSE),NA())</f>
        <v/>
      </c>
      <c r="N840" t="str" cm="1">
        <f t="array" aca="1" ref="N840" ca="1">IFERROR(INDIRECT("'["&amp;Index!$A$1&amp;"]lookup'!R"&amp;ROW(N840)&amp;"C"&amp;COLUMN(N840),FALSE),NA())</f>
        <v/>
      </c>
      <c r="O840" t="str" cm="1">
        <f t="array" aca="1" ref="O840" ca="1">IFERROR(INDIRECT("'["&amp;Index!$A$1&amp;"]lookup'!R"&amp;ROW(O840)&amp;"C"&amp;COLUMN(O840),FALSE),NA())</f>
        <v/>
      </c>
      <c r="P840" t="str" cm="1">
        <f t="array" aca="1" ref="P840" ca="1">IFERROR(INDIRECT("'["&amp;Index!$A$1&amp;"]lookup'!R"&amp;ROW(P840)&amp;"C"&amp;COLUMN(P840),FALSE),NA())</f>
        <v/>
      </c>
      <c r="Q840" t="str" cm="1">
        <f t="array" aca="1" ref="Q840" ca="1">IFERROR(INDIRECT("'["&amp;Index!$A$1&amp;"]lookup'!R"&amp;ROW(Q840)&amp;"C"&amp;COLUMN(Q840),FALSE),NA())</f>
        <v/>
      </c>
      <c r="R840" t="str" cm="1">
        <f t="array" aca="1" ref="R840" ca="1">IFERROR(INDIRECT("'["&amp;Index!$A$1&amp;"]lookup'!R"&amp;ROW(R840)&amp;"C"&amp;COLUMN(R840),FALSE),NA())</f>
        <v/>
      </c>
      <c r="S840" t="str" cm="1">
        <f t="array" aca="1" ref="S840" ca="1">IFERROR(INDIRECT("'["&amp;Index!$A$1&amp;"]lookup'!R"&amp;ROW(S840)&amp;"C"&amp;COLUMN(S840),FALSE),NA())</f>
        <v/>
      </c>
      <c r="T840" t="str" cm="1">
        <f t="array" aca="1" ref="T840" ca="1">IFERROR(INDIRECT("'["&amp;Index!$A$1&amp;"]lookup'!R"&amp;ROW(T840)&amp;"C"&amp;COLUMN(T840),FALSE),NA())</f>
        <v/>
      </c>
      <c r="U840" t="str" cm="1">
        <f t="array" aca="1" ref="U840" ca="1">IFERROR(INDIRECT("'["&amp;Index!$A$1&amp;"]lookup'!R"&amp;ROW(U840)&amp;"C"&amp;COLUMN(U840),FALSE),NA())</f>
        <v/>
      </c>
      <c r="V840" t="str" cm="1">
        <f t="array" aca="1" ref="V840" ca="1">IFERROR(INDIRECT("'["&amp;Index!$A$1&amp;"]lookup'!R"&amp;ROW(V840)&amp;"C"&amp;COLUMN(V840),FALSE),NA())</f>
        <v/>
      </c>
      <c r="W840" t="str" cm="1">
        <f t="array" aca="1" ref="W840" ca="1">IFERROR(INDIRECT("'["&amp;Index!$A$1&amp;"]lookup'!R"&amp;ROW(W840)&amp;"C"&amp;COLUMN(W840),FALSE),NA())</f>
        <v/>
      </c>
      <c r="X840" t="str" cm="1">
        <f t="array" aca="1" ref="X840" ca="1">IFERROR(INDIRECT("'["&amp;Index!$A$1&amp;"]lookup'!R"&amp;ROW(X840)&amp;"C"&amp;COLUMN(X840),FALSE),NA())</f>
        <v/>
      </c>
      <c r="Y840" t="str" cm="1">
        <f t="array" aca="1" ref="Y840" ca="1">IFERROR(INDIRECT("'["&amp;Index!$A$1&amp;"]lookup'!R"&amp;ROW(Y840)&amp;"C"&amp;COLUMN(Y840),FALSE),NA())</f>
        <v/>
      </c>
      <c r="Z840" t="str" cm="1">
        <f t="array" aca="1" ref="Z840" ca="1">IFERROR(INDIRECT("'["&amp;Index!$A$1&amp;"]lookup'!R"&amp;ROW(Z840)&amp;"C"&amp;COLUMN(Z840),FALSE),NA())</f>
        <v/>
      </c>
      <c r="AA840" t="str" cm="1">
        <f t="array" aca="1" ref="AA840" ca="1">IFERROR(INDIRECT("'["&amp;Index!$A$1&amp;"]lookup'!R"&amp;ROW(AA840)&amp;"C"&amp;COLUMN(AA840),FALSE),NA())</f>
        <v/>
      </c>
      <c r="AB840" t="str" cm="1">
        <f t="array" aca="1" ref="AB840" ca="1">IFERROR(INDIRECT("'["&amp;Index!$A$1&amp;"]lookup'!R"&amp;ROW(AB840)&amp;"C"&amp;COLUMN(AB840),FALSE),NA())</f>
        <v/>
      </c>
      <c r="AC840" t="str" cm="1">
        <f t="array" aca="1" ref="AC840" ca="1">IFERROR(INDIRECT("'["&amp;Index!$A$1&amp;"]lookup'!R"&amp;ROW(AC840)&amp;"C"&amp;COLUMN(AC840),FALSE),NA())</f>
        <v/>
      </c>
      <c r="AD840" t="str" cm="1">
        <f t="array" aca="1" ref="AD840" ca="1">IFERROR(INDIRECT("'["&amp;Index!$A$1&amp;"]lookup'!R"&amp;ROW(AD840)&amp;"C"&amp;COLUMN(AD840),FALSE),NA())</f>
        <v/>
      </c>
      <c r="AE840" t="str" cm="1">
        <f t="array" aca="1" ref="AE840" ca="1">IFERROR(INDIRECT("'["&amp;Index!$A$1&amp;"]lookup'!R"&amp;ROW(AE840)&amp;"C"&amp;COLUMN(AE840),FALSE),NA())</f>
        <v/>
      </c>
      <c r="AF840" t="str">
        <f>Index!$A$1</f>
        <v>00_Control Ranges sigma ROTROL N Charge_Lyo_22820035_Dil_22867034_TOTAL_2019-03-01.xlsx</v>
      </c>
      <c r="AG840" t="str" cm="1">
        <f t="array" aca="1" ref="AG840" ca="1">IFERROR(INDIRECT("'["&amp;Index!$A$1&amp;"]Locations and batches'!R"&amp;2&amp;"C"&amp;7,FALSE),NA())</f>
        <v>ROTROL N</v>
      </c>
      <c r="AH840" cm="1">
        <f t="array" aca="1" ref="AH840" ca="1">IFERROR(INDIRECT("'["&amp;Index!$A$1&amp;"]Locations and batches'!$B$6",TRUE),NA())</f>
        <v>22757019</v>
      </c>
      <c r="AI840" t="str" cm="1">
        <f t="array" aca="1" ref="AI840" ca="1">IFERROR(INDIRECT("'["&amp;Index!$A$1&amp;"]Locations and batches'!R"&amp;2&amp;"C"&amp;11,FALSE),NA())</f>
        <v>NL22820035</v>
      </c>
      <c r="AJ840" t="str" cm="1">
        <f t="array" aca="1" ref="AJ840" ca="1">IFERROR(INDIRECT("'["&amp;Index!$A$1&amp;"]Locations and batches'!R"&amp;3&amp;"C"&amp;11,FALSE),NA())</f>
        <v>Di22867034</v>
      </c>
      <c r="AK840" t="str">
        <f t="shared" ca="1" si="26"/>
        <v/>
      </c>
      <c r="AL840" t="e" cm="1">
        <f t="array" aca="1" ref="AL840" ca="1">OFFSET(INDIRECT("'["&amp;Index!$A$1&amp;"]Locations and batches'!$U$5",TRUE),MATCH(AK840,INDIRECT("'["&amp;Index!$A$1&amp;"]Locations and batches'!$U$5:$U$30",TRUE),0),-2)</f>
        <v>#N/A</v>
      </c>
      <c r="AM840" t="e">
        <f ca="1">VLOOKUP(AK840,INDIRECT("'["&amp;Index!$A$1&amp;"]Locations and batches'!$U$6:$V$30",TRUE),2,FALSE)</f>
        <v>#N/A</v>
      </c>
      <c r="AN840" t="str">
        <f t="shared" ca="1" si="27"/>
        <v/>
      </c>
    </row>
    <row r="841" spans="1:40" x14ac:dyDescent="0.25">
      <c r="A841" cm="1">
        <f t="array" aca="1" ref="A841" ca="1">IFERROR(INDIRECT("'["&amp;Index!$A$1&amp;"]lookup'!R"&amp;ROW(A841)&amp;"C"&amp;COLUMN(A841),FALSE),NA())</f>
        <v>841</v>
      </c>
      <c r="B841" t="str" cm="1">
        <f t="array" aca="1" ref="B841" ca="1">IFERROR(INDIRECT("'["&amp;Index!$A$1&amp;"]lookup'!R"&amp;ROW(B841)&amp;"C"&amp;COLUMN(B841),FALSE),NA())</f>
        <v>////</v>
      </c>
      <c r="C841" t="str" cm="1">
        <f t="array" aca="1" ref="C841" ca="1">IFERROR(INDIRECT("'["&amp;Index!$A$1&amp;"]lookup'!R"&amp;ROW(C841)&amp;"C"&amp;COLUMN(C841),FALSE),NA())</f>
        <v/>
      </c>
      <c r="D841" t="str" cm="1">
        <f t="array" aca="1" ref="D841" ca="1">IFERROR(INDIRECT("'["&amp;Index!$A$1&amp;"]lookup'!R"&amp;ROW(D841)&amp;"C"&amp;COLUMN(D841),FALSE),NA())</f>
        <v/>
      </c>
      <c r="E841" t="str" cm="1">
        <f t="array" aca="1" ref="E841" ca="1">IFERROR(INDIRECT("'["&amp;Index!$A$1&amp;"]lookup'!R"&amp;ROW(E841)&amp;"C"&amp;COLUMN(E841),FALSE),NA())</f>
        <v/>
      </c>
      <c r="F841" t="str" cm="1">
        <f t="array" aca="1" ref="F841" ca="1">IFERROR(INDIRECT("'["&amp;Index!$A$1&amp;"]lookup'!R"&amp;ROW(F841)&amp;"C"&amp;COLUMN(F841),FALSE),NA())</f>
        <v/>
      </c>
      <c r="G841" t="str" cm="1">
        <f t="array" aca="1" ref="G841" ca="1">IFERROR(INDIRECT("'["&amp;Index!$A$1&amp;"]lookup'!R"&amp;ROW(G841)&amp;"C"&amp;COLUMN(G841),FALSE),NA())</f>
        <v/>
      </c>
      <c r="H841" t="str" cm="1">
        <f t="array" aca="1" ref="H841" ca="1">IFERROR(INDIRECT("'["&amp;Index!$A$1&amp;"]lookup'!R"&amp;ROW(H841)&amp;"C"&amp;COLUMN(H841),FALSE),NA())</f>
        <v/>
      </c>
      <c r="I841" t="str" cm="1">
        <f t="array" aca="1" ref="I841" ca="1">IFERROR(INDIRECT("'["&amp;Index!$A$1&amp;"]lookup'!R"&amp;ROW(I841)&amp;"C"&amp;COLUMN(I841),FALSE),NA())</f>
        <v/>
      </c>
      <c r="J841" t="str" cm="1">
        <f t="array" aca="1" ref="J841" ca="1">IFERROR(INDIRECT("'["&amp;Index!$A$1&amp;"]lookup'!R"&amp;ROW(J841)&amp;"C"&amp;COLUMN(J841),FALSE),NA())</f>
        <v/>
      </c>
      <c r="K841" t="str" cm="1">
        <f t="array" aca="1" ref="K841" ca="1">IFERROR(INDIRECT("'["&amp;Index!$A$1&amp;"]lookup'!R"&amp;ROW(K841)&amp;"C"&amp;COLUMN(K841),FALSE),NA())</f>
        <v/>
      </c>
      <c r="L841" t="str" cm="1">
        <f t="array" aca="1" ref="L841" ca="1">IFERROR(INDIRECT("'["&amp;Index!$A$1&amp;"]lookup'!R"&amp;ROW(L841)&amp;"C"&amp;COLUMN(L841),FALSE),NA())</f>
        <v/>
      </c>
      <c r="M841" t="str" cm="1">
        <f t="array" aca="1" ref="M841" ca="1">IFERROR(INDIRECT("'["&amp;Index!$A$1&amp;"]lookup'!R"&amp;ROW(M841)&amp;"C"&amp;COLUMN(M841),FALSE),NA())</f>
        <v/>
      </c>
      <c r="N841" t="str" cm="1">
        <f t="array" aca="1" ref="N841" ca="1">IFERROR(INDIRECT("'["&amp;Index!$A$1&amp;"]lookup'!R"&amp;ROW(N841)&amp;"C"&amp;COLUMN(N841),FALSE),NA())</f>
        <v/>
      </c>
      <c r="O841" t="str" cm="1">
        <f t="array" aca="1" ref="O841" ca="1">IFERROR(INDIRECT("'["&amp;Index!$A$1&amp;"]lookup'!R"&amp;ROW(O841)&amp;"C"&amp;COLUMN(O841),FALSE),NA())</f>
        <v/>
      </c>
      <c r="P841" t="str" cm="1">
        <f t="array" aca="1" ref="P841" ca="1">IFERROR(INDIRECT("'["&amp;Index!$A$1&amp;"]lookup'!R"&amp;ROW(P841)&amp;"C"&amp;COLUMN(P841),FALSE),NA())</f>
        <v/>
      </c>
      <c r="Q841" t="str" cm="1">
        <f t="array" aca="1" ref="Q841" ca="1">IFERROR(INDIRECT("'["&amp;Index!$A$1&amp;"]lookup'!R"&amp;ROW(Q841)&amp;"C"&amp;COLUMN(Q841),FALSE),NA())</f>
        <v/>
      </c>
      <c r="R841" t="str" cm="1">
        <f t="array" aca="1" ref="R841" ca="1">IFERROR(INDIRECT("'["&amp;Index!$A$1&amp;"]lookup'!R"&amp;ROW(R841)&amp;"C"&amp;COLUMN(R841),FALSE),NA())</f>
        <v/>
      </c>
      <c r="S841" t="str" cm="1">
        <f t="array" aca="1" ref="S841" ca="1">IFERROR(INDIRECT("'["&amp;Index!$A$1&amp;"]lookup'!R"&amp;ROW(S841)&amp;"C"&amp;COLUMN(S841),FALSE),NA())</f>
        <v/>
      </c>
      <c r="T841" t="str" cm="1">
        <f t="array" aca="1" ref="T841" ca="1">IFERROR(INDIRECT("'["&amp;Index!$A$1&amp;"]lookup'!R"&amp;ROW(T841)&amp;"C"&amp;COLUMN(T841),FALSE),NA())</f>
        <v/>
      </c>
      <c r="U841" t="str" cm="1">
        <f t="array" aca="1" ref="U841" ca="1">IFERROR(INDIRECT("'["&amp;Index!$A$1&amp;"]lookup'!R"&amp;ROW(U841)&amp;"C"&amp;COLUMN(U841),FALSE),NA())</f>
        <v/>
      </c>
      <c r="V841" t="str" cm="1">
        <f t="array" aca="1" ref="V841" ca="1">IFERROR(INDIRECT("'["&amp;Index!$A$1&amp;"]lookup'!R"&amp;ROW(V841)&amp;"C"&amp;COLUMN(V841),FALSE),NA())</f>
        <v/>
      </c>
      <c r="W841" t="str" cm="1">
        <f t="array" aca="1" ref="W841" ca="1">IFERROR(INDIRECT("'["&amp;Index!$A$1&amp;"]lookup'!R"&amp;ROW(W841)&amp;"C"&amp;COLUMN(W841),FALSE),NA())</f>
        <v/>
      </c>
      <c r="X841" t="str" cm="1">
        <f t="array" aca="1" ref="X841" ca="1">IFERROR(INDIRECT("'["&amp;Index!$A$1&amp;"]lookup'!R"&amp;ROW(X841)&amp;"C"&amp;COLUMN(X841),FALSE),NA())</f>
        <v/>
      </c>
      <c r="Y841" t="str" cm="1">
        <f t="array" aca="1" ref="Y841" ca="1">IFERROR(INDIRECT("'["&amp;Index!$A$1&amp;"]lookup'!R"&amp;ROW(Y841)&amp;"C"&amp;COLUMN(Y841),FALSE),NA())</f>
        <v/>
      </c>
      <c r="Z841" t="str" cm="1">
        <f t="array" aca="1" ref="Z841" ca="1">IFERROR(INDIRECT("'["&amp;Index!$A$1&amp;"]lookup'!R"&amp;ROW(Z841)&amp;"C"&amp;COLUMN(Z841),FALSE),NA())</f>
        <v/>
      </c>
      <c r="AA841" t="str" cm="1">
        <f t="array" aca="1" ref="AA841" ca="1">IFERROR(INDIRECT("'["&amp;Index!$A$1&amp;"]lookup'!R"&amp;ROW(AA841)&amp;"C"&amp;COLUMN(AA841),FALSE),NA())</f>
        <v/>
      </c>
      <c r="AB841" t="str" cm="1">
        <f t="array" aca="1" ref="AB841" ca="1">IFERROR(INDIRECT("'["&amp;Index!$A$1&amp;"]lookup'!R"&amp;ROW(AB841)&amp;"C"&amp;COLUMN(AB841),FALSE),NA())</f>
        <v/>
      </c>
      <c r="AC841" t="str" cm="1">
        <f t="array" aca="1" ref="AC841" ca="1">IFERROR(INDIRECT("'["&amp;Index!$A$1&amp;"]lookup'!R"&amp;ROW(AC841)&amp;"C"&amp;COLUMN(AC841),FALSE),NA())</f>
        <v/>
      </c>
      <c r="AD841" t="str" cm="1">
        <f t="array" aca="1" ref="AD841" ca="1">IFERROR(INDIRECT("'["&amp;Index!$A$1&amp;"]lookup'!R"&amp;ROW(AD841)&amp;"C"&amp;COLUMN(AD841),FALSE),NA())</f>
        <v/>
      </c>
      <c r="AE841" t="str" cm="1">
        <f t="array" aca="1" ref="AE841" ca="1">IFERROR(INDIRECT("'["&amp;Index!$A$1&amp;"]lookup'!R"&amp;ROW(AE841)&amp;"C"&amp;COLUMN(AE841),FALSE),NA())</f>
        <v/>
      </c>
      <c r="AF841" t="str">
        <f>Index!$A$1</f>
        <v>00_Control Ranges sigma ROTROL N Charge_Lyo_22820035_Dil_22867034_TOTAL_2019-03-01.xlsx</v>
      </c>
      <c r="AG841" t="str" cm="1">
        <f t="array" aca="1" ref="AG841" ca="1">IFERROR(INDIRECT("'["&amp;Index!$A$1&amp;"]Locations and batches'!R"&amp;2&amp;"C"&amp;7,FALSE),NA())</f>
        <v>ROTROL N</v>
      </c>
      <c r="AH841" cm="1">
        <f t="array" aca="1" ref="AH841" ca="1">IFERROR(INDIRECT("'["&amp;Index!$A$1&amp;"]Locations and batches'!$B$6",TRUE),NA())</f>
        <v>22757019</v>
      </c>
      <c r="AI841" t="str" cm="1">
        <f t="array" aca="1" ref="AI841" ca="1">IFERROR(INDIRECT("'["&amp;Index!$A$1&amp;"]Locations and batches'!R"&amp;2&amp;"C"&amp;11,FALSE),NA())</f>
        <v>NL22820035</v>
      </c>
      <c r="AJ841" t="str" cm="1">
        <f t="array" aca="1" ref="AJ841" ca="1">IFERROR(INDIRECT("'["&amp;Index!$A$1&amp;"]Locations and batches'!R"&amp;3&amp;"C"&amp;11,FALSE),NA())</f>
        <v>Di22867034</v>
      </c>
      <c r="AK841" t="str">
        <f t="shared" ca="1" si="26"/>
        <v/>
      </c>
      <c r="AL841" t="e" cm="1">
        <f t="array" aca="1" ref="AL841" ca="1">OFFSET(INDIRECT("'["&amp;Index!$A$1&amp;"]Locations and batches'!$U$5",TRUE),MATCH(AK841,INDIRECT("'["&amp;Index!$A$1&amp;"]Locations and batches'!$U$5:$U$30",TRUE),0),-2)</f>
        <v>#N/A</v>
      </c>
      <c r="AM841" t="e">
        <f ca="1">VLOOKUP(AK841,INDIRECT("'["&amp;Index!$A$1&amp;"]Locations and batches'!$U$6:$V$30",TRUE),2,FALSE)</f>
        <v>#N/A</v>
      </c>
      <c r="AN841" t="str">
        <f t="shared" ca="1" si="27"/>
        <v/>
      </c>
    </row>
    <row r="842" spans="1:40" x14ac:dyDescent="0.25">
      <c r="A842" cm="1">
        <f t="array" aca="1" ref="A842" ca="1">IFERROR(INDIRECT("'["&amp;Index!$A$1&amp;"]lookup'!R"&amp;ROW(A842)&amp;"C"&amp;COLUMN(A842),FALSE),NA())</f>
        <v>842</v>
      </c>
      <c r="B842" t="str" cm="1">
        <f t="array" aca="1" ref="B842" ca="1">IFERROR(INDIRECT("'["&amp;Index!$A$1&amp;"]lookup'!R"&amp;ROW(B842)&amp;"C"&amp;COLUMN(B842),FALSE),NA())</f>
        <v>////</v>
      </c>
      <c r="C842" t="str" cm="1">
        <f t="array" aca="1" ref="C842" ca="1">IFERROR(INDIRECT("'["&amp;Index!$A$1&amp;"]lookup'!R"&amp;ROW(C842)&amp;"C"&amp;COLUMN(C842),FALSE),NA())</f>
        <v/>
      </c>
      <c r="D842" t="str" cm="1">
        <f t="array" aca="1" ref="D842" ca="1">IFERROR(INDIRECT("'["&amp;Index!$A$1&amp;"]lookup'!R"&amp;ROW(D842)&amp;"C"&amp;COLUMN(D842),FALSE),NA())</f>
        <v/>
      </c>
      <c r="E842" t="str" cm="1">
        <f t="array" aca="1" ref="E842" ca="1">IFERROR(INDIRECT("'["&amp;Index!$A$1&amp;"]lookup'!R"&amp;ROW(E842)&amp;"C"&amp;COLUMN(E842),FALSE),NA())</f>
        <v/>
      </c>
      <c r="F842" t="str" cm="1">
        <f t="array" aca="1" ref="F842" ca="1">IFERROR(INDIRECT("'["&amp;Index!$A$1&amp;"]lookup'!R"&amp;ROW(F842)&amp;"C"&amp;COLUMN(F842),FALSE),NA())</f>
        <v/>
      </c>
      <c r="G842" t="str" cm="1">
        <f t="array" aca="1" ref="G842" ca="1">IFERROR(INDIRECT("'["&amp;Index!$A$1&amp;"]lookup'!R"&amp;ROW(G842)&amp;"C"&amp;COLUMN(G842),FALSE),NA())</f>
        <v/>
      </c>
      <c r="H842" t="str" cm="1">
        <f t="array" aca="1" ref="H842" ca="1">IFERROR(INDIRECT("'["&amp;Index!$A$1&amp;"]lookup'!R"&amp;ROW(H842)&amp;"C"&amp;COLUMN(H842),FALSE),NA())</f>
        <v/>
      </c>
      <c r="I842" t="str" cm="1">
        <f t="array" aca="1" ref="I842" ca="1">IFERROR(INDIRECT("'["&amp;Index!$A$1&amp;"]lookup'!R"&amp;ROW(I842)&amp;"C"&amp;COLUMN(I842),FALSE),NA())</f>
        <v/>
      </c>
      <c r="J842" t="str" cm="1">
        <f t="array" aca="1" ref="J842" ca="1">IFERROR(INDIRECT("'["&amp;Index!$A$1&amp;"]lookup'!R"&amp;ROW(J842)&amp;"C"&amp;COLUMN(J842),FALSE),NA())</f>
        <v/>
      </c>
      <c r="K842" t="str" cm="1">
        <f t="array" aca="1" ref="K842" ca="1">IFERROR(INDIRECT("'["&amp;Index!$A$1&amp;"]lookup'!R"&amp;ROW(K842)&amp;"C"&amp;COLUMN(K842),FALSE),NA())</f>
        <v/>
      </c>
      <c r="L842" t="str" cm="1">
        <f t="array" aca="1" ref="L842" ca="1">IFERROR(INDIRECT("'["&amp;Index!$A$1&amp;"]lookup'!R"&amp;ROW(L842)&amp;"C"&amp;COLUMN(L842),FALSE),NA())</f>
        <v/>
      </c>
      <c r="M842" t="str" cm="1">
        <f t="array" aca="1" ref="M842" ca="1">IFERROR(INDIRECT("'["&amp;Index!$A$1&amp;"]lookup'!R"&amp;ROW(M842)&amp;"C"&amp;COLUMN(M842),FALSE),NA())</f>
        <v/>
      </c>
      <c r="N842" t="str" cm="1">
        <f t="array" aca="1" ref="N842" ca="1">IFERROR(INDIRECT("'["&amp;Index!$A$1&amp;"]lookup'!R"&amp;ROW(N842)&amp;"C"&amp;COLUMN(N842),FALSE),NA())</f>
        <v/>
      </c>
      <c r="O842" t="str" cm="1">
        <f t="array" aca="1" ref="O842" ca="1">IFERROR(INDIRECT("'["&amp;Index!$A$1&amp;"]lookup'!R"&amp;ROW(O842)&amp;"C"&amp;COLUMN(O842),FALSE),NA())</f>
        <v/>
      </c>
      <c r="P842" t="str" cm="1">
        <f t="array" aca="1" ref="P842" ca="1">IFERROR(INDIRECT("'["&amp;Index!$A$1&amp;"]lookup'!R"&amp;ROW(P842)&amp;"C"&amp;COLUMN(P842),FALSE),NA())</f>
        <v/>
      </c>
      <c r="Q842" t="str" cm="1">
        <f t="array" aca="1" ref="Q842" ca="1">IFERROR(INDIRECT("'["&amp;Index!$A$1&amp;"]lookup'!R"&amp;ROW(Q842)&amp;"C"&amp;COLUMN(Q842),FALSE),NA())</f>
        <v/>
      </c>
      <c r="R842" t="str" cm="1">
        <f t="array" aca="1" ref="R842" ca="1">IFERROR(INDIRECT("'["&amp;Index!$A$1&amp;"]lookup'!R"&amp;ROW(R842)&amp;"C"&amp;COLUMN(R842),FALSE),NA())</f>
        <v/>
      </c>
      <c r="S842" t="str" cm="1">
        <f t="array" aca="1" ref="S842" ca="1">IFERROR(INDIRECT("'["&amp;Index!$A$1&amp;"]lookup'!R"&amp;ROW(S842)&amp;"C"&amp;COLUMN(S842),FALSE),NA())</f>
        <v/>
      </c>
      <c r="T842" t="str" cm="1">
        <f t="array" aca="1" ref="T842" ca="1">IFERROR(INDIRECT("'["&amp;Index!$A$1&amp;"]lookup'!R"&amp;ROW(T842)&amp;"C"&amp;COLUMN(T842),FALSE),NA())</f>
        <v/>
      </c>
      <c r="U842" t="str" cm="1">
        <f t="array" aca="1" ref="U842" ca="1">IFERROR(INDIRECT("'["&amp;Index!$A$1&amp;"]lookup'!R"&amp;ROW(U842)&amp;"C"&amp;COLUMN(U842),FALSE),NA())</f>
        <v/>
      </c>
      <c r="V842" t="str" cm="1">
        <f t="array" aca="1" ref="V842" ca="1">IFERROR(INDIRECT("'["&amp;Index!$A$1&amp;"]lookup'!R"&amp;ROW(V842)&amp;"C"&amp;COLUMN(V842),FALSE),NA())</f>
        <v/>
      </c>
      <c r="W842" t="str" cm="1">
        <f t="array" aca="1" ref="W842" ca="1">IFERROR(INDIRECT("'["&amp;Index!$A$1&amp;"]lookup'!R"&amp;ROW(W842)&amp;"C"&amp;COLUMN(W842),FALSE),NA())</f>
        <v/>
      </c>
      <c r="X842" t="str" cm="1">
        <f t="array" aca="1" ref="X842" ca="1">IFERROR(INDIRECT("'["&amp;Index!$A$1&amp;"]lookup'!R"&amp;ROW(X842)&amp;"C"&amp;COLUMN(X842),FALSE),NA())</f>
        <v/>
      </c>
      <c r="Y842" t="str" cm="1">
        <f t="array" aca="1" ref="Y842" ca="1">IFERROR(INDIRECT("'["&amp;Index!$A$1&amp;"]lookup'!R"&amp;ROW(Y842)&amp;"C"&amp;COLUMN(Y842),FALSE),NA())</f>
        <v/>
      </c>
      <c r="Z842" t="str" cm="1">
        <f t="array" aca="1" ref="Z842" ca="1">IFERROR(INDIRECT("'["&amp;Index!$A$1&amp;"]lookup'!R"&amp;ROW(Z842)&amp;"C"&amp;COLUMN(Z842),FALSE),NA())</f>
        <v/>
      </c>
      <c r="AA842" t="str" cm="1">
        <f t="array" aca="1" ref="AA842" ca="1">IFERROR(INDIRECT("'["&amp;Index!$A$1&amp;"]lookup'!R"&amp;ROW(AA842)&amp;"C"&amp;COLUMN(AA842),FALSE),NA())</f>
        <v/>
      </c>
      <c r="AB842" t="str" cm="1">
        <f t="array" aca="1" ref="AB842" ca="1">IFERROR(INDIRECT("'["&amp;Index!$A$1&amp;"]lookup'!R"&amp;ROW(AB842)&amp;"C"&amp;COLUMN(AB842),FALSE),NA())</f>
        <v/>
      </c>
      <c r="AC842" t="str" cm="1">
        <f t="array" aca="1" ref="AC842" ca="1">IFERROR(INDIRECT("'["&amp;Index!$A$1&amp;"]lookup'!R"&amp;ROW(AC842)&amp;"C"&amp;COLUMN(AC842),FALSE),NA())</f>
        <v/>
      </c>
      <c r="AD842" t="str" cm="1">
        <f t="array" aca="1" ref="AD842" ca="1">IFERROR(INDIRECT("'["&amp;Index!$A$1&amp;"]lookup'!R"&amp;ROW(AD842)&amp;"C"&amp;COLUMN(AD842),FALSE),NA())</f>
        <v/>
      </c>
      <c r="AE842" t="str" cm="1">
        <f t="array" aca="1" ref="AE842" ca="1">IFERROR(INDIRECT("'["&amp;Index!$A$1&amp;"]lookup'!R"&amp;ROW(AE842)&amp;"C"&amp;COLUMN(AE842),FALSE),NA())</f>
        <v/>
      </c>
      <c r="AF842" t="str">
        <f>Index!$A$1</f>
        <v>00_Control Ranges sigma ROTROL N Charge_Lyo_22820035_Dil_22867034_TOTAL_2019-03-01.xlsx</v>
      </c>
      <c r="AG842" t="str" cm="1">
        <f t="array" aca="1" ref="AG842" ca="1">IFERROR(INDIRECT("'["&amp;Index!$A$1&amp;"]Locations and batches'!R"&amp;2&amp;"C"&amp;7,FALSE),NA())</f>
        <v>ROTROL N</v>
      </c>
      <c r="AH842" cm="1">
        <f t="array" aca="1" ref="AH842" ca="1">IFERROR(INDIRECT("'["&amp;Index!$A$1&amp;"]Locations and batches'!$B$6",TRUE),NA())</f>
        <v>22757019</v>
      </c>
      <c r="AI842" t="str" cm="1">
        <f t="array" aca="1" ref="AI842" ca="1">IFERROR(INDIRECT("'["&amp;Index!$A$1&amp;"]Locations and batches'!R"&amp;2&amp;"C"&amp;11,FALSE),NA())</f>
        <v>NL22820035</v>
      </c>
      <c r="AJ842" t="str" cm="1">
        <f t="array" aca="1" ref="AJ842" ca="1">IFERROR(INDIRECT("'["&amp;Index!$A$1&amp;"]Locations and batches'!R"&amp;3&amp;"C"&amp;11,FALSE),NA())</f>
        <v>Di22867034</v>
      </c>
      <c r="AK842" t="str">
        <f t="shared" ca="1" si="26"/>
        <v/>
      </c>
      <c r="AL842" t="e" cm="1">
        <f t="array" aca="1" ref="AL842" ca="1">OFFSET(INDIRECT("'["&amp;Index!$A$1&amp;"]Locations and batches'!$U$5",TRUE),MATCH(AK842,INDIRECT("'["&amp;Index!$A$1&amp;"]Locations and batches'!$U$5:$U$30",TRUE),0),-2)</f>
        <v>#N/A</v>
      </c>
      <c r="AM842" t="e">
        <f ca="1">VLOOKUP(AK842,INDIRECT("'["&amp;Index!$A$1&amp;"]Locations and batches'!$U$6:$V$30",TRUE),2,FALSE)</f>
        <v>#N/A</v>
      </c>
      <c r="AN842" t="str">
        <f t="shared" ca="1" si="27"/>
        <v/>
      </c>
    </row>
    <row r="843" spans="1:40" x14ac:dyDescent="0.25">
      <c r="A843" cm="1">
        <f t="array" aca="1" ref="A843" ca="1">IFERROR(INDIRECT("'["&amp;Index!$A$1&amp;"]lookup'!R"&amp;ROW(A843)&amp;"C"&amp;COLUMN(A843),FALSE),NA())</f>
        <v>843</v>
      </c>
      <c r="B843" t="str" cm="1">
        <f t="array" aca="1" ref="B843" ca="1">IFERROR(INDIRECT("'["&amp;Index!$A$1&amp;"]lookup'!R"&amp;ROW(B843)&amp;"C"&amp;COLUMN(B843),FALSE),NA())</f>
        <v>////</v>
      </c>
      <c r="C843" t="str" cm="1">
        <f t="array" aca="1" ref="C843" ca="1">IFERROR(INDIRECT("'["&amp;Index!$A$1&amp;"]lookup'!R"&amp;ROW(C843)&amp;"C"&amp;COLUMN(C843),FALSE),NA())</f>
        <v/>
      </c>
      <c r="D843" t="str" cm="1">
        <f t="array" aca="1" ref="D843" ca="1">IFERROR(INDIRECT("'["&amp;Index!$A$1&amp;"]lookup'!R"&amp;ROW(D843)&amp;"C"&amp;COLUMN(D843),FALSE),NA())</f>
        <v/>
      </c>
      <c r="E843" t="str" cm="1">
        <f t="array" aca="1" ref="E843" ca="1">IFERROR(INDIRECT("'["&amp;Index!$A$1&amp;"]lookup'!R"&amp;ROW(E843)&amp;"C"&amp;COLUMN(E843),FALSE),NA())</f>
        <v/>
      </c>
      <c r="F843" t="str" cm="1">
        <f t="array" aca="1" ref="F843" ca="1">IFERROR(INDIRECT("'["&amp;Index!$A$1&amp;"]lookup'!R"&amp;ROW(F843)&amp;"C"&amp;COLUMN(F843),FALSE),NA())</f>
        <v/>
      </c>
      <c r="G843" t="str" cm="1">
        <f t="array" aca="1" ref="G843" ca="1">IFERROR(INDIRECT("'["&amp;Index!$A$1&amp;"]lookup'!R"&amp;ROW(G843)&amp;"C"&amp;COLUMN(G843),FALSE),NA())</f>
        <v/>
      </c>
      <c r="H843" t="str" cm="1">
        <f t="array" aca="1" ref="H843" ca="1">IFERROR(INDIRECT("'["&amp;Index!$A$1&amp;"]lookup'!R"&amp;ROW(H843)&amp;"C"&amp;COLUMN(H843),FALSE),NA())</f>
        <v/>
      </c>
      <c r="I843" t="str" cm="1">
        <f t="array" aca="1" ref="I843" ca="1">IFERROR(INDIRECT("'["&amp;Index!$A$1&amp;"]lookup'!R"&amp;ROW(I843)&amp;"C"&amp;COLUMN(I843),FALSE),NA())</f>
        <v/>
      </c>
      <c r="J843" t="str" cm="1">
        <f t="array" aca="1" ref="J843" ca="1">IFERROR(INDIRECT("'["&amp;Index!$A$1&amp;"]lookup'!R"&amp;ROW(J843)&amp;"C"&amp;COLUMN(J843),FALSE),NA())</f>
        <v/>
      </c>
      <c r="K843" t="str" cm="1">
        <f t="array" aca="1" ref="K843" ca="1">IFERROR(INDIRECT("'["&amp;Index!$A$1&amp;"]lookup'!R"&amp;ROW(K843)&amp;"C"&amp;COLUMN(K843),FALSE),NA())</f>
        <v/>
      </c>
      <c r="L843" t="str" cm="1">
        <f t="array" aca="1" ref="L843" ca="1">IFERROR(INDIRECT("'["&amp;Index!$A$1&amp;"]lookup'!R"&amp;ROW(L843)&amp;"C"&amp;COLUMN(L843),FALSE),NA())</f>
        <v/>
      </c>
      <c r="M843" t="str" cm="1">
        <f t="array" aca="1" ref="M843" ca="1">IFERROR(INDIRECT("'["&amp;Index!$A$1&amp;"]lookup'!R"&amp;ROW(M843)&amp;"C"&amp;COLUMN(M843),FALSE),NA())</f>
        <v/>
      </c>
      <c r="N843" t="str" cm="1">
        <f t="array" aca="1" ref="N843" ca="1">IFERROR(INDIRECT("'["&amp;Index!$A$1&amp;"]lookup'!R"&amp;ROW(N843)&amp;"C"&amp;COLUMN(N843),FALSE),NA())</f>
        <v/>
      </c>
      <c r="O843" t="str" cm="1">
        <f t="array" aca="1" ref="O843" ca="1">IFERROR(INDIRECT("'["&amp;Index!$A$1&amp;"]lookup'!R"&amp;ROW(O843)&amp;"C"&amp;COLUMN(O843),FALSE),NA())</f>
        <v/>
      </c>
      <c r="P843" t="str" cm="1">
        <f t="array" aca="1" ref="P843" ca="1">IFERROR(INDIRECT("'["&amp;Index!$A$1&amp;"]lookup'!R"&amp;ROW(P843)&amp;"C"&amp;COLUMN(P843),FALSE),NA())</f>
        <v/>
      </c>
      <c r="Q843" t="str" cm="1">
        <f t="array" aca="1" ref="Q843" ca="1">IFERROR(INDIRECT("'["&amp;Index!$A$1&amp;"]lookup'!R"&amp;ROW(Q843)&amp;"C"&amp;COLUMN(Q843),FALSE),NA())</f>
        <v/>
      </c>
      <c r="R843" t="str" cm="1">
        <f t="array" aca="1" ref="R843" ca="1">IFERROR(INDIRECT("'["&amp;Index!$A$1&amp;"]lookup'!R"&amp;ROW(R843)&amp;"C"&amp;COLUMN(R843),FALSE),NA())</f>
        <v/>
      </c>
      <c r="S843" t="str" cm="1">
        <f t="array" aca="1" ref="S843" ca="1">IFERROR(INDIRECT("'["&amp;Index!$A$1&amp;"]lookup'!R"&amp;ROW(S843)&amp;"C"&amp;COLUMN(S843),FALSE),NA())</f>
        <v/>
      </c>
      <c r="T843" t="str" cm="1">
        <f t="array" aca="1" ref="T843" ca="1">IFERROR(INDIRECT("'["&amp;Index!$A$1&amp;"]lookup'!R"&amp;ROW(T843)&amp;"C"&amp;COLUMN(T843),FALSE),NA())</f>
        <v/>
      </c>
      <c r="U843" t="str" cm="1">
        <f t="array" aca="1" ref="U843" ca="1">IFERROR(INDIRECT("'["&amp;Index!$A$1&amp;"]lookup'!R"&amp;ROW(U843)&amp;"C"&amp;COLUMN(U843),FALSE),NA())</f>
        <v/>
      </c>
      <c r="V843" t="str" cm="1">
        <f t="array" aca="1" ref="V843" ca="1">IFERROR(INDIRECT("'["&amp;Index!$A$1&amp;"]lookup'!R"&amp;ROW(V843)&amp;"C"&amp;COLUMN(V843),FALSE),NA())</f>
        <v/>
      </c>
      <c r="W843" t="str" cm="1">
        <f t="array" aca="1" ref="W843" ca="1">IFERROR(INDIRECT("'["&amp;Index!$A$1&amp;"]lookup'!R"&amp;ROW(W843)&amp;"C"&amp;COLUMN(W843),FALSE),NA())</f>
        <v/>
      </c>
      <c r="X843" t="str" cm="1">
        <f t="array" aca="1" ref="X843" ca="1">IFERROR(INDIRECT("'["&amp;Index!$A$1&amp;"]lookup'!R"&amp;ROW(X843)&amp;"C"&amp;COLUMN(X843),FALSE),NA())</f>
        <v/>
      </c>
      <c r="Y843" t="str" cm="1">
        <f t="array" aca="1" ref="Y843" ca="1">IFERROR(INDIRECT("'["&amp;Index!$A$1&amp;"]lookup'!R"&amp;ROW(Y843)&amp;"C"&amp;COLUMN(Y843),FALSE),NA())</f>
        <v/>
      </c>
      <c r="Z843" t="str" cm="1">
        <f t="array" aca="1" ref="Z843" ca="1">IFERROR(INDIRECT("'["&amp;Index!$A$1&amp;"]lookup'!R"&amp;ROW(Z843)&amp;"C"&amp;COLUMN(Z843),FALSE),NA())</f>
        <v/>
      </c>
      <c r="AA843" t="str" cm="1">
        <f t="array" aca="1" ref="AA843" ca="1">IFERROR(INDIRECT("'["&amp;Index!$A$1&amp;"]lookup'!R"&amp;ROW(AA843)&amp;"C"&amp;COLUMN(AA843),FALSE),NA())</f>
        <v/>
      </c>
      <c r="AB843" t="str" cm="1">
        <f t="array" aca="1" ref="AB843" ca="1">IFERROR(INDIRECT("'["&amp;Index!$A$1&amp;"]lookup'!R"&amp;ROW(AB843)&amp;"C"&amp;COLUMN(AB843),FALSE),NA())</f>
        <v/>
      </c>
      <c r="AC843" t="str" cm="1">
        <f t="array" aca="1" ref="AC843" ca="1">IFERROR(INDIRECT("'["&amp;Index!$A$1&amp;"]lookup'!R"&amp;ROW(AC843)&amp;"C"&amp;COLUMN(AC843),FALSE),NA())</f>
        <v/>
      </c>
      <c r="AD843" t="str" cm="1">
        <f t="array" aca="1" ref="AD843" ca="1">IFERROR(INDIRECT("'["&amp;Index!$A$1&amp;"]lookup'!R"&amp;ROW(AD843)&amp;"C"&amp;COLUMN(AD843),FALSE),NA())</f>
        <v/>
      </c>
      <c r="AE843" t="str" cm="1">
        <f t="array" aca="1" ref="AE843" ca="1">IFERROR(INDIRECT("'["&amp;Index!$A$1&amp;"]lookup'!R"&amp;ROW(AE843)&amp;"C"&amp;COLUMN(AE843),FALSE),NA())</f>
        <v/>
      </c>
      <c r="AF843" t="str">
        <f>Index!$A$1</f>
        <v>00_Control Ranges sigma ROTROL N Charge_Lyo_22820035_Dil_22867034_TOTAL_2019-03-01.xlsx</v>
      </c>
      <c r="AG843" t="str" cm="1">
        <f t="array" aca="1" ref="AG843" ca="1">IFERROR(INDIRECT("'["&amp;Index!$A$1&amp;"]Locations and batches'!R"&amp;2&amp;"C"&amp;7,FALSE),NA())</f>
        <v>ROTROL N</v>
      </c>
      <c r="AH843" cm="1">
        <f t="array" aca="1" ref="AH843" ca="1">IFERROR(INDIRECT("'["&amp;Index!$A$1&amp;"]Locations and batches'!$B$6",TRUE),NA())</f>
        <v>22757019</v>
      </c>
      <c r="AI843" t="str" cm="1">
        <f t="array" aca="1" ref="AI843" ca="1">IFERROR(INDIRECT("'["&amp;Index!$A$1&amp;"]Locations and batches'!R"&amp;2&amp;"C"&amp;11,FALSE),NA())</f>
        <v>NL22820035</v>
      </c>
      <c r="AJ843" t="str" cm="1">
        <f t="array" aca="1" ref="AJ843" ca="1">IFERROR(INDIRECT("'["&amp;Index!$A$1&amp;"]Locations and batches'!R"&amp;3&amp;"C"&amp;11,FALSE),NA())</f>
        <v>Di22867034</v>
      </c>
      <c r="AK843" t="str">
        <f t="shared" ca="1" si="26"/>
        <v/>
      </c>
      <c r="AL843" t="e" cm="1">
        <f t="array" aca="1" ref="AL843" ca="1">OFFSET(INDIRECT("'["&amp;Index!$A$1&amp;"]Locations and batches'!$U$5",TRUE),MATCH(AK843,INDIRECT("'["&amp;Index!$A$1&amp;"]Locations and batches'!$U$5:$U$30",TRUE),0),-2)</f>
        <v>#N/A</v>
      </c>
      <c r="AM843" t="e">
        <f ca="1">VLOOKUP(AK843,INDIRECT("'["&amp;Index!$A$1&amp;"]Locations and batches'!$U$6:$V$30",TRUE),2,FALSE)</f>
        <v>#N/A</v>
      </c>
      <c r="AN843" t="str">
        <f t="shared" ca="1" si="27"/>
        <v/>
      </c>
    </row>
    <row r="844" spans="1:40" x14ac:dyDescent="0.25">
      <c r="A844" cm="1">
        <f t="array" aca="1" ref="A844" ca="1">IFERROR(INDIRECT("'["&amp;Index!$A$1&amp;"]lookup'!R"&amp;ROW(A844)&amp;"C"&amp;COLUMN(A844),FALSE),NA())</f>
        <v>844</v>
      </c>
      <c r="B844" t="str" cm="1">
        <f t="array" aca="1" ref="B844" ca="1">IFERROR(INDIRECT("'["&amp;Index!$A$1&amp;"]lookup'!R"&amp;ROW(B844)&amp;"C"&amp;COLUMN(B844),FALSE),NA())</f>
        <v>////</v>
      </c>
      <c r="C844" t="str" cm="1">
        <f t="array" aca="1" ref="C844" ca="1">IFERROR(INDIRECT("'["&amp;Index!$A$1&amp;"]lookup'!R"&amp;ROW(C844)&amp;"C"&amp;COLUMN(C844),FALSE),NA())</f>
        <v/>
      </c>
      <c r="D844" t="str" cm="1">
        <f t="array" aca="1" ref="D844" ca="1">IFERROR(INDIRECT("'["&amp;Index!$A$1&amp;"]lookup'!R"&amp;ROW(D844)&amp;"C"&amp;COLUMN(D844),FALSE),NA())</f>
        <v/>
      </c>
      <c r="E844" t="str" cm="1">
        <f t="array" aca="1" ref="E844" ca="1">IFERROR(INDIRECT("'["&amp;Index!$A$1&amp;"]lookup'!R"&amp;ROW(E844)&amp;"C"&amp;COLUMN(E844),FALSE),NA())</f>
        <v/>
      </c>
      <c r="F844" t="str" cm="1">
        <f t="array" aca="1" ref="F844" ca="1">IFERROR(INDIRECT("'["&amp;Index!$A$1&amp;"]lookup'!R"&amp;ROW(F844)&amp;"C"&amp;COLUMN(F844),FALSE),NA())</f>
        <v/>
      </c>
      <c r="G844" t="str" cm="1">
        <f t="array" aca="1" ref="G844" ca="1">IFERROR(INDIRECT("'["&amp;Index!$A$1&amp;"]lookup'!R"&amp;ROW(G844)&amp;"C"&amp;COLUMN(G844),FALSE),NA())</f>
        <v/>
      </c>
      <c r="H844" t="str" cm="1">
        <f t="array" aca="1" ref="H844" ca="1">IFERROR(INDIRECT("'["&amp;Index!$A$1&amp;"]lookup'!R"&amp;ROW(H844)&amp;"C"&amp;COLUMN(H844),FALSE),NA())</f>
        <v/>
      </c>
      <c r="I844" t="str" cm="1">
        <f t="array" aca="1" ref="I844" ca="1">IFERROR(INDIRECT("'["&amp;Index!$A$1&amp;"]lookup'!R"&amp;ROW(I844)&amp;"C"&amp;COLUMN(I844),FALSE),NA())</f>
        <v/>
      </c>
      <c r="J844" t="str" cm="1">
        <f t="array" aca="1" ref="J844" ca="1">IFERROR(INDIRECT("'["&amp;Index!$A$1&amp;"]lookup'!R"&amp;ROW(J844)&amp;"C"&amp;COLUMN(J844),FALSE),NA())</f>
        <v/>
      </c>
      <c r="K844" t="str" cm="1">
        <f t="array" aca="1" ref="K844" ca="1">IFERROR(INDIRECT("'["&amp;Index!$A$1&amp;"]lookup'!R"&amp;ROW(K844)&amp;"C"&amp;COLUMN(K844),FALSE),NA())</f>
        <v/>
      </c>
      <c r="L844" t="str" cm="1">
        <f t="array" aca="1" ref="L844" ca="1">IFERROR(INDIRECT("'["&amp;Index!$A$1&amp;"]lookup'!R"&amp;ROW(L844)&amp;"C"&amp;COLUMN(L844),FALSE),NA())</f>
        <v/>
      </c>
      <c r="M844" t="str" cm="1">
        <f t="array" aca="1" ref="M844" ca="1">IFERROR(INDIRECT("'["&amp;Index!$A$1&amp;"]lookup'!R"&amp;ROW(M844)&amp;"C"&amp;COLUMN(M844),FALSE),NA())</f>
        <v/>
      </c>
      <c r="N844" t="str" cm="1">
        <f t="array" aca="1" ref="N844" ca="1">IFERROR(INDIRECT("'["&amp;Index!$A$1&amp;"]lookup'!R"&amp;ROW(N844)&amp;"C"&amp;COLUMN(N844),FALSE),NA())</f>
        <v/>
      </c>
      <c r="O844" t="str" cm="1">
        <f t="array" aca="1" ref="O844" ca="1">IFERROR(INDIRECT("'["&amp;Index!$A$1&amp;"]lookup'!R"&amp;ROW(O844)&amp;"C"&amp;COLUMN(O844),FALSE),NA())</f>
        <v/>
      </c>
      <c r="P844" t="str" cm="1">
        <f t="array" aca="1" ref="P844" ca="1">IFERROR(INDIRECT("'["&amp;Index!$A$1&amp;"]lookup'!R"&amp;ROW(P844)&amp;"C"&amp;COLUMN(P844),FALSE),NA())</f>
        <v/>
      </c>
      <c r="Q844" t="str" cm="1">
        <f t="array" aca="1" ref="Q844" ca="1">IFERROR(INDIRECT("'["&amp;Index!$A$1&amp;"]lookup'!R"&amp;ROW(Q844)&amp;"C"&amp;COLUMN(Q844),FALSE),NA())</f>
        <v/>
      </c>
      <c r="R844" t="str" cm="1">
        <f t="array" aca="1" ref="R844" ca="1">IFERROR(INDIRECT("'["&amp;Index!$A$1&amp;"]lookup'!R"&amp;ROW(R844)&amp;"C"&amp;COLUMN(R844),FALSE),NA())</f>
        <v/>
      </c>
      <c r="S844" t="str" cm="1">
        <f t="array" aca="1" ref="S844" ca="1">IFERROR(INDIRECT("'["&amp;Index!$A$1&amp;"]lookup'!R"&amp;ROW(S844)&amp;"C"&amp;COLUMN(S844),FALSE),NA())</f>
        <v/>
      </c>
      <c r="T844" t="str" cm="1">
        <f t="array" aca="1" ref="T844" ca="1">IFERROR(INDIRECT("'["&amp;Index!$A$1&amp;"]lookup'!R"&amp;ROW(T844)&amp;"C"&amp;COLUMN(T844),FALSE),NA())</f>
        <v/>
      </c>
      <c r="U844" t="str" cm="1">
        <f t="array" aca="1" ref="U844" ca="1">IFERROR(INDIRECT("'["&amp;Index!$A$1&amp;"]lookup'!R"&amp;ROW(U844)&amp;"C"&amp;COLUMN(U844),FALSE),NA())</f>
        <v/>
      </c>
      <c r="V844" t="str" cm="1">
        <f t="array" aca="1" ref="V844" ca="1">IFERROR(INDIRECT("'["&amp;Index!$A$1&amp;"]lookup'!R"&amp;ROW(V844)&amp;"C"&amp;COLUMN(V844),FALSE),NA())</f>
        <v/>
      </c>
      <c r="W844" t="str" cm="1">
        <f t="array" aca="1" ref="W844" ca="1">IFERROR(INDIRECT("'["&amp;Index!$A$1&amp;"]lookup'!R"&amp;ROW(W844)&amp;"C"&amp;COLUMN(W844),FALSE),NA())</f>
        <v/>
      </c>
      <c r="X844" t="str" cm="1">
        <f t="array" aca="1" ref="X844" ca="1">IFERROR(INDIRECT("'["&amp;Index!$A$1&amp;"]lookup'!R"&amp;ROW(X844)&amp;"C"&amp;COLUMN(X844),FALSE),NA())</f>
        <v/>
      </c>
      <c r="Y844" t="str" cm="1">
        <f t="array" aca="1" ref="Y844" ca="1">IFERROR(INDIRECT("'["&amp;Index!$A$1&amp;"]lookup'!R"&amp;ROW(Y844)&amp;"C"&amp;COLUMN(Y844),FALSE),NA())</f>
        <v/>
      </c>
      <c r="Z844" t="str" cm="1">
        <f t="array" aca="1" ref="Z844" ca="1">IFERROR(INDIRECT("'["&amp;Index!$A$1&amp;"]lookup'!R"&amp;ROW(Z844)&amp;"C"&amp;COLUMN(Z844),FALSE),NA())</f>
        <v/>
      </c>
      <c r="AA844" t="str" cm="1">
        <f t="array" aca="1" ref="AA844" ca="1">IFERROR(INDIRECT("'["&amp;Index!$A$1&amp;"]lookup'!R"&amp;ROW(AA844)&amp;"C"&amp;COLUMN(AA844),FALSE),NA())</f>
        <v/>
      </c>
      <c r="AB844" t="str" cm="1">
        <f t="array" aca="1" ref="AB844" ca="1">IFERROR(INDIRECT("'["&amp;Index!$A$1&amp;"]lookup'!R"&amp;ROW(AB844)&amp;"C"&amp;COLUMN(AB844),FALSE),NA())</f>
        <v/>
      </c>
      <c r="AC844" t="str" cm="1">
        <f t="array" aca="1" ref="AC844" ca="1">IFERROR(INDIRECT("'["&amp;Index!$A$1&amp;"]lookup'!R"&amp;ROW(AC844)&amp;"C"&amp;COLUMN(AC844),FALSE),NA())</f>
        <v/>
      </c>
      <c r="AD844" t="str" cm="1">
        <f t="array" aca="1" ref="AD844" ca="1">IFERROR(INDIRECT("'["&amp;Index!$A$1&amp;"]lookup'!R"&amp;ROW(AD844)&amp;"C"&amp;COLUMN(AD844),FALSE),NA())</f>
        <v/>
      </c>
      <c r="AE844" t="str" cm="1">
        <f t="array" aca="1" ref="AE844" ca="1">IFERROR(INDIRECT("'["&amp;Index!$A$1&amp;"]lookup'!R"&amp;ROW(AE844)&amp;"C"&amp;COLUMN(AE844),FALSE),NA())</f>
        <v/>
      </c>
      <c r="AF844" t="str">
        <f>Index!$A$1</f>
        <v>00_Control Ranges sigma ROTROL N Charge_Lyo_22820035_Dil_22867034_TOTAL_2019-03-01.xlsx</v>
      </c>
      <c r="AG844" t="str" cm="1">
        <f t="array" aca="1" ref="AG844" ca="1">IFERROR(INDIRECT("'["&amp;Index!$A$1&amp;"]Locations and batches'!R"&amp;2&amp;"C"&amp;7,FALSE),NA())</f>
        <v>ROTROL N</v>
      </c>
      <c r="AH844" cm="1">
        <f t="array" aca="1" ref="AH844" ca="1">IFERROR(INDIRECT("'["&amp;Index!$A$1&amp;"]Locations and batches'!$B$6",TRUE),NA())</f>
        <v>22757019</v>
      </c>
      <c r="AI844" t="str" cm="1">
        <f t="array" aca="1" ref="AI844" ca="1">IFERROR(INDIRECT("'["&amp;Index!$A$1&amp;"]Locations and batches'!R"&amp;2&amp;"C"&amp;11,FALSE),NA())</f>
        <v>NL22820035</v>
      </c>
      <c r="AJ844" t="str" cm="1">
        <f t="array" aca="1" ref="AJ844" ca="1">IFERROR(INDIRECT("'["&amp;Index!$A$1&amp;"]Locations and batches'!R"&amp;3&amp;"C"&amp;11,FALSE),NA())</f>
        <v>Di22867034</v>
      </c>
      <c r="AK844" t="str">
        <f t="shared" ca="1" si="26"/>
        <v/>
      </c>
      <c r="AL844" t="e" cm="1">
        <f t="array" aca="1" ref="AL844" ca="1">OFFSET(INDIRECT("'["&amp;Index!$A$1&amp;"]Locations and batches'!$U$5",TRUE),MATCH(AK844,INDIRECT("'["&amp;Index!$A$1&amp;"]Locations and batches'!$U$5:$U$30",TRUE),0),-2)</f>
        <v>#N/A</v>
      </c>
      <c r="AM844" t="e">
        <f ca="1">VLOOKUP(AK844,INDIRECT("'["&amp;Index!$A$1&amp;"]Locations and batches'!$U$6:$V$30",TRUE),2,FALSE)</f>
        <v>#N/A</v>
      </c>
      <c r="AN844" t="str">
        <f t="shared" ca="1" si="27"/>
        <v/>
      </c>
    </row>
    <row r="845" spans="1:40" x14ac:dyDescent="0.25">
      <c r="A845" cm="1">
        <f t="array" aca="1" ref="A845" ca="1">IFERROR(INDIRECT("'["&amp;Index!$A$1&amp;"]lookup'!R"&amp;ROW(A845)&amp;"C"&amp;COLUMN(A845),FALSE),NA())</f>
        <v>845</v>
      </c>
      <c r="B845" t="str" cm="1">
        <f t="array" aca="1" ref="B845" ca="1">IFERROR(INDIRECT("'["&amp;Index!$A$1&amp;"]lookup'!R"&amp;ROW(B845)&amp;"C"&amp;COLUMN(B845),FALSE),NA())</f>
        <v>////</v>
      </c>
      <c r="C845" t="str" cm="1">
        <f t="array" aca="1" ref="C845" ca="1">IFERROR(INDIRECT("'["&amp;Index!$A$1&amp;"]lookup'!R"&amp;ROW(C845)&amp;"C"&amp;COLUMN(C845),FALSE),NA())</f>
        <v/>
      </c>
      <c r="D845" t="str" cm="1">
        <f t="array" aca="1" ref="D845" ca="1">IFERROR(INDIRECT("'["&amp;Index!$A$1&amp;"]lookup'!R"&amp;ROW(D845)&amp;"C"&amp;COLUMN(D845),FALSE),NA())</f>
        <v/>
      </c>
      <c r="E845" t="str" cm="1">
        <f t="array" aca="1" ref="E845" ca="1">IFERROR(INDIRECT("'["&amp;Index!$A$1&amp;"]lookup'!R"&amp;ROW(E845)&amp;"C"&amp;COLUMN(E845),FALSE),NA())</f>
        <v/>
      </c>
      <c r="F845" t="str" cm="1">
        <f t="array" aca="1" ref="F845" ca="1">IFERROR(INDIRECT("'["&amp;Index!$A$1&amp;"]lookup'!R"&amp;ROW(F845)&amp;"C"&amp;COLUMN(F845),FALSE),NA())</f>
        <v/>
      </c>
      <c r="G845" t="str" cm="1">
        <f t="array" aca="1" ref="G845" ca="1">IFERROR(INDIRECT("'["&amp;Index!$A$1&amp;"]lookup'!R"&amp;ROW(G845)&amp;"C"&amp;COLUMN(G845),FALSE),NA())</f>
        <v/>
      </c>
      <c r="H845" t="str" cm="1">
        <f t="array" aca="1" ref="H845" ca="1">IFERROR(INDIRECT("'["&amp;Index!$A$1&amp;"]lookup'!R"&amp;ROW(H845)&amp;"C"&amp;COLUMN(H845),FALSE),NA())</f>
        <v/>
      </c>
      <c r="I845" t="str" cm="1">
        <f t="array" aca="1" ref="I845" ca="1">IFERROR(INDIRECT("'["&amp;Index!$A$1&amp;"]lookup'!R"&amp;ROW(I845)&amp;"C"&amp;COLUMN(I845),FALSE),NA())</f>
        <v/>
      </c>
      <c r="J845" t="str" cm="1">
        <f t="array" aca="1" ref="J845" ca="1">IFERROR(INDIRECT("'["&amp;Index!$A$1&amp;"]lookup'!R"&amp;ROW(J845)&amp;"C"&amp;COLUMN(J845),FALSE),NA())</f>
        <v/>
      </c>
      <c r="K845" t="str" cm="1">
        <f t="array" aca="1" ref="K845" ca="1">IFERROR(INDIRECT("'["&amp;Index!$A$1&amp;"]lookup'!R"&amp;ROW(K845)&amp;"C"&amp;COLUMN(K845),FALSE),NA())</f>
        <v/>
      </c>
      <c r="L845" t="str" cm="1">
        <f t="array" aca="1" ref="L845" ca="1">IFERROR(INDIRECT("'["&amp;Index!$A$1&amp;"]lookup'!R"&amp;ROW(L845)&amp;"C"&amp;COLUMN(L845),FALSE),NA())</f>
        <v/>
      </c>
      <c r="M845" t="str" cm="1">
        <f t="array" aca="1" ref="M845" ca="1">IFERROR(INDIRECT("'["&amp;Index!$A$1&amp;"]lookup'!R"&amp;ROW(M845)&amp;"C"&amp;COLUMN(M845),FALSE),NA())</f>
        <v/>
      </c>
      <c r="N845" t="str" cm="1">
        <f t="array" aca="1" ref="N845" ca="1">IFERROR(INDIRECT("'["&amp;Index!$A$1&amp;"]lookup'!R"&amp;ROW(N845)&amp;"C"&amp;COLUMN(N845),FALSE),NA())</f>
        <v/>
      </c>
      <c r="O845" t="str" cm="1">
        <f t="array" aca="1" ref="O845" ca="1">IFERROR(INDIRECT("'["&amp;Index!$A$1&amp;"]lookup'!R"&amp;ROW(O845)&amp;"C"&amp;COLUMN(O845),FALSE),NA())</f>
        <v/>
      </c>
      <c r="P845" t="str" cm="1">
        <f t="array" aca="1" ref="P845" ca="1">IFERROR(INDIRECT("'["&amp;Index!$A$1&amp;"]lookup'!R"&amp;ROW(P845)&amp;"C"&amp;COLUMN(P845),FALSE),NA())</f>
        <v/>
      </c>
      <c r="Q845" t="str" cm="1">
        <f t="array" aca="1" ref="Q845" ca="1">IFERROR(INDIRECT("'["&amp;Index!$A$1&amp;"]lookup'!R"&amp;ROW(Q845)&amp;"C"&amp;COLUMN(Q845),FALSE),NA())</f>
        <v/>
      </c>
      <c r="R845" t="str" cm="1">
        <f t="array" aca="1" ref="R845" ca="1">IFERROR(INDIRECT("'["&amp;Index!$A$1&amp;"]lookup'!R"&amp;ROW(R845)&amp;"C"&amp;COLUMN(R845),FALSE),NA())</f>
        <v/>
      </c>
      <c r="S845" t="str" cm="1">
        <f t="array" aca="1" ref="S845" ca="1">IFERROR(INDIRECT("'["&amp;Index!$A$1&amp;"]lookup'!R"&amp;ROW(S845)&amp;"C"&amp;COLUMN(S845),FALSE),NA())</f>
        <v/>
      </c>
      <c r="T845" t="str" cm="1">
        <f t="array" aca="1" ref="T845" ca="1">IFERROR(INDIRECT("'["&amp;Index!$A$1&amp;"]lookup'!R"&amp;ROW(T845)&amp;"C"&amp;COLUMN(T845),FALSE),NA())</f>
        <v/>
      </c>
      <c r="U845" t="str" cm="1">
        <f t="array" aca="1" ref="U845" ca="1">IFERROR(INDIRECT("'["&amp;Index!$A$1&amp;"]lookup'!R"&amp;ROW(U845)&amp;"C"&amp;COLUMN(U845),FALSE),NA())</f>
        <v/>
      </c>
      <c r="V845" t="str" cm="1">
        <f t="array" aca="1" ref="V845" ca="1">IFERROR(INDIRECT("'["&amp;Index!$A$1&amp;"]lookup'!R"&amp;ROW(V845)&amp;"C"&amp;COLUMN(V845),FALSE),NA())</f>
        <v/>
      </c>
      <c r="W845" t="str" cm="1">
        <f t="array" aca="1" ref="W845" ca="1">IFERROR(INDIRECT("'["&amp;Index!$A$1&amp;"]lookup'!R"&amp;ROW(W845)&amp;"C"&amp;COLUMN(W845),FALSE),NA())</f>
        <v/>
      </c>
      <c r="X845" t="str" cm="1">
        <f t="array" aca="1" ref="X845" ca="1">IFERROR(INDIRECT("'["&amp;Index!$A$1&amp;"]lookup'!R"&amp;ROW(X845)&amp;"C"&amp;COLUMN(X845),FALSE),NA())</f>
        <v/>
      </c>
      <c r="Y845" t="str" cm="1">
        <f t="array" aca="1" ref="Y845" ca="1">IFERROR(INDIRECT("'["&amp;Index!$A$1&amp;"]lookup'!R"&amp;ROW(Y845)&amp;"C"&amp;COLUMN(Y845),FALSE),NA())</f>
        <v/>
      </c>
      <c r="Z845" t="str" cm="1">
        <f t="array" aca="1" ref="Z845" ca="1">IFERROR(INDIRECT("'["&amp;Index!$A$1&amp;"]lookup'!R"&amp;ROW(Z845)&amp;"C"&amp;COLUMN(Z845),FALSE),NA())</f>
        <v/>
      </c>
      <c r="AA845" t="str" cm="1">
        <f t="array" aca="1" ref="AA845" ca="1">IFERROR(INDIRECT("'["&amp;Index!$A$1&amp;"]lookup'!R"&amp;ROW(AA845)&amp;"C"&amp;COLUMN(AA845),FALSE),NA())</f>
        <v/>
      </c>
      <c r="AB845" t="str" cm="1">
        <f t="array" aca="1" ref="AB845" ca="1">IFERROR(INDIRECT("'["&amp;Index!$A$1&amp;"]lookup'!R"&amp;ROW(AB845)&amp;"C"&amp;COLUMN(AB845),FALSE),NA())</f>
        <v/>
      </c>
      <c r="AC845" t="str" cm="1">
        <f t="array" aca="1" ref="AC845" ca="1">IFERROR(INDIRECT("'["&amp;Index!$A$1&amp;"]lookup'!R"&amp;ROW(AC845)&amp;"C"&amp;COLUMN(AC845),FALSE),NA())</f>
        <v/>
      </c>
      <c r="AD845" t="str" cm="1">
        <f t="array" aca="1" ref="AD845" ca="1">IFERROR(INDIRECT("'["&amp;Index!$A$1&amp;"]lookup'!R"&amp;ROW(AD845)&amp;"C"&amp;COLUMN(AD845),FALSE),NA())</f>
        <v/>
      </c>
      <c r="AE845" t="str" cm="1">
        <f t="array" aca="1" ref="AE845" ca="1">IFERROR(INDIRECT("'["&amp;Index!$A$1&amp;"]lookup'!R"&amp;ROW(AE845)&amp;"C"&amp;COLUMN(AE845),FALSE),NA())</f>
        <v/>
      </c>
      <c r="AF845" t="str">
        <f>Index!$A$1</f>
        <v>00_Control Ranges sigma ROTROL N Charge_Lyo_22820035_Dil_22867034_TOTAL_2019-03-01.xlsx</v>
      </c>
      <c r="AG845" t="str" cm="1">
        <f t="array" aca="1" ref="AG845" ca="1">IFERROR(INDIRECT("'["&amp;Index!$A$1&amp;"]Locations and batches'!R"&amp;2&amp;"C"&amp;7,FALSE),NA())</f>
        <v>ROTROL N</v>
      </c>
      <c r="AH845" cm="1">
        <f t="array" aca="1" ref="AH845" ca="1">IFERROR(INDIRECT("'["&amp;Index!$A$1&amp;"]Locations and batches'!$B$6",TRUE),NA())</f>
        <v>22757019</v>
      </c>
      <c r="AI845" t="str" cm="1">
        <f t="array" aca="1" ref="AI845" ca="1">IFERROR(INDIRECT("'["&amp;Index!$A$1&amp;"]Locations and batches'!R"&amp;2&amp;"C"&amp;11,FALSE),NA())</f>
        <v>NL22820035</v>
      </c>
      <c r="AJ845" t="str" cm="1">
        <f t="array" aca="1" ref="AJ845" ca="1">IFERROR(INDIRECT("'["&amp;Index!$A$1&amp;"]Locations and batches'!R"&amp;3&amp;"C"&amp;11,FALSE),NA())</f>
        <v>Di22867034</v>
      </c>
      <c r="AK845" t="str">
        <f t="shared" ca="1" si="26"/>
        <v/>
      </c>
      <c r="AL845" t="e" cm="1">
        <f t="array" aca="1" ref="AL845" ca="1">OFFSET(INDIRECT("'["&amp;Index!$A$1&amp;"]Locations and batches'!$U$5",TRUE),MATCH(AK845,INDIRECT("'["&amp;Index!$A$1&amp;"]Locations and batches'!$U$5:$U$30",TRUE),0),-2)</f>
        <v>#N/A</v>
      </c>
      <c r="AM845" t="e">
        <f ca="1">VLOOKUP(AK845,INDIRECT("'["&amp;Index!$A$1&amp;"]Locations and batches'!$U$6:$V$30",TRUE),2,FALSE)</f>
        <v>#N/A</v>
      </c>
      <c r="AN845" t="str">
        <f t="shared" ca="1" si="27"/>
        <v/>
      </c>
    </row>
    <row r="846" spans="1:40" x14ac:dyDescent="0.25">
      <c r="A846" cm="1">
        <f t="array" aca="1" ref="A846" ca="1">IFERROR(INDIRECT("'["&amp;Index!$A$1&amp;"]lookup'!R"&amp;ROW(A846)&amp;"C"&amp;COLUMN(A846),FALSE),NA())</f>
        <v>846</v>
      </c>
      <c r="B846" t="str" cm="1">
        <f t="array" aca="1" ref="B846" ca="1">IFERROR(INDIRECT("'["&amp;Index!$A$1&amp;"]lookup'!R"&amp;ROW(B846)&amp;"C"&amp;COLUMN(B846),FALSE),NA())</f>
        <v>////</v>
      </c>
      <c r="C846" t="str" cm="1">
        <f t="array" aca="1" ref="C846" ca="1">IFERROR(INDIRECT("'["&amp;Index!$A$1&amp;"]lookup'!R"&amp;ROW(C846)&amp;"C"&amp;COLUMN(C846),FALSE),NA())</f>
        <v/>
      </c>
      <c r="D846" t="str" cm="1">
        <f t="array" aca="1" ref="D846" ca="1">IFERROR(INDIRECT("'["&amp;Index!$A$1&amp;"]lookup'!R"&amp;ROW(D846)&amp;"C"&amp;COLUMN(D846),FALSE),NA())</f>
        <v/>
      </c>
      <c r="E846" t="str" cm="1">
        <f t="array" aca="1" ref="E846" ca="1">IFERROR(INDIRECT("'["&amp;Index!$A$1&amp;"]lookup'!R"&amp;ROW(E846)&amp;"C"&amp;COLUMN(E846),FALSE),NA())</f>
        <v/>
      </c>
      <c r="F846" t="str" cm="1">
        <f t="array" aca="1" ref="F846" ca="1">IFERROR(INDIRECT("'["&amp;Index!$A$1&amp;"]lookup'!R"&amp;ROW(F846)&amp;"C"&amp;COLUMN(F846),FALSE),NA())</f>
        <v/>
      </c>
      <c r="G846" t="str" cm="1">
        <f t="array" aca="1" ref="G846" ca="1">IFERROR(INDIRECT("'["&amp;Index!$A$1&amp;"]lookup'!R"&amp;ROW(G846)&amp;"C"&amp;COLUMN(G846),FALSE),NA())</f>
        <v/>
      </c>
      <c r="H846" t="str" cm="1">
        <f t="array" aca="1" ref="H846" ca="1">IFERROR(INDIRECT("'["&amp;Index!$A$1&amp;"]lookup'!R"&amp;ROW(H846)&amp;"C"&amp;COLUMN(H846),FALSE),NA())</f>
        <v/>
      </c>
      <c r="I846" t="str" cm="1">
        <f t="array" aca="1" ref="I846" ca="1">IFERROR(INDIRECT("'["&amp;Index!$A$1&amp;"]lookup'!R"&amp;ROW(I846)&amp;"C"&amp;COLUMN(I846),FALSE),NA())</f>
        <v/>
      </c>
      <c r="J846" t="str" cm="1">
        <f t="array" aca="1" ref="J846" ca="1">IFERROR(INDIRECT("'["&amp;Index!$A$1&amp;"]lookup'!R"&amp;ROW(J846)&amp;"C"&amp;COLUMN(J846),FALSE),NA())</f>
        <v/>
      </c>
      <c r="K846" t="str" cm="1">
        <f t="array" aca="1" ref="K846" ca="1">IFERROR(INDIRECT("'["&amp;Index!$A$1&amp;"]lookup'!R"&amp;ROW(K846)&amp;"C"&amp;COLUMN(K846),FALSE),NA())</f>
        <v/>
      </c>
      <c r="L846" t="str" cm="1">
        <f t="array" aca="1" ref="L846" ca="1">IFERROR(INDIRECT("'["&amp;Index!$A$1&amp;"]lookup'!R"&amp;ROW(L846)&amp;"C"&amp;COLUMN(L846),FALSE),NA())</f>
        <v/>
      </c>
      <c r="M846" t="str" cm="1">
        <f t="array" aca="1" ref="M846" ca="1">IFERROR(INDIRECT("'["&amp;Index!$A$1&amp;"]lookup'!R"&amp;ROW(M846)&amp;"C"&amp;COLUMN(M846),FALSE),NA())</f>
        <v/>
      </c>
      <c r="N846" t="str" cm="1">
        <f t="array" aca="1" ref="N846" ca="1">IFERROR(INDIRECT("'["&amp;Index!$A$1&amp;"]lookup'!R"&amp;ROW(N846)&amp;"C"&amp;COLUMN(N846),FALSE),NA())</f>
        <v/>
      </c>
      <c r="O846" t="str" cm="1">
        <f t="array" aca="1" ref="O846" ca="1">IFERROR(INDIRECT("'["&amp;Index!$A$1&amp;"]lookup'!R"&amp;ROW(O846)&amp;"C"&amp;COLUMN(O846),FALSE),NA())</f>
        <v/>
      </c>
      <c r="P846" t="str" cm="1">
        <f t="array" aca="1" ref="P846" ca="1">IFERROR(INDIRECT("'["&amp;Index!$A$1&amp;"]lookup'!R"&amp;ROW(P846)&amp;"C"&amp;COLUMN(P846),FALSE),NA())</f>
        <v/>
      </c>
      <c r="Q846" t="str" cm="1">
        <f t="array" aca="1" ref="Q846" ca="1">IFERROR(INDIRECT("'["&amp;Index!$A$1&amp;"]lookup'!R"&amp;ROW(Q846)&amp;"C"&amp;COLUMN(Q846),FALSE),NA())</f>
        <v/>
      </c>
      <c r="R846" t="str" cm="1">
        <f t="array" aca="1" ref="R846" ca="1">IFERROR(INDIRECT("'["&amp;Index!$A$1&amp;"]lookup'!R"&amp;ROW(R846)&amp;"C"&amp;COLUMN(R846),FALSE),NA())</f>
        <v/>
      </c>
      <c r="S846" t="str" cm="1">
        <f t="array" aca="1" ref="S846" ca="1">IFERROR(INDIRECT("'["&amp;Index!$A$1&amp;"]lookup'!R"&amp;ROW(S846)&amp;"C"&amp;COLUMN(S846),FALSE),NA())</f>
        <v/>
      </c>
      <c r="T846" t="str" cm="1">
        <f t="array" aca="1" ref="T846" ca="1">IFERROR(INDIRECT("'["&amp;Index!$A$1&amp;"]lookup'!R"&amp;ROW(T846)&amp;"C"&amp;COLUMN(T846),FALSE),NA())</f>
        <v/>
      </c>
      <c r="U846" t="str" cm="1">
        <f t="array" aca="1" ref="U846" ca="1">IFERROR(INDIRECT("'["&amp;Index!$A$1&amp;"]lookup'!R"&amp;ROW(U846)&amp;"C"&amp;COLUMN(U846),FALSE),NA())</f>
        <v/>
      </c>
      <c r="V846" t="str" cm="1">
        <f t="array" aca="1" ref="V846" ca="1">IFERROR(INDIRECT("'["&amp;Index!$A$1&amp;"]lookup'!R"&amp;ROW(V846)&amp;"C"&amp;COLUMN(V846),FALSE),NA())</f>
        <v/>
      </c>
      <c r="W846" t="str" cm="1">
        <f t="array" aca="1" ref="W846" ca="1">IFERROR(INDIRECT("'["&amp;Index!$A$1&amp;"]lookup'!R"&amp;ROW(W846)&amp;"C"&amp;COLUMN(W846),FALSE),NA())</f>
        <v/>
      </c>
      <c r="X846" t="str" cm="1">
        <f t="array" aca="1" ref="X846" ca="1">IFERROR(INDIRECT("'["&amp;Index!$A$1&amp;"]lookup'!R"&amp;ROW(X846)&amp;"C"&amp;COLUMN(X846),FALSE),NA())</f>
        <v/>
      </c>
      <c r="Y846" t="str" cm="1">
        <f t="array" aca="1" ref="Y846" ca="1">IFERROR(INDIRECT("'["&amp;Index!$A$1&amp;"]lookup'!R"&amp;ROW(Y846)&amp;"C"&amp;COLUMN(Y846),FALSE),NA())</f>
        <v/>
      </c>
      <c r="Z846" t="str" cm="1">
        <f t="array" aca="1" ref="Z846" ca="1">IFERROR(INDIRECT("'["&amp;Index!$A$1&amp;"]lookup'!R"&amp;ROW(Z846)&amp;"C"&amp;COLUMN(Z846),FALSE),NA())</f>
        <v/>
      </c>
      <c r="AA846" t="str" cm="1">
        <f t="array" aca="1" ref="AA846" ca="1">IFERROR(INDIRECT("'["&amp;Index!$A$1&amp;"]lookup'!R"&amp;ROW(AA846)&amp;"C"&amp;COLUMN(AA846),FALSE),NA())</f>
        <v/>
      </c>
      <c r="AB846" t="str" cm="1">
        <f t="array" aca="1" ref="AB846" ca="1">IFERROR(INDIRECT("'["&amp;Index!$A$1&amp;"]lookup'!R"&amp;ROW(AB846)&amp;"C"&amp;COLUMN(AB846),FALSE),NA())</f>
        <v/>
      </c>
      <c r="AC846" t="str" cm="1">
        <f t="array" aca="1" ref="AC846" ca="1">IFERROR(INDIRECT("'["&amp;Index!$A$1&amp;"]lookup'!R"&amp;ROW(AC846)&amp;"C"&amp;COLUMN(AC846),FALSE),NA())</f>
        <v/>
      </c>
      <c r="AD846" t="str" cm="1">
        <f t="array" aca="1" ref="AD846" ca="1">IFERROR(INDIRECT("'["&amp;Index!$A$1&amp;"]lookup'!R"&amp;ROW(AD846)&amp;"C"&amp;COLUMN(AD846),FALSE),NA())</f>
        <v/>
      </c>
      <c r="AE846" t="str" cm="1">
        <f t="array" aca="1" ref="AE846" ca="1">IFERROR(INDIRECT("'["&amp;Index!$A$1&amp;"]lookup'!R"&amp;ROW(AE846)&amp;"C"&amp;COLUMN(AE846),FALSE),NA())</f>
        <v/>
      </c>
      <c r="AF846" t="str">
        <f>Index!$A$1</f>
        <v>00_Control Ranges sigma ROTROL N Charge_Lyo_22820035_Dil_22867034_TOTAL_2019-03-01.xlsx</v>
      </c>
      <c r="AG846" t="str" cm="1">
        <f t="array" aca="1" ref="AG846" ca="1">IFERROR(INDIRECT("'["&amp;Index!$A$1&amp;"]Locations and batches'!R"&amp;2&amp;"C"&amp;7,FALSE),NA())</f>
        <v>ROTROL N</v>
      </c>
      <c r="AH846" cm="1">
        <f t="array" aca="1" ref="AH846" ca="1">IFERROR(INDIRECT("'["&amp;Index!$A$1&amp;"]Locations and batches'!$B$6",TRUE),NA())</f>
        <v>22757019</v>
      </c>
      <c r="AI846" t="str" cm="1">
        <f t="array" aca="1" ref="AI846" ca="1">IFERROR(INDIRECT("'["&amp;Index!$A$1&amp;"]Locations and batches'!R"&amp;2&amp;"C"&amp;11,FALSE),NA())</f>
        <v>NL22820035</v>
      </c>
      <c r="AJ846" t="str" cm="1">
        <f t="array" aca="1" ref="AJ846" ca="1">IFERROR(INDIRECT("'["&amp;Index!$A$1&amp;"]Locations and batches'!R"&amp;3&amp;"C"&amp;11,FALSE),NA())</f>
        <v>Di22867034</v>
      </c>
      <c r="AK846" t="str">
        <f t="shared" ca="1" si="26"/>
        <v/>
      </c>
      <c r="AL846" t="e" cm="1">
        <f t="array" aca="1" ref="AL846" ca="1">OFFSET(INDIRECT("'["&amp;Index!$A$1&amp;"]Locations and batches'!$U$5",TRUE),MATCH(AK846,INDIRECT("'["&amp;Index!$A$1&amp;"]Locations and batches'!$U$5:$U$30",TRUE),0),-2)</f>
        <v>#N/A</v>
      </c>
      <c r="AM846" t="e">
        <f ca="1">VLOOKUP(AK846,INDIRECT("'["&amp;Index!$A$1&amp;"]Locations and batches'!$U$6:$V$30",TRUE),2,FALSE)</f>
        <v>#N/A</v>
      </c>
      <c r="AN846" t="str">
        <f t="shared" ca="1" si="27"/>
        <v/>
      </c>
    </row>
    <row r="847" spans="1:40" x14ac:dyDescent="0.25">
      <c r="A847" cm="1">
        <f t="array" aca="1" ref="A847" ca="1">IFERROR(INDIRECT("'["&amp;Index!$A$1&amp;"]lookup'!R"&amp;ROW(A847)&amp;"C"&amp;COLUMN(A847),FALSE),NA())</f>
        <v>847</v>
      </c>
      <c r="B847" t="str" cm="1">
        <f t="array" aca="1" ref="B847" ca="1">IFERROR(INDIRECT("'["&amp;Index!$A$1&amp;"]lookup'!R"&amp;ROW(B847)&amp;"C"&amp;COLUMN(B847),FALSE),NA())</f>
        <v>////</v>
      </c>
      <c r="C847" t="str" cm="1">
        <f t="array" aca="1" ref="C847" ca="1">IFERROR(INDIRECT("'["&amp;Index!$A$1&amp;"]lookup'!R"&amp;ROW(C847)&amp;"C"&amp;COLUMN(C847),FALSE),NA())</f>
        <v/>
      </c>
      <c r="D847" t="str" cm="1">
        <f t="array" aca="1" ref="D847" ca="1">IFERROR(INDIRECT("'["&amp;Index!$A$1&amp;"]lookup'!R"&amp;ROW(D847)&amp;"C"&amp;COLUMN(D847),FALSE),NA())</f>
        <v/>
      </c>
      <c r="E847" t="str" cm="1">
        <f t="array" aca="1" ref="E847" ca="1">IFERROR(INDIRECT("'["&amp;Index!$A$1&amp;"]lookup'!R"&amp;ROW(E847)&amp;"C"&amp;COLUMN(E847),FALSE),NA())</f>
        <v/>
      </c>
      <c r="F847" t="str" cm="1">
        <f t="array" aca="1" ref="F847" ca="1">IFERROR(INDIRECT("'["&amp;Index!$A$1&amp;"]lookup'!R"&amp;ROW(F847)&amp;"C"&amp;COLUMN(F847),FALSE),NA())</f>
        <v/>
      </c>
      <c r="G847" t="str" cm="1">
        <f t="array" aca="1" ref="G847" ca="1">IFERROR(INDIRECT("'["&amp;Index!$A$1&amp;"]lookup'!R"&amp;ROW(G847)&amp;"C"&amp;COLUMN(G847),FALSE),NA())</f>
        <v/>
      </c>
      <c r="H847" t="str" cm="1">
        <f t="array" aca="1" ref="H847" ca="1">IFERROR(INDIRECT("'["&amp;Index!$A$1&amp;"]lookup'!R"&amp;ROW(H847)&amp;"C"&amp;COLUMN(H847),FALSE),NA())</f>
        <v/>
      </c>
      <c r="I847" t="str" cm="1">
        <f t="array" aca="1" ref="I847" ca="1">IFERROR(INDIRECT("'["&amp;Index!$A$1&amp;"]lookup'!R"&amp;ROW(I847)&amp;"C"&amp;COLUMN(I847),FALSE),NA())</f>
        <v/>
      </c>
      <c r="J847" t="str" cm="1">
        <f t="array" aca="1" ref="J847" ca="1">IFERROR(INDIRECT("'["&amp;Index!$A$1&amp;"]lookup'!R"&amp;ROW(J847)&amp;"C"&amp;COLUMN(J847),FALSE),NA())</f>
        <v/>
      </c>
      <c r="K847" t="str" cm="1">
        <f t="array" aca="1" ref="K847" ca="1">IFERROR(INDIRECT("'["&amp;Index!$A$1&amp;"]lookup'!R"&amp;ROW(K847)&amp;"C"&amp;COLUMN(K847),FALSE),NA())</f>
        <v/>
      </c>
      <c r="L847" t="str" cm="1">
        <f t="array" aca="1" ref="L847" ca="1">IFERROR(INDIRECT("'["&amp;Index!$A$1&amp;"]lookup'!R"&amp;ROW(L847)&amp;"C"&amp;COLUMN(L847),FALSE),NA())</f>
        <v/>
      </c>
      <c r="M847" t="str" cm="1">
        <f t="array" aca="1" ref="M847" ca="1">IFERROR(INDIRECT("'["&amp;Index!$A$1&amp;"]lookup'!R"&amp;ROW(M847)&amp;"C"&amp;COLUMN(M847),FALSE),NA())</f>
        <v/>
      </c>
      <c r="N847" t="str" cm="1">
        <f t="array" aca="1" ref="N847" ca="1">IFERROR(INDIRECT("'["&amp;Index!$A$1&amp;"]lookup'!R"&amp;ROW(N847)&amp;"C"&amp;COLUMN(N847),FALSE),NA())</f>
        <v/>
      </c>
      <c r="O847" t="str" cm="1">
        <f t="array" aca="1" ref="O847" ca="1">IFERROR(INDIRECT("'["&amp;Index!$A$1&amp;"]lookup'!R"&amp;ROW(O847)&amp;"C"&amp;COLUMN(O847),FALSE),NA())</f>
        <v/>
      </c>
      <c r="P847" t="str" cm="1">
        <f t="array" aca="1" ref="P847" ca="1">IFERROR(INDIRECT("'["&amp;Index!$A$1&amp;"]lookup'!R"&amp;ROW(P847)&amp;"C"&amp;COLUMN(P847),FALSE),NA())</f>
        <v/>
      </c>
      <c r="Q847" t="str" cm="1">
        <f t="array" aca="1" ref="Q847" ca="1">IFERROR(INDIRECT("'["&amp;Index!$A$1&amp;"]lookup'!R"&amp;ROW(Q847)&amp;"C"&amp;COLUMN(Q847),FALSE),NA())</f>
        <v/>
      </c>
      <c r="R847" t="str" cm="1">
        <f t="array" aca="1" ref="R847" ca="1">IFERROR(INDIRECT("'["&amp;Index!$A$1&amp;"]lookup'!R"&amp;ROW(R847)&amp;"C"&amp;COLUMN(R847),FALSE),NA())</f>
        <v/>
      </c>
      <c r="S847" t="str" cm="1">
        <f t="array" aca="1" ref="S847" ca="1">IFERROR(INDIRECT("'["&amp;Index!$A$1&amp;"]lookup'!R"&amp;ROW(S847)&amp;"C"&amp;COLUMN(S847),FALSE),NA())</f>
        <v/>
      </c>
      <c r="T847" t="str" cm="1">
        <f t="array" aca="1" ref="T847" ca="1">IFERROR(INDIRECT("'["&amp;Index!$A$1&amp;"]lookup'!R"&amp;ROW(T847)&amp;"C"&amp;COLUMN(T847),FALSE),NA())</f>
        <v/>
      </c>
      <c r="U847" t="str" cm="1">
        <f t="array" aca="1" ref="U847" ca="1">IFERROR(INDIRECT("'["&amp;Index!$A$1&amp;"]lookup'!R"&amp;ROW(U847)&amp;"C"&amp;COLUMN(U847),FALSE),NA())</f>
        <v/>
      </c>
      <c r="V847" t="str" cm="1">
        <f t="array" aca="1" ref="V847" ca="1">IFERROR(INDIRECT("'["&amp;Index!$A$1&amp;"]lookup'!R"&amp;ROW(V847)&amp;"C"&amp;COLUMN(V847),FALSE),NA())</f>
        <v/>
      </c>
      <c r="W847" t="str" cm="1">
        <f t="array" aca="1" ref="W847" ca="1">IFERROR(INDIRECT("'["&amp;Index!$A$1&amp;"]lookup'!R"&amp;ROW(W847)&amp;"C"&amp;COLUMN(W847),FALSE),NA())</f>
        <v/>
      </c>
      <c r="X847" t="str" cm="1">
        <f t="array" aca="1" ref="X847" ca="1">IFERROR(INDIRECT("'["&amp;Index!$A$1&amp;"]lookup'!R"&amp;ROW(X847)&amp;"C"&amp;COLUMN(X847),FALSE),NA())</f>
        <v/>
      </c>
      <c r="Y847" t="str" cm="1">
        <f t="array" aca="1" ref="Y847" ca="1">IFERROR(INDIRECT("'["&amp;Index!$A$1&amp;"]lookup'!R"&amp;ROW(Y847)&amp;"C"&amp;COLUMN(Y847),FALSE),NA())</f>
        <v/>
      </c>
      <c r="Z847" t="str" cm="1">
        <f t="array" aca="1" ref="Z847" ca="1">IFERROR(INDIRECT("'["&amp;Index!$A$1&amp;"]lookup'!R"&amp;ROW(Z847)&amp;"C"&amp;COLUMN(Z847),FALSE),NA())</f>
        <v/>
      </c>
      <c r="AA847" t="str" cm="1">
        <f t="array" aca="1" ref="AA847" ca="1">IFERROR(INDIRECT("'["&amp;Index!$A$1&amp;"]lookup'!R"&amp;ROW(AA847)&amp;"C"&amp;COLUMN(AA847),FALSE),NA())</f>
        <v/>
      </c>
      <c r="AB847" t="str" cm="1">
        <f t="array" aca="1" ref="AB847" ca="1">IFERROR(INDIRECT("'["&amp;Index!$A$1&amp;"]lookup'!R"&amp;ROW(AB847)&amp;"C"&amp;COLUMN(AB847),FALSE),NA())</f>
        <v/>
      </c>
      <c r="AC847" t="str" cm="1">
        <f t="array" aca="1" ref="AC847" ca="1">IFERROR(INDIRECT("'["&amp;Index!$A$1&amp;"]lookup'!R"&amp;ROW(AC847)&amp;"C"&amp;COLUMN(AC847),FALSE),NA())</f>
        <v/>
      </c>
      <c r="AD847" t="str" cm="1">
        <f t="array" aca="1" ref="AD847" ca="1">IFERROR(INDIRECT("'["&amp;Index!$A$1&amp;"]lookup'!R"&amp;ROW(AD847)&amp;"C"&amp;COLUMN(AD847),FALSE),NA())</f>
        <v/>
      </c>
      <c r="AE847" t="str" cm="1">
        <f t="array" aca="1" ref="AE847" ca="1">IFERROR(INDIRECT("'["&amp;Index!$A$1&amp;"]lookup'!R"&amp;ROW(AE847)&amp;"C"&amp;COLUMN(AE847),FALSE),NA())</f>
        <v/>
      </c>
      <c r="AF847" t="str">
        <f>Index!$A$1</f>
        <v>00_Control Ranges sigma ROTROL N Charge_Lyo_22820035_Dil_22867034_TOTAL_2019-03-01.xlsx</v>
      </c>
      <c r="AG847" t="str" cm="1">
        <f t="array" aca="1" ref="AG847" ca="1">IFERROR(INDIRECT("'["&amp;Index!$A$1&amp;"]Locations and batches'!R"&amp;2&amp;"C"&amp;7,FALSE),NA())</f>
        <v>ROTROL N</v>
      </c>
      <c r="AH847" cm="1">
        <f t="array" aca="1" ref="AH847" ca="1">IFERROR(INDIRECT("'["&amp;Index!$A$1&amp;"]Locations and batches'!$B$6",TRUE),NA())</f>
        <v>22757019</v>
      </c>
      <c r="AI847" t="str" cm="1">
        <f t="array" aca="1" ref="AI847" ca="1">IFERROR(INDIRECT("'["&amp;Index!$A$1&amp;"]Locations and batches'!R"&amp;2&amp;"C"&amp;11,FALSE),NA())</f>
        <v>NL22820035</v>
      </c>
      <c r="AJ847" t="str" cm="1">
        <f t="array" aca="1" ref="AJ847" ca="1">IFERROR(INDIRECT("'["&amp;Index!$A$1&amp;"]Locations and batches'!R"&amp;3&amp;"C"&amp;11,FALSE),NA())</f>
        <v>Di22867034</v>
      </c>
      <c r="AK847" t="str">
        <f t="shared" ca="1" si="26"/>
        <v/>
      </c>
      <c r="AL847" t="e" cm="1">
        <f t="array" aca="1" ref="AL847" ca="1">OFFSET(INDIRECT("'["&amp;Index!$A$1&amp;"]Locations and batches'!$U$5",TRUE),MATCH(AK847,INDIRECT("'["&amp;Index!$A$1&amp;"]Locations and batches'!$U$5:$U$30",TRUE),0),-2)</f>
        <v>#N/A</v>
      </c>
      <c r="AM847" t="e">
        <f ca="1">VLOOKUP(AK847,INDIRECT("'["&amp;Index!$A$1&amp;"]Locations and batches'!$U$6:$V$30",TRUE),2,FALSE)</f>
        <v>#N/A</v>
      </c>
      <c r="AN847" t="str">
        <f t="shared" ca="1" si="27"/>
        <v/>
      </c>
    </row>
    <row r="848" spans="1:40" x14ac:dyDescent="0.25">
      <c r="A848" cm="1">
        <f t="array" aca="1" ref="A848" ca="1">IFERROR(INDIRECT("'["&amp;Index!$A$1&amp;"]lookup'!R"&amp;ROW(A848)&amp;"C"&amp;COLUMN(A848),FALSE),NA())</f>
        <v>848</v>
      </c>
      <c r="B848" t="str" cm="1">
        <f t="array" aca="1" ref="B848" ca="1">IFERROR(INDIRECT("'["&amp;Index!$A$1&amp;"]lookup'!R"&amp;ROW(B848)&amp;"C"&amp;COLUMN(B848),FALSE),NA())</f>
        <v>////</v>
      </c>
      <c r="C848" t="str" cm="1">
        <f t="array" aca="1" ref="C848" ca="1">IFERROR(INDIRECT("'["&amp;Index!$A$1&amp;"]lookup'!R"&amp;ROW(C848)&amp;"C"&amp;COLUMN(C848),FALSE),NA())</f>
        <v/>
      </c>
      <c r="D848" t="str" cm="1">
        <f t="array" aca="1" ref="D848" ca="1">IFERROR(INDIRECT("'["&amp;Index!$A$1&amp;"]lookup'!R"&amp;ROW(D848)&amp;"C"&amp;COLUMN(D848),FALSE),NA())</f>
        <v/>
      </c>
      <c r="E848" t="str" cm="1">
        <f t="array" aca="1" ref="E848" ca="1">IFERROR(INDIRECT("'["&amp;Index!$A$1&amp;"]lookup'!R"&amp;ROW(E848)&amp;"C"&amp;COLUMN(E848),FALSE),NA())</f>
        <v/>
      </c>
      <c r="F848" t="str" cm="1">
        <f t="array" aca="1" ref="F848" ca="1">IFERROR(INDIRECT("'["&amp;Index!$A$1&amp;"]lookup'!R"&amp;ROW(F848)&amp;"C"&amp;COLUMN(F848),FALSE),NA())</f>
        <v/>
      </c>
      <c r="G848" t="str" cm="1">
        <f t="array" aca="1" ref="G848" ca="1">IFERROR(INDIRECT("'["&amp;Index!$A$1&amp;"]lookup'!R"&amp;ROW(G848)&amp;"C"&amp;COLUMN(G848),FALSE),NA())</f>
        <v/>
      </c>
      <c r="H848" t="str" cm="1">
        <f t="array" aca="1" ref="H848" ca="1">IFERROR(INDIRECT("'["&amp;Index!$A$1&amp;"]lookup'!R"&amp;ROW(H848)&amp;"C"&amp;COLUMN(H848),FALSE),NA())</f>
        <v/>
      </c>
      <c r="I848" t="str" cm="1">
        <f t="array" aca="1" ref="I848" ca="1">IFERROR(INDIRECT("'["&amp;Index!$A$1&amp;"]lookup'!R"&amp;ROW(I848)&amp;"C"&amp;COLUMN(I848),FALSE),NA())</f>
        <v/>
      </c>
      <c r="J848" t="str" cm="1">
        <f t="array" aca="1" ref="J848" ca="1">IFERROR(INDIRECT("'["&amp;Index!$A$1&amp;"]lookup'!R"&amp;ROW(J848)&amp;"C"&amp;COLUMN(J848),FALSE),NA())</f>
        <v/>
      </c>
      <c r="K848" t="str" cm="1">
        <f t="array" aca="1" ref="K848" ca="1">IFERROR(INDIRECT("'["&amp;Index!$A$1&amp;"]lookup'!R"&amp;ROW(K848)&amp;"C"&amp;COLUMN(K848),FALSE),NA())</f>
        <v/>
      </c>
      <c r="L848" t="str" cm="1">
        <f t="array" aca="1" ref="L848" ca="1">IFERROR(INDIRECT("'["&amp;Index!$A$1&amp;"]lookup'!R"&amp;ROW(L848)&amp;"C"&amp;COLUMN(L848),FALSE),NA())</f>
        <v/>
      </c>
      <c r="M848" t="str" cm="1">
        <f t="array" aca="1" ref="M848" ca="1">IFERROR(INDIRECT("'["&amp;Index!$A$1&amp;"]lookup'!R"&amp;ROW(M848)&amp;"C"&amp;COLUMN(M848),FALSE),NA())</f>
        <v/>
      </c>
      <c r="N848" t="str" cm="1">
        <f t="array" aca="1" ref="N848" ca="1">IFERROR(INDIRECT("'["&amp;Index!$A$1&amp;"]lookup'!R"&amp;ROW(N848)&amp;"C"&amp;COLUMN(N848),FALSE),NA())</f>
        <v/>
      </c>
      <c r="O848" t="str" cm="1">
        <f t="array" aca="1" ref="O848" ca="1">IFERROR(INDIRECT("'["&amp;Index!$A$1&amp;"]lookup'!R"&amp;ROW(O848)&amp;"C"&amp;COLUMN(O848),FALSE),NA())</f>
        <v/>
      </c>
      <c r="P848" t="str" cm="1">
        <f t="array" aca="1" ref="P848" ca="1">IFERROR(INDIRECT("'["&amp;Index!$A$1&amp;"]lookup'!R"&amp;ROW(P848)&amp;"C"&amp;COLUMN(P848),FALSE),NA())</f>
        <v/>
      </c>
      <c r="Q848" t="str" cm="1">
        <f t="array" aca="1" ref="Q848" ca="1">IFERROR(INDIRECT("'["&amp;Index!$A$1&amp;"]lookup'!R"&amp;ROW(Q848)&amp;"C"&amp;COLUMN(Q848),FALSE),NA())</f>
        <v/>
      </c>
      <c r="R848" t="str" cm="1">
        <f t="array" aca="1" ref="R848" ca="1">IFERROR(INDIRECT("'["&amp;Index!$A$1&amp;"]lookup'!R"&amp;ROW(R848)&amp;"C"&amp;COLUMN(R848),FALSE),NA())</f>
        <v/>
      </c>
      <c r="S848" t="str" cm="1">
        <f t="array" aca="1" ref="S848" ca="1">IFERROR(INDIRECT("'["&amp;Index!$A$1&amp;"]lookup'!R"&amp;ROW(S848)&amp;"C"&amp;COLUMN(S848),FALSE),NA())</f>
        <v/>
      </c>
      <c r="T848" t="str" cm="1">
        <f t="array" aca="1" ref="T848" ca="1">IFERROR(INDIRECT("'["&amp;Index!$A$1&amp;"]lookup'!R"&amp;ROW(T848)&amp;"C"&amp;COLUMN(T848),FALSE),NA())</f>
        <v/>
      </c>
      <c r="U848" t="str" cm="1">
        <f t="array" aca="1" ref="U848" ca="1">IFERROR(INDIRECT("'["&amp;Index!$A$1&amp;"]lookup'!R"&amp;ROW(U848)&amp;"C"&amp;COLUMN(U848),FALSE),NA())</f>
        <v/>
      </c>
      <c r="V848" t="str" cm="1">
        <f t="array" aca="1" ref="V848" ca="1">IFERROR(INDIRECT("'["&amp;Index!$A$1&amp;"]lookup'!R"&amp;ROW(V848)&amp;"C"&amp;COLUMN(V848),FALSE),NA())</f>
        <v/>
      </c>
      <c r="W848" t="str" cm="1">
        <f t="array" aca="1" ref="W848" ca="1">IFERROR(INDIRECT("'["&amp;Index!$A$1&amp;"]lookup'!R"&amp;ROW(W848)&amp;"C"&amp;COLUMN(W848),FALSE),NA())</f>
        <v/>
      </c>
      <c r="X848" t="str" cm="1">
        <f t="array" aca="1" ref="X848" ca="1">IFERROR(INDIRECT("'["&amp;Index!$A$1&amp;"]lookup'!R"&amp;ROW(X848)&amp;"C"&amp;COLUMN(X848),FALSE),NA())</f>
        <v/>
      </c>
      <c r="Y848" t="str" cm="1">
        <f t="array" aca="1" ref="Y848" ca="1">IFERROR(INDIRECT("'["&amp;Index!$A$1&amp;"]lookup'!R"&amp;ROW(Y848)&amp;"C"&amp;COLUMN(Y848),FALSE),NA())</f>
        <v/>
      </c>
      <c r="Z848" t="str" cm="1">
        <f t="array" aca="1" ref="Z848" ca="1">IFERROR(INDIRECT("'["&amp;Index!$A$1&amp;"]lookup'!R"&amp;ROW(Z848)&amp;"C"&amp;COLUMN(Z848),FALSE),NA())</f>
        <v/>
      </c>
      <c r="AA848" t="str" cm="1">
        <f t="array" aca="1" ref="AA848" ca="1">IFERROR(INDIRECT("'["&amp;Index!$A$1&amp;"]lookup'!R"&amp;ROW(AA848)&amp;"C"&amp;COLUMN(AA848),FALSE),NA())</f>
        <v/>
      </c>
      <c r="AB848" t="str" cm="1">
        <f t="array" aca="1" ref="AB848" ca="1">IFERROR(INDIRECT("'["&amp;Index!$A$1&amp;"]lookup'!R"&amp;ROW(AB848)&amp;"C"&amp;COLUMN(AB848),FALSE),NA())</f>
        <v/>
      </c>
      <c r="AC848" t="str" cm="1">
        <f t="array" aca="1" ref="AC848" ca="1">IFERROR(INDIRECT("'["&amp;Index!$A$1&amp;"]lookup'!R"&amp;ROW(AC848)&amp;"C"&amp;COLUMN(AC848),FALSE),NA())</f>
        <v/>
      </c>
      <c r="AD848" t="str" cm="1">
        <f t="array" aca="1" ref="AD848" ca="1">IFERROR(INDIRECT("'["&amp;Index!$A$1&amp;"]lookup'!R"&amp;ROW(AD848)&amp;"C"&amp;COLUMN(AD848),FALSE),NA())</f>
        <v/>
      </c>
      <c r="AE848" t="str" cm="1">
        <f t="array" aca="1" ref="AE848" ca="1">IFERROR(INDIRECT("'["&amp;Index!$A$1&amp;"]lookup'!R"&amp;ROW(AE848)&amp;"C"&amp;COLUMN(AE848),FALSE),NA())</f>
        <v/>
      </c>
      <c r="AF848" t="str">
        <f>Index!$A$1</f>
        <v>00_Control Ranges sigma ROTROL N Charge_Lyo_22820035_Dil_22867034_TOTAL_2019-03-01.xlsx</v>
      </c>
      <c r="AG848" t="str" cm="1">
        <f t="array" aca="1" ref="AG848" ca="1">IFERROR(INDIRECT("'["&amp;Index!$A$1&amp;"]Locations and batches'!R"&amp;2&amp;"C"&amp;7,FALSE),NA())</f>
        <v>ROTROL N</v>
      </c>
      <c r="AH848" cm="1">
        <f t="array" aca="1" ref="AH848" ca="1">IFERROR(INDIRECT("'["&amp;Index!$A$1&amp;"]Locations and batches'!$B$6",TRUE),NA())</f>
        <v>22757019</v>
      </c>
      <c r="AI848" t="str" cm="1">
        <f t="array" aca="1" ref="AI848" ca="1">IFERROR(INDIRECT("'["&amp;Index!$A$1&amp;"]Locations and batches'!R"&amp;2&amp;"C"&amp;11,FALSE),NA())</f>
        <v>NL22820035</v>
      </c>
      <c r="AJ848" t="str" cm="1">
        <f t="array" aca="1" ref="AJ848" ca="1">IFERROR(INDIRECT("'["&amp;Index!$A$1&amp;"]Locations and batches'!R"&amp;3&amp;"C"&amp;11,FALSE),NA())</f>
        <v>Di22867034</v>
      </c>
      <c r="AK848" t="str">
        <f t="shared" ca="1" si="26"/>
        <v/>
      </c>
      <c r="AL848" t="e" cm="1">
        <f t="array" aca="1" ref="AL848" ca="1">OFFSET(INDIRECT("'["&amp;Index!$A$1&amp;"]Locations and batches'!$U$5",TRUE),MATCH(AK848,INDIRECT("'["&amp;Index!$A$1&amp;"]Locations and batches'!$U$5:$U$30",TRUE),0),-2)</f>
        <v>#N/A</v>
      </c>
      <c r="AM848" t="e">
        <f ca="1">VLOOKUP(AK848,INDIRECT("'["&amp;Index!$A$1&amp;"]Locations and batches'!$U$6:$V$30",TRUE),2,FALSE)</f>
        <v>#N/A</v>
      </c>
      <c r="AN848" t="str">
        <f t="shared" ca="1" si="27"/>
        <v/>
      </c>
    </row>
    <row r="849" spans="1:40" x14ac:dyDescent="0.25">
      <c r="A849" cm="1">
        <f t="array" aca="1" ref="A849" ca="1">IFERROR(INDIRECT("'["&amp;Index!$A$1&amp;"]lookup'!R"&amp;ROW(A849)&amp;"C"&amp;COLUMN(A849),FALSE),NA())</f>
        <v>849</v>
      </c>
      <c r="B849" t="str" cm="1">
        <f t="array" aca="1" ref="B849" ca="1">IFERROR(INDIRECT("'["&amp;Index!$A$1&amp;"]lookup'!R"&amp;ROW(B849)&amp;"C"&amp;COLUMN(B849),FALSE),NA())</f>
        <v>////</v>
      </c>
      <c r="C849" t="str" cm="1">
        <f t="array" aca="1" ref="C849" ca="1">IFERROR(INDIRECT("'["&amp;Index!$A$1&amp;"]lookup'!R"&amp;ROW(C849)&amp;"C"&amp;COLUMN(C849),FALSE),NA())</f>
        <v/>
      </c>
      <c r="D849" t="str" cm="1">
        <f t="array" aca="1" ref="D849" ca="1">IFERROR(INDIRECT("'["&amp;Index!$A$1&amp;"]lookup'!R"&amp;ROW(D849)&amp;"C"&amp;COLUMN(D849),FALSE),NA())</f>
        <v/>
      </c>
      <c r="E849" t="str" cm="1">
        <f t="array" aca="1" ref="E849" ca="1">IFERROR(INDIRECT("'["&amp;Index!$A$1&amp;"]lookup'!R"&amp;ROW(E849)&amp;"C"&amp;COLUMN(E849),FALSE),NA())</f>
        <v/>
      </c>
      <c r="F849" t="str" cm="1">
        <f t="array" aca="1" ref="F849" ca="1">IFERROR(INDIRECT("'["&amp;Index!$A$1&amp;"]lookup'!R"&amp;ROW(F849)&amp;"C"&amp;COLUMN(F849),FALSE),NA())</f>
        <v/>
      </c>
      <c r="G849" t="str" cm="1">
        <f t="array" aca="1" ref="G849" ca="1">IFERROR(INDIRECT("'["&amp;Index!$A$1&amp;"]lookup'!R"&amp;ROW(G849)&amp;"C"&amp;COLUMN(G849),FALSE),NA())</f>
        <v/>
      </c>
      <c r="H849" t="str" cm="1">
        <f t="array" aca="1" ref="H849" ca="1">IFERROR(INDIRECT("'["&amp;Index!$A$1&amp;"]lookup'!R"&amp;ROW(H849)&amp;"C"&amp;COLUMN(H849),FALSE),NA())</f>
        <v/>
      </c>
      <c r="I849" t="str" cm="1">
        <f t="array" aca="1" ref="I849" ca="1">IFERROR(INDIRECT("'["&amp;Index!$A$1&amp;"]lookup'!R"&amp;ROW(I849)&amp;"C"&amp;COLUMN(I849),FALSE),NA())</f>
        <v/>
      </c>
      <c r="J849" t="str" cm="1">
        <f t="array" aca="1" ref="J849" ca="1">IFERROR(INDIRECT("'["&amp;Index!$A$1&amp;"]lookup'!R"&amp;ROW(J849)&amp;"C"&amp;COLUMN(J849),FALSE),NA())</f>
        <v/>
      </c>
      <c r="K849" t="str" cm="1">
        <f t="array" aca="1" ref="K849" ca="1">IFERROR(INDIRECT("'["&amp;Index!$A$1&amp;"]lookup'!R"&amp;ROW(K849)&amp;"C"&amp;COLUMN(K849),FALSE),NA())</f>
        <v/>
      </c>
      <c r="L849" t="str" cm="1">
        <f t="array" aca="1" ref="L849" ca="1">IFERROR(INDIRECT("'["&amp;Index!$A$1&amp;"]lookup'!R"&amp;ROW(L849)&amp;"C"&amp;COLUMN(L849),FALSE),NA())</f>
        <v/>
      </c>
      <c r="M849" t="str" cm="1">
        <f t="array" aca="1" ref="M849" ca="1">IFERROR(INDIRECT("'["&amp;Index!$A$1&amp;"]lookup'!R"&amp;ROW(M849)&amp;"C"&amp;COLUMN(M849),FALSE),NA())</f>
        <v/>
      </c>
      <c r="N849" t="str" cm="1">
        <f t="array" aca="1" ref="N849" ca="1">IFERROR(INDIRECT("'["&amp;Index!$A$1&amp;"]lookup'!R"&amp;ROW(N849)&amp;"C"&amp;COLUMN(N849),FALSE),NA())</f>
        <v/>
      </c>
      <c r="O849" t="str" cm="1">
        <f t="array" aca="1" ref="O849" ca="1">IFERROR(INDIRECT("'["&amp;Index!$A$1&amp;"]lookup'!R"&amp;ROW(O849)&amp;"C"&amp;COLUMN(O849),FALSE),NA())</f>
        <v/>
      </c>
      <c r="P849" t="str" cm="1">
        <f t="array" aca="1" ref="P849" ca="1">IFERROR(INDIRECT("'["&amp;Index!$A$1&amp;"]lookup'!R"&amp;ROW(P849)&amp;"C"&amp;COLUMN(P849),FALSE),NA())</f>
        <v/>
      </c>
      <c r="Q849" t="str" cm="1">
        <f t="array" aca="1" ref="Q849" ca="1">IFERROR(INDIRECT("'["&amp;Index!$A$1&amp;"]lookup'!R"&amp;ROW(Q849)&amp;"C"&amp;COLUMN(Q849),FALSE),NA())</f>
        <v/>
      </c>
      <c r="R849" t="str" cm="1">
        <f t="array" aca="1" ref="R849" ca="1">IFERROR(INDIRECT("'["&amp;Index!$A$1&amp;"]lookup'!R"&amp;ROW(R849)&amp;"C"&amp;COLUMN(R849),FALSE),NA())</f>
        <v/>
      </c>
      <c r="S849" t="str" cm="1">
        <f t="array" aca="1" ref="S849" ca="1">IFERROR(INDIRECT("'["&amp;Index!$A$1&amp;"]lookup'!R"&amp;ROW(S849)&amp;"C"&amp;COLUMN(S849),FALSE),NA())</f>
        <v/>
      </c>
      <c r="T849" t="str" cm="1">
        <f t="array" aca="1" ref="T849" ca="1">IFERROR(INDIRECT("'["&amp;Index!$A$1&amp;"]lookup'!R"&amp;ROW(T849)&amp;"C"&amp;COLUMN(T849),FALSE),NA())</f>
        <v/>
      </c>
      <c r="U849" t="str" cm="1">
        <f t="array" aca="1" ref="U849" ca="1">IFERROR(INDIRECT("'["&amp;Index!$A$1&amp;"]lookup'!R"&amp;ROW(U849)&amp;"C"&amp;COLUMN(U849),FALSE),NA())</f>
        <v/>
      </c>
      <c r="V849" t="str" cm="1">
        <f t="array" aca="1" ref="V849" ca="1">IFERROR(INDIRECT("'["&amp;Index!$A$1&amp;"]lookup'!R"&amp;ROW(V849)&amp;"C"&amp;COLUMN(V849),FALSE),NA())</f>
        <v/>
      </c>
      <c r="W849" t="str" cm="1">
        <f t="array" aca="1" ref="W849" ca="1">IFERROR(INDIRECT("'["&amp;Index!$A$1&amp;"]lookup'!R"&amp;ROW(W849)&amp;"C"&amp;COLUMN(W849),FALSE),NA())</f>
        <v/>
      </c>
      <c r="X849" t="str" cm="1">
        <f t="array" aca="1" ref="X849" ca="1">IFERROR(INDIRECT("'["&amp;Index!$A$1&amp;"]lookup'!R"&amp;ROW(X849)&amp;"C"&amp;COLUMN(X849),FALSE),NA())</f>
        <v/>
      </c>
      <c r="Y849" t="str" cm="1">
        <f t="array" aca="1" ref="Y849" ca="1">IFERROR(INDIRECT("'["&amp;Index!$A$1&amp;"]lookup'!R"&amp;ROW(Y849)&amp;"C"&amp;COLUMN(Y849),FALSE),NA())</f>
        <v/>
      </c>
      <c r="Z849" t="str" cm="1">
        <f t="array" aca="1" ref="Z849" ca="1">IFERROR(INDIRECT("'["&amp;Index!$A$1&amp;"]lookup'!R"&amp;ROW(Z849)&amp;"C"&amp;COLUMN(Z849),FALSE),NA())</f>
        <v/>
      </c>
      <c r="AA849" t="str" cm="1">
        <f t="array" aca="1" ref="AA849" ca="1">IFERROR(INDIRECT("'["&amp;Index!$A$1&amp;"]lookup'!R"&amp;ROW(AA849)&amp;"C"&amp;COLUMN(AA849),FALSE),NA())</f>
        <v/>
      </c>
      <c r="AB849" t="str" cm="1">
        <f t="array" aca="1" ref="AB849" ca="1">IFERROR(INDIRECT("'["&amp;Index!$A$1&amp;"]lookup'!R"&amp;ROW(AB849)&amp;"C"&amp;COLUMN(AB849),FALSE),NA())</f>
        <v/>
      </c>
      <c r="AC849" t="str" cm="1">
        <f t="array" aca="1" ref="AC849" ca="1">IFERROR(INDIRECT("'["&amp;Index!$A$1&amp;"]lookup'!R"&amp;ROW(AC849)&amp;"C"&amp;COLUMN(AC849),FALSE),NA())</f>
        <v/>
      </c>
      <c r="AD849" t="str" cm="1">
        <f t="array" aca="1" ref="AD849" ca="1">IFERROR(INDIRECT("'["&amp;Index!$A$1&amp;"]lookup'!R"&amp;ROW(AD849)&amp;"C"&amp;COLUMN(AD849),FALSE),NA())</f>
        <v/>
      </c>
      <c r="AE849" t="str" cm="1">
        <f t="array" aca="1" ref="AE849" ca="1">IFERROR(INDIRECT("'["&amp;Index!$A$1&amp;"]lookup'!R"&amp;ROW(AE849)&amp;"C"&amp;COLUMN(AE849),FALSE),NA())</f>
        <v/>
      </c>
      <c r="AF849" t="str">
        <f>Index!$A$1</f>
        <v>00_Control Ranges sigma ROTROL N Charge_Lyo_22820035_Dil_22867034_TOTAL_2019-03-01.xlsx</v>
      </c>
      <c r="AG849" t="str" cm="1">
        <f t="array" aca="1" ref="AG849" ca="1">IFERROR(INDIRECT("'["&amp;Index!$A$1&amp;"]Locations and batches'!R"&amp;2&amp;"C"&amp;7,FALSE),NA())</f>
        <v>ROTROL N</v>
      </c>
      <c r="AH849" cm="1">
        <f t="array" aca="1" ref="AH849" ca="1">IFERROR(INDIRECT("'["&amp;Index!$A$1&amp;"]Locations and batches'!$B$6",TRUE),NA())</f>
        <v>22757019</v>
      </c>
      <c r="AI849" t="str" cm="1">
        <f t="array" aca="1" ref="AI849" ca="1">IFERROR(INDIRECT("'["&amp;Index!$A$1&amp;"]Locations and batches'!R"&amp;2&amp;"C"&amp;11,FALSE),NA())</f>
        <v>NL22820035</v>
      </c>
      <c r="AJ849" t="str" cm="1">
        <f t="array" aca="1" ref="AJ849" ca="1">IFERROR(INDIRECT("'["&amp;Index!$A$1&amp;"]Locations and batches'!R"&amp;3&amp;"C"&amp;11,FALSE),NA())</f>
        <v>Di22867034</v>
      </c>
      <c r="AK849" t="str">
        <f t="shared" ca="1" si="26"/>
        <v/>
      </c>
      <c r="AL849" t="e" cm="1">
        <f t="array" aca="1" ref="AL849" ca="1">OFFSET(INDIRECT("'["&amp;Index!$A$1&amp;"]Locations and batches'!$U$5",TRUE),MATCH(AK849,INDIRECT("'["&amp;Index!$A$1&amp;"]Locations and batches'!$U$5:$U$30",TRUE),0),-2)</f>
        <v>#N/A</v>
      </c>
      <c r="AM849" t="e">
        <f ca="1">VLOOKUP(AK849,INDIRECT("'["&amp;Index!$A$1&amp;"]Locations and batches'!$U$6:$V$30",TRUE),2,FALSE)</f>
        <v>#N/A</v>
      </c>
      <c r="AN849" t="str">
        <f t="shared" ca="1" si="27"/>
        <v/>
      </c>
    </row>
    <row r="850" spans="1:40" x14ac:dyDescent="0.25">
      <c r="A850" cm="1">
        <f t="array" aca="1" ref="A850" ca="1">IFERROR(INDIRECT("'["&amp;Index!$A$1&amp;"]lookup'!R"&amp;ROW(A850)&amp;"C"&amp;COLUMN(A850),FALSE),NA())</f>
        <v>850</v>
      </c>
      <c r="B850" t="str" cm="1">
        <f t="array" aca="1" ref="B850" ca="1">IFERROR(INDIRECT("'["&amp;Index!$A$1&amp;"]lookup'!R"&amp;ROW(B850)&amp;"C"&amp;COLUMN(B850),FALSE),NA())</f>
        <v>////</v>
      </c>
      <c r="C850" t="str" cm="1">
        <f t="array" aca="1" ref="C850" ca="1">IFERROR(INDIRECT("'["&amp;Index!$A$1&amp;"]lookup'!R"&amp;ROW(C850)&amp;"C"&amp;COLUMN(C850),FALSE),NA())</f>
        <v/>
      </c>
      <c r="D850" t="str" cm="1">
        <f t="array" aca="1" ref="D850" ca="1">IFERROR(INDIRECT("'["&amp;Index!$A$1&amp;"]lookup'!R"&amp;ROW(D850)&amp;"C"&amp;COLUMN(D850),FALSE),NA())</f>
        <v/>
      </c>
      <c r="E850" t="str" cm="1">
        <f t="array" aca="1" ref="E850" ca="1">IFERROR(INDIRECT("'["&amp;Index!$A$1&amp;"]lookup'!R"&amp;ROW(E850)&amp;"C"&amp;COLUMN(E850),FALSE),NA())</f>
        <v/>
      </c>
      <c r="F850" t="str" cm="1">
        <f t="array" aca="1" ref="F850" ca="1">IFERROR(INDIRECT("'["&amp;Index!$A$1&amp;"]lookup'!R"&amp;ROW(F850)&amp;"C"&amp;COLUMN(F850),FALSE),NA())</f>
        <v/>
      </c>
      <c r="G850" t="str" cm="1">
        <f t="array" aca="1" ref="G850" ca="1">IFERROR(INDIRECT("'["&amp;Index!$A$1&amp;"]lookup'!R"&amp;ROW(G850)&amp;"C"&amp;COLUMN(G850),FALSE),NA())</f>
        <v/>
      </c>
      <c r="H850" t="str" cm="1">
        <f t="array" aca="1" ref="H850" ca="1">IFERROR(INDIRECT("'["&amp;Index!$A$1&amp;"]lookup'!R"&amp;ROW(H850)&amp;"C"&amp;COLUMN(H850),FALSE),NA())</f>
        <v/>
      </c>
      <c r="I850" t="str" cm="1">
        <f t="array" aca="1" ref="I850" ca="1">IFERROR(INDIRECT("'["&amp;Index!$A$1&amp;"]lookup'!R"&amp;ROW(I850)&amp;"C"&amp;COLUMN(I850),FALSE),NA())</f>
        <v/>
      </c>
      <c r="J850" t="str" cm="1">
        <f t="array" aca="1" ref="J850" ca="1">IFERROR(INDIRECT("'["&amp;Index!$A$1&amp;"]lookup'!R"&amp;ROW(J850)&amp;"C"&amp;COLUMN(J850),FALSE),NA())</f>
        <v/>
      </c>
      <c r="K850" t="str" cm="1">
        <f t="array" aca="1" ref="K850" ca="1">IFERROR(INDIRECT("'["&amp;Index!$A$1&amp;"]lookup'!R"&amp;ROW(K850)&amp;"C"&amp;COLUMN(K850),FALSE),NA())</f>
        <v/>
      </c>
      <c r="L850" t="str" cm="1">
        <f t="array" aca="1" ref="L850" ca="1">IFERROR(INDIRECT("'["&amp;Index!$A$1&amp;"]lookup'!R"&amp;ROW(L850)&amp;"C"&amp;COLUMN(L850),FALSE),NA())</f>
        <v/>
      </c>
      <c r="M850" t="str" cm="1">
        <f t="array" aca="1" ref="M850" ca="1">IFERROR(INDIRECT("'["&amp;Index!$A$1&amp;"]lookup'!R"&amp;ROW(M850)&amp;"C"&amp;COLUMN(M850),FALSE),NA())</f>
        <v/>
      </c>
      <c r="N850" t="str" cm="1">
        <f t="array" aca="1" ref="N850" ca="1">IFERROR(INDIRECT("'["&amp;Index!$A$1&amp;"]lookup'!R"&amp;ROW(N850)&amp;"C"&amp;COLUMN(N850),FALSE),NA())</f>
        <v/>
      </c>
      <c r="O850" t="str" cm="1">
        <f t="array" aca="1" ref="O850" ca="1">IFERROR(INDIRECT("'["&amp;Index!$A$1&amp;"]lookup'!R"&amp;ROW(O850)&amp;"C"&amp;COLUMN(O850),FALSE),NA())</f>
        <v/>
      </c>
      <c r="P850" t="str" cm="1">
        <f t="array" aca="1" ref="P850" ca="1">IFERROR(INDIRECT("'["&amp;Index!$A$1&amp;"]lookup'!R"&amp;ROW(P850)&amp;"C"&amp;COLUMN(P850),FALSE),NA())</f>
        <v/>
      </c>
      <c r="Q850" t="str" cm="1">
        <f t="array" aca="1" ref="Q850" ca="1">IFERROR(INDIRECT("'["&amp;Index!$A$1&amp;"]lookup'!R"&amp;ROW(Q850)&amp;"C"&amp;COLUMN(Q850),FALSE),NA())</f>
        <v/>
      </c>
      <c r="R850" t="str" cm="1">
        <f t="array" aca="1" ref="R850" ca="1">IFERROR(INDIRECT("'["&amp;Index!$A$1&amp;"]lookup'!R"&amp;ROW(R850)&amp;"C"&amp;COLUMN(R850),FALSE),NA())</f>
        <v/>
      </c>
      <c r="S850" t="str" cm="1">
        <f t="array" aca="1" ref="S850" ca="1">IFERROR(INDIRECT("'["&amp;Index!$A$1&amp;"]lookup'!R"&amp;ROW(S850)&amp;"C"&amp;COLUMN(S850),FALSE),NA())</f>
        <v/>
      </c>
      <c r="T850" t="str" cm="1">
        <f t="array" aca="1" ref="T850" ca="1">IFERROR(INDIRECT("'["&amp;Index!$A$1&amp;"]lookup'!R"&amp;ROW(T850)&amp;"C"&amp;COLUMN(T850),FALSE),NA())</f>
        <v/>
      </c>
      <c r="U850" t="str" cm="1">
        <f t="array" aca="1" ref="U850" ca="1">IFERROR(INDIRECT("'["&amp;Index!$A$1&amp;"]lookup'!R"&amp;ROW(U850)&amp;"C"&amp;COLUMN(U850),FALSE),NA())</f>
        <v/>
      </c>
      <c r="V850" t="str" cm="1">
        <f t="array" aca="1" ref="V850" ca="1">IFERROR(INDIRECT("'["&amp;Index!$A$1&amp;"]lookup'!R"&amp;ROW(V850)&amp;"C"&amp;COLUMN(V850),FALSE),NA())</f>
        <v/>
      </c>
      <c r="W850" t="str" cm="1">
        <f t="array" aca="1" ref="W850" ca="1">IFERROR(INDIRECT("'["&amp;Index!$A$1&amp;"]lookup'!R"&amp;ROW(W850)&amp;"C"&amp;COLUMN(W850),FALSE),NA())</f>
        <v/>
      </c>
      <c r="X850" t="str" cm="1">
        <f t="array" aca="1" ref="X850" ca="1">IFERROR(INDIRECT("'["&amp;Index!$A$1&amp;"]lookup'!R"&amp;ROW(X850)&amp;"C"&amp;COLUMN(X850),FALSE),NA())</f>
        <v/>
      </c>
      <c r="Y850" t="str" cm="1">
        <f t="array" aca="1" ref="Y850" ca="1">IFERROR(INDIRECT("'["&amp;Index!$A$1&amp;"]lookup'!R"&amp;ROW(Y850)&amp;"C"&amp;COLUMN(Y850),FALSE),NA())</f>
        <v/>
      </c>
      <c r="Z850" t="str" cm="1">
        <f t="array" aca="1" ref="Z850" ca="1">IFERROR(INDIRECT("'["&amp;Index!$A$1&amp;"]lookup'!R"&amp;ROW(Z850)&amp;"C"&amp;COLUMN(Z850),FALSE),NA())</f>
        <v/>
      </c>
      <c r="AA850" t="str" cm="1">
        <f t="array" aca="1" ref="AA850" ca="1">IFERROR(INDIRECT("'["&amp;Index!$A$1&amp;"]lookup'!R"&amp;ROW(AA850)&amp;"C"&amp;COLUMN(AA850),FALSE),NA())</f>
        <v/>
      </c>
      <c r="AB850" t="str" cm="1">
        <f t="array" aca="1" ref="AB850" ca="1">IFERROR(INDIRECT("'["&amp;Index!$A$1&amp;"]lookup'!R"&amp;ROW(AB850)&amp;"C"&amp;COLUMN(AB850),FALSE),NA())</f>
        <v/>
      </c>
      <c r="AC850" t="str" cm="1">
        <f t="array" aca="1" ref="AC850" ca="1">IFERROR(INDIRECT("'["&amp;Index!$A$1&amp;"]lookup'!R"&amp;ROW(AC850)&amp;"C"&amp;COLUMN(AC850),FALSE),NA())</f>
        <v/>
      </c>
      <c r="AD850" t="str" cm="1">
        <f t="array" aca="1" ref="AD850" ca="1">IFERROR(INDIRECT("'["&amp;Index!$A$1&amp;"]lookup'!R"&amp;ROW(AD850)&amp;"C"&amp;COLUMN(AD850),FALSE),NA())</f>
        <v/>
      </c>
      <c r="AE850" t="str" cm="1">
        <f t="array" aca="1" ref="AE850" ca="1">IFERROR(INDIRECT("'["&amp;Index!$A$1&amp;"]lookup'!R"&amp;ROW(AE850)&amp;"C"&amp;COLUMN(AE850),FALSE),NA())</f>
        <v/>
      </c>
      <c r="AF850" t="str">
        <f>Index!$A$1</f>
        <v>00_Control Ranges sigma ROTROL N Charge_Lyo_22820035_Dil_22867034_TOTAL_2019-03-01.xlsx</v>
      </c>
      <c r="AG850" t="str" cm="1">
        <f t="array" aca="1" ref="AG850" ca="1">IFERROR(INDIRECT("'["&amp;Index!$A$1&amp;"]Locations and batches'!R"&amp;2&amp;"C"&amp;7,FALSE),NA())</f>
        <v>ROTROL N</v>
      </c>
      <c r="AH850" cm="1">
        <f t="array" aca="1" ref="AH850" ca="1">IFERROR(INDIRECT("'["&amp;Index!$A$1&amp;"]Locations and batches'!$B$6",TRUE),NA())</f>
        <v>22757019</v>
      </c>
      <c r="AI850" t="str" cm="1">
        <f t="array" aca="1" ref="AI850" ca="1">IFERROR(INDIRECT("'["&amp;Index!$A$1&amp;"]Locations and batches'!R"&amp;2&amp;"C"&amp;11,FALSE),NA())</f>
        <v>NL22820035</v>
      </c>
      <c r="AJ850" t="str" cm="1">
        <f t="array" aca="1" ref="AJ850" ca="1">IFERROR(INDIRECT("'["&amp;Index!$A$1&amp;"]Locations and batches'!R"&amp;3&amp;"C"&amp;11,FALSE),NA())</f>
        <v>Di22867034</v>
      </c>
      <c r="AK850" t="str">
        <f t="shared" ca="1" si="26"/>
        <v/>
      </c>
      <c r="AL850" t="e" cm="1">
        <f t="array" aca="1" ref="AL850" ca="1">OFFSET(INDIRECT("'["&amp;Index!$A$1&amp;"]Locations and batches'!$U$5",TRUE),MATCH(AK850,INDIRECT("'["&amp;Index!$A$1&amp;"]Locations and batches'!$U$5:$U$30",TRUE),0),-2)</f>
        <v>#N/A</v>
      </c>
      <c r="AM850" t="e">
        <f ca="1">VLOOKUP(AK850,INDIRECT("'["&amp;Index!$A$1&amp;"]Locations and batches'!$U$6:$V$30",TRUE),2,FALSE)</f>
        <v>#N/A</v>
      </c>
      <c r="AN850" t="str">
        <f t="shared" ca="1" si="27"/>
        <v/>
      </c>
    </row>
    <row r="851" spans="1:40" x14ac:dyDescent="0.25">
      <c r="A851" cm="1">
        <f t="array" aca="1" ref="A851" ca="1">IFERROR(INDIRECT("'["&amp;Index!$A$1&amp;"]lookup'!R"&amp;ROW(A851)&amp;"C"&amp;COLUMN(A851),FALSE),NA())</f>
        <v>851</v>
      </c>
      <c r="B851" t="str" cm="1">
        <f t="array" aca="1" ref="B851" ca="1">IFERROR(INDIRECT("'["&amp;Index!$A$1&amp;"]lookup'!R"&amp;ROW(B851)&amp;"C"&amp;COLUMN(B851),FALSE),NA())</f>
        <v>////</v>
      </c>
      <c r="C851" t="str" cm="1">
        <f t="array" aca="1" ref="C851" ca="1">IFERROR(INDIRECT("'["&amp;Index!$A$1&amp;"]lookup'!R"&amp;ROW(C851)&amp;"C"&amp;COLUMN(C851),FALSE),NA())</f>
        <v/>
      </c>
      <c r="D851" t="str" cm="1">
        <f t="array" aca="1" ref="D851" ca="1">IFERROR(INDIRECT("'["&amp;Index!$A$1&amp;"]lookup'!R"&amp;ROW(D851)&amp;"C"&amp;COLUMN(D851),FALSE),NA())</f>
        <v/>
      </c>
      <c r="E851" t="str" cm="1">
        <f t="array" aca="1" ref="E851" ca="1">IFERROR(INDIRECT("'["&amp;Index!$A$1&amp;"]lookup'!R"&amp;ROW(E851)&amp;"C"&amp;COLUMN(E851),FALSE),NA())</f>
        <v/>
      </c>
      <c r="F851" t="str" cm="1">
        <f t="array" aca="1" ref="F851" ca="1">IFERROR(INDIRECT("'["&amp;Index!$A$1&amp;"]lookup'!R"&amp;ROW(F851)&amp;"C"&amp;COLUMN(F851),FALSE),NA())</f>
        <v/>
      </c>
      <c r="G851" t="str" cm="1">
        <f t="array" aca="1" ref="G851" ca="1">IFERROR(INDIRECT("'["&amp;Index!$A$1&amp;"]lookup'!R"&amp;ROW(G851)&amp;"C"&amp;COLUMN(G851),FALSE),NA())</f>
        <v/>
      </c>
      <c r="H851" t="str" cm="1">
        <f t="array" aca="1" ref="H851" ca="1">IFERROR(INDIRECT("'["&amp;Index!$A$1&amp;"]lookup'!R"&amp;ROW(H851)&amp;"C"&amp;COLUMN(H851),FALSE),NA())</f>
        <v/>
      </c>
      <c r="I851" t="str" cm="1">
        <f t="array" aca="1" ref="I851" ca="1">IFERROR(INDIRECT("'["&amp;Index!$A$1&amp;"]lookup'!R"&amp;ROW(I851)&amp;"C"&amp;COLUMN(I851),FALSE),NA())</f>
        <v/>
      </c>
      <c r="J851" t="str" cm="1">
        <f t="array" aca="1" ref="J851" ca="1">IFERROR(INDIRECT("'["&amp;Index!$A$1&amp;"]lookup'!R"&amp;ROW(J851)&amp;"C"&amp;COLUMN(J851),FALSE),NA())</f>
        <v/>
      </c>
      <c r="K851" t="str" cm="1">
        <f t="array" aca="1" ref="K851" ca="1">IFERROR(INDIRECT("'["&amp;Index!$A$1&amp;"]lookup'!R"&amp;ROW(K851)&amp;"C"&amp;COLUMN(K851),FALSE),NA())</f>
        <v/>
      </c>
      <c r="L851" t="str" cm="1">
        <f t="array" aca="1" ref="L851" ca="1">IFERROR(INDIRECT("'["&amp;Index!$A$1&amp;"]lookup'!R"&amp;ROW(L851)&amp;"C"&amp;COLUMN(L851),FALSE),NA())</f>
        <v/>
      </c>
      <c r="M851" t="str" cm="1">
        <f t="array" aca="1" ref="M851" ca="1">IFERROR(INDIRECT("'["&amp;Index!$A$1&amp;"]lookup'!R"&amp;ROW(M851)&amp;"C"&amp;COLUMN(M851),FALSE),NA())</f>
        <v/>
      </c>
      <c r="N851" t="str" cm="1">
        <f t="array" aca="1" ref="N851" ca="1">IFERROR(INDIRECT("'["&amp;Index!$A$1&amp;"]lookup'!R"&amp;ROW(N851)&amp;"C"&amp;COLUMN(N851),FALSE),NA())</f>
        <v/>
      </c>
      <c r="O851" t="str" cm="1">
        <f t="array" aca="1" ref="O851" ca="1">IFERROR(INDIRECT("'["&amp;Index!$A$1&amp;"]lookup'!R"&amp;ROW(O851)&amp;"C"&amp;COLUMN(O851),FALSE),NA())</f>
        <v/>
      </c>
      <c r="P851" t="str" cm="1">
        <f t="array" aca="1" ref="P851" ca="1">IFERROR(INDIRECT("'["&amp;Index!$A$1&amp;"]lookup'!R"&amp;ROW(P851)&amp;"C"&amp;COLUMN(P851),FALSE),NA())</f>
        <v/>
      </c>
      <c r="Q851" t="str" cm="1">
        <f t="array" aca="1" ref="Q851" ca="1">IFERROR(INDIRECT("'["&amp;Index!$A$1&amp;"]lookup'!R"&amp;ROW(Q851)&amp;"C"&amp;COLUMN(Q851),FALSE),NA())</f>
        <v/>
      </c>
      <c r="R851" t="str" cm="1">
        <f t="array" aca="1" ref="R851" ca="1">IFERROR(INDIRECT("'["&amp;Index!$A$1&amp;"]lookup'!R"&amp;ROW(R851)&amp;"C"&amp;COLUMN(R851),FALSE),NA())</f>
        <v/>
      </c>
      <c r="S851" t="str" cm="1">
        <f t="array" aca="1" ref="S851" ca="1">IFERROR(INDIRECT("'["&amp;Index!$A$1&amp;"]lookup'!R"&amp;ROW(S851)&amp;"C"&amp;COLUMN(S851),FALSE),NA())</f>
        <v/>
      </c>
      <c r="T851" t="str" cm="1">
        <f t="array" aca="1" ref="T851" ca="1">IFERROR(INDIRECT("'["&amp;Index!$A$1&amp;"]lookup'!R"&amp;ROW(T851)&amp;"C"&amp;COLUMN(T851),FALSE),NA())</f>
        <v/>
      </c>
      <c r="U851" t="str" cm="1">
        <f t="array" aca="1" ref="U851" ca="1">IFERROR(INDIRECT("'["&amp;Index!$A$1&amp;"]lookup'!R"&amp;ROW(U851)&amp;"C"&amp;COLUMN(U851),FALSE),NA())</f>
        <v/>
      </c>
      <c r="V851" t="str" cm="1">
        <f t="array" aca="1" ref="V851" ca="1">IFERROR(INDIRECT("'["&amp;Index!$A$1&amp;"]lookup'!R"&amp;ROW(V851)&amp;"C"&amp;COLUMN(V851),FALSE),NA())</f>
        <v/>
      </c>
      <c r="W851" t="str" cm="1">
        <f t="array" aca="1" ref="W851" ca="1">IFERROR(INDIRECT("'["&amp;Index!$A$1&amp;"]lookup'!R"&amp;ROW(W851)&amp;"C"&amp;COLUMN(W851),FALSE),NA())</f>
        <v/>
      </c>
      <c r="X851" t="str" cm="1">
        <f t="array" aca="1" ref="X851" ca="1">IFERROR(INDIRECT("'["&amp;Index!$A$1&amp;"]lookup'!R"&amp;ROW(X851)&amp;"C"&amp;COLUMN(X851),FALSE),NA())</f>
        <v/>
      </c>
      <c r="Y851" t="str" cm="1">
        <f t="array" aca="1" ref="Y851" ca="1">IFERROR(INDIRECT("'["&amp;Index!$A$1&amp;"]lookup'!R"&amp;ROW(Y851)&amp;"C"&amp;COLUMN(Y851),FALSE),NA())</f>
        <v/>
      </c>
      <c r="Z851" t="str" cm="1">
        <f t="array" aca="1" ref="Z851" ca="1">IFERROR(INDIRECT("'["&amp;Index!$A$1&amp;"]lookup'!R"&amp;ROW(Z851)&amp;"C"&amp;COLUMN(Z851),FALSE),NA())</f>
        <v/>
      </c>
      <c r="AA851" t="str" cm="1">
        <f t="array" aca="1" ref="AA851" ca="1">IFERROR(INDIRECT("'["&amp;Index!$A$1&amp;"]lookup'!R"&amp;ROW(AA851)&amp;"C"&amp;COLUMN(AA851),FALSE),NA())</f>
        <v/>
      </c>
      <c r="AB851" t="str" cm="1">
        <f t="array" aca="1" ref="AB851" ca="1">IFERROR(INDIRECT("'["&amp;Index!$A$1&amp;"]lookup'!R"&amp;ROW(AB851)&amp;"C"&amp;COLUMN(AB851),FALSE),NA())</f>
        <v/>
      </c>
      <c r="AC851" t="str" cm="1">
        <f t="array" aca="1" ref="AC851" ca="1">IFERROR(INDIRECT("'["&amp;Index!$A$1&amp;"]lookup'!R"&amp;ROW(AC851)&amp;"C"&amp;COLUMN(AC851),FALSE),NA())</f>
        <v/>
      </c>
      <c r="AD851" t="str" cm="1">
        <f t="array" aca="1" ref="AD851" ca="1">IFERROR(INDIRECT("'["&amp;Index!$A$1&amp;"]lookup'!R"&amp;ROW(AD851)&amp;"C"&amp;COLUMN(AD851),FALSE),NA())</f>
        <v/>
      </c>
      <c r="AE851" t="str" cm="1">
        <f t="array" aca="1" ref="AE851" ca="1">IFERROR(INDIRECT("'["&amp;Index!$A$1&amp;"]lookup'!R"&amp;ROW(AE851)&amp;"C"&amp;COLUMN(AE851),FALSE),NA())</f>
        <v/>
      </c>
      <c r="AF851" t="str">
        <f>Index!$A$1</f>
        <v>00_Control Ranges sigma ROTROL N Charge_Lyo_22820035_Dil_22867034_TOTAL_2019-03-01.xlsx</v>
      </c>
      <c r="AG851" t="str" cm="1">
        <f t="array" aca="1" ref="AG851" ca="1">IFERROR(INDIRECT("'["&amp;Index!$A$1&amp;"]Locations and batches'!R"&amp;2&amp;"C"&amp;7,FALSE),NA())</f>
        <v>ROTROL N</v>
      </c>
      <c r="AH851" cm="1">
        <f t="array" aca="1" ref="AH851" ca="1">IFERROR(INDIRECT("'["&amp;Index!$A$1&amp;"]Locations and batches'!$B$6",TRUE),NA())</f>
        <v>22757019</v>
      </c>
      <c r="AI851" t="str" cm="1">
        <f t="array" aca="1" ref="AI851" ca="1">IFERROR(INDIRECT("'["&amp;Index!$A$1&amp;"]Locations and batches'!R"&amp;2&amp;"C"&amp;11,FALSE),NA())</f>
        <v>NL22820035</v>
      </c>
      <c r="AJ851" t="str" cm="1">
        <f t="array" aca="1" ref="AJ851" ca="1">IFERROR(INDIRECT("'["&amp;Index!$A$1&amp;"]Locations and batches'!R"&amp;3&amp;"C"&amp;11,FALSE),NA())</f>
        <v>Di22867034</v>
      </c>
      <c r="AK851" t="str">
        <f t="shared" ca="1" si="26"/>
        <v/>
      </c>
      <c r="AL851" t="e" cm="1">
        <f t="array" aca="1" ref="AL851" ca="1">OFFSET(INDIRECT("'["&amp;Index!$A$1&amp;"]Locations and batches'!$U$5",TRUE),MATCH(AK851,INDIRECT("'["&amp;Index!$A$1&amp;"]Locations and batches'!$U$5:$U$30",TRUE),0),-2)</f>
        <v>#N/A</v>
      </c>
      <c r="AM851" t="e">
        <f ca="1">VLOOKUP(AK851,INDIRECT("'["&amp;Index!$A$1&amp;"]Locations and batches'!$U$6:$V$30",TRUE),2,FALSE)</f>
        <v>#N/A</v>
      </c>
      <c r="AN851" t="str">
        <f t="shared" ca="1" si="27"/>
        <v/>
      </c>
    </row>
    <row r="852" spans="1:40" x14ac:dyDescent="0.25">
      <c r="A852" cm="1">
        <f t="array" aca="1" ref="A852" ca="1">IFERROR(INDIRECT("'["&amp;Index!$A$1&amp;"]lookup'!R"&amp;ROW(A852)&amp;"C"&amp;COLUMN(A852),FALSE),NA())</f>
        <v>852</v>
      </c>
      <c r="B852" t="str" cm="1">
        <f t="array" aca="1" ref="B852" ca="1">IFERROR(INDIRECT("'["&amp;Index!$A$1&amp;"]lookup'!R"&amp;ROW(B852)&amp;"C"&amp;COLUMN(B852),FALSE),NA())</f>
        <v>////</v>
      </c>
      <c r="C852" t="str" cm="1">
        <f t="array" aca="1" ref="C852" ca="1">IFERROR(INDIRECT("'["&amp;Index!$A$1&amp;"]lookup'!R"&amp;ROW(C852)&amp;"C"&amp;COLUMN(C852),FALSE),NA())</f>
        <v/>
      </c>
      <c r="D852" t="str" cm="1">
        <f t="array" aca="1" ref="D852" ca="1">IFERROR(INDIRECT("'["&amp;Index!$A$1&amp;"]lookup'!R"&amp;ROW(D852)&amp;"C"&amp;COLUMN(D852),FALSE),NA())</f>
        <v/>
      </c>
      <c r="E852" t="str" cm="1">
        <f t="array" aca="1" ref="E852" ca="1">IFERROR(INDIRECT("'["&amp;Index!$A$1&amp;"]lookup'!R"&amp;ROW(E852)&amp;"C"&amp;COLUMN(E852),FALSE),NA())</f>
        <v/>
      </c>
      <c r="F852" t="str" cm="1">
        <f t="array" aca="1" ref="F852" ca="1">IFERROR(INDIRECT("'["&amp;Index!$A$1&amp;"]lookup'!R"&amp;ROW(F852)&amp;"C"&amp;COLUMN(F852),FALSE),NA())</f>
        <v/>
      </c>
      <c r="G852" t="str" cm="1">
        <f t="array" aca="1" ref="G852" ca="1">IFERROR(INDIRECT("'["&amp;Index!$A$1&amp;"]lookup'!R"&amp;ROW(G852)&amp;"C"&amp;COLUMN(G852),FALSE),NA())</f>
        <v/>
      </c>
      <c r="H852" t="str" cm="1">
        <f t="array" aca="1" ref="H852" ca="1">IFERROR(INDIRECT("'["&amp;Index!$A$1&amp;"]lookup'!R"&amp;ROW(H852)&amp;"C"&amp;COLUMN(H852),FALSE),NA())</f>
        <v/>
      </c>
      <c r="I852" t="str" cm="1">
        <f t="array" aca="1" ref="I852" ca="1">IFERROR(INDIRECT("'["&amp;Index!$A$1&amp;"]lookup'!R"&amp;ROW(I852)&amp;"C"&amp;COLUMN(I852),FALSE),NA())</f>
        <v/>
      </c>
      <c r="J852" t="str" cm="1">
        <f t="array" aca="1" ref="J852" ca="1">IFERROR(INDIRECT("'["&amp;Index!$A$1&amp;"]lookup'!R"&amp;ROW(J852)&amp;"C"&amp;COLUMN(J852),FALSE),NA())</f>
        <v/>
      </c>
      <c r="K852" t="str" cm="1">
        <f t="array" aca="1" ref="K852" ca="1">IFERROR(INDIRECT("'["&amp;Index!$A$1&amp;"]lookup'!R"&amp;ROW(K852)&amp;"C"&amp;COLUMN(K852),FALSE),NA())</f>
        <v/>
      </c>
      <c r="L852" t="str" cm="1">
        <f t="array" aca="1" ref="L852" ca="1">IFERROR(INDIRECT("'["&amp;Index!$A$1&amp;"]lookup'!R"&amp;ROW(L852)&amp;"C"&amp;COLUMN(L852),FALSE),NA())</f>
        <v/>
      </c>
      <c r="M852" t="str" cm="1">
        <f t="array" aca="1" ref="M852" ca="1">IFERROR(INDIRECT("'["&amp;Index!$A$1&amp;"]lookup'!R"&amp;ROW(M852)&amp;"C"&amp;COLUMN(M852),FALSE),NA())</f>
        <v/>
      </c>
      <c r="N852" t="str" cm="1">
        <f t="array" aca="1" ref="N852" ca="1">IFERROR(INDIRECT("'["&amp;Index!$A$1&amp;"]lookup'!R"&amp;ROW(N852)&amp;"C"&amp;COLUMN(N852),FALSE),NA())</f>
        <v/>
      </c>
      <c r="O852" t="str" cm="1">
        <f t="array" aca="1" ref="O852" ca="1">IFERROR(INDIRECT("'["&amp;Index!$A$1&amp;"]lookup'!R"&amp;ROW(O852)&amp;"C"&amp;COLUMN(O852),FALSE),NA())</f>
        <v/>
      </c>
      <c r="P852" t="str" cm="1">
        <f t="array" aca="1" ref="P852" ca="1">IFERROR(INDIRECT("'["&amp;Index!$A$1&amp;"]lookup'!R"&amp;ROW(P852)&amp;"C"&amp;COLUMN(P852),FALSE),NA())</f>
        <v/>
      </c>
      <c r="Q852" t="str" cm="1">
        <f t="array" aca="1" ref="Q852" ca="1">IFERROR(INDIRECT("'["&amp;Index!$A$1&amp;"]lookup'!R"&amp;ROW(Q852)&amp;"C"&amp;COLUMN(Q852),FALSE),NA())</f>
        <v/>
      </c>
      <c r="R852" t="str" cm="1">
        <f t="array" aca="1" ref="R852" ca="1">IFERROR(INDIRECT("'["&amp;Index!$A$1&amp;"]lookup'!R"&amp;ROW(R852)&amp;"C"&amp;COLUMN(R852),FALSE),NA())</f>
        <v/>
      </c>
      <c r="S852" t="str" cm="1">
        <f t="array" aca="1" ref="S852" ca="1">IFERROR(INDIRECT("'["&amp;Index!$A$1&amp;"]lookup'!R"&amp;ROW(S852)&amp;"C"&amp;COLUMN(S852),FALSE),NA())</f>
        <v/>
      </c>
      <c r="T852" t="str" cm="1">
        <f t="array" aca="1" ref="T852" ca="1">IFERROR(INDIRECT("'["&amp;Index!$A$1&amp;"]lookup'!R"&amp;ROW(T852)&amp;"C"&amp;COLUMN(T852),FALSE),NA())</f>
        <v/>
      </c>
      <c r="U852" t="str" cm="1">
        <f t="array" aca="1" ref="U852" ca="1">IFERROR(INDIRECT("'["&amp;Index!$A$1&amp;"]lookup'!R"&amp;ROW(U852)&amp;"C"&amp;COLUMN(U852),FALSE),NA())</f>
        <v/>
      </c>
      <c r="V852" t="str" cm="1">
        <f t="array" aca="1" ref="V852" ca="1">IFERROR(INDIRECT("'["&amp;Index!$A$1&amp;"]lookup'!R"&amp;ROW(V852)&amp;"C"&amp;COLUMN(V852),FALSE),NA())</f>
        <v/>
      </c>
      <c r="W852" t="str" cm="1">
        <f t="array" aca="1" ref="W852" ca="1">IFERROR(INDIRECT("'["&amp;Index!$A$1&amp;"]lookup'!R"&amp;ROW(W852)&amp;"C"&amp;COLUMN(W852),FALSE),NA())</f>
        <v/>
      </c>
      <c r="X852" t="str" cm="1">
        <f t="array" aca="1" ref="X852" ca="1">IFERROR(INDIRECT("'["&amp;Index!$A$1&amp;"]lookup'!R"&amp;ROW(X852)&amp;"C"&amp;COLUMN(X852),FALSE),NA())</f>
        <v/>
      </c>
      <c r="Y852" t="str" cm="1">
        <f t="array" aca="1" ref="Y852" ca="1">IFERROR(INDIRECT("'["&amp;Index!$A$1&amp;"]lookup'!R"&amp;ROW(Y852)&amp;"C"&amp;COLUMN(Y852),FALSE),NA())</f>
        <v/>
      </c>
      <c r="Z852" t="str" cm="1">
        <f t="array" aca="1" ref="Z852" ca="1">IFERROR(INDIRECT("'["&amp;Index!$A$1&amp;"]lookup'!R"&amp;ROW(Z852)&amp;"C"&amp;COLUMN(Z852),FALSE),NA())</f>
        <v/>
      </c>
      <c r="AA852" t="str" cm="1">
        <f t="array" aca="1" ref="AA852" ca="1">IFERROR(INDIRECT("'["&amp;Index!$A$1&amp;"]lookup'!R"&amp;ROW(AA852)&amp;"C"&amp;COLUMN(AA852),FALSE),NA())</f>
        <v/>
      </c>
      <c r="AB852" t="str" cm="1">
        <f t="array" aca="1" ref="AB852" ca="1">IFERROR(INDIRECT("'["&amp;Index!$A$1&amp;"]lookup'!R"&amp;ROW(AB852)&amp;"C"&amp;COLUMN(AB852),FALSE),NA())</f>
        <v/>
      </c>
      <c r="AC852" t="str" cm="1">
        <f t="array" aca="1" ref="AC852" ca="1">IFERROR(INDIRECT("'["&amp;Index!$A$1&amp;"]lookup'!R"&amp;ROW(AC852)&amp;"C"&amp;COLUMN(AC852),FALSE),NA())</f>
        <v/>
      </c>
      <c r="AD852" t="str" cm="1">
        <f t="array" aca="1" ref="AD852" ca="1">IFERROR(INDIRECT("'["&amp;Index!$A$1&amp;"]lookup'!R"&amp;ROW(AD852)&amp;"C"&amp;COLUMN(AD852),FALSE),NA())</f>
        <v/>
      </c>
      <c r="AE852" t="str" cm="1">
        <f t="array" aca="1" ref="AE852" ca="1">IFERROR(INDIRECT("'["&amp;Index!$A$1&amp;"]lookup'!R"&amp;ROW(AE852)&amp;"C"&amp;COLUMN(AE852),FALSE),NA())</f>
        <v/>
      </c>
      <c r="AF852" t="str">
        <f>Index!$A$1</f>
        <v>00_Control Ranges sigma ROTROL N Charge_Lyo_22820035_Dil_22867034_TOTAL_2019-03-01.xlsx</v>
      </c>
      <c r="AG852" t="str" cm="1">
        <f t="array" aca="1" ref="AG852" ca="1">IFERROR(INDIRECT("'["&amp;Index!$A$1&amp;"]Locations and batches'!R"&amp;2&amp;"C"&amp;7,FALSE),NA())</f>
        <v>ROTROL N</v>
      </c>
      <c r="AH852" cm="1">
        <f t="array" aca="1" ref="AH852" ca="1">IFERROR(INDIRECT("'["&amp;Index!$A$1&amp;"]Locations and batches'!$B$6",TRUE),NA())</f>
        <v>22757019</v>
      </c>
      <c r="AI852" t="str" cm="1">
        <f t="array" aca="1" ref="AI852" ca="1">IFERROR(INDIRECT("'["&amp;Index!$A$1&amp;"]Locations and batches'!R"&amp;2&amp;"C"&amp;11,FALSE),NA())</f>
        <v>NL22820035</v>
      </c>
      <c r="AJ852" t="str" cm="1">
        <f t="array" aca="1" ref="AJ852" ca="1">IFERROR(INDIRECT("'["&amp;Index!$A$1&amp;"]Locations and batches'!R"&amp;3&amp;"C"&amp;11,FALSE),NA())</f>
        <v>Di22867034</v>
      </c>
      <c r="AK852" t="str">
        <f t="shared" ca="1" si="26"/>
        <v/>
      </c>
      <c r="AL852" t="e" cm="1">
        <f t="array" aca="1" ref="AL852" ca="1">OFFSET(INDIRECT("'["&amp;Index!$A$1&amp;"]Locations and batches'!$U$5",TRUE),MATCH(AK852,INDIRECT("'["&amp;Index!$A$1&amp;"]Locations and batches'!$U$5:$U$30",TRUE),0),-2)</f>
        <v>#N/A</v>
      </c>
      <c r="AM852" t="e">
        <f ca="1">VLOOKUP(AK852,INDIRECT("'["&amp;Index!$A$1&amp;"]Locations and batches'!$U$6:$V$30",TRUE),2,FALSE)</f>
        <v>#N/A</v>
      </c>
      <c r="AN852" t="str">
        <f t="shared" ca="1" si="27"/>
        <v/>
      </c>
    </row>
    <row r="853" spans="1:40" x14ac:dyDescent="0.25">
      <c r="A853" cm="1">
        <f t="array" aca="1" ref="A853" ca="1">IFERROR(INDIRECT("'["&amp;Index!$A$1&amp;"]lookup'!R"&amp;ROW(A853)&amp;"C"&amp;COLUMN(A853),FALSE),NA())</f>
        <v>853</v>
      </c>
      <c r="B853" t="str" cm="1">
        <f t="array" aca="1" ref="B853" ca="1">IFERROR(INDIRECT("'["&amp;Index!$A$1&amp;"]lookup'!R"&amp;ROW(B853)&amp;"C"&amp;COLUMN(B853),FALSE),NA())</f>
        <v>////</v>
      </c>
      <c r="C853" t="str" cm="1">
        <f t="array" aca="1" ref="C853" ca="1">IFERROR(INDIRECT("'["&amp;Index!$A$1&amp;"]lookup'!R"&amp;ROW(C853)&amp;"C"&amp;COLUMN(C853),FALSE),NA())</f>
        <v/>
      </c>
      <c r="D853" t="str" cm="1">
        <f t="array" aca="1" ref="D853" ca="1">IFERROR(INDIRECT("'["&amp;Index!$A$1&amp;"]lookup'!R"&amp;ROW(D853)&amp;"C"&amp;COLUMN(D853),FALSE),NA())</f>
        <v/>
      </c>
      <c r="E853" t="str" cm="1">
        <f t="array" aca="1" ref="E853" ca="1">IFERROR(INDIRECT("'["&amp;Index!$A$1&amp;"]lookup'!R"&amp;ROW(E853)&amp;"C"&amp;COLUMN(E853),FALSE),NA())</f>
        <v/>
      </c>
      <c r="F853" t="str" cm="1">
        <f t="array" aca="1" ref="F853" ca="1">IFERROR(INDIRECT("'["&amp;Index!$A$1&amp;"]lookup'!R"&amp;ROW(F853)&amp;"C"&amp;COLUMN(F853),FALSE),NA())</f>
        <v/>
      </c>
      <c r="G853" t="str" cm="1">
        <f t="array" aca="1" ref="G853" ca="1">IFERROR(INDIRECT("'["&amp;Index!$A$1&amp;"]lookup'!R"&amp;ROW(G853)&amp;"C"&amp;COLUMN(G853),FALSE),NA())</f>
        <v/>
      </c>
      <c r="H853" t="str" cm="1">
        <f t="array" aca="1" ref="H853" ca="1">IFERROR(INDIRECT("'["&amp;Index!$A$1&amp;"]lookup'!R"&amp;ROW(H853)&amp;"C"&amp;COLUMN(H853),FALSE),NA())</f>
        <v/>
      </c>
      <c r="I853" t="str" cm="1">
        <f t="array" aca="1" ref="I853" ca="1">IFERROR(INDIRECT("'["&amp;Index!$A$1&amp;"]lookup'!R"&amp;ROW(I853)&amp;"C"&amp;COLUMN(I853),FALSE),NA())</f>
        <v/>
      </c>
      <c r="J853" t="str" cm="1">
        <f t="array" aca="1" ref="J853" ca="1">IFERROR(INDIRECT("'["&amp;Index!$A$1&amp;"]lookup'!R"&amp;ROW(J853)&amp;"C"&amp;COLUMN(J853),FALSE),NA())</f>
        <v/>
      </c>
      <c r="K853" t="str" cm="1">
        <f t="array" aca="1" ref="K853" ca="1">IFERROR(INDIRECT("'["&amp;Index!$A$1&amp;"]lookup'!R"&amp;ROW(K853)&amp;"C"&amp;COLUMN(K853),FALSE),NA())</f>
        <v/>
      </c>
      <c r="L853" t="str" cm="1">
        <f t="array" aca="1" ref="L853" ca="1">IFERROR(INDIRECT("'["&amp;Index!$A$1&amp;"]lookup'!R"&amp;ROW(L853)&amp;"C"&amp;COLUMN(L853),FALSE),NA())</f>
        <v/>
      </c>
      <c r="M853" t="str" cm="1">
        <f t="array" aca="1" ref="M853" ca="1">IFERROR(INDIRECT("'["&amp;Index!$A$1&amp;"]lookup'!R"&amp;ROW(M853)&amp;"C"&amp;COLUMN(M853),FALSE),NA())</f>
        <v/>
      </c>
      <c r="N853" t="str" cm="1">
        <f t="array" aca="1" ref="N853" ca="1">IFERROR(INDIRECT("'["&amp;Index!$A$1&amp;"]lookup'!R"&amp;ROW(N853)&amp;"C"&amp;COLUMN(N853),FALSE),NA())</f>
        <v/>
      </c>
      <c r="O853" t="str" cm="1">
        <f t="array" aca="1" ref="O853" ca="1">IFERROR(INDIRECT("'["&amp;Index!$A$1&amp;"]lookup'!R"&amp;ROW(O853)&amp;"C"&amp;COLUMN(O853),FALSE),NA())</f>
        <v/>
      </c>
      <c r="P853" t="str" cm="1">
        <f t="array" aca="1" ref="P853" ca="1">IFERROR(INDIRECT("'["&amp;Index!$A$1&amp;"]lookup'!R"&amp;ROW(P853)&amp;"C"&amp;COLUMN(P853),FALSE),NA())</f>
        <v/>
      </c>
      <c r="Q853" t="str" cm="1">
        <f t="array" aca="1" ref="Q853" ca="1">IFERROR(INDIRECT("'["&amp;Index!$A$1&amp;"]lookup'!R"&amp;ROW(Q853)&amp;"C"&amp;COLUMN(Q853),FALSE),NA())</f>
        <v/>
      </c>
      <c r="R853" t="str" cm="1">
        <f t="array" aca="1" ref="R853" ca="1">IFERROR(INDIRECT("'["&amp;Index!$A$1&amp;"]lookup'!R"&amp;ROW(R853)&amp;"C"&amp;COLUMN(R853),FALSE),NA())</f>
        <v/>
      </c>
      <c r="S853" t="str" cm="1">
        <f t="array" aca="1" ref="S853" ca="1">IFERROR(INDIRECT("'["&amp;Index!$A$1&amp;"]lookup'!R"&amp;ROW(S853)&amp;"C"&amp;COLUMN(S853),FALSE),NA())</f>
        <v/>
      </c>
      <c r="T853" t="str" cm="1">
        <f t="array" aca="1" ref="T853" ca="1">IFERROR(INDIRECT("'["&amp;Index!$A$1&amp;"]lookup'!R"&amp;ROW(T853)&amp;"C"&amp;COLUMN(T853),FALSE),NA())</f>
        <v/>
      </c>
      <c r="U853" t="str" cm="1">
        <f t="array" aca="1" ref="U853" ca="1">IFERROR(INDIRECT("'["&amp;Index!$A$1&amp;"]lookup'!R"&amp;ROW(U853)&amp;"C"&amp;COLUMN(U853),FALSE),NA())</f>
        <v/>
      </c>
      <c r="V853" t="str" cm="1">
        <f t="array" aca="1" ref="V853" ca="1">IFERROR(INDIRECT("'["&amp;Index!$A$1&amp;"]lookup'!R"&amp;ROW(V853)&amp;"C"&amp;COLUMN(V853),FALSE),NA())</f>
        <v/>
      </c>
      <c r="W853" t="str" cm="1">
        <f t="array" aca="1" ref="W853" ca="1">IFERROR(INDIRECT("'["&amp;Index!$A$1&amp;"]lookup'!R"&amp;ROW(W853)&amp;"C"&amp;COLUMN(W853),FALSE),NA())</f>
        <v/>
      </c>
      <c r="X853" t="str" cm="1">
        <f t="array" aca="1" ref="X853" ca="1">IFERROR(INDIRECT("'["&amp;Index!$A$1&amp;"]lookup'!R"&amp;ROW(X853)&amp;"C"&amp;COLUMN(X853),FALSE),NA())</f>
        <v/>
      </c>
      <c r="Y853" t="str" cm="1">
        <f t="array" aca="1" ref="Y853" ca="1">IFERROR(INDIRECT("'["&amp;Index!$A$1&amp;"]lookup'!R"&amp;ROW(Y853)&amp;"C"&amp;COLUMN(Y853),FALSE),NA())</f>
        <v/>
      </c>
      <c r="Z853" t="str" cm="1">
        <f t="array" aca="1" ref="Z853" ca="1">IFERROR(INDIRECT("'["&amp;Index!$A$1&amp;"]lookup'!R"&amp;ROW(Z853)&amp;"C"&amp;COLUMN(Z853),FALSE),NA())</f>
        <v/>
      </c>
      <c r="AA853" t="str" cm="1">
        <f t="array" aca="1" ref="AA853" ca="1">IFERROR(INDIRECT("'["&amp;Index!$A$1&amp;"]lookup'!R"&amp;ROW(AA853)&amp;"C"&amp;COLUMN(AA853),FALSE),NA())</f>
        <v/>
      </c>
      <c r="AB853" t="str" cm="1">
        <f t="array" aca="1" ref="AB853" ca="1">IFERROR(INDIRECT("'["&amp;Index!$A$1&amp;"]lookup'!R"&amp;ROW(AB853)&amp;"C"&amp;COLUMN(AB853),FALSE),NA())</f>
        <v/>
      </c>
      <c r="AC853" t="str" cm="1">
        <f t="array" aca="1" ref="AC853" ca="1">IFERROR(INDIRECT("'["&amp;Index!$A$1&amp;"]lookup'!R"&amp;ROW(AC853)&amp;"C"&amp;COLUMN(AC853),FALSE),NA())</f>
        <v/>
      </c>
      <c r="AD853" t="str" cm="1">
        <f t="array" aca="1" ref="AD853" ca="1">IFERROR(INDIRECT("'["&amp;Index!$A$1&amp;"]lookup'!R"&amp;ROW(AD853)&amp;"C"&amp;COLUMN(AD853),FALSE),NA())</f>
        <v/>
      </c>
      <c r="AE853" t="str" cm="1">
        <f t="array" aca="1" ref="AE853" ca="1">IFERROR(INDIRECT("'["&amp;Index!$A$1&amp;"]lookup'!R"&amp;ROW(AE853)&amp;"C"&amp;COLUMN(AE853),FALSE),NA())</f>
        <v/>
      </c>
      <c r="AF853" t="str">
        <f>Index!$A$1</f>
        <v>00_Control Ranges sigma ROTROL N Charge_Lyo_22820035_Dil_22867034_TOTAL_2019-03-01.xlsx</v>
      </c>
      <c r="AG853" t="str" cm="1">
        <f t="array" aca="1" ref="AG853" ca="1">IFERROR(INDIRECT("'["&amp;Index!$A$1&amp;"]Locations and batches'!R"&amp;2&amp;"C"&amp;7,FALSE),NA())</f>
        <v>ROTROL N</v>
      </c>
      <c r="AH853" cm="1">
        <f t="array" aca="1" ref="AH853" ca="1">IFERROR(INDIRECT("'["&amp;Index!$A$1&amp;"]Locations and batches'!$B$6",TRUE),NA())</f>
        <v>22757019</v>
      </c>
      <c r="AI853" t="str" cm="1">
        <f t="array" aca="1" ref="AI853" ca="1">IFERROR(INDIRECT("'["&amp;Index!$A$1&amp;"]Locations and batches'!R"&amp;2&amp;"C"&amp;11,FALSE),NA())</f>
        <v>NL22820035</v>
      </c>
      <c r="AJ853" t="str" cm="1">
        <f t="array" aca="1" ref="AJ853" ca="1">IFERROR(INDIRECT("'["&amp;Index!$A$1&amp;"]Locations and batches'!R"&amp;3&amp;"C"&amp;11,FALSE),NA())</f>
        <v>Di22867034</v>
      </c>
      <c r="AK853" t="str">
        <f t="shared" ca="1" si="26"/>
        <v/>
      </c>
      <c r="AL853" t="e" cm="1">
        <f t="array" aca="1" ref="AL853" ca="1">OFFSET(INDIRECT("'["&amp;Index!$A$1&amp;"]Locations and batches'!$U$5",TRUE),MATCH(AK853,INDIRECT("'["&amp;Index!$A$1&amp;"]Locations and batches'!$U$5:$U$30",TRUE),0),-2)</f>
        <v>#N/A</v>
      </c>
      <c r="AM853" t="e">
        <f ca="1">VLOOKUP(AK853,INDIRECT("'["&amp;Index!$A$1&amp;"]Locations and batches'!$U$6:$V$30",TRUE),2,FALSE)</f>
        <v>#N/A</v>
      </c>
      <c r="AN853" t="str">
        <f t="shared" ca="1" si="27"/>
        <v/>
      </c>
    </row>
    <row r="854" spans="1:40" x14ac:dyDescent="0.25">
      <c r="A854" cm="1">
        <f t="array" aca="1" ref="A854" ca="1">IFERROR(INDIRECT("'["&amp;Index!$A$1&amp;"]lookup'!R"&amp;ROW(A854)&amp;"C"&amp;COLUMN(A854),FALSE),NA())</f>
        <v>854</v>
      </c>
      <c r="B854" t="str" cm="1">
        <f t="array" aca="1" ref="B854" ca="1">IFERROR(INDIRECT("'["&amp;Index!$A$1&amp;"]lookup'!R"&amp;ROW(B854)&amp;"C"&amp;COLUMN(B854),FALSE),NA())</f>
        <v>////</v>
      </c>
      <c r="C854" t="str" cm="1">
        <f t="array" aca="1" ref="C854" ca="1">IFERROR(INDIRECT("'["&amp;Index!$A$1&amp;"]lookup'!R"&amp;ROW(C854)&amp;"C"&amp;COLUMN(C854),FALSE),NA())</f>
        <v/>
      </c>
      <c r="D854" t="str" cm="1">
        <f t="array" aca="1" ref="D854" ca="1">IFERROR(INDIRECT("'["&amp;Index!$A$1&amp;"]lookup'!R"&amp;ROW(D854)&amp;"C"&amp;COLUMN(D854),FALSE),NA())</f>
        <v/>
      </c>
      <c r="E854" t="str" cm="1">
        <f t="array" aca="1" ref="E854" ca="1">IFERROR(INDIRECT("'["&amp;Index!$A$1&amp;"]lookup'!R"&amp;ROW(E854)&amp;"C"&amp;COLUMN(E854),FALSE),NA())</f>
        <v/>
      </c>
      <c r="F854" t="str" cm="1">
        <f t="array" aca="1" ref="F854" ca="1">IFERROR(INDIRECT("'["&amp;Index!$A$1&amp;"]lookup'!R"&amp;ROW(F854)&amp;"C"&amp;COLUMN(F854),FALSE),NA())</f>
        <v/>
      </c>
      <c r="G854" t="str" cm="1">
        <f t="array" aca="1" ref="G854" ca="1">IFERROR(INDIRECT("'["&amp;Index!$A$1&amp;"]lookup'!R"&amp;ROW(G854)&amp;"C"&amp;COLUMN(G854),FALSE),NA())</f>
        <v/>
      </c>
      <c r="H854" t="str" cm="1">
        <f t="array" aca="1" ref="H854" ca="1">IFERROR(INDIRECT("'["&amp;Index!$A$1&amp;"]lookup'!R"&amp;ROW(H854)&amp;"C"&amp;COLUMN(H854),FALSE),NA())</f>
        <v/>
      </c>
      <c r="I854" t="str" cm="1">
        <f t="array" aca="1" ref="I854" ca="1">IFERROR(INDIRECT("'["&amp;Index!$A$1&amp;"]lookup'!R"&amp;ROW(I854)&amp;"C"&amp;COLUMN(I854),FALSE),NA())</f>
        <v/>
      </c>
      <c r="J854" t="str" cm="1">
        <f t="array" aca="1" ref="J854" ca="1">IFERROR(INDIRECT("'["&amp;Index!$A$1&amp;"]lookup'!R"&amp;ROW(J854)&amp;"C"&amp;COLUMN(J854),FALSE),NA())</f>
        <v/>
      </c>
      <c r="K854" t="str" cm="1">
        <f t="array" aca="1" ref="K854" ca="1">IFERROR(INDIRECT("'["&amp;Index!$A$1&amp;"]lookup'!R"&amp;ROW(K854)&amp;"C"&amp;COLUMN(K854),FALSE),NA())</f>
        <v/>
      </c>
      <c r="L854" t="str" cm="1">
        <f t="array" aca="1" ref="L854" ca="1">IFERROR(INDIRECT("'["&amp;Index!$A$1&amp;"]lookup'!R"&amp;ROW(L854)&amp;"C"&amp;COLUMN(L854),FALSE),NA())</f>
        <v/>
      </c>
      <c r="M854" t="str" cm="1">
        <f t="array" aca="1" ref="M854" ca="1">IFERROR(INDIRECT("'["&amp;Index!$A$1&amp;"]lookup'!R"&amp;ROW(M854)&amp;"C"&amp;COLUMN(M854),FALSE),NA())</f>
        <v/>
      </c>
      <c r="N854" t="str" cm="1">
        <f t="array" aca="1" ref="N854" ca="1">IFERROR(INDIRECT("'["&amp;Index!$A$1&amp;"]lookup'!R"&amp;ROW(N854)&amp;"C"&amp;COLUMN(N854),FALSE),NA())</f>
        <v/>
      </c>
      <c r="O854" t="str" cm="1">
        <f t="array" aca="1" ref="O854" ca="1">IFERROR(INDIRECT("'["&amp;Index!$A$1&amp;"]lookup'!R"&amp;ROW(O854)&amp;"C"&amp;COLUMN(O854),FALSE),NA())</f>
        <v/>
      </c>
      <c r="P854" t="str" cm="1">
        <f t="array" aca="1" ref="P854" ca="1">IFERROR(INDIRECT("'["&amp;Index!$A$1&amp;"]lookup'!R"&amp;ROW(P854)&amp;"C"&amp;COLUMN(P854),FALSE),NA())</f>
        <v/>
      </c>
      <c r="Q854" t="str" cm="1">
        <f t="array" aca="1" ref="Q854" ca="1">IFERROR(INDIRECT("'["&amp;Index!$A$1&amp;"]lookup'!R"&amp;ROW(Q854)&amp;"C"&amp;COLUMN(Q854),FALSE),NA())</f>
        <v/>
      </c>
      <c r="R854" t="str" cm="1">
        <f t="array" aca="1" ref="R854" ca="1">IFERROR(INDIRECT("'["&amp;Index!$A$1&amp;"]lookup'!R"&amp;ROW(R854)&amp;"C"&amp;COLUMN(R854),FALSE),NA())</f>
        <v/>
      </c>
      <c r="S854" t="str" cm="1">
        <f t="array" aca="1" ref="S854" ca="1">IFERROR(INDIRECT("'["&amp;Index!$A$1&amp;"]lookup'!R"&amp;ROW(S854)&amp;"C"&amp;COLUMN(S854),FALSE),NA())</f>
        <v/>
      </c>
      <c r="T854" t="str" cm="1">
        <f t="array" aca="1" ref="T854" ca="1">IFERROR(INDIRECT("'["&amp;Index!$A$1&amp;"]lookup'!R"&amp;ROW(T854)&amp;"C"&amp;COLUMN(T854),FALSE),NA())</f>
        <v/>
      </c>
      <c r="U854" t="str" cm="1">
        <f t="array" aca="1" ref="U854" ca="1">IFERROR(INDIRECT("'["&amp;Index!$A$1&amp;"]lookup'!R"&amp;ROW(U854)&amp;"C"&amp;COLUMN(U854),FALSE),NA())</f>
        <v/>
      </c>
      <c r="V854" t="str" cm="1">
        <f t="array" aca="1" ref="V854" ca="1">IFERROR(INDIRECT("'["&amp;Index!$A$1&amp;"]lookup'!R"&amp;ROW(V854)&amp;"C"&amp;COLUMN(V854),FALSE),NA())</f>
        <v/>
      </c>
      <c r="W854" t="str" cm="1">
        <f t="array" aca="1" ref="W854" ca="1">IFERROR(INDIRECT("'["&amp;Index!$A$1&amp;"]lookup'!R"&amp;ROW(W854)&amp;"C"&amp;COLUMN(W854),FALSE),NA())</f>
        <v/>
      </c>
      <c r="X854" t="str" cm="1">
        <f t="array" aca="1" ref="X854" ca="1">IFERROR(INDIRECT("'["&amp;Index!$A$1&amp;"]lookup'!R"&amp;ROW(X854)&amp;"C"&amp;COLUMN(X854),FALSE),NA())</f>
        <v/>
      </c>
      <c r="Y854" t="str" cm="1">
        <f t="array" aca="1" ref="Y854" ca="1">IFERROR(INDIRECT("'["&amp;Index!$A$1&amp;"]lookup'!R"&amp;ROW(Y854)&amp;"C"&amp;COLUMN(Y854),FALSE),NA())</f>
        <v/>
      </c>
      <c r="Z854" t="str" cm="1">
        <f t="array" aca="1" ref="Z854" ca="1">IFERROR(INDIRECT("'["&amp;Index!$A$1&amp;"]lookup'!R"&amp;ROW(Z854)&amp;"C"&amp;COLUMN(Z854),FALSE),NA())</f>
        <v/>
      </c>
      <c r="AA854" t="str" cm="1">
        <f t="array" aca="1" ref="AA854" ca="1">IFERROR(INDIRECT("'["&amp;Index!$A$1&amp;"]lookup'!R"&amp;ROW(AA854)&amp;"C"&amp;COLUMN(AA854),FALSE),NA())</f>
        <v/>
      </c>
      <c r="AB854" t="str" cm="1">
        <f t="array" aca="1" ref="AB854" ca="1">IFERROR(INDIRECT("'["&amp;Index!$A$1&amp;"]lookup'!R"&amp;ROW(AB854)&amp;"C"&amp;COLUMN(AB854),FALSE),NA())</f>
        <v/>
      </c>
      <c r="AC854" t="str" cm="1">
        <f t="array" aca="1" ref="AC854" ca="1">IFERROR(INDIRECT("'["&amp;Index!$A$1&amp;"]lookup'!R"&amp;ROW(AC854)&amp;"C"&amp;COLUMN(AC854),FALSE),NA())</f>
        <v/>
      </c>
      <c r="AD854" t="str" cm="1">
        <f t="array" aca="1" ref="AD854" ca="1">IFERROR(INDIRECT("'["&amp;Index!$A$1&amp;"]lookup'!R"&amp;ROW(AD854)&amp;"C"&amp;COLUMN(AD854),FALSE),NA())</f>
        <v/>
      </c>
      <c r="AE854" t="str" cm="1">
        <f t="array" aca="1" ref="AE854" ca="1">IFERROR(INDIRECT("'["&amp;Index!$A$1&amp;"]lookup'!R"&amp;ROW(AE854)&amp;"C"&amp;COLUMN(AE854),FALSE),NA())</f>
        <v/>
      </c>
      <c r="AF854" t="str">
        <f>Index!$A$1</f>
        <v>00_Control Ranges sigma ROTROL N Charge_Lyo_22820035_Dil_22867034_TOTAL_2019-03-01.xlsx</v>
      </c>
      <c r="AG854" t="str" cm="1">
        <f t="array" aca="1" ref="AG854" ca="1">IFERROR(INDIRECT("'["&amp;Index!$A$1&amp;"]Locations and batches'!R"&amp;2&amp;"C"&amp;7,FALSE),NA())</f>
        <v>ROTROL N</v>
      </c>
      <c r="AH854" cm="1">
        <f t="array" aca="1" ref="AH854" ca="1">IFERROR(INDIRECT("'["&amp;Index!$A$1&amp;"]Locations and batches'!$B$6",TRUE),NA())</f>
        <v>22757019</v>
      </c>
      <c r="AI854" t="str" cm="1">
        <f t="array" aca="1" ref="AI854" ca="1">IFERROR(INDIRECT("'["&amp;Index!$A$1&amp;"]Locations and batches'!R"&amp;2&amp;"C"&amp;11,FALSE),NA())</f>
        <v>NL22820035</v>
      </c>
      <c r="AJ854" t="str" cm="1">
        <f t="array" aca="1" ref="AJ854" ca="1">IFERROR(INDIRECT("'["&amp;Index!$A$1&amp;"]Locations and batches'!R"&amp;3&amp;"C"&amp;11,FALSE),NA())</f>
        <v>Di22867034</v>
      </c>
      <c r="AK854" t="str">
        <f t="shared" ca="1" si="26"/>
        <v/>
      </c>
      <c r="AL854" t="e" cm="1">
        <f t="array" aca="1" ref="AL854" ca="1">OFFSET(INDIRECT("'["&amp;Index!$A$1&amp;"]Locations and batches'!$U$5",TRUE),MATCH(AK854,INDIRECT("'["&amp;Index!$A$1&amp;"]Locations and batches'!$U$5:$U$30",TRUE),0),-2)</f>
        <v>#N/A</v>
      </c>
      <c r="AM854" t="e">
        <f ca="1">VLOOKUP(AK854,INDIRECT("'["&amp;Index!$A$1&amp;"]Locations and batches'!$U$6:$V$30",TRUE),2,FALSE)</f>
        <v>#N/A</v>
      </c>
      <c r="AN854" t="str">
        <f t="shared" ca="1" si="27"/>
        <v/>
      </c>
    </row>
    <row r="855" spans="1:40" x14ac:dyDescent="0.25">
      <c r="A855" cm="1">
        <f t="array" aca="1" ref="A855" ca="1">IFERROR(INDIRECT("'["&amp;Index!$A$1&amp;"]lookup'!R"&amp;ROW(A855)&amp;"C"&amp;COLUMN(A855),FALSE),NA())</f>
        <v>855</v>
      </c>
      <c r="B855" t="str" cm="1">
        <f t="array" aca="1" ref="B855" ca="1">IFERROR(INDIRECT("'["&amp;Index!$A$1&amp;"]lookup'!R"&amp;ROW(B855)&amp;"C"&amp;COLUMN(B855),FALSE),NA())</f>
        <v>////</v>
      </c>
      <c r="C855" t="str" cm="1">
        <f t="array" aca="1" ref="C855" ca="1">IFERROR(INDIRECT("'["&amp;Index!$A$1&amp;"]lookup'!R"&amp;ROW(C855)&amp;"C"&amp;COLUMN(C855),FALSE),NA())</f>
        <v/>
      </c>
      <c r="D855" t="str" cm="1">
        <f t="array" aca="1" ref="D855" ca="1">IFERROR(INDIRECT("'["&amp;Index!$A$1&amp;"]lookup'!R"&amp;ROW(D855)&amp;"C"&amp;COLUMN(D855),FALSE),NA())</f>
        <v/>
      </c>
      <c r="E855" t="str" cm="1">
        <f t="array" aca="1" ref="E855" ca="1">IFERROR(INDIRECT("'["&amp;Index!$A$1&amp;"]lookup'!R"&amp;ROW(E855)&amp;"C"&amp;COLUMN(E855),FALSE),NA())</f>
        <v/>
      </c>
      <c r="F855" t="str" cm="1">
        <f t="array" aca="1" ref="F855" ca="1">IFERROR(INDIRECT("'["&amp;Index!$A$1&amp;"]lookup'!R"&amp;ROW(F855)&amp;"C"&amp;COLUMN(F855),FALSE),NA())</f>
        <v/>
      </c>
      <c r="G855" t="str" cm="1">
        <f t="array" aca="1" ref="G855" ca="1">IFERROR(INDIRECT("'["&amp;Index!$A$1&amp;"]lookup'!R"&amp;ROW(G855)&amp;"C"&amp;COLUMN(G855),FALSE),NA())</f>
        <v/>
      </c>
      <c r="H855" t="str" cm="1">
        <f t="array" aca="1" ref="H855" ca="1">IFERROR(INDIRECT("'["&amp;Index!$A$1&amp;"]lookup'!R"&amp;ROW(H855)&amp;"C"&amp;COLUMN(H855),FALSE),NA())</f>
        <v/>
      </c>
      <c r="I855" t="str" cm="1">
        <f t="array" aca="1" ref="I855" ca="1">IFERROR(INDIRECT("'["&amp;Index!$A$1&amp;"]lookup'!R"&amp;ROW(I855)&amp;"C"&amp;COLUMN(I855),FALSE),NA())</f>
        <v/>
      </c>
      <c r="J855" t="str" cm="1">
        <f t="array" aca="1" ref="J855" ca="1">IFERROR(INDIRECT("'["&amp;Index!$A$1&amp;"]lookup'!R"&amp;ROW(J855)&amp;"C"&amp;COLUMN(J855),FALSE),NA())</f>
        <v/>
      </c>
      <c r="K855" t="str" cm="1">
        <f t="array" aca="1" ref="K855" ca="1">IFERROR(INDIRECT("'["&amp;Index!$A$1&amp;"]lookup'!R"&amp;ROW(K855)&amp;"C"&amp;COLUMN(K855),FALSE),NA())</f>
        <v/>
      </c>
      <c r="L855" t="str" cm="1">
        <f t="array" aca="1" ref="L855" ca="1">IFERROR(INDIRECT("'["&amp;Index!$A$1&amp;"]lookup'!R"&amp;ROW(L855)&amp;"C"&amp;COLUMN(L855),FALSE),NA())</f>
        <v/>
      </c>
      <c r="M855" t="str" cm="1">
        <f t="array" aca="1" ref="M855" ca="1">IFERROR(INDIRECT("'["&amp;Index!$A$1&amp;"]lookup'!R"&amp;ROW(M855)&amp;"C"&amp;COLUMN(M855),FALSE),NA())</f>
        <v/>
      </c>
      <c r="N855" t="str" cm="1">
        <f t="array" aca="1" ref="N855" ca="1">IFERROR(INDIRECT("'["&amp;Index!$A$1&amp;"]lookup'!R"&amp;ROW(N855)&amp;"C"&amp;COLUMN(N855),FALSE),NA())</f>
        <v/>
      </c>
      <c r="O855" t="str" cm="1">
        <f t="array" aca="1" ref="O855" ca="1">IFERROR(INDIRECT("'["&amp;Index!$A$1&amp;"]lookup'!R"&amp;ROW(O855)&amp;"C"&amp;COLUMN(O855),FALSE),NA())</f>
        <v/>
      </c>
      <c r="P855" t="str" cm="1">
        <f t="array" aca="1" ref="P855" ca="1">IFERROR(INDIRECT("'["&amp;Index!$A$1&amp;"]lookup'!R"&amp;ROW(P855)&amp;"C"&amp;COLUMN(P855),FALSE),NA())</f>
        <v/>
      </c>
      <c r="Q855" t="str" cm="1">
        <f t="array" aca="1" ref="Q855" ca="1">IFERROR(INDIRECT("'["&amp;Index!$A$1&amp;"]lookup'!R"&amp;ROW(Q855)&amp;"C"&amp;COLUMN(Q855),FALSE),NA())</f>
        <v/>
      </c>
      <c r="R855" t="str" cm="1">
        <f t="array" aca="1" ref="R855" ca="1">IFERROR(INDIRECT("'["&amp;Index!$A$1&amp;"]lookup'!R"&amp;ROW(R855)&amp;"C"&amp;COLUMN(R855),FALSE),NA())</f>
        <v/>
      </c>
      <c r="S855" t="str" cm="1">
        <f t="array" aca="1" ref="S855" ca="1">IFERROR(INDIRECT("'["&amp;Index!$A$1&amp;"]lookup'!R"&amp;ROW(S855)&amp;"C"&amp;COLUMN(S855),FALSE),NA())</f>
        <v/>
      </c>
      <c r="T855" t="str" cm="1">
        <f t="array" aca="1" ref="T855" ca="1">IFERROR(INDIRECT("'["&amp;Index!$A$1&amp;"]lookup'!R"&amp;ROW(T855)&amp;"C"&amp;COLUMN(T855),FALSE),NA())</f>
        <v/>
      </c>
      <c r="U855" t="str" cm="1">
        <f t="array" aca="1" ref="U855" ca="1">IFERROR(INDIRECT("'["&amp;Index!$A$1&amp;"]lookup'!R"&amp;ROW(U855)&amp;"C"&amp;COLUMN(U855),FALSE),NA())</f>
        <v/>
      </c>
      <c r="V855" t="str" cm="1">
        <f t="array" aca="1" ref="V855" ca="1">IFERROR(INDIRECT("'["&amp;Index!$A$1&amp;"]lookup'!R"&amp;ROW(V855)&amp;"C"&amp;COLUMN(V855),FALSE),NA())</f>
        <v/>
      </c>
      <c r="W855" t="str" cm="1">
        <f t="array" aca="1" ref="W855" ca="1">IFERROR(INDIRECT("'["&amp;Index!$A$1&amp;"]lookup'!R"&amp;ROW(W855)&amp;"C"&amp;COLUMN(W855),FALSE),NA())</f>
        <v/>
      </c>
      <c r="X855" t="str" cm="1">
        <f t="array" aca="1" ref="X855" ca="1">IFERROR(INDIRECT("'["&amp;Index!$A$1&amp;"]lookup'!R"&amp;ROW(X855)&amp;"C"&amp;COLUMN(X855),FALSE),NA())</f>
        <v/>
      </c>
      <c r="Y855" t="str" cm="1">
        <f t="array" aca="1" ref="Y855" ca="1">IFERROR(INDIRECT("'["&amp;Index!$A$1&amp;"]lookup'!R"&amp;ROW(Y855)&amp;"C"&amp;COLUMN(Y855),FALSE),NA())</f>
        <v/>
      </c>
      <c r="Z855" t="str" cm="1">
        <f t="array" aca="1" ref="Z855" ca="1">IFERROR(INDIRECT("'["&amp;Index!$A$1&amp;"]lookup'!R"&amp;ROW(Z855)&amp;"C"&amp;COLUMN(Z855),FALSE),NA())</f>
        <v/>
      </c>
      <c r="AA855" t="str" cm="1">
        <f t="array" aca="1" ref="AA855" ca="1">IFERROR(INDIRECT("'["&amp;Index!$A$1&amp;"]lookup'!R"&amp;ROW(AA855)&amp;"C"&amp;COLUMN(AA855),FALSE),NA())</f>
        <v/>
      </c>
      <c r="AB855" t="str" cm="1">
        <f t="array" aca="1" ref="AB855" ca="1">IFERROR(INDIRECT("'["&amp;Index!$A$1&amp;"]lookup'!R"&amp;ROW(AB855)&amp;"C"&amp;COLUMN(AB855),FALSE),NA())</f>
        <v/>
      </c>
      <c r="AC855" t="str" cm="1">
        <f t="array" aca="1" ref="AC855" ca="1">IFERROR(INDIRECT("'["&amp;Index!$A$1&amp;"]lookup'!R"&amp;ROW(AC855)&amp;"C"&amp;COLUMN(AC855),FALSE),NA())</f>
        <v/>
      </c>
      <c r="AD855" t="str" cm="1">
        <f t="array" aca="1" ref="AD855" ca="1">IFERROR(INDIRECT("'["&amp;Index!$A$1&amp;"]lookup'!R"&amp;ROW(AD855)&amp;"C"&amp;COLUMN(AD855),FALSE),NA())</f>
        <v/>
      </c>
      <c r="AE855" t="str" cm="1">
        <f t="array" aca="1" ref="AE855" ca="1">IFERROR(INDIRECT("'["&amp;Index!$A$1&amp;"]lookup'!R"&amp;ROW(AE855)&amp;"C"&amp;COLUMN(AE855),FALSE),NA())</f>
        <v/>
      </c>
      <c r="AF855" t="str">
        <f>Index!$A$1</f>
        <v>00_Control Ranges sigma ROTROL N Charge_Lyo_22820035_Dil_22867034_TOTAL_2019-03-01.xlsx</v>
      </c>
      <c r="AG855" t="str" cm="1">
        <f t="array" aca="1" ref="AG855" ca="1">IFERROR(INDIRECT("'["&amp;Index!$A$1&amp;"]Locations and batches'!R"&amp;2&amp;"C"&amp;7,FALSE),NA())</f>
        <v>ROTROL N</v>
      </c>
      <c r="AH855" cm="1">
        <f t="array" aca="1" ref="AH855" ca="1">IFERROR(INDIRECT("'["&amp;Index!$A$1&amp;"]Locations and batches'!$B$6",TRUE),NA())</f>
        <v>22757019</v>
      </c>
      <c r="AI855" t="str" cm="1">
        <f t="array" aca="1" ref="AI855" ca="1">IFERROR(INDIRECT("'["&amp;Index!$A$1&amp;"]Locations and batches'!R"&amp;2&amp;"C"&amp;11,FALSE),NA())</f>
        <v>NL22820035</v>
      </c>
      <c r="AJ855" t="str" cm="1">
        <f t="array" aca="1" ref="AJ855" ca="1">IFERROR(INDIRECT("'["&amp;Index!$A$1&amp;"]Locations and batches'!R"&amp;3&amp;"C"&amp;11,FALSE),NA())</f>
        <v>Di22867034</v>
      </c>
      <c r="AK855" t="str">
        <f t="shared" ca="1" si="26"/>
        <v/>
      </c>
      <c r="AL855" t="e" cm="1">
        <f t="array" aca="1" ref="AL855" ca="1">OFFSET(INDIRECT("'["&amp;Index!$A$1&amp;"]Locations and batches'!$U$5",TRUE),MATCH(AK855,INDIRECT("'["&amp;Index!$A$1&amp;"]Locations and batches'!$U$5:$U$30",TRUE),0),-2)</f>
        <v>#N/A</v>
      </c>
      <c r="AM855" t="e">
        <f ca="1">VLOOKUP(AK855,INDIRECT("'["&amp;Index!$A$1&amp;"]Locations and batches'!$U$6:$V$30",TRUE),2,FALSE)</f>
        <v>#N/A</v>
      </c>
      <c r="AN855" t="str">
        <f t="shared" ca="1" si="27"/>
        <v/>
      </c>
    </row>
    <row r="856" spans="1:40" x14ac:dyDescent="0.25">
      <c r="A856" cm="1">
        <f t="array" aca="1" ref="A856" ca="1">IFERROR(INDIRECT("'["&amp;Index!$A$1&amp;"]lookup'!R"&amp;ROW(A856)&amp;"C"&amp;COLUMN(A856),FALSE),NA())</f>
        <v>856</v>
      </c>
      <c r="B856" t="str" cm="1">
        <f t="array" aca="1" ref="B856" ca="1">IFERROR(INDIRECT("'["&amp;Index!$A$1&amp;"]lookup'!R"&amp;ROW(B856)&amp;"C"&amp;COLUMN(B856),FALSE),NA())</f>
        <v>////</v>
      </c>
      <c r="C856" t="str" cm="1">
        <f t="array" aca="1" ref="C856" ca="1">IFERROR(INDIRECT("'["&amp;Index!$A$1&amp;"]lookup'!R"&amp;ROW(C856)&amp;"C"&amp;COLUMN(C856),FALSE),NA())</f>
        <v/>
      </c>
      <c r="D856" t="str" cm="1">
        <f t="array" aca="1" ref="D856" ca="1">IFERROR(INDIRECT("'["&amp;Index!$A$1&amp;"]lookup'!R"&amp;ROW(D856)&amp;"C"&amp;COLUMN(D856),FALSE),NA())</f>
        <v/>
      </c>
      <c r="E856" t="str" cm="1">
        <f t="array" aca="1" ref="E856" ca="1">IFERROR(INDIRECT("'["&amp;Index!$A$1&amp;"]lookup'!R"&amp;ROW(E856)&amp;"C"&amp;COLUMN(E856),FALSE),NA())</f>
        <v/>
      </c>
      <c r="F856" t="str" cm="1">
        <f t="array" aca="1" ref="F856" ca="1">IFERROR(INDIRECT("'["&amp;Index!$A$1&amp;"]lookup'!R"&amp;ROW(F856)&amp;"C"&amp;COLUMN(F856),FALSE),NA())</f>
        <v/>
      </c>
      <c r="G856" t="str" cm="1">
        <f t="array" aca="1" ref="G856" ca="1">IFERROR(INDIRECT("'["&amp;Index!$A$1&amp;"]lookup'!R"&amp;ROW(G856)&amp;"C"&amp;COLUMN(G856),FALSE),NA())</f>
        <v/>
      </c>
      <c r="H856" t="str" cm="1">
        <f t="array" aca="1" ref="H856" ca="1">IFERROR(INDIRECT("'["&amp;Index!$A$1&amp;"]lookup'!R"&amp;ROW(H856)&amp;"C"&amp;COLUMN(H856),FALSE),NA())</f>
        <v/>
      </c>
      <c r="I856" t="str" cm="1">
        <f t="array" aca="1" ref="I856" ca="1">IFERROR(INDIRECT("'["&amp;Index!$A$1&amp;"]lookup'!R"&amp;ROW(I856)&amp;"C"&amp;COLUMN(I856),FALSE),NA())</f>
        <v/>
      </c>
      <c r="J856" t="str" cm="1">
        <f t="array" aca="1" ref="J856" ca="1">IFERROR(INDIRECT("'["&amp;Index!$A$1&amp;"]lookup'!R"&amp;ROW(J856)&amp;"C"&amp;COLUMN(J856),FALSE),NA())</f>
        <v/>
      </c>
      <c r="K856" t="str" cm="1">
        <f t="array" aca="1" ref="K856" ca="1">IFERROR(INDIRECT("'["&amp;Index!$A$1&amp;"]lookup'!R"&amp;ROW(K856)&amp;"C"&amp;COLUMN(K856),FALSE),NA())</f>
        <v/>
      </c>
      <c r="L856" t="str" cm="1">
        <f t="array" aca="1" ref="L856" ca="1">IFERROR(INDIRECT("'["&amp;Index!$A$1&amp;"]lookup'!R"&amp;ROW(L856)&amp;"C"&amp;COLUMN(L856),FALSE),NA())</f>
        <v/>
      </c>
      <c r="M856" t="str" cm="1">
        <f t="array" aca="1" ref="M856" ca="1">IFERROR(INDIRECT("'["&amp;Index!$A$1&amp;"]lookup'!R"&amp;ROW(M856)&amp;"C"&amp;COLUMN(M856),FALSE),NA())</f>
        <v/>
      </c>
      <c r="N856" t="str" cm="1">
        <f t="array" aca="1" ref="N856" ca="1">IFERROR(INDIRECT("'["&amp;Index!$A$1&amp;"]lookup'!R"&amp;ROW(N856)&amp;"C"&amp;COLUMN(N856),FALSE),NA())</f>
        <v/>
      </c>
      <c r="O856" t="str" cm="1">
        <f t="array" aca="1" ref="O856" ca="1">IFERROR(INDIRECT("'["&amp;Index!$A$1&amp;"]lookup'!R"&amp;ROW(O856)&amp;"C"&amp;COLUMN(O856),FALSE),NA())</f>
        <v/>
      </c>
      <c r="P856" t="str" cm="1">
        <f t="array" aca="1" ref="P856" ca="1">IFERROR(INDIRECT("'["&amp;Index!$A$1&amp;"]lookup'!R"&amp;ROW(P856)&amp;"C"&amp;COLUMN(P856),FALSE),NA())</f>
        <v/>
      </c>
      <c r="Q856" t="str" cm="1">
        <f t="array" aca="1" ref="Q856" ca="1">IFERROR(INDIRECT("'["&amp;Index!$A$1&amp;"]lookup'!R"&amp;ROW(Q856)&amp;"C"&amp;COLUMN(Q856),FALSE),NA())</f>
        <v/>
      </c>
      <c r="R856" t="str" cm="1">
        <f t="array" aca="1" ref="R856" ca="1">IFERROR(INDIRECT("'["&amp;Index!$A$1&amp;"]lookup'!R"&amp;ROW(R856)&amp;"C"&amp;COLUMN(R856),FALSE),NA())</f>
        <v/>
      </c>
      <c r="S856" t="str" cm="1">
        <f t="array" aca="1" ref="S856" ca="1">IFERROR(INDIRECT("'["&amp;Index!$A$1&amp;"]lookup'!R"&amp;ROW(S856)&amp;"C"&amp;COLUMN(S856),FALSE),NA())</f>
        <v/>
      </c>
      <c r="T856" t="str" cm="1">
        <f t="array" aca="1" ref="T856" ca="1">IFERROR(INDIRECT("'["&amp;Index!$A$1&amp;"]lookup'!R"&amp;ROW(T856)&amp;"C"&amp;COLUMN(T856),FALSE),NA())</f>
        <v/>
      </c>
      <c r="U856" t="str" cm="1">
        <f t="array" aca="1" ref="U856" ca="1">IFERROR(INDIRECT("'["&amp;Index!$A$1&amp;"]lookup'!R"&amp;ROW(U856)&amp;"C"&amp;COLUMN(U856),FALSE),NA())</f>
        <v/>
      </c>
      <c r="V856" t="str" cm="1">
        <f t="array" aca="1" ref="V856" ca="1">IFERROR(INDIRECT("'["&amp;Index!$A$1&amp;"]lookup'!R"&amp;ROW(V856)&amp;"C"&amp;COLUMN(V856),FALSE),NA())</f>
        <v/>
      </c>
      <c r="W856" t="str" cm="1">
        <f t="array" aca="1" ref="W856" ca="1">IFERROR(INDIRECT("'["&amp;Index!$A$1&amp;"]lookup'!R"&amp;ROW(W856)&amp;"C"&amp;COLUMN(W856),FALSE),NA())</f>
        <v/>
      </c>
      <c r="X856" t="str" cm="1">
        <f t="array" aca="1" ref="X856" ca="1">IFERROR(INDIRECT("'["&amp;Index!$A$1&amp;"]lookup'!R"&amp;ROW(X856)&amp;"C"&amp;COLUMN(X856),FALSE),NA())</f>
        <v/>
      </c>
      <c r="Y856" t="str" cm="1">
        <f t="array" aca="1" ref="Y856" ca="1">IFERROR(INDIRECT("'["&amp;Index!$A$1&amp;"]lookup'!R"&amp;ROW(Y856)&amp;"C"&amp;COLUMN(Y856),FALSE),NA())</f>
        <v/>
      </c>
      <c r="Z856" t="str" cm="1">
        <f t="array" aca="1" ref="Z856" ca="1">IFERROR(INDIRECT("'["&amp;Index!$A$1&amp;"]lookup'!R"&amp;ROW(Z856)&amp;"C"&amp;COLUMN(Z856),FALSE),NA())</f>
        <v/>
      </c>
      <c r="AA856" t="str" cm="1">
        <f t="array" aca="1" ref="AA856" ca="1">IFERROR(INDIRECT("'["&amp;Index!$A$1&amp;"]lookup'!R"&amp;ROW(AA856)&amp;"C"&amp;COLUMN(AA856),FALSE),NA())</f>
        <v/>
      </c>
      <c r="AB856" t="str" cm="1">
        <f t="array" aca="1" ref="AB856" ca="1">IFERROR(INDIRECT("'["&amp;Index!$A$1&amp;"]lookup'!R"&amp;ROW(AB856)&amp;"C"&amp;COLUMN(AB856),FALSE),NA())</f>
        <v/>
      </c>
      <c r="AC856" t="str" cm="1">
        <f t="array" aca="1" ref="AC856" ca="1">IFERROR(INDIRECT("'["&amp;Index!$A$1&amp;"]lookup'!R"&amp;ROW(AC856)&amp;"C"&amp;COLUMN(AC856),FALSE),NA())</f>
        <v/>
      </c>
      <c r="AD856" t="str" cm="1">
        <f t="array" aca="1" ref="AD856" ca="1">IFERROR(INDIRECT("'["&amp;Index!$A$1&amp;"]lookup'!R"&amp;ROW(AD856)&amp;"C"&amp;COLUMN(AD856),FALSE),NA())</f>
        <v/>
      </c>
      <c r="AE856" t="str" cm="1">
        <f t="array" aca="1" ref="AE856" ca="1">IFERROR(INDIRECT("'["&amp;Index!$A$1&amp;"]lookup'!R"&amp;ROW(AE856)&amp;"C"&amp;COLUMN(AE856),FALSE),NA())</f>
        <v/>
      </c>
      <c r="AF856" t="str">
        <f>Index!$A$1</f>
        <v>00_Control Ranges sigma ROTROL N Charge_Lyo_22820035_Dil_22867034_TOTAL_2019-03-01.xlsx</v>
      </c>
      <c r="AG856" t="str" cm="1">
        <f t="array" aca="1" ref="AG856" ca="1">IFERROR(INDIRECT("'["&amp;Index!$A$1&amp;"]Locations and batches'!R"&amp;2&amp;"C"&amp;7,FALSE),NA())</f>
        <v>ROTROL N</v>
      </c>
      <c r="AH856" cm="1">
        <f t="array" aca="1" ref="AH856" ca="1">IFERROR(INDIRECT("'["&amp;Index!$A$1&amp;"]Locations and batches'!$B$6",TRUE),NA())</f>
        <v>22757019</v>
      </c>
      <c r="AI856" t="str" cm="1">
        <f t="array" aca="1" ref="AI856" ca="1">IFERROR(INDIRECT("'["&amp;Index!$A$1&amp;"]Locations and batches'!R"&amp;2&amp;"C"&amp;11,FALSE),NA())</f>
        <v>NL22820035</v>
      </c>
      <c r="AJ856" t="str" cm="1">
        <f t="array" aca="1" ref="AJ856" ca="1">IFERROR(INDIRECT("'["&amp;Index!$A$1&amp;"]Locations and batches'!R"&amp;3&amp;"C"&amp;11,FALSE),NA())</f>
        <v>Di22867034</v>
      </c>
      <c r="AK856" t="str">
        <f t="shared" ref="AK856:AK919" ca="1" si="28">IF(H856=0,NA(),H856)</f>
        <v/>
      </c>
      <c r="AL856" t="e" cm="1">
        <f t="array" aca="1" ref="AL856" ca="1">OFFSET(INDIRECT("'["&amp;Index!$A$1&amp;"]Locations and batches'!$U$5",TRUE),MATCH(AK856,INDIRECT("'["&amp;Index!$A$1&amp;"]Locations and batches'!$U$5:$U$30",TRUE),0),-2)</f>
        <v>#N/A</v>
      </c>
      <c r="AM856" t="e">
        <f ca="1">VLOOKUP(AK856,INDIRECT("'["&amp;Index!$A$1&amp;"]Locations and batches'!$U$6:$V$30",TRUE),2,FALSE)</f>
        <v>#N/A</v>
      </c>
      <c r="AN856" t="str">
        <f t="shared" ref="AN856:AN919" ca="1" si="29">IFERROR(RIGHT(C856,2),NA())</f>
        <v/>
      </c>
    </row>
    <row r="857" spans="1:40" x14ac:dyDescent="0.25">
      <c r="A857" cm="1">
        <f t="array" aca="1" ref="A857" ca="1">IFERROR(INDIRECT("'["&amp;Index!$A$1&amp;"]lookup'!R"&amp;ROW(A857)&amp;"C"&amp;COLUMN(A857),FALSE),NA())</f>
        <v>857</v>
      </c>
      <c r="B857" t="str" cm="1">
        <f t="array" aca="1" ref="B857" ca="1">IFERROR(INDIRECT("'["&amp;Index!$A$1&amp;"]lookup'!R"&amp;ROW(B857)&amp;"C"&amp;COLUMN(B857),FALSE),NA())</f>
        <v>////</v>
      </c>
      <c r="C857" t="str" cm="1">
        <f t="array" aca="1" ref="C857" ca="1">IFERROR(INDIRECT("'["&amp;Index!$A$1&amp;"]lookup'!R"&amp;ROW(C857)&amp;"C"&amp;COLUMN(C857),FALSE),NA())</f>
        <v/>
      </c>
      <c r="D857" t="str" cm="1">
        <f t="array" aca="1" ref="D857" ca="1">IFERROR(INDIRECT("'["&amp;Index!$A$1&amp;"]lookup'!R"&amp;ROW(D857)&amp;"C"&amp;COLUMN(D857),FALSE),NA())</f>
        <v/>
      </c>
      <c r="E857" t="str" cm="1">
        <f t="array" aca="1" ref="E857" ca="1">IFERROR(INDIRECT("'["&amp;Index!$A$1&amp;"]lookup'!R"&amp;ROW(E857)&amp;"C"&amp;COLUMN(E857),FALSE),NA())</f>
        <v/>
      </c>
      <c r="F857" t="str" cm="1">
        <f t="array" aca="1" ref="F857" ca="1">IFERROR(INDIRECT("'["&amp;Index!$A$1&amp;"]lookup'!R"&amp;ROW(F857)&amp;"C"&amp;COLUMN(F857),FALSE),NA())</f>
        <v/>
      </c>
      <c r="G857" t="str" cm="1">
        <f t="array" aca="1" ref="G857" ca="1">IFERROR(INDIRECT("'["&amp;Index!$A$1&amp;"]lookup'!R"&amp;ROW(G857)&amp;"C"&amp;COLUMN(G857),FALSE),NA())</f>
        <v/>
      </c>
      <c r="H857" t="str" cm="1">
        <f t="array" aca="1" ref="H857" ca="1">IFERROR(INDIRECT("'["&amp;Index!$A$1&amp;"]lookup'!R"&amp;ROW(H857)&amp;"C"&amp;COLUMN(H857),FALSE),NA())</f>
        <v/>
      </c>
      <c r="I857" t="str" cm="1">
        <f t="array" aca="1" ref="I857" ca="1">IFERROR(INDIRECT("'["&amp;Index!$A$1&amp;"]lookup'!R"&amp;ROW(I857)&amp;"C"&amp;COLUMN(I857),FALSE),NA())</f>
        <v/>
      </c>
      <c r="J857" t="str" cm="1">
        <f t="array" aca="1" ref="J857" ca="1">IFERROR(INDIRECT("'["&amp;Index!$A$1&amp;"]lookup'!R"&amp;ROW(J857)&amp;"C"&amp;COLUMN(J857),FALSE),NA())</f>
        <v/>
      </c>
      <c r="K857" t="str" cm="1">
        <f t="array" aca="1" ref="K857" ca="1">IFERROR(INDIRECT("'["&amp;Index!$A$1&amp;"]lookup'!R"&amp;ROW(K857)&amp;"C"&amp;COLUMN(K857),FALSE),NA())</f>
        <v/>
      </c>
      <c r="L857" t="str" cm="1">
        <f t="array" aca="1" ref="L857" ca="1">IFERROR(INDIRECT("'["&amp;Index!$A$1&amp;"]lookup'!R"&amp;ROW(L857)&amp;"C"&amp;COLUMN(L857),FALSE),NA())</f>
        <v/>
      </c>
      <c r="M857" t="str" cm="1">
        <f t="array" aca="1" ref="M857" ca="1">IFERROR(INDIRECT("'["&amp;Index!$A$1&amp;"]lookup'!R"&amp;ROW(M857)&amp;"C"&amp;COLUMN(M857),FALSE),NA())</f>
        <v/>
      </c>
      <c r="N857" t="str" cm="1">
        <f t="array" aca="1" ref="N857" ca="1">IFERROR(INDIRECT("'["&amp;Index!$A$1&amp;"]lookup'!R"&amp;ROW(N857)&amp;"C"&amp;COLUMN(N857),FALSE),NA())</f>
        <v/>
      </c>
      <c r="O857" t="str" cm="1">
        <f t="array" aca="1" ref="O857" ca="1">IFERROR(INDIRECT("'["&amp;Index!$A$1&amp;"]lookup'!R"&amp;ROW(O857)&amp;"C"&amp;COLUMN(O857),FALSE),NA())</f>
        <v/>
      </c>
      <c r="P857" t="str" cm="1">
        <f t="array" aca="1" ref="P857" ca="1">IFERROR(INDIRECT("'["&amp;Index!$A$1&amp;"]lookup'!R"&amp;ROW(P857)&amp;"C"&amp;COLUMN(P857),FALSE),NA())</f>
        <v/>
      </c>
      <c r="Q857" t="str" cm="1">
        <f t="array" aca="1" ref="Q857" ca="1">IFERROR(INDIRECT("'["&amp;Index!$A$1&amp;"]lookup'!R"&amp;ROW(Q857)&amp;"C"&amp;COLUMN(Q857),FALSE),NA())</f>
        <v/>
      </c>
      <c r="R857" t="str" cm="1">
        <f t="array" aca="1" ref="R857" ca="1">IFERROR(INDIRECT("'["&amp;Index!$A$1&amp;"]lookup'!R"&amp;ROW(R857)&amp;"C"&amp;COLUMN(R857),FALSE),NA())</f>
        <v/>
      </c>
      <c r="S857" t="str" cm="1">
        <f t="array" aca="1" ref="S857" ca="1">IFERROR(INDIRECT("'["&amp;Index!$A$1&amp;"]lookup'!R"&amp;ROW(S857)&amp;"C"&amp;COLUMN(S857),FALSE),NA())</f>
        <v/>
      </c>
      <c r="T857" t="str" cm="1">
        <f t="array" aca="1" ref="T857" ca="1">IFERROR(INDIRECT("'["&amp;Index!$A$1&amp;"]lookup'!R"&amp;ROW(T857)&amp;"C"&amp;COLUMN(T857),FALSE),NA())</f>
        <v/>
      </c>
      <c r="U857" t="str" cm="1">
        <f t="array" aca="1" ref="U857" ca="1">IFERROR(INDIRECT("'["&amp;Index!$A$1&amp;"]lookup'!R"&amp;ROW(U857)&amp;"C"&amp;COLUMN(U857),FALSE),NA())</f>
        <v/>
      </c>
      <c r="V857" t="str" cm="1">
        <f t="array" aca="1" ref="V857" ca="1">IFERROR(INDIRECT("'["&amp;Index!$A$1&amp;"]lookup'!R"&amp;ROW(V857)&amp;"C"&amp;COLUMN(V857),FALSE),NA())</f>
        <v/>
      </c>
      <c r="W857" t="str" cm="1">
        <f t="array" aca="1" ref="W857" ca="1">IFERROR(INDIRECT("'["&amp;Index!$A$1&amp;"]lookup'!R"&amp;ROW(W857)&amp;"C"&amp;COLUMN(W857),FALSE),NA())</f>
        <v/>
      </c>
      <c r="X857" t="str" cm="1">
        <f t="array" aca="1" ref="X857" ca="1">IFERROR(INDIRECT("'["&amp;Index!$A$1&amp;"]lookup'!R"&amp;ROW(X857)&amp;"C"&amp;COLUMN(X857),FALSE),NA())</f>
        <v/>
      </c>
      <c r="Y857" t="str" cm="1">
        <f t="array" aca="1" ref="Y857" ca="1">IFERROR(INDIRECT("'["&amp;Index!$A$1&amp;"]lookup'!R"&amp;ROW(Y857)&amp;"C"&amp;COLUMN(Y857),FALSE),NA())</f>
        <v/>
      </c>
      <c r="Z857" t="str" cm="1">
        <f t="array" aca="1" ref="Z857" ca="1">IFERROR(INDIRECT("'["&amp;Index!$A$1&amp;"]lookup'!R"&amp;ROW(Z857)&amp;"C"&amp;COLUMN(Z857),FALSE),NA())</f>
        <v/>
      </c>
      <c r="AA857" t="str" cm="1">
        <f t="array" aca="1" ref="AA857" ca="1">IFERROR(INDIRECT("'["&amp;Index!$A$1&amp;"]lookup'!R"&amp;ROW(AA857)&amp;"C"&amp;COLUMN(AA857),FALSE),NA())</f>
        <v/>
      </c>
      <c r="AB857" t="str" cm="1">
        <f t="array" aca="1" ref="AB857" ca="1">IFERROR(INDIRECT("'["&amp;Index!$A$1&amp;"]lookup'!R"&amp;ROW(AB857)&amp;"C"&amp;COLUMN(AB857),FALSE),NA())</f>
        <v/>
      </c>
      <c r="AC857" t="str" cm="1">
        <f t="array" aca="1" ref="AC857" ca="1">IFERROR(INDIRECT("'["&amp;Index!$A$1&amp;"]lookup'!R"&amp;ROW(AC857)&amp;"C"&amp;COLUMN(AC857),FALSE),NA())</f>
        <v/>
      </c>
      <c r="AD857" t="str" cm="1">
        <f t="array" aca="1" ref="AD857" ca="1">IFERROR(INDIRECT("'["&amp;Index!$A$1&amp;"]lookup'!R"&amp;ROW(AD857)&amp;"C"&amp;COLUMN(AD857),FALSE),NA())</f>
        <v/>
      </c>
      <c r="AE857" t="str" cm="1">
        <f t="array" aca="1" ref="AE857" ca="1">IFERROR(INDIRECT("'["&amp;Index!$A$1&amp;"]lookup'!R"&amp;ROW(AE857)&amp;"C"&amp;COLUMN(AE857),FALSE),NA())</f>
        <v/>
      </c>
      <c r="AF857" t="str">
        <f>Index!$A$1</f>
        <v>00_Control Ranges sigma ROTROL N Charge_Lyo_22820035_Dil_22867034_TOTAL_2019-03-01.xlsx</v>
      </c>
      <c r="AG857" t="str" cm="1">
        <f t="array" aca="1" ref="AG857" ca="1">IFERROR(INDIRECT("'["&amp;Index!$A$1&amp;"]Locations and batches'!R"&amp;2&amp;"C"&amp;7,FALSE),NA())</f>
        <v>ROTROL N</v>
      </c>
      <c r="AH857" cm="1">
        <f t="array" aca="1" ref="AH857" ca="1">IFERROR(INDIRECT("'["&amp;Index!$A$1&amp;"]Locations and batches'!$B$6",TRUE),NA())</f>
        <v>22757019</v>
      </c>
      <c r="AI857" t="str" cm="1">
        <f t="array" aca="1" ref="AI857" ca="1">IFERROR(INDIRECT("'["&amp;Index!$A$1&amp;"]Locations and batches'!R"&amp;2&amp;"C"&amp;11,FALSE),NA())</f>
        <v>NL22820035</v>
      </c>
      <c r="AJ857" t="str" cm="1">
        <f t="array" aca="1" ref="AJ857" ca="1">IFERROR(INDIRECT("'["&amp;Index!$A$1&amp;"]Locations and batches'!R"&amp;3&amp;"C"&amp;11,FALSE),NA())</f>
        <v>Di22867034</v>
      </c>
      <c r="AK857" t="str">
        <f t="shared" ca="1" si="28"/>
        <v/>
      </c>
      <c r="AL857" t="e" cm="1">
        <f t="array" aca="1" ref="AL857" ca="1">OFFSET(INDIRECT("'["&amp;Index!$A$1&amp;"]Locations and batches'!$U$5",TRUE),MATCH(AK857,INDIRECT("'["&amp;Index!$A$1&amp;"]Locations and batches'!$U$5:$U$30",TRUE),0),-2)</f>
        <v>#N/A</v>
      </c>
      <c r="AM857" t="e">
        <f ca="1">VLOOKUP(AK857,INDIRECT("'["&amp;Index!$A$1&amp;"]Locations and batches'!$U$6:$V$30",TRUE),2,FALSE)</f>
        <v>#N/A</v>
      </c>
      <c r="AN857" t="str">
        <f t="shared" ca="1" si="29"/>
        <v/>
      </c>
    </row>
    <row r="858" spans="1:40" x14ac:dyDescent="0.25">
      <c r="A858" cm="1">
        <f t="array" aca="1" ref="A858" ca="1">IFERROR(INDIRECT("'["&amp;Index!$A$1&amp;"]lookup'!R"&amp;ROW(A858)&amp;"C"&amp;COLUMN(A858),FALSE),NA())</f>
        <v>858</v>
      </c>
      <c r="B858" t="str" cm="1">
        <f t="array" aca="1" ref="B858" ca="1">IFERROR(INDIRECT("'["&amp;Index!$A$1&amp;"]lookup'!R"&amp;ROW(B858)&amp;"C"&amp;COLUMN(B858),FALSE),NA())</f>
        <v>////</v>
      </c>
      <c r="C858" t="str" cm="1">
        <f t="array" aca="1" ref="C858" ca="1">IFERROR(INDIRECT("'["&amp;Index!$A$1&amp;"]lookup'!R"&amp;ROW(C858)&amp;"C"&amp;COLUMN(C858),FALSE),NA())</f>
        <v/>
      </c>
      <c r="D858" t="str" cm="1">
        <f t="array" aca="1" ref="D858" ca="1">IFERROR(INDIRECT("'["&amp;Index!$A$1&amp;"]lookup'!R"&amp;ROW(D858)&amp;"C"&amp;COLUMN(D858),FALSE),NA())</f>
        <v/>
      </c>
      <c r="E858" t="str" cm="1">
        <f t="array" aca="1" ref="E858" ca="1">IFERROR(INDIRECT("'["&amp;Index!$A$1&amp;"]lookup'!R"&amp;ROW(E858)&amp;"C"&amp;COLUMN(E858),FALSE),NA())</f>
        <v/>
      </c>
      <c r="F858" t="str" cm="1">
        <f t="array" aca="1" ref="F858" ca="1">IFERROR(INDIRECT("'["&amp;Index!$A$1&amp;"]lookup'!R"&amp;ROW(F858)&amp;"C"&amp;COLUMN(F858),FALSE),NA())</f>
        <v/>
      </c>
      <c r="G858" t="str" cm="1">
        <f t="array" aca="1" ref="G858" ca="1">IFERROR(INDIRECT("'["&amp;Index!$A$1&amp;"]lookup'!R"&amp;ROW(G858)&amp;"C"&amp;COLUMN(G858),FALSE),NA())</f>
        <v/>
      </c>
      <c r="H858" t="str" cm="1">
        <f t="array" aca="1" ref="H858" ca="1">IFERROR(INDIRECT("'["&amp;Index!$A$1&amp;"]lookup'!R"&amp;ROW(H858)&amp;"C"&amp;COLUMN(H858),FALSE),NA())</f>
        <v/>
      </c>
      <c r="I858" t="str" cm="1">
        <f t="array" aca="1" ref="I858" ca="1">IFERROR(INDIRECT("'["&amp;Index!$A$1&amp;"]lookup'!R"&amp;ROW(I858)&amp;"C"&amp;COLUMN(I858),FALSE),NA())</f>
        <v/>
      </c>
      <c r="J858" t="str" cm="1">
        <f t="array" aca="1" ref="J858" ca="1">IFERROR(INDIRECT("'["&amp;Index!$A$1&amp;"]lookup'!R"&amp;ROW(J858)&amp;"C"&amp;COLUMN(J858),FALSE),NA())</f>
        <v/>
      </c>
      <c r="K858" t="str" cm="1">
        <f t="array" aca="1" ref="K858" ca="1">IFERROR(INDIRECT("'["&amp;Index!$A$1&amp;"]lookup'!R"&amp;ROW(K858)&amp;"C"&amp;COLUMN(K858),FALSE),NA())</f>
        <v/>
      </c>
      <c r="L858" t="str" cm="1">
        <f t="array" aca="1" ref="L858" ca="1">IFERROR(INDIRECT("'["&amp;Index!$A$1&amp;"]lookup'!R"&amp;ROW(L858)&amp;"C"&amp;COLUMN(L858),FALSE),NA())</f>
        <v/>
      </c>
      <c r="M858" t="str" cm="1">
        <f t="array" aca="1" ref="M858" ca="1">IFERROR(INDIRECT("'["&amp;Index!$A$1&amp;"]lookup'!R"&amp;ROW(M858)&amp;"C"&amp;COLUMN(M858),FALSE),NA())</f>
        <v/>
      </c>
      <c r="N858" t="str" cm="1">
        <f t="array" aca="1" ref="N858" ca="1">IFERROR(INDIRECT("'["&amp;Index!$A$1&amp;"]lookup'!R"&amp;ROW(N858)&amp;"C"&amp;COLUMN(N858),FALSE),NA())</f>
        <v/>
      </c>
      <c r="O858" t="str" cm="1">
        <f t="array" aca="1" ref="O858" ca="1">IFERROR(INDIRECT("'["&amp;Index!$A$1&amp;"]lookup'!R"&amp;ROW(O858)&amp;"C"&amp;COLUMN(O858),FALSE),NA())</f>
        <v/>
      </c>
      <c r="P858" t="str" cm="1">
        <f t="array" aca="1" ref="P858" ca="1">IFERROR(INDIRECT("'["&amp;Index!$A$1&amp;"]lookup'!R"&amp;ROW(P858)&amp;"C"&amp;COLUMN(P858),FALSE),NA())</f>
        <v/>
      </c>
      <c r="Q858" t="str" cm="1">
        <f t="array" aca="1" ref="Q858" ca="1">IFERROR(INDIRECT("'["&amp;Index!$A$1&amp;"]lookup'!R"&amp;ROW(Q858)&amp;"C"&amp;COLUMN(Q858),FALSE),NA())</f>
        <v/>
      </c>
      <c r="R858" t="str" cm="1">
        <f t="array" aca="1" ref="R858" ca="1">IFERROR(INDIRECT("'["&amp;Index!$A$1&amp;"]lookup'!R"&amp;ROW(R858)&amp;"C"&amp;COLUMN(R858),FALSE),NA())</f>
        <v/>
      </c>
      <c r="S858" t="str" cm="1">
        <f t="array" aca="1" ref="S858" ca="1">IFERROR(INDIRECT("'["&amp;Index!$A$1&amp;"]lookup'!R"&amp;ROW(S858)&amp;"C"&amp;COLUMN(S858),FALSE),NA())</f>
        <v/>
      </c>
      <c r="T858" t="str" cm="1">
        <f t="array" aca="1" ref="T858" ca="1">IFERROR(INDIRECT("'["&amp;Index!$A$1&amp;"]lookup'!R"&amp;ROW(T858)&amp;"C"&amp;COLUMN(T858),FALSE),NA())</f>
        <v/>
      </c>
      <c r="U858" t="str" cm="1">
        <f t="array" aca="1" ref="U858" ca="1">IFERROR(INDIRECT("'["&amp;Index!$A$1&amp;"]lookup'!R"&amp;ROW(U858)&amp;"C"&amp;COLUMN(U858),FALSE),NA())</f>
        <v/>
      </c>
      <c r="V858" t="str" cm="1">
        <f t="array" aca="1" ref="V858" ca="1">IFERROR(INDIRECT("'["&amp;Index!$A$1&amp;"]lookup'!R"&amp;ROW(V858)&amp;"C"&amp;COLUMN(V858),FALSE),NA())</f>
        <v/>
      </c>
      <c r="W858" t="str" cm="1">
        <f t="array" aca="1" ref="W858" ca="1">IFERROR(INDIRECT("'["&amp;Index!$A$1&amp;"]lookup'!R"&amp;ROW(W858)&amp;"C"&amp;COLUMN(W858),FALSE),NA())</f>
        <v/>
      </c>
      <c r="X858" t="str" cm="1">
        <f t="array" aca="1" ref="X858" ca="1">IFERROR(INDIRECT("'["&amp;Index!$A$1&amp;"]lookup'!R"&amp;ROW(X858)&amp;"C"&amp;COLUMN(X858),FALSE),NA())</f>
        <v/>
      </c>
      <c r="Y858" t="str" cm="1">
        <f t="array" aca="1" ref="Y858" ca="1">IFERROR(INDIRECT("'["&amp;Index!$A$1&amp;"]lookup'!R"&amp;ROW(Y858)&amp;"C"&amp;COLUMN(Y858),FALSE),NA())</f>
        <v/>
      </c>
      <c r="Z858" t="str" cm="1">
        <f t="array" aca="1" ref="Z858" ca="1">IFERROR(INDIRECT("'["&amp;Index!$A$1&amp;"]lookup'!R"&amp;ROW(Z858)&amp;"C"&amp;COLUMN(Z858),FALSE),NA())</f>
        <v/>
      </c>
      <c r="AA858" t="str" cm="1">
        <f t="array" aca="1" ref="AA858" ca="1">IFERROR(INDIRECT("'["&amp;Index!$A$1&amp;"]lookup'!R"&amp;ROW(AA858)&amp;"C"&amp;COLUMN(AA858),FALSE),NA())</f>
        <v/>
      </c>
      <c r="AB858" t="str" cm="1">
        <f t="array" aca="1" ref="AB858" ca="1">IFERROR(INDIRECT("'["&amp;Index!$A$1&amp;"]lookup'!R"&amp;ROW(AB858)&amp;"C"&amp;COLUMN(AB858),FALSE),NA())</f>
        <v/>
      </c>
      <c r="AC858" t="str" cm="1">
        <f t="array" aca="1" ref="AC858" ca="1">IFERROR(INDIRECT("'["&amp;Index!$A$1&amp;"]lookup'!R"&amp;ROW(AC858)&amp;"C"&amp;COLUMN(AC858),FALSE),NA())</f>
        <v/>
      </c>
      <c r="AD858" t="str" cm="1">
        <f t="array" aca="1" ref="AD858" ca="1">IFERROR(INDIRECT("'["&amp;Index!$A$1&amp;"]lookup'!R"&amp;ROW(AD858)&amp;"C"&amp;COLUMN(AD858),FALSE),NA())</f>
        <v/>
      </c>
      <c r="AE858" t="str" cm="1">
        <f t="array" aca="1" ref="AE858" ca="1">IFERROR(INDIRECT("'["&amp;Index!$A$1&amp;"]lookup'!R"&amp;ROW(AE858)&amp;"C"&amp;COLUMN(AE858),FALSE),NA())</f>
        <v/>
      </c>
      <c r="AF858" t="str">
        <f>Index!$A$1</f>
        <v>00_Control Ranges sigma ROTROL N Charge_Lyo_22820035_Dil_22867034_TOTAL_2019-03-01.xlsx</v>
      </c>
      <c r="AG858" t="str" cm="1">
        <f t="array" aca="1" ref="AG858" ca="1">IFERROR(INDIRECT("'["&amp;Index!$A$1&amp;"]Locations and batches'!R"&amp;2&amp;"C"&amp;7,FALSE),NA())</f>
        <v>ROTROL N</v>
      </c>
      <c r="AH858" cm="1">
        <f t="array" aca="1" ref="AH858" ca="1">IFERROR(INDIRECT("'["&amp;Index!$A$1&amp;"]Locations and batches'!$B$6",TRUE),NA())</f>
        <v>22757019</v>
      </c>
      <c r="AI858" t="str" cm="1">
        <f t="array" aca="1" ref="AI858" ca="1">IFERROR(INDIRECT("'["&amp;Index!$A$1&amp;"]Locations and batches'!R"&amp;2&amp;"C"&amp;11,FALSE),NA())</f>
        <v>NL22820035</v>
      </c>
      <c r="AJ858" t="str" cm="1">
        <f t="array" aca="1" ref="AJ858" ca="1">IFERROR(INDIRECT("'["&amp;Index!$A$1&amp;"]Locations and batches'!R"&amp;3&amp;"C"&amp;11,FALSE),NA())</f>
        <v>Di22867034</v>
      </c>
      <c r="AK858" t="str">
        <f t="shared" ca="1" si="28"/>
        <v/>
      </c>
      <c r="AL858" t="e" cm="1">
        <f t="array" aca="1" ref="AL858" ca="1">OFFSET(INDIRECT("'["&amp;Index!$A$1&amp;"]Locations and batches'!$U$5",TRUE),MATCH(AK858,INDIRECT("'["&amp;Index!$A$1&amp;"]Locations and batches'!$U$5:$U$30",TRUE),0),-2)</f>
        <v>#N/A</v>
      </c>
      <c r="AM858" t="e">
        <f ca="1">VLOOKUP(AK858,INDIRECT("'["&amp;Index!$A$1&amp;"]Locations and batches'!$U$6:$V$30",TRUE),2,FALSE)</f>
        <v>#N/A</v>
      </c>
      <c r="AN858" t="str">
        <f t="shared" ca="1" si="29"/>
        <v/>
      </c>
    </row>
    <row r="859" spans="1:40" x14ac:dyDescent="0.25">
      <c r="A859" cm="1">
        <f t="array" aca="1" ref="A859" ca="1">IFERROR(INDIRECT("'["&amp;Index!$A$1&amp;"]lookup'!R"&amp;ROW(A859)&amp;"C"&amp;COLUMN(A859),FALSE),NA())</f>
        <v>859</v>
      </c>
      <c r="B859" t="str" cm="1">
        <f t="array" aca="1" ref="B859" ca="1">IFERROR(INDIRECT("'["&amp;Index!$A$1&amp;"]lookup'!R"&amp;ROW(B859)&amp;"C"&amp;COLUMN(B859),FALSE),NA())</f>
        <v>////</v>
      </c>
      <c r="C859" t="str" cm="1">
        <f t="array" aca="1" ref="C859" ca="1">IFERROR(INDIRECT("'["&amp;Index!$A$1&amp;"]lookup'!R"&amp;ROW(C859)&amp;"C"&amp;COLUMN(C859),FALSE),NA())</f>
        <v/>
      </c>
      <c r="D859" t="str" cm="1">
        <f t="array" aca="1" ref="D859" ca="1">IFERROR(INDIRECT("'["&amp;Index!$A$1&amp;"]lookup'!R"&amp;ROW(D859)&amp;"C"&amp;COLUMN(D859),FALSE),NA())</f>
        <v/>
      </c>
      <c r="E859" t="str" cm="1">
        <f t="array" aca="1" ref="E859" ca="1">IFERROR(INDIRECT("'["&amp;Index!$A$1&amp;"]lookup'!R"&amp;ROW(E859)&amp;"C"&amp;COLUMN(E859),FALSE),NA())</f>
        <v/>
      </c>
      <c r="F859" t="str" cm="1">
        <f t="array" aca="1" ref="F859" ca="1">IFERROR(INDIRECT("'["&amp;Index!$A$1&amp;"]lookup'!R"&amp;ROW(F859)&amp;"C"&amp;COLUMN(F859),FALSE),NA())</f>
        <v/>
      </c>
      <c r="G859" t="str" cm="1">
        <f t="array" aca="1" ref="G859" ca="1">IFERROR(INDIRECT("'["&amp;Index!$A$1&amp;"]lookup'!R"&amp;ROW(G859)&amp;"C"&amp;COLUMN(G859),FALSE),NA())</f>
        <v/>
      </c>
      <c r="H859" t="str" cm="1">
        <f t="array" aca="1" ref="H859" ca="1">IFERROR(INDIRECT("'["&amp;Index!$A$1&amp;"]lookup'!R"&amp;ROW(H859)&amp;"C"&amp;COLUMN(H859),FALSE),NA())</f>
        <v/>
      </c>
      <c r="I859" t="str" cm="1">
        <f t="array" aca="1" ref="I859" ca="1">IFERROR(INDIRECT("'["&amp;Index!$A$1&amp;"]lookup'!R"&amp;ROW(I859)&amp;"C"&amp;COLUMN(I859),FALSE),NA())</f>
        <v/>
      </c>
      <c r="J859" t="str" cm="1">
        <f t="array" aca="1" ref="J859" ca="1">IFERROR(INDIRECT("'["&amp;Index!$A$1&amp;"]lookup'!R"&amp;ROW(J859)&amp;"C"&amp;COLUMN(J859),FALSE),NA())</f>
        <v/>
      </c>
      <c r="K859" t="str" cm="1">
        <f t="array" aca="1" ref="K859" ca="1">IFERROR(INDIRECT("'["&amp;Index!$A$1&amp;"]lookup'!R"&amp;ROW(K859)&amp;"C"&amp;COLUMN(K859),FALSE),NA())</f>
        <v/>
      </c>
      <c r="L859" t="str" cm="1">
        <f t="array" aca="1" ref="L859" ca="1">IFERROR(INDIRECT("'["&amp;Index!$A$1&amp;"]lookup'!R"&amp;ROW(L859)&amp;"C"&amp;COLUMN(L859),FALSE),NA())</f>
        <v/>
      </c>
      <c r="M859" t="str" cm="1">
        <f t="array" aca="1" ref="M859" ca="1">IFERROR(INDIRECT("'["&amp;Index!$A$1&amp;"]lookup'!R"&amp;ROW(M859)&amp;"C"&amp;COLUMN(M859),FALSE),NA())</f>
        <v/>
      </c>
      <c r="N859" t="str" cm="1">
        <f t="array" aca="1" ref="N859" ca="1">IFERROR(INDIRECT("'["&amp;Index!$A$1&amp;"]lookup'!R"&amp;ROW(N859)&amp;"C"&amp;COLUMN(N859),FALSE),NA())</f>
        <v/>
      </c>
      <c r="O859" t="str" cm="1">
        <f t="array" aca="1" ref="O859" ca="1">IFERROR(INDIRECT("'["&amp;Index!$A$1&amp;"]lookup'!R"&amp;ROW(O859)&amp;"C"&amp;COLUMN(O859),FALSE),NA())</f>
        <v/>
      </c>
      <c r="P859" t="str" cm="1">
        <f t="array" aca="1" ref="P859" ca="1">IFERROR(INDIRECT("'["&amp;Index!$A$1&amp;"]lookup'!R"&amp;ROW(P859)&amp;"C"&amp;COLUMN(P859),FALSE),NA())</f>
        <v/>
      </c>
      <c r="Q859" t="str" cm="1">
        <f t="array" aca="1" ref="Q859" ca="1">IFERROR(INDIRECT("'["&amp;Index!$A$1&amp;"]lookup'!R"&amp;ROW(Q859)&amp;"C"&amp;COLUMN(Q859),FALSE),NA())</f>
        <v/>
      </c>
      <c r="R859" t="str" cm="1">
        <f t="array" aca="1" ref="R859" ca="1">IFERROR(INDIRECT("'["&amp;Index!$A$1&amp;"]lookup'!R"&amp;ROW(R859)&amp;"C"&amp;COLUMN(R859),FALSE),NA())</f>
        <v/>
      </c>
      <c r="S859" t="str" cm="1">
        <f t="array" aca="1" ref="S859" ca="1">IFERROR(INDIRECT("'["&amp;Index!$A$1&amp;"]lookup'!R"&amp;ROW(S859)&amp;"C"&amp;COLUMN(S859),FALSE),NA())</f>
        <v/>
      </c>
      <c r="T859" t="str" cm="1">
        <f t="array" aca="1" ref="T859" ca="1">IFERROR(INDIRECT("'["&amp;Index!$A$1&amp;"]lookup'!R"&amp;ROW(T859)&amp;"C"&amp;COLUMN(T859),FALSE),NA())</f>
        <v/>
      </c>
      <c r="U859" t="str" cm="1">
        <f t="array" aca="1" ref="U859" ca="1">IFERROR(INDIRECT("'["&amp;Index!$A$1&amp;"]lookup'!R"&amp;ROW(U859)&amp;"C"&amp;COLUMN(U859),FALSE),NA())</f>
        <v/>
      </c>
      <c r="V859" t="str" cm="1">
        <f t="array" aca="1" ref="V859" ca="1">IFERROR(INDIRECT("'["&amp;Index!$A$1&amp;"]lookup'!R"&amp;ROW(V859)&amp;"C"&amp;COLUMN(V859),FALSE),NA())</f>
        <v/>
      </c>
      <c r="W859" t="str" cm="1">
        <f t="array" aca="1" ref="W859" ca="1">IFERROR(INDIRECT("'["&amp;Index!$A$1&amp;"]lookup'!R"&amp;ROW(W859)&amp;"C"&amp;COLUMN(W859),FALSE),NA())</f>
        <v/>
      </c>
      <c r="X859" t="str" cm="1">
        <f t="array" aca="1" ref="X859" ca="1">IFERROR(INDIRECT("'["&amp;Index!$A$1&amp;"]lookup'!R"&amp;ROW(X859)&amp;"C"&amp;COLUMN(X859),FALSE),NA())</f>
        <v/>
      </c>
      <c r="Y859" t="str" cm="1">
        <f t="array" aca="1" ref="Y859" ca="1">IFERROR(INDIRECT("'["&amp;Index!$A$1&amp;"]lookup'!R"&amp;ROW(Y859)&amp;"C"&amp;COLUMN(Y859),FALSE),NA())</f>
        <v/>
      </c>
      <c r="Z859" t="str" cm="1">
        <f t="array" aca="1" ref="Z859" ca="1">IFERROR(INDIRECT("'["&amp;Index!$A$1&amp;"]lookup'!R"&amp;ROW(Z859)&amp;"C"&amp;COLUMN(Z859),FALSE),NA())</f>
        <v/>
      </c>
      <c r="AA859" t="str" cm="1">
        <f t="array" aca="1" ref="AA859" ca="1">IFERROR(INDIRECT("'["&amp;Index!$A$1&amp;"]lookup'!R"&amp;ROW(AA859)&amp;"C"&amp;COLUMN(AA859),FALSE),NA())</f>
        <v/>
      </c>
      <c r="AB859" t="str" cm="1">
        <f t="array" aca="1" ref="AB859" ca="1">IFERROR(INDIRECT("'["&amp;Index!$A$1&amp;"]lookup'!R"&amp;ROW(AB859)&amp;"C"&amp;COLUMN(AB859),FALSE),NA())</f>
        <v/>
      </c>
      <c r="AC859" t="str" cm="1">
        <f t="array" aca="1" ref="AC859" ca="1">IFERROR(INDIRECT("'["&amp;Index!$A$1&amp;"]lookup'!R"&amp;ROW(AC859)&amp;"C"&amp;COLUMN(AC859),FALSE),NA())</f>
        <v/>
      </c>
      <c r="AD859" t="str" cm="1">
        <f t="array" aca="1" ref="AD859" ca="1">IFERROR(INDIRECT("'["&amp;Index!$A$1&amp;"]lookup'!R"&amp;ROW(AD859)&amp;"C"&amp;COLUMN(AD859),FALSE),NA())</f>
        <v/>
      </c>
      <c r="AE859" t="str" cm="1">
        <f t="array" aca="1" ref="AE859" ca="1">IFERROR(INDIRECT("'["&amp;Index!$A$1&amp;"]lookup'!R"&amp;ROW(AE859)&amp;"C"&amp;COLUMN(AE859),FALSE),NA())</f>
        <v/>
      </c>
      <c r="AF859" t="str">
        <f>Index!$A$1</f>
        <v>00_Control Ranges sigma ROTROL N Charge_Lyo_22820035_Dil_22867034_TOTAL_2019-03-01.xlsx</v>
      </c>
      <c r="AG859" t="str" cm="1">
        <f t="array" aca="1" ref="AG859" ca="1">IFERROR(INDIRECT("'["&amp;Index!$A$1&amp;"]Locations and batches'!R"&amp;2&amp;"C"&amp;7,FALSE),NA())</f>
        <v>ROTROL N</v>
      </c>
      <c r="AH859" cm="1">
        <f t="array" aca="1" ref="AH859" ca="1">IFERROR(INDIRECT("'["&amp;Index!$A$1&amp;"]Locations and batches'!$B$6",TRUE),NA())</f>
        <v>22757019</v>
      </c>
      <c r="AI859" t="str" cm="1">
        <f t="array" aca="1" ref="AI859" ca="1">IFERROR(INDIRECT("'["&amp;Index!$A$1&amp;"]Locations and batches'!R"&amp;2&amp;"C"&amp;11,FALSE),NA())</f>
        <v>NL22820035</v>
      </c>
      <c r="AJ859" t="str" cm="1">
        <f t="array" aca="1" ref="AJ859" ca="1">IFERROR(INDIRECT("'["&amp;Index!$A$1&amp;"]Locations and batches'!R"&amp;3&amp;"C"&amp;11,FALSE),NA())</f>
        <v>Di22867034</v>
      </c>
      <c r="AK859" t="str">
        <f t="shared" ca="1" si="28"/>
        <v/>
      </c>
      <c r="AL859" t="e" cm="1">
        <f t="array" aca="1" ref="AL859" ca="1">OFFSET(INDIRECT("'["&amp;Index!$A$1&amp;"]Locations and batches'!$U$5",TRUE),MATCH(AK859,INDIRECT("'["&amp;Index!$A$1&amp;"]Locations and batches'!$U$5:$U$30",TRUE),0),-2)</f>
        <v>#N/A</v>
      </c>
      <c r="AM859" t="e">
        <f ca="1">VLOOKUP(AK859,INDIRECT("'["&amp;Index!$A$1&amp;"]Locations and batches'!$U$6:$V$30",TRUE),2,FALSE)</f>
        <v>#N/A</v>
      </c>
      <c r="AN859" t="str">
        <f t="shared" ca="1" si="29"/>
        <v/>
      </c>
    </row>
    <row r="860" spans="1:40" x14ac:dyDescent="0.25">
      <c r="A860" cm="1">
        <f t="array" aca="1" ref="A860" ca="1">IFERROR(INDIRECT("'["&amp;Index!$A$1&amp;"]lookup'!R"&amp;ROW(A860)&amp;"C"&amp;COLUMN(A860),FALSE),NA())</f>
        <v>860</v>
      </c>
      <c r="B860" t="str" cm="1">
        <f t="array" aca="1" ref="B860" ca="1">IFERROR(INDIRECT("'["&amp;Index!$A$1&amp;"]lookup'!R"&amp;ROW(B860)&amp;"C"&amp;COLUMN(B860),FALSE),NA())</f>
        <v>////</v>
      </c>
      <c r="C860" t="str" cm="1">
        <f t="array" aca="1" ref="C860" ca="1">IFERROR(INDIRECT("'["&amp;Index!$A$1&amp;"]lookup'!R"&amp;ROW(C860)&amp;"C"&amp;COLUMN(C860),FALSE),NA())</f>
        <v/>
      </c>
      <c r="D860" t="str" cm="1">
        <f t="array" aca="1" ref="D860" ca="1">IFERROR(INDIRECT("'["&amp;Index!$A$1&amp;"]lookup'!R"&amp;ROW(D860)&amp;"C"&amp;COLUMN(D860),FALSE),NA())</f>
        <v/>
      </c>
      <c r="E860" t="str" cm="1">
        <f t="array" aca="1" ref="E860" ca="1">IFERROR(INDIRECT("'["&amp;Index!$A$1&amp;"]lookup'!R"&amp;ROW(E860)&amp;"C"&amp;COLUMN(E860),FALSE),NA())</f>
        <v/>
      </c>
      <c r="F860" t="str" cm="1">
        <f t="array" aca="1" ref="F860" ca="1">IFERROR(INDIRECT("'["&amp;Index!$A$1&amp;"]lookup'!R"&amp;ROW(F860)&amp;"C"&amp;COLUMN(F860),FALSE),NA())</f>
        <v/>
      </c>
      <c r="G860" t="str" cm="1">
        <f t="array" aca="1" ref="G860" ca="1">IFERROR(INDIRECT("'["&amp;Index!$A$1&amp;"]lookup'!R"&amp;ROW(G860)&amp;"C"&amp;COLUMN(G860),FALSE),NA())</f>
        <v/>
      </c>
      <c r="H860" t="str" cm="1">
        <f t="array" aca="1" ref="H860" ca="1">IFERROR(INDIRECT("'["&amp;Index!$A$1&amp;"]lookup'!R"&amp;ROW(H860)&amp;"C"&amp;COLUMN(H860),FALSE),NA())</f>
        <v/>
      </c>
      <c r="I860" t="str" cm="1">
        <f t="array" aca="1" ref="I860" ca="1">IFERROR(INDIRECT("'["&amp;Index!$A$1&amp;"]lookup'!R"&amp;ROW(I860)&amp;"C"&amp;COLUMN(I860),FALSE),NA())</f>
        <v/>
      </c>
      <c r="J860" t="str" cm="1">
        <f t="array" aca="1" ref="J860" ca="1">IFERROR(INDIRECT("'["&amp;Index!$A$1&amp;"]lookup'!R"&amp;ROW(J860)&amp;"C"&amp;COLUMN(J860),FALSE),NA())</f>
        <v/>
      </c>
      <c r="K860" t="str" cm="1">
        <f t="array" aca="1" ref="K860" ca="1">IFERROR(INDIRECT("'["&amp;Index!$A$1&amp;"]lookup'!R"&amp;ROW(K860)&amp;"C"&amp;COLUMN(K860),FALSE),NA())</f>
        <v/>
      </c>
      <c r="L860" t="str" cm="1">
        <f t="array" aca="1" ref="L860" ca="1">IFERROR(INDIRECT("'["&amp;Index!$A$1&amp;"]lookup'!R"&amp;ROW(L860)&amp;"C"&amp;COLUMN(L860),FALSE),NA())</f>
        <v/>
      </c>
      <c r="M860" t="str" cm="1">
        <f t="array" aca="1" ref="M860" ca="1">IFERROR(INDIRECT("'["&amp;Index!$A$1&amp;"]lookup'!R"&amp;ROW(M860)&amp;"C"&amp;COLUMN(M860),FALSE),NA())</f>
        <v/>
      </c>
      <c r="N860" t="str" cm="1">
        <f t="array" aca="1" ref="N860" ca="1">IFERROR(INDIRECT("'["&amp;Index!$A$1&amp;"]lookup'!R"&amp;ROW(N860)&amp;"C"&amp;COLUMN(N860),FALSE),NA())</f>
        <v/>
      </c>
      <c r="O860" t="str" cm="1">
        <f t="array" aca="1" ref="O860" ca="1">IFERROR(INDIRECT("'["&amp;Index!$A$1&amp;"]lookup'!R"&amp;ROW(O860)&amp;"C"&amp;COLUMN(O860),FALSE),NA())</f>
        <v/>
      </c>
      <c r="P860" t="str" cm="1">
        <f t="array" aca="1" ref="P860" ca="1">IFERROR(INDIRECT("'["&amp;Index!$A$1&amp;"]lookup'!R"&amp;ROW(P860)&amp;"C"&amp;COLUMN(P860),FALSE),NA())</f>
        <v/>
      </c>
      <c r="Q860" t="str" cm="1">
        <f t="array" aca="1" ref="Q860" ca="1">IFERROR(INDIRECT("'["&amp;Index!$A$1&amp;"]lookup'!R"&amp;ROW(Q860)&amp;"C"&amp;COLUMN(Q860),FALSE),NA())</f>
        <v/>
      </c>
      <c r="R860" t="str" cm="1">
        <f t="array" aca="1" ref="R860" ca="1">IFERROR(INDIRECT("'["&amp;Index!$A$1&amp;"]lookup'!R"&amp;ROW(R860)&amp;"C"&amp;COLUMN(R860),FALSE),NA())</f>
        <v/>
      </c>
      <c r="S860" t="str" cm="1">
        <f t="array" aca="1" ref="S860" ca="1">IFERROR(INDIRECT("'["&amp;Index!$A$1&amp;"]lookup'!R"&amp;ROW(S860)&amp;"C"&amp;COLUMN(S860),FALSE),NA())</f>
        <v/>
      </c>
      <c r="T860" t="str" cm="1">
        <f t="array" aca="1" ref="T860" ca="1">IFERROR(INDIRECT("'["&amp;Index!$A$1&amp;"]lookup'!R"&amp;ROW(T860)&amp;"C"&amp;COLUMN(T860),FALSE),NA())</f>
        <v/>
      </c>
      <c r="U860" t="str" cm="1">
        <f t="array" aca="1" ref="U860" ca="1">IFERROR(INDIRECT("'["&amp;Index!$A$1&amp;"]lookup'!R"&amp;ROW(U860)&amp;"C"&amp;COLUMN(U860),FALSE),NA())</f>
        <v/>
      </c>
      <c r="V860" t="str" cm="1">
        <f t="array" aca="1" ref="V860" ca="1">IFERROR(INDIRECT("'["&amp;Index!$A$1&amp;"]lookup'!R"&amp;ROW(V860)&amp;"C"&amp;COLUMN(V860),FALSE),NA())</f>
        <v/>
      </c>
      <c r="W860" t="str" cm="1">
        <f t="array" aca="1" ref="W860" ca="1">IFERROR(INDIRECT("'["&amp;Index!$A$1&amp;"]lookup'!R"&amp;ROW(W860)&amp;"C"&amp;COLUMN(W860),FALSE),NA())</f>
        <v/>
      </c>
      <c r="X860" t="str" cm="1">
        <f t="array" aca="1" ref="X860" ca="1">IFERROR(INDIRECT("'["&amp;Index!$A$1&amp;"]lookup'!R"&amp;ROW(X860)&amp;"C"&amp;COLUMN(X860),FALSE),NA())</f>
        <v/>
      </c>
      <c r="Y860" t="str" cm="1">
        <f t="array" aca="1" ref="Y860" ca="1">IFERROR(INDIRECT("'["&amp;Index!$A$1&amp;"]lookup'!R"&amp;ROW(Y860)&amp;"C"&amp;COLUMN(Y860),FALSE),NA())</f>
        <v/>
      </c>
      <c r="Z860" t="str" cm="1">
        <f t="array" aca="1" ref="Z860" ca="1">IFERROR(INDIRECT("'["&amp;Index!$A$1&amp;"]lookup'!R"&amp;ROW(Z860)&amp;"C"&amp;COLUMN(Z860),FALSE),NA())</f>
        <v/>
      </c>
      <c r="AA860" t="str" cm="1">
        <f t="array" aca="1" ref="AA860" ca="1">IFERROR(INDIRECT("'["&amp;Index!$A$1&amp;"]lookup'!R"&amp;ROW(AA860)&amp;"C"&amp;COLUMN(AA860),FALSE),NA())</f>
        <v/>
      </c>
      <c r="AB860" t="str" cm="1">
        <f t="array" aca="1" ref="AB860" ca="1">IFERROR(INDIRECT("'["&amp;Index!$A$1&amp;"]lookup'!R"&amp;ROW(AB860)&amp;"C"&amp;COLUMN(AB860),FALSE),NA())</f>
        <v/>
      </c>
      <c r="AC860" t="str" cm="1">
        <f t="array" aca="1" ref="AC860" ca="1">IFERROR(INDIRECT("'["&amp;Index!$A$1&amp;"]lookup'!R"&amp;ROW(AC860)&amp;"C"&amp;COLUMN(AC860),FALSE),NA())</f>
        <v/>
      </c>
      <c r="AD860" t="str" cm="1">
        <f t="array" aca="1" ref="AD860" ca="1">IFERROR(INDIRECT("'["&amp;Index!$A$1&amp;"]lookup'!R"&amp;ROW(AD860)&amp;"C"&amp;COLUMN(AD860),FALSE),NA())</f>
        <v/>
      </c>
      <c r="AE860" t="str" cm="1">
        <f t="array" aca="1" ref="AE860" ca="1">IFERROR(INDIRECT("'["&amp;Index!$A$1&amp;"]lookup'!R"&amp;ROW(AE860)&amp;"C"&amp;COLUMN(AE860),FALSE),NA())</f>
        <v/>
      </c>
      <c r="AF860" t="str">
        <f>Index!$A$1</f>
        <v>00_Control Ranges sigma ROTROL N Charge_Lyo_22820035_Dil_22867034_TOTAL_2019-03-01.xlsx</v>
      </c>
      <c r="AG860" t="str" cm="1">
        <f t="array" aca="1" ref="AG860" ca="1">IFERROR(INDIRECT("'["&amp;Index!$A$1&amp;"]Locations and batches'!R"&amp;2&amp;"C"&amp;7,FALSE),NA())</f>
        <v>ROTROL N</v>
      </c>
      <c r="AH860" cm="1">
        <f t="array" aca="1" ref="AH860" ca="1">IFERROR(INDIRECT("'["&amp;Index!$A$1&amp;"]Locations and batches'!$B$6",TRUE),NA())</f>
        <v>22757019</v>
      </c>
      <c r="AI860" t="str" cm="1">
        <f t="array" aca="1" ref="AI860" ca="1">IFERROR(INDIRECT("'["&amp;Index!$A$1&amp;"]Locations and batches'!R"&amp;2&amp;"C"&amp;11,FALSE),NA())</f>
        <v>NL22820035</v>
      </c>
      <c r="AJ860" t="str" cm="1">
        <f t="array" aca="1" ref="AJ860" ca="1">IFERROR(INDIRECT("'["&amp;Index!$A$1&amp;"]Locations and batches'!R"&amp;3&amp;"C"&amp;11,FALSE),NA())</f>
        <v>Di22867034</v>
      </c>
      <c r="AK860" t="str">
        <f t="shared" ca="1" si="28"/>
        <v/>
      </c>
      <c r="AL860" t="e" cm="1">
        <f t="array" aca="1" ref="AL860" ca="1">OFFSET(INDIRECT("'["&amp;Index!$A$1&amp;"]Locations and batches'!$U$5",TRUE),MATCH(AK860,INDIRECT("'["&amp;Index!$A$1&amp;"]Locations and batches'!$U$5:$U$30",TRUE),0),-2)</f>
        <v>#N/A</v>
      </c>
      <c r="AM860" t="e">
        <f ca="1">VLOOKUP(AK860,INDIRECT("'["&amp;Index!$A$1&amp;"]Locations and batches'!$U$6:$V$30",TRUE),2,FALSE)</f>
        <v>#N/A</v>
      </c>
      <c r="AN860" t="str">
        <f t="shared" ca="1" si="29"/>
        <v/>
      </c>
    </row>
    <row r="861" spans="1:40" x14ac:dyDescent="0.25">
      <c r="A861" cm="1">
        <f t="array" aca="1" ref="A861" ca="1">IFERROR(INDIRECT("'["&amp;Index!$A$1&amp;"]lookup'!R"&amp;ROW(A861)&amp;"C"&amp;COLUMN(A861),FALSE),NA())</f>
        <v>861</v>
      </c>
      <c r="B861" t="str" cm="1">
        <f t="array" aca="1" ref="B861" ca="1">IFERROR(INDIRECT("'["&amp;Index!$A$1&amp;"]lookup'!R"&amp;ROW(B861)&amp;"C"&amp;COLUMN(B861),FALSE),NA())</f>
        <v>////</v>
      </c>
      <c r="C861" t="str" cm="1">
        <f t="array" aca="1" ref="C861" ca="1">IFERROR(INDIRECT("'["&amp;Index!$A$1&amp;"]lookup'!R"&amp;ROW(C861)&amp;"C"&amp;COLUMN(C861),FALSE),NA())</f>
        <v/>
      </c>
      <c r="D861" t="str" cm="1">
        <f t="array" aca="1" ref="D861" ca="1">IFERROR(INDIRECT("'["&amp;Index!$A$1&amp;"]lookup'!R"&amp;ROW(D861)&amp;"C"&amp;COLUMN(D861),FALSE),NA())</f>
        <v/>
      </c>
      <c r="E861" t="str" cm="1">
        <f t="array" aca="1" ref="E861" ca="1">IFERROR(INDIRECT("'["&amp;Index!$A$1&amp;"]lookup'!R"&amp;ROW(E861)&amp;"C"&amp;COLUMN(E861),FALSE),NA())</f>
        <v/>
      </c>
      <c r="F861" t="str" cm="1">
        <f t="array" aca="1" ref="F861" ca="1">IFERROR(INDIRECT("'["&amp;Index!$A$1&amp;"]lookup'!R"&amp;ROW(F861)&amp;"C"&amp;COLUMN(F861),FALSE),NA())</f>
        <v/>
      </c>
      <c r="G861" t="str" cm="1">
        <f t="array" aca="1" ref="G861" ca="1">IFERROR(INDIRECT("'["&amp;Index!$A$1&amp;"]lookup'!R"&amp;ROW(G861)&amp;"C"&amp;COLUMN(G861),FALSE),NA())</f>
        <v/>
      </c>
      <c r="H861" t="str" cm="1">
        <f t="array" aca="1" ref="H861" ca="1">IFERROR(INDIRECT("'["&amp;Index!$A$1&amp;"]lookup'!R"&amp;ROW(H861)&amp;"C"&amp;COLUMN(H861),FALSE),NA())</f>
        <v/>
      </c>
      <c r="I861" t="str" cm="1">
        <f t="array" aca="1" ref="I861" ca="1">IFERROR(INDIRECT("'["&amp;Index!$A$1&amp;"]lookup'!R"&amp;ROW(I861)&amp;"C"&amp;COLUMN(I861),FALSE),NA())</f>
        <v/>
      </c>
      <c r="J861" t="str" cm="1">
        <f t="array" aca="1" ref="J861" ca="1">IFERROR(INDIRECT("'["&amp;Index!$A$1&amp;"]lookup'!R"&amp;ROW(J861)&amp;"C"&amp;COLUMN(J861),FALSE),NA())</f>
        <v/>
      </c>
      <c r="K861" t="str" cm="1">
        <f t="array" aca="1" ref="K861" ca="1">IFERROR(INDIRECT("'["&amp;Index!$A$1&amp;"]lookup'!R"&amp;ROW(K861)&amp;"C"&amp;COLUMN(K861),FALSE),NA())</f>
        <v/>
      </c>
      <c r="L861" t="str" cm="1">
        <f t="array" aca="1" ref="L861" ca="1">IFERROR(INDIRECT("'["&amp;Index!$A$1&amp;"]lookup'!R"&amp;ROW(L861)&amp;"C"&amp;COLUMN(L861),FALSE),NA())</f>
        <v/>
      </c>
      <c r="M861" t="str" cm="1">
        <f t="array" aca="1" ref="M861" ca="1">IFERROR(INDIRECT("'["&amp;Index!$A$1&amp;"]lookup'!R"&amp;ROW(M861)&amp;"C"&amp;COLUMN(M861),FALSE),NA())</f>
        <v/>
      </c>
      <c r="N861" t="str" cm="1">
        <f t="array" aca="1" ref="N861" ca="1">IFERROR(INDIRECT("'["&amp;Index!$A$1&amp;"]lookup'!R"&amp;ROW(N861)&amp;"C"&amp;COLUMN(N861),FALSE),NA())</f>
        <v/>
      </c>
      <c r="O861" t="str" cm="1">
        <f t="array" aca="1" ref="O861" ca="1">IFERROR(INDIRECT("'["&amp;Index!$A$1&amp;"]lookup'!R"&amp;ROW(O861)&amp;"C"&amp;COLUMN(O861),FALSE),NA())</f>
        <v/>
      </c>
      <c r="P861" t="str" cm="1">
        <f t="array" aca="1" ref="P861" ca="1">IFERROR(INDIRECT("'["&amp;Index!$A$1&amp;"]lookup'!R"&amp;ROW(P861)&amp;"C"&amp;COLUMN(P861),FALSE),NA())</f>
        <v/>
      </c>
      <c r="Q861" t="str" cm="1">
        <f t="array" aca="1" ref="Q861" ca="1">IFERROR(INDIRECT("'["&amp;Index!$A$1&amp;"]lookup'!R"&amp;ROW(Q861)&amp;"C"&amp;COLUMN(Q861),FALSE),NA())</f>
        <v/>
      </c>
      <c r="R861" t="str" cm="1">
        <f t="array" aca="1" ref="R861" ca="1">IFERROR(INDIRECT("'["&amp;Index!$A$1&amp;"]lookup'!R"&amp;ROW(R861)&amp;"C"&amp;COLUMN(R861),FALSE),NA())</f>
        <v/>
      </c>
      <c r="S861" t="str" cm="1">
        <f t="array" aca="1" ref="S861" ca="1">IFERROR(INDIRECT("'["&amp;Index!$A$1&amp;"]lookup'!R"&amp;ROW(S861)&amp;"C"&amp;COLUMN(S861),FALSE),NA())</f>
        <v/>
      </c>
      <c r="T861" t="str" cm="1">
        <f t="array" aca="1" ref="T861" ca="1">IFERROR(INDIRECT("'["&amp;Index!$A$1&amp;"]lookup'!R"&amp;ROW(T861)&amp;"C"&amp;COLUMN(T861),FALSE),NA())</f>
        <v/>
      </c>
      <c r="U861" t="str" cm="1">
        <f t="array" aca="1" ref="U861" ca="1">IFERROR(INDIRECT("'["&amp;Index!$A$1&amp;"]lookup'!R"&amp;ROW(U861)&amp;"C"&amp;COLUMN(U861),FALSE),NA())</f>
        <v/>
      </c>
      <c r="V861" t="str" cm="1">
        <f t="array" aca="1" ref="V861" ca="1">IFERROR(INDIRECT("'["&amp;Index!$A$1&amp;"]lookup'!R"&amp;ROW(V861)&amp;"C"&amp;COLUMN(V861),FALSE),NA())</f>
        <v/>
      </c>
      <c r="W861" t="str" cm="1">
        <f t="array" aca="1" ref="W861" ca="1">IFERROR(INDIRECT("'["&amp;Index!$A$1&amp;"]lookup'!R"&amp;ROW(W861)&amp;"C"&amp;COLUMN(W861),FALSE),NA())</f>
        <v/>
      </c>
      <c r="X861" t="str" cm="1">
        <f t="array" aca="1" ref="X861" ca="1">IFERROR(INDIRECT("'["&amp;Index!$A$1&amp;"]lookup'!R"&amp;ROW(X861)&amp;"C"&amp;COLUMN(X861),FALSE),NA())</f>
        <v/>
      </c>
      <c r="Y861" t="str" cm="1">
        <f t="array" aca="1" ref="Y861" ca="1">IFERROR(INDIRECT("'["&amp;Index!$A$1&amp;"]lookup'!R"&amp;ROW(Y861)&amp;"C"&amp;COLUMN(Y861),FALSE),NA())</f>
        <v/>
      </c>
      <c r="Z861" t="str" cm="1">
        <f t="array" aca="1" ref="Z861" ca="1">IFERROR(INDIRECT("'["&amp;Index!$A$1&amp;"]lookup'!R"&amp;ROW(Z861)&amp;"C"&amp;COLUMN(Z861),FALSE),NA())</f>
        <v/>
      </c>
      <c r="AA861" t="str" cm="1">
        <f t="array" aca="1" ref="AA861" ca="1">IFERROR(INDIRECT("'["&amp;Index!$A$1&amp;"]lookup'!R"&amp;ROW(AA861)&amp;"C"&amp;COLUMN(AA861),FALSE),NA())</f>
        <v/>
      </c>
      <c r="AB861" t="str" cm="1">
        <f t="array" aca="1" ref="AB861" ca="1">IFERROR(INDIRECT("'["&amp;Index!$A$1&amp;"]lookup'!R"&amp;ROW(AB861)&amp;"C"&amp;COLUMN(AB861),FALSE),NA())</f>
        <v/>
      </c>
      <c r="AC861" t="str" cm="1">
        <f t="array" aca="1" ref="AC861" ca="1">IFERROR(INDIRECT("'["&amp;Index!$A$1&amp;"]lookup'!R"&amp;ROW(AC861)&amp;"C"&amp;COLUMN(AC861),FALSE),NA())</f>
        <v/>
      </c>
      <c r="AD861" t="str" cm="1">
        <f t="array" aca="1" ref="AD861" ca="1">IFERROR(INDIRECT("'["&amp;Index!$A$1&amp;"]lookup'!R"&amp;ROW(AD861)&amp;"C"&amp;COLUMN(AD861),FALSE),NA())</f>
        <v/>
      </c>
      <c r="AE861" t="str" cm="1">
        <f t="array" aca="1" ref="AE861" ca="1">IFERROR(INDIRECT("'["&amp;Index!$A$1&amp;"]lookup'!R"&amp;ROW(AE861)&amp;"C"&amp;COLUMN(AE861),FALSE),NA())</f>
        <v/>
      </c>
      <c r="AF861" t="str">
        <f>Index!$A$1</f>
        <v>00_Control Ranges sigma ROTROL N Charge_Lyo_22820035_Dil_22867034_TOTAL_2019-03-01.xlsx</v>
      </c>
      <c r="AG861" t="str" cm="1">
        <f t="array" aca="1" ref="AG861" ca="1">IFERROR(INDIRECT("'["&amp;Index!$A$1&amp;"]Locations and batches'!R"&amp;2&amp;"C"&amp;7,FALSE),NA())</f>
        <v>ROTROL N</v>
      </c>
      <c r="AH861" cm="1">
        <f t="array" aca="1" ref="AH861" ca="1">IFERROR(INDIRECT("'["&amp;Index!$A$1&amp;"]Locations and batches'!$B$6",TRUE),NA())</f>
        <v>22757019</v>
      </c>
      <c r="AI861" t="str" cm="1">
        <f t="array" aca="1" ref="AI861" ca="1">IFERROR(INDIRECT("'["&amp;Index!$A$1&amp;"]Locations and batches'!R"&amp;2&amp;"C"&amp;11,FALSE),NA())</f>
        <v>NL22820035</v>
      </c>
      <c r="AJ861" t="str" cm="1">
        <f t="array" aca="1" ref="AJ861" ca="1">IFERROR(INDIRECT("'["&amp;Index!$A$1&amp;"]Locations and batches'!R"&amp;3&amp;"C"&amp;11,FALSE),NA())</f>
        <v>Di22867034</v>
      </c>
      <c r="AK861" t="str">
        <f t="shared" ca="1" si="28"/>
        <v/>
      </c>
      <c r="AL861" t="e" cm="1">
        <f t="array" aca="1" ref="AL861" ca="1">OFFSET(INDIRECT("'["&amp;Index!$A$1&amp;"]Locations and batches'!$U$5",TRUE),MATCH(AK861,INDIRECT("'["&amp;Index!$A$1&amp;"]Locations and batches'!$U$5:$U$30",TRUE),0),-2)</f>
        <v>#N/A</v>
      </c>
      <c r="AM861" t="e">
        <f ca="1">VLOOKUP(AK861,INDIRECT("'["&amp;Index!$A$1&amp;"]Locations and batches'!$U$6:$V$30",TRUE),2,FALSE)</f>
        <v>#N/A</v>
      </c>
      <c r="AN861" t="str">
        <f t="shared" ca="1" si="29"/>
        <v/>
      </c>
    </row>
    <row r="862" spans="1:40" x14ac:dyDescent="0.25">
      <c r="A862" cm="1">
        <f t="array" aca="1" ref="A862" ca="1">IFERROR(INDIRECT("'["&amp;Index!$A$1&amp;"]lookup'!R"&amp;ROW(A862)&amp;"C"&amp;COLUMN(A862),FALSE),NA())</f>
        <v>862</v>
      </c>
      <c r="B862" t="str" cm="1">
        <f t="array" aca="1" ref="B862" ca="1">IFERROR(INDIRECT("'["&amp;Index!$A$1&amp;"]lookup'!R"&amp;ROW(B862)&amp;"C"&amp;COLUMN(B862),FALSE),NA())</f>
        <v>////</v>
      </c>
      <c r="C862" t="str" cm="1">
        <f t="array" aca="1" ref="C862" ca="1">IFERROR(INDIRECT("'["&amp;Index!$A$1&amp;"]lookup'!R"&amp;ROW(C862)&amp;"C"&amp;COLUMN(C862),FALSE),NA())</f>
        <v/>
      </c>
      <c r="D862" t="str" cm="1">
        <f t="array" aca="1" ref="D862" ca="1">IFERROR(INDIRECT("'["&amp;Index!$A$1&amp;"]lookup'!R"&amp;ROW(D862)&amp;"C"&amp;COLUMN(D862),FALSE),NA())</f>
        <v/>
      </c>
      <c r="E862" t="str" cm="1">
        <f t="array" aca="1" ref="E862" ca="1">IFERROR(INDIRECT("'["&amp;Index!$A$1&amp;"]lookup'!R"&amp;ROW(E862)&amp;"C"&amp;COLUMN(E862),FALSE),NA())</f>
        <v/>
      </c>
      <c r="F862" t="str" cm="1">
        <f t="array" aca="1" ref="F862" ca="1">IFERROR(INDIRECT("'["&amp;Index!$A$1&amp;"]lookup'!R"&amp;ROW(F862)&amp;"C"&amp;COLUMN(F862),FALSE),NA())</f>
        <v/>
      </c>
      <c r="G862" t="str" cm="1">
        <f t="array" aca="1" ref="G862" ca="1">IFERROR(INDIRECT("'["&amp;Index!$A$1&amp;"]lookup'!R"&amp;ROW(G862)&amp;"C"&amp;COLUMN(G862),FALSE),NA())</f>
        <v/>
      </c>
      <c r="H862" t="str" cm="1">
        <f t="array" aca="1" ref="H862" ca="1">IFERROR(INDIRECT("'["&amp;Index!$A$1&amp;"]lookup'!R"&amp;ROW(H862)&amp;"C"&amp;COLUMN(H862),FALSE),NA())</f>
        <v/>
      </c>
      <c r="I862" t="str" cm="1">
        <f t="array" aca="1" ref="I862" ca="1">IFERROR(INDIRECT("'["&amp;Index!$A$1&amp;"]lookup'!R"&amp;ROW(I862)&amp;"C"&amp;COLUMN(I862),FALSE),NA())</f>
        <v/>
      </c>
      <c r="J862" t="str" cm="1">
        <f t="array" aca="1" ref="J862" ca="1">IFERROR(INDIRECT("'["&amp;Index!$A$1&amp;"]lookup'!R"&amp;ROW(J862)&amp;"C"&amp;COLUMN(J862),FALSE),NA())</f>
        <v/>
      </c>
      <c r="K862" t="str" cm="1">
        <f t="array" aca="1" ref="K862" ca="1">IFERROR(INDIRECT("'["&amp;Index!$A$1&amp;"]lookup'!R"&amp;ROW(K862)&amp;"C"&amp;COLUMN(K862),FALSE),NA())</f>
        <v/>
      </c>
      <c r="L862" t="str" cm="1">
        <f t="array" aca="1" ref="L862" ca="1">IFERROR(INDIRECT("'["&amp;Index!$A$1&amp;"]lookup'!R"&amp;ROW(L862)&amp;"C"&amp;COLUMN(L862),FALSE),NA())</f>
        <v/>
      </c>
      <c r="M862" t="str" cm="1">
        <f t="array" aca="1" ref="M862" ca="1">IFERROR(INDIRECT("'["&amp;Index!$A$1&amp;"]lookup'!R"&amp;ROW(M862)&amp;"C"&amp;COLUMN(M862),FALSE),NA())</f>
        <v/>
      </c>
      <c r="N862" t="str" cm="1">
        <f t="array" aca="1" ref="N862" ca="1">IFERROR(INDIRECT("'["&amp;Index!$A$1&amp;"]lookup'!R"&amp;ROW(N862)&amp;"C"&amp;COLUMN(N862),FALSE),NA())</f>
        <v/>
      </c>
      <c r="O862" t="str" cm="1">
        <f t="array" aca="1" ref="O862" ca="1">IFERROR(INDIRECT("'["&amp;Index!$A$1&amp;"]lookup'!R"&amp;ROW(O862)&amp;"C"&amp;COLUMN(O862),FALSE),NA())</f>
        <v/>
      </c>
      <c r="P862" t="str" cm="1">
        <f t="array" aca="1" ref="P862" ca="1">IFERROR(INDIRECT("'["&amp;Index!$A$1&amp;"]lookup'!R"&amp;ROW(P862)&amp;"C"&amp;COLUMN(P862),FALSE),NA())</f>
        <v/>
      </c>
      <c r="Q862" t="str" cm="1">
        <f t="array" aca="1" ref="Q862" ca="1">IFERROR(INDIRECT("'["&amp;Index!$A$1&amp;"]lookup'!R"&amp;ROW(Q862)&amp;"C"&amp;COLUMN(Q862),FALSE),NA())</f>
        <v/>
      </c>
      <c r="R862" t="str" cm="1">
        <f t="array" aca="1" ref="R862" ca="1">IFERROR(INDIRECT("'["&amp;Index!$A$1&amp;"]lookup'!R"&amp;ROW(R862)&amp;"C"&amp;COLUMN(R862),FALSE),NA())</f>
        <v/>
      </c>
      <c r="S862" t="str" cm="1">
        <f t="array" aca="1" ref="S862" ca="1">IFERROR(INDIRECT("'["&amp;Index!$A$1&amp;"]lookup'!R"&amp;ROW(S862)&amp;"C"&amp;COLUMN(S862),FALSE),NA())</f>
        <v/>
      </c>
      <c r="T862" t="str" cm="1">
        <f t="array" aca="1" ref="T862" ca="1">IFERROR(INDIRECT("'["&amp;Index!$A$1&amp;"]lookup'!R"&amp;ROW(T862)&amp;"C"&amp;COLUMN(T862),FALSE),NA())</f>
        <v/>
      </c>
      <c r="U862" t="str" cm="1">
        <f t="array" aca="1" ref="U862" ca="1">IFERROR(INDIRECT("'["&amp;Index!$A$1&amp;"]lookup'!R"&amp;ROW(U862)&amp;"C"&amp;COLUMN(U862),FALSE),NA())</f>
        <v/>
      </c>
      <c r="V862" t="str" cm="1">
        <f t="array" aca="1" ref="V862" ca="1">IFERROR(INDIRECT("'["&amp;Index!$A$1&amp;"]lookup'!R"&amp;ROW(V862)&amp;"C"&amp;COLUMN(V862),FALSE),NA())</f>
        <v/>
      </c>
      <c r="W862" t="str" cm="1">
        <f t="array" aca="1" ref="W862" ca="1">IFERROR(INDIRECT("'["&amp;Index!$A$1&amp;"]lookup'!R"&amp;ROW(W862)&amp;"C"&amp;COLUMN(W862),FALSE),NA())</f>
        <v/>
      </c>
      <c r="X862" t="str" cm="1">
        <f t="array" aca="1" ref="X862" ca="1">IFERROR(INDIRECT("'["&amp;Index!$A$1&amp;"]lookup'!R"&amp;ROW(X862)&amp;"C"&amp;COLUMN(X862),FALSE),NA())</f>
        <v/>
      </c>
      <c r="Y862" t="str" cm="1">
        <f t="array" aca="1" ref="Y862" ca="1">IFERROR(INDIRECT("'["&amp;Index!$A$1&amp;"]lookup'!R"&amp;ROW(Y862)&amp;"C"&amp;COLUMN(Y862),FALSE),NA())</f>
        <v/>
      </c>
      <c r="Z862" t="str" cm="1">
        <f t="array" aca="1" ref="Z862" ca="1">IFERROR(INDIRECT("'["&amp;Index!$A$1&amp;"]lookup'!R"&amp;ROW(Z862)&amp;"C"&amp;COLUMN(Z862),FALSE),NA())</f>
        <v/>
      </c>
      <c r="AA862" t="str" cm="1">
        <f t="array" aca="1" ref="AA862" ca="1">IFERROR(INDIRECT("'["&amp;Index!$A$1&amp;"]lookup'!R"&amp;ROW(AA862)&amp;"C"&amp;COLUMN(AA862),FALSE),NA())</f>
        <v/>
      </c>
      <c r="AB862" t="str" cm="1">
        <f t="array" aca="1" ref="AB862" ca="1">IFERROR(INDIRECT("'["&amp;Index!$A$1&amp;"]lookup'!R"&amp;ROW(AB862)&amp;"C"&amp;COLUMN(AB862),FALSE),NA())</f>
        <v/>
      </c>
      <c r="AC862" t="str" cm="1">
        <f t="array" aca="1" ref="AC862" ca="1">IFERROR(INDIRECT("'["&amp;Index!$A$1&amp;"]lookup'!R"&amp;ROW(AC862)&amp;"C"&amp;COLUMN(AC862),FALSE),NA())</f>
        <v/>
      </c>
      <c r="AD862" t="str" cm="1">
        <f t="array" aca="1" ref="AD862" ca="1">IFERROR(INDIRECT("'["&amp;Index!$A$1&amp;"]lookup'!R"&amp;ROW(AD862)&amp;"C"&amp;COLUMN(AD862),FALSE),NA())</f>
        <v/>
      </c>
      <c r="AE862" t="str" cm="1">
        <f t="array" aca="1" ref="AE862" ca="1">IFERROR(INDIRECT("'["&amp;Index!$A$1&amp;"]lookup'!R"&amp;ROW(AE862)&amp;"C"&amp;COLUMN(AE862),FALSE),NA())</f>
        <v/>
      </c>
      <c r="AF862" t="str">
        <f>Index!$A$1</f>
        <v>00_Control Ranges sigma ROTROL N Charge_Lyo_22820035_Dil_22867034_TOTAL_2019-03-01.xlsx</v>
      </c>
      <c r="AG862" t="str" cm="1">
        <f t="array" aca="1" ref="AG862" ca="1">IFERROR(INDIRECT("'["&amp;Index!$A$1&amp;"]Locations and batches'!R"&amp;2&amp;"C"&amp;7,FALSE),NA())</f>
        <v>ROTROL N</v>
      </c>
      <c r="AH862" cm="1">
        <f t="array" aca="1" ref="AH862" ca="1">IFERROR(INDIRECT("'["&amp;Index!$A$1&amp;"]Locations and batches'!$B$6",TRUE),NA())</f>
        <v>22757019</v>
      </c>
      <c r="AI862" t="str" cm="1">
        <f t="array" aca="1" ref="AI862" ca="1">IFERROR(INDIRECT("'["&amp;Index!$A$1&amp;"]Locations and batches'!R"&amp;2&amp;"C"&amp;11,FALSE),NA())</f>
        <v>NL22820035</v>
      </c>
      <c r="AJ862" t="str" cm="1">
        <f t="array" aca="1" ref="AJ862" ca="1">IFERROR(INDIRECT("'["&amp;Index!$A$1&amp;"]Locations and batches'!R"&amp;3&amp;"C"&amp;11,FALSE),NA())</f>
        <v>Di22867034</v>
      </c>
      <c r="AK862" t="str">
        <f t="shared" ca="1" si="28"/>
        <v/>
      </c>
      <c r="AL862" t="e" cm="1">
        <f t="array" aca="1" ref="AL862" ca="1">OFFSET(INDIRECT("'["&amp;Index!$A$1&amp;"]Locations and batches'!$U$5",TRUE),MATCH(AK862,INDIRECT("'["&amp;Index!$A$1&amp;"]Locations and batches'!$U$5:$U$30",TRUE),0),-2)</f>
        <v>#N/A</v>
      </c>
      <c r="AM862" t="e">
        <f ca="1">VLOOKUP(AK862,INDIRECT("'["&amp;Index!$A$1&amp;"]Locations and batches'!$U$6:$V$30",TRUE),2,FALSE)</f>
        <v>#N/A</v>
      </c>
      <c r="AN862" t="str">
        <f t="shared" ca="1" si="29"/>
        <v/>
      </c>
    </row>
    <row r="863" spans="1:40" x14ac:dyDescent="0.25">
      <c r="A863" cm="1">
        <f t="array" aca="1" ref="A863" ca="1">IFERROR(INDIRECT("'["&amp;Index!$A$1&amp;"]lookup'!R"&amp;ROW(A863)&amp;"C"&amp;COLUMN(A863),FALSE),NA())</f>
        <v>863</v>
      </c>
      <c r="B863" t="str" cm="1">
        <f t="array" aca="1" ref="B863" ca="1">IFERROR(INDIRECT("'["&amp;Index!$A$1&amp;"]lookup'!R"&amp;ROW(B863)&amp;"C"&amp;COLUMN(B863),FALSE),NA())</f>
        <v>////</v>
      </c>
      <c r="C863" t="str" cm="1">
        <f t="array" aca="1" ref="C863" ca="1">IFERROR(INDIRECT("'["&amp;Index!$A$1&amp;"]lookup'!R"&amp;ROW(C863)&amp;"C"&amp;COLUMN(C863),FALSE),NA())</f>
        <v/>
      </c>
      <c r="D863" t="str" cm="1">
        <f t="array" aca="1" ref="D863" ca="1">IFERROR(INDIRECT("'["&amp;Index!$A$1&amp;"]lookup'!R"&amp;ROW(D863)&amp;"C"&amp;COLUMN(D863),FALSE),NA())</f>
        <v/>
      </c>
      <c r="E863" t="str" cm="1">
        <f t="array" aca="1" ref="E863" ca="1">IFERROR(INDIRECT("'["&amp;Index!$A$1&amp;"]lookup'!R"&amp;ROW(E863)&amp;"C"&amp;COLUMN(E863),FALSE),NA())</f>
        <v/>
      </c>
      <c r="F863" t="str" cm="1">
        <f t="array" aca="1" ref="F863" ca="1">IFERROR(INDIRECT("'["&amp;Index!$A$1&amp;"]lookup'!R"&amp;ROW(F863)&amp;"C"&amp;COLUMN(F863),FALSE),NA())</f>
        <v/>
      </c>
      <c r="G863" t="str" cm="1">
        <f t="array" aca="1" ref="G863" ca="1">IFERROR(INDIRECT("'["&amp;Index!$A$1&amp;"]lookup'!R"&amp;ROW(G863)&amp;"C"&amp;COLUMN(G863),FALSE),NA())</f>
        <v/>
      </c>
      <c r="H863" t="str" cm="1">
        <f t="array" aca="1" ref="H863" ca="1">IFERROR(INDIRECT("'["&amp;Index!$A$1&amp;"]lookup'!R"&amp;ROW(H863)&amp;"C"&amp;COLUMN(H863),FALSE),NA())</f>
        <v/>
      </c>
      <c r="I863" t="str" cm="1">
        <f t="array" aca="1" ref="I863" ca="1">IFERROR(INDIRECT("'["&amp;Index!$A$1&amp;"]lookup'!R"&amp;ROW(I863)&amp;"C"&amp;COLUMN(I863),FALSE),NA())</f>
        <v/>
      </c>
      <c r="J863" t="str" cm="1">
        <f t="array" aca="1" ref="J863" ca="1">IFERROR(INDIRECT("'["&amp;Index!$A$1&amp;"]lookup'!R"&amp;ROW(J863)&amp;"C"&amp;COLUMN(J863),FALSE),NA())</f>
        <v/>
      </c>
      <c r="K863" t="str" cm="1">
        <f t="array" aca="1" ref="K863" ca="1">IFERROR(INDIRECT("'["&amp;Index!$A$1&amp;"]lookup'!R"&amp;ROW(K863)&amp;"C"&amp;COLUMN(K863),FALSE),NA())</f>
        <v/>
      </c>
      <c r="L863" t="str" cm="1">
        <f t="array" aca="1" ref="L863" ca="1">IFERROR(INDIRECT("'["&amp;Index!$A$1&amp;"]lookup'!R"&amp;ROW(L863)&amp;"C"&amp;COLUMN(L863),FALSE),NA())</f>
        <v/>
      </c>
      <c r="M863" t="str" cm="1">
        <f t="array" aca="1" ref="M863" ca="1">IFERROR(INDIRECT("'["&amp;Index!$A$1&amp;"]lookup'!R"&amp;ROW(M863)&amp;"C"&amp;COLUMN(M863),FALSE),NA())</f>
        <v/>
      </c>
      <c r="N863" t="str" cm="1">
        <f t="array" aca="1" ref="N863" ca="1">IFERROR(INDIRECT("'["&amp;Index!$A$1&amp;"]lookup'!R"&amp;ROW(N863)&amp;"C"&amp;COLUMN(N863),FALSE),NA())</f>
        <v/>
      </c>
      <c r="O863" t="str" cm="1">
        <f t="array" aca="1" ref="O863" ca="1">IFERROR(INDIRECT("'["&amp;Index!$A$1&amp;"]lookup'!R"&amp;ROW(O863)&amp;"C"&amp;COLUMN(O863),FALSE),NA())</f>
        <v/>
      </c>
      <c r="P863" t="str" cm="1">
        <f t="array" aca="1" ref="P863" ca="1">IFERROR(INDIRECT("'["&amp;Index!$A$1&amp;"]lookup'!R"&amp;ROW(P863)&amp;"C"&amp;COLUMN(P863),FALSE),NA())</f>
        <v/>
      </c>
      <c r="Q863" t="str" cm="1">
        <f t="array" aca="1" ref="Q863" ca="1">IFERROR(INDIRECT("'["&amp;Index!$A$1&amp;"]lookup'!R"&amp;ROW(Q863)&amp;"C"&amp;COLUMN(Q863),FALSE),NA())</f>
        <v/>
      </c>
      <c r="R863" t="str" cm="1">
        <f t="array" aca="1" ref="R863" ca="1">IFERROR(INDIRECT("'["&amp;Index!$A$1&amp;"]lookup'!R"&amp;ROW(R863)&amp;"C"&amp;COLUMN(R863),FALSE),NA())</f>
        <v/>
      </c>
      <c r="S863" t="str" cm="1">
        <f t="array" aca="1" ref="S863" ca="1">IFERROR(INDIRECT("'["&amp;Index!$A$1&amp;"]lookup'!R"&amp;ROW(S863)&amp;"C"&amp;COLUMN(S863),FALSE),NA())</f>
        <v/>
      </c>
      <c r="T863" t="str" cm="1">
        <f t="array" aca="1" ref="T863" ca="1">IFERROR(INDIRECT("'["&amp;Index!$A$1&amp;"]lookup'!R"&amp;ROW(T863)&amp;"C"&amp;COLUMN(T863),FALSE),NA())</f>
        <v/>
      </c>
      <c r="U863" t="str" cm="1">
        <f t="array" aca="1" ref="U863" ca="1">IFERROR(INDIRECT("'["&amp;Index!$A$1&amp;"]lookup'!R"&amp;ROW(U863)&amp;"C"&amp;COLUMN(U863),FALSE),NA())</f>
        <v/>
      </c>
      <c r="V863" t="str" cm="1">
        <f t="array" aca="1" ref="V863" ca="1">IFERROR(INDIRECT("'["&amp;Index!$A$1&amp;"]lookup'!R"&amp;ROW(V863)&amp;"C"&amp;COLUMN(V863),FALSE),NA())</f>
        <v/>
      </c>
      <c r="W863" t="str" cm="1">
        <f t="array" aca="1" ref="W863" ca="1">IFERROR(INDIRECT("'["&amp;Index!$A$1&amp;"]lookup'!R"&amp;ROW(W863)&amp;"C"&amp;COLUMN(W863),FALSE),NA())</f>
        <v/>
      </c>
      <c r="X863" t="str" cm="1">
        <f t="array" aca="1" ref="X863" ca="1">IFERROR(INDIRECT("'["&amp;Index!$A$1&amp;"]lookup'!R"&amp;ROW(X863)&amp;"C"&amp;COLUMN(X863),FALSE),NA())</f>
        <v/>
      </c>
      <c r="Y863" t="str" cm="1">
        <f t="array" aca="1" ref="Y863" ca="1">IFERROR(INDIRECT("'["&amp;Index!$A$1&amp;"]lookup'!R"&amp;ROW(Y863)&amp;"C"&amp;COLUMN(Y863),FALSE),NA())</f>
        <v/>
      </c>
      <c r="Z863" t="str" cm="1">
        <f t="array" aca="1" ref="Z863" ca="1">IFERROR(INDIRECT("'["&amp;Index!$A$1&amp;"]lookup'!R"&amp;ROW(Z863)&amp;"C"&amp;COLUMN(Z863),FALSE),NA())</f>
        <v/>
      </c>
      <c r="AA863" t="str" cm="1">
        <f t="array" aca="1" ref="AA863" ca="1">IFERROR(INDIRECT("'["&amp;Index!$A$1&amp;"]lookup'!R"&amp;ROW(AA863)&amp;"C"&amp;COLUMN(AA863),FALSE),NA())</f>
        <v/>
      </c>
      <c r="AB863" t="str" cm="1">
        <f t="array" aca="1" ref="AB863" ca="1">IFERROR(INDIRECT("'["&amp;Index!$A$1&amp;"]lookup'!R"&amp;ROW(AB863)&amp;"C"&amp;COLUMN(AB863),FALSE),NA())</f>
        <v/>
      </c>
      <c r="AC863" t="str" cm="1">
        <f t="array" aca="1" ref="AC863" ca="1">IFERROR(INDIRECT("'["&amp;Index!$A$1&amp;"]lookup'!R"&amp;ROW(AC863)&amp;"C"&amp;COLUMN(AC863),FALSE),NA())</f>
        <v/>
      </c>
      <c r="AD863" t="str" cm="1">
        <f t="array" aca="1" ref="AD863" ca="1">IFERROR(INDIRECT("'["&amp;Index!$A$1&amp;"]lookup'!R"&amp;ROW(AD863)&amp;"C"&amp;COLUMN(AD863),FALSE),NA())</f>
        <v/>
      </c>
      <c r="AE863" t="str" cm="1">
        <f t="array" aca="1" ref="AE863" ca="1">IFERROR(INDIRECT("'["&amp;Index!$A$1&amp;"]lookup'!R"&amp;ROW(AE863)&amp;"C"&amp;COLUMN(AE863),FALSE),NA())</f>
        <v/>
      </c>
      <c r="AF863" t="str">
        <f>Index!$A$1</f>
        <v>00_Control Ranges sigma ROTROL N Charge_Lyo_22820035_Dil_22867034_TOTAL_2019-03-01.xlsx</v>
      </c>
      <c r="AG863" t="str" cm="1">
        <f t="array" aca="1" ref="AG863" ca="1">IFERROR(INDIRECT("'["&amp;Index!$A$1&amp;"]Locations and batches'!R"&amp;2&amp;"C"&amp;7,FALSE),NA())</f>
        <v>ROTROL N</v>
      </c>
      <c r="AH863" cm="1">
        <f t="array" aca="1" ref="AH863" ca="1">IFERROR(INDIRECT("'["&amp;Index!$A$1&amp;"]Locations and batches'!$B$6",TRUE),NA())</f>
        <v>22757019</v>
      </c>
      <c r="AI863" t="str" cm="1">
        <f t="array" aca="1" ref="AI863" ca="1">IFERROR(INDIRECT("'["&amp;Index!$A$1&amp;"]Locations and batches'!R"&amp;2&amp;"C"&amp;11,FALSE),NA())</f>
        <v>NL22820035</v>
      </c>
      <c r="AJ863" t="str" cm="1">
        <f t="array" aca="1" ref="AJ863" ca="1">IFERROR(INDIRECT("'["&amp;Index!$A$1&amp;"]Locations and batches'!R"&amp;3&amp;"C"&amp;11,FALSE),NA())</f>
        <v>Di22867034</v>
      </c>
      <c r="AK863" t="str">
        <f t="shared" ca="1" si="28"/>
        <v/>
      </c>
      <c r="AL863" t="e" cm="1">
        <f t="array" aca="1" ref="AL863" ca="1">OFFSET(INDIRECT("'["&amp;Index!$A$1&amp;"]Locations and batches'!$U$5",TRUE),MATCH(AK863,INDIRECT("'["&amp;Index!$A$1&amp;"]Locations and batches'!$U$5:$U$30",TRUE),0),-2)</f>
        <v>#N/A</v>
      </c>
      <c r="AM863" t="e">
        <f ca="1">VLOOKUP(AK863,INDIRECT("'["&amp;Index!$A$1&amp;"]Locations and batches'!$U$6:$V$30",TRUE),2,FALSE)</f>
        <v>#N/A</v>
      </c>
      <c r="AN863" t="str">
        <f t="shared" ca="1" si="29"/>
        <v/>
      </c>
    </row>
    <row r="864" spans="1:40" x14ac:dyDescent="0.25">
      <c r="A864" cm="1">
        <f t="array" aca="1" ref="A864" ca="1">IFERROR(INDIRECT("'["&amp;Index!$A$1&amp;"]lookup'!R"&amp;ROW(A864)&amp;"C"&amp;COLUMN(A864),FALSE),NA())</f>
        <v>864</v>
      </c>
      <c r="B864" t="str" cm="1">
        <f t="array" aca="1" ref="B864" ca="1">IFERROR(INDIRECT("'["&amp;Index!$A$1&amp;"]lookup'!R"&amp;ROW(B864)&amp;"C"&amp;COLUMN(B864),FALSE),NA())</f>
        <v>////</v>
      </c>
      <c r="C864" t="str" cm="1">
        <f t="array" aca="1" ref="C864" ca="1">IFERROR(INDIRECT("'["&amp;Index!$A$1&amp;"]lookup'!R"&amp;ROW(C864)&amp;"C"&amp;COLUMN(C864),FALSE),NA())</f>
        <v/>
      </c>
      <c r="D864" t="str" cm="1">
        <f t="array" aca="1" ref="D864" ca="1">IFERROR(INDIRECT("'["&amp;Index!$A$1&amp;"]lookup'!R"&amp;ROW(D864)&amp;"C"&amp;COLUMN(D864),FALSE),NA())</f>
        <v/>
      </c>
      <c r="E864" t="str" cm="1">
        <f t="array" aca="1" ref="E864" ca="1">IFERROR(INDIRECT("'["&amp;Index!$A$1&amp;"]lookup'!R"&amp;ROW(E864)&amp;"C"&amp;COLUMN(E864),FALSE),NA())</f>
        <v/>
      </c>
      <c r="F864" t="str" cm="1">
        <f t="array" aca="1" ref="F864" ca="1">IFERROR(INDIRECT("'["&amp;Index!$A$1&amp;"]lookup'!R"&amp;ROW(F864)&amp;"C"&amp;COLUMN(F864),FALSE),NA())</f>
        <v/>
      </c>
      <c r="G864" t="str" cm="1">
        <f t="array" aca="1" ref="G864" ca="1">IFERROR(INDIRECT("'["&amp;Index!$A$1&amp;"]lookup'!R"&amp;ROW(G864)&amp;"C"&amp;COLUMN(G864),FALSE),NA())</f>
        <v/>
      </c>
      <c r="H864" t="str" cm="1">
        <f t="array" aca="1" ref="H864" ca="1">IFERROR(INDIRECT("'["&amp;Index!$A$1&amp;"]lookup'!R"&amp;ROW(H864)&amp;"C"&amp;COLUMN(H864),FALSE),NA())</f>
        <v/>
      </c>
      <c r="I864" t="str" cm="1">
        <f t="array" aca="1" ref="I864" ca="1">IFERROR(INDIRECT("'["&amp;Index!$A$1&amp;"]lookup'!R"&amp;ROW(I864)&amp;"C"&amp;COLUMN(I864),FALSE),NA())</f>
        <v/>
      </c>
      <c r="J864" t="str" cm="1">
        <f t="array" aca="1" ref="J864" ca="1">IFERROR(INDIRECT("'["&amp;Index!$A$1&amp;"]lookup'!R"&amp;ROW(J864)&amp;"C"&amp;COLUMN(J864),FALSE),NA())</f>
        <v/>
      </c>
      <c r="K864" t="str" cm="1">
        <f t="array" aca="1" ref="K864" ca="1">IFERROR(INDIRECT("'["&amp;Index!$A$1&amp;"]lookup'!R"&amp;ROW(K864)&amp;"C"&amp;COLUMN(K864),FALSE),NA())</f>
        <v/>
      </c>
      <c r="L864" t="str" cm="1">
        <f t="array" aca="1" ref="L864" ca="1">IFERROR(INDIRECT("'["&amp;Index!$A$1&amp;"]lookup'!R"&amp;ROW(L864)&amp;"C"&amp;COLUMN(L864),FALSE),NA())</f>
        <v/>
      </c>
      <c r="M864" t="str" cm="1">
        <f t="array" aca="1" ref="M864" ca="1">IFERROR(INDIRECT("'["&amp;Index!$A$1&amp;"]lookup'!R"&amp;ROW(M864)&amp;"C"&amp;COLUMN(M864),FALSE),NA())</f>
        <v/>
      </c>
      <c r="N864" t="str" cm="1">
        <f t="array" aca="1" ref="N864" ca="1">IFERROR(INDIRECT("'["&amp;Index!$A$1&amp;"]lookup'!R"&amp;ROW(N864)&amp;"C"&amp;COLUMN(N864),FALSE),NA())</f>
        <v/>
      </c>
      <c r="O864" t="str" cm="1">
        <f t="array" aca="1" ref="O864" ca="1">IFERROR(INDIRECT("'["&amp;Index!$A$1&amp;"]lookup'!R"&amp;ROW(O864)&amp;"C"&amp;COLUMN(O864),FALSE),NA())</f>
        <v/>
      </c>
      <c r="P864" t="str" cm="1">
        <f t="array" aca="1" ref="P864" ca="1">IFERROR(INDIRECT("'["&amp;Index!$A$1&amp;"]lookup'!R"&amp;ROW(P864)&amp;"C"&amp;COLUMN(P864),FALSE),NA())</f>
        <v/>
      </c>
      <c r="Q864" t="str" cm="1">
        <f t="array" aca="1" ref="Q864" ca="1">IFERROR(INDIRECT("'["&amp;Index!$A$1&amp;"]lookup'!R"&amp;ROW(Q864)&amp;"C"&amp;COLUMN(Q864),FALSE),NA())</f>
        <v/>
      </c>
      <c r="R864" t="str" cm="1">
        <f t="array" aca="1" ref="R864" ca="1">IFERROR(INDIRECT("'["&amp;Index!$A$1&amp;"]lookup'!R"&amp;ROW(R864)&amp;"C"&amp;COLUMN(R864),FALSE),NA())</f>
        <v/>
      </c>
      <c r="S864" t="str" cm="1">
        <f t="array" aca="1" ref="S864" ca="1">IFERROR(INDIRECT("'["&amp;Index!$A$1&amp;"]lookup'!R"&amp;ROW(S864)&amp;"C"&amp;COLUMN(S864),FALSE),NA())</f>
        <v/>
      </c>
      <c r="T864" t="str" cm="1">
        <f t="array" aca="1" ref="T864" ca="1">IFERROR(INDIRECT("'["&amp;Index!$A$1&amp;"]lookup'!R"&amp;ROW(T864)&amp;"C"&amp;COLUMN(T864),FALSE),NA())</f>
        <v/>
      </c>
      <c r="U864" t="str" cm="1">
        <f t="array" aca="1" ref="U864" ca="1">IFERROR(INDIRECT("'["&amp;Index!$A$1&amp;"]lookup'!R"&amp;ROW(U864)&amp;"C"&amp;COLUMN(U864),FALSE),NA())</f>
        <v/>
      </c>
      <c r="V864" t="str" cm="1">
        <f t="array" aca="1" ref="V864" ca="1">IFERROR(INDIRECT("'["&amp;Index!$A$1&amp;"]lookup'!R"&amp;ROW(V864)&amp;"C"&amp;COLUMN(V864),FALSE),NA())</f>
        <v/>
      </c>
      <c r="W864" t="str" cm="1">
        <f t="array" aca="1" ref="W864" ca="1">IFERROR(INDIRECT("'["&amp;Index!$A$1&amp;"]lookup'!R"&amp;ROW(W864)&amp;"C"&amp;COLUMN(W864),FALSE),NA())</f>
        <v/>
      </c>
      <c r="X864" t="str" cm="1">
        <f t="array" aca="1" ref="X864" ca="1">IFERROR(INDIRECT("'["&amp;Index!$A$1&amp;"]lookup'!R"&amp;ROW(X864)&amp;"C"&amp;COLUMN(X864),FALSE),NA())</f>
        <v/>
      </c>
      <c r="Y864" t="str" cm="1">
        <f t="array" aca="1" ref="Y864" ca="1">IFERROR(INDIRECT("'["&amp;Index!$A$1&amp;"]lookup'!R"&amp;ROW(Y864)&amp;"C"&amp;COLUMN(Y864),FALSE),NA())</f>
        <v/>
      </c>
      <c r="Z864" t="str" cm="1">
        <f t="array" aca="1" ref="Z864" ca="1">IFERROR(INDIRECT("'["&amp;Index!$A$1&amp;"]lookup'!R"&amp;ROW(Z864)&amp;"C"&amp;COLUMN(Z864),FALSE),NA())</f>
        <v/>
      </c>
      <c r="AA864" t="str" cm="1">
        <f t="array" aca="1" ref="AA864" ca="1">IFERROR(INDIRECT("'["&amp;Index!$A$1&amp;"]lookup'!R"&amp;ROW(AA864)&amp;"C"&amp;COLUMN(AA864),FALSE),NA())</f>
        <v/>
      </c>
      <c r="AB864" t="str" cm="1">
        <f t="array" aca="1" ref="AB864" ca="1">IFERROR(INDIRECT("'["&amp;Index!$A$1&amp;"]lookup'!R"&amp;ROW(AB864)&amp;"C"&amp;COLUMN(AB864),FALSE),NA())</f>
        <v/>
      </c>
      <c r="AC864" t="str" cm="1">
        <f t="array" aca="1" ref="AC864" ca="1">IFERROR(INDIRECT("'["&amp;Index!$A$1&amp;"]lookup'!R"&amp;ROW(AC864)&amp;"C"&amp;COLUMN(AC864),FALSE),NA())</f>
        <v/>
      </c>
      <c r="AD864" t="str" cm="1">
        <f t="array" aca="1" ref="AD864" ca="1">IFERROR(INDIRECT("'["&amp;Index!$A$1&amp;"]lookup'!R"&amp;ROW(AD864)&amp;"C"&amp;COLUMN(AD864),FALSE),NA())</f>
        <v/>
      </c>
      <c r="AE864" t="str" cm="1">
        <f t="array" aca="1" ref="AE864" ca="1">IFERROR(INDIRECT("'["&amp;Index!$A$1&amp;"]lookup'!R"&amp;ROW(AE864)&amp;"C"&amp;COLUMN(AE864),FALSE),NA())</f>
        <v/>
      </c>
      <c r="AF864" t="str">
        <f>Index!$A$1</f>
        <v>00_Control Ranges sigma ROTROL N Charge_Lyo_22820035_Dil_22867034_TOTAL_2019-03-01.xlsx</v>
      </c>
      <c r="AG864" t="str" cm="1">
        <f t="array" aca="1" ref="AG864" ca="1">IFERROR(INDIRECT("'["&amp;Index!$A$1&amp;"]Locations and batches'!R"&amp;2&amp;"C"&amp;7,FALSE),NA())</f>
        <v>ROTROL N</v>
      </c>
      <c r="AH864" cm="1">
        <f t="array" aca="1" ref="AH864" ca="1">IFERROR(INDIRECT("'["&amp;Index!$A$1&amp;"]Locations and batches'!$B$6",TRUE),NA())</f>
        <v>22757019</v>
      </c>
      <c r="AI864" t="str" cm="1">
        <f t="array" aca="1" ref="AI864" ca="1">IFERROR(INDIRECT("'["&amp;Index!$A$1&amp;"]Locations and batches'!R"&amp;2&amp;"C"&amp;11,FALSE),NA())</f>
        <v>NL22820035</v>
      </c>
      <c r="AJ864" t="str" cm="1">
        <f t="array" aca="1" ref="AJ864" ca="1">IFERROR(INDIRECT("'["&amp;Index!$A$1&amp;"]Locations and batches'!R"&amp;3&amp;"C"&amp;11,FALSE),NA())</f>
        <v>Di22867034</v>
      </c>
      <c r="AK864" t="str">
        <f t="shared" ca="1" si="28"/>
        <v/>
      </c>
      <c r="AL864" t="e" cm="1">
        <f t="array" aca="1" ref="AL864" ca="1">OFFSET(INDIRECT("'["&amp;Index!$A$1&amp;"]Locations and batches'!$U$5",TRUE),MATCH(AK864,INDIRECT("'["&amp;Index!$A$1&amp;"]Locations and batches'!$U$5:$U$30",TRUE),0),-2)</f>
        <v>#N/A</v>
      </c>
      <c r="AM864" t="e">
        <f ca="1">VLOOKUP(AK864,INDIRECT("'["&amp;Index!$A$1&amp;"]Locations and batches'!$U$6:$V$30",TRUE),2,FALSE)</f>
        <v>#N/A</v>
      </c>
      <c r="AN864" t="str">
        <f t="shared" ca="1" si="29"/>
        <v/>
      </c>
    </row>
    <row r="865" spans="1:40" x14ac:dyDescent="0.25">
      <c r="A865" cm="1">
        <f t="array" aca="1" ref="A865" ca="1">IFERROR(INDIRECT("'["&amp;Index!$A$1&amp;"]lookup'!R"&amp;ROW(A865)&amp;"C"&amp;COLUMN(A865),FALSE),NA())</f>
        <v>865</v>
      </c>
      <c r="B865" t="str" cm="1">
        <f t="array" aca="1" ref="B865" ca="1">IFERROR(INDIRECT("'["&amp;Index!$A$1&amp;"]lookup'!R"&amp;ROW(B865)&amp;"C"&amp;COLUMN(B865),FALSE),NA())</f>
        <v>////</v>
      </c>
      <c r="C865" t="str" cm="1">
        <f t="array" aca="1" ref="C865" ca="1">IFERROR(INDIRECT("'["&amp;Index!$A$1&amp;"]lookup'!R"&amp;ROW(C865)&amp;"C"&amp;COLUMN(C865),FALSE),NA())</f>
        <v/>
      </c>
      <c r="D865" t="str" cm="1">
        <f t="array" aca="1" ref="D865" ca="1">IFERROR(INDIRECT("'["&amp;Index!$A$1&amp;"]lookup'!R"&amp;ROW(D865)&amp;"C"&amp;COLUMN(D865),FALSE),NA())</f>
        <v/>
      </c>
      <c r="E865" t="str" cm="1">
        <f t="array" aca="1" ref="E865" ca="1">IFERROR(INDIRECT("'["&amp;Index!$A$1&amp;"]lookup'!R"&amp;ROW(E865)&amp;"C"&amp;COLUMN(E865),FALSE),NA())</f>
        <v/>
      </c>
      <c r="F865" t="str" cm="1">
        <f t="array" aca="1" ref="F865" ca="1">IFERROR(INDIRECT("'["&amp;Index!$A$1&amp;"]lookup'!R"&amp;ROW(F865)&amp;"C"&amp;COLUMN(F865),FALSE),NA())</f>
        <v/>
      </c>
      <c r="G865" t="str" cm="1">
        <f t="array" aca="1" ref="G865" ca="1">IFERROR(INDIRECT("'["&amp;Index!$A$1&amp;"]lookup'!R"&amp;ROW(G865)&amp;"C"&amp;COLUMN(G865),FALSE),NA())</f>
        <v/>
      </c>
      <c r="H865" t="str" cm="1">
        <f t="array" aca="1" ref="H865" ca="1">IFERROR(INDIRECT("'["&amp;Index!$A$1&amp;"]lookup'!R"&amp;ROW(H865)&amp;"C"&amp;COLUMN(H865),FALSE),NA())</f>
        <v/>
      </c>
      <c r="I865" t="str" cm="1">
        <f t="array" aca="1" ref="I865" ca="1">IFERROR(INDIRECT("'["&amp;Index!$A$1&amp;"]lookup'!R"&amp;ROW(I865)&amp;"C"&amp;COLUMN(I865),FALSE),NA())</f>
        <v/>
      </c>
      <c r="J865" t="str" cm="1">
        <f t="array" aca="1" ref="J865" ca="1">IFERROR(INDIRECT("'["&amp;Index!$A$1&amp;"]lookup'!R"&amp;ROW(J865)&amp;"C"&amp;COLUMN(J865),FALSE),NA())</f>
        <v/>
      </c>
      <c r="K865" t="str" cm="1">
        <f t="array" aca="1" ref="K865" ca="1">IFERROR(INDIRECT("'["&amp;Index!$A$1&amp;"]lookup'!R"&amp;ROW(K865)&amp;"C"&amp;COLUMN(K865),FALSE),NA())</f>
        <v/>
      </c>
      <c r="L865" t="str" cm="1">
        <f t="array" aca="1" ref="L865" ca="1">IFERROR(INDIRECT("'["&amp;Index!$A$1&amp;"]lookup'!R"&amp;ROW(L865)&amp;"C"&amp;COLUMN(L865),FALSE),NA())</f>
        <v/>
      </c>
      <c r="M865" t="str" cm="1">
        <f t="array" aca="1" ref="M865" ca="1">IFERROR(INDIRECT("'["&amp;Index!$A$1&amp;"]lookup'!R"&amp;ROW(M865)&amp;"C"&amp;COLUMN(M865),FALSE),NA())</f>
        <v/>
      </c>
      <c r="N865" t="str" cm="1">
        <f t="array" aca="1" ref="N865" ca="1">IFERROR(INDIRECT("'["&amp;Index!$A$1&amp;"]lookup'!R"&amp;ROW(N865)&amp;"C"&amp;COLUMN(N865),FALSE),NA())</f>
        <v/>
      </c>
      <c r="O865" t="str" cm="1">
        <f t="array" aca="1" ref="O865" ca="1">IFERROR(INDIRECT("'["&amp;Index!$A$1&amp;"]lookup'!R"&amp;ROW(O865)&amp;"C"&amp;COLUMN(O865),FALSE),NA())</f>
        <v/>
      </c>
      <c r="P865" t="str" cm="1">
        <f t="array" aca="1" ref="P865" ca="1">IFERROR(INDIRECT("'["&amp;Index!$A$1&amp;"]lookup'!R"&amp;ROW(P865)&amp;"C"&amp;COLUMN(P865),FALSE),NA())</f>
        <v/>
      </c>
      <c r="Q865" t="str" cm="1">
        <f t="array" aca="1" ref="Q865" ca="1">IFERROR(INDIRECT("'["&amp;Index!$A$1&amp;"]lookup'!R"&amp;ROW(Q865)&amp;"C"&amp;COLUMN(Q865),FALSE),NA())</f>
        <v/>
      </c>
      <c r="R865" t="str" cm="1">
        <f t="array" aca="1" ref="R865" ca="1">IFERROR(INDIRECT("'["&amp;Index!$A$1&amp;"]lookup'!R"&amp;ROW(R865)&amp;"C"&amp;COLUMN(R865),FALSE),NA())</f>
        <v/>
      </c>
      <c r="S865" t="str" cm="1">
        <f t="array" aca="1" ref="S865" ca="1">IFERROR(INDIRECT("'["&amp;Index!$A$1&amp;"]lookup'!R"&amp;ROW(S865)&amp;"C"&amp;COLUMN(S865),FALSE),NA())</f>
        <v/>
      </c>
      <c r="T865" t="str" cm="1">
        <f t="array" aca="1" ref="T865" ca="1">IFERROR(INDIRECT("'["&amp;Index!$A$1&amp;"]lookup'!R"&amp;ROW(T865)&amp;"C"&amp;COLUMN(T865),FALSE),NA())</f>
        <v/>
      </c>
      <c r="U865" t="str" cm="1">
        <f t="array" aca="1" ref="U865" ca="1">IFERROR(INDIRECT("'["&amp;Index!$A$1&amp;"]lookup'!R"&amp;ROW(U865)&amp;"C"&amp;COLUMN(U865),FALSE),NA())</f>
        <v/>
      </c>
      <c r="V865" t="str" cm="1">
        <f t="array" aca="1" ref="V865" ca="1">IFERROR(INDIRECT("'["&amp;Index!$A$1&amp;"]lookup'!R"&amp;ROW(V865)&amp;"C"&amp;COLUMN(V865),FALSE),NA())</f>
        <v/>
      </c>
      <c r="W865" t="str" cm="1">
        <f t="array" aca="1" ref="W865" ca="1">IFERROR(INDIRECT("'["&amp;Index!$A$1&amp;"]lookup'!R"&amp;ROW(W865)&amp;"C"&amp;COLUMN(W865),FALSE),NA())</f>
        <v/>
      </c>
      <c r="X865" t="str" cm="1">
        <f t="array" aca="1" ref="X865" ca="1">IFERROR(INDIRECT("'["&amp;Index!$A$1&amp;"]lookup'!R"&amp;ROW(X865)&amp;"C"&amp;COLUMN(X865),FALSE),NA())</f>
        <v/>
      </c>
      <c r="Y865" t="str" cm="1">
        <f t="array" aca="1" ref="Y865" ca="1">IFERROR(INDIRECT("'["&amp;Index!$A$1&amp;"]lookup'!R"&amp;ROW(Y865)&amp;"C"&amp;COLUMN(Y865),FALSE),NA())</f>
        <v/>
      </c>
      <c r="Z865" t="str" cm="1">
        <f t="array" aca="1" ref="Z865" ca="1">IFERROR(INDIRECT("'["&amp;Index!$A$1&amp;"]lookup'!R"&amp;ROW(Z865)&amp;"C"&amp;COLUMN(Z865),FALSE),NA())</f>
        <v/>
      </c>
      <c r="AA865" t="str" cm="1">
        <f t="array" aca="1" ref="AA865" ca="1">IFERROR(INDIRECT("'["&amp;Index!$A$1&amp;"]lookup'!R"&amp;ROW(AA865)&amp;"C"&amp;COLUMN(AA865),FALSE),NA())</f>
        <v/>
      </c>
      <c r="AB865" t="str" cm="1">
        <f t="array" aca="1" ref="AB865" ca="1">IFERROR(INDIRECT("'["&amp;Index!$A$1&amp;"]lookup'!R"&amp;ROW(AB865)&amp;"C"&amp;COLUMN(AB865),FALSE),NA())</f>
        <v/>
      </c>
      <c r="AC865" t="str" cm="1">
        <f t="array" aca="1" ref="AC865" ca="1">IFERROR(INDIRECT("'["&amp;Index!$A$1&amp;"]lookup'!R"&amp;ROW(AC865)&amp;"C"&amp;COLUMN(AC865),FALSE),NA())</f>
        <v/>
      </c>
      <c r="AD865" t="str" cm="1">
        <f t="array" aca="1" ref="AD865" ca="1">IFERROR(INDIRECT("'["&amp;Index!$A$1&amp;"]lookup'!R"&amp;ROW(AD865)&amp;"C"&amp;COLUMN(AD865),FALSE),NA())</f>
        <v/>
      </c>
      <c r="AE865" t="str" cm="1">
        <f t="array" aca="1" ref="AE865" ca="1">IFERROR(INDIRECT("'["&amp;Index!$A$1&amp;"]lookup'!R"&amp;ROW(AE865)&amp;"C"&amp;COLUMN(AE865),FALSE),NA())</f>
        <v/>
      </c>
      <c r="AF865" t="str">
        <f>Index!$A$1</f>
        <v>00_Control Ranges sigma ROTROL N Charge_Lyo_22820035_Dil_22867034_TOTAL_2019-03-01.xlsx</v>
      </c>
      <c r="AG865" t="str" cm="1">
        <f t="array" aca="1" ref="AG865" ca="1">IFERROR(INDIRECT("'["&amp;Index!$A$1&amp;"]Locations and batches'!R"&amp;2&amp;"C"&amp;7,FALSE),NA())</f>
        <v>ROTROL N</v>
      </c>
      <c r="AH865" cm="1">
        <f t="array" aca="1" ref="AH865" ca="1">IFERROR(INDIRECT("'["&amp;Index!$A$1&amp;"]Locations and batches'!$B$6",TRUE),NA())</f>
        <v>22757019</v>
      </c>
      <c r="AI865" t="str" cm="1">
        <f t="array" aca="1" ref="AI865" ca="1">IFERROR(INDIRECT("'["&amp;Index!$A$1&amp;"]Locations and batches'!R"&amp;2&amp;"C"&amp;11,FALSE),NA())</f>
        <v>NL22820035</v>
      </c>
      <c r="AJ865" t="str" cm="1">
        <f t="array" aca="1" ref="AJ865" ca="1">IFERROR(INDIRECT("'["&amp;Index!$A$1&amp;"]Locations and batches'!R"&amp;3&amp;"C"&amp;11,FALSE),NA())</f>
        <v>Di22867034</v>
      </c>
      <c r="AK865" t="str">
        <f t="shared" ca="1" si="28"/>
        <v/>
      </c>
      <c r="AL865" t="e" cm="1">
        <f t="array" aca="1" ref="AL865" ca="1">OFFSET(INDIRECT("'["&amp;Index!$A$1&amp;"]Locations and batches'!$U$5",TRUE),MATCH(AK865,INDIRECT("'["&amp;Index!$A$1&amp;"]Locations and batches'!$U$5:$U$30",TRUE),0),-2)</f>
        <v>#N/A</v>
      </c>
      <c r="AM865" t="e">
        <f ca="1">VLOOKUP(AK865,INDIRECT("'["&amp;Index!$A$1&amp;"]Locations and batches'!$U$6:$V$30",TRUE),2,FALSE)</f>
        <v>#N/A</v>
      </c>
      <c r="AN865" t="str">
        <f t="shared" ca="1" si="29"/>
        <v/>
      </c>
    </row>
    <row r="866" spans="1:40" x14ac:dyDescent="0.25">
      <c r="A866" cm="1">
        <f t="array" aca="1" ref="A866" ca="1">IFERROR(INDIRECT("'["&amp;Index!$A$1&amp;"]lookup'!R"&amp;ROW(A866)&amp;"C"&amp;COLUMN(A866),FALSE),NA())</f>
        <v>866</v>
      </c>
      <c r="B866" t="str" cm="1">
        <f t="array" aca="1" ref="B866" ca="1">IFERROR(INDIRECT("'["&amp;Index!$A$1&amp;"]lookup'!R"&amp;ROW(B866)&amp;"C"&amp;COLUMN(B866),FALSE),NA())</f>
        <v>////</v>
      </c>
      <c r="C866" t="str" cm="1">
        <f t="array" aca="1" ref="C866" ca="1">IFERROR(INDIRECT("'["&amp;Index!$A$1&amp;"]lookup'!R"&amp;ROW(C866)&amp;"C"&amp;COLUMN(C866),FALSE),NA())</f>
        <v/>
      </c>
      <c r="D866" t="str" cm="1">
        <f t="array" aca="1" ref="D866" ca="1">IFERROR(INDIRECT("'["&amp;Index!$A$1&amp;"]lookup'!R"&amp;ROW(D866)&amp;"C"&amp;COLUMN(D866),FALSE),NA())</f>
        <v/>
      </c>
      <c r="E866" t="str" cm="1">
        <f t="array" aca="1" ref="E866" ca="1">IFERROR(INDIRECT("'["&amp;Index!$A$1&amp;"]lookup'!R"&amp;ROW(E866)&amp;"C"&amp;COLUMN(E866),FALSE),NA())</f>
        <v/>
      </c>
      <c r="F866" t="str" cm="1">
        <f t="array" aca="1" ref="F866" ca="1">IFERROR(INDIRECT("'["&amp;Index!$A$1&amp;"]lookup'!R"&amp;ROW(F866)&amp;"C"&amp;COLUMN(F866),FALSE),NA())</f>
        <v/>
      </c>
      <c r="G866" t="str" cm="1">
        <f t="array" aca="1" ref="G866" ca="1">IFERROR(INDIRECT("'["&amp;Index!$A$1&amp;"]lookup'!R"&amp;ROW(G866)&amp;"C"&amp;COLUMN(G866),FALSE),NA())</f>
        <v/>
      </c>
      <c r="H866" t="str" cm="1">
        <f t="array" aca="1" ref="H866" ca="1">IFERROR(INDIRECT("'["&amp;Index!$A$1&amp;"]lookup'!R"&amp;ROW(H866)&amp;"C"&amp;COLUMN(H866),FALSE),NA())</f>
        <v/>
      </c>
      <c r="I866" t="str" cm="1">
        <f t="array" aca="1" ref="I866" ca="1">IFERROR(INDIRECT("'["&amp;Index!$A$1&amp;"]lookup'!R"&amp;ROW(I866)&amp;"C"&amp;COLUMN(I866),FALSE),NA())</f>
        <v/>
      </c>
      <c r="J866" t="str" cm="1">
        <f t="array" aca="1" ref="J866" ca="1">IFERROR(INDIRECT("'["&amp;Index!$A$1&amp;"]lookup'!R"&amp;ROW(J866)&amp;"C"&amp;COLUMN(J866),FALSE),NA())</f>
        <v/>
      </c>
      <c r="K866" t="str" cm="1">
        <f t="array" aca="1" ref="K866" ca="1">IFERROR(INDIRECT("'["&amp;Index!$A$1&amp;"]lookup'!R"&amp;ROW(K866)&amp;"C"&amp;COLUMN(K866),FALSE),NA())</f>
        <v/>
      </c>
      <c r="L866" t="str" cm="1">
        <f t="array" aca="1" ref="L866" ca="1">IFERROR(INDIRECT("'["&amp;Index!$A$1&amp;"]lookup'!R"&amp;ROW(L866)&amp;"C"&amp;COLUMN(L866),FALSE),NA())</f>
        <v/>
      </c>
      <c r="M866" t="str" cm="1">
        <f t="array" aca="1" ref="M866" ca="1">IFERROR(INDIRECT("'["&amp;Index!$A$1&amp;"]lookup'!R"&amp;ROW(M866)&amp;"C"&amp;COLUMN(M866),FALSE),NA())</f>
        <v/>
      </c>
      <c r="N866" t="str" cm="1">
        <f t="array" aca="1" ref="N866" ca="1">IFERROR(INDIRECT("'["&amp;Index!$A$1&amp;"]lookup'!R"&amp;ROW(N866)&amp;"C"&amp;COLUMN(N866),FALSE),NA())</f>
        <v/>
      </c>
      <c r="O866" t="str" cm="1">
        <f t="array" aca="1" ref="O866" ca="1">IFERROR(INDIRECT("'["&amp;Index!$A$1&amp;"]lookup'!R"&amp;ROW(O866)&amp;"C"&amp;COLUMN(O866),FALSE),NA())</f>
        <v/>
      </c>
      <c r="P866" t="str" cm="1">
        <f t="array" aca="1" ref="P866" ca="1">IFERROR(INDIRECT("'["&amp;Index!$A$1&amp;"]lookup'!R"&amp;ROW(P866)&amp;"C"&amp;COLUMN(P866),FALSE),NA())</f>
        <v/>
      </c>
      <c r="Q866" t="str" cm="1">
        <f t="array" aca="1" ref="Q866" ca="1">IFERROR(INDIRECT("'["&amp;Index!$A$1&amp;"]lookup'!R"&amp;ROW(Q866)&amp;"C"&amp;COLUMN(Q866),FALSE),NA())</f>
        <v/>
      </c>
      <c r="R866" t="str" cm="1">
        <f t="array" aca="1" ref="R866" ca="1">IFERROR(INDIRECT("'["&amp;Index!$A$1&amp;"]lookup'!R"&amp;ROW(R866)&amp;"C"&amp;COLUMN(R866),FALSE),NA())</f>
        <v/>
      </c>
      <c r="S866" t="str" cm="1">
        <f t="array" aca="1" ref="S866" ca="1">IFERROR(INDIRECT("'["&amp;Index!$A$1&amp;"]lookup'!R"&amp;ROW(S866)&amp;"C"&amp;COLUMN(S866),FALSE),NA())</f>
        <v/>
      </c>
      <c r="T866" t="str" cm="1">
        <f t="array" aca="1" ref="T866" ca="1">IFERROR(INDIRECT("'["&amp;Index!$A$1&amp;"]lookup'!R"&amp;ROW(T866)&amp;"C"&amp;COLUMN(T866),FALSE),NA())</f>
        <v/>
      </c>
      <c r="U866" t="str" cm="1">
        <f t="array" aca="1" ref="U866" ca="1">IFERROR(INDIRECT("'["&amp;Index!$A$1&amp;"]lookup'!R"&amp;ROW(U866)&amp;"C"&amp;COLUMN(U866),FALSE),NA())</f>
        <v/>
      </c>
      <c r="V866" t="str" cm="1">
        <f t="array" aca="1" ref="V866" ca="1">IFERROR(INDIRECT("'["&amp;Index!$A$1&amp;"]lookup'!R"&amp;ROW(V866)&amp;"C"&amp;COLUMN(V866),FALSE),NA())</f>
        <v/>
      </c>
      <c r="W866" t="str" cm="1">
        <f t="array" aca="1" ref="W866" ca="1">IFERROR(INDIRECT("'["&amp;Index!$A$1&amp;"]lookup'!R"&amp;ROW(W866)&amp;"C"&amp;COLUMN(W866),FALSE),NA())</f>
        <v/>
      </c>
      <c r="X866" t="str" cm="1">
        <f t="array" aca="1" ref="X866" ca="1">IFERROR(INDIRECT("'["&amp;Index!$A$1&amp;"]lookup'!R"&amp;ROW(X866)&amp;"C"&amp;COLUMN(X866),FALSE),NA())</f>
        <v/>
      </c>
      <c r="Y866" t="str" cm="1">
        <f t="array" aca="1" ref="Y866" ca="1">IFERROR(INDIRECT("'["&amp;Index!$A$1&amp;"]lookup'!R"&amp;ROW(Y866)&amp;"C"&amp;COLUMN(Y866),FALSE),NA())</f>
        <v/>
      </c>
      <c r="Z866" t="str" cm="1">
        <f t="array" aca="1" ref="Z866" ca="1">IFERROR(INDIRECT("'["&amp;Index!$A$1&amp;"]lookup'!R"&amp;ROW(Z866)&amp;"C"&amp;COLUMN(Z866),FALSE),NA())</f>
        <v/>
      </c>
      <c r="AA866" t="str" cm="1">
        <f t="array" aca="1" ref="AA866" ca="1">IFERROR(INDIRECT("'["&amp;Index!$A$1&amp;"]lookup'!R"&amp;ROW(AA866)&amp;"C"&amp;COLUMN(AA866),FALSE),NA())</f>
        <v/>
      </c>
      <c r="AB866" t="str" cm="1">
        <f t="array" aca="1" ref="AB866" ca="1">IFERROR(INDIRECT("'["&amp;Index!$A$1&amp;"]lookup'!R"&amp;ROW(AB866)&amp;"C"&amp;COLUMN(AB866),FALSE),NA())</f>
        <v/>
      </c>
      <c r="AC866" t="str" cm="1">
        <f t="array" aca="1" ref="AC866" ca="1">IFERROR(INDIRECT("'["&amp;Index!$A$1&amp;"]lookup'!R"&amp;ROW(AC866)&amp;"C"&amp;COLUMN(AC866),FALSE),NA())</f>
        <v/>
      </c>
      <c r="AD866" t="str" cm="1">
        <f t="array" aca="1" ref="AD866" ca="1">IFERROR(INDIRECT("'["&amp;Index!$A$1&amp;"]lookup'!R"&amp;ROW(AD866)&amp;"C"&amp;COLUMN(AD866),FALSE),NA())</f>
        <v/>
      </c>
      <c r="AE866" t="str" cm="1">
        <f t="array" aca="1" ref="AE866" ca="1">IFERROR(INDIRECT("'["&amp;Index!$A$1&amp;"]lookup'!R"&amp;ROW(AE866)&amp;"C"&amp;COLUMN(AE866),FALSE),NA())</f>
        <v/>
      </c>
      <c r="AF866" t="str">
        <f>Index!$A$1</f>
        <v>00_Control Ranges sigma ROTROL N Charge_Lyo_22820035_Dil_22867034_TOTAL_2019-03-01.xlsx</v>
      </c>
      <c r="AG866" t="str" cm="1">
        <f t="array" aca="1" ref="AG866" ca="1">IFERROR(INDIRECT("'["&amp;Index!$A$1&amp;"]Locations and batches'!R"&amp;2&amp;"C"&amp;7,FALSE),NA())</f>
        <v>ROTROL N</v>
      </c>
      <c r="AH866" cm="1">
        <f t="array" aca="1" ref="AH866" ca="1">IFERROR(INDIRECT("'["&amp;Index!$A$1&amp;"]Locations and batches'!$B$6",TRUE),NA())</f>
        <v>22757019</v>
      </c>
      <c r="AI866" t="str" cm="1">
        <f t="array" aca="1" ref="AI866" ca="1">IFERROR(INDIRECT("'["&amp;Index!$A$1&amp;"]Locations and batches'!R"&amp;2&amp;"C"&amp;11,FALSE),NA())</f>
        <v>NL22820035</v>
      </c>
      <c r="AJ866" t="str" cm="1">
        <f t="array" aca="1" ref="AJ866" ca="1">IFERROR(INDIRECT("'["&amp;Index!$A$1&amp;"]Locations and batches'!R"&amp;3&amp;"C"&amp;11,FALSE),NA())</f>
        <v>Di22867034</v>
      </c>
      <c r="AK866" t="str">
        <f t="shared" ca="1" si="28"/>
        <v/>
      </c>
      <c r="AL866" t="e" cm="1">
        <f t="array" aca="1" ref="AL866" ca="1">OFFSET(INDIRECT("'["&amp;Index!$A$1&amp;"]Locations and batches'!$U$5",TRUE),MATCH(AK866,INDIRECT("'["&amp;Index!$A$1&amp;"]Locations and batches'!$U$5:$U$30",TRUE),0),-2)</f>
        <v>#N/A</v>
      </c>
      <c r="AM866" t="e">
        <f ca="1">VLOOKUP(AK866,INDIRECT("'["&amp;Index!$A$1&amp;"]Locations and batches'!$U$6:$V$30",TRUE),2,FALSE)</f>
        <v>#N/A</v>
      </c>
      <c r="AN866" t="str">
        <f t="shared" ca="1" si="29"/>
        <v/>
      </c>
    </row>
    <row r="867" spans="1:40" x14ac:dyDescent="0.25">
      <c r="A867" cm="1">
        <f t="array" aca="1" ref="A867" ca="1">IFERROR(INDIRECT("'["&amp;Index!$A$1&amp;"]lookup'!R"&amp;ROW(A867)&amp;"C"&amp;COLUMN(A867),FALSE),NA())</f>
        <v>867</v>
      </c>
      <c r="B867" t="str" cm="1">
        <f t="array" aca="1" ref="B867" ca="1">IFERROR(INDIRECT("'["&amp;Index!$A$1&amp;"]lookup'!R"&amp;ROW(B867)&amp;"C"&amp;COLUMN(B867),FALSE),NA())</f>
        <v>////</v>
      </c>
      <c r="C867" t="str" cm="1">
        <f t="array" aca="1" ref="C867" ca="1">IFERROR(INDIRECT("'["&amp;Index!$A$1&amp;"]lookup'!R"&amp;ROW(C867)&amp;"C"&amp;COLUMN(C867),FALSE),NA())</f>
        <v/>
      </c>
      <c r="D867" t="str" cm="1">
        <f t="array" aca="1" ref="D867" ca="1">IFERROR(INDIRECT("'["&amp;Index!$A$1&amp;"]lookup'!R"&amp;ROW(D867)&amp;"C"&amp;COLUMN(D867),FALSE),NA())</f>
        <v/>
      </c>
      <c r="E867" t="str" cm="1">
        <f t="array" aca="1" ref="E867" ca="1">IFERROR(INDIRECT("'["&amp;Index!$A$1&amp;"]lookup'!R"&amp;ROW(E867)&amp;"C"&amp;COLUMN(E867),FALSE),NA())</f>
        <v/>
      </c>
      <c r="F867" t="str" cm="1">
        <f t="array" aca="1" ref="F867" ca="1">IFERROR(INDIRECT("'["&amp;Index!$A$1&amp;"]lookup'!R"&amp;ROW(F867)&amp;"C"&amp;COLUMN(F867),FALSE),NA())</f>
        <v/>
      </c>
      <c r="G867" t="str" cm="1">
        <f t="array" aca="1" ref="G867" ca="1">IFERROR(INDIRECT("'["&amp;Index!$A$1&amp;"]lookup'!R"&amp;ROW(G867)&amp;"C"&amp;COLUMN(G867),FALSE),NA())</f>
        <v/>
      </c>
      <c r="H867" t="str" cm="1">
        <f t="array" aca="1" ref="H867" ca="1">IFERROR(INDIRECT("'["&amp;Index!$A$1&amp;"]lookup'!R"&amp;ROW(H867)&amp;"C"&amp;COLUMN(H867),FALSE),NA())</f>
        <v/>
      </c>
      <c r="I867" t="str" cm="1">
        <f t="array" aca="1" ref="I867" ca="1">IFERROR(INDIRECT("'["&amp;Index!$A$1&amp;"]lookup'!R"&amp;ROW(I867)&amp;"C"&amp;COLUMN(I867),FALSE),NA())</f>
        <v/>
      </c>
      <c r="J867" t="str" cm="1">
        <f t="array" aca="1" ref="J867" ca="1">IFERROR(INDIRECT("'["&amp;Index!$A$1&amp;"]lookup'!R"&amp;ROW(J867)&amp;"C"&amp;COLUMN(J867),FALSE),NA())</f>
        <v/>
      </c>
      <c r="K867" t="str" cm="1">
        <f t="array" aca="1" ref="K867" ca="1">IFERROR(INDIRECT("'["&amp;Index!$A$1&amp;"]lookup'!R"&amp;ROW(K867)&amp;"C"&amp;COLUMN(K867),FALSE),NA())</f>
        <v/>
      </c>
      <c r="L867" t="str" cm="1">
        <f t="array" aca="1" ref="L867" ca="1">IFERROR(INDIRECT("'["&amp;Index!$A$1&amp;"]lookup'!R"&amp;ROW(L867)&amp;"C"&amp;COLUMN(L867),FALSE),NA())</f>
        <v/>
      </c>
      <c r="M867" t="str" cm="1">
        <f t="array" aca="1" ref="M867" ca="1">IFERROR(INDIRECT("'["&amp;Index!$A$1&amp;"]lookup'!R"&amp;ROW(M867)&amp;"C"&amp;COLUMN(M867),FALSE),NA())</f>
        <v/>
      </c>
      <c r="N867" t="str" cm="1">
        <f t="array" aca="1" ref="N867" ca="1">IFERROR(INDIRECT("'["&amp;Index!$A$1&amp;"]lookup'!R"&amp;ROW(N867)&amp;"C"&amp;COLUMN(N867),FALSE),NA())</f>
        <v/>
      </c>
      <c r="O867" t="str" cm="1">
        <f t="array" aca="1" ref="O867" ca="1">IFERROR(INDIRECT("'["&amp;Index!$A$1&amp;"]lookup'!R"&amp;ROW(O867)&amp;"C"&amp;COLUMN(O867),FALSE),NA())</f>
        <v/>
      </c>
      <c r="P867" t="str" cm="1">
        <f t="array" aca="1" ref="P867" ca="1">IFERROR(INDIRECT("'["&amp;Index!$A$1&amp;"]lookup'!R"&amp;ROW(P867)&amp;"C"&amp;COLUMN(P867),FALSE),NA())</f>
        <v/>
      </c>
      <c r="Q867" t="str" cm="1">
        <f t="array" aca="1" ref="Q867" ca="1">IFERROR(INDIRECT("'["&amp;Index!$A$1&amp;"]lookup'!R"&amp;ROW(Q867)&amp;"C"&amp;COLUMN(Q867),FALSE),NA())</f>
        <v/>
      </c>
      <c r="R867" t="str" cm="1">
        <f t="array" aca="1" ref="R867" ca="1">IFERROR(INDIRECT("'["&amp;Index!$A$1&amp;"]lookup'!R"&amp;ROW(R867)&amp;"C"&amp;COLUMN(R867),FALSE),NA())</f>
        <v/>
      </c>
      <c r="S867" t="str" cm="1">
        <f t="array" aca="1" ref="S867" ca="1">IFERROR(INDIRECT("'["&amp;Index!$A$1&amp;"]lookup'!R"&amp;ROW(S867)&amp;"C"&amp;COLUMN(S867),FALSE),NA())</f>
        <v/>
      </c>
      <c r="T867" t="str" cm="1">
        <f t="array" aca="1" ref="T867" ca="1">IFERROR(INDIRECT("'["&amp;Index!$A$1&amp;"]lookup'!R"&amp;ROW(T867)&amp;"C"&amp;COLUMN(T867),FALSE),NA())</f>
        <v/>
      </c>
      <c r="U867" t="str" cm="1">
        <f t="array" aca="1" ref="U867" ca="1">IFERROR(INDIRECT("'["&amp;Index!$A$1&amp;"]lookup'!R"&amp;ROW(U867)&amp;"C"&amp;COLUMN(U867),FALSE),NA())</f>
        <v/>
      </c>
      <c r="V867" t="str" cm="1">
        <f t="array" aca="1" ref="V867" ca="1">IFERROR(INDIRECT("'["&amp;Index!$A$1&amp;"]lookup'!R"&amp;ROW(V867)&amp;"C"&amp;COLUMN(V867),FALSE),NA())</f>
        <v/>
      </c>
      <c r="W867" t="str" cm="1">
        <f t="array" aca="1" ref="W867" ca="1">IFERROR(INDIRECT("'["&amp;Index!$A$1&amp;"]lookup'!R"&amp;ROW(W867)&amp;"C"&amp;COLUMN(W867),FALSE),NA())</f>
        <v/>
      </c>
      <c r="X867" t="str" cm="1">
        <f t="array" aca="1" ref="X867" ca="1">IFERROR(INDIRECT("'["&amp;Index!$A$1&amp;"]lookup'!R"&amp;ROW(X867)&amp;"C"&amp;COLUMN(X867),FALSE),NA())</f>
        <v/>
      </c>
      <c r="Y867" t="str" cm="1">
        <f t="array" aca="1" ref="Y867" ca="1">IFERROR(INDIRECT("'["&amp;Index!$A$1&amp;"]lookup'!R"&amp;ROW(Y867)&amp;"C"&amp;COLUMN(Y867),FALSE),NA())</f>
        <v/>
      </c>
      <c r="Z867" t="str" cm="1">
        <f t="array" aca="1" ref="Z867" ca="1">IFERROR(INDIRECT("'["&amp;Index!$A$1&amp;"]lookup'!R"&amp;ROW(Z867)&amp;"C"&amp;COLUMN(Z867),FALSE),NA())</f>
        <v/>
      </c>
      <c r="AA867" t="str" cm="1">
        <f t="array" aca="1" ref="AA867" ca="1">IFERROR(INDIRECT("'["&amp;Index!$A$1&amp;"]lookup'!R"&amp;ROW(AA867)&amp;"C"&amp;COLUMN(AA867),FALSE),NA())</f>
        <v/>
      </c>
      <c r="AB867" t="str" cm="1">
        <f t="array" aca="1" ref="AB867" ca="1">IFERROR(INDIRECT("'["&amp;Index!$A$1&amp;"]lookup'!R"&amp;ROW(AB867)&amp;"C"&amp;COLUMN(AB867),FALSE),NA())</f>
        <v/>
      </c>
      <c r="AC867" t="str" cm="1">
        <f t="array" aca="1" ref="AC867" ca="1">IFERROR(INDIRECT("'["&amp;Index!$A$1&amp;"]lookup'!R"&amp;ROW(AC867)&amp;"C"&amp;COLUMN(AC867),FALSE),NA())</f>
        <v/>
      </c>
      <c r="AD867" t="str" cm="1">
        <f t="array" aca="1" ref="AD867" ca="1">IFERROR(INDIRECT("'["&amp;Index!$A$1&amp;"]lookup'!R"&amp;ROW(AD867)&amp;"C"&amp;COLUMN(AD867),FALSE),NA())</f>
        <v/>
      </c>
      <c r="AE867" t="str" cm="1">
        <f t="array" aca="1" ref="AE867" ca="1">IFERROR(INDIRECT("'["&amp;Index!$A$1&amp;"]lookup'!R"&amp;ROW(AE867)&amp;"C"&amp;COLUMN(AE867),FALSE),NA())</f>
        <v/>
      </c>
      <c r="AF867" t="str">
        <f>Index!$A$1</f>
        <v>00_Control Ranges sigma ROTROL N Charge_Lyo_22820035_Dil_22867034_TOTAL_2019-03-01.xlsx</v>
      </c>
      <c r="AG867" t="str" cm="1">
        <f t="array" aca="1" ref="AG867" ca="1">IFERROR(INDIRECT("'["&amp;Index!$A$1&amp;"]Locations and batches'!R"&amp;2&amp;"C"&amp;7,FALSE),NA())</f>
        <v>ROTROL N</v>
      </c>
      <c r="AH867" cm="1">
        <f t="array" aca="1" ref="AH867" ca="1">IFERROR(INDIRECT("'["&amp;Index!$A$1&amp;"]Locations and batches'!$B$6",TRUE),NA())</f>
        <v>22757019</v>
      </c>
      <c r="AI867" t="str" cm="1">
        <f t="array" aca="1" ref="AI867" ca="1">IFERROR(INDIRECT("'["&amp;Index!$A$1&amp;"]Locations and batches'!R"&amp;2&amp;"C"&amp;11,FALSE),NA())</f>
        <v>NL22820035</v>
      </c>
      <c r="AJ867" t="str" cm="1">
        <f t="array" aca="1" ref="AJ867" ca="1">IFERROR(INDIRECT("'["&amp;Index!$A$1&amp;"]Locations and batches'!R"&amp;3&amp;"C"&amp;11,FALSE),NA())</f>
        <v>Di22867034</v>
      </c>
      <c r="AK867" t="str">
        <f t="shared" ca="1" si="28"/>
        <v/>
      </c>
      <c r="AL867" t="e" cm="1">
        <f t="array" aca="1" ref="AL867" ca="1">OFFSET(INDIRECT("'["&amp;Index!$A$1&amp;"]Locations and batches'!$U$5",TRUE),MATCH(AK867,INDIRECT("'["&amp;Index!$A$1&amp;"]Locations and batches'!$U$5:$U$30",TRUE),0),-2)</f>
        <v>#N/A</v>
      </c>
      <c r="AM867" t="e">
        <f ca="1">VLOOKUP(AK867,INDIRECT("'["&amp;Index!$A$1&amp;"]Locations and batches'!$U$6:$V$30",TRUE),2,FALSE)</f>
        <v>#N/A</v>
      </c>
      <c r="AN867" t="str">
        <f t="shared" ca="1" si="29"/>
        <v/>
      </c>
    </row>
    <row r="868" spans="1:40" x14ac:dyDescent="0.25">
      <c r="A868" cm="1">
        <f t="array" aca="1" ref="A868" ca="1">IFERROR(INDIRECT("'["&amp;Index!$A$1&amp;"]lookup'!R"&amp;ROW(A868)&amp;"C"&amp;COLUMN(A868),FALSE),NA())</f>
        <v>868</v>
      </c>
      <c r="B868" t="str" cm="1">
        <f t="array" aca="1" ref="B868" ca="1">IFERROR(INDIRECT("'["&amp;Index!$A$1&amp;"]lookup'!R"&amp;ROW(B868)&amp;"C"&amp;COLUMN(B868),FALSE),NA())</f>
        <v>////</v>
      </c>
      <c r="C868" t="str" cm="1">
        <f t="array" aca="1" ref="C868" ca="1">IFERROR(INDIRECT("'["&amp;Index!$A$1&amp;"]lookup'!R"&amp;ROW(C868)&amp;"C"&amp;COLUMN(C868),FALSE),NA())</f>
        <v/>
      </c>
      <c r="D868" t="str" cm="1">
        <f t="array" aca="1" ref="D868" ca="1">IFERROR(INDIRECT("'["&amp;Index!$A$1&amp;"]lookup'!R"&amp;ROW(D868)&amp;"C"&amp;COLUMN(D868),FALSE),NA())</f>
        <v/>
      </c>
      <c r="E868" t="str" cm="1">
        <f t="array" aca="1" ref="E868" ca="1">IFERROR(INDIRECT("'["&amp;Index!$A$1&amp;"]lookup'!R"&amp;ROW(E868)&amp;"C"&amp;COLUMN(E868),FALSE),NA())</f>
        <v/>
      </c>
      <c r="F868" t="str" cm="1">
        <f t="array" aca="1" ref="F868" ca="1">IFERROR(INDIRECT("'["&amp;Index!$A$1&amp;"]lookup'!R"&amp;ROW(F868)&amp;"C"&amp;COLUMN(F868),FALSE),NA())</f>
        <v/>
      </c>
      <c r="G868" t="str" cm="1">
        <f t="array" aca="1" ref="G868" ca="1">IFERROR(INDIRECT("'["&amp;Index!$A$1&amp;"]lookup'!R"&amp;ROW(G868)&amp;"C"&amp;COLUMN(G868),FALSE),NA())</f>
        <v/>
      </c>
      <c r="H868" t="str" cm="1">
        <f t="array" aca="1" ref="H868" ca="1">IFERROR(INDIRECT("'["&amp;Index!$A$1&amp;"]lookup'!R"&amp;ROW(H868)&amp;"C"&amp;COLUMN(H868),FALSE),NA())</f>
        <v/>
      </c>
      <c r="I868" t="str" cm="1">
        <f t="array" aca="1" ref="I868" ca="1">IFERROR(INDIRECT("'["&amp;Index!$A$1&amp;"]lookup'!R"&amp;ROW(I868)&amp;"C"&amp;COLUMN(I868),FALSE),NA())</f>
        <v/>
      </c>
      <c r="J868" t="str" cm="1">
        <f t="array" aca="1" ref="J868" ca="1">IFERROR(INDIRECT("'["&amp;Index!$A$1&amp;"]lookup'!R"&amp;ROW(J868)&amp;"C"&amp;COLUMN(J868),FALSE),NA())</f>
        <v/>
      </c>
      <c r="K868" t="str" cm="1">
        <f t="array" aca="1" ref="K868" ca="1">IFERROR(INDIRECT("'["&amp;Index!$A$1&amp;"]lookup'!R"&amp;ROW(K868)&amp;"C"&amp;COLUMN(K868),FALSE),NA())</f>
        <v/>
      </c>
      <c r="L868" t="str" cm="1">
        <f t="array" aca="1" ref="L868" ca="1">IFERROR(INDIRECT("'["&amp;Index!$A$1&amp;"]lookup'!R"&amp;ROW(L868)&amp;"C"&amp;COLUMN(L868),FALSE),NA())</f>
        <v/>
      </c>
      <c r="M868" t="str" cm="1">
        <f t="array" aca="1" ref="M868" ca="1">IFERROR(INDIRECT("'["&amp;Index!$A$1&amp;"]lookup'!R"&amp;ROW(M868)&amp;"C"&amp;COLUMN(M868),FALSE),NA())</f>
        <v/>
      </c>
      <c r="N868" t="str" cm="1">
        <f t="array" aca="1" ref="N868" ca="1">IFERROR(INDIRECT("'["&amp;Index!$A$1&amp;"]lookup'!R"&amp;ROW(N868)&amp;"C"&amp;COLUMN(N868),FALSE),NA())</f>
        <v/>
      </c>
      <c r="O868" t="str" cm="1">
        <f t="array" aca="1" ref="O868" ca="1">IFERROR(INDIRECT("'["&amp;Index!$A$1&amp;"]lookup'!R"&amp;ROW(O868)&amp;"C"&amp;COLUMN(O868),FALSE),NA())</f>
        <v/>
      </c>
      <c r="P868" t="str" cm="1">
        <f t="array" aca="1" ref="P868" ca="1">IFERROR(INDIRECT("'["&amp;Index!$A$1&amp;"]lookup'!R"&amp;ROW(P868)&amp;"C"&amp;COLUMN(P868),FALSE),NA())</f>
        <v/>
      </c>
      <c r="Q868" t="str" cm="1">
        <f t="array" aca="1" ref="Q868" ca="1">IFERROR(INDIRECT("'["&amp;Index!$A$1&amp;"]lookup'!R"&amp;ROW(Q868)&amp;"C"&amp;COLUMN(Q868),FALSE),NA())</f>
        <v/>
      </c>
      <c r="R868" t="str" cm="1">
        <f t="array" aca="1" ref="R868" ca="1">IFERROR(INDIRECT("'["&amp;Index!$A$1&amp;"]lookup'!R"&amp;ROW(R868)&amp;"C"&amp;COLUMN(R868),FALSE),NA())</f>
        <v/>
      </c>
      <c r="S868" t="str" cm="1">
        <f t="array" aca="1" ref="S868" ca="1">IFERROR(INDIRECT("'["&amp;Index!$A$1&amp;"]lookup'!R"&amp;ROW(S868)&amp;"C"&amp;COLUMN(S868),FALSE),NA())</f>
        <v/>
      </c>
      <c r="T868" t="str" cm="1">
        <f t="array" aca="1" ref="T868" ca="1">IFERROR(INDIRECT("'["&amp;Index!$A$1&amp;"]lookup'!R"&amp;ROW(T868)&amp;"C"&amp;COLUMN(T868),FALSE),NA())</f>
        <v/>
      </c>
      <c r="U868" t="str" cm="1">
        <f t="array" aca="1" ref="U868" ca="1">IFERROR(INDIRECT("'["&amp;Index!$A$1&amp;"]lookup'!R"&amp;ROW(U868)&amp;"C"&amp;COLUMN(U868),FALSE),NA())</f>
        <v/>
      </c>
      <c r="V868" t="str" cm="1">
        <f t="array" aca="1" ref="V868" ca="1">IFERROR(INDIRECT("'["&amp;Index!$A$1&amp;"]lookup'!R"&amp;ROW(V868)&amp;"C"&amp;COLUMN(V868),FALSE),NA())</f>
        <v/>
      </c>
      <c r="W868" t="str" cm="1">
        <f t="array" aca="1" ref="W868" ca="1">IFERROR(INDIRECT("'["&amp;Index!$A$1&amp;"]lookup'!R"&amp;ROW(W868)&amp;"C"&amp;COLUMN(W868),FALSE),NA())</f>
        <v/>
      </c>
      <c r="X868" t="str" cm="1">
        <f t="array" aca="1" ref="X868" ca="1">IFERROR(INDIRECT("'["&amp;Index!$A$1&amp;"]lookup'!R"&amp;ROW(X868)&amp;"C"&amp;COLUMN(X868),FALSE),NA())</f>
        <v/>
      </c>
      <c r="Y868" t="str" cm="1">
        <f t="array" aca="1" ref="Y868" ca="1">IFERROR(INDIRECT("'["&amp;Index!$A$1&amp;"]lookup'!R"&amp;ROW(Y868)&amp;"C"&amp;COLUMN(Y868),FALSE),NA())</f>
        <v/>
      </c>
      <c r="Z868" t="str" cm="1">
        <f t="array" aca="1" ref="Z868" ca="1">IFERROR(INDIRECT("'["&amp;Index!$A$1&amp;"]lookup'!R"&amp;ROW(Z868)&amp;"C"&amp;COLUMN(Z868),FALSE),NA())</f>
        <v/>
      </c>
      <c r="AA868" t="str" cm="1">
        <f t="array" aca="1" ref="AA868" ca="1">IFERROR(INDIRECT("'["&amp;Index!$A$1&amp;"]lookup'!R"&amp;ROW(AA868)&amp;"C"&amp;COLUMN(AA868),FALSE),NA())</f>
        <v/>
      </c>
      <c r="AB868" t="str" cm="1">
        <f t="array" aca="1" ref="AB868" ca="1">IFERROR(INDIRECT("'["&amp;Index!$A$1&amp;"]lookup'!R"&amp;ROW(AB868)&amp;"C"&amp;COLUMN(AB868),FALSE),NA())</f>
        <v/>
      </c>
      <c r="AC868" t="str" cm="1">
        <f t="array" aca="1" ref="AC868" ca="1">IFERROR(INDIRECT("'["&amp;Index!$A$1&amp;"]lookup'!R"&amp;ROW(AC868)&amp;"C"&amp;COLUMN(AC868),FALSE),NA())</f>
        <v/>
      </c>
      <c r="AD868" t="str" cm="1">
        <f t="array" aca="1" ref="AD868" ca="1">IFERROR(INDIRECT("'["&amp;Index!$A$1&amp;"]lookup'!R"&amp;ROW(AD868)&amp;"C"&amp;COLUMN(AD868),FALSE),NA())</f>
        <v/>
      </c>
      <c r="AE868" t="str" cm="1">
        <f t="array" aca="1" ref="AE868" ca="1">IFERROR(INDIRECT("'["&amp;Index!$A$1&amp;"]lookup'!R"&amp;ROW(AE868)&amp;"C"&amp;COLUMN(AE868),FALSE),NA())</f>
        <v/>
      </c>
      <c r="AF868" t="str">
        <f>Index!$A$1</f>
        <v>00_Control Ranges sigma ROTROL N Charge_Lyo_22820035_Dil_22867034_TOTAL_2019-03-01.xlsx</v>
      </c>
      <c r="AG868" t="str" cm="1">
        <f t="array" aca="1" ref="AG868" ca="1">IFERROR(INDIRECT("'["&amp;Index!$A$1&amp;"]Locations and batches'!R"&amp;2&amp;"C"&amp;7,FALSE),NA())</f>
        <v>ROTROL N</v>
      </c>
      <c r="AH868" cm="1">
        <f t="array" aca="1" ref="AH868" ca="1">IFERROR(INDIRECT("'["&amp;Index!$A$1&amp;"]Locations and batches'!$B$6",TRUE),NA())</f>
        <v>22757019</v>
      </c>
      <c r="AI868" t="str" cm="1">
        <f t="array" aca="1" ref="AI868" ca="1">IFERROR(INDIRECT("'["&amp;Index!$A$1&amp;"]Locations and batches'!R"&amp;2&amp;"C"&amp;11,FALSE),NA())</f>
        <v>NL22820035</v>
      </c>
      <c r="AJ868" t="str" cm="1">
        <f t="array" aca="1" ref="AJ868" ca="1">IFERROR(INDIRECT("'["&amp;Index!$A$1&amp;"]Locations and batches'!R"&amp;3&amp;"C"&amp;11,FALSE),NA())</f>
        <v>Di22867034</v>
      </c>
      <c r="AK868" t="str">
        <f t="shared" ca="1" si="28"/>
        <v/>
      </c>
      <c r="AL868" t="e" cm="1">
        <f t="array" aca="1" ref="AL868" ca="1">OFFSET(INDIRECT("'["&amp;Index!$A$1&amp;"]Locations and batches'!$U$5",TRUE),MATCH(AK868,INDIRECT("'["&amp;Index!$A$1&amp;"]Locations and batches'!$U$5:$U$30",TRUE),0),-2)</f>
        <v>#N/A</v>
      </c>
      <c r="AM868" t="e">
        <f ca="1">VLOOKUP(AK868,INDIRECT("'["&amp;Index!$A$1&amp;"]Locations and batches'!$U$6:$V$30",TRUE),2,FALSE)</f>
        <v>#N/A</v>
      </c>
      <c r="AN868" t="str">
        <f t="shared" ca="1" si="29"/>
        <v/>
      </c>
    </row>
    <row r="869" spans="1:40" x14ac:dyDescent="0.25">
      <c r="A869" cm="1">
        <f t="array" aca="1" ref="A869" ca="1">IFERROR(INDIRECT("'["&amp;Index!$A$1&amp;"]lookup'!R"&amp;ROW(A869)&amp;"C"&amp;COLUMN(A869),FALSE),NA())</f>
        <v>869</v>
      </c>
      <c r="B869" t="str" cm="1">
        <f t="array" aca="1" ref="B869" ca="1">IFERROR(INDIRECT("'["&amp;Index!$A$1&amp;"]lookup'!R"&amp;ROW(B869)&amp;"C"&amp;COLUMN(B869),FALSE),NA())</f>
        <v>////</v>
      </c>
      <c r="C869" t="str" cm="1">
        <f t="array" aca="1" ref="C869" ca="1">IFERROR(INDIRECT("'["&amp;Index!$A$1&amp;"]lookup'!R"&amp;ROW(C869)&amp;"C"&amp;COLUMN(C869),FALSE),NA())</f>
        <v/>
      </c>
      <c r="D869" t="str" cm="1">
        <f t="array" aca="1" ref="D869" ca="1">IFERROR(INDIRECT("'["&amp;Index!$A$1&amp;"]lookup'!R"&amp;ROW(D869)&amp;"C"&amp;COLUMN(D869),FALSE),NA())</f>
        <v/>
      </c>
      <c r="E869" t="str" cm="1">
        <f t="array" aca="1" ref="E869" ca="1">IFERROR(INDIRECT("'["&amp;Index!$A$1&amp;"]lookup'!R"&amp;ROW(E869)&amp;"C"&amp;COLUMN(E869),FALSE),NA())</f>
        <v/>
      </c>
      <c r="F869" t="str" cm="1">
        <f t="array" aca="1" ref="F869" ca="1">IFERROR(INDIRECT("'["&amp;Index!$A$1&amp;"]lookup'!R"&amp;ROW(F869)&amp;"C"&amp;COLUMN(F869),FALSE),NA())</f>
        <v/>
      </c>
      <c r="G869" t="str" cm="1">
        <f t="array" aca="1" ref="G869" ca="1">IFERROR(INDIRECT("'["&amp;Index!$A$1&amp;"]lookup'!R"&amp;ROW(G869)&amp;"C"&amp;COLUMN(G869),FALSE),NA())</f>
        <v/>
      </c>
      <c r="H869" t="str" cm="1">
        <f t="array" aca="1" ref="H869" ca="1">IFERROR(INDIRECT("'["&amp;Index!$A$1&amp;"]lookup'!R"&amp;ROW(H869)&amp;"C"&amp;COLUMN(H869),FALSE),NA())</f>
        <v/>
      </c>
      <c r="I869" t="str" cm="1">
        <f t="array" aca="1" ref="I869" ca="1">IFERROR(INDIRECT("'["&amp;Index!$A$1&amp;"]lookup'!R"&amp;ROW(I869)&amp;"C"&amp;COLUMN(I869),FALSE),NA())</f>
        <v/>
      </c>
      <c r="J869" t="str" cm="1">
        <f t="array" aca="1" ref="J869" ca="1">IFERROR(INDIRECT("'["&amp;Index!$A$1&amp;"]lookup'!R"&amp;ROW(J869)&amp;"C"&amp;COLUMN(J869),FALSE),NA())</f>
        <v/>
      </c>
      <c r="K869" t="str" cm="1">
        <f t="array" aca="1" ref="K869" ca="1">IFERROR(INDIRECT("'["&amp;Index!$A$1&amp;"]lookup'!R"&amp;ROW(K869)&amp;"C"&amp;COLUMN(K869),FALSE),NA())</f>
        <v/>
      </c>
      <c r="L869" t="str" cm="1">
        <f t="array" aca="1" ref="L869" ca="1">IFERROR(INDIRECT("'["&amp;Index!$A$1&amp;"]lookup'!R"&amp;ROW(L869)&amp;"C"&amp;COLUMN(L869),FALSE),NA())</f>
        <v/>
      </c>
      <c r="M869" t="str" cm="1">
        <f t="array" aca="1" ref="M869" ca="1">IFERROR(INDIRECT("'["&amp;Index!$A$1&amp;"]lookup'!R"&amp;ROW(M869)&amp;"C"&amp;COLUMN(M869),FALSE),NA())</f>
        <v/>
      </c>
      <c r="N869" t="str" cm="1">
        <f t="array" aca="1" ref="N869" ca="1">IFERROR(INDIRECT("'["&amp;Index!$A$1&amp;"]lookup'!R"&amp;ROW(N869)&amp;"C"&amp;COLUMN(N869),FALSE),NA())</f>
        <v/>
      </c>
      <c r="O869" t="str" cm="1">
        <f t="array" aca="1" ref="O869" ca="1">IFERROR(INDIRECT("'["&amp;Index!$A$1&amp;"]lookup'!R"&amp;ROW(O869)&amp;"C"&amp;COLUMN(O869),FALSE),NA())</f>
        <v/>
      </c>
      <c r="P869" t="str" cm="1">
        <f t="array" aca="1" ref="P869" ca="1">IFERROR(INDIRECT("'["&amp;Index!$A$1&amp;"]lookup'!R"&amp;ROW(P869)&amp;"C"&amp;COLUMN(P869),FALSE),NA())</f>
        <v/>
      </c>
      <c r="Q869" t="str" cm="1">
        <f t="array" aca="1" ref="Q869" ca="1">IFERROR(INDIRECT("'["&amp;Index!$A$1&amp;"]lookup'!R"&amp;ROW(Q869)&amp;"C"&amp;COLUMN(Q869),FALSE),NA())</f>
        <v/>
      </c>
      <c r="R869" t="str" cm="1">
        <f t="array" aca="1" ref="R869" ca="1">IFERROR(INDIRECT("'["&amp;Index!$A$1&amp;"]lookup'!R"&amp;ROW(R869)&amp;"C"&amp;COLUMN(R869),FALSE),NA())</f>
        <v/>
      </c>
      <c r="S869" t="str" cm="1">
        <f t="array" aca="1" ref="S869" ca="1">IFERROR(INDIRECT("'["&amp;Index!$A$1&amp;"]lookup'!R"&amp;ROW(S869)&amp;"C"&amp;COLUMN(S869),FALSE),NA())</f>
        <v/>
      </c>
      <c r="T869" t="str" cm="1">
        <f t="array" aca="1" ref="T869" ca="1">IFERROR(INDIRECT("'["&amp;Index!$A$1&amp;"]lookup'!R"&amp;ROW(T869)&amp;"C"&amp;COLUMN(T869),FALSE),NA())</f>
        <v/>
      </c>
      <c r="U869" t="str" cm="1">
        <f t="array" aca="1" ref="U869" ca="1">IFERROR(INDIRECT("'["&amp;Index!$A$1&amp;"]lookup'!R"&amp;ROW(U869)&amp;"C"&amp;COLUMN(U869),FALSE),NA())</f>
        <v/>
      </c>
      <c r="V869" t="str" cm="1">
        <f t="array" aca="1" ref="V869" ca="1">IFERROR(INDIRECT("'["&amp;Index!$A$1&amp;"]lookup'!R"&amp;ROW(V869)&amp;"C"&amp;COLUMN(V869),FALSE),NA())</f>
        <v/>
      </c>
      <c r="W869" t="str" cm="1">
        <f t="array" aca="1" ref="W869" ca="1">IFERROR(INDIRECT("'["&amp;Index!$A$1&amp;"]lookup'!R"&amp;ROW(W869)&amp;"C"&amp;COLUMN(W869),FALSE),NA())</f>
        <v/>
      </c>
      <c r="X869" t="str" cm="1">
        <f t="array" aca="1" ref="X869" ca="1">IFERROR(INDIRECT("'["&amp;Index!$A$1&amp;"]lookup'!R"&amp;ROW(X869)&amp;"C"&amp;COLUMN(X869),FALSE),NA())</f>
        <v/>
      </c>
      <c r="Y869" t="str" cm="1">
        <f t="array" aca="1" ref="Y869" ca="1">IFERROR(INDIRECT("'["&amp;Index!$A$1&amp;"]lookup'!R"&amp;ROW(Y869)&amp;"C"&amp;COLUMN(Y869),FALSE),NA())</f>
        <v/>
      </c>
      <c r="Z869" t="str" cm="1">
        <f t="array" aca="1" ref="Z869" ca="1">IFERROR(INDIRECT("'["&amp;Index!$A$1&amp;"]lookup'!R"&amp;ROW(Z869)&amp;"C"&amp;COLUMN(Z869),FALSE),NA())</f>
        <v/>
      </c>
      <c r="AA869" t="str" cm="1">
        <f t="array" aca="1" ref="AA869" ca="1">IFERROR(INDIRECT("'["&amp;Index!$A$1&amp;"]lookup'!R"&amp;ROW(AA869)&amp;"C"&amp;COLUMN(AA869),FALSE),NA())</f>
        <v/>
      </c>
      <c r="AB869" t="str" cm="1">
        <f t="array" aca="1" ref="AB869" ca="1">IFERROR(INDIRECT("'["&amp;Index!$A$1&amp;"]lookup'!R"&amp;ROW(AB869)&amp;"C"&amp;COLUMN(AB869),FALSE),NA())</f>
        <v/>
      </c>
      <c r="AC869" t="str" cm="1">
        <f t="array" aca="1" ref="AC869" ca="1">IFERROR(INDIRECT("'["&amp;Index!$A$1&amp;"]lookup'!R"&amp;ROW(AC869)&amp;"C"&amp;COLUMN(AC869),FALSE),NA())</f>
        <v/>
      </c>
      <c r="AD869" t="str" cm="1">
        <f t="array" aca="1" ref="AD869" ca="1">IFERROR(INDIRECT("'["&amp;Index!$A$1&amp;"]lookup'!R"&amp;ROW(AD869)&amp;"C"&amp;COLUMN(AD869),FALSE),NA())</f>
        <v/>
      </c>
      <c r="AE869" t="str" cm="1">
        <f t="array" aca="1" ref="AE869" ca="1">IFERROR(INDIRECT("'["&amp;Index!$A$1&amp;"]lookup'!R"&amp;ROW(AE869)&amp;"C"&amp;COLUMN(AE869),FALSE),NA())</f>
        <v/>
      </c>
      <c r="AF869" t="str">
        <f>Index!$A$1</f>
        <v>00_Control Ranges sigma ROTROL N Charge_Lyo_22820035_Dil_22867034_TOTAL_2019-03-01.xlsx</v>
      </c>
      <c r="AG869" t="str" cm="1">
        <f t="array" aca="1" ref="AG869" ca="1">IFERROR(INDIRECT("'["&amp;Index!$A$1&amp;"]Locations and batches'!R"&amp;2&amp;"C"&amp;7,FALSE),NA())</f>
        <v>ROTROL N</v>
      </c>
      <c r="AH869" cm="1">
        <f t="array" aca="1" ref="AH869" ca="1">IFERROR(INDIRECT("'["&amp;Index!$A$1&amp;"]Locations and batches'!$B$6",TRUE),NA())</f>
        <v>22757019</v>
      </c>
      <c r="AI869" t="str" cm="1">
        <f t="array" aca="1" ref="AI869" ca="1">IFERROR(INDIRECT("'["&amp;Index!$A$1&amp;"]Locations and batches'!R"&amp;2&amp;"C"&amp;11,FALSE),NA())</f>
        <v>NL22820035</v>
      </c>
      <c r="AJ869" t="str" cm="1">
        <f t="array" aca="1" ref="AJ869" ca="1">IFERROR(INDIRECT("'["&amp;Index!$A$1&amp;"]Locations and batches'!R"&amp;3&amp;"C"&amp;11,FALSE),NA())</f>
        <v>Di22867034</v>
      </c>
      <c r="AK869" t="str">
        <f t="shared" ca="1" si="28"/>
        <v/>
      </c>
      <c r="AL869" t="e" cm="1">
        <f t="array" aca="1" ref="AL869" ca="1">OFFSET(INDIRECT("'["&amp;Index!$A$1&amp;"]Locations and batches'!$U$5",TRUE),MATCH(AK869,INDIRECT("'["&amp;Index!$A$1&amp;"]Locations and batches'!$U$5:$U$30",TRUE),0),-2)</f>
        <v>#N/A</v>
      </c>
      <c r="AM869" t="e">
        <f ca="1">VLOOKUP(AK869,INDIRECT("'["&amp;Index!$A$1&amp;"]Locations and batches'!$U$6:$V$30",TRUE),2,FALSE)</f>
        <v>#N/A</v>
      </c>
      <c r="AN869" t="str">
        <f t="shared" ca="1" si="29"/>
        <v/>
      </c>
    </row>
    <row r="870" spans="1:40" x14ac:dyDescent="0.25">
      <c r="A870" cm="1">
        <f t="array" aca="1" ref="A870" ca="1">IFERROR(INDIRECT("'["&amp;Index!$A$1&amp;"]lookup'!R"&amp;ROW(A870)&amp;"C"&amp;COLUMN(A870),FALSE),NA())</f>
        <v>870</v>
      </c>
      <c r="B870" t="str" cm="1">
        <f t="array" aca="1" ref="B870" ca="1">IFERROR(INDIRECT("'["&amp;Index!$A$1&amp;"]lookup'!R"&amp;ROW(B870)&amp;"C"&amp;COLUMN(B870),FALSE),NA())</f>
        <v>////</v>
      </c>
      <c r="C870" t="str" cm="1">
        <f t="array" aca="1" ref="C870" ca="1">IFERROR(INDIRECT("'["&amp;Index!$A$1&amp;"]lookup'!R"&amp;ROW(C870)&amp;"C"&amp;COLUMN(C870),FALSE),NA())</f>
        <v/>
      </c>
      <c r="D870" t="str" cm="1">
        <f t="array" aca="1" ref="D870" ca="1">IFERROR(INDIRECT("'["&amp;Index!$A$1&amp;"]lookup'!R"&amp;ROW(D870)&amp;"C"&amp;COLUMN(D870),FALSE),NA())</f>
        <v/>
      </c>
      <c r="E870" t="str" cm="1">
        <f t="array" aca="1" ref="E870" ca="1">IFERROR(INDIRECT("'["&amp;Index!$A$1&amp;"]lookup'!R"&amp;ROW(E870)&amp;"C"&amp;COLUMN(E870),FALSE),NA())</f>
        <v/>
      </c>
      <c r="F870" t="str" cm="1">
        <f t="array" aca="1" ref="F870" ca="1">IFERROR(INDIRECT("'["&amp;Index!$A$1&amp;"]lookup'!R"&amp;ROW(F870)&amp;"C"&amp;COLUMN(F870),FALSE),NA())</f>
        <v/>
      </c>
      <c r="G870" t="str" cm="1">
        <f t="array" aca="1" ref="G870" ca="1">IFERROR(INDIRECT("'["&amp;Index!$A$1&amp;"]lookup'!R"&amp;ROW(G870)&amp;"C"&amp;COLUMN(G870),FALSE),NA())</f>
        <v/>
      </c>
      <c r="H870" t="str" cm="1">
        <f t="array" aca="1" ref="H870" ca="1">IFERROR(INDIRECT("'["&amp;Index!$A$1&amp;"]lookup'!R"&amp;ROW(H870)&amp;"C"&amp;COLUMN(H870),FALSE),NA())</f>
        <v/>
      </c>
      <c r="I870" t="str" cm="1">
        <f t="array" aca="1" ref="I870" ca="1">IFERROR(INDIRECT("'["&amp;Index!$A$1&amp;"]lookup'!R"&amp;ROW(I870)&amp;"C"&amp;COLUMN(I870),FALSE),NA())</f>
        <v/>
      </c>
      <c r="J870" t="str" cm="1">
        <f t="array" aca="1" ref="J870" ca="1">IFERROR(INDIRECT("'["&amp;Index!$A$1&amp;"]lookup'!R"&amp;ROW(J870)&amp;"C"&amp;COLUMN(J870),FALSE),NA())</f>
        <v/>
      </c>
      <c r="K870" t="str" cm="1">
        <f t="array" aca="1" ref="K870" ca="1">IFERROR(INDIRECT("'["&amp;Index!$A$1&amp;"]lookup'!R"&amp;ROW(K870)&amp;"C"&amp;COLUMN(K870),FALSE),NA())</f>
        <v/>
      </c>
      <c r="L870" t="str" cm="1">
        <f t="array" aca="1" ref="L870" ca="1">IFERROR(INDIRECT("'["&amp;Index!$A$1&amp;"]lookup'!R"&amp;ROW(L870)&amp;"C"&amp;COLUMN(L870),FALSE),NA())</f>
        <v/>
      </c>
      <c r="M870" t="str" cm="1">
        <f t="array" aca="1" ref="M870" ca="1">IFERROR(INDIRECT("'["&amp;Index!$A$1&amp;"]lookup'!R"&amp;ROW(M870)&amp;"C"&amp;COLUMN(M870),FALSE),NA())</f>
        <v/>
      </c>
      <c r="N870" t="str" cm="1">
        <f t="array" aca="1" ref="N870" ca="1">IFERROR(INDIRECT("'["&amp;Index!$A$1&amp;"]lookup'!R"&amp;ROW(N870)&amp;"C"&amp;COLUMN(N870),FALSE),NA())</f>
        <v/>
      </c>
      <c r="O870" t="str" cm="1">
        <f t="array" aca="1" ref="O870" ca="1">IFERROR(INDIRECT("'["&amp;Index!$A$1&amp;"]lookup'!R"&amp;ROW(O870)&amp;"C"&amp;COLUMN(O870),FALSE),NA())</f>
        <v/>
      </c>
      <c r="P870" t="str" cm="1">
        <f t="array" aca="1" ref="P870" ca="1">IFERROR(INDIRECT("'["&amp;Index!$A$1&amp;"]lookup'!R"&amp;ROW(P870)&amp;"C"&amp;COLUMN(P870),FALSE),NA())</f>
        <v/>
      </c>
      <c r="Q870" t="str" cm="1">
        <f t="array" aca="1" ref="Q870" ca="1">IFERROR(INDIRECT("'["&amp;Index!$A$1&amp;"]lookup'!R"&amp;ROW(Q870)&amp;"C"&amp;COLUMN(Q870),FALSE),NA())</f>
        <v/>
      </c>
      <c r="R870" t="str" cm="1">
        <f t="array" aca="1" ref="R870" ca="1">IFERROR(INDIRECT("'["&amp;Index!$A$1&amp;"]lookup'!R"&amp;ROW(R870)&amp;"C"&amp;COLUMN(R870),FALSE),NA())</f>
        <v/>
      </c>
      <c r="S870" t="str" cm="1">
        <f t="array" aca="1" ref="S870" ca="1">IFERROR(INDIRECT("'["&amp;Index!$A$1&amp;"]lookup'!R"&amp;ROW(S870)&amp;"C"&amp;COLUMN(S870),FALSE),NA())</f>
        <v/>
      </c>
      <c r="T870" t="str" cm="1">
        <f t="array" aca="1" ref="T870" ca="1">IFERROR(INDIRECT("'["&amp;Index!$A$1&amp;"]lookup'!R"&amp;ROW(T870)&amp;"C"&amp;COLUMN(T870),FALSE),NA())</f>
        <v/>
      </c>
      <c r="U870" t="str" cm="1">
        <f t="array" aca="1" ref="U870" ca="1">IFERROR(INDIRECT("'["&amp;Index!$A$1&amp;"]lookup'!R"&amp;ROW(U870)&amp;"C"&amp;COLUMN(U870),FALSE),NA())</f>
        <v/>
      </c>
      <c r="V870" t="str" cm="1">
        <f t="array" aca="1" ref="V870" ca="1">IFERROR(INDIRECT("'["&amp;Index!$A$1&amp;"]lookup'!R"&amp;ROW(V870)&amp;"C"&amp;COLUMN(V870),FALSE),NA())</f>
        <v/>
      </c>
      <c r="W870" t="str" cm="1">
        <f t="array" aca="1" ref="W870" ca="1">IFERROR(INDIRECT("'["&amp;Index!$A$1&amp;"]lookup'!R"&amp;ROW(W870)&amp;"C"&amp;COLUMN(W870),FALSE),NA())</f>
        <v/>
      </c>
      <c r="X870" t="str" cm="1">
        <f t="array" aca="1" ref="X870" ca="1">IFERROR(INDIRECT("'["&amp;Index!$A$1&amp;"]lookup'!R"&amp;ROW(X870)&amp;"C"&amp;COLUMN(X870),FALSE),NA())</f>
        <v/>
      </c>
      <c r="Y870" t="str" cm="1">
        <f t="array" aca="1" ref="Y870" ca="1">IFERROR(INDIRECT("'["&amp;Index!$A$1&amp;"]lookup'!R"&amp;ROW(Y870)&amp;"C"&amp;COLUMN(Y870),FALSE),NA())</f>
        <v/>
      </c>
      <c r="Z870" t="str" cm="1">
        <f t="array" aca="1" ref="Z870" ca="1">IFERROR(INDIRECT("'["&amp;Index!$A$1&amp;"]lookup'!R"&amp;ROW(Z870)&amp;"C"&amp;COLUMN(Z870),FALSE),NA())</f>
        <v/>
      </c>
      <c r="AA870" t="str" cm="1">
        <f t="array" aca="1" ref="AA870" ca="1">IFERROR(INDIRECT("'["&amp;Index!$A$1&amp;"]lookup'!R"&amp;ROW(AA870)&amp;"C"&amp;COLUMN(AA870),FALSE),NA())</f>
        <v/>
      </c>
      <c r="AB870" t="str" cm="1">
        <f t="array" aca="1" ref="AB870" ca="1">IFERROR(INDIRECT("'["&amp;Index!$A$1&amp;"]lookup'!R"&amp;ROW(AB870)&amp;"C"&amp;COLUMN(AB870),FALSE),NA())</f>
        <v/>
      </c>
      <c r="AC870" t="str" cm="1">
        <f t="array" aca="1" ref="AC870" ca="1">IFERROR(INDIRECT("'["&amp;Index!$A$1&amp;"]lookup'!R"&amp;ROW(AC870)&amp;"C"&amp;COLUMN(AC870),FALSE),NA())</f>
        <v/>
      </c>
      <c r="AD870" t="str" cm="1">
        <f t="array" aca="1" ref="AD870" ca="1">IFERROR(INDIRECT("'["&amp;Index!$A$1&amp;"]lookup'!R"&amp;ROW(AD870)&amp;"C"&amp;COLUMN(AD870),FALSE),NA())</f>
        <v/>
      </c>
      <c r="AE870" t="str" cm="1">
        <f t="array" aca="1" ref="AE870" ca="1">IFERROR(INDIRECT("'["&amp;Index!$A$1&amp;"]lookup'!R"&amp;ROW(AE870)&amp;"C"&amp;COLUMN(AE870),FALSE),NA())</f>
        <v/>
      </c>
      <c r="AF870" t="str">
        <f>Index!$A$1</f>
        <v>00_Control Ranges sigma ROTROL N Charge_Lyo_22820035_Dil_22867034_TOTAL_2019-03-01.xlsx</v>
      </c>
      <c r="AG870" t="str" cm="1">
        <f t="array" aca="1" ref="AG870" ca="1">IFERROR(INDIRECT("'["&amp;Index!$A$1&amp;"]Locations and batches'!R"&amp;2&amp;"C"&amp;7,FALSE),NA())</f>
        <v>ROTROL N</v>
      </c>
      <c r="AH870" cm="1">
        <f t="array" aca="1" ref="AH870" ca="1">IFERROR(INDIRECT("'["&amp;Index!$A$1&amp;"]Locations and batches'!$B$6",TRUE),NA())</f>
        <v>22757019</v>
      </c>
      <c r="AI870" t="str" cm="1">
        <f t="array" aca="1" ref="AI870" ca="1">IFERROR(INDIRECT("'["&amp;Index!$A$1&amp;"]Locations and batches'!R"&amp;2&amp;"C"&amp;11,FALSE),NA())</f>
        <v>NL22820035</v>
      </c>
      <c r="AJ870" t="str" cm="1">
        <f t="array" aca="1" ref="AJ870" ca="1">IFERROR(INDIRECT("'["&amp;Index!$A$1&amp;"]Locations and batches'!R"&amp;3&amp;"C"&amp;11,FALSE),NA())</f>
        <v>Di22867034</v>
      </c>
      <c r="AK870" t="str">
        <f t="shared" ca="1" si="28"/>
        <v/>
      </c>
      <c r="AL870" t="e" cm="1">
        <f t="array" aca="1" ref="AL870" ca="1">OFFSET(INDIRECT("'["&amp;Index!$A$1&amp;"]Locations and batches'!$U$5",TRUE),MATCH(AK870,INDIRECT("'["&amp;Index!$A$1&amp;"]Locations and batches'!$U$5:$U$30",TRUE),0),-2)</f>
        <v>#N/A</v>
      </c>
      <c r="AM870" t="e">
        <f ca="1">VLOOKUP(AK870,INDIRECT("'["&amp;Index!$A$1&amp;"]Locations and batches'!$U$6:$V$30",TRUE),2,FALSE)</f>
        <v>#N/A</v>
      </c>
      <c r="AN870" t="str">
        <f t="shared" ca="1" si="29"/>
        <v/>
      </c>
    </row>
    <row r="871" spans="1:40" x14ac:dyDescent="0.25">
      <c r="A871" cm="1">
        <f t="array" aca="1" ref="A871" ca="1">IFERROR(INDIRECT("'["&amp;Index!$A$1&amp;"]lookup'!R"&amp;ROW(A871)&amp;"C"&amp;COLUMN(A871),FALSE),NA())</f>
        <v>871</v>
      </c>
      <c r="B871" t="str" cm="1">
        <f t="array" aca="1" ref="B871" ca="1">IFERROR(INDIRECT("'["&amp;Index!$A$1&amp;"]lookup'!R"&amp;ROW(B871)&amp;"C"&amp;COLUMN(B871),FALSE),NA())</f>
        <v>////</v>
      </c>
      <c r="C871" t="str" cm="1">
        <f t="array" aca="1" ref="C871" ca="1">IFERROR(INDIRECT("'["&amp;Index!$A$1&amp;"]lookup'!R"&amp;ROW(C871)&amp;"C"&amp;COLUMN(C871),FALSE),NA())</f>
        <v/>
      </c>
      <c r="D871" t="str" cm="1">
        <f t="array" aca="1" ref="D871" ca="1">IFERROR(INDIRECT("'["&amp;Index!$A$1&amp;"]lookup'!R"&amp;ROW(D871)&amp;"C"&amp;COLUMN(D871),FALSE),NA())</f>
        <v/>
      </c>
      <c r="E871" t="str" cm="1">
        <f t="array" aca="1" ref="E871" ca="1">IFERROR(INDIRECT("'["&amp;Index!$A$1&amp;"]lookup'!R"&amp;ROW(E871)&amp;"C"&amp;COLUMN(E871),FALSE),NA())</f>
        <v/>
      </c>
      <c r="F871" t="str" cm="1">
        <f t="array" aca="1" ref="F871" ca="1">IFERROR(INDIRECT("'["&amp;Index!$A$1&amp;"]lookup'!R"&amp;ROW(F871)&amp;"C"&amp;COLUMN(F871),FALSE),NA())</f>
        <v/>
      </c>
      <c r="G871" t="str" cm="1">
        <f t="array" aca="1" ref="G871" ca="1">IFERROR(INDIRECT("'["&amp;Index!$A$1&amp;"]lookup'!R"&amp;ROW(G871)&amp;"C"&amp;COLUMN(G871),FALSE),NA())</f>
        <v/>
      </c>
      <c r="H871" t="str" cm="1">
        <f t="array" aca="1" ref="H871" ca="1">IFERROR(INDIRECT("'["&amp;Index!$A$1&amp;"]lookup'!R"&amp;ROW(H871)&amp;"C"&amp;COLUMN(H871),FALSE),NA())</f>
        <v/>
      </c>
      <c r="I871" t="str" cm="1">
        <f t="array" aca="1" ref="I871" ca="1">IFERROR(INDIRECT("'["&amp;Index!$A$1&amp;"]lookup'!R"&amp;ROW(I871)&amp;"C"&amp;COLUMN(I871),FALSE),NA())</f>
        <v/>
      </c>
      <c r="J871" t="str" cm="1">
        <f t="array" aca="1" ref="J871" ca="1">IFERROR(INDIRECT("'["&amp;Index!$A$1&amp;"]lookup'!R"&amp;ROW(J871)&amp;"C"&amp;COLUMN(J871),FALSE),NA())</f>
        <v/>
      </c>
      <c r="K871" t="str" cm="1">
        <f t="array" aca="1" ref="K871" ca="1">IFERROR(INDIRECT("'["&amp;Index!$A$1&amp;"]lookup'!R"&amp;ROW(K871)&amp;"C"&amp;COLUMN(K871),FALSE),NA())</f>
        <v/>
      </c>
      <c r="L871" t="str" cm="1">
        <f t="array" aca="1" ref="L871" ca="1">IFERROR(INDIRECT("'["&amp;Index!$A$1&amp;"]lookup'!R"&amp;ROW(L871)&amp;"C"&amp;COLUMN(L871),FALSE),NA())</f>
        <v/>
      </c>
      <c r="M871" t="str" cm="1">
        <f t="array" aca="1" ref="M871" ca="1">IFERROR(INDIRECT("'["&amp;Index!$A$1&amp;"]lookup'!R"&amp;ROW(M871)&amp;"C"&amp;COLUMN(M871),FALSE),NA())</f>
        <v/>
      </c>
      <c r="N871" t="str" cm="1">
        <f t="array" aca="1" ref="N871" ca="1">IFERROR(INDIRECT("'["&amp;Index!$A$1&amp;"]lookup'!R"&amp;ROW(N871)&amp;"C"&amp;COLUMN(N871),FALSE),NA())</f>
        <v/>
      </c>
      <c r="O871" t="str" cm="1">
        <f t="array" aca="1" ref="O871" ca="1">IFERROR(INDIRECT("'["&amp;Index!$A$1&amp;"]lookup'!R"&amp;ROW(O871)&amp;"C"&amp;COLUMN(O871),FALSE),NA())</f>
        <v/>
      </c>
      <c r="P871" t="str" cm="1">
        <f t="array" aca="1" ref="P871" ca="1">IFERROR(INDIRECT("'["&amp;Index!$A$1&amp;"]lookup'!R"&amp;ROW(P871)&amp;"C"&amp;COLUMN(P871),FALSE),NA())</f>
        <v/>
      </c>
      <c r="Q871" t="str" cm="1">
        <f t="array" aca="1" ref="Q871" ca="1">IFERROR(INDIRECT("'["&amp;Index!$A$1&amp;"]lookup'!R"&amp;ROW(Q871)&amp;"C"&amp;COLUMN(Q871),FALSE),NA())</f>
        <v/>
      </c>
      <c r="R871" t="str" cm="1">
        <f t="array" aca="1" ref="R871" ca="1">IFERROR(INDIRECT("'["&amp;Index!$A$1&amp;"]lookup'!R"&amp;ROW(R871)&amp;"C"&amp;COLUMN(R871),FALSE),NA())</f>
        <v/>
      </c>
      <c r="S871" t="str" cm="1">
        <f t="array" aca="1" ref="S871" ca="1">IFERROR(INDIRECT("'["&amp;Index!$A$1&amp;"]lookup'!R"&amp;ROW(S871)&amp;"C"&amp;COLUMN(S871),FALSE),NA())</f>
        <v/>
      </c>
      <c r="T871" t="str" cm="1">
        <f t="array" aca="1" ref="T871" ca="1">IFERROR(INDIRECT("'["&amp;Index!$A$1&amp;"]lookup'!R"&amp;ROW(T871)&amp;"C"&amp;COLUMN(T871),FALSE),NA())</f>
        <v/>
      </c>
      <c r="U871" t="str" cm="1">
        <f t="array" aca="1" ref="U871" ca="1">IFERROR(INDIRECT("'["&amp;Index!$A$1&amp;"]lookup'!R"&amp;ROW(U871)&amp;"C"&amp;COLUMN(U871),FALSE),NA())</f>
        <v/>
      </c>
      <c r="V871" t="str" cm="1">
        <f t="array" aca="1" ref="V871" ca="1">IFERROR(INDIRECT("'["&amp;Index!$A$1&amp;"]lookup'!R"&amp;ROW(V871)&amp;"C"&amp;COLUMN(V871),FALSE),NA())</f>
        <v/>
      </c>
      <c r="W871" t="str" cm="1">
        <f t="array" aca="1" ref="W871" ca="1">IFERROR(INDIRECT("'["&amp;Index!$A$1&amp;"]lookup'!R"&amp;ROW(W871)&amp;"C"&amp;COLUMN(W871),FALSE),NA())</f>
        <v/>
      </c>
      <c r="X871" t="str" cm="1">
        <f t="array" aca="1" ref="X871" ca="1">IFERROR(INDIRECT("'["&amp;Index!$A$1&amp;"]lookup'!R"&amp;ROW(X871)&amp;"C"&amp;COLUMN(X871),FALSE),NA())</f>
        <v/>
      </c>
      <c r="Y871" t="str" cm="1">
        <f t="array" aca="1" ref="Y871" ca="1">IFERROR(INDIRECT("'["&amp;Index!$A$1&amp;"]lookup'!R"&amp;ROW(Y871)&amp;"C"&amp;COLUMN(Y871),FALSE),NA())</f>
        <v/>
      </c>
      <c r="Z871" t="str" cm="1">
        <f t="array" aca="1" ref="Z871" ca="1">IFERROR(INDIRECT("'["&amp;Index!$A$1&amp;"]lookup'!R"&amp;ROW(Z871)&amp;"C"&amp;COLUMN(Z871),FALSE),NA())</f>
        <v/>
      </c>
      <c r="AA871" t="str" cm="1">
        <f t="array" aca="1" ref="AA871" ca="1">IFERROR(INDIRECT("'["&amp;Index!$A$1&amp;"]lookup'!R"&amp;ROW(AA871)&amp;"C"&amp;COLUMN(AA871),FALSE),NA())</f>
        <v/>
      </c>
      <c r="AB871" t="str" cm="1">
        <f t="array" aca="1" ref="AB871" ca="1">IFERROR(INDIRECT("'["&amp;Index!$A$1&amp;"]lookup'!R"&amp;ROW(AB871)&amp;"C"&amp;COLUMN(AB871),FALSE),NA())</f>
        <v/>
      </c>
      <c r="AC871" t="str" cm="1">
        <f t="array" aca="1" ref="AC871" ca="1">IFERROR(INDIRECT("'["&amp;Index!$A$1&amp;"]lookup'!R"&amp;ROW(AC871)&amp;"C"&amp;COLUMN(AC871),FALSE),NA())</f>
        <v/>
      </c>
      <c r="AD871" t="str" cm="1">
        <f t="array" aca="1" ref="AD871" ca="1">IFERROR(INDIRECT("'["&amp;Index!$A$1&amp;"]lookup'!R"&amp;ROW(AD871)&amp;"C"&amp;COLUMN(AD871),FALSE),NA())</f>
        <v/>
      </c>
      <c r="AE871" t="str" cm="1">
        <f t="array" aca="1" ref="AE871" ca="1">IFERROR(INDIRECT("'["&amp;Index!$A$1&amp;"]lookup'!R"&amp;ROW(AE871)&amp;"C"&amp;COLUMN(AE871),FALSE),NA())</f>
        <v/>
      </c>
      <c r="AF871" t="str">
        <f>Index!$A$1</f>
        <v>00_Control Ranges sigma ROTROL N Charge_Lyo_22820035_Dil_22867034_TOTAL_2019-03-01.xlsx</v>
      </c>
      <c r="AG871" t="str" cm="1">
        <f t="array" aca="1" ref="AG871" ca="1">IFERROR(INDIRECT("'["&amp;Index!$A$1&amp;"]Locations and batches'!R"&amp;2&amp;"C"&amp;7,FALSE),NA())</f>
        <v>ROTROL N</v>
      </c>
      <c r="AH871" cm="1">
        <f t="array" aca="1" ref="AH871" ca="1">IFERROR(INDIRECT("'["&amp;Index!$A$1&amp;"]Locations and batches'!$B$6",TRUE),NA())</f>
        <v>22757019</v>
      </c>
      <c r="AI871" t="str" cm="1">
        <f t="array" aca="1" ref="AI871" ca="1">IFERROR(INDIRECT("'["&amp;Index!$A$1&amp;"]Locations and batches'!R"&amp;2&amp;"C"&amp;11,FALSE),NA())</f>
        <v>NL22820035</v>
      </c>
      <c r="AJ871" t="str" cm="1">
        <f t="array" aca="1" ref="AJ871" ca="1">IFERROR(INDIRECT("'["&amp;Index!$A$1&amp;"]Locations and batches'!R"&amp;3&amp;"C"&amp;11,FALSE),NA())</f>
        <v>Di22867034</v>
      </c>
      <c r="AK871" t="str">
        <f t="shared" ca="1" si="28"/>
        <v/>
      </c>
      <c r="AL871" t="e" cm="1">
        <f t="array" aca="1" ref="AL871" ca="1">OFFSET(INDIRECT("'["&amp;Index!$A$1&amp;"]Locations and batches'!$U$5",TRUE),MATCH(AK871,INDIRECT("'["&amp;Index!$A$1&amp;"]Locations and batches'!$U$5:$U$30",TRUE),0),-2)</f>
        <v>#N/A</v>
      </c>
      <c r="AM871" t="e">
        <f ca="1">VLOOKUP(AK871,INDIRECT("'["&amp;Index!$A$1&amp;"]Locations and batches'!$U$6:$V$30",TRUE),2,FALSE)</f>
        <v>#N/A</v>
      </c>
      <c r="AN871" t="str">
        <f t="shared" ca="1" si="29"/>
        <v/>
      </c>
    </row>
    <row r="872" spans="1:40" x14ac:dyDescent="0.25">
      <c r="A872" cm="1">
        <f t="array" aca="1" ref="A872" ca="1">IFERROR(INDIRECT("'["&amp;Index!$A$1&amp;"]lookup'!R"&amp;ROW(A872)&amp;"C"&amp;COLUMN(A872),FALSE),NA())</f>
        <v>872</v>
      </c>
      <c r="B872" t="str" cm="1">
        <f t="array" aca="1" ref="B872" ca="1">IFERROR(INDIRECT("'["&amp;Index!$A$1&amp;"]lookup'!R"&amp;ROW(B872)&amp;"C"&amp;COLUMN(B872),FALSE),NA())</f>
        <v>////</v>
      </c>
      <c r="C872" t="str" cm="1">
        <f t="array" aca="1" ref="C872" ca="1">IFERROR(INDIRECT("'["&amp;Index!$A$1&amp;"]lookup'!R"&amp;ROW(C872)&amp;"C"&amp;COLUMN(C872),FALSE),NA())</f>
        <v/>
      </c>
      <c r="D872" t="str" cm="1">
        <f t="array" aca="1" ref="D872" ca="1">IFERROR(INDIRECT("'["&amp;Index!$A$1&amp;"]lookup'!R"&amp;ROW(D872)&amp;"C"&amp;COLUMN(D872),FALSE),NA())</f>
        <v/>
      </c>
      <c r="E872" t="str" cm="1">
        <f t="array" aca="1" ref="E872" ca="1">IFERROR(INDIRECT("'["&amp;Index!$A$1&amp;"]lookup'!R"&amp;ROW(E872)&amp;"C"&amp;COLUMN(E872),FALSE),NA())</f>
        <v/>
      </c>
      <c r="F872" t="str" cm="1">
        <f t="array" aca="1" ref="F872" ca="1">IFERROR(INDIRECT("'["&amp;Index!$A$1&amp;"]lookup'!R"&amp;ROW(F872)&amp;"C"&amp;COLUMN(F872),FALSE),NA())</f>
        <v/>
      </c>
      <c r="G872" t="str" cm="1">
        <f t="array" aca="1" ref="G872" ca="1">IFERROR(INDIRECT("'["&amp;Index!$A$1&amp;"]lookup'!R"&amp;ROW(G872)&amp;"C"&amp;COLUMN(G872),FALSE),NA())</f>
        <v/>
      </c>
      <c r="H872" t="str" cm="1">
        <f t="array" aca="1" ref="H872" ca="1">IFERROR(INDIRECT("'["&amp;Index!$A$1&amp;"]lookup'!R"&amp;ROW(H872)&amp;"C"&amp;COLUMN(H872),FALSE),NA())</f>
        <v/>
      </c>
      <c r="I872" t="str" cm="1">
        <f t="array" aca="1" ref="I872" ca="1">IFERROR(INDIRECT("'["&amp;Index!$A$1&amp;"]lookup'!R"&amp;ROW(I872)&amp;"C"&amp;COLUMN(I872),FALSE),NA())</f>
        <v/>
      </c>
      <c r="J872" t="str" cm="1">
        <f t="array" aca="1" ref="J872" ca="1">IFERROR(INDIRECT("'["&amp;Index!$A$1&amp;"]lookup'!R"&amp;ROW(J872)&amp;"C"&amp;COLUMN(J872),FALSE),NA())</f>
        <v/>
      </c>
      <c r="K872" t="str" cm="1">
        <f t="array" aca="1" ref="K872" ca="1">IFERROR(INDIRECT("'["&amp;Index!$A$1&amp;"]lookup'!R"&amp;ROW(K872)&amp;"C"&amp;COLUMN(K872),FALSE),NA())</f>
        <v/>
      </c>
      <c r="L872" t="str" cm="1">
        <f t="array" aca="1" ref="L872" ca="1">IFERROR(INDIRECT("'["&amp;Index!$A$1&amp;"]lookup'!R"&amp;ROW(L872)&amp;"C"&amp;COLUMN(L872),FALSE),NA())</f>
        <v/>
      </c>
      <c r="M872" t="str" cm="1">
        <f t="array" aca="1" ref="M872" ca="1">IFERROR(INDIRECT("'["&amp;Index!$A$1&amp;"]lookup'!R"&amp;ROW(M872)&amp;"C"&amp;COLUMN(M872),FALSE),NA())</f>
        <v/>
      </c>
      <c r="N872" t="str" cm="1">
        <f t="array" aca="1" ref="N872" ca="1">IFERROR(INDIRECT("'["&amp;Index!$A$1&amp;"]lookup'!R"&amp;ROW(N872)&amp;"C"&amp;COLUMN(N872),FALSE),NA())</f>
        <v/>
      </c>
      <c r="O872" t="str" cm="1">
        <f t="array" aca="1" ref="O872" ca="1">IFERROR(INDIRECT("'["&amp;Index!$A$1&amp;"]lookup'!R"&amp;ROW(O872)&amp;"C"&amp;COLUMN(O872),FALSE),NA())</f>
        <v/>
      </c>
      <c r="P872" t="str" cm="1">
        <f t="array" aca="1" ref="P872" ca="1">IFERROR(INDIRECT("'["&amp;Index!$A$1&amp;"]lookup'!R"&amp;ROW(P872)&amp;"C"&amp;COLUMN(P872),FALSE),NA())</f>
        <v/>
      </c>
      <c r="Q872" t="str" cm="1">
        <f t="array" aca="1" ref="Q872" ca="1">IFERROR(INDIRECT("'["&amp;Index!$A$1&amp;"]lookup'!R"&amp;ROW(Q872)&amp;"C"&amp;COLUMN(Q872),FALSE),NA())</f>
        <v/>
      </c>
      <c r="R872" t="str" cm="1">
        <f t="array" aca="1" ref="R872" ca="1">IFERROR(INDIRECT("'["&amp;Index!$A$1&amp;"]lookup'!R"&amp;ROW(R872)&amp;"C"&amp;COLUMN(R872),FALSE),NA())</f>
        <v/>
      </c>
      <c r="S872" t="str" cm="1">
        <f t="array" aca="1" ref="S872" ca="1">IFERROR(INDIRECT("'["&amp;Index!$A$1&amp;"]lookup'!R"&amp;ROW(S872)&amp;"C"&amp;COLUMN(S872),FALSE),NA())</f>
        <v/>
      </c>
      <c r="T872" t="str" cm="1">
        <f t="array" aca="1" ref="T872" ca="1">IFERROR(INDIRECT("'["&amp;Index!$A$1&amp;"]lookup'!R"&amp;ROW(T872)&amp;"C"&amp;COLUMN(T872),FALSE),NA())</f>
        <v/>
      </c>
      <c r="U872" t="str" cm="1">
        <f t="array" aca="1" ref="U872" ca="1">IFERROR(INDIRECT("'["&amp;Index!$A$1&amp;"]lookup'!R"&amp;ROW(U872)&amp;"C"&amp;COLUMN(U872),FALSE),NA())</f>
        <v/>
      </c>
      <c r="V872" t="str" cm="1">
        <f t="array" aca="1" ref="V872" ca="1">IFERROR(INDIRECT("'["&amp;Index!$A$1&amp;"]lookup'!R"&amp;ROW(V872)&amp;"C"&amp;COLUMN(V872),FALSE),NA())</f>
        <v/>
      </c>
      <c r="W872" t="str" cm="1">
        <f t="array" aca="1" ref="W872" ca="1">IFERROR(INDIRECT("'["&amp;Index!$A$1&amp;"]lookup'!R"&amp;ROW(W872)&amp;"C"&amp;COLUMN(W872),FALSE),NA())</f>
        <v/>
      </c>
      <c r="X872" t="str" cm="1">
        <f t="array" aca="1" ref="X872" ca="1">IFERROR(INDIRECT("'["&amp;Index!$A$1&amp;"]lookup'!R"&amp;ROW(X872)&amp;"C"&amp;COLUMN(X872),FALSE),NA())</f>
        <v/>
      </c>
      <c r="Y872" t="str" cm="1">
        <f t="array" aca="1" ref="Y872" ca="1">IFERROR(INDIRECT("'["&amp;Index!$A$1&amp;"]lookup'!R"&amp;ROW(Y872)&amp;"C"&amp;COLUMN(Y872),FALSE),NA())</f>
        <v/>
      </c>
      <c r="Z872" t="str" cm="1">
        <f t="array" aca="1" ref="Z872" ca="1">IFERROR(INDIRECT("'["&amp;Index!$A$1&amp;"]lookup'!R"&amp;ROW(Z872)&amp;"C"&amp;COLUMN(Z872),FALSE),NA())</f>
        <v/>
      </c>
      <c r="AA872" t="str" cm="1">
        <f t="array" aca="1" ref="AA872" ca="1">IFERROR(INDIRECT("'["&amp;Index!$A$1&amp;"]lookup'!R"&amp;ROW(AA872)&amp;"C"&amp;COLUMN(AA872),FALSE),NA())</f>
        <v/>
      </c>
      <c r="AB872" t="str" cm="1">
        <f t="array" aca="1" ref="AB872" ca="1">IFERROR(INDIRECT("'["&amp;Index!$A$1&amp;"]lookup'!R"&amp;ROW(AB872)&amp;"C"&amp;COLUMN(AB872),FALSE),NA())</f>
        <v/>
      </c>
      <c r="AC872" t="str" cm="1">
        <f t="array" aca="1" ref="AC872" ca="1">IFERROR(INDIRECT("'["&amp;Index!$A$1&amp;"]lookup'!R"&amp;ROW(AC872)&amp;"C"&amp;COLUMN(AC872),FALSE),NA())</f>
        <v/>
      </c>
      <c r="AD872" t="str" cm="1">
        <f t="array" aca="1" ref="AD872" ca="1">IFERROR(INDIRECT("'["&amp;Index!$A$1&amp;"]lookup'!R"&amp;ROW(AD872)&amp;"C"&amp;COLUMN(AD872),FALSE),NA())</f>
        <v/>
      </c>
      <c r="AE872" t="str" cm="1">
        <f t="array" aca="1" ref="AE872" ca="1">IFERROR(INDIRECT("'["&amp;Index!$A$1&amp;"]lookup'!R"&amp;ROW(AE872)&amp;"C"&amp;COLUMN(AE872),FALSE),NA())</f>
        <v/>
      </c>
      <c r="AF872" t="str">
        <f>Index!$A$1</f>
        <v>00_Control Ranges sigma ROTROL N Charge_Lyo_22820035_Dil_22867034_TOTAL_2019-03-01.xlsx</v>
      </c>
      <c r="AG872" t="str" cm="1">
        <f t="array" aca="1" ref="AG872" ca="1">IFERROR(INDIRECT("'["&amp;Index!$A$1&amp;"]Locations and batches'!R"&amp;2&amp;"C"&amp;7,FALSE),NA())</f>
        <v>ROTROL N</v>
      </c>
      <c r="AH872" cm="1">
        <f t="array" aca="1" ref="AH872" ca="1">IFERROR(INDIRECT("'["&amp;Index!$A$1&amp;"]Locations and batches'!$B$6",TRUE),NA())</f>
        <v>22757019</v>
      </c>
      <c r="AI872" t="str" cm="1">
        <f t="array" aca="1" ref="AI872" ca="1">IFERROR(INDIRECT("'["&amp;Index!$A$1&amp;"]Locations and batches'!R"&amp;2&amp;"C"&amp;11,FALSE),NA())</f>
        <v>NL22820035</v>
      </c>
      <c r="AJ872" t="str" cm="1">
        <f t="array" aca="1" ref="AJ872" ca="1">IFERROR(INDIRECT("'["&amp;Index!$A$1&amp;"]Locations and batches'!R"&amp;3&amp;"C"&amp;11,FALSE),NA())</f>
        <v>Di22867034</v>
      </c>
      <c r="AK872" t="str">
        <f t="shared" ca="1" si="28"/>
        <v/>
      </c>
      <c r="AL872" t="e" cm="1">
        <f t="array" aca="1" ref="AL872" ca="1">OFFSET(INDIRECT("'["&amp;Index!$A$1&amp;"]Locations and batches'!$U$5",TRUE),MATCH(AK872,INDIRECT("'["&amp;Index!$A$1&amp;"]Locations and batches'!$U$5:$U$30",TRUE),0),-2)</f>
        <v>#N/A</v>
      </c>
      <c r="AM872" t="e">
        <f ca="1">VLOOKUP(AK872,INDIRECT("'["&amp;Index!$A$1&amp;"]Locations and batches'!$U$6:$V$30",TRUE),2,FALSE)</f>
        <v>#N/A</v>
      </c>
      <c r="AN872" t="str">
        <f t="shared" ca="1" si="29"/>
        <v/>
      </c>
    </row>
    <row r="873" spans="1:40" x14ac:dyDescent="0.25">
      <c r="A873" cm="1">
        <f t="array" aca="1" ref="A873" ca="1">IFERROR(INDIRECT("'["&amp;Index!$A$1&amp;"]lookup'!R"&amp;ROW(A873)&amp;"C"&amp;COLUMN(A873),FALSE),NA())</f>
        <v>873</v>
      </c>
      <c r="B873" t="str" cm="1">
        <f t="array" aca="1" ref="B873" ca="1">IFERROR(INDIRECT("'["&amp;Index!$A$1&amp;"]lookup'!R"&amp;ROW(B873)&amp;"C"&amp;COLUMN(B873),FALSE),NA())</f>
        <v>////</v>
      </c>
      <c r="C873" t="str" cm="1">
        <f t="array" aca="1" ref="C873" ca="1">IFERROR(INDIRECT("'["&amp;Index!$A$1&amp;"]lookup'!R"&amp;ROW(C873)&amp;"C"&amp;COLUMN(C873),FALSE),NA())</f>
        <v/>
      </c>
      <c r="D873" t="str" cm="1">
        <f t="array" aca="1" ref="D873" ca="1">IFERROR(INDIRECT("'["&amp;Index!$A$1&amp;"]lookup'!R"&amp;ROW(D873)&amp;"C"&amp;COLUMN(D873),FALSE),NA())</f>
        <v/>
      </c>
      <c r="E873" t="str" cm="1">
        <f t="array" aca="1" ref="E873" ca="1">IFERROR(INDIRECT("'["&amp;Index!$A$1&amp;"]lookup'!R"&amp;ROW(E873)&amp;"C"&amp;COLUMN(E873),FALSE),NA())</f>
        <v/>
      </c>
      <c r="F873" t="str" cm="1">
        <f t="array" aca="1" ref="F873" ca="1">IFERROR(INDIRECT("'["&amp;Index!$A$1&amp;"]lookup'!R"&amp;ROW(F873)&amp;"C"&amp;COLUMN(F873),FALSE),NA())</f>
        <v/>
      </c>
      <c r="G873" t="str" cm="1">
        <f t="array" aca="1" ref="G873" ca="1">IFERROR(INDIRECT("'["&amp;Index!$A$1&amp;"]lookup'!R"&amp;ROW(G873)&amp;"C"&amp;COLUMN(G873),FALSE),NA())</f>
        <v/>
      </c>
      <c r="H873" t="str" cm="1">
        <f t="array" aca="1" ref="H873" ca="1">IFERROR(INDIRECT("'["&amp;Index!$A$1&amp;"]lookup'!R"&amp;ROW(H873)&amp;"C"&amp;COLUMN(H873),FALSE),NA())</f>
        <v/>
      </c>
      <c r="I873" t="str" cm="1">
        <f t="array" aca="1" ref="I873" ca="1">IFERROR(INDIRECT("'["&amp;Index!$A$1&amp;"]lookup'!R"&amp;ROW(I873)&amp;"C"&amp;COLUMN(I873),FALSE),NA())</f>
        <v/>
      </c>
      <c r="J873" t="str" cm="1">
        <f t="array" aca="1" ref="J873" ca="1">IFERROR(INDIRECT("'["&amp;Index!$A$1&amp;"]lookup'!R"&amp;ROW(J873)&amp;"C"&amp;COLUMN(J873),FALSE),NA())</f>
        <v/>
      </c>
      <c r="K873" t="str" cm="1">
        <f t="array" aca="1" ref="K873" ca="1">IFERROR(INDIRECT("'["&amp;Index!$A$1&amp;"]lookup'!R"&amp;ROW(K873)&amp;"C"&amp;COLUMN(K873),FALSE),NA())</f>
        <v/>
      </c>
      <c r="L873" t="str" cm="1">
        <f t="array" aca="1" ref="L873" ca="1">IFERROR(INDIRECT("'["&amp;Index!$A$1&amp;"]lookup'!R"&amp;ROW(L873)&amp;"C"&amp;COLUMN(L873),FALSE),NA())</f>
        <v/>
      </c>
      <c r="M873" t="str" cm="1">
        <f t="array" aca="1" ref="M873" ca="1">IFERROR(INDIRECT("'["&amp;Index!$A$1&amp;"]lookup'!R"&amp;ROW(M873)&amp;"C"&amp;COLUMN(M873),FALSE),NA())</f>
        <v/>
      </c>
      <c r="N873" t="str" cm="1">
        <f t="array" aca="1" ref="N873" ca="1">IFERROR(INDIRECT("'["&amp;Index!$A$1&amp;"]lookup'!R"&amp;ROW(N873)&amp;"C"&amp;COLUMN(N873),FALSE),NA())</f>
        <v/>
      </c>
      <c r="O873" t="str" cm="1">
        <f t="array" aca="1" ref="O873" ca="1">IFERROR(INDIRECT("'["&amp;Index!$A$1&amp;"]lookup'!R"&amp;ROW(O873)&amp;"C"&amp;COLUMN(O873),FALSE),NA())</f>
        <v/>
      </c>
      <c r="P873" t="str" cm="1">
        <f t="array" aca="1" ref="P873" ca="1">IFERROR(INDIRECT("'["&amp;Index!$A$1&amp;"]lookup'!R"&amp;ROW(P873)&amp;"C"&amp;COLUMN(P873),FALSE),NA())</f>
        <v/>
      </c>
      <c r="Q873" t="str" cm="1">
        <f t="array" aca="1" ref="Q873" ca="1">IFERROR(INDIRECT("'["&amp;Index!$A$1&amp;"]lookup'!R"&amp;ROW(Q873)&amp;"C"&amp;COLUMN(Q873),FALSE),NA())</f>
        <v/>
      </c>
      <c r="R873" t="str" cm="1">
        <f t="array" aca="1" ref="R873" ca="1">IFERROR(INDIRECT("'["&amp;Index!$A$1&amp;"]lookup'!R"&amp;ROW(R873)&amp;"C"&amp;COLUMN(R873),FALSE),NA())</f>
        <v/>
      </c>
      <c r="S873" t="str" cm="1">
        <f t="array" aca="1" ref="S873" ca="1">IFERROR(INDIRECT("'["&amp;Index!$A$1&amp;"]lookup'!R"&amp;ROW(S873)&amp;"C"&amp;COLUMN(S873),FALSE),NA())</f>
        <v/>
      </c>
      <c r="T873" t="str" cm="1">
        <f t="array" aca="1" ref="T873" ca="1">IFERROR(INDIRECT("'["&amp;Index!$A$1&amp;"]lookup'!R"&amp;ROW(T873)&amp;"C"&amp;COLUMN(T873),FALSE),NA())</f>
        <v/>
      </c>
      <c r="U873" t="str" cm="1">
        <f t="array" aca="1" ref="U873" ca="1">IFERROR(INDIRECT("'["&amp;Index!$A$1&amp;"]lookup'!R"&amp;ROW(U873)&amp;"C"&amp;COLUMN(U873),FALSE),NA())</f>
        <v/>
      </c>
      <c r="V873" t="str" cm="1">
        <f t="array" aca="1" ref="V873" ca="1">IFERROR(INDIRECT("'["&amp;Index!$A$1&amp;"]lookup'!R"&amp;ROW(V873)&amp;"C"&amp;COLUMN(V873),FALSE),NA())</f>
        <v/>
      </c>
      <c r="W873" t="str" cm="1">
        <f t="array" aca="1" ref="W873" ca="1">IFERROR(INDIRECT("'["&amp;Index!$A$1&amp;"]lookup'!R"&amp;ROW(W873)&amp;"C"&amp;COLUMN(W873),FALSE),NA())</f>
        <v/>
      </c>
      <c r="X873" t="str" cm="1">
        <f t="array" aca="1" ref="X873" ca="1">IFERROR(INDIRECT("'["&amp;Index!$A$1&amp;"]lookup'!R"&amp;ROW(X873)&amp;"C"&amp;COLUMN(X873),FALSE),NA())</f>
        <v/>
      </c>
      <c r="Y873" t="str" cm="1">
        <f t="array" aca="1" ref="Y873" ca="1">IFERROR(INDIRECT("'["&amp;Index!$A$1&amp;"]lookup'!R"&amp;ROW(Y873)&amp;"C"&amp;COLUMN(Y873),FALSE),NA())</f>
        <v/>
      </c>
      <c r="Z873" t="str" cm="1">
        <f t="array" aca="1" ref="Z873" ca="1">IFERROR(INDIRECT("'["&amp;Index!$A$1&amp;"]lookup'!R"&amp;ROW(Z873)&amp;"C"&amp;COLUMN(Z873),FALSE),NA())</f>
        <v/>
      </c>
      <c r="AA873" t="str" cm="1">
        <f t="array" aca="1" ref="AA873" ca="1">IFERROR(INDIRECT("'["&amp;Index!$A$1&amp;"]lookup'!R"&amp;ROW(AA873)&amp;"C"&amp;COLUMN(AA873),FALSE),NA())</f>
        <v/>
      </c>
      <c r="AB873" t="str" cm="1">
        <f t="array" aca="1" ref="AB873" ca="1">IFERROR(INDIRECT("'["&amp;Index!$A$1&amp;"]lookup'!R"&amp;ROW(AB873)&amp;"C"&amp;COLUMN(AB873),FALSE),NA())</f>
        <v/>
      </c>
      <c r="AC873" t="str" cm="1">
        <f t="array" aca="1" ref="AC873" ca="1">IFERROR(INDIRECT("'["&amp;Index!$A$1&amp;"]lookup'!R"&amp;ROW(AC873)&amp;"C"&amp;COLUMN(AC873),FALSE),NA())</f>
        <v/>
      </c>
      <c r="AD873" t="str" cm="1">
        <f t="array" aca="1" ref="AD873" ca="1">IFERROR(INDIRECT("'["&amp;Index!$A$1&amp;"]lookup'!R"&amp;ROW(AD873)&amp;"C"&amp;COLUMN(AD873),FALSE),NA())</f>
        <v/>
      </c>
      <c r="AE873" t="str" cm="1">
        <f t="array" aca="1" ref="AE873" ca="1">IFERROR(INDIRECT("'["&amp;Index!$A$1&amp;"]lookup'!R"&amp;ROW(AE873)&amp;"C"&amp;COLUMN(AE873),FALSE),NA())</f>
        <v/>
      </c>
      <c r="AF873" t="str">
        <f>Index!$A$1</f>
        <v>00_Control Ranges sigma ROTROL N Charge_Lyo_22820035_Dil_22867034_TOTAL_2019-03-01.xlsx</v>
      </c>
      <c r="AG873" t="str" cm="1">
        <f t="array" aca="1" ref="AG873" ca="1">IFERROR(INDIRECT("'["&amp;Index!$A$1&amp;"]Locations and batches'!R"&amp;2&amp;"C"&amp;7,FALSE),NA())</f>
        <v>ROTROL N</v>
      </c>
      <c r="AH873" cm="1">
        <f t="array" aca="1" ref="AH873" ca="1">IFERROR(INDIRECT("'["&amp;Index!$A$1&amp;"]Locations and batches'!$B$6",TRUE),NA())</f>
        <v>22757019</v>
      </c>
      <c r="AI873" t="str" cm="1">
        <f t="array" aca="1" ref="AI873" ca="1">IFERROR(INDIRECT("'["&amp;Index!$A$1&amp;"]Locations and batches'!R"&amp;2&amp;"C"&amp;11,FALSE),NA())</f>
        <v>NL22820035</v>
      </c>
      <c r="AJ873" t="str" cm="1">
        <f t="array" aca="1" ref="AJ873" ca="1">IFERROR(INDIRECT("'["&amp;Index!$A$1&amp;"]Locations and batches'!R"&amp;3&amp;"C"&amp;11,FALSE),NA())</f>
        <v>Di22867034</v>
      </c>
      <c r="AK873" t="str">
        <f t="shared" ca="1" si="28"/>
        <v/>
      </c>
      <c r="AL873" t="e" cm="1">
        <f t="array" aca="1" ref="AL873" ca="1">OFFSET(INDIRECT("'["&amp;Index!$A$1&amp;"]Locations and batches'!$U$5",TRUE),MATCH(AK873,INDIRECT("'["&amp;Index!$A$1&amp;"]Locations and batches'!$U$5:$U$30",TRUE),0),-2)</f>
        <v>#N/A</v>
      </c>
      <c r="AM873" t="e">
        <f ca="1">VLOOKUP(AK873,INDIRECT("'["&amp;Index!$A$1&amp;"]Locations and batches'!$U$6:$V$30",TRUE),2,FALSE)</f>
        <v>#N/A</v>
      </c>
      <c r="AN873" t="str">
        <f t="shared" ca="1" si="29"/>
        <v/>
      </c>
    </row>
    <row r="874" spans="1:40" x14ac:dyDescent="0.25">
      <c r="A874" cm="1">
        <f t="array" aca="1" ref="A874" ca="1">IFERROR(INDIRECT("'["&amp;Index!$A$1&amp;"]lookup'!R"&amp;ROW(A874)&amp;"C"&amp;COLUMN(A874),FALSE),NA())</f>
        <v>874</v>
      </c>
      <c r="B874" t="str" cm="1">
        <f t="array" aca="1" ref="B874" ca="1">IFERROR(INDIRECT("'["&amp;Index!$A$1&amp;"]lookup'!R"&amp;ROW(B874)&amp;"C"&amp;COLUMN(B874),FALSE),NA())</f>
        <v>////</v>
      </c>
      <c r="C874" t="str" cm="1">
        <f t="array" aca="1" ref="C874" ca="1">IFERROR(INDIRECT("'["&amp;Index!$A$1&amp;"]lookup'!R"&amp;ROW(C874)&amp;"C"&amp;COLUMN(C874),FALSE),NA())</f>
        <v/>
      </c>
      <c r="D874" t="str" cm="1">
        <f t="array" aca="1" ref="D874" ca="1">IFERROR(INDIRECT("'["&amp;Index!$A$1&amp;"]lookup'!R"&amp;ROW(D874)&amp;"C"&amp;COLUMN(D874),FALSE),NA())</f>
        <v/>
      </c>
      <c r="E874" t="str" cm="1">
        <f t="array" aca="1" ref="E874" ca="1">IFERROR(INDIRECT("'["&amp;Index!$A$1&amp;"]lookup'!R"&amp;ROW(E874)&amp;"C"&amp;COLUMN(E874),FALSE),NA())</f>
        <v/>
      </c>
      <c r="F874" t="str" cm="1">
        <f t="array" aca="1" ref="F874" ca="1">IFERROR(INDIRECT("'["&amp;Index!$A$1&amp;"]lookup'!R"&amp;ROW(F874)&amp;"C"&amp;COLUMN(F874),FALSE),NA())</f>
        <v/>
      </c>
      <c r="G874" t="str" cm="1">
        <f t="array" aca="1" ref="G874" ca="1">IFERROR(INDIRECT("'["&amp;Index!$A$1&amp;"]lookup'!R"&amp;ROW(G874)&amp;"C"&amp;COLUMN(G874),FALSE),NA())</f>
        <v/>
      </c>
      <c r="H874" t="str" cm="1">
        <f t="array" aca="1" ref="H874" ca="1">IFERROR(INDIRECT("'["&amp;Index!$A$1&amp;"]lookup'!R"&amp;ROW(H874)&amp;"C"&amp;COLUMN(H874),FALSE),NA())</f>
        <v/>
      </c>
      <c r="I874" t="str" cm="1">
        <f t="array" aca="1" ref="I874" ca="1">IFERROR(INDIRECT("'["&amp;Index!$A$1&amp;"]lookup'!R"&amp;ROW(I874)&amp;"C"&amp;COLUMN(I874),FALSE),NA())</f>
        <v/>
      </c>
      <c r="J874" t="str" cm="1">
        <f t="array" aca="1" ref="J874" ca="1">IFERROR(INDIRECT("'["&amp;Index!$A$1&amp;"]lookup'!R"&amp;ROW(J874)&amp;"C"&amp;COLUMN(J874),FALSE),NA())</f>
        <v/>
      </c>
      <c r="K874" t="str" cm="1">
        <f t="array" aca="1" ref="K874" ca="1">IFERROR(INDIRECT("'["&amp;Index!$A$1&amp;"]lookup'!R"&amp;ROW(K874)&amp;"C"&amp;COLUMN(K874),FALSE),NA())</f>
        <v/>
      </c>
      <c r="L874" t="str" cm="1">
        <f t="array" aca="1" ref="L874" ca="1">IFERROR(INDIRECT("'["&amp;Index!$A$1&amp;"]lookup'!R"&amp;ROW(L874)&amp;"C"&amp;COLUMN(L874),FALSE),NA())</f>
        <v/>
      </c>
      <c r="M874" t="str" cm="1">
        <f t="array" aca="1" ref="M874" ca="1">IFERROR(INDIRECT("'["&amp;Index!$A$1&amp;"]lookup'!R"&amp;ROW(M874)&amp;"C"&amp;COLUMN(M874),FALSE),NA())</f>
        <v/>
      </c>
      <c r="N874" t="str" cm="1">
        <f t="array" aca="1" ref="N874" ca="1">IFERROR(INDIRECT("'["&amp;Index!$A$1&amp;"]lookup'!R"&amp;ROW(N874)&amp;"C"&amp;COLUMN(N874),FALSE),NA())</f>
        <v/>
      </c>
      <c r="O874" t="str" cm="1">
        <f t="array" aca="1" ref="O874" ca="1">IFERROR(INDIRECT("'["&amp;Index!$A$1&amp;"]lookup'!R"&amp;ROW(O874)&amp;"C"&amp;COLUMN(O874),FALSE),NA())</f>
        <v/>
      </c>
      <c r="P874" t="str" cm="1">
        <f t="array" aca="1" ref="P874" ca="1">IFERROR(INDIRECT("'["&amp;Index!$A$1&amp;"]lookup'!R"&amp;ROW(P874)&amp;"C"&amp;COLUMN(P874),FALSE),NA())</f>
        <v/>
      </c>
      <c r="Q874" t="str" cm="1">
        <f t="array" aca="1" ref="Q874" ca="1">IFERROR(INDIRECT("'["&amp;Index!$A$1&amp;"]lookup'!R"&amp;ROW(Q874)&amp;"C"&amp;COLUMN(Q874),FALSE),NA())</f>
        <v/>
      </c>
      <c r="R874" t="str" cm="1">
        <f t="array" aca="1" ref="R874" ca="1">IFERROR(INDIRECT("'["&amp;Index!$A$1&amp;"]lookup'!R"&amp;ROW(R874)&amp;"C"&amp;COLUMN(R874),FALSE),NA())</f>
        <v/>
      </c>
      <c r="S874" t="str" cm="1">
        <f t="array" aca="1" ref="S874" ca="1">IFERROR(INDIRECT("'["&amp;Index!$A$1&amp;"]lookup'!R"&amp;ROW(S874)&amp;"C"&amp;COLUMN(S874),FALSE),NA())</f>
        <v/>
      </c>
      <c r="T874" t="str" cm="1">
        <f t="array" aca="1" ref="T874" ca="1">IFERROR(INDIRECT("'["&amp;Index!$A$1&amp;"]lookup'!R"&amp;ROW(T874)&amp;"C"&amp;COLUMN(T874),FALSE),NA())</f>
        <v/>
      </c>
      <c r="U874" t="str" cm="1">
        <f t="array" aca="1" ref="U874" ca="1">IFERROR(INDIRECT("'["&amp;Index!$A$1&amp;"]lookup'!R"&amp;ROW(U874)&amp;"C"&amp;COLUMN(U874),FALSE),NA())</f>
        <v/>
      </c>
      <c r="V874" t="str" cm="1">
        <f t="array" aca="1" ref="V874" ca="1">IFERROR(INDIRECT("'["&amp;Index!$A$1&amp;"]lookup'!R"&amp;ROW(V874)&amp;"C"&amp;COLUMN(V874),FALSE),NA())</f>
        <v/>
      </c>
      <c r="W874" t="str" cm="1">
        <f t="array" aca="1" ref="W874" ca="1">IFERROR(INDIRECT("'["&amp;Index!$A$1&amp;"]lookup'!R"&amp;ROW(W874)&amp;"C"&amp;COLUMN(W874),FALSE),NA())</f>
        <v/>
      </c>
      <c r="X874" t="str" cm="1">
        <f t="array" aca="1" ref="X874" ca="1">IFERROR(INDIRECT("'["&amp;Index!$A$1&amp;"]lookup'!R"&amp;ROW(X874)&amp;"C"&amp;COLUMN(X874),FALSE),NA())</f>
        <v/>
      </c>
      <c r="Y874" t="str" cm="1">
        <f t="array" aca="1" ref="Y874" ca="1">IFERROR(INDIRECT("'["&amp;Index!$A$1&amp;"]lookup'!R"&amp;ROW(Y874)&amp;"C"&amp;COLUMN(Y874),FALSE),NA())</f>
        <v/>
      </c>
      <c r="Z874" t="str" cm="1">
        <f t="array" aca="1" ref="Z874" ca="1">IFERROR(INDIRECT("'["&amp;Index!$A$1&amp;"]lookup'!R"&amp;ROW(Z874)&amp;"C"&amp;COLUMN(Z874),FALSE),NA())</f>
        <v/>
      </c>
      <c r="AA874" t="str" cm="1">
        <f t="array" aca="1" ref="AA874" ca="1">IFERROR(INDIRECT("'["&amp;Index!$A$1&amp;"]lookup'!R"&amp;ROW(AA874)&amp;"C"&amp;COLUMN(AA874),FALSE),NA())</f>
        <v/>
      </c>
      <c r="AB874" t="str" cm="1">
        <f t="array" aca="1" ref="AB874" ca="1">IFERROR(INDIRECT("'["&amp;Index!$A$1&amp;"]lookup'!R"&amp;ROW(AB874)&amp;"C"&amp;COLUMN(AB874),FALSE),NA())</f>
        <v/>
      </c>
      <c r="AC874" t="str" cm="1">
        <f t="array" aca="1" ref="AC874" ca="1">IFERROR(INDIRECT("'["&amp;Index!$A$1&amp;"]lookup'!R"&amp;ROW(AC874)&amp;"C"&amp;COLUMN(AC874),FALSE),NA())</f>
        <v/>
      </c>
      <c r="AD874" t="str" cm="1">
        <f t="array" aca="1" ref="AD874" ca="1">IFERROR(INDIRECT("'["&amp;Index!$A$1&amp;"]lookup'!R"&amp;ROW(AD874)&amp;"C"&amp;COLUMN(AD874),FALSE),NA())</f>
        <v/>
      </c>
      <c r="AE874" t="str" cm="1">
        <f t="array" aca="1" ref="AE874" ca="1">IFERROR(INDIRECT("'["&amp;Index!$A$1&amp;"]lookup'!R"&amp;ROW(AE874)&amp;"C"&amp;COLUMN(AE874),FALSE),NA())</f>
        <v/>
      </c>
      <c r="AF874" t="str">
        <f>Index!$A$1</f>
        <v>00_Control Ranges sigma ROTROL N Charge_Lyo_22820035_Dil_22867034_TOTAL_2019-03-01.xlsx</v>
      </c>
      <c r="AG874" t="str" cm="1">
        <f t="array" aca="1" ref="AG874" ca="1">IFERROR(INDIRECT("'["&amp;Index!$A$1&amp;"]Locations and batches'!R"&amp;2&amp;"C"&amp;7,FALSE),NA())</f>
        <v>ROTROL N</v>
      </c>
      <c r="AH874" cm="1">
        <f t="array" aca="1" ref="AH874" ca="1">IFERROR(INDIRECT("'["&amp;Index!$A$1&amp;"]Locations and batches'!$B$6",TRUE),NA())</f>
        <v>22757019</v>
      </c>
      <c r="AI874" t="str" cm="1">
        <f t="array" aca="1" ref="AI874" ca="1">IFERROR(INDIRECT("'["&amp;Index!$A$1&amp;"]Locations and batches'!R"&amp;2&amp;"C"&amp;11,FALSE),NA())</f>
        <v>NL22820035</v>
      </c>
      <c r="AJ874" t="str" cm="1">
        <f t="array" aca="1" ref="AJ874" ca="1">IFERROR(INDIRECT("'["&amp;Index!$A$1&amp;"]Locations and batches'!R"&amp;3&amp;"C"&amp;11,FALSE),NA())</f>
        <v>Di22867034</v>
      </c>
      <c r="AK874" t="str">
        <f t="shared" ca="1" si="28"/>
        <v/>
      </c>
      <c r="AL874" t="e" cm="1">
        <f t="array" aca="1" ref="AL874" ca="1">OFFSET(INDIRECT("'["&amp;Index!$A$1&amp;"]Locations and batches'!$U$5",TRUE),MATCH(AK874,INDIRECT("'["&amp;Index!$A$1&amp;"]Locations and batches'!$U$5:$U$30",TRUE),0),-2)</f>
        <v>#N/A</v>
      </c>
      <c r="AM874" t="e">
        <f ca="1">VLOOKUP(AK874,INDIRECT("'["&amp;Index!$A$1&amp;"]Locations and batches'!$U$6:$V$30",TRUE),2,FALSE)</f>
        <v>#N/A</v>
      </c>
      <c r="AN874" t="str">
        <f t="shared" ca="1" si="29"/>
        <v/>
      </c>
    </row>
    <row r="875" spans="1:40" x14ac:dyDescent="0.25">
      <c r="A875" cm="1">
        <f t="array" aca="1" ref="A875" ca="1">IFERROR(INDIRECT("'["&amp;Index!$A$1&amp;"]lookup'!R"&amp;ROW(A875)&amp;"C"&amp;COLUMN(A875),FALSE),NA())</f>
        <v>875</v>
      </c>
      <c r="B875" t="str" cm="1">
        <f t="array" aca="1" ref="B875" ca="1">IFERROR(INDIRECT("'["&amp;Index!$A$1&amp;"]lookup'!R"&amp;ROW(B875)&amp;"C"&amp;COLUMN(B875),FALSE),NA())</f>
        <v>////</v>
      </c>
      <c r="C875" t="str" cm="1">
        <f t="array" aca="1" ref="C875" ca="1">IFERROR(INDIRECT("'["&amp;Index!$A$1&amp;"]lookup'!R"&amp;ROW(C875)&amp;"C"&amp;COLUMN(C875),FALSE),NA())</f>
        <v/>
      </c>
      <c r="D875" t="str" cm="1">
        <f t="array" aca="1" ref="D875" ca="1">IFERROR(INDIRECT("'["&amp;Index!$A$1&amp;"]lookup'!R"&amp;ROW(D875)&amp;"C"&amp;COLUMN(D875),FALSE),NA())</f>
        <v/>
      </c>
      <c r="E875" t="str" cm="1">
        <f t="array" aca="1" ref="E875" ca="1">IFERROR(INDIRECT("'["&amp;Index!$A$1&amp;"]lookup'!R"&amp;ROW(E875)&amp;"C"&amp;COLUMN(E875),FALSE),NA())</f>
        <v/>
      </c>
      <c r="F875" t="str" cm="1">
        <f t="array" aca="1" ref="F875" ca="1">IFERROR(INDIRECT("'["&amp;Index!$A$1&amp;"]lookup'!R"&amp;ROW(F875)&amp;"C"&amp;COLUMN(F875),FALSE),NA())</f>
        <v/>
      </c>
      <c r="G875" t="str" cm="1">
        <f t="array" aca="1" ref="G875" ca="1">IFERROR(INDIRECT("'["&amp;Index!$A$1&amp;"]lookup'!R"&amp;ROW(G875)&amp;"C"&amp;COLUMN(G875),FALSE),NA())</f>
        <v/>
      </c>
      <c r="H875" t="str" cm="1">
        <f t="array" aca="1" ref="H875" ca="1">IFERROR(INDIRECT("'["&amp;Index!$A$1&amp;"]lookup'!R"&amp;ROW(H875)&amp;"C"&amp;COLUMN(H875),FALSE),NA())</f>
        <v/>
      </c>
      <c r="I875" t="str" cm="1">
        <f t="array" aca="1" ref="I875" ca="1">IFERROR(INDIRECT("'["&amp;Index!$A$1&amp;"]lookup'!R"&amp;ROW(I875)&amp;"C"&amp;COLUMN(I875),FALSE),NA())</f>
        <v/>
      </c>
      <c r="J875" t="str" cm="1">
        <f t="array" aca="1" ref="J875" ca="1">IFERROR(INDIRECT("'["&amp;Index!$A$1&amp;"]lookup'!R"&amp;ROW(J875)&amp;"C"&amp;COLUMN(J875),FALSE),NA())</f>
        <v/>
      </c>
      <c r="K875" t="str" cm="1">
        <f t="array" aca="1" ref="K875" ca="1">IFERROR(INDIRECT("'["&amp;Index!$A$1&amp;"]lookup'!R"&amp;ROW(K875)&amp;"C"&amp;COLUMN(K875),FALSE),NA())</f>
        <v/>
      </c>
      <c r="L875" t="str" cm="1">
        <f t="array" aca="1" ref="L875" ca="1">IFERROR(INDIRECT("'["&amp;Index!$A$1&amp;"]lookup'!R"&amp;ROW(L875)&amp;"C"&amp;COLUMN(L875),FALSE),NA())</f>
        <v/>
      </c>
      <c r="M875" t="str" cm="1">
        <f t="array" aca="1" ref="M875" ca="1">IFERROR(INDIRECT("'["&amp;Index!$A$1&amp;"]lookup'!R"&amp;ROW(M875)&amp;"C"&amp;COLUMN(M875),FALSE),NA())</f>
        <v/>
      </c>
      <c r="N875" t="str" cm="1">
        <f t="array" aca="1" ref="N875" ca="1">IFERROR(INDIRECT("'["&amp;Index!$A$1&amp;"]lookup'!R"&amp;ROW(N875)&amp;"C"&amp;COLUMN(N875),FALSE),NA())</f>
        <v/>
      </c>
      <c r="O875" t="str" cm="1">
        <f t="array" aca="1" ref="O875" ca="1">IFERROR(INDIRECT("'["&amp;Index!$A$1&amp;"]lookup'!R"&amp;ROW(O875)&amp;"C"&amp;COLUMN(O875),FALSE),NA())</f>
        <v/>
      </c>
      <c r="P875" t="str" cm="1">
        <f t="array" aca="1" ref="P875" ca="1">IFERROR(INDIRECT("'["&amp;Index!$A$1&amp;"]lookup'!R"&amp;ROW(P875)&amp;"C"&amp;COLUMN(P875),FALSE),NA())</f>
        <v/>
      </c>
      <c r="Q875" t="str" cm="1">
        <f t="array" aca="1" ref="Q875" ca="1">IFERROR(INDIRECT("'["&amp;Index!$A$1&amp;"]lookup'!R"&amp;ROW(Q875)&amp;"C"&amp;COLUMN(Q875),FALSE),NA())</f>
        <v/>
      </c>
      <c r="R875" t="str" cm="1">
        <f t="array" aca="1" ref="R875" ca="1">IFERROR(INDIRECT("'["&amp;Index!$A$1&amp;"]lookup'!R"&amp;ROW(R875)&amp;"C"&amp;COLUMN(R875),FALSE),NA())</f>
        <v/>
      </c>
      <c r="S875" t="str" cm="1">
        <f t="array" aca="1" ref="S875" ca="1">IFERROR(INDIRECT("'["&amp;Index!$A$1&amp;"]lookup'!R"&amp;ROW(S875)&amp;"C"&amp;COLUMN(S875),FALSE),NA())</f>
        <v/>
      </c>
      <c r="T875" t="str" cm="1">
        <f t="array" aca="1" ref="T875" ca="1">IFERROR(INDIRECT("'["&amp;Index!$A$1&amp;"]lookup'!R"&amp;ROW(T875)&amp;"C"&amp;COLUMN(T875),FALSE),NA())</f>
        <v/>
      </c>
      <c r="U875" t="str" cm="1">
        <f t="array" aca="1" ref="U875" ca="1">IFERROR(INDIRECT("'["&amp;Index!$A$1&amp;"]lookup'!R"&amp;ROW(U875)&amp;"C"&amp;COLUMN(U875),FALSE),NA())</f>
        <v/>
      </c>
      <c r="V875" t="str" cm="1">
        <f t="array" aca="1" ref="V875" ca="1">IFERROR(INDIRECT("'["&amp;Index!$A$1&amp;"]lookup'!R"&amp;ROW(V875)&amp;"C"&amp;COLUMN(V875),FALSE),NA())</f>
        <v/>
      </c>
      <c r="W875" t="str" cm="1">
        <f t="array" aca="1" ref="W875" ca="1">IFERROR(INDIRECT("'["&amp;Index!$A$1&amp;"]lookup'!R"&amp;ROW(W875)&amp;"C"&amp;COLUMN(W875),FALSE),NA())</f>
        <v/>
      </c>
      <c r="X875" t="str" cm="1">
        <f t="array" aca="1" ref="X875" ca="1">IFERROR(INDIRECT("'["&amp;Index!$A$1&amp;"]lookup'!R"&amp;ROW(X875)&amp;"C"&amp;COLUMN(X875),FALSE),NA())</f>
        <v/>
      </c>
      <c r="Y875" t="str" cm="1">
        <f t="array" aca="1" ref="Y875" ca="1">IFERROR(INDIRECT("'["&amp;Index!$A$1&amp;"]lookup'!R"&amp;ROW(Y875)&amp;"C"&amp;COLUMN(Y875),FALSE),NA())</f>
        <v/>
      </c>
      <c r="Z875" t="str" cm="1">
        <f t="array" aca="1" ref="Z875" ca="1">IFERROR(INDIRECT("'["&amp;Index!$A$1&amp;"]lookup'!R"&amp;ROW(Z875)&amp;"C"&amp;COLUMN(Z875),FALSE),NA())</f>
        <v/>
      </c>
      <c r="AA875" t="str" cm="1">
        <f t="array" aca="1" ref="AA875" ca="1">IFERROR(INDIRECT("'["&amp;Index!$A$1&amp;"]lookup'!R"&amp;ROW(AA875)&amp;"C"&amp;COLUMN(AA875),FALSE),NA())</f>
        <v/>
      </c>
      <c r="AB875" t="str" cm="1">
        <f t="array" aca="1" ref="AB875" ca="1">IFERROR(INDIRECT("'["&amp;Index!$A$1&amp;"]lookup'!R"&amp;ROW(AB875)&amp;"C"&amp;COLUMN(AB875),FALSE),NA())</f>
        <v/>
      </c>
      <c r="AC875" t="str" cm="1">
        <f t="array" aca="1" ref="AC875" ca="1">IFERROR(INDIRECT("'["&amp;Index!$A$1&amp;"]lookup'!R"&amp;ROW(AC875)&amp;"C"&amp;COLUMN(AC875),FALSE),NA())</f>
        <v/>
      </c>
      <c r="AD875" t="str" cm="1">
        <f t="array" aca="1" ref="AD875" ca="1">IFERROR(INDIRECT("'["&amp;Index!$A$1&amp;"]lookup'!R"&amp;ROW(AD875)&amp;"C"&amp;COLUMN(AD875),FALSE),NA())</f>
        <v/>
      </c>
      <c r="AE875" t="str" cm="1">
        <f t="array" aca="1" ref="AE875" ca="1">IFERROR(INDIRECT("'["&amp;Index!$A$1&amp;"]lookup'!R"&amp;ROW(AE875)&amp;"C"&amp;COLUMN(AE875),FALSE),NA())</f>
        <v/>
      </c>
      <c r="AF875" t="str">
        <f>Index!$A$1</f>
        <v>00_Control Ranges sigma ROTROL N Charge_Lyo_22820035_Dil_22867034_TOTAL_2019-03-01.xlsx</v>
      </c>
      <c r="AG875" t="str" cm="1">
        <f t="array" aca="1" ref="AG875" ca="1">IFERROR(INDIRECT("'["&amp;Index!$A$1&amp;"]Locations and batches'!R"&amp;2&amp;"C"&amp;7,FALSE),NA())</f>
        <v>ROTROL N</v>
      </c>
      <c r="AH875" cm="1">
        <f t="array" aca="1" ref="AH875" ca="1">IFERROR(INDIRECT("'["&amp;Index!$A$1&amp;"]Locations and batches'!$B$6",TRUE),NA())</f>
        <v>22757019</v>
      </c>
      <c r="AI875" t="str" cm="1">
        <f t="array" aca="1" ref="AI875" ca="1">IFERROR(INDIRECT("'["&amp;Index!$A$1&amp;"]Locations and batches'!R"&amp;2&amp;"C"&amp;11,FALSE),NA())</f>
        <v>NL22820035</v>
      </c>
      <c r="AJ875" t="str" cm="1">
        <f t="array" aca="1" ref="AJ875" ca="1">IFERROR(INDIRECT("'["&amp;Index!$A$1&amp;"]Locations and batches'!R"&amp;3&amp;"C"&amp;11,FALSE),NA())</f>
        <v>Di22867034</v>
      </c>
      <c r="AK875" t="str">
        <f t="shared" ca="1" si="28"/>
        <v/>
      </c>
      <c r="AL875" t="e" cm="1">
        <f t="array" aca="1" ref="AL875" ca="1">OFFSET(INDIRECT("'["&amp;Index!$A$1&amp;"]Locations and batches'!$U$5",TRUE),MATCH(AK875,INDIRECT("'["&amp;Index!$A$1&amp;"]Locations and batches'!$U$5:$U$30",TRUE),0),-2)</f>
        <v>#N/A</v>
      </c>
      <c r="AM875" t="e">
        <f ca="1">VLOOKUP(AK875,INDIRECT("'["&amp;Index!$A$1&amp;"]Locations and batches'!$U$6:$V$30",TRUE),2,FALSE)</f>
        <v>#N/A</v>
      </c>
      <c r="AN875" t="str">
        <f t="shared" ca="1" si="29"/>
        <v/>
      </c>
    </row>
    <row r="876" spans="1:40" x14ac:dyDescent="0.25">
      <c r="A876" cm="1">
        <f t="array" aca="1" ref="A876" ca="1">IFERROR(INDIRECT("'["&amp;Index!$A$1&amp;"]lookup'!R"&amp;ROW(A876)&amp;"C"&amp;COLUMN(A876),FALSE),NA())</f>
        <v>876</v>
      </c>
      <c r="B876" t="str" cm="1">
        <f t="array" aca="1" ref="B876" ca="1">IFERROR(INDIRECT("'["&amp;Index!$A$1&amp;"]lookup'!R"&amp;ROW(B876)&amp;"C"&amp;COLUMN(B876),FALSE),NA())</f>
        <v>////</v>
      </c>
      <c r="C876" t="str" cm="1">
        <f t="array" aca="1" ref="C876" ca="1">IFERROR(INDIRECT("'["&amp;Index!$A$1&amp;"]lookup'!R"&amp;ROW(C876)&amp;"C"&amp;COLUMN(C876),FALSE),NA())</f>
        <v/>
      </c>
      <c r="D876" t="str" cm="1">
        <f t="array" aca="1" ref="D876" ca="1">IFERROR(INDIRECT("'["&amp;Index!$A$1&amp;"]lookup'!R"&amp;ROW(D876)&amp;"C"&amp;COLUMN(D876),FALSE),NA())</f>
        <v/>
      </c>
      <c r="E876" t="str" cm="1">
        <f t="array" aca="1" ref="E876" ca="1">IFERROR(INDIRECT("'["&amp;Index!$A$1&amp;"]lookup'!R"&amp;ROW(E876)&amp;"C"&amp;COLUMN(E876),FALSE),NA())</f>
        <v/>
      </c>
      <c r="F876" t="str" cm="1">
        <f t="array" aca="1" ref="F876" ca="1">IFERROR(INDIRECT("'["&amp;Index!$A$1&amp;"]lookup'!R"&amp;ROW(F876)&amp;"C"&amp;COLUMN(F876),FALSE),NA())</f>
        <v/>
      </c>
      <c r="G876" t="str" cm="1">
        <f t="array" aca="1" ref="G876" ca="1">IFERROR(INDIRECT("'["&amp;Index!$A$1&amp;"]lookup'!R"&amp;ROW(G876)&amp;"C"&amp;COLUMN(G876),FALSE),NA())</f>
        <v/>
      </c>
      <c r="H876" t="str" cm="1">
        <f t="array" aca="1" ref="H876" ca="1">IFERROR(INDIRECT("'["&amp;Index!$A$1&amp;"]lookup'!R"&amp;ROW(H876)&amp;"C"&amp;COLUMN(H876),FALSE),NA())</f>
        <v/>
      </c>
      <c r="I876" t="str" cm="1">
        <f t="array" aca="1" ref="I876" ca="1">IFERROR(INDIRECT("'["&amp;Index!$A$1&amp;"]lookup'!R"&amp;ROW(I876)&amp;"C"&amp;COLUMN(I876),FALSE),NA())</f>
        <v/>
      </c>
      <c r="J876" t="str" cm="1">
        <f t="array" aca="1" ref="J876" ca="1">IFERROR(INDIRECT("'["&amp;Index!$A$1&amp;"]lookup'!R"&amp;ROW(J876)&amp;"C"&amp;COLUMN(J876),FALSE),NA())</f>
        <v/>
      </c>
      <c r="K876" t="str" cm="1">
        <f t="array" aca="1" ref="K876" ca="1">IFERROR(INDIRECT("'["&amp;Index!$A$1&amp;"]lookup'!R"&amp;ROW(K876)&amp;"C"&amp;COLUMN(K876),FALSE),NA())</f>
        <v/>
      </c>
      <c r="L876" t="str" cm="1">
        <f t="array" aca="1" ref="L876" ca="1">IFERROR(INDIRECT("'["&amp;Index!$A$1&amp;"]lookup'!R"&amp;ROW(L876)&amp;"C"&amp;COLUMN(L876),FALSE),NA())</f>
        <v/>
      </c>
      <c r="M876" t="str" cm="1">
        <f t="array" aca="1" ref="M876" ca="1">IFERROR(INDIRECT("'["&amp;Index!$A$1&amp;"]lookup'!R"&amp;ROW(M876)&amp;"C"&amp;COLUMN(M876),FALSE),NA())</f>
        <v/>
      </c>
      <c r="N876" t="str" cm="1">
        <f t="array" aca="1" ref="N876" ca="1">IFERROR(INDIRECT("'["&amp;Index!$A$1&amp;"]lookup'!R"&amp;ROW(N876)&amp;"C"&amp;COLUMN(N876),FALSE),NA())</f>
        <v/>
      </c>
      <c r="O876" t="str" cm="1">
        <f t="array" aca="1" ref="O876" ca="1">IFERROR(INDIRECT("'["&amp;Index!$A$1&amp;"]lookup'!R"&amp;ROW(O876)&amp;"C"&amp;COLUMN(O876),FALSE),NA())</f>
        <v/>
      </c>
      <c r="P876" t="str" cm="1">
        <f t="array" aca="1" ref="P876" ca="1">IFERROR(INDIRECT("'["&amp;Index!$A$1&amp;"]lookup'!R"&amp;ROW(P876)&amp;"C"&amp;COLUMN(P876),FALSE),NA())</f>
        <v/>
      </c>
      <c r="Q876" t="str" cm="1">
        <f t="array" aca="1" ref="Q876" ca="1">IFERROR(INDIRECT("'["&amp;Index!$A$1&amp;"]lookup'!R"&amp;ROW(Q876)&amp;"C"&amp;COLUMN(Q876),FALSE),NA())</f>
        <v/>
      </c>
      <c r="R876" t="str" cm="1">
        <f t="array" aca="1" ref="R876" ca="1">IFERROR(INDIRECT("'["&amp;Index!$A$1&amp;"]lookup'!R"&amp;ROW(R876)&amp;"C"&amp;COLUMN(R876),FALSE),NA())</f>
        <v/>
      </c>
      <c r="S876" t="str" cm="1">
        <f t="array" aca="1" ref="S876" ca="1">IFERROR(INDIRECT("'["&amp;Index!$A$1&amp;"]lookup'!R"&amp;ROW(S876)&amp;"C"&amp;COLUMN(S876),FALSE),NA())</f>
        <v/>
      </c>
      <c r="T876" t="str" cm="1">
        <f t="array" aca="1" ref="T876" ca="1">IFERROR(INDIRECT("'["&amp;Index!$A$1&amp;"]lookup'!R"&amp;ROW(T876)&amp;"C"&amp;COLUMN(T876),FALSE),NA())</f>
        <v/>
      </c>
      <c r="U876" t="str" cm="1">
        <f t="array" aca="1" ref="U876" ca="1">IFERROR(INDIRECT("'["&amp;Index!$A$1&amp;"]lookup'!R"&amp;ROW(U876)&amp;"C"&amp;COLUMN(U876),FALSE),NA())</f>
        <v/>
      </c>
      <c r="V876" t="str" cm="1">
        <f t="array" aca="1" ref="V876" ca="1">IFERROR(INDIRECT("'["&amp;Index!$A$1&amp;"]lookup'!R"&amp;ROW(V876)&amp;"C"&amp;COLUMN(V876),FALSE),NA())</f>
        <v/>
      </c>
      <c r="W876" t="str" cm="1">
        <f t="array" aca="1" ref="W876" ca="1">IFERROR(INDIRECT("'["&amp;Index!$A$1&amp;"]lookup'!R"&amp;ROW(W876)&amp;"C"&amp;COLUMN(W876),FALSE),NA())</f>
        <v/>
      </c>
      <c r="X876" t="str" cm="1">
        <f t="array" aca="1" ref="X876" ca="1">IFERROR(INDIRECT("'["&amp;Index!$A$1&amp;"]lookup'!R"&amp;ROW(X876)&amp;"C"&amp;COLUMN(X876),FALSE),NA())</f>
        <v/>
      </c>
      <c r="Y876" t="str" cm="1">
        <f t="array" aca="1" ref="Y876" ca="1">IFERROR(INDIRECT("'["&amp;Index!$A$1&amp;"]lookup'!R"&amp;ROW(Y876)&amp;"C"&amp;COLUMN(Y876),FALSE),NA())</f>
        <v/>
      </c>
      <c r="Z876" t="str" cm="1">
        <f t="array" aca="1" ref="Z876" ca="1">IFERROR(INDIRECT("'["&amp;Index!$A$1&amp;"]lookup'!R"&amp;ROW(Z876)&amp;"C"&amp;COLUMN(Z876),FALSE),NA())</f>
        <v/>
      </c>
      <c r="AA876" t="str" cm="1">
        <f t="array" aca="1" ref="AA876" ca="1">IFERROR(INDIRECT("'["&amp;Index!$A$1&amp;"]lookup'!R"&amp;ROW(AA876)&amp;"C"&amp;COLUMN(AA876),FALSE),NA())</f>
        <v/>
      </c>
      <c r="AB876" t="str" cm="1">
        <f t="array" aca="1" ref="AB876" ca="1">IFERROR(INDIRECT("'["&amp;Index!$A$1&amp;"]lookup'!R"&amp;ROW(AB876)&amp;"C"&amp;COLUMN(AB876),FALSE),NA())</f>
        <v/>
      </c>
      <c r="AC876" t="str" cm="1">
        <f t="array" aca="1" ref="AC876" ca="1">IFERROR(INDIRECT("'["&amp;Index!$A$1&amp;"]lookup'!R"&amp;ROW(AC876)&amp;"C"&amp;COLUMN(AC876),FALSE),NA())</f>
        <v/>
      </c>
      <c r="AD876" t="str" cm="1">
        <f t="array" aca="1" ref="AD876" ca="1">IFERROR(INDIRECT("'["&amp;Index!$A$1&amp;"]lookup'!R"&amp;ROW(AD876)&amp;"C"&amp;COLUMN(AD876),FALSE),NA())</f>
        <v/>
      </c>
      <c r="AE876" t="str" cm="1">
        <f t="array" aca="1" ref="AE876" ca="1">IFERROR(INDIRECT("'["&amp;Index!$A$1&amp;"]lookup'!R"&amp;ROW(AE876)&amp;"C"&amp;COLUMN(AE876),FALSE),NA())</f>
        <v/>
      </c>
      <c r="AF876" t="str">
        <f>Index!$A$1</f>
        <v>00_Control Ranges sigma ROTROL N Charge_Lyo_22820035_Dil_22867034_TOTAL_2019-03-01.xlsx</v>
      </c>
      <c r="AG876" t="str" cm="1">
        <f t="array" aca="1" ref="AG876" ca="1">IFERROR(INDIRECT("'["&amp;Index!$A$1&amp;"]Locations and batches'!R"&amp;2&amp;"C"&amp;7,FALSE),NA())</f>
        <v>ROTROL N</v>
      </c>
      <c r="AH876" cm="1">
        <f t="array" aca="1" ref="AH876" ca="1">IFERROR(INDIRECT("'["&amp;Index!$A$1&amp;"]Locations and batches'!$B$6",TRUE),NA())</f>
        <v>22757019</v>
      </c>
      <c r="AI876" t="str" cm="1">
        <f t="array" aca="1" ref="AI876" ca="1">IFERROR(INDIRECT("'["&amp;Index!$A$1&amp;"]Locations and batches'!R"&amp;2&amp;"C"&amp;11,FALSE),NA())</f>
        <v>NL22820035</v>
      </c>
      <c r="AJ876" t="str" cm="1">
        <f t="array" aca="1" ref="AJ876" ca="1">IFERROR(INDIRECT("'["&amp;Index!$A$1&amp;"]Locations and batches'!R"&amp;3&amp;"C"&amp;11,FALSE),NA())</f>
        <v>Di22867034</v>
      </c>
      <c r="AK876" t="str">
        <f t="shared" ca="1" si="28"/>
        <v/>
      </c>
      <c r="AL876" t="e" cm="1">
        <f t="array" aca="1" ref="AL876" ca="1">OFFSET(INDIRECT("'["&amp;Index!$A$1&amp;"]Locations and batches'!$U$5",TRUE),MATCH(AK876,INDIRECT("'["&amp;Index!$A$1&amp;"]Locations and batches'!$U$5:$U$30",TRUE),0),-2)</f>
        <v>#N/A</v>
      </c>
      <c r="AM876" t="e">
        <f ca="1">VLOOKUP(AK876,INDIRECT("'["&amp;Index!$A$1&amp;"]Locations and batches'!$U$6:$V$30",TRUE),2,FALSE)</f>
        <v>#N/A</v>
      </c>
      <c r="AN876" t="str">
        <f t="shared" ca="1" si="29"/>
        <v/>
      </c>
    </row>
    <row r="877" spans="1:40" x14ac:dyDescent="0.25">
      <c r="A877" cm="1">
        <f t="array" aca="1" ref="A877" ca="1">IFERROR(INDIRECT("'["&amp;Index!$A$1&amp;"]lookup'!R"&amp;ROW(A877)&amp;"C"&amp;COLUMN(A877),FALSE),NA())</f>
        <v>877</v>
      </c>
      <c r="B877" t="str" cm="1">
        <f t="array" aca="1" ref="B877" ca="1">IFERROR(INDIRECT("'["&amp;Index!$A$1&amp;"]lookup'!R"&amp;ROW(B877)&amp;"C"&amp;COLUMN(B877),FALSE),NA())</f>
        <v>////</v>
      </c>
      <c r="C877" t="str" cm="1">
        <f t="array" aca="1" ref="C877" ca="1">IFERROR(INDIRECT("'["&amp;Index!$A$1&amp;"]lookup'!R"&amp;ROW(C877)&amp;"C"&amp;COLUMN(C877),FALSE),NA())</f>
        <v/>
      </c>
      <c r="D877" t="str" cm="1">
        <f t="array" aca="1" ref="D877" ca="1">IFERROR(INDIRECT("'["&amp;Index!$A$1&amp;"]lookup'!R"&amp;ROW(D877)&amp;"C"&amp;COLUMN(D877),FALSE),NA())</f>
        <v/>
      </c>
      <c r="E877" t="str" cm="1">
        <f t="array" aca="1" ref="E877" ca="1">IFERROR(INDIRECT("'["&amp;Index!$A$1&amp;"]lookup'!R"&amp;ROW(E877)&amp;"C"&amp;COLUMN(E877),FALSE),NA())</f>
        <v/>
      </c>
      <c r="F877" t="str" cm="1">
        <f t="array" aca="1" ref="F877" ca="1">IFERROR(INDIRECT("'["&amp;Index!$A$1&amp;"]lookup'!R"&amp;ROW(F877)&amp;"C"&amp;COLUMN(F877),FALSE),NA())</f>
        <v/>
      </c>
      <c r="G877" t="str" cm="1">
        <f t="array" aca="1" ref="G877" ca="1">IFERROR(INDIRECT("'["&amp;Index!$A$1&amp;"]lookup'!R"&amp;ROW(G877)&amp;"C"&amp;COLUMN(G877),FALSE),NA())</f>
        <v/>
      </c>
      <c r="H877" t="str" cm="1">
        <f t="array" aca="1" ref="H877" ca="1">IFERROR(INDIRECT("'["&amp;Index!$A$1&amp;"]lookup'!R"&amp;ROW(H877)&amp;"C"&amp;COLUMN(H877),FALSE),NA())</f>
        <v/>
      </c>
      <c r="I877" t="str" cm="1">
        <f t="array" aca="1" ref="I877" ca="1">IFERROR(INDIRECT("'["&amp;Index!$A$1&amp;"]lookup'!R"&amp;ROW(I877)&amp;"C"&amp;COLUMN(I877),FALSE),NA())</f>
        <v/>
      </c>
      <c r="J877" t="str" cm="1">
        <f t="array" aca="1" ref="J877" ca="1">IFERROR(INDIRECT("'["&amp;Index!$A$1&amp;"]lookup'!R"&amp;ROW(J877)&amp;"C"&amp;COLUMN(J877),FALSE),NA())</f>
        <v/>
      </c>
      <c r="K877" t="str" cm="1">
        <f t="array" aca="1" ref="K877" ca="1">IFERROR(INDIRECT("'["&amp;Index!$A$1&amp;"]lookup'!R"&amp;ROW(K877)&amp;"C"&amp;COLUMN(K877),FALSE),NA())</f>
        <v/>
      </c>
      <c r="L877" t="str" cm="1">
        <f t="array" aca="1" ref="L877" ca="1">IFERROR(INDIRECT("'["&amp;Index!$A$1&amp;"]lookup'!R"&amp;ROW(L877)&amp;"C"&amp;COLUMN(L877),FALSE),NA())</f>
        <v/>
      </c>
      <c r="M877" t="str" cm="1">
        <f t="array" aca="1" ref="M877" ca="1">IFERROR(INDIRECT("'["&amp;Index!$A$1&amp;"]lookup'!R"&amp;ROW(M877)&amp;"C"&amp;COLUMN(M877),FALSE),NA())</f>
        <v/>
      </c>
      <c r="N877" t="str" cm="1">
        <f t="array" aca="1" ref="N877" ca="1">IFERROR(INDIRECT("'["&amp;Index!$A$1&amp;"]lookup'!R"&amp;ROW(N877)&amp;"C"&amp;COLUMN(N877),FALSE),NA())</f>
        <v/>
      </c>
      <c r="O877" t="str" cm="1">
        <f t="array" aca="1" ref="O877" ca="1">IFERROR(INDIRECT("'["&amp;Index!$A$1&amp;"]lookup'!R"&amp;ROW(O877)&amp;"C"&amp;COLUMN(O877),FALSE),NA())</f>
        <v/>
      </c>
      <c r="P877" t="str" cm="1">
        <f t="array" aca="1" ref="P877" ca="1">IFERROR(INDIRECT("'["&amp;Index!$A$1&amp;"]lookup'!R"&amp;ROW(P877)&amp;"C"&amp;COLUMN(P877),FALSE),NA())</f>
        <v/>
      </c>
      <c r="Q877" t="str" cm="1">
        <f t="array" aca="1" ref="Q877" ca="1">IFERROR(INDIRECT("'["&amp;Index!$A$1&amp;"]lookup'!R"&amp;ROW(Q877)&amp;"C"&amp;COLUMN(Q877),FALSE),NA())</f>
        <v/>
      </c>
      <c r="R877" t="str" cm="1">
        <f t="array" aca="1" ref="R877" ca="1">IFERROR(INDIRECT("'["&amp;Index!$A$1&amp;"]lookup'!R"&amp;ROW(R877)&amp;"C"&amp;COLUMN(R877),FALSE),NA())</f>
        <v/>
      </c>
      <c r="S877" t="str" cm="1">
        <f t="array" aca="1" ref="S877" ca="1">IFERROR(INDIRECT("'["&amp;Index!$A$1&amp;"]lookup'!R"&amp;ROW(S877)&amp;"C"&amp;COLUMN(S877),FALSE),NA())</f>
        <v/>
      </c>
      <c r="T877" t="str" cm="1">
        <f t="array" aca="1" ref="T877" ca="1">IFERROR(INDIRECT("'["&amp;Index!$A$1&amp;"]lookup'!R"&amp;ROW(T877)&amp;"C"&amp;COLUMN(T877),FALSE),NA())</f>
        <v/>
      </c>
      <c r="U877" t="str" cm="1">
        <f t="array" aca="1" ref="U877" ca="1">IFERROR(INDIRECT("'["&amp;Index!$A$1&amp;"]lookup'!R"&amp;ROW(U877)&amp;"C"&amp;COLUMN(U877),FALSE),NA())</f>
        <v/>
      </c>
      <c r="V877" t="str" cm="1">
        <f t="array" aca="1" ref="V877" ca="1">IFERROR(INDIRECT("'["&amp;Index!$A$1&amp;"]lookup'!R"&amp;ROW(V877)&amp;"C"&amp;COLUMN(V877),FALSE),NA())</f>
        <v/>
      </c>
      <c r="W877" t="str" cm="1">
        <f t="array" aca="1" ref="W877" ca="1">IFERROR(INDIRECT("'["&amp;Index!$A$1&amp;"]lookup'!R"&amp;ROW(W877)&amp;"C"&amp;COLUMN(W877),FALSE),NA())</f>
        <v/>
      </c>
      <c r="X877" t="str" cm="1">
        <f t="array" aca="1" ref="X877" ca="1">IFERROR(INDIRECT("'["&amp;Index!$A$1&amp;"]lookup'!R"&amp;ROW(X877)&amp;"C"&amp;COLUMN(X877),FALSE),NA())</f>
        <v/>
      </c>
      <c r="Y877" t="str" cm="1">
        <f t="array" aca="1" ref="Y877" ca="1">IFERROR(INDIRECT("'["&amp;Index!$A$1&amp;"]lookup'!R"&amp;ROW(Y877)&amp;"C"&amp;COLUMN(Y877),FALSE),NA())</f>
        <v/>
      </c>
      <c r="Z877" t="str" cm="1">
        <f t="array" aca="1" ref="Z877" ca="1">IFERROR(INDIRECT("'["&amp;Index!$A$1&amp;"]lookup'!R"&amp;ROW(Z877)&amp;"C"&amp;COLUMN(Z877),FALSE),NA())</f>
        <v/>
      </c>
      <c r="AA877" t="str" cm="1">
        <f t="array" aca="1" ref="AA877" ca="1">IFERROR(INDIRECT("'["&amp;Index!$A$1&amp;"]lookup'!R"&amp;ROW(AA877)&amp;"C"&amp;COLUMN(AA877),FALSE),NA())</f>
        <v/>
      </c>
      <c r="AB877" t="str" cm="1">
        <f t="array" aca="1" ref="AB877" ca="1">IFERROR(INDIRECT("'["&amp;Index!$A$1&amp;"]lookup'!R"&amp;ROW(AB877)&amp;"C"&amp;COLUMN(AB877),FALSE),NA())</f>
        <v/>
      </c>
      <c r="AC877" t="str" cm="1">
        <f t="array" aca="1" ref="AC877" ca="1">IFERROR(INDIRECT("'["&amp;Index!$A$1&amp;"]lookup'!R"&amp;ROW(AC877)&amp;"C"&amp;COLUMN(AC877),FALSE),NA())</f>
        <v/>
      </c>
      <c r="AD877" t="str" cm="1">
        <f t="array" aca="1" ref="AD877" ca="1">IFERROR(INDIRECT("'["&amp;Index!$A$1&amp;"]lookup'!R"&amp;ROW(AD877)&amp;"C"&amp;COLUMN(AD877),FALSE),NA())</f>
        <v/>
      </c>
      <c r="AE877" t="str" cm="1">
        <f t="array" aca="1" ref="AE877" ca="1">IFERROR(INDIRECT("'["&amp;Index!$A$1&amp;"]lookup'!R"&amp;ROW(AE877)&amp;"C"&amp;COLUMN(AE877),FALSE),NA())</f>
        <v/>
      </c>
      <c r="AF877" t="str">
        <f>Index!$A$1</f>
        <v>00_Control Ranges sigma ROTROL N Charge_Lyo_22820035_Dil_22867034_TOTAL_2019-03-01.xlsx</v>
      </c>
      <c r="AG877" t="str" cm="1">
        <f t="array" aca="1" ref="AG877" ca="1">IFERROR(INDIRECT("'["&amp;Index!$A$1&amp;"]Locations and batches'!R"&amp;2&amp;"C"&amp;7,FALSE),NA())</f>
        <v>ROTROL N</v>
      </c>
      <c r="AH877" cm="1">
        <f t="array" aca="1" ref="AH877" ca="1">IFERROR(INDIRECT("'["&amp;Index!$A$1&amp;"]Locations and batches'!$B$6",TRUE),NA())</f>
        <v>22757019</v>
      </c>
      <c r="AI877" t="str" cm="1">
        <f t="array" aca="1" ref="AI877" ca="1">IFERROR(INDIRECT("'["&amp;Index!$A$1&amp;"]Locations and batches'!R"&amp;2&amp;"C"&amp;11,FALSE),NA())</f>
        <v>NL22820035</v>
      </c>
      <c r="AJ877" t="str" cm="1">
        <f t="array" aca="1" ref="AJ877" ca="1">IFERROR(INDIRECT("'["&amp;Index!$A$1&amp;"]Locations and batches'!R"&amp;3&amp;"C"&amp;11,FALSE),NA())</f>
        <v>Di22867034</v>
      </c>
      <c r="AK877" t="str">
        <f t="shared" ca="1" si="28"/>
        <v/>
      </c>
      <c r="AL877" t="e" cm="1">
        <f t="array" aca="1" ref="AL877" ca="1">OFFSET(INDIRECT("'["&amp;Index!$A$1&amp;"]Locations and batches'!$U$5",TRUE),MATCH(AK877,INDIRECT("'["&amp;Index!$A$1&amp;"]Locations and batches'!$U$5:$U$30",TRUE),0),-2)</f>
        <v>#N/A</v>
      </c>
      <c r="AM877" t="e">
        <f ca="1">VLOOKUP(AK877,INDIRECT("'["&amp;Index!$A$1&amp;"]Locations and batches'!$U$6:$V$30",TRUE),2,FALSE)</f>
        <v>#N/A</v>
      </c>
      <c r="AN877" t="str">
        <f t="shared" ca="1" si="29"/>
        <v/>
      </c>
    </row>
    <row r="878" spans="1:40" x14ac:dyDescent="0.25">
      <c r="A878" cm="1">
        <f t="array" aca="1" ref="A878" ca="1">IFERROR(INDIRECT("'["&amp;Index!$A$1&amp;"]lookup'!R"&amp;ROW(A878)&amp;"C"&amp;COLUMN(A878),FALSE),NA())</f>
        <v>878</v>
      </c>
      <c r="B878" t="str" cm="1">
        <f t="array" aca="1" ref="B878" ca="1">IFERROR(INDIRECT("'["&amp;Index!$A$1&amp;"]lookup'!R"&amp;ROW(B878)&amp;"C"&amp;COLUMN(B878),FALSE),NA())</f>
        <v>////</v>
      </c>
      <c r="C878" t="str" cm="1">
        <f t="array" aca="1" ref="C878" ca="1">IFERROR(INDIRECT("'["&amp;Index!$A$1&amp;"]lookup'!R"&amp;ROW(C878)&amp;"C"&amp;COLUMN(C878),FALSE),NA())</f>
        <v/>
      </c>
      <c r="D878" t="str" cm="1">
        <f t="array" aca="1" ref="D878" ca="1">IFERROR(INDIRECT("'["&amp;Index!$A$1&amp;"]lookup'!R"&amp;ROW(D878)&amp;"C"&amp;COLUMN(D878),FALSE),NA())</f>
        <v/>
      </c>
      <c r="E878" t="str" cm="1">
        <f t="array" aca="1" ref="E878" ca="1">IFERROR(INDIRECT("'["&amp;Index!$A$1&amp;"]lookup'!R"&amp;ROW(E878)&amp;"C"&amp;COLUMN(E878),FALSE),NA())</f>
        <v/>
      </c>
      <c r="F878" t="str" cm="1">
        <f t="array" aca="1" ref="F878" ca="1">IFERROR(INDIRECT("'["&amp;Index!$A$1&amp;"]lookup'!R"&amp;ROW(F878)&amp;"C"&amp;COLUMN(F878),FALSE),NA())</f>
        <v/>
      </c>
      <c r="G878" t="str" cm="1">
        <f t="array" aca="1" ref="G878" ca="1">IFERROR(INDIRECT("'["&amp;Index!$A$1&amp;"]lookup'!R"&amp;ROW(G878)&amp;"C"&amp;COLUMN(G878),FALSE),NA())</f>
        <v/>
      </c>
      <c r="H878" t="str" cm="1">
        <f t="array" aca="1" ref="H878" ca="1">IFERROR(INDIRECT("'["&amp;Index!$A$1&amp;"]lookup'!R"&amp;ROW(H878)&amp;"C"&amp;COLUMN(H878),FALSE),NA())</f>
        <v/>
      </c>
      <c r="I878" t="str" cm="1">
        <f t="array" aca="1" ref="I878" ca="1">IFERROR(INDIRECT("'["&amp;Index!$A$1&amp;"]lookup'!R"&amp;ROW(I878)&amp;"C"&amp;COLUMN(I878),FALSE),NA())</f>
        <v/>
      </c>
      <c r="J878" t="str" cm="1">
        <f t="array" aca="1" ref="J878" ca="1">IFERROR(INDIRECT("'["&amp;Index!$A$1&amp;"]lookup'!R"&amp;ROW(J878)&amp;"C"&amp;COLUMN(J878),FALSE),NA())</f>
        <v/>
      </c>
      <c r="K878" t="str" cm="1">
        <f t="array" aca="1" ref="K878" ca="1">IFERROR(INDIRECT("'["&amp;Index!$A$1&amp;"]lookup'!R"&amp;ROW(K878)&amp;"C"&amp;COLUMN(K878),FALSE),NA())</f>
        <v/>
      </c>
      <c r="L878" t="str" cm="1">
        <f t="array" aca="1" ref="L878" ca="1">IFERROR(INDIRECT("'["&amp;Index!$A$1&amp;"]lookup'!R"&amp;ROW(L878)&amp;"C"&amp;COLUMN(L878),FALSE),NA())</f>
        <v/>
      </c>
      <c r="M878" t="str" cm="1">
        <f t="array" aca="1" ref="M878" ca="1">IFERROR(INDIRECT("'["&amp;Index!$A$1&amp;"]lookup'!R"&amp;ROW(M878)&amp;"C"&amp;COLUMN(M878),FALSE),NA())</f>
        <v/>
      </c>
      <c r="N878" t="str" cm="1">
        <f t="array" aca="1" ref="N878" ca="1">IFERROR(INDIRECT("'["&amp;Index!$A$1&amp;"]lookup'!R"&amp;ROW(N878)&amp;"C"&amp;COLUMN(N878),FALSE),NA())</f>
        <v/>
      </c>
      <c r="O878" t="str" cm="1">
        <f t="array" aca="1" ref="O878" ca="1">IFERROR(INDIRECT("'["&amp;Index!$A$1&amp;"]lookup'!R"&amp;ROW(O878)&amp;"C"&amp;COLUMN(O878),FALSE),NA())</f>
        <v/>
      </c>
      <c r="P878" t="str" cm="1">
        <f t="array" aca="1" ref="P878" ca="1">IFERROR(INDIRECT("'["&amp;Index!$A$1&amp;"]lookup'!R"&amp;ROW(P878)&amp;"C"&amp;COLUMN(P878),FALSE),NA())</f>
        <v/>
      </c>
      <c r="Q878" t="str" cm="1">
        <f t="array" aca="1" ref="Q878" ca="1">IFERROR(INDIRECT("'["&amp;Index!$A$1&amp;"]lookup'!R"&amp;ROW(Q878)&amp;"C"&amp;COLUMN(Q878),FALSE),NA())</f>
        <v/>
      </c>
      <c r="R878" t="str" cm="1">
        <f t="array" aca="1" ref="R878" ca="1">IFERROR(INDIRECT("'["&amp;Index!$A$1&amp;"]lookup'!R"&amp;ROW(R878)&amp;"C"&amp;COLUMN(R878),FALSE),NA())</f>
        <v/>
      </c>
      <c r="S878" t="str" cm="1">
        <f t="array" aca="1" ref="S878" ca="1">IFERROR(INDIRECT("'["&amp;Index!$A$1&amp;"]lookup'!R"&amp;ROW(S878)&amp;"C"&amp;COLUMN(S878),FALSE),NA())</f>
        <v/>
      </c>
      <c r="T878" t="str" cm="1">
        <f t="array" aca="1" ref="T878" ca="1">IFERROR(INDIRECT("'["&amp;Index!$A$1&amp;"]lookup'!R"&amp;ROW(T878)&amp;"C"&amp;COLUMN(T878),FALSE),NA())</f>
        <v/>
      </c>
      <c r="U878" t="str" cm="1">
        <f t="array" aca="1" ref="U878" ca="1">IFERROR(INDIRECT("'["&amp;Index!$A$1&amp;"]lookup'!R"&amp;ROW(U878)&amp;"C"&amp;COLUMN(U878),FALSE),NA())</f>
        <v/>
      </c>
      <c r="V878" t="str" cm="1">
        <f t="array" aca="1" ref="V878" ca="1">IFERROR(INDIRECT("'["&amp;Index!$A$1&amp;"]lookup'!R"&amp;ROW(V878)&amp;"C"&amp;COLUMN(V878),FALSE),NA())</f>
        <v/>
      </c>
      <c r="W878" t="str" cm="1">
        <f t="array" aca="1" ref="W878" ca="1">IFERROR(INDIRECT("'["&amp;Index!$A$1&amp;"]lookup'!R"&amp;ROW(W878)&amp;"C"&amp;COLUMN(W878),FALSE),NA())</f>
        <v/>
      </c>
      <c r="X878" t="str" cm="1">
        <f t="array" aca="1" ref="X878" ca="1">IFERROR(INDIRECT("'["&amp;Index!$A$1&amp;"]lookup'!R"&amp;ROW(X878)&amp;"C"&amp;COLUMN(X878),FALSE),NA())</f>
        <v/>
      </c>
      <c r="Y878" t="str" cm="1">
        <f t="array" aca="1" ref="Y878" ca="1">IFERROR(INDIRECT("'["&amp;Index!$A$1&amp;"]lookup'!R"&amp;ROW(Y878)&amp;"C"&amp;COLUMN(Y878),FALSE),NA())</f>
        <v/>
      </c>
      <c r="Z878" t="str" cm="1">
        <f t="array" aca="1" ref="Z878" ca="1">IFERROR(INDIRECT("'["&amp;Index!$A$1&amp;"]lookup'!R"&amp;ROW(Z878)&amp;"C"&amp;COLUMN(Z878),FALSE),NA())</f>
        <v/>
      </c>
      <c r="AA878" t="str" cm="1">
        <f t="array" aca="1" ref="AA878" ca="1">IFERROR(INDIRECT("'["&amp;Index!$A$1&amp;"]lookup'!R"&amp;ROW(AA878)&amp;"C"&amp;COLUMN(AA878),FALSE),NA())</f>
        <v/>
      </c>
      <c r="AB878" t="str" cm="1">
        <f t="array" aca="1" ref="AB878" ca="1">IFERROR(INDIRECT("'["&amp;Index!$A$1&amp;"]lookup'!R"&amp;ROW(AB878)&amp;"C"&amp;COLUMN(AB878),FALSE),NA())</f>
        <v/>
      </c>
      <c r="AC878" t="str" cm="1">
        <f t="array" aca="1" ref="AC878" ca="1">IFERROR(INDIRECT("'["&amp;Index!$A$1&amp;"]lookup'!R"&amp;ROW(AC878)&amp;"C"&amp;COLUMN(AC878),FALSE),NA())</f>
        <v/>
      </c>
      <c r="AD878" t="str" cm="1">
        <f t="array" aca="1" ref="AD878" ca="1">IFERROR(INDIRECT("'["&amp;Index!$A$1&amp;"]lookup'!R"&amp;ROW(AD878)&amp;"C"&amp;COLUMN(AD878),FALSE),NA())</f>
        <v/>
      </c>
      <c r="AE878" t="str" cm="1">
        <f t="array" aca="1" ref="AE878" ca="1">IFERROR(INDIRECT("'["&amp;Index!$A$1&amp;"]lookup'!R"&amp;ROW(AE878)&amp;"C"&amp;COLUMN(AE878),FALSE),NA())</f>
        <v/>
      </c>
      <c r="AF878" t="str">
        <f>Index!$A$1</f>
        <v>00_Control Ranges sigma ROTROL N Charge_Lyo_22820035_Dil_22867034_TOTAL_2019-03-01.xlsx</v>
      </c>
      <c r="AG878" t="str" cm="1">
        <f t="array" aca="1" ref="AG878" ca="1">IFERROR(INDIRECT("'["&amp;Index!$A$1&amp;"]Locations and batches'!R"&amp;2&amp;"C"&amp;7,FALSE),NA())</f>
        <v>ROTROL N</v>
      </c>
      <c r="AH878" cm="1">
        <f t="array" aca="1" ref="AH878" ca="1">IFERROR(INDIRECT("'["&amp;Index!$A$1&amp;"]Locations and batches'!$B$6",TRUE),NA())</f>
        <v>22757019</v>
      </c>
      <c r="AI878" t="str" cm="1">
        <f t="array" aca="1" ref="AI878" ca="1">IFERROR(INDIRECT("'["&amp;Index!$A$1&amp;"]Locations and batches'!R"&amp;2&amp;"C"&amp;11,FALSE),NA())</f>
        <v>NL22820035</v>
      </c>
      <c r="AJ878" t="str" cm="1">
        <f t="array" aca="1" ref="AJ878" ca="1">IFERROR(INDIRECT("'["&amp;Index!$A$1&amp;"]Locations and batches'!R"&amp;3&amp;"C"&amp;11,FALSE),NA())</f>
        <v>Di22867034</v>
      </c>
      <c r="AK878" t="str">
        <f t="shared" ca="1" si="28"/>
        <v/>
      </c>
      <c r="AL878" t="e" cm="1">
        <f t="array" aca="1" ref="AL878" ca="1">OFFSET(INDIRECT("'["&amp;Index!$A$1&amp;"]Locations and batches'!$U$5",TRUE),MATCH(AK878,INDIRECT("'["&amp;Index!$A$1&amp;"]Locations and batches'!$U$5:$U$30",TRUE),0),-2)</f>
        <v>#N/A</v>
      </c>
      <c r="AM878" t="e">
        <f ca="1">VLOOKUP(AK878,INDIRECT("'["&amp;Index!$A$1&amp;"]Locations and batches'!$U$6:$V$30",TRUE),2,FALSE)</f>
        <v>#N/A</v>
      </c>
      <c r="AN878" t="str">
        <f t="shared" ca="1" si="29"/>
        <v/>
      </c>
    </row>
    <row r="879" spans="1:40" x14ac:dyDescent="0.25">
      <c r="A879" cm="1">
        <f t="array" aca="1" ref="A879" ca="1">IFERROR(INDIRECT("'["&amp;Index!$A$1&amp;"]lookup'!R"&amp;ROW(A879)&amp;"C"&amp;COLUMN(A879),FALSE),NA())</f>
        <v>879</v>
      </c>
      <c r="B879" t="str" cm="1">
        <f t="array" aca="1" ref="B879" ca="1">IFERROR(INDIRECT("'["&amp;Index!$A$1&amp;"]lookup'!R"&amp;ROW(B879)&amp;"C"&amp;COLUMN(B879),FALSE),NA())</f>
        <v>////</v>
      </c>
      <c r="C879" t="str" cm="1">
        <f t="array" aca="1" ref="C879" ca="1">IFERROR(INDIRECT("'["&amp;Index!$A$1&amp;"]lookup'!R"&amp;ROW(C879)&amp;"C"&amp;COLUMN(C879),FALSE),NA())</f>
        <v/>
      </c>
      <c r="D879" t="str" cm="1">
        <f t="array" aca="1" ref="D879" ca="1">IFERROR(INDIRECT("'["&amp;Index!$A$1&amp;"]lookup'!R"&amp;ROW(D879)&amp;"C"&amp;COLUMN(D879),FALSE),NA())</f>
        <v/>
      </c>
      <c r="E879" t="str" cm="1">
        <f t="array" aca="1" ref="E879" ca="1">IFERROR(INDIRECT("'["&amp;Index!$A$1&amp;"]lookup'!R"&amp;ROW(E879)&amp;"C"&amp;COLUMN(E879),FALSE),NA())</f>
        <v/>
      </c>
      <c r="F879" t="str" cm="1">
        <f t="array" aca="1" ref="F879" ca="1">IFERROR(INDIRECT("'["&amp;Index!$A$1&amp;"]lookup'!R"&amp;ROW(F879)&amp;"C"&amp;COLUMN(F879),FALSE),NA())</f>
        <v/>
      </c>
      <c r="G879" t="str" cm="1">
        <f t="array" aca="1" ref="G879" ca="1">IFERROR(INDIRECT("'["&amp;Index!$A$1&amp;"]lookup'!R"&amp;ROW(G879)&amp;"C"&amp;COLUMN(G879),FALSE),NA())</f>
        <v/>
      </c>
      <c r="H879" t="str" cm="1">
        <f t="array" aca="1" ref="H879" ca="1">IFERROR(INDIRECT("'["&amp;Index!$A$1&amp;"]lookup'!R"&amp;ROW(H879)&amp;"C"&amp;COLUMN(H879),FALSE),NA())</f>
        <v/>
      </c>
      <c r="I879" t="str" cm="1">
        <f t="array" aca="1" ref="I879" ca="1">IFERROR(INDIRECT("'["&amp;Index!$A$1&amp;"]lookup'!R"&amp;ROW(I879)&amp;"C"&amp;COLUMN(I879),FALSE),NA())</f>
        <v/>
      </c>
      <c r="J879" t="str" cm="1">
        <f t="array" aca="1" ref="J879" ca="1">IFERROR(INDIRECT("'["&amp;Index!$A$1&amp;"]lookup'!R"&amp;ROW(J879)&amp;"C"&amp;COLUMN(J879),FALSE),NA())</f>
        <v/>
      </c>
      <c r="K879" t="str" cm="1">
        <f t="array" aca="1" ref="K879" ca="1">IFERROR(INDIRECT("'["&amp;Index!$A$1&amp;"]lookup'!R"&amp;ROW(K879)&amp;"C"&amp;COLUMN(K879),FALSE),NA())</f>
        <v/>
      </c>
      <c r="L879" t="str" cm="1">
        <f t="array" aca="1" ref="L879" ca="1">IFERROR(INDIRECT("'["&amp;Index!$A$1&amp;"]lookup'!R"&amp;ROW(L879)&amp;"C"&amp;COLUMN(L879),FALSE),NA())</f>
        <v/>
      </c>
      <c r="M879" t="str" cm="1">
        <f t="array" aca="1" ref="M879" ca="1">IFERROR(INDIRECT("'["&amp;Index!$A$1&amp;"]lookup'!R"&amp;ROW(M879)&amp;"C"&amp;COLUMN(M879),FALSE),NA())</f>
        <v/>
      </c>
      <c r="N879" t="str" cm="1">
        <f t="array" aca="1" ref="N879" ca="1">IFERROR(INDIRECT("'["&amp;Index!$A$1&amp;"]lookup'!R"&amp;ROW(N879)&amp;"C"&amp;COLUMN(N879),FALSE),NA())</f>
        <v/>
      </c>
      <c r="O879" t="str" cm="1">
        <f t="array" aca="1" ref="O879" ca="1">IFERROR(INDIRECT("'["&amp;Index!$A$1&amp;"]lookup'!R"&amp;ROW(O879)&amp;"C"&amp;COLUMN(O879),FALSE),NA())</f>
        <v/>
      </c>
      <c r="P879" t="str" cm="1">
        <f t="array" aca="1" ref="P879" ca="1">IFERROR(INDIRECT("'["&amp;Index!$A$1&amp;"]lookup'!R"&amp;ROW(P879)&amp;"C"&amp;COLUMN(P879),FALSE),NA())</f>
        <v/>
      </c>
      <c r="Q879" t="str" cm="1">
        <f t="array" aca="1" ref="Q879" ca="1">IFERROR(INDIRECT("'["&amp;Index!$A$1&amp;"]lookup'!R"&amp;ROW(Q879)&amp;"C"&amp;COLUMN(Q879),FALSE),NA())</f>
        <v/>
      </c>
      <c r="R879" t="str" cm="1">
        <f t="array" aca="1" ref="R879" ca="1">IFERROR(INDIRECT("'["&amp;Index!$A$1&amp;"]lookup'!R"&amp;ROW(R879)&amp;"C"&amp;COLUMN(R879),FALSE),NA())</f>
        <v/>
      </c>
      <c r="S879" t="str" cm="1">
        <f t="array" aca="1" ref="S879" ca="1">IFERROR(INDIRECT("'["&amp;Index!$A$1&amp;"]lookup'!R"&amp;ROW(S879)&amp;"C"&amp;COLUMN(S879),FALSE),NA())</f>
        <v/>
      </c>
      <c r="T879" t="str" cm="1">
        <f t="array" aca="1" ref="T879" ca="1">IFERROR(INDIRECT("'["&amp;Index!$A$1&amp;"]lookup'!R"&amp;ROW(T879)&amp;"C"&amp;COLUMN(T879),FALSE),NA())</f>
        <v/>
      </c>
      <c r="U879" t="str" cm="1">
        <f t="array" aca="1" ref="U879" ca="1">IFERROR(INDIRECT("'["&amp;Index!$A$1&amp;"]lookup'!R"&amp;ROW(U879)&amp;"C"&amp;COLUMN(U879),FALSE),NA())</f>
        <v/>
      </c>
      <c r="V879" t="str" cm="1">
        <f t="array" aca="1" ref="V879" ca="1">IFERROR(INDIRECT("'["&amp;Index!$A$1&amp;"]lookup'!R"&amp;ROW(V879)&amp;"C"&amp;COLUMN(V879),FALSE),NA())</f>
        <v/>
      </c>
      <c r="W879" t="str" cm="1">
        <f t="array" aca="1" ref="W879" ca="1">IFERROR(INDIRECT("'["&amp;Index!$A$1&amp;"]lookup'!R"&amp;ROW(W879)&amp;"C"&amp;COLUMN(W879),FALSE),NA())</f>
        <v/>
      </c>
      <c r="X879" t="str" cm="1">
        <f t="array" aca="1" ref="X879" ca="1">IFERROR(INDIRECT("'["&amp;Index!$A$1&amp;"]lookup'!R"&amp;ROW(X879)&amp;"C"&amp;COLUMN(X879),FALSE),NA())</f>
        <v/>
      </c>
      <c r="Y879" t="str" cm="1">
        <f t="array" aca="1" ref="Y879" ca="1">IFERROR(INDIRECT("'["&amp;Index!$A$1&amp;"]lookup'!R"&amp;ROW(Y879)&amp;"C"&amp;COLUMN(Y879),FALSE),NA())</f>
        <v/>
      </c>
      <c r="Z879" t="str" cm="1">
        <f t="array" aca="1" ref="Z879" ca="1">IFERROR(INDIRECT("'["&amp;Index!$A$1&amp;"]lookup'!R"&amp;ROW(Z879)&amp;"C"&amp;COLUMN(Z879),FALSE),NA())</f>
        <v/>
      </c>
      <c r="AA879" t="str" cm="1">
        <f t="array" aca="1" ref="AA879" ca="1">IFERROR(INDIRECT("'["&amp;Index!$A$1&amp;"]lookup'!R"&amp;ROW(AA879)&amp;"C"&amp;COLUMN(AA879),FALSE),NA())</f>
        <v/>
      </c>
      <c r="AB879" t="str" cm="1">
        <f t="array" aca="1" ref="AB879" ca="1">IFERROR(INDIRECT("'["&amp;Index!$A$1&amp;"]lookup'!R"&amp;ROW(AB879)&amp;"C"&amp;COLUMN(AB879),FALSE),NA())</f>
        <v/>
      </c>
      <c r="AC879" t="str" cm="1">
        <f t="array" aca="1" ref="AC879" ca="1">IFERROR(INDIRECT("'["&amp;Index!$A$1&amp;"]lookup'!R"&amp;ROW(AC879)&amp;"C"&amp;COLUMN(AC879),FALSE),NA())</f>
        <v/>
      </c>
      <c r="AD879" t="str" cm="1">
        <f t="array" aca="1" ref="AD879" ca="1">IFERROR(INDIRECT("'["&amp;Index!$A$1&amp;"]lookup'!R"&amp;ROW(AD879)&amp;"C"&amp;COLUMN(AD879),FALSE),NA())</f>
        <v/>
      </c>
      <c r="AE879" t="str" cm="1">
        <f t="array" aca="1" ref="AE879" ca="1">IFERROR(INDIRECT("'["&amp;Index!$A$1&amp;"]lookup'!R"&amp;ROW(AE879)&amp;"C"&amp;COLUMN(AE879),FALSE),NA())</f>
        <v/>
      </c>
      <c r="AF879" t="str">
        <f>Index!$A$1</f>
        <v>00_Control Ranges sigma ROTROL N Charge_Lyo_22820035_Dil_22867034_TOTAL_2019-03-01.xlsx</v>
      </c>
      <c r="AG879" t="str" cm="1">
        <f t="array" aca="1" ref="AG879" ca="1">IFERROR(INDIRECT("'["&amp;Index!$A$1&amp;"]Locations and batches'!R"&amp;2&amp;"C"&amp;7,FALSE),NA())</f>
        <v>ROTROL N</v>
      </c>
      <c r="AH879" cm="1">
        <f t="array" aca="1" ref="AH879" ca="1">IFERROR(INDIRECT("'["&amp;Index!$A$1&amp;"]Locations and batches'!$B$6",TRUE),NA())</f>
        <v>22757019</v>
      </c>
      <c r="AI879" t="str" cm="1">
        <f t="array" aca="1" ref="AI879" ca="1">IFERROR(INDIRECT("'["&amp;Index!$A$1&amp;"]Locations and batches'!R"&amp;2&amp;"C"&amp;11,FALSE),NA())</f>
        <v>NL22820035</v>
      </c>
      <c r="AJ879" t="str" cm="1">
        <f t="array" aca="1" ref="AJ879" ca="1">IFERROR(INDIRECT("'["&amp;Index!$A$1&amp;"]Locations and batches'!R"&amp;3&amp;"C"&amp;11,FALSE),NA())</f>
        <v>Di22867034</v>
      </c>
      <c r="AK879" t="str">
        <f t="shared" ca="1" si="28"/>
        <v/>
      </c>
      <c r="AL879" t="e" cm="1">
        <f t="array" aca="1" ref="AL879" ca="1">OFFSET(INDIRECT("'["&amp;Index!$A$1&amp;"]Locations and batches'!$U$5",TRUE),MATCH(AK879,INDIRECT("'["&amp;Index!$A$1&amp;"]Locations and batches'!$U$5:$U$30",TRUE),0),-2)</f>
        <v>#N/A</v>
      </c>
      <c r="AM879" t="e">
        <f ca="1">VLOOKUP(AK879,INDIRECT("'["&amp;Index!$A$1&amp;"]Locations and batches'!$U$6:$V$30",TRUE),2,FALSE)</f>
        <v>#N/A</v>
      </c>
      <c r="AN879" t="str">
        <f t="shared" ca="1" si="29"/>
        <v/>
      </c>
    </row>
    <row r="880" spans="1:40" x14ac:dyDescent="0.25">
      <c r="A880" cm="1">
        <f t="array" aca="1" ref="A880" ca="1">IFERROR(INDIRECT("'["&amp;Index!$A$1&amp;"]lookup'!R"&amp;ROW(A880)&amp;"C"&amp;COLUMN(A880),FALSE),NA())</f>
        <v>880</v>
      </c>
      <c r="B880" t="str" cm="1">
        <f t="array" aca="1" ref="B880" ca="1">IFERROR(INDIRECT("'["&amp;Index!$A$1&amp;"]lookup'!R"&amp;ROW(B880)&amp;"C"&amp;COLUMN(B880),FALSE),NA())</f>
        <v>////</v>
      </c>
      <c r="C880" t="str" cm="1">
        <f t="array" aca="1" ref="C880" ca="1">IFERROR(INDIRECT("'["&amp;Index!$A$1&amp;"]lookup'!R"&amp;ROW(C880)&amp;"C"&amp;COLUMN(C880),FALSE),NA())</f>
        <v/>
      </c>
      <c r="D880" t="str" cm="1">
        <f t="array" aca="1" ref="D880" ca="1">IFERROR(INDIRECT("'["&amp;Index!$A$1&amp;"]lookup'!R"&amp;ROW(D880)&amp;"C"&amp;COLUMN(D880),FALSE),NA())</f>
        <v/>
      </c>
      <c r="E880" t="str" cm="1">
        <f t="array" aca="1" ref="E880" ca="1">IFERROR(INDIRECT("'["&amp;Index!$A$1&amp;"]lookup'!R"&amp;ROW(E880)&amp;"C"&amp;COLUMN(E880),FALSE),NA())</f>
        <v/>
      </c>
      <c r="F880" t="str" cm="1">
        <f t="array" aca="1" ref="F880" ca="1">IFERROR(INDIRECT("'["&amp;Index!$A$1&amp;"]lookup'!R"&amp;ROW(F880)&amp;"C"&amp;COLUMN(F880),FALSE),NA())</f>
        <v/>
      </c>
      <c r="G880" t="str" cm="1">
        <f t="array" aca="1" ref="G880" ca="1">IFERROR(INDIRECT("'["&amp;Index!$A$1&amp;"]lookup'!R"&amp;ROW(G880)&amp;"C"&amp;COLUMN(G880),FALSE),NA())</f>
        <v/>
      </c>
      <c r="H880" t="str" cm="1">
        <f t="array" aca="1" ref="H880" ca="1">IFERROR(INDIRECT("'["&amp;Index!$A$1&amp;"]lookup'!R"&amp;ROW(H880)&amp;"C"&amp;COLUMN(H880),FALSE),NA())</f>
        <v/>
      </c>
      <c r="I880" t="str" cm="1">
        <f t="array" aca="1" ref="I880" ca="1">IFERROR(INDIRECT("'["&amp;Index!$A$1&amp;"]lookup'!R"&amp;ROW(I880)&amp;"C"&amp;COLUMN(I880),FALSE),NA())</f>
        <v/>
      </c>
      <c r="J880" t="str" cm="1">
        <f t="array" aca="1" ref="J880" ca="1">IFERROR(INDIRECT("'["&amp;Index!$A$1&amp;"]lookup'!R"&amp;ROW(J880)&amp;"C"&amp;COLUMN(J880),FALSE),NA())</f>
        <v/>
      </c>
      <c r="K880" t="str" cm="1">
        <f t="array" aca="1" ref="K880" ca="1">IFERROR(INDIRECT("'["&amp;Index!$A$1&amp;"]lookup'!R"&amp;ROW(K880)&amp;"C"&amp;COLUMN(K880),FALSE),NA())</f>
        <v/>
      </c>
      <c r="L880" t="str" cm="1">
        <f t="array" aca="1" ref="L880" ca="1">IFERROR(INDIRECT("'["&amp;Index!$A$1&amp;"]lookup'!R"&amp;ROW(L880)&amp;"C"&amp;COLUMN(L880),FALSE),NA())</f>
        <v/>
      </c>
      <c r="M880" t="str" cm="1">
        <f t="array" aca="1" ref="M880" ca="1">IFERROR(INDIRECT("'["&amp;Index!$A$1&amp;"]lookup'!R"&amp;ROW(M880)&amp;"C"&amp;COLUMN(M880),FALSE),NA())</f>
        <v/>
      </c>
      <c r="N880" t="str" cm="1">
        <f t="array" aca="1" ref="N880" ca="1">IFERROR(INDIRECT("'["&amp;Index!$A$1&amp;"]lookup'!R"&amp;ROW(N880)&amp;"C"&amp;COLUMN(N880),FALSE),NA())</f>
        <v/>
      </c>
      <c r="O880" t="str" cm="1">
        <f t="array" aca="1" ref="O880" ca="1">IFERROR(INDIRECT("'["&amp;Index!$A$1&amp;"]lookup'!R"&amp;ROW(O880)&amp;"C"&amp;COLUMN(O880),FALSE),NA())</f>
        <v/>
      </c>
      <c r="P880" t="str" cm="1">
        <f t="array" aca="1" ref="P880" ca="1">IFERROR(INDIRECT("'["&amp;Index!$A$1&amp;"]lookup'!R"&amp;ROW(P880)&amp;"C"&amp;COLUMN(P880),FALSE),NA())</f>
        <v/>
      </c>
      <c r="Q880" t="str" cm="1">
        <f t="array" aca="1" ref="Q880" ca="1">IFERROR(INDIRECT("'["&amp;Index!$A$1&amp;"]lookup'!R"&amp;ROW(Q880)&amp;"C"&amp;COLUMN(Q880),FALSE),NA())</f>
        <v/>
      </c>
      <c r="R880" t="str" cm="1">
        <f t="array" aca="1" ref="R880" ca="1">IFERROR(INDIRECT("'["&amp;Index!$A$1&amp;"]lookup'!R"&amp;ROW(R880)&amp;"C"&amp;COLUMN(R880),FALSE),NA())</f>
        <v/>
      </c>
      <c r="S880" t="str" cm="1">
        <f t="array" aca="1" ref="S880" ca="1">IFERROR(INDIRECT("'["&amp;Index!$A$1&amp;"]lookup'!R"&amp;ROW(S880)&amp;"C"&amp;COLUMN(S880),FALSE),NA())</f>
        <v/>
      </c>
      <c r="T880" t="str" cm="1">
        <f t="array" aca="1" ref="T880" ca="1">IFERROR(INDIRECT("'["&amp;Index!$A$1&amp;"]lookup'!R"&amp;ROW(T880)&amp;"C"&amp;COLUMN(T880),FALSE),NA())</f>
        <v/>
      </c>
      <c r="U880" t="str" cm="1">
        <f t="array" aca="1" ref="U880" ca="1">IFERROR(INDIRECT("'["&amp;Index!$A$1&amp;"]lookup'!R"&amp;ROW(U880)&amp;"C"&amp;COLUMN(U880),FALSE),NA())</f>
        <v/>
      </c>
      <c r="V880" t="str" cm="1">
        <f t="array" aca="1" ref="V880" ca="1">IFERROR(INDIRECT("'["&amp;Index!$A$1&amp;"]lookup'!R"&amp;ROW(V880)&amp;"C"&amp;COLUMN(V880),FALSE),NA())</f>
        <v/>
      </c>
      <c r="W880" t="str" cm="1">
        <f t="array" aca="1" ref="W880" ca="1">IFERROR(INDIRECT("'["&amp;Index!$A$1&amp;"]lookup'!R"&amp;ROW(W880)&amp;"C"&amp;COLUMN(W880),FALSE),NA())</f>
        <v/>
      </c>
      <c r="X880" t="str" cm="1">
        <f t="array" aca="1" ref="X880" ca="1">IFERROR(INDIRECT("'["&amp;Index!$A$1&amp;"]lookup'!R"&amp;ROW(X880)&amp;"C"&amp;COLUMN(X880),FALSE),NA())</f>
        <v/>
      </c>
      <c r="Y880" t="str" cm="1">
        <f t="array" aca="1" ref="Y880" ca="1">IFERROR(INDIRECT("'["&amp;Index!$A$1&amp;"]lookup'!R"&amp;ROW(Y880)&amp;"C"&amp;COLUMN(Y880),FALSE),NA())</f>
        <v/>
      </c>
      <c r="Z880" t="str" cm="1">
        <f t="array" aca="1" ref="Z880" ca="1">IFERROR(INDIRECT("'["&amp;Index!$A$1&amp;"]lookup'!R"&amp;ROW(Z880)&amp;"C"&amp;COLUMN(Z880),FALSE),NA())</f>
        <v/>
      </c>
      <c r="AA880" t="str" cm="1">
        <f t="array" aca="1" ref="AA880" ca="1">IFERROR(INDIRECT("'["&amp;Index!$A$1&amp;"]lookup'!R"&amp;ROW(AA880)&amp;"C"&amp;COLUMN(AA880),FALSE),NA())</f>
        <v/>
      </c>
      <c r="AB880" t="str" cm="1">
        <f t="array" aca="1" ref="AB880" ca="1">IFERROR(INDIRECT("'["&amp;Index!$A$1&amp;"]lookup'!R"&amp;ROW(AB880)&amp;"C"&amp;COLUMN(AB880),FALSE),NA())</f>
        <v/>
      </c>
      <c r="AC880" t="str" cm="1">
        <f t="array" aca="1" ref="AC880" ca="1">IFERROR(INDIRECT("'["&amp;Index!$A$1&amp;"]lookup'!R"&amp;ROW(AC880)&amp;"C"&amp;COLUMN(AC880),FALSE),NA())</f>
        <v/>
      </c>
      <c r="AD880" t="str" cm="1">
        <f t="array" aca="1" ref="AD880" ca="1">IFERROR(INDIRECT("'["&amp;Index!$A$1&amp;"]lookup'!R"&amp;ROW(AD880)&amp;"C"&amp;COLUMN(AD880),FALSE),NA())</f>
        <v/>
      </c>
      <c r="AE880" t="str" cm="1">
        <f t="array" aca="1" ref="AE880" ca="1">IFERROR(INDIRECT("'["&amp;Index!$A$1&amp;"]lookup'!R"&amp;ROW(AE880)&amp;"C"&amp;COLUMN(AE880),FALSE),NA())</f>
        <v/>
      </c>
      <c r="AF880" t="str">
        <f>Index!$A$1</f>
        <v>00_Control Ranges sigma ROTROL N Charge_Lyo_22820035_Dil_22867034_TOTAL_2019-03-01.xlsx</v>
      </c>
      <c r="AG880" t="str" cm="1">
        <f t="array" aca="1" ref="AG880" ca="1">IFERROR(INDIRECT("'["&amp;Index!$A$1&amp;"]Locations and batches'!R"&amp;2&amp;"C"&amp;7,FALSE),NA())</f>
        <v>ROTROL N</v>
      </c>
      <c r="AH880" cm="1">
        <f t="array" aca="1" ref="AH880" ca="1">IFERROR(INDIRECT("'["&amp;Index!$A$1&amp;"]Locations and batches'!$B$6",TRUE),NA())</f>
        <v>22757019</v>
      </c>
      <c r="AI880" t="str" cm="1">
        <f t="array" aca="1" ref="AI880" ca="1">IFERROR(INDIRECT("'["&amp;Index!$A$1&amp;"]Locations and batches'!R"&amp;2&amp;"C"&amp;11,FALSE),NA())</f>
        <v>NL22820035</v>
      </c>
      <c r="AJ880" t="str" cm="1">
        <f t="array" aca="1" ref="AJ880" ca="1">IFERROR(INDIRECT("'["&amp;Index!$A$1&amp;"]Locations and batches'!R"&amp;3&amp;"C"&amp;11,FALSE),NA())</f>
        <v>Di22867034</v>
      </c>
      <c r="AK880" t="str">
        <f t="shared" ca="1" si="28"/>
        <v/>
      </c>
      <c r="AL880" t="e" cm="1">
        <f t="array" aca="1" ref="AL880" ca="1">OFFSET(INDIRECT("'["&amp;Index!$A$1&amp;"]Locations and batches'!$U$5",TRUE),MATCH(AK880,INDIRECT("'["&amp;Index!$A$1&amp;"]Locations and batches'!$U$5:$U$30",TRUE),0),-2)</f>
        <v>#N/A</v>
      </c>
      <c r="AM880" t="e">
        <f ca="1">VLOOKUP(AK880,INDIRECT("'["&amp;Index!$A$1&amp;"]Locations and batches'!$U$6:$V$30",TRUE),2,FALSE)</f>
        <v>#N/A</v>
      </c>
      <c r="AN880" t="str">
        <f t="shared" ca="1" si="29"/>
        <v/>
      </c>
    </row>
    <row r="881" spans="1:40" x14ac:dyDescent="0.25">
      <c r="A881" cm="1">
        <f t="array" aca="1" ref="A881" ca="1">IFERROR(INDIRECT("'["&amp;Index!$A$1&amp;"]lookup'!R"&amp;ROW(A881)&amp;"C"&amp;COLUMN(A881),FALSE),NA())</f>
        <v>881</v>
      </c>
      <c r="B881" t="str" cm="1">
        <f t="array" aca="1" ref="B881" ca="1">IFERROR(INDIRECT("'["&amp;Index!$A$1&amp;"]lookup'!R"&amp;ROW(B881)&amp;"C"&amp;COLUMN(B881),FALSE),NA())</f>
        <v>////</v>
      </c>
      <c r="C881" t="str" cm="1">
        <f t="array" aca="1" ref="C881" ca="1">IFERROR(INDIRECT("'["&amp;Index!$A$1&amp;"]lookup'!R"&amp;ROW(C881)&amp;"C"&amp;COLUMN(C881),FALSE),NA())</f>
        <v/>
      </c>
      <c r="D881" t="str" cm="1">
        <f t="array" aca="1" ref="D881" ca="1">IFERROR(INDIRECT("'["&amp;Index!$A$1&amp;"]lookup'!R"&amp;ROW(D881)&amp;"C"&amp;COLUMN(D881),FALSE),NA())</f>
        <v/>
      </c>
      <c r="E881" t="str" cm="1">
        <f t="array" aca="1" ref="E881" ca="1">IFERROR(INDIRECT("'["&amp;Index!$A$1&amp;"]lookup'!R"&amp;ROW(E881)&amp;"C"&amp;COLUMN(E881),FALSE),NA())</f>
        <v/>
      </c>
      <c r="F881" t="str" cm="1">
        <f t="array" aca="1" ref="F881" ca="1">IFERROR(INDIRECT("'["&amp;Index!$A$1&amp;"]lookup'!R"&amp;ROW(F881)&amp;"C"&amp;COLUMN(F881),FALSE),NA())</f>
        <v/>
      </c>
      <c r="G881" t="str" cm="1">
        <f t="array" aca="1" ref="G881" ca="1">IFERROR(INDIRECT("'["&amp;Index!$A$1&amp;"]lookup'!R"&amp;ROW(G881)&amp;"C"&amp;COLUMN(G881),FALSE),NA())</f>
        <v/>
      </c>
      <c r="H881" t="str" cm="1">
        <f t="array" aca="1" ref="H881" ca="1">IFERROR(INDIRECT("'["&amp;Index!$A$1&amp;"]lookup'!R"&amp;ROW(H881)&amp;"C"&amp;COLUMN(H881),FALSE),NA())</f>
        <v/>
      </c>
      <c r="I881" t="str" cm="1">
        <f t="array" aca="1" ref="I881" ca="1">IFERROR(INDIRECT("'["&amp;Index!$A$1&amp;"]lookup'!R"&amp;ROW(I881)&amp;"C"&amp;COLUMN(I881),FALSE),NA())</f>
        <v/>
      </c>
      <c r="J881" t="str" cm="1">
        <f t="array" aca="1" ref="J881" ca="1">IFERROR(INDIRECT("'["&amp;Index!$A$1&amp;"]lookup'!R"&amp;ROW(J881)&amp;"C"&amp;COLUMN(J881),FALSE),NA())</f>
        <v/>
      </c>
      <c r="K881" t="str" cm="1">
        <f t="array" aca="1" ref="K881" ca="1">IFERROR(INDIRECT("'["&amp;Index!$A$1&amp;"]lookup'!R"&amp;ROW(K881)&amp;"C"&amp;COLUMN(K881),FALSE),NA())</f>
        <v/>
      </c>
      <c r="L881" t="str" cm="1">
        <f t="array" aca="1" ref="L881" ca="1">IFERROR(INDIRECT("'["&amp;Index!$A$1&amp;"]lookup'!R"&amp;ROW(L881)&amp;"C"&amp;COLUMN(L881),FALSE),NA())</f>
        <v/>
      </c>
      <c r="M881" t="str" cm="1">
        <f t="array" aca="1" ref="M881" ca="1">IFERROR(INDIRECT("'["&amp;Index!$A$1&amp;"]lookup'!R"&amp;ROW(M881)&amp;"C"&amp;COLUMN(M881),FALSE),NA())</f>
        <v/>
      </c>
      <c r="N881" t="str" cm="1">
        <f t="array" aca="1" ref="N881" ca="1">IFERROR(INDIRECT("'["&amp;Index!$A$1&amp;"]lookup'!R"&amp;ROW(N881)&amp;"C"&amp;COLUMN(N881),FALSE),NA())</f>
        <v/>
      </c>
      <c r="O881" t="str" cm="1">
        <f t="array" aca="1" ref="O881" ca="1">IFERROR(INDIRECT("'["&amp;Index!$A$1&amp;"]lookup'!R"&amp;ROW(O881)&amp;"C"&amp;COLUMN(O881),FALSE),NA())</f>
        <v/>
      </c>
      <c r="P881" t="str" cm="1">
        <f t="array" aca="1" ref="P881" ca="1">IFERROR(INDIRECT("'["&amp;Index!$A$1&amp;"]lookup'!R"&amp;ROW(P881)&amp;"C"&amp;COLUMN(P881),FALSE),NA())</f>
        <v/>
      </c>
      <c r="Q881" t="str" cm="1">
        <f t="array" aca="1" ref="Q881" ca="1">IFERROR(INDIRECT("'["&amp;Index!$A$1&amp;"]lookup'!R"&amp;ROW(Q881)&amp;"C"&amp;COLUMN(Q881),FALSE),NA())</f>
        <v/>
      </c>
      <c r="R881" t="str" cm="1">
        <f t="array" aca="1" ref="R881" ca="1">IFERROR(INDIRECT("'["&amp;Index!$A$1&amp;"]lookup'!R"&amp;ROW(R881)&amp;"C"&amp;COLUMN(R881),FALSE),NA())</f>
        <v/>
      </c>
      <c r="S881" t="str" cm="1">
        <f t="array" aca="1" ref="S881" ca="1">IFERROR(INDIRECT("'["&amp;Index!$A$1&amp;"]lookup'!R"&amp;ROW(S881)&amp;"C"&amp;COLUMN(S881),FALSE),NA())</f>
        <v/>
      </c>
      <c r="T881" t="str" cm="1">
        <f t="array" aca="1" ref="T881" ca="1">IFERROR(INDIRECT("'["&amp;Index!$A$1&amp;"]lookup'!R"&amp;ROW(T881)&amp;"C"&amp;COLUMN(T881),FALSE),NA())</f>
        <v/>
      </c>
      <c r="U881" t="str" cm="1">
        <f t="array" aca="1" ref="U881" ca="1">IFERROR(INDIRECT("'["&amp;Index!$A$1&amp;"]lookup'!R"&amp;ROW(U881)&amp;"C"&amp;COLUMN(U881),FALSE),NA())</f>
        <v/>
      </c>
      <c r="V881" t="str" cm="1">
        <f t="array" aca="1" ref="V881" ca="1">IFERROR(INDIRECT("'["&amp;Index!$A$1&amp;"]lookup'!R"&amp;ROW(V881)&amp;"C"&amp;COLUMN(V881),FALSE),NA())</f>
        <v/>
      </c>
      <c r="W881" t="str" cm="1">
        <f t="array" aca="1" ref="W881" ca="1">IFERROR(INDIRECT("'["&amp;Index!$A$1&amp;"]lookup'!R"&amp;ROW(W881)&amp;"C"&amp;COLUMN(W881),FALSE),NA())</f>
        <v/>
      </c>
      <c r="X881" t="str" cm="1">
        <f t="array" aca="1" ref="X881" ca="1">IFERROR(INDIRECT("'["&amp;Index!$A$1&amp;"]lookup'!R"&amp;ROW(X881)&amp;"C"&amp;COLUMN(X881),FALSE),NA())</f>
        <v/>
      </c>
      <c r="Y881" t="str" cm="1">
        <f t="array" aca="1" ref="Y881" ca="1">IFERROR(INDIRECT("'["&amp;Index!$A$1&amp;"]lookup'!R"&amp;ROW(Y881)&amp;"C"&amp;COLUMN(Y881),FALSE),NA())</f>
        <v/>
      </c>
      <c r="Z881" t="str" cm="1">
        <f t="array" aca="1" ref="Z881" ca="1">IFERROR(INDIRECT("'["&amp;Index!$A$1&amp;"]lookup'!R"&amp;ROW(Z881)&amp;"C"&amp;COLUMN(Z881),FALSE),NA())</f>
        <v/>
      </c>
      <c r="AA881" t="str" cm="1">
        <f t="array" aca="1" ref="AA881" ca="1">IFERROR(INDIRECT("'["&amp;Index!$A$1&amp;"]lookup'!R"&amp;ROW(AA881)&amp;"C"&amp;COLUMN(AA881),FALSE),NA())</f>
        <v/>
      </c>
      <c r="AB881" t="str" cm="1">
        <f t="array" aca="1" ref="AB881" ca="1">IFERROR(INDIRECT("'["&amp;Index!$A$1&amp;"]lookup'!R"&amp;ROW(AB881)&amp;"C"&amp;COLUMN(AB881),FALSE),NA())</f>
        <v/>
      </c>
      <c r="AC881" t="str" cm="1">
        <f t="array" aca="1" ref="AC881" ca="1">IFERROR(INDIRECT("'["&amp;Index!$A$1&amp;"]lookup'!R"&amp;ROW(AC881)&amp;"C"&amp;COLUMN(AC881),FALSE),NA())</f>
        <v/>
      </c>
      <c r="AD881" t="str" cm="1">
        <f t="array" aca="1" ref="AD881" ca="1">IFERROR(INDIRECT("'["&amp;Index!$A$1&amp;"]lookup'!R"&amp;ROW(AD881)&amp;"C"&amp;COLUMN(AD881),FALSE),NA())</f>
        <v/>
      </c>
      <c r="AE881" t="str" cm="1">
        <f t="array" aca="1" ref="AE881" ca="1">IFERROR(INDIRECT("'["&amp;Index!$A$1&amp;"]lookup'!R"&amp;ROW(AE881)&amp;"C"&amp;COLUMN(AE881),FALSE),NA())</f>
        <v/>
      </c>
      <c r="AF881" t="str">
        <f>Index!$A$1</f>
        <v>00_Control Ranges sigma ROTROL N Charge_Lyo_22820035_Dil_22867034_TOTAL_2019-03-01.xlsx</v>
      </c>
      <c r="AG881" t="str" cm="1">
        <f t="array" aca="1" ref="AG881" ca="1">IFERROR(INDIRECT("'["&amp;Index!$A$1&amp;"]Locations and batches'!R"&amp;2&amp;"C"&amp;7,FALSE),NA())</f>
        <v>ROTROL N</v>
      </c>
      <c r="AH881" cm="1">
        <f t="array" aca="1" ref="AH881" ca="1">IFERROR(INDIRECT("'["&amp;Index!$A$1&amp;"]Locations and batches'!$B$6",TRUE),NA())</f>
        <v>22757019</v>
      </c>
      <c r="AI881" t="str" cm="1">
        <f t="array" aca="1" ref="AI881" ca="1">IFERROR(INDIRECT("'["&amp;Index!$A$1&amp;"]Locations and batches'!R"&amp;2&amp;"C"&amp;11,FALSE),NA())</f>
        <v>NL22820035</v>
      </c>
      <c r="AJ881" t="str" cm="1">
        <f t="array" aca="1" ref="AJ881" ca="1">IFERROR(INDIRECT("'["&amp;Index!$A$1&amp;"]Locations and batches'!R"&amp;3&amp;"C"&amp;11,FALSE),NA())</f>
        <v>Di22867034</v>
      </c>
      <c r="AK881" t="str">
        <f t="shared" ca="1" si="28"/>
        <v/>
      </c>
      <c r="AL881" t="e" cm="1">
        <f t="array" aca="1" ref="AL881" ca="1">OFFSET(INDIRECT("'["&amp;Index!$A$1&amp;"]Locations and batches'!$U$5",TRUE),MATCH(AK881,INDIRECT("'["&amp;Index!$A$1&amp;"]Locations and batches'!$U$5:$U$30",TRUE),0),-2)</f>
        <v>#N/A</v>
      </c>
      <c r="AM881" t="e">
        <f ca="1">VLOOKUP(AK881,INDIRECT("'["&amp;Index!$A$1&amp;"]Locations and batches'!$U$6:$V$30",TRUE),2,FALSE)</f>
        <v>#N/A</v>
      </c>
      <c r="AN881" t="str">
        <f t="shared" ca="1" si="29"/>
        <v/>
      </c>
    </row>
    <row r="882" spans="1:40" x14ac:dyDescent="0.25">
      <c r="A882" cm="1">
        <f t="array" aca="1" ref="A882" ca="1">IFERROR(INDIRECT("'["&amp;Index!$A$1&amp;"]lookup'!R"&amp;ROW(A882)&amp;"C"&amp;COLUMN(A882),FALSE),NA())</f>
        <v>882</v>
      </c>
      <c r="B882" t="str" cm="1">
        <f t="array" aca="1" ref="B882" ca="1">IFERROR(INDIRECT("'["&amp;Index!$A$1&amp;"]lookup'!R"&amp;ROW(B882)&amp;"C"&amp;COLUMN(B882),FALSE),NA())</f>
        <v>////</v>
      </c>
      <c r="C882" t="str" cm="1">
        <f t="array" aca="1" ref="C882" ca="1">IFERROR(INDIRECT("'["&amp;Index!$A$1&amp;"]lookup'!R"&amp;ROW(C882)&amp;"C"&amp;COLUMN(C882),FALSE),NA())</f>
        <v/>
      </c>
      <c r="D882" t="str" cm="1">
        <f t="array" aca="1" ref="D882" ca="1">IFERROR(INDIRECT("'["&amp;Index!$A$1&amp;"]lookup'!R"&amp;ROW(D882)&amp;"C"&amp;COLUMN(D882),FALSE),NA())</f>
        <v/>
      </c>
      <c r="E882" t="str" cm="1">
        <f t="array" aca="1" ref="E882" ca="1">IFERROR(INDIRECT("'["&amp;Index!$A$1&amp;"]lookup'!R"&amp;ROW(E882)&amp;"C"&amp;COLUMN(E882),FALSE),NA())</f>
        <v/>
      </c>
      <c r="F882" t="str" cm="1">
        <f t="array" aca="1" ref="F882" ca="1">IFERROR(INDIRECT("'["&amp;Index!$A$1&amp;"]lookup'!R"&amp;ROW(F882)&amp;"C"&amp;COLUMN(F882),FALSE),NA())</f>
        <v/>
      </c>
      <c r="G882" t="str" cm="1">
        <f t="array" aca="1" ref="G882" ca="1">IFERROR(INDIRECT("'["&amp;Index!$A$1&amp;"]lookup'!R"&amp;ROW(G882)&amp;"C"&amp;COLUMN(G882),FALSE),NA())</f>
        <v/>
      </c>
      <c r="H882" t="str" cm="1">
        <f t="array" aca="1" ref="H882" ca="1">IFERROR(INDIRECT("'["&amp;Index!$A$1&amp;"]lookup'!R"&amp;ROW(H882)&amp;"C"&amp;COLUMN(H882),FALSE),NA())</f>
        <v/>
      </c>
      <c r="I882" t="str" cm="1">
        <f t="array" aca="1" ref="I882" ca="1">IFERROR(INDIRECT("'["&amp;Index!$A$1&amp;"]lookup'!R"&amp;ROW(I882)&amp;"C"&amp;COLUMN(I882),FALSE),NA())</f>
        <v/>
      </c>
      <c r="J882" t="str" cm="1">
        <f t="array" aca="1" ref="J882" ca="1">IFERROR(INDIRECT("'["&amp;Index!$A$1&amp;"]lookup'!R"&amp;ROW(J882)&amp;"C"&amp;COLUMN(J882),FALSE),NA())</f>
        <v/>
      </c>
      <c r="K882" t="str" cm="1">
        <f t="array" aca="1" ref="K882" ca="1">IFERROR(INDIRECT("'["&amp;Index!$A$1&amp;"]lookup'!R"&amp;ROW(K882)&amp;"C"&amp;COLUMN(K882),FALSE),NA())</f>
        <v/>
      </c>
      <c r="L882" t="str" cm="1">
        <f t="array" aca="1" ref="L882" ca="1">IFERROR(INDIRECT("'["&amp;Index!$A$1&amp;"]lookup'!R"&amp;ROW(L882)&amp;"C"&amp;COLUMN(L882),FALSE),NA())</f>
        <v/>
      </c>
      <c r="M882" t="str" cm="1">
        <f t="array" aca="1" ref="M882" ca="1">IFERROR(INDIRECT("'["&amp;Index!$A$1&amp;"]lookup'!R"&amp;ROW(M882)&amp;"C"&amp;COLUMN(M882),FALSE),NA())</f>
        <v/>
      </c>
      <c r="N882" t="str" cm="1">
        <f t="array" aca="1" ref="N882" ca="1">IFERROR(INDIRECT("'["&amp;Index!$A$1&amp;"]lookup'!R"&amp;ROW(N882)&amp;"C"&amp;COLUMN(N882),FALSE),NA())</f>
        <v/>
      </c>
      <c r="O882" t="str" cm="1">
        <f t="array" aca="1" ref="O882" ca="1">IFERROR(INDIRECT("'["&amp;Index!$A$1&amp;"]lookup'!R"&amp;ROW(O882)&amp;"C"&amp;COLUMN(O882),FALSE),NA())</f>
        <v/>
      </c>
      <c r="P882" t="str" cm="1">
        <f t="array" aca="1" ref="P882" ca="1">IFERROR(INDIRECT("'["&amp;Index!$A$1&amp;"]lookup'!R"&amp;ROW(P882)&amp;"C"&amp;COLUMN(P882),FALSE),NA())</f>
        <v/>
      </c>
      <c r="Q882" t="str" cm="1">
        <f t="array" aca="1" ref="Q882" ca="1">IFERROR(INDIRECT("'["&amp;Index!$A$1&amp;"]lookup'!R"&amp;ROW(Q882)&amp;"C"&amp;COLUMN(Q882),FALSE),NA())</f>
        <v/>
      </c>
      <c r="R882" t="str" cm="1">
        <f t="array" aca="1" ref="R882" ca="1">IFERROR(INDIRECT("'["&amp;Index!$A$1&amp;"]lookup'!R"&amp;ROW(R882)&amp;"C"&amp;COLUMN(R882),FALSE),NA())</f>
        <v/>
      </c>
      <c r="S882" t="str" cm="1">
        <f t="array" aca="1" ref="S882" ca="1">IFERROR(INDIRECT("'["&amp;Index!$A$1&amp;"]lookup'!R"&amp;ROW(S882)&amp;"C"&amp;COLUMN(S882),FALSE),NA())</f>
        <v/>
      </c>
      <c r="T882" t="str" cm="1">
        <f t="array" aca="1" ref="T882" ca="1">IFERROR(INDIRECT("'["&amp;Index!$A$1&amp;"]lookup'!R"&amp;ROW(T882)&amp;"C"&amp;COLUMN(T882),FALSE),NA())</f>
        <v/>
      </c>
      <c r="U882" t="str" cm="1">
        <f t="array" aca="1" ref="U882" ca="1">IFERROR(INDIRECT("'["&amp;Index!$A$1&amp;"]lookup'!R"&amp;ROW(U882)&amp;"C"&amp;COLUMN(U882),FALSE),NA())</f>
        <v/>
      </c>
      <c r="V882" t="str" cm="1">
        <f t="array" aca="1" ref="V882" ca="1">IFERROR(INDIRECT("'["&amp;Index!$A$1&amp;"]lookup'!R"&amp;ROW(V882)&amp;"C"&amp;COLUMN(V882),FALSE),NA())</f>
        <v/>
      </c>
      <c r="W882" t="str" cm="1">
        <f t="array" aca="1" ref="W882" ca="1">IFERROR(INDIRECT("'["&amp;Index!$A$1&amp;"]lookup'!R"&amp;ROW(W882)&amp;"C"&amp;COLUMN(W882),FALSE),NA())</f>
        <v/>
      </c>
      <c r="X882" t="str" cm="1">
        <f t="array" aca="1" ref="X882" ca="1">IFERROR(INDIRECT("'["&amp;Index!$A$1&amp;"]lookup'!R"&amp;ROW(X882)&amp;"C"&amp;COLUMN(X882),FALSE),NA())</f>
        <v/>
      </c>
      <c r="Y882" t="str" cm="1">
        <f t="array" aca="1" ref="Y882" ca="1">IFERROR(INDIRECT("'["&amp;Index!$A$1&amp;"]lookup'!R"&amp;ROW(Y882)&amp;"C"&amp;COLUMN(Y882),FALSE),NA())</f>
        <v/>
      </c>
      <c r="Z882" t="str" cm="1">
        <f t="array" aca="1" ref="Z882" ca="1">IFERROR(INDIRECT("'["&amp;Index!$A$1&amp;"]lookup'!R"&amp;ROW(Z882)&amp;"C"&amp;COLUMN(Z882),FALSE),NA())</f>
        <v/>
      </c>
      <c r="AA882" t="str" cm="1">
        <f t="array" aca="1" ref="AA882" ca="1">IFERROR(INDIRECT("'["&amp;Index!$A$1&amp;"]lookup'!R"&amp;ROW(AA882)&amp;"C"&amp;COLUMN(AA882),FALSE),NA())</f>
        <v/>
      </c>
      <c r="AB882" t="str" cm="1">
        <f t="array" aca="1" ref="AB882" ca="1">IFERROR(INDIRECT("'["&amp;Index!$A$1&amp;"]lookup'!R"&amp;ROW(AB882)&amp;"C"&amp;COLUMN(AB882),FALSE),NA())</f>
        <v/>
      </c>
      <c r="AC882" t="str" cm="1">
        <f t="array" aca="1" ref="AC882" ca="1">IFERROR(INDIRECT("'["&amp;Index!$A$1&amp;"]lookup'!R"&amp;ROW(AC882)&amp;"C"&amp;COLUMN(AC882),FALSE),NA())</f>
        <v/>
      </c>
      <c r="AD882" t="str" cm="1">
        <f t="array" aca="1" ref="AD882" ca="1">IFERROR(INDIRECT("'["&amp;Index!$A$1&amp;"]lookup'!R"&amp;ROW(AD882)&amp;"C"&amp;COLUMN(AD882),FALSE),NA())</f>
        <v/>
      </c>
      <c r="AE882" t="str" cm="1">
        <f t="array" aca="1" ref="AE882" ca="1">IFERROR(INDIRECT("'["&amp;Index!$A$1&amp;"]lookup'!R"&amp;ROW(AE882)&amp;"C"&amp;COLUMN(AE882),FALSE),NA())</f>
        <v/>
      </c>
      <c r="AF882" t="str">
        <f>Index!$A$1</f>
        <v>00_Control Ranges sigma ROTROL N Charge_Lyo_22820035_Dil_22867034_TOTAL_2019-03-01.xlsx</v>
      </c>
      <c r="AG882" t="str" cm="1">
        <f t="array" aca="1" ref="AG882" ca="1">IFERROR(INDIRECT("'["&amp;Index!$A$1&amp;"]Locations and batches'!R"&amp;2&amp;"C"&amp;7,FALSE),NA())</f>
        <v>ROTROL N</v>
      </c>
      <c r="AH882" cm="1">
        <f t="array" aca="1" ref="AH882" ca="1">IFERROR(INDIRECT("'["&amp;Index!$A$1&amp;"]Locations and batches'!$B$6",TRUE),NA())</f>
        <v>22757019</v>
      </c>
      <c r="AI882" t="str" cm="1">
        <f t="array" aca="1" ref="AI882" ca="1">IFERROR(INDIRECT("'["&amp;Index!$A$1&amp;"]Locations and batches'!R"&amp;2&amp;"C"&amp;11,FALSE),NA())</f>
        <v>NL22820035</v>
      </c>
      <c r="AJ882" t="str" cm="1">
        <f t="array" aca="1" ref="AJ882" ca="1">IFERROR(INDIRECT("'["&amp;Index!$A$1&amp;"]Locations and batches'!R"&amp;3&amp;"C"&amp;11,FALSE),NA())</f>
        <v>Di22867034</v>
      </c>
      <c r="AK882" t="str">
        <f t="shared" ca="1" si="28"/>
        <v/>
      </c>
      <c r="AL882" t="e" cm="1">
        <f t="array" aca="1" ref="AL882" ca="1">OFFSET(INDIRECT("'["&amp;Index!$A$1&amp;"]Locations and batches'!$U$5",TRUE),MATCH(AK882,INDIRECT("'["&amp;Index!$A$1&amp;"]Locations and batches'!$U$5:$U$30",TRUE),0),-2)</f>
        <v>#N/A</v>
      </c>
      <c r="AM882" t="e">
        <f ca="1">VLOOKUP(AK882,INDIRECT("'["&amp;Index!$A$1&amp;"]Locations and batches'!$U$6:$V$30",TRUE),2,FALSE)</f>
        <v>#N/A</v>
      </c>
      <c r="AN882" t="str">
        <f t="shared" ca="1" si="29"/>
        <v/>
      </c>
    </row>
    <row r="883" spans="1:40" x14ac:dyDescent="0.25">
      <c r="A883" cm="1">
        <f t="array" aca="1" ref="A883" ca="1">IFERROR(INDIRECT("'["&amp;Index!$A$1&amp;"]lookup'!R"&amp;ROW(A883)&amp;"C"&amp;COLUMN(A883),FALSE),NA())</f>
        <v>883</v>
      </c>
      <c r="B883" t="str" cm="1">
        <f t="array" aca="1" ref="B883" ca="1">IFERROR(INDIRECT("'["&amp;Index!$A$1&amp;"]lookup'!R"&amp;ROW(B883)&amp;"C"&amp;COLUMN(B883),FALSE),NA())</f>
        <v>////</v>
      </c>
      <c r="C883" t="str" cm="1">
        <f t="array" aca="1" ref="C883" ca="1">IFERROR(INDIRECT("'["&amp;Index!$A$1&amp;"]lookup'!R"&amp;ROW(C883)&amp;"C"&amp;COLUMN(C883),FALSE),NA())</f>
        <v/>
      </c>
      <c r="D883" t="str" cm="1">
        <f t="array" aca="1" ref="D883" ca="1">IFERROR(INDIRECT("'["&amp;Index!$A$1&amp;"]lookup'!R"&amp;ROW(D883)&amp;"C"&amp;COLUMN(D883),FALSE),NA())</f>
        <v/>
      </c>
      <c r="E883" t="str" cm="1">
        <f t="array" aca="1" ref="E883" ca="1">IFERROR(INDIRECT("'["&amp;Index!$A$1&amp;"]lookup'!R"&amp;ROW(E883)&amp;"C"&amp;COLUMN(E883),FALSE),NA())</f>
        <v/>
      </c>
      <c r="F883" t="str" cm="1">
        <f t="array" aca="1" ref="F883" ca="1">IFERROR(INDIRECT("'["&amp;Index!$A$1&amp;"]lookup'!R"&amp;ROW(F883)&amp;"C"&amp;COLUMN(F883),FALSE),NA())</f>
        <v/>
      </c>
      <c r="G883" t="str" cm="1">
        <f t="array" aca="1" ref="G883" ca="1">IFERROR(INDIRECT("'["&amp;Index!$A$1&amp;"]lookup'!R"&amp;ROW(G883)&amp;"C"&amp;COLUMN(G883),FALSE),NA())</f>
        <v/>
      </c>
      <c r="H883" t="str" cm="1">
        <f t="array" aca="1" ref="H883" ca="1">IFERROR(INDIRECT("'["&amp;Index!$A$1&amp;"]lookup'!R"&amp;ROW(H883)&amp;"C"&amp;COLUMN(H883),FALSE),NA())</f>
        <v/>
      </c>
      <c r="I883" t="str" cm="1">
        <f t="array" aca="1" ref="I883" ca="1">IFERROR(INDIRECT("'["&amp;Index!$A$1&amp;"]lookup'!R"&amp;ROW(I883)&amp;"C"&amp;COLUMN(I883),FALSE),NA())</f>
        <v/>
      </c>
      <c r="J883" t="str" cm="1">
        <f t="array" aca="1" ref="J883" ca="1">IFERROR(INDIRECT("'["&amp;Index!$A$1&amp;"]lookup'!R"&amp;ROW(J883)&amp;"C"&amp;COLUMN(J883),FALSE),NA())</f>
        <v/>
      </c>
      <c r="K883" t="str" cm="1">
        <f t="array" aca="1" ref="K883" ca="1">IFERROR(INDIRECT("'["&amp;Index!$A$1&amp;"]lookup'!R"&amp;ROW(K883)&amp;"C"&amp;COLUMN(K883),FALSE),NA())</f>
        <v/>
      </c>
      <c r="L883" t="str" cm="1">
        <f t="array" aca="1" ref="L883" ca="1">IFERROR(INDIRECT("'["&amp;Index!$A$1&amp;"]lookup'!R"&amp;ROW(L883)&amp;"C"&amp;COLUMN(L883),FALSE),NA())</f>
        <v/>
      </c>
      <c r="M883" t="str" cm="1">
        <f t="array" aca="1" ref="M883" ca="1">IFERROR(INDIRECT("'["&amp;Index!$A$1&amp;"]lookup'!R"&amp;ROW(M883)&amp;"C"&amp;COLUMN(M883),FALSE),NA())</f>
        <v/>
      </c>
      <c r="N883" t="str" cm="1">
        <f t="array" aca="1" ref="N883" ca="1">IFERROR(INDIRECT("'["&amp;Index!$A$1&amp;"]lookup'!R"&amp;ROW(N883)&amp;"C"&amp;COLUMN(N883),FALSE),NA())</f>
        <v/>
      </c>
      <c r="O883" t="str" cm="1">
        <f t="array" aca="1" ref="O883" ca="1">IFERROR(INDIRECT("'["&amp;Index!$A$1&amp;"]lookup'!R"&amp;ROW(O883)&amp;"C"&amp;COLUMN(O883),FALSE),NA())</f>
        <v/>
      </c>
      <c r="P883" t="str" cm="1">
        <f t="array" aca="1" ref="P883" ca="1">IFERROR(INDIRECT("'["&amp;Index!$A$1&amp;"]lookup'!R"&amp;ROW(P883)&amp;"C"&amp;COLUMN(P883),FALSE),NA())</f>
        <v/>
      </c>
      <c r="Q883" t="str" cm="1">
        <f t="array" aca="1" ref="Q883" ca="1">IFERROR(INDIRECT("'["&amp;Index!$A$1&amp;"]lookup'!R"&amp;ROW(Q883)&amp;"C"&amp;COLUMN(Q883),FALSE),NA())</f>
        <v/>
      </c>
      <c r="R883" t="str" cm="1">
        <f t="array" aca="1" ref="R883" ca="1">IFERROR(INDIRECT("'["&amp;Index!$A$1&amp;"]lookup'!R"&amp;ROW(R883)&amp;"C"&amp;COLUMN(R883),FALSE),NA())</f>
        <v/>
      </c>
      <c r="S883" t="str" cm="1">
        <f t="array" aca="1" ref="S883" ca="1">IFERROR(INDIRECT("'["&amp;Index!$A$1&amp;"]lookup'!R"&amp;ROW(S883)&amp;"C"&amp;COLUMN(S883),FALSE),NA())</f>
        <v/>
      </c>
      <c r="T883" t="str" cm="1">
        <f t="array" aca="1" ref="T883" ca="1">IFERROR(INDIRECT("'["&amp;Index!$A$1&amp;"]lookup'!R"&amp;ROW(T883)&amp;"C"&amp;COLUMN(T883),FALSE),NA())</f>
        <v/>
      </c>
      <c r="U883" t="str" cm="1">
        <f t="array" aca="1" ref="U883" ca="1">IFERROR(INDIRECT("'["&amp;Index!$A$1&amp;"]lookup'!R"&amp;ROW(U883)&amp;"C"&amp;COLUMN(U883),FALSE),NA())</f>
        <v/>
      </c>
      <c r="V883" t="str" cm="1">
        <f t="array" aca="1" ref="V883" ca="1">IFERROR(INDIRECT("'["&amp;Index!$A$1&amp;"]lookup'!R"&amp;ROW(V883)&amp;"C"&amp;COLUMN(V883),FALSE),NA())</f>
        <v/>
      </c>
      <c r="W883" t="str" cm="1">
        <f t="array" aca="1" ref="W883" ca="1">IFERROR(INDIRECT("'["&amp;Index!$A$1&amp;"]lookup'!R"&amp;ROW(W883)&amp;"C"&amp;COLUMN(W883),FALSE),NA())</f>
        <v/>
      </c>
      <c r="X883" t="str" cm="1">
        <f t="array" aca="1" ref="X883" ca="1">IFERROR(INDIRECT("'["&amp;Index!$A$1&amp;"]lookup'!R"&amp;ROW(X883)&amp;"C"&amp;COLUMN(X883),FALSE),NA())</f>
        <v/>
      </c>
      <c r="Y883" t="str" cm="1">
        <f t="array" aca="1" ref="Y883" ca="1">IFERROR(INDIRECT("'["&amp;Index!$A$1&amp;"]lookup'!R"&amp;ROW(Y883)&amp;"C"&amp;COLUMN(Y883),FALSE),NA())</f>
        <v/>
      </c>
      <c r="Z883" t="str" cm="1">
        <f t="array" aca="1" ref="Z883" ca="1">IFERROR(INDIRECT("'["&amp;Index!$A$1&amp;"]lookup'!R"&amp;ROW(Z883)&amp;"C"&amp;COLUMN(Z883),FALSE),NA())</f>
        <v/>
      </c>
      <c r="AA883" t="str" cm="1">
        <f t="array" aca="1" ref="AA883" ca="1">IFERROR(INDIRECT("'["&amp;Index!$A$1&amp;"]lookup'!R"&amp;ROW(AA883)&amp;"C"&amp;COLUMN(AA883),FALSE),NA())</f>
        <v/>
      </c>
      <c r="AB883" t="str" cm="1">
        <f t="array" aca="1" ref="AB883" ca="1">IFERROR(INDIRECT("'["&amp;Index!$A$1&amp;"]lookup'!R"&amp;ROW(AB883)&amp;"C"&amp;COLUMN(AB883),FALSE),NA())</f>
        <v/>
      </c>
      <c r="AC883" t="str" cm="1">
        <f t="array" aca="1" ref="AC883" ca="1">IFERROR(INDIRECT("'["&amp;Index!$A$1&amp;"]lookup'!R"&amp;ROW(AC883)&amp;"C"&amp;COLUMN(AC883),FALSE),NA())</f>
        <v/>
      </c>
      <c r="AD883" t="str" cm="1">
        <f t="array" aca="1" ref="AD883" ca="1">IFERROR(INDIRECT("'["&amp;Index!$A$1&amp;"]lookup'!R"&amp;ROW(AD883)&amp;"C"&amp;COLUMN(AD883),FALSE),NA())</f>
        <v/>
      </c>
      <c r="AE883" t="str" cm="1">
        <f t="array" aca="1" ref="AE883" ca="1">IFERROR(INDIRECT("'["&amp;Index!$A$1&amp;"]lookup'!R"&amp;ROW(AE883)&amp;"C"&amp;COLUMN(AE883),FALSE),NA())</f>
        <v/>
      </c>
      <c r="AF883" t="str">
        <f>Index!$A$1</f>
        <v>00_Control Ranges sigma ROTROL N Charge_Lyo_22820035_Dil_22867034_TOTAL_2019-03-01.xlsx</v>
      </c>
      <c r="AG883" t="str" cm="1">
        <f t="array" aca="1" ref="AG883" ca="1">IFERROR(INDIRECT("'["&amp;Index!$A$1&amp;"]Locations and batches'!R"&amp;2&amp;"C"&amp;7,FALSE),NA())</f>
        <v>ROTROL N</v>
      </c>
      <c r="AH883" cm="1">
        <f t="array" aca="1" ref="AH883" ca="1">IFERROR(INDIRECT("'["&amp;Index!$A$1&amp;"]Locations and batches'!$B$6",TRUE),NA())</f>
        <v>22757019</v>
      </c>
      <c r="AI883" t="str" cm="1">
        <f t="array" aca="1" ref="AI883" ca="1">IFERROR(INDIRECT("'["&amp;Index!$A$1&amp;"]Locations and batches'!R"&amp;2&amp;"C"&amp;11,FALSE),NA())</f>
        <v>NL22820035</v>
      </c>
      <c r="AJ883" t="str" cm="1">
        <f t="array" aca="1" ref="AJ883" ca="1">IFERROR(INDIRECT("'["&amp;Index!$A$1&amp;"]Locations and batches'!R"&amp;3&amp;"C"&amp;11,FALSE),NA())</f>
        <v>Di22867034</v>
      </c>
      <c r="AK883" t="str">
        <f t="shared" ca="1" si="28"/>
        <v/>
      </c>
      <c r="AL883" t="e" cm="1">
        <f t="array" aca="1" ref="AL883" ca="1">OFFSET(INDIRECT("'["&amp;Index!$A$1&amp;"]Locations and batches'!$U$5",TRUE),MATCH(AK883,INDIRECT("'["&amp;Index!$A$1&amp;"]Locations and batches'!$U$5:$U$30",TRUE),0),-2)</f>
        <v>#N/A</v>
      </c>
      <c r="AM883" t="e">
        <f ca="1">VLOOKUP(AK883,INDIRECT("'["&amp;Index!$A$1&amp;"]Locations and batches'!$U$6:$V$30",TRUE),2,FALSE)</f>
        <v>#N/A</v>
      </c>
      <c r="AN883" t="str">
        <f t="shared" ca="1" si="29"/>
        <v/>
      </c>
    </row>
    <row r="884" spans="1:40" x14ac:dyDescent="0.25">
      <c r="A884" cm="1">
        <f t="array" aca="1" ref="A884" ca="1">IFERROR(INDIRECT("'["&amp;Index!$A$1&amp;"]lookup'!R"&amp;ROW(A884)&amp;"C"&amp;COLUMN(A884),FALSE),NA())</f>
        <v>884</v>
      </c>
      <c r="B884" t="str" cm="1">
        <f t="array" aca="1" ref="B884" ca="1">IFERROR(INDIRECT("'["&amp;Index!$A$1&amp;"]lookup'!R"&amp;ROW(B884)&amp;"C"&amp;COLUMN(B884),FALSE),NA())</f>
        <v>////</v>
      </c>
      <c r="C884" t="str" cm="1">
        <f t="array" aca="1" ref="C884" ca="1">IFERROR(INDIRECT("'["&amp;Index!$A$1&amp;"]lookup'!R"&amp;ROW(C884)&amp;"C"&amp;COLUMN(C884),FALSE),NA())</f>
        <v/>
      </c>
      <c r="D884" t="str" cm="1">
        <f t="array" aca="1" ref="D884" ca="1">IFERROR(INDIRECT("'["&amp;Index!$A$1&amp;"]lookup'!R"&amp;ROW(D884)&amp;"C"&amp;COLUMN(D884),FALSE),NA())</f>
        <v/>
      </c>
      <c r="E884" t="str" cm="1">
        <f t="array" aca="1" ref="E884" ca="1">IFERROR(INDIRECT("'["&amp;Index!$A$1&amp;"]lookup'!R"&amp;ROW(E884)&amp;"C"&amp;COLUMN(E884),FALSE),NA())</f>
        <v/>
      </c>
      <c r="F884" t="str" cm="1">
        <f t="array" aca="1" ref="F884" ca="1">IFERROR(INDIRECT("'["&amp;Index!$A$1&amp;"]lookup'!R"&amp;ROW(F884)&amp;"C"&amp;COLUMN(F884),FALSE),NA())</f>
        <v/>
      </c>
      <c r="G884" t="str" cm="1">
        <f t="array" aca="1" ref="G884" ca="1">IFERROR(INDIRECT("'["&amp;Index!$A$1&amp;"]lookup'!R"&amp;ROW(G884)&amp;"C"&amp;COLUMN(G884),FALSE),NA())</f>
        <v/>
      </c>
      <c r="H884" t="str" cm="1">
        <f t="array" aca="1" ref="H884" ca="1">IFERROR(INDIRECT("'["&amp;Index!$A$1&amp;"]lookup'!R"&amp;ROW(H884)&amp;"C"&amp;COLUMN(H884),FALSE),NA())</f>
        <v/>
      </c>
      <c r="I884" t="str" cm="1">
        <f t="array" aca="1" ref="I884" ca="1">IFERROR(INDIRECT("'["&amp;Index!$A$1&amp;"]lookup'!R"&amp;ROW(I884)&amp;"C"&amp;COLUMN(I884),FALSE),NA())</f>
        <v/>
      </c>
      <c r="J884" t="str" cm="1">
        <f t="array" aca="1" ref="J884" ca="1">IFERROR(INDIRECT("'["&amp;Index!$A$1&amp;"]lookup'!R"&amp;ROW(J884)&amp;"C"&amp;COLUMN(J884),FALSE),NA())</f>
        <v/>
      </c>
      <c r="K884" t="str" cm="1">
        <f t="array" aca="1" ref="K884" ca="1">IFERROR(INDIRECT("'["&amp;Index!$A$1&amp;"]lookup'!R"&amp;ROW(K884)&amp;"C"&amp;COLUMN(K884),FALSE),NA())</f>
        <v/>
      </c>
      <c r="L884" t="str" cm="1">
        <f t="array" aca="1" ref="L884" ca="1">IFERROR(INDIRECT("'["&amp;Index!$A$1&amp;"]lookup'!R"&amp;ROW(L884)&amp;"C"&amp;COLUMN(L884),FALSE),NA())</f>
        <v/>
      </c>
      <c r="M884" t="str" cm="1">
        <f t="array" aca="1" ref="M884" ca="1">IFERROR(INDIRECT("'["&amp;Index!$A$1&amp;"]lookup'!R"&amp;ROW(M884)&amp;"C"&amp;COLUMN(M884),FALSE),NA())</f>
        <v/>
      </c>
      <c r="N884" t="str" cm="1">
        <f t="array" aca="1" ref="N884" ca="1">IFERROR(INDIRECT("'["&amp;Index!$A$1&amp;"]lookup'!R"&amp;ROW(N884)&amp;"C"&amp;COLUMN(N884),FALSE),NA())</f>
        <v/>
      </c>
      <c r="O884" t="str" cm="1">
        <f t="array" aca="1" ref="O884" ca="1">IFERROR(INDIRECT("'["&amp;Index!$A$1&amp;"]lookup'!R"&amp;ROW(O884)&amp;"C"&amp;COLUMN(O884),FALSE),NA())</f>
        <v/>
      </c>
      <c r="P884" t="str" cm="1">
        <f t="array" aca="1" ref="P884" ca="1">IFERROR(INDIRECT("'["&amp;Index!$A$1&amp;"]lookup'!R"&amp;ROW(P884)&amp;"C"&amp;COLUMN(P884),FALSE),NA())</f>
        <v/>
      </c>
      <c r="Q884" t="str" cm="1">
        <f t="array" aca="1" ref="Q884" ca="1">IFERROR(INDIRECT("'["&amp;Index!$A$1&amp;"]lookup'!R"&amp;ROW(Q884)&amp;"C"&amp;COLUMN(Q884),FALSE),NA())</f>
        <v/>
      </c>
      <c r="R884" t="str" cm="1">
        <f t="array" aca="1" ref="R884" ca="1">IFERROR(INDIRECT("'["&amp;Index!$A$1&amp;"]lookup'!R"&amp;ROW(R884)&amp;"C"&amp;COLUMN(R884),FALSE),NA())</f>
        <v/>
      </c>
      <c r="S884" t="str" cm="1">
        <f t="array" aca="1" ref="S884" ca="1">IFERROR(INDIRECT("'["&amp;Index!$A$1&amp;"]lookup'!R"&amp;ROW(S884)&amp;"C"&amp;COLUMN(S884),FALSE),NA())</f>
        <v/>
      </c>
      <c r="T884" t="str" cm="1">
        <f t="array" aca="1" ref="T884" ca="1">IFERROR(INDIRECT("'["&amp;Index!$A$1&amp;"]lookup'!R"&amp;ROW(T884)&amp;"C"&amp;COLUMN(T884),FALSE),NA())</f>
        <v/>
      </c>
      <c r="U884" t="str" cm="1">
        <f t="array" aca="1" ref="U884" ca="1">IFERROR(INDIRECT("'["&amp;Index!$A$1&amp;"]lookup'!R"&amp;ROW(U884)&amp;"C"&amp;COLUMN(U884),FALSE),NA())</f>
        <v/>
      </c>
      <c r="V884" t="str" cm="1">
        <f t="array" aca="1" ref="V884" ca="1">IFERROR(INDIRECT("'["&amp;Index!$A$1&amp;"]lookup'!R"&amp;ROW(V884)&amp;"C"&amp;COLUMN(V884),FALSE),NA())</f>
        <v/>
      </c>
      <c r="W884" t="str" cm="1">
        <f t="array" aca="1" ref="W884" ca="1">IFERROR(INDIRECT("'["&amp;Index!$A$1&amp;"]lookup'!R"&amp;ROW(W884)&amp;"C"&amp;COLUMN(W884),FALSE),NA())</f>
        <v/>
      </c>
      <c r="X884" t="str" cm="1">
        <f t="array" aca="1" ref="X884" ca="1">IFERROR(INDIRECT("'["&amp;Index!$A$1&amp;"]lookup'!R"&amp;ROW(X884)&amp;"C"&amp;COLUMN(X884),FALSE),NA())</f>
        <v/>
      </c>
      <c r="Y884" t="str" cm="1">
        <f t="array" aca="1" ref="Y884" ca="1">IFERROR(INDIRECT("'["&amp;Index!$A$1&amp;"]lookup'!R"&amp;ROW(Y884)&amp;"C"&amp;COLUMN(Y884),FALSE),NA())</f>
        <v/>
      </c>
      <c r="Z884" t="str" cm="1">
        <f t="array" aca="1" ref="Z884" ca="1">IFERROR(INDIRECT("'["&amp;Index!$A$1&amp;"]lookup'!R"&amp;ROW(Z884)&amp;"C"&amp;COLUMN(Z884),FALSE),NA())</f>
        <v/>
      </c>
      <c r="AA884" t="str" cm="1">
        <f t="array" aca="1" ref="AA884" ca="1">IFERROR(INDIRECT("'["&amp;Index!$A$1&amp;"]lookup'!R"&amp;ROW(AA884)&amp;"C"&amp;COLUMN(AA884),FALSE),NA())</f>
        <v/>
      </c>
      <c r="AB884" t="str" cm="1">
        <f t="array" aca="1" ref="AB884" ca="1">IFERROR(INDIRECT("'["&amp;Index!$A$1&amp;"]lookup'!R"&amp;ROW(AB884)&amp;"C"&amp;COLUMN(AB884),FALSE),NA())</f>
        <v/>
      </c>
      <c r="AC884" t="str" cm="1">
        <f t="array" aca="1" ref="AC884" ca="1">IFERROR(INDIRECT("'["&amp;Index!$A$1&amp;"]lookup'!R"&amp;ROW(AC884)&amp;"C"&amp;COLUMN(AC884),FALSE),NA())</f>
        <v/>
      </c>
      <c r="AD884" t="str" cm="1">
        <f t="array" aca="1" ref="AD884" ca="1">IFERROR(INDIRECT("'["&amp;Index!$A$1&amp;"]lookup'!R"&amp;ROW(AD884)&amp;"C"&amp;COLUMN(AD884),FALSE),NA())</f>
        <v/>
      </c>
      <c r="AE884" t="str" cm="1">
        <f t="array" aca="1" ref="AE884" ca="1">IFERROR(INDIRECT("'["&amp;Index!$A$1&amp;"]lookup'!R"&amp;ROW(AE884)&amp;"C"&amp;COLUMN(AE884),FALSE),NA())</f>
        <v/>
      </c>
      <c r="AF884" t="str">
        <f>Index!$A$1</f>
        <v>00_Control Ranges sigma ROTROL N Charge_Lyo_22820035_Dil_22867034_TOTAL_2019-03-01.xlsx</v>
      </c>
      <c r="AG884" t="str" cm="1">
        <f t="array" aca="1" ref="AG884" ca="1">IFERROR(INDIRECT("'["&amp;Index!$A$1&amp;"]Locations and batches'!R"&amp;2&amp;"C"&amp;7,FALSE),NA())</f>
        <v>ROTROL N</v>
      </c>
      <c r="AH884" cm="1">
        <f t="array" aca="1" ref="AH884" ca="1">IFERROR(INDIRECT("'["&amp;Index!$A$1&amp;"]Locations and batches'!$B$6",TRUE),NA())</f>
        <v>22757019</v>
      </c>
      <c r="AI884" t="str" cm="1">
        <f t="array" aca="1" ref="AI884" ca="1">IFERROR(INDIRECT("'["&amp;Index!$A$1&amp;"]Locations and batches'!R"&amp;2&amp;"C"&amp;11,FALSE),NA())</f>
        <v>NL22820035</v>
      </c>
      <c r="AJ884" t="str" cm="1">
        <f t="array" aca="1" ref="AJ884" ca="1">IFERROR(INDIRECT("'["&amp;Index!$A$1&amp;"]Locations and batches'!R"&amp;3&amp;"C"&amp;11,FALSE),NA())</f>
        <v>Di22867034</v>
      </c>
      <c r="AK884" t="str">
        <f t="shared" ca="1" si="28"/>
        <v/>
      </c>
      <c r="AL884" t="e" cm="1">
        <f t="array" aca="1" ref="AL884" ca="1">OFFSET(INDIRECT("'["&amp;Index!$A$1&amp;"]Locations and batches'!$U$5",TRUE),MATCH(AK884,INDIRECT("'["&amp;Index!$A$1&amp;"]Locations and batches'!$U$5:$U$30",TRUE),0),-2)</f>
        <v>#N/A</v>
      </c>
      <c r="AM884" t="e">
        <f ca="1">VLOOKUP(AK884,INDIRECT("'["&amp;Index!$A$1&amp;"]Locations and batches'!$U$6:$V$30",TRUE),2,FALSE)</f>
        <v>#N/A</v>
      </c>
      <c r="AN884" t="str">
        <f t="shared" ca="1" si="29"/>
        <v/>
      </c>
    </row>
    <row r="885" spans="1:40" x14ac:dyDescent="0.25">
      <c r="A885" cm="1">
        <f t="array" aca="1" ref="A885" ca="1">IFERROR(INDIRECT("'["&amp;Index!$A$1&amp;"]lookup'!R"&amp;ROW(A885)&amp;"C"&amp;COLUMN(A885),FALSE),NA())</f>
        <v>885</v>
      </c>
      <c r="B885" t="str" cm="1">
        <f t="array" aca="1" ref="B885" ca="1">IFERROR(INDIRECT("'["&amp;Index!$A$1&amp;"]lookup'!R"&amp;ROW(B885)&amp;"C"&amp;COLUMN(B885),FALSE),NA())</f>
        <v>////</v>
      </c>
      <c r="C885" t="str" cm="1">
        <f t="array" aca="1" ref="C885" ca="1">IFERROR(INDIRECT("'["&amp;Index!$A$1&amp;"]lookup'!R"&amp;ROW(C885)&amp;"C"&amp;COLUMN(C885),FALSE),NA())</f>
        <v/>
      </c>
      <c r="D885" t="str" cm="1">
        <f t="array" aca="1" ref="D885" ca="1">IFERROR(INDIRECT("'["&amp;Index!$A$1&amp;"]lookup'!R"&amp;ROW(D885)&amp;"C"&amp;COLUMN(D885),FALSE),NA())</f>
        <v/>
      </c>
      <c r="E885" t="str" cm="1">
        <f t="array" aca="1" ref="E885" ca="1">IFERROR(INDIRECT("'["&amp;Index!$A$1&amp;"]lookup'!R"&amp;ROW(E885)&amp;"C"&amp;COLUMN(E885),FALSE),NA())</f>
        <v/>
      </c>
      <c r="F885" t="str" cm="1">
        <f t="array" aca="1" ref="F885" ca="1">IFERROR(INDIRECT("'["&amp;Index!$A$1&amp;"]lookup'!R"&amp;ROW(F885)&amp;"C"&amp;COLUMN(F885),FALSE),NA())</f>
        <v/>
      </c>
      <c r="G885" t="str" cm="1">
        <f t="array" aca="1" ref="G885" ca="1">IFERROR(INDIRECT("'["&amp;Index!$A$1&amp;"]lookup'!R"&amp;ROW(G885)&amp;"C"&amp;COLUMN(G885),FALSE),NA())</f>
        <v/>
      </c>
      <c r="H885" t="str" cm="1">
        <f t="array" aca="1" ref="H885" ca="1">IFERROR(INDIRECT("'["&amp;Index!$A$1&amp;"]lookup'!R"&amp;ROW(H885)&amp;"C"&amp;COLUMN(H885),FALSE),NA())</f>
        <v/>
      </c>
      <c r="I885" t="str" cm="1">
        <f t="array" aca="1" ref="I885" ca="1">IFERROR(INDIRECT("'["&amp;Index!$A$1&amp;"]lookup'!R"&amp;ROW(I885)&amp;"C"&amp;COLUMN(I885),FALSE),NA())</f>
        <v/>
      </c>
      <c r="J885" t="str" cm="1">
        <f t="array" aca="1" ref="J885" ca="1">IFERROR(INDIRECT("'["&amp;Index!$A$1&amp;"]lookup'!R"&amp;ROW(J885)&amp;"C"&amp;COLUMN(J885),FALSE),NA())</f>
        <v/>
      </c>
      <c r="K885" t="str" cm="1">
        <f t="array" aca="1" ref="K885" ca="1">IFERROR(INDIRECT("'["&amp;Index!$A$1&amp;"]lookup'!R"&amp;ROW(K885)&amp;"C"&amp;COLUMN(K885),FALSE),NA())</f>
        <v/>
      </c>
      <c r="L885" t="str" cm="1">
        <f t="array" aca="1" ref="L885" ca="1">IFERROR(INDIRECT("'["&amp;Index!$A$1&amp;"]lookup'!R"&amp;ROW(L885)&amp;"C"&amp;COLUMN(L885),FALSE),NA())</f>
        <v/>
      </c>
      <c r="M885" t="str" cm="1">
        <f t="array" aca="1" ref="M885" ca="1">IFERROR(INDIRECT("'["&amp;Index!$A$1&amp;"]lookup'!R"&amp;ROW(M885)&amp;"C"&amp;COLUMN(M885),FALSE),NA())</f>
        <v/>
      </c>
      <c r="N885" t="str" cm="1">
        <f t="array" aca="1" ref="N885" ca="1">IFERROR(INDIRECT("'["&amp;Index!$A$1&amp;"]lookup'!R"&amp;ROW(N885)&amp;"C"&amp;COLUMN(N885),FALSE),NA())</f>
        <v/>
      </c>
      <c r="O885" t="str" cm="1">
        <f t="array" aca="1" ref="O885" ca="1">IFERROR(INDIRECT("'["&amp;Index!$A$1&amp;"]lookup'!R"&amp;ROW(O885)&amp;"C"&amp;COLUMN(O885),FALSE),NA())</f>
        <v/>
      </c>
      <c r="P885" t="str" cm="1">
        <f t="array" aca="1" ref="P885" ca="1">IFERROR(INDIRECT("'["&amp;Index!$A$1&amp;"]lookup'!R"&amp;ROW(P885)&amp;"C"&amp;COLUMN(P885),FALSE),NA())</f>
        <v/>
      </c>
      <c r="Q885" t="str" cm="1">
        <f t="array" aca="1" ref="Q885" ca="1">IFERROR(INDIRECT("'["&amp;Index!$A$1&amp;"]lookup'!R"&amp;ROW(Q885)&amp;"C"&amp;COLUMN(Q885),FALSE),NA())</f>
        <v/>
      </c>
      <c r="R885" t="str" cm="1">
        <f t="array" aca="1" ref="R885" ca="1">IFERROR(INDIRECT("'["&amp;Index!$A$1&amp;"]lookup'!R"&amp;ROW(R885)&amp;"C"&amp;COLUMN(R885),FALSE),NA())</f>
        <v/>
      </c>
      <c r="S885" t="str" cm="1">
        <f t="array" aca="1" ref="S885" ca="1">IFERROR(INDIRECT("'["&amp;Index!$A$1&amp;"]lookup'!R"&amp;ROW(S885)&amp;"C"&amp;COLUMN(S885),FALSE),NA())</f>
        <v/>
      </c>
      <c r="T885" t="str" cm="1">
        <f t="array" aca="1" ref="T885" ca="1">IFERROR(INDIRECT("'["&amp;Index!$A$1&amp;"]lookup'!R"&amp;ROW(T885)&amp;"C"&amp;COLUMN(T885),FALSE),NA())</f>
        <v/>
      </c>
      <c r="U885" t="str" cm="1">
        <f t="array" aca="1" ref="U885" ca="1">IFERROR(INDIRECT("'["&amp;Index!$A$1&amp;"]lookup'!R"&amp;ROW(U885)&amp;"C"&amp;COLUMN(U885),FALSE),NA())</f>
        <v/>
      </c>
      <c r="V885" t="str" cm="1">
        <f t="array" aca="1" ref="V885" ca="1">IFERROR(INDIRECT("'["&amp;Index!$A$1&amp;"]lookup'!R"&amp;ROW(V885)&amp;"C"&amp;COLUMN(V885),FALSE),NA())</f>
        <v/>
      </c>
      <c r="W885" t="str" cm="1">
        <f t="array" aca="1" ref="W885" ca="1">IFERROR(INDIRECT("'["&amp;Index!$A$1&amp;"]lookup'!R"&amp;ROW(W885)&amp;"C"&amp;COLUMN(W885),FALSE),NA())</f>
        <v/>
      </c>
      <c r="X885" t="str" cm="1">
        <f t="array" aca="1" ref="X885" ca="1">IFERROR(INDIRECT("'["&amp;Index!$A$1&amp;"]lookup'!R"&amp;ROW(X885)&amp;"C"&amp;COLUMN(X885),FALSE),NA())</f>
        <v/>
      </c>
      <c r="Y885" t="str" cm="1">
        <f t="array" aca="1" ref="Y885" ca="1">IFERROR(INDIRECT("'["&amp;Index!$A$1&amp;"]lookup'!R"&amp;ROW(Y885)&amp;"C"&amp;COLUMN(Y885),FALSE),NA())</f>
        <v/>
      </c>
      <c r="Z885" t="str" cm="1">
        <f t="array" aca="1" ref="Z885" ca="1">IFERROR(INDIRECT("'["&amp;Index!$A$1&amp;"]lookup'!R"&amp;ROW(Z885)&amp;"C"&amp;COLUMN(Z885),FALSE),NA())</f>
        <v/>
      </c>
      <c r="AA885" t="str" cm="1">
        <f t="array" aca="1" ref="AA885" ca="1">IFERROR(INDIRECT("'["&amp;Index!$A$1&amp;"]lookup'!R"&amp;ROW(AA885)&amp;"C"&amp;COLUMN(AA885),FALSE),NA())</f>
        <v/>
      </c>
      <c r="AB885" t="str" cm="1">
        <f t="array" aca="1" ref="AB885" ca="1">IFERROR(INDIRECT("'["&amp;Index!$A$1&amp;"]lookup'!R"&amp;ROW(AB885)&amp;"C"&amp;COLUMN(AB885),FALSE),NA())</f>
        <v/>
      </c>
      <c r="AC885" t="str" cm="1">
        <f t="array" aca="1" ref="AC885" ca="1">IFERROR(INDIRECT("'["&amp;Index!$A$1&amp;"]lookup'!R"&amp;ROW(AC885)&amp;"C"&amp;COLUMN(AC885),FALSE),NA())</f>
        <v/>
      </c>
      <c r="AD885" t="str" cm="1">
        <f t="array" aca="1" ref="AD885" ca="1">IFERROR(INDIRECT("'["&amp;Index!$A$1&amp;"]lookup'!R"&amp;ROW(AD885)&amp;"C"&amp;COLUMN(AD885),FALSE),NA())</f>
        <v/>
      </c>
      <c r="AE885" t="str" cm="1">
        <f t="array" aca="1" ref="AE885" ca="1">IFERROR(INDIRECT("'["&amp;Index!$A$1&amp;"]lookup'!R"&amp;ROW(AE885)&amp;"C"&amp;COLUMN(AE885),FALSE),NA())</f>
        <v/>
      </c>
      <c r="AF885" t="str">
        <f>Index!$A$1</f>
        <v>00_Control Ranges sigma ROTROL N Charge_Lyo_22820035_Dil_22867034_TOTAL_2019-03-01.xlsx</v>
      </c>
      <c r="AG885" t="str" cm="1">
        <f t="array" aca="1" ref="AG885" ca="1">IFERROR(INDIRECT("'["&amp;Index!$A$1&amp;"]Locations and batches'!R"&amp;2&amp;"C"&amp;7,FALSE),NA())</f>
        <v>ROTROL N</v>
      </c>
      <c r="AH885" cm="1">
        <f t="array" aca="1" ref="AH885" ca="1">IFERROR(INDIRECT("'["&amp;Index!$A$1&amp;"]Locations and batches'!$B$6",TRUE),NA())</f>
        <v>22757019</v>
      </c>
      <c r="AI885" t="str" cm="1">
        <f t="array" aca="1" ref="AI885" ca="1">IFERROR(INDIRECT("'["&amp;Index!$A$1&amp;"]Locations and batches'!R"&amp;2&amp;"C"&amp;11,FALSE),NA())</f>
        <v>NL22820035</v>
      </c>
      <c r="AJ885" t="str" cm="1">
        <f t="array" aca="1" ref="AJ885" ca="1">IFERROR(INDIRECT("'["&amp;Index!$A$1&amp;"]Locations and batches'!R"&amp;3&amp;"C"&amp;11,FALSE),NA())</f>
        <v>Di22867034</v>
      </c>
      <c r="AK885" t="str">
        <f t="shared" ca="1" si="28"/>
        <v/>
      </c>
      <c r="AL885" t="e" cm="1">
        <f t="array" aca="1" ref="AL885" ca="1">OFFSET(INDIRECT("'["&amp;Index!$A$1&amp;"]Locations and batches'!$U$5",TRUE),MATCH(AK885,INDIRECT("'["&amp;Index!$A$1&amp;"]Locations and batches'!$U$5:$U$30",TRUE),0),-2)</f>
        <v>#N/A</v>
      </c>
      <c r="AM885" t="e">
        <f ca="1">VLOOKUP(AK885,INDIRECT("'["&amp;Index!$A$1&amp;"]Locations and batches'!$U$6:$V$30",TRUE),2,FALSE)</f>
        <v>#N/A</v>
      </c>
      <c r="AN885" t="str">
        <f t="shared" ca="1" si="29"/>
        <v/>
      </c>
    </row>
    <row r="886" spans="1:40" x14ac:dyDescent="0.25">
      <c r="A886" cm="1">
        <f t="array" aca="1" ref="A886" ca="1">IFERROR(INDIRECT("'["&amp;Index!$A$1&amp;"]lookup'!R"&amp;ROW(A886)&amp;"C"&amp;COLUMN(A886),FALSE),NA())</f>
        <v>886</v>
      </c>
      <c r="B886" t="str" cm="1">
        <f t="array" aca="1" ref="B886" ca="1">IFERROR(INDIRECT("'["&amp;Index!$A$1&amp;"]lookup'!R"&amp;ROW(B886)&amp;"C"&amp;COLUMN(B886),FALSE),NA())</f>
        <v>////</v>
      </c>
      <c r="C886" t="str" cm="1">
        <f t="array" aca="1" ref="C886" ca="1">IFERROR(INDIRECT("'["&amp;Index!$A$1&amp;"]lookup'!R"&amp;ROW(C886)&amp;"C"&amp;COLUMN(C886),FALSE),NA())</f>
        <v/>
      </c>
      <c r="D886" t="str" cm="1">
        <f t="array" aca="1" ref="D886" ca="1">IFERROR(INDIRECT("'["&amp;Index!$A$1&amp;"]lookup'!R"&amp;ROW(D886)&amp;"C"&amp;COLUMN(D886),FALSE),NA())</f>
        <v/>
      </c>
      <c r="E886" t="str" cm="1">
        <f t="array" aca="1" ref="E886" ca="1">IFERROR(INDIRECT("'["&amp;Index!$A$1&amp;"]lookup'!R"&amp;ROW(E886)&amp;"C"&amp;COLUMN(E886),FALSE),NA())</f>
        <v/>
      </c>
      <c r="F886" t="str" cm="1">
        <f t="array" aca="1" ref="F886" ca="1">IFERROR(INDIRECT("'["&amp;Index!$A$1&amp;"]lookup'!R"&amp;ROW(F886)&amp;"C"&amp;COLUMN(F886),FALSE),NA())</f>
        <v/>
      </c>
      <c r="G886" t="str" cm="1">
        <f t="array" aca="1" ref="G886" ca="1">IFERROR(INDIRECT("'["&amp;Index!$A$1&amp;"]lookup'!R"&amp;ROW(G886)&amp;"C"&amp;COLUMN(G886),FALSE),NA())</f>
        <v/>
      </c>
      <c r="H886" t="str" cm="1">
        <f t="array" aca="1" ref="H886" ca="1">IFERROR(INDIRECT("'["&amp;Index!$A$1&amp;"]lookup'!R"&amp;ROW(H886)&amp;"C"&amp;COLUMN(H886),FALSE),NA())</f>
        <v/>
      </c>
      <c r="I886" t="str" cm="1">
        <f t="array" aca="1" ref="I886" ca="1">IFERROR(INDIRECT("'["&amp;Index!$A$1&amp;"]lookup'!R"&amp;ROW(I886)&amp;"C"&amp;COLUMN(I886),FALSE),NA())</f>
        <v/>
      </c>
      <c r="J886" t="str" cm="1">
        <f t="array" aca="1" ref="J886" ca="1">IFERROR(INDIRECT("'["&amp;Index!$A$1&amp;"]lookup'!R"&amp;ROW(J886)&amp;"C"&amp;COLUMN(J886),FALSE),NA())</f>
        <v/>
      </c>
      <c r="K886" t="str" cm="1">
        <f t="array" aca="1" ref="K886" ca="1">IFERROR(INDIRECT("'["&amp;Index!$A$1&amp;"]lookup'!R"&amp;ROW(K886)&amp;"C"&amp;COLUMN(K886),FALSE),NA())</f>
        <v/>
      </c>
      <c r="L886" t="str" cm="1">
        <f t="array" aca="1" ref="L886" ca="1">IFERROR(INDIRECT("'["&amp;Index!$A$1&amp;"]lookup'!R"&amp;ROW(L886)&amp;"C"&amp;COLUMN(L886),FALSE),NA())</f>
        <v/>
      </c>
      <c r="M886" t="str" cm="1">
        <f t="array" aca="1" ref="M886" ca="1">IFERROR(INDIRECT("'["&amp;Index!$A$1&amp;"]lookup'!R"&amp;ROW(M886)&amp;"C"&amp;COLUMN(M886),FALSE),NA())</f>
        <v/>
      </c>
      <c r="N886" t="str" cm="1">
        <f t="array" aca="1" ref="N886" ca="1">IFERROR(INDIRECT("'["&amp;Index!$A$1&amp;"]lookup'!R"&amp;ROW(N886)&amp;"C"&amp;COLUMN(N886),FALSE),NA())</f>
        <v/>
      </c>
      <c r="O886" t="str" cm="1">
        <f t="array" aca="1" ref="O886" ca="1">IFERROR(INDIRECT("'["&amp;Index!$A$1&amp;"]lookup'!R"&amp;ROW(O886)&amp;"C"&amp;COLUMN(O886),FALSE),NA())</f>
        <v/>
      </c>
      <c r="P886" t="str" cm="1">
        <f t="array" aca="1" ref="P886" ca="1">IFERROR(INDIRECT("'["&amp;Index!$A$1&amp;"]lookup'!R"&amp;ROW(P886)&amp;"C"&amp;COLUMN(P886),FALSE),NA())</f>
        <v/>
      </c>
      <c r="Q886" t="str" cm="1">
        <f t="array" aca="1" ref="Q886" ca="1">IFERROR(INDIRECT("'["&amp;Index!$A$1&amp;"]lookup'!R"&amp;ROW(Q886)&amp;"C"&amp;COLUMN(Q886),FALSE),NA())</f>
        <v/>
      </c>
      <c r="R886" t="str" cm="1">
        <f t="array" aca="1" ref="R886" ca="1">IFERROR(INDIRECT("'["&amp;Index!$A$1&amp;"]lookup'!R"&amp;ROW(R886)&amp;"C"&amp;COLUMN(R886),FALSE),NA())</f>
        <v/>
      </c>
      <c r="S886" t="str" cm="1">
        <f t="array" aca="1" ref="S886" ca="1">IFERROR(INDIRECT("'["&amp;Index!$A$1&amp;"]lookup'!R"&amp;ROW(S886)&amp;"C"&amp;COLUMN(S886),FALSE),NA())</f>
        <v/>
      </c>
      <c r="T886" t="str" cm="1">
        <f t="array" aca="1" ref="T886" ca="1">IFERROR(INDIRECT("'["&amp;Index!$A$1&amp;"]lookup'!R"&amp;ROW(T886)&amp;"C"&amp;COLUMN(T886),FALSE),NA())</f>
        <v/>
      </c>
      <c r="U886" t="str" cm="1">
        <f t="array" aca="1" ref="U886" ca="1">IFERROR(INDIRECT("'["&amp;Index!$A$1&amp;"]lookup'!R"&amp;ROW(U886)&amp;"C"&amp;COLUMN(U886),FALSE),NA())</f>
        <v/>
      </c>
      <c r="V886" t="str" cm="1">
        <f t="array" aca="1" ref="V886" ca="1">IFERROR(INDIRECT("'["&amp;Index!$A$1&amp;"]lookup'!R"&amp;ROW(V886)&amp;"C"&amp;COLUMN(V886),FALSE),NA())</f>
        <v/>
      </c>
      <c r="W886" t="str" cm="1">
        <f t="array" aca="1" ref="W886" ca="1">IFERROR(INDIRECT("'["&amp;Index!$A$1&amp;"]lookup'!R"&amp;ROW(W886)&amp;"C"&amp;COLUMN(W886),FALSE),NA())</f>
        <v/>
      </c>
      <c r="X886" t="str" cm="1">
        <f t="array" aca="1" ref="X886" ca="1">IFERROR(INDIRECT("'["&amp;Index!$A$1&amp;"]lookup'!R"&amp;ROW(X886)&amp;"C"&amp;COLUMN(X886),FALSE),NA())</f>
        <v/>
      </c>
      <c r="Y886" t="str" cm="1">
        <f t="array" aca="1" ref="Y886" ca="1">IFERROR(INDIRECT("'["&amp;Index!$A$1&amp;"]lookup'!R"&amp;ROW(Y886)&amp;"C"&amp;COLUMN(Y886),FALSE),NA())</f>
        <v/>
      </c>
      <c r="Z886" t="str" cm="1">
        <f t="array" aca="1" ref="Z886" ca="1">IFERROR(INDIRECT("'["&amp;Index!$A$1&amp;"]lookup'!R"&amp;ROW(Z886)&amp;"C"&amp;COLUMN(Z886),FALSE),NA())</f>
        <v/>
      </c>
      <c r="AA886" t="str" cm="1">
        <f t="array" aca="1" ref="AA886" ca="1">IFERROR(INDIRECT("'["&amp;Index!$A$1&amp;"]lookup'!R"&amp;ROW(AA886)&amp;"C"&amp;COLUMN(AA886),FALSE),NA())</f>
        <v/>
      </c>
      <c r="AB886" t="str" cm="1">
        <f t="array" aca="1" ref="AB886" ca="1">IFERROR(INDIRECT("'["&amp;Index!$A$1&amp;"]lookup'!R"&amp;ROW(AB886)&amp;"C"&amp;COLUMN(AB886),FALSE),NA())</f>
        <v/>
      </c>
      <c r="AC886" t="str" cm="1">
        <f t="array" aca="1" ref="AC886" ca="1">IFERROR(INDIRECT("'["&amp;Index!$A$1&amp;"]lookup'!R"&amp;ROW(AC886)&amp;"C"&amp;COLUMN(AC886),FALSE),NA())</f>
        <v/>
      </c>
      <c r="AD886" t="str" cm="1">
        <f t="array" aca="1" ref="AD886" ca="1">IFERROR(INDIRECT("'["&amp;Index!$A$1&amp;"]lookup'!R"&amp;ROW(AD886)&amp;"C"&amp;COLUMN(AD886),FALSE),NA())</f>
        <v/>
      </c>
      <c r="AE886" t="str" cm="1">
        <f t="array" aca="1" ref="AE886" ca="1">IFERROR(INDIRECT("'["&amp;Index!$A$1&amp;"]lookup'!R"&amp;ROW(AE886)&amp;"C"&amp;COLUMN(AE886),FALSE),NA())</f>
        <v/>
      </c>
      <c r="AF886" t="str">
        <f>Index!$A$1</f>
        <v>00_Control Ranges sigma ROTROL N Charge_Lyo_22820035_Dil_22867034_TOTAL_2019-03-01.xlsx</v>
      </c>
      <c r="AG886" t="str" cm="1">
        <f t="array" aca="1" ref="AG886" ca="1">IFERROR(INDIRECT("'["&amp;Index!$A$1&amp;"]Locations and batches'!R"&amp;2&amp;"C"&amp;7,FALSE),NA())</f>
        <v>ROTROL N</v>
      </c>
      <c r="AH886" cm="1">
        <f t="array" aca="1" ref="AH886" ca="1">IFERROR(INDIRECT("'["&amp;Index!$A$1&amp;"]Locations and batches'!$B$6",TRUE),NA())</f>
        <v>22757019</v>
      </c>
      <c r="AI886" t="str" cm="1">
        <f t="array" aca="1" ref="AI886" ca="1">IFERROR(INDIRECT("'["&amp;Index!$A$1&amp;"]Locations and batches'!R"&amp;2&amp;"C"&amp;11,FALSE),NA())</f>
        <v>NL22820035</v>
      </c>
      <c r="AJ886" t="str" cm="1">
        <f t="array" aca="1" ref="AJ886" ca="1">IFERROR(INDIRECT("'["&amp;Index!$A$1&amp;"]Locations and batches'!R"&amp;3&amp;"C"&amp;11,FALSE),NA())</f>
        <v>Di22867034</v>
      </c>
      <c r="AK886" t="str">
        <f t="shared" ca="1" si="28"/>
        <v/>
      </c>
      <c r="AL886" t="e" cm="1">
        <f t="array" aca="1" ref="AL886" ca="1">OFFSET(INDIRECT("'["&amp;Index!$A$1&amp;"]Locations and batches'!$U$5",TRUE),MATCH(AK886,INDIRECT("'["&amp;Index!$A$1&amp;"]Locations and batches'!$U$5:$U$30",TRUE),0),-2)</f>
        <v>#N/A</v>
      </c>
      <c r="AM886" t="e">
        <f ca="1">VLOOKUP(AK886,INDIRECT("'["&amp;Index!$A$1&amp;"]Locations and batches'!$U$6:$V$30",TRUE),2,FALSE)</f>
        <v>#N/A</v>
      </c>
      <c r="AN886" t="str">
        <f t="shared" ca="1" si="29"/>
        <v/>
      </c>
    </row>
    <row r="887" spans="1:40" x14ac:dyDescent="0.25">
      <c r="A887" cm="1">
        <f t="array" aca="1" ref="A887" ca="1">IFERROR(INDIRECT("'["&amp;Index!$A$1&amp;"]lookup'!R"&amp;ROW(A887)&amp;"C"&amp;COLUMN(A887),FALSE),NA())</f>
        <v>887</v>
      </c>
      <c r="B887" t="str" cm="1">
        <f t="array" aca="1" ref="B887" ca="1">IFERROR(INDIRECT("'["&amp;Index!$A$1&amp;"]lookup'!R"&amp;ROW(B887)&amp;"C"&amp;COLUMN(B887),FALSE),NA())</f>
        <v>////</v>
      </c>
      <c r="C887" t="str" cm="1">
        <f t="array" aca="1" ref="C887" ca="1">IFERROR(INDIRECT("'["&amp;Index!$A$1&amp;"]lookup'!R"&amp;ROW(C887)&amp;"C"&amp;COLUMN(C887),FALSE),NA())</f>
        <v/>
      </c>
      <c r="D887" t="str" cm="1">
        <f t="array" aca="1" ref="D887" ca="1">IFERROR(INDIRECT("'["&amp;Index!$A$1&amp;"]lookup'!R"&amp;ROW(D887)&amp;"C"&amp;COLUMN(D887),FALSE),NA())</f>
        <v/>
      </c>
      <c r="E887" t="str" cm="1">
        <f t="array" aca="1" ref="E887" ca="1">IFERROR(INDIRECT("'["&amp;Index!$A$1&amp;"]lookup'!R"&amp;ROW(E887)&amp;"C"&amp;COLUMN(E887),FALSE),NA())</f>
        <v/>
      </c>
      <c r="F887" t="str" cm="1">
        <f t="array" aca="1" ref="F887" ca="1">IFERROR(INDIRECT("'["&amp;Index!$A$1&amp;"]lookup'!R"&amp;ROW(F887)&amp;"C"&amp;COLUMN(F887),FALSE),NA())</f>
        <v/>
      </c>
      <c r="G887" t="str" cm="1">
        <f t="array" aca="1" ref="G887" ca="1">IFERROR(INDIRECT("'["&amp;Index!$A$1&amp;"]lookup'!R"&amp;ROW(G887)&amp;"C"&amp;COLUMN(G887),FALSE),NA())</f>
        <v/>
      </c>
      <c r="H887" t="str" cm="1">
        <f t="array" aca="1" ref="H887" ca="1">IFERROR(INDIRECT("'["&amp;Index!$A$1&amp;"]lookup'!R"&amp;ROW(H887)&amp;"C"&amp;COLUMN(H887),FALSE),NA())</f>
        <v/>
      </c>
      <c r="I887" t="str" cm="1">
        <f t="array" aca="1" ref="I887" ca="1">IFERROR(INDIRECT("'["&amp;Index!$A$1&amp;"]lookup'!R"&amp;ROW(I887)&amp;"C"&amp;COLUMN(I887),FALSE),NA())</f>
        <v/>
      </c>
      <c r="J887" t="str" cm="1">
        <f t="array" aca="1" ref="J887" ca="1">IFERROR(INDIRECT("'["&amp;Index!$A$1&amp;"]lookup'!R"&amp;ROW(J887)&amp;"C"&amp;COLUMN(J887),FALSE),NA())</f>
        <v/>
      </c>
      <c r="K887" t="str" cm="1">
        <f t="array" aca="1" ref="K887" ca="1">IFERROR(INDIRECT("'["&amp;Index!$A$1&amp;"]lookup'!R"&amp;ROW(K887)&amp;"C"&amp;COLUMN(K887),FALSE),NA())</f>
        <v/>
      </c>
      <c r="L887" t="str" cm="1">
        <f t="array" aca="1" ref="L887" ca="1">IFERROR(INDIRECT("'["&amp;Index!$A$1&amp;"]lookup'!R"&amp;ROW(L887)&amp;"C"&amp;COLUMN(L887),FALSE),NA())</f>
        <v/>
      </c>
      <c r="M887" t="str" cm="1">
        <f t="array" aca="1" ref="M887" ca="1">IFERROR(INDIRECT("'["&amp;Index!$A$1&amp;"]lookup'!R"&amp;ROW(M887)&amp;"C"&amp;COLUMN(M887),FALSE),NA())</f>
        <v/>
      </c>
      <c r="N887" t="str" cm="1">
        <f t="array" aca="1" ref="N887" ca="1">IFERROR(INDIRECT("'["&amp;Index!$A$1&amp;"]lookup'!R"&amp;ROW(N887)&amp;"C"&amp;COLUMN(N887),FALSE),NA())</f>
        <v/>
      </c>
      <c r="O887" t="str" cm="1">
        <f t="array" aca="1" ref="O887" ca="1">IFERROR(INDIRECT("'["&amp;Index!$A$1&amp;"]lookup'!R"&amp;ROW(O887)&amp;"C"&amp;COLUMN(O887),FALSE),NA())</f>
        <v/>
      </c>
      <c r="P887" t="str" cm="1">
        <f t="array" aca="1" ref="P887" ca="1">IFERROR(INDIRECT("'["&amp;Index!$A$1&amp;"]lookup'!R"&amp;ROW(P887)&amp;"C"&amp;COLUMN(P887),FALSE),NA())</f>
        <v/>
      </c>
      <c r="Q887" t="str" cm="1">
        <f t="array" aca="1" ref="Q887" ca="1">IFERROR(INDIRECT("'["&amp;Index!$A$1&amp;"]lookup'!R"&amp;ROW(Q887)&amp;"C"&amp;COLUMN(Q887),FALSE),NA())</f>
        <v/>
      </c>
      <c r="R887" t="str" cm="1">
        <f t="array" aca="1" ref="R887" ca="1">IFERROR(INDIRECT("'["&amp;Index!$A$1&amp;"]lookup'!R"&amp;ROW(R887)&amp;"C"&amp;COLUMN(R887),FALSE),NA())</f>
        <v/>
      </c>
      <c r="S887" t="str" cm="1">
        <f t="array" aca="1" ref="S887" ca="1">IFERROR(INDIRECT("'["&amp;Index!$A$1&amp;"]lookup'!R"&amp;ROW(S887)&amp;"C"&amp;COLUMN(S887),FALSE),NA())</f>
        <v/>
      </c>
      <c r="T887" t="str" cm="1">
        <f t="array" aca="1" ref="T887" ca="1">IFERROR(INDIRECT("'["&amp;Index!$A$1&amp;"]lookup'!R"&amp;ROW(T887)&amp;"C"&amp;COLUMN(T887),FALSE),NA())</f>
        <v/>
      </c>
      <c r="U887" t="str" cm="1">
        <f t="array" aca="1" ref="U887" ca="1">IFERROR(INDIRECT("'["&amp;Index!$A$1&amp;"]lookup'!R"&amp;ROW(U887)&amp;"C"&amp;COLUMN(U887),FALSE),NA())</f>
        <v/>
      </c>
      <c r="V887" t="str" cm="1">
        <f t="array" aca="1" ref="V887" ca="1">IFERROR(INDIRECT("'["&amp;Index!$A$1&amp;"]lookup'!R"&amp;ROW(V887)&amp;"C"&amp;COLUMN(V887),FALSE),NA())</f>
        <v/>
      </c>
      <c r="W887" t="str" cm="1">
        <f t="array" aca="1" ref="W887" ca="1">IFERROR(INDIRECT("'["&amp;Index!$A$1&amp;"]lookup'!R"&amp;ROW(W887)&amp;"C"&amp;COLUMN(W887),FALSE),NA())</f>
        <v/>
      </c>
      <c r="X887" t="str" cm="1">
        <f t="array" aca="1" ref="X887" ca="1">IFERROR(INDIRECT("'["&amp;Index!$A$1&amp;"]lookup'!R"&amp;ROW(X887)&amp;"C"&amp;COLUMN(X887),FALSE),NA())</f>
        <v/>
      </c>
      <c r="Y887" t="str" cm="1">
        <f t="array" aca="1" ref="Y887" ca="1">IFERROR(INDIRECT("'["&amp;Index!$A$1&amp;"]lookup'!R"&amp;ROW(Y887)&amp;"C"&amp;COLUMN(Y887),FALSE),NA())</f>
        <v/>
      </c>
      <c r="Z887" t="str" cm="1">
        <f t="array" aca="1" ref="Z887" ca="1">IFERROR(INDIRECT("'["&amp;Index!$A$1&amp;"]lookup'!R"&amp;ROW(Z887)&amp;"C"&amp;COLUMN(Z887),FALSE),NA())</f>
        <v/>
      </c>
      <c r="AA887" t="str" cm="1">
        <f t="array" aca="1" ref="AA887" ca="1">IFERROR(INDIRECT("'["&amp;Index!$A$1&amp;"]lookup'!R"&amp;ROW(AA887)&amp;"C"&amp;COLUMN(AA887),FALSE),NA())</f>
        <v/>
      </c>
      <c r="AB887" t="str" cm="1">
        <f t="array" aca="1" ref="AB887" ca="1">IFERROR(INDIRECT("'["&amp;Index!$A$1&amp;"]lookup'!R"&amp;ROW(AB887)&amp;"C"&amp;COLUMN(AB887),FALSE),NA())</f>
        <v/>
      </c>
      <c r="AC887" t="str" cm="1">
        <f t="array" aca="1" ref="AC887" ca="1">IFERROR(INDIRECT("'["&amp;Index!$A$1&amp;"]lookup'!R"&amp;ROW(AC887)&amp;"C"&amp;COLUMN(AC887),FALSE),NA())</f>
        <v/>
      </c>
      <c r="AD887" t="str" cm="1">
        <f t="array" aca="1" ref="AD887" ca="1">IFERROR(INDIRECT("'["&amp;Index!$A$1&amp;"]lookup'!R"&amp;ROW(AD887)&amp;"C"&amp;COLUMN(AD887),FALSE),NA())</f>
        <v/>
      </c>
      <c r="AE887" t="str" cm="1">
        <f t="array" aca="1" ref="AE887" ca="1">IFERROR(INDIRECT("'["&amp;Index!$A$1&amp;"]lookup'!R"&amp;ROW(AE887)&amp;"C"&amp;COLUMN(AE887),FALSE),NA())</f>
        <v/>
      </c>
      <c r="AF887" t="str">
        <f>Index!$A$1</f>
        <v>00_Control Ranges sigma ROTROL N Charge_Lyo_22820035_Dil_22867034_TOTAL_2019-03-01.xlsx</v>
      </c>
      <c r="AG887" t="str" cm="1">
        <f t="array" aca="1" ref="AG887" ca="1">IFERROR(INDIRECT("'["&amp;Index!$A$1&amp;"]Locations and batches'!R"&amp;2&amp;"C"&amp;7,FALSE),NA())</f>
        <v>ROTROL N</v>
      </c>
      <c r="AH887" cm="1">
        <f t="array" aca="1" ref="AH887" ca="1">IFERROR(INDIRECT("'["&amp;Index!$A$1&amp;"]Locations and batches'!$B$6",TRUE),NA())</f>
        <v>22757019</v>
      </c>
      <c r="AI887" t="str" cm="1">
        <f t="array" aca="1" ref="AI887" ca="1">IFERROR(INDIRECT("'["&amp;Index!$A$1&amp;"]Locations and batches'!R"&amp;2&amp;"C"&amp;11,FALSE),NA())</f>
        <v>NL22820035</v>
      </c>
      <c r="AJ887" t="str" cm="1">
        <f t="array" aca="1" ref="AJ887" ca="1">IFERROR(INDIRECT("'["&amp;Index!$A$1&amp;"]Locations and batches'!R"&amp;3&amp;"C"&amp;11,FALSE),NA())</f>
        <v>Di22867034</v>
      </c>
      <c r="AK887" t="str">
        <f t="shared" ca="1" si="28"/>
        <v/>
      </c>
      <c r="AL887" t="e" cm="1">
        <f t="array" aca="1" ref="AL887" ca="1">OFFSET(INDIRECT("'["&amp;Index!$A$1&amp;"]Locations and batches'!$U$5",TRUE),MATCH(AK887,INDIRECT("'["&amp;Index!$A$1&amp;"]Locations and batches'!$U$5:$U$30",TRUE),0),-2)</f>
        <v>#N/A</v>
      </c>
      <c r="AM887" t="e">
        <f ca="1">VLOOKUP(AK887,INDIRECT("'["&amp;Index!$A$1&amp;"]Locations and batches'!$U$6:$V$30",TRUE),2,FALSE)</f>
        <v>#N/A</v>
      </c>
      <c r="AN887" t="str">
        <f t="shared" ca="1" si="29"/>
        <v/>
      </c>
    </row>
    <row r="888" spans="1:40" x14ac:dyDescent="0.25">
      <c r="A888" cm="1">
        <f t="array" aca="1" ref="A888" ca="1">IFERROR(INDIRECT("'["&amp;Index!$A$1&amp;"]lookup'!R"&amp;ROW(A888)&amp;"C"&amp;COLUMN(A888),FALSE),NA())</f>
        <v>888</v>
      </c>
      <c r="B888" t="str" cm="1">
        <f t="array" aca="1" ref="B888" ca="1">IFERROR(INDIRECT("'["&amp;Index!$A$1&amp;"]lookup'!R"&amp;ROW(B888)&amp;"C"&amp;COLUMN(B888),FALSE),NA())</f>
        <v>////</v>
      </c>
      <c r="C888" t="str" cm="1">
        <f t="array" aca="1" ref="C888" ca="1">IFERROR(INDIRECT("'["&amp;Index!$A$1&amp;"]lookup'!R"&amp;ROW(C888)&amp;"C"&amp;COLUMN(C888),FALSE),NA())</f>
        <v/>
      </c>
      <c r="D888" t="str" cm="1">
        <f t="array" aca="1" ref="D888" ca="1">IFERROR(INDIRECT("'["&amp;Index!$A$1&amp;"]lookup'!R"&amp;ROW(D888)&amp;"C"&amp;COLUMN(D888),FALSE),NA())</f>
        <v/>
      </c>
      <c r="E888" t="str" cm="1">
        <f t="array" aca="1" ref="E888" ca="1">IFERROR(INDIRECT("'["&amp;Index!$A$1&amp;"]lookup'!R"&amp;ROW(E888)&amp;"C"&amp;COLUMN(E888),FALSE),NA())</f>
        <v/>
      </c>
      <c r="F888" t="str" cm="1">
        <f t="array" aca="1" ref="F888" ca="1">IFERROR(INDIRECT("'["&amp;Index!$A$1&amp;"]lookup'!R"&amp;ROW(F888)&amp;"C"&amp;COLUMN(F888),FALSE),NA())</f>
        <v/>
      </c>
      <c r="G888" t="str" cm="1">
        <f t="array" aca="1" ref="G888" ca="1">IFERROR(INDIRECT("'["&amp;Index!$A$1&amp;"]lookup'!R"&amp;ROW(G888)&amp;"C"&amp;COLUMN(G888),FALSE),NA())</f>
        <v/>
      </c>
      <c r="H888" t="str" cm="1">
        <f t="array" aca="1" ref="H888" ca="1">IFERROR(INDIRECT("'["&amp;Index!$A$1&amp;"]lookup'!R"&amp;ROW(H888)&amp;"C"&amp;COLUMN(H888),FALSE),NA())</f>
        <v/>
      </c>
      <c r="I888" t="str" cm="1">
        <f t="array" aca="1" ref="I888" ca="1">IFERROR(INDIRECT("'["&amp;Index!$A$1&amp;"]lookup'!R"&amp;ROW(I888)&amp;"C"&amp;COLUMN(I888),FALSE),NA())</f>
        <v/>
      </c>
      <c r="J888" t="str" cm="1">
        <f t="array" aca="1" ref="J888" ca="1">IFERROR(INDIRECT("'["&amp;Index!$A$1&amp;"]lookup'!R"&amp;ROW(J888)&amp;"C"&amp;COLUMN(J888),FALSE),NA())</f>
        <v/>
      </c>
      <c r="K888" t="str" cm="1">
        <f t="array" aca="1" ref="K888" ca="1">IFERROR(INDIRECT("'["&amp;Index!$A$1&amp;"]lookup'!R"&amp;ROW(K888)&amp;"C"&amp;COLUMN(K888),FALSE),NA())</f>
        <v/>
      </c>
      <c r="L888" t="str" cm="1">
        <f t="array" aca="1" ref="L888" ca="1">IFERROR(INDIRECT("'["&amp;Index!$A$1&amp;"]lookup'!R"&amp;ROW(L888)&amp;"C"&amp;COLUMN(L888),FALSE),NA())</f>
        <v/>
      </c>
      <c r="M888" t="str" cm="1">
        <f t="array" aca="1" ref="M888" ca="1">IFERROR(INDIRECT("'["&amp;Index!$A$1&amp;"]lookup'!R"&amp;ROW(M888)&amp;"C"&amp;COLUMN(M888),FALSE),NA())</f>
        <v/>
      </c>
      <c r="N888" t="str" cm="1">
        <f t="array" aca="1" ref="N888" ca="1">IFERROR(INDIRECT("'["&amp;Index!$A$1&amp;"]lookup'!R"&amp;ROW(N888)&amp;"C"&amp;COLUMN(N888),FALSE),NA())</f>
        <v/>
      </c>
      <c r="O888" t="str" cm="1">
        <f t="array" aca="1" ref="O888" ca="1">IFERROR(INDIRECT("'["&amp;Index!$A$1&amp;"]lookup'!R"&amp;ROW(O888)&amp;"C"&amp;COLUMN(O888),FALSE),NA())</f>
        <v/>
      </c>
      <c r="P888" t="str" cm="1">
        <f t="array" aca="1" ref="P888" ca="1">IFERROR(INDIRECT("'["&amp;Index!$A$1&amp;"]lookup'!R"&amp;ROW(P888)&amp;"C"&amp;COLUMN(P888),FALSE),NA())</f>
        <v/>
      </c>
      <c r="Q888" t="str" cm="1">
        <f t="array" aca="1" ref="Q888" ca="1">IFERROR(INDIRECT("'["&amp;Index!$A$1&amp;"]lookup'!R"&amp;ROW(Q888)&amp;"C"&amp;COLUMN(Q888),FALSE),NA())</f>
        <v/>
      </c>
      <c r="R888" t="str" cm="1">
        <f t="array" aca="1" ref="R888" ca="1">IFERROR(INDIRECT("'["&amp;Index!$A$1&amp;"]lookup'!R"&amp;ROW(R888)&amp;"C"&amp;COLUMN(R888),FALSE),NA())</f>
        <v/>
      </c>
      <c r="S888" t="str" cm="1">
        <f t="array" aca="1" ref="S888" ca="1">IFERROR(INDIRECT("'["&amp;Index!$A$1&amp;"]lookup'!R"&amp;ROW(S888)&amp;"C"&amp;COLUMN(S888),FALSE),NA())</f>
        <v/>
      </c>
      <c r="T888" t="str" cm="1">
        <f t="array" aca="1" ref="T888" ca="1">IFERROR(INDIRECT("'["&amp;Index!$A$1&amp;"]lookup'!R"&amp;ROW(T888)&amp;"C"&amp;COLUMN(T888),FALSE),NA())</f>
        <v/>
      </c>
      <c r="U888" t="str" cm="1">
        <f t="array" aca="1" ref="U888" ca="1">IFERROR(INDIRECT("'["&amp;Index!$A$1&amp;"]lookup'!R"&amp;ROW(U888)&amp;"C"&amp;COLUMN(U888),FALSE),NA())</f>
        <v/>
      </c>
      <c r="V888" t="str" cm="1">
        <f t="array" aca="1" ref="V888" ca="1">IFERROR(INDIRECT("'["&amp;Index!$A$1&amp;"]lookup'!R"&amp;ROW(V888)&amp;"C"&amp;COLUMN(V888),FALSE),NA())</f>
        <v/>
      </c>
      <c r="W888" t="str" cm="1">
        <f t="array" aca="1" ref="W888" ca="1">IFERROR(INDIRECT("'["&amp;Index!$A$1&amp;"]lookup'!R"&amp;ROW(W888)&amp;"C"&amp;COLUMN(W888),FALSE),NA())</f>
        <v/>
      </c>
      <c r="X888" t="str" cm="1">
        <f t="array" aca="1" ref="X888" ca="1">IFERROR(INDIRECT("'["&amp;Index!$A$1&amp;"]lookup'!R"&amp;ROW(X888)&amp;"C"&amp;COLUMN(X888),FALSE),NA())</f>
        <v/>
      </c>
      <c r="Y888" t="str" cm="1">
        <f t="array" aca="1" ref="Y888" ca="1">IFERROR(INDIRECT("'["&amp;Index!$A$1&amp;"]lookup'!R"&amp;ROW(Y888)&amp;"C"&amp;COLUMN(Y888),FALSE),NA())</f>
        <v/>
      </c>
      <c r="Z888" t="str" cm="1">
        <f t="array" aca="1" ref="Z888" ca="1">IFERROR(INDIRECT("'["&amp;Index!$A$1&amp;"]lookup'!R"&amp;ROW(Z888)&amp;"C"&amp;COLUMN(Z888),FALSE),NA())</f>
        <v/>
      </c>
      <c r="AA888" t="str" cm="1">
        <f t="array" aca="1" ref="AA888" ca="1">IFERROR(INDIRECT("'["&amp;Index!$A$1&amp;"]lookup'!R"&amp;ROW(AA888)&amp;"C"&amp;COLUMN(AA888),FALSE),NA())</f>
        <v/>
      </c>
      <c r="AB888" t="str" cm="1">
        <f t="array" aca="1" ref="AB888" ca="1">IFERROR(INDIRECT("'["&amp;Index!$A$1&amp;"]lookup'!R"&amp;ROW(AB888)&amp;"C"&amp;COLUMN(AB888),FALSE),NA())</f>
        <v/>
      </c>
      <c r="AC888" t="str" cm="1">
        <f t="array" aca="1" ref="AC888" ca="1">IFERROR(INDIRECT("'["&amp;Index!$A$1&amp;"]lookup'!R"&amp;ROW(AC888)&amp;"C"&amp;COLUMN(AC888),FALSE),NA())</f>
        <v/>
      </c>
      <c r="AD888" t="str" cm="1">
        <f t="array" aca="1" ref="AD888" ca="1">IFERROR(INDIRECT("'["&amp;Index!$A$1&amp;"]lookup'!R"&amp;ROW(AD888)&amp;"C"&amp;COLUMN(AD888),FALSE),NA())</f>
        <v/>
      </c>
      <c r="AE888" t="str" cm="1">
        <f t="array" aca="1" ref="AE888" ca="1">IFERROR(INDIRECT("'["&amp;Index!$A$1&amp;"]lookup'!R"&amp;ROW(AE888)&amp;"C"&amp;COLUMN(AE888),FALSE),NA())</f>
        <v/>
      </c>
      <c r="AF888" t="str">
        <f>Index!$A$1</f>
        <v>00_Control Ranges sigma ROTROL N Charge_Lyo_22820035_Dil_22867034_TOTAL_2019-03-01.xlsx</v>
      </c>
      <c r="AG888" t="str" cm="1">
        <f t="array" aca="1" ref="AG888" ca="1">IFERROR(INDIRECT("'["&amp;Index!$A$1&amp;"]Locations and batches'!R"&amp;2&amp;"C"&amp;7,FALSE),NA())</f>
        <v>ROTROL N</v>
      </c>
      <c r="AH888" cm="1">
        <f t="array" aca="1" ref="AH888" ca="1">IFERROR(INDIRECT("'["&amp;Index!$A$1&amp;"]Locations and batches'!$B$6",TRUE),NA())</f>
        <v>22757019</v>
      </c>
      <c r="AI888" t="str" cm="1">
        <f t="array" aca="1" ref="AI888" ca="1">IFERROR(INDIRECT("'["&amp;Index!$A$1&amp;"]Locations and batches'!R"&amp;2&amp;"C"&amp;11,FALSE),NA())</f>
        <v>NL22820035</v>
      </c>
      <c r="AJ888" t="str" cm="1">
        <f t="array" aca="1" ref="AJ888" ca="1">IFERROR(INDIRECT("'["&amp;Index!$A$1&amp;"]Locations and batches'!R"&amp;3&amp;"C"&amp;11,FALSE),NA())</f>
        <v>Di22867034</v>
      </c>
      <c r="AK888" t="str">
        <f t="shared" ca="1" si="28"/>
        <v/>
      </c>
      <c r="AL888" t="e" cm="1">
        <f t="array" aca="1" ref="AL888" ca="1">OFFSET(INDIRECT("'["&amp;Index!$A$1&amp;"]Locations and batches'!$U$5",TRUE),MATCH(AK888,INDIRECT("'["&amp;Index!$A$1&amp;"]Locations and batches'!$U$5:$U$30",TRUE),0),-2)</f>
        <v>#N/A</v>
      </c>
      <c r="AM888" t="e">
        <f ca="1">VLOOKUP(AK888,INDIRECT("'["&amp;Index!$A$1&amp;"]Locations and batches'!$U$6:$V$30",TRUE),2,FALSE)</f>
        <v>#N/A</v>
      </c>
      <c r="AN888" t="str">
        <f t="shared" ca="1" si="29"/>
        <v/>
      </c>
    </row>
    <row r="889" spans="1:40" x14ac:dyDescent="0.25">
      <c r="A889" cm="1">
        <f t="array" aca="1" ref="A889" ca="1">IFERROR(INDIRECT("'["&amp;Index!$A$1&amp;"]lookup'!R"&amp;ROW(A889)&amp;"C"&amp;COLUMN(A889),FALSE),NA())</f>
        <v>889</v>
      </c>
      <c r="B889" t="str" cm="1">
        <f t="array" aca="1" ref="B889" ca="1">IFERROR(INDIRECT("'["&amp;Index!$A$1&amp;"]lookup'!R"&amp;ROW(B889)&amp;"C"&amp;COLUMN(B889),FALSE),NA())</f>
        <v>////</v>
      </c>
      <c r="C889" t="str" cm="1">
        <f t="array" aca="1" ref="C889" ca="1">IFERROR(INDIRECT("'["&amp;Index!$A$1&amp;"]lookup'!R"&amp;ROW(C889)&amp;"C"&amp;COLUMN(C889),FALSE),NA())</f>
        <v/>
      </c>
      <c r="D889" t="str" cm="1">
        <f t="array" aca="1" ref="D889" ca="1">IFERROR(INDIRECT("'["&amp;Index!$A$1&amp;"]lookup'!R"&amp;ROW(D889)&amp;"C"&amp;COLUMN(D889),FALSE),NA())</f>
        <v/>
      </c>
      <c r="E889" t="str" cm="1">
        <f t="array" aca="1" ref="E889" ca="1">IFERROR(INDIRECT("'["&amp;Index!$A$1&amp;"]lookup'!R"&amp;ROW(E889)&amp;"C"&amp;COLUMN(E889),FALSE),NA())</f>
        <v/>
      </c>
      <c r="F889" t="str" cm="1">
        <f t="array" aca="1" ref="F889" ca="1">IFERROR(INDIRECT("'["&amp;Index!$A$1&amp;"]lookup'!R"&amp;ROW(F889)&amp;"C"&amp;COLUMN(F889),FALSE),NA())</f>
        <v/>
      </c>
      <c r="G889" t="str" cm="1">
        <f t="array" aca="1" ref="G889" ca="1">IFERROR(INDIRECT("'["&amp;Index!$A$1&amp;"]lookup'!R"&amp;ROW(G889)&amp;"C"&amp;COLUMN(G889),FALSE),NA())</f>
        <v/>
      </c>
      <c r="H889" t="str" cm="1">
        <f t="array" aca="1" ref="H889" ca="1">IFERROR(INDIRECT("'["&amp;Index!$A$1&amp;"]lookup'!R"&amp;ROW(H889)&amp;"C"&amp;COLUMN(H889),FALSE),NA())</f>
        <v/>
      </c>
      <c r="I889" t="str" cm="1">
        <f t="array" aca="1" ref="I889" ca="1">IFERROR(INDIRECT("'["&amp;Index!$A$1&amp;"]lookup'!R"&amp;ROW(I889)&amp;"C"&amp;COLUMN(I889),FALSE),NA())</f>
        <v/>
      </c>
      <c r="J889" t="str" cm="1">
        <f t="array" aca="1" ref="J889" ca="1">IFERROR(INDIRECT("'["&amp;Index!$A$1&amp;"]lookup'!R"&amp;ROW(J889)&amp;"C"&amp;COLUMN(J889),FALSE),NA())</f>
        <v/>
      </c>
      <c r="K889" t="str" cm="1">
        <f t="array" aca="1" ref="K889" ca="1">IFERROR(INDIRECT("'["&amp;Index!$A$1&amp;"]lookup'!R"&amp;ROW(K889)&amp;"C"&amp;COLUMN(K889),FALSE),NA())</f>
        <v/>
      </c>
      <c r="L889" t="str" cm="1">
        <f t="array" aca="1" ref="L889" ca="1">IFERROR(INDIRECT("'["&amp;Index!$A$1&amp;"]lookup'!R"&amp;ROW(L889)&amp;"C"&amp;COLUMN(L889),FALSE),NA())</f>
        <v/>
      </c>
      <c r="M889" t="str" cm="1">
        <f t="array" aca="1" ref="M889" ca="1">IFERROR(INDIRECT("'["&amp;Index!$A$1&amp;"]lookup'!R"&amp;ROW(M889)&amp;"C"&amp;COLUMN(M889),FALSE),NA())</f>
        <v/>
      </c>
      <c r="N889" t="str" cm="1">
        <f t="array" aca="1" ref="N889" ca="1">IFERROR(INDIRECT("'["&amp;Index!$A$1&amp;"]lookup'!R"&amp;ROW(N889)&amp;"C"&amp;COLUMN(N889),FALSE),NA())</f>
        <v/>
      </c>
      <c r="O889" t="str" cm="1">
        <f t="array" aca="1" ref="O889" ca="1">IFERROR(INDIRECT("'["&amp;Index!$A$1&amp;"]lookup'!R"&amp;ROW(O889)&amp;"C"&amp;COLUMN(O889),FALSE),NA())</f>
        <v/>
      </c>
      <c r="P889" t="str" cm="1">
        <f t="array" aca="1" ref="P889" ca="1">IFERROR(INDIRECT("'["&amp;Index!$A$1&amp;"]lookup'!R"&amp;ROW(P889)&amp;"C"&amp;COLUMN(P889),FALSE),NA())</f>
        <v/>
      </c>
      <c r="Q889" t="str" cm="1">
        <f t="array" aca="1" ref="Q889" ca="1">IFERROR(INDIRECT("'["&amp;Index!$A$1&amp;"]lookup'!R"&amp;ROW(Q889)&amp;"C"&amp;COLUMN(Q889),FALSE),NA())</f>
        <v/>
      </c>
      <c r="R889" t="str" cm="1">
        <f t="array" aca="1" ref="R889" ca="1">IFERROR(INDIRECT("'["&amp;Index!$A$1&amp;"]lookup'!R"&amp;ROW(R889)&amp;"C"&amp;COLUMN(R889),FALSE),NA())</f>
        <v/>
      </c>
      <c r="S889" t="str" cm="1">
        <f t="array" aca="1" ref="S889" ca="1">IFERROR(INDIRECT("'["&amp;Index!$A$1&amp;"]lookup'!R"&amp;ROW(S889)&amp;"C"&amp;COLUMN(S889),FALSE),NA())</f>
        <v/>
      </c>
      <c r="T889" t="str" cm="1">
        <f t="array" aca="1" ref="T889" ca="1">IFERROR(INDIRECT("'["&amp;Index!$A$1&amp;"]lookup'!R"&amp;ROW(T889)&amp;"C"&amp;COLUMN(T889),FALSE),NA())</f>
        <v/>
      </c>
      <c r="U889" t="str" cm="1">
        <f t="array" aca="1" ref="U889" ca="1">IFERROR(INDIRECT("'["&amp;Index!$A$1&amp;"]lookup'!R"&amp;ROW(U889)&amp;"C"&amp;COLUMN(U889),FALSE),NA())</f>
        <v/>
      </c>
      <c r="V889" t="str" cm="1">
        <f t="array" aca="1" ref="V889" ca="1">IFERROR(INDIRECT("'["&amp;Index!$A$1&amp;"]lookup'!R"&amp;ROW(V889)&amp;"C"&amp;COLUMN(V889),FALSE),NA())</f>
        <v/>
      </c>
      <c r="W889" t="str" cm="1">
        <f t="array" aca="1" ref="W889" ca="1">IFERROR(INDIRECT("'["&amp;Index!$A$1&amp;"]lookup'!R"&amp;ROW(W889)&amp;"C"&amp;COLUMN(W889),FALSE),NA())</f>
        <v/>
      </c>
      <c r="X889" t="str" cm="1">
        <f t="array" aca="1" ref="X889" ca="1">IFERROR(INDIRECT("'["&amp;Index!$A$1&amp;"]lookup'!R"&amp;ROW(X889)&amp;"C"&amp;COLUMN(X889),FALSE),NA())</f>
        <v/>
      </c>
      <c r="Y889" t="str" cm="1">
        <f t="array" aca="1" ref="Y889" ca="1">IFERROR(INDIRECT("'["&amp;Index!$A$1&amp;"]lookup'!R"&amp;ROW(Y889)&amp;"C"&amp;COLUMN(Y889),FALSE),NA())</f>
        <v/>
      </c>
      <c r="Z889" t="str" cm="1">
        <f t="array" aca="1" ref="Z889" ca="1">IFERROR(INDIRECT("'["&amp;Index!$A$1&amp;"]lookup'!R"&amp;ROW(Z889)&amp;"C"&amp;COLUMN(Z889),FALSE),NA())</f>
        <v/>
      </c>
      <c r="AA889" t="str" cm="1">
        <f t="array" aca="1" ref="AA889" ca="1">IFERROR(INDIRECT("'["&amp;Index!$A$1&amp;"]lookup'!R"&amp;ROW(AA889)&amp;"C"&amp;COLUMN(AA889),FALSE),NA())</f>
        <v/>
      </c>
      <c r="AB889" t="str" cm="1">
        <f t="array" aca="1" ref="AB889" ca="1">IFERROR(INDIRECT("'["&amp;Index!$A$1&amp;"]lookup'!R"&amp;ROW(AB889)&amp;"C"&amp;COLUMN(AB889),FALSE),NA())</f>
        <v/>
      </c>
      <c r="AC889" t="str" cm="1">
        <f t="array" aca="1" ref="AC889" ca="1">IFERROR(INDIRECT("'["&amp;Index!$A$1&amp;"]lookup'!R"&amp;ROW(AC889)&amp;"C"&amp;COLUMN(AC889),FALSE),NA())</f>
        <v/>
      </c>
      <c r="AD889" t="str" cm="1">
        <f t="array" aca="1" ref="AD889" ca="1">IFERROR(INDIRECT("'["&amp;Index!$A$1&amp;"]lookup'!R"&amp;ROW(AD889)&amp;"C"&amp;COLUMN(AD889),FALSE),NA())</f>
        <v/>
      </c>
      <c r="AE889" t="str" cm="1">
        <f t="array" aca="1" ref="AE889" ca="1">IFERROR(INDIRECT("'["&amp;Index!$A$1&amp;"]lookup'!R"&amp;ROW(AE889)&amp;"C"&amp;COLUMN(AE889),FALSE),NA())</f>
        <v/>
      </c>
      <c r="AF889" t="str">
        <f>Index!$A$1</f>
        <v>00_Control Ranges sigma ROTROL N Charge_Lyo_22820035_Dil_22867034_TOTAL_2019-03-01.xlsx</v>
      </c>
      <c r="AG889" t="str" cm="1">
        <f t="array" aca="1" ref="AG889" ca="1">IFERROR(INDIRECT("'["&amp;Index!$A$1&amp;"]Locations and batches'!R"&amp;2&amp;"C"&amp;7,FALSE),NA())</f>
        <v>ROTROL N</v>
      </c>
      <c r="AH889" cm="1">
        <f t="array" aca="1" ref="AH889" ca="1">IFERROR(INDIRECT("'["&amp;Index!$A$1&amp;"]Locations and batches'!$B$6",TRUE),NA())</f>
        <v>22757019</v>
      </c>
      <c r="AI889" t="str" cm="1">
        <f t="array" aca="1" ref="AI889" ca="1">IFERROR(INDIRECT("'["&amp;Index!$A$1&amp;"]Locations and batches'!R"&amp;2&amp;"C"&amp;11,FALSE),NA())</f>
        <v>NL22820035</v>
      </c>
      <c r="AJ889" t="str" cm="1">
        <f t="array" aca="1" ref="AJ889" ca="1">IFERROR(INDIRECT("'["&amp;Index!$A$1&amp;"]Locations and batches'!R"&amp;3&amp;"C"&amp;11,FALSE),NA())</f>
        <v>Di22867034</v>
      </c>
      <c r="AK889" t="str">
        <f t="shared" ca="1" si="28"/>
        <v/>
      </c>
      <c r="AL889" t="e" cm="1">
        <f t="array" aca="1" ref="AL889" ca="1">OFFSET(INDIRECT("'["&amp;Index!$A$1&amp;"]Locations and batches'!$U$5",TRUE),MATCH(AK889,INDIRECT("'["&amp;Index!$A$1&amp;"]Locations and batches'!$U$5:$U$30",TRUE),0),-2)</f>
        <v>#N/A</v>
      </c>
      <c r="AM889" t="e">
        <f ca="1">VLOOKUP(AK889,INDIRECT("'["&amp;Index!$A$1&amp;"]Locations and batches'!$U$6:$V$30",TRUE),2,FALSE)</f>
        <v>#N/A</v>
      </c>
      <c r="AN889" t="str">
        <f t="shared" ca="1" si="29"/>
        <v/>
      </c>
    </row>
    <row r="890" spans="1:40" x14ac:dyDescent="0.25">
      <c r="A890" cm="1">
        <f t="array" aca="1" ref="A890" ca="1">IFERROR(INDIRECT("'["&amp;Index!$A$1&amp;"]lookup'!R"&amp;ROW(A890)&amp;"C"&amp;COLUMN(A890),FALSE),NA())</f>
        <v>890</v>
      </c>
      <c r="B890" t="str" cm="1">
        <f t="array" aca="1" ref="B890" ca="1">IFERROR(INDIRECT("'["&amp;Index!$A$1&amp;"]lookup'!R"&amp;ROW(B890)&amp;"C"&amp;COLUMN(B890),FALSE),NA())</f>
        <v>////</v>
      </c>
      <c r="C890" t="str" cm="1">
        <f t="array" aca="1" ref="C890" ca="1">IFERROR(INDIRECT("'["&amp;Index!$A$1&amp;"]lookup'!R"&amp;ROW(C890)&amp;"C"&amp;COLUMN(C890),FALSE),NA())</f>
        <v/>
      </c>
      <c r="D890" t="str" cm="1">
        <f t="array" aca="1" ref="D890" ca="1">IFERROR(INDIRECT("'["&amp;Index!$A$1&amp;"]lookup'!R"&amp;ROW(D890)&amp;"C"&amp;COLUMN(D890),FALSE),NA())</f>
        <v/>
      </c>
      <c r="E890" t="str" cm="1">
        <f t="array" aca="1" ref="E890" ca="1">IFERROR(INDIRECT("'["&amp;Index!$A$1&amp;"]lookup'!R"&amp;ROW(E890)&amp;"C"&amp;COLUMN(E890),FALSE),NA())</f>
        <v/>
      </c>
      <c r="F890" t="str" cm="1">
        <f t="array" aca="1" ref="F890" ca="1">IFERROR(INDIRECT("'["&amp;Index!$A$1&amp;"]lookup'!R"&amp;ROW(F890)&amp;"C"&amp;COLUMN(F890),FALSE),NA())</f>
        <v/>
      </c>
      <c r="G890" t="str" cm="1">
        <f t="array" aca="1" ref="G890" ca="1">IFERROR(INDIRECT("'["&amp;Index!$A$1&amp;"]lookup'!R"&amp;ROW(G890)&amp;"C"&amp;COLUMN(G890),FALSE),NA())</f>
        <v/>
      </c>
      <c r="H890" t="str" cm="1">
        <f t="array" aca="1" ref="H890" ca="1">IFERROR(INDIRECT("'["&amp;Index!$A$1&amp;"]lookup'!R"&amp;ROW(H890)&amp;"C"&amp;COLUMN(H890),FALSE),NA())</f>
        <v/>
      </c>
      <c r="I890" t="str" cm="1">
        <f t="array" aca="1" ref="I890" ca="1">IFERROR(INDIRECT("'["&amp;Index!$A$1&amp;"]lookup'!R"&amp;ROW(I890)&amp;"C"&amp;COLUMN(I890),FALSE),NA())</f>
        <v/>
      </c>
      <c r="J890" t="str" cm="1">
        <f t="array" aca="1" ref="J890" ca="1">IFERROR(INDIRECT("'["&amp;Index!$A$1&amp;"]lookup'!R"&amp;ROW(J890)&amp;"C"&amp;COLUMN(J890),FALSE),NA())</f>
        <v/>
      </c>
      <c r="K890" t="str" cm="1">
        <f t="array" aca="1" ref="K890" ca="1">IFERROR(INDIRECT("'["&amp;Index!$A$1&amp;"]lookup'!R"&amp;ROW(K890)&amp;"C"&amp;COLUMN(K890),FALSE),NA())</f>
        <v/>
      </c>
      <c r="L890" t="str" cm="1">
        <f t="array" aca="1" ref="L890" ca="1">IFERROR(INDIRECT("'["&amp;Index!$A$1&amp;"]lookup'!R"&amp;ROW(L890)&amp;"C"&amp;COLUMN(L890),FALSE),NA())</f>
        <v/>
      </c>
      <c r="M890" t="str" cm="1">
        <f t="array" aca="1" ref="M890" ca="1">IFERROR(INDIRECT("'["&amp;Index!$A$1&amp;"]lookup'!R"&amp;ROW(M890)&amp;"C"&amp;COLUMN(M890),FALSE),NA())</f>
        <v/>
      </c>
      <c r="N890" t="str" cm="1">
        <f t="array" aca="1" ref="N890" ca="1">IFERROR(INDIRECT("'["&amp;Index!$A$1&amp;"]lookup'!R"&amp;ROW(N890)&amp;"C"&amp;COLUMN(N890),FALSE),NA())</f>
        <v/>
      </c>
      <c r="O890" t="str" cm="1">
        <f t="array" aca="1" ref="O890" ca="1">IFERROR(INDIRECT("'["&amp;Index!$A$1&amp;"]lookup'!R"&amp;ROW(O890)&amp;"C"&amp;COLUMN(O890),FALSE),NA())</f>
        <v/>
      </c>
      <c r="P890" t="str" cm="1">
        <f t="array" aca="1" ref="P890" ca="1">IFERROR(INDIRECT("'["&amp;Index!$A$1&amp;"]lookup'!R"&amp;ROW(P890)&amp;"C"&amp;COLUMN(P890),FALSE),NA())</f>
        <v/>
      </c>
      <c r="Q890" t="str" cm="1">
        <f t="array" aca="1" ref="Q890" ca="1">IFERROR(INDIRECT("'["&amp;Index!$A$1&amp;"]lookup'!R"&amp;ROW(Q890)&amp;"C"&amp;COLUMN(Q890),FALSE),NA())</f>
        <v/>
      </c>
      <c r="R890" t="str" cm="1">
        <f t="array" aca="1" ref="R890" ca="1">IFERROR(INDIRECT("'["&amp;Index!$A$1&amp;"]lookup'!R"&amp;ROW(R890)&amp;"C"&amp;COLUMN(R890),FALSE),NA())</f>
        <v/>
      </c>
      <c r="S890" t="str" cm="1">
        <f t="array" aca="1" ref="S890" ca="1">IFERROR(INDIRECT("'["&amp;Index!$A$1&amp;"]lookup'!R"&amp;ROW(S890)&amp;"C"&amp;COLUMN(S890),FALSE),NA())</f>
        <v/>
      </c>
      <c r="T890" t="str" cm="1">
        <f t="array" aca="1" ref="T890" ca="1">IFERROR(INDIRECT("'["&amp;Index!$A$1&amp;"]lookup'!R"&amp;ROW(T890)&amp;"C"&amp;COLUMN(T890),FALSE),NA())</f>
        <v/>
      </c>
      <c r="U890" t="str" cm="1">
        <f t="array" aca="1" ref="U890" ca="1">IFERROR(INDIRECT("'["&amp;Index!$A$1&amp;"]lookup'!R"&amp;ROW(U890)&amp;"C"&amp;COLUMN(U890),FALSE),NA())</f>
        <v/>
      </c>
      <c r="V890" t="str" cm="1">
        <f t="array" aca="1" ref="V890" ca="1">IFERROR(INDIRECT("'["&amp;Index!$A$1&amp;"]lookup'!R"&amp;ROW(V890)&amp;"C"&amp;COLUMN(V890),FALSE),NA())</f>
        <v/>
      </c>
      <c r="W890" t="str" cm="1">
        <f t="array" aca="1" ref="W890" ca="1">IFERROR(INDIRECT("'["&amp;Index!$A$1&amp;"]lookup'!R"&amp;ROW(W890)&amp;"C"&amp;COLUMN(W890),FALSE),NA())</f>
        <v/>
      </c>
      <c r="X890" t="str" cm="1">
        <f t="array" aca="1" ref="X890" ca="1">IFERROR(INDIRECT("'["&amp;Index!$A$1&amp;"]lookup'!R"&amp;ROW(X890)&amp;"C"&amp;COLUMN(X890),FALSE),NA())</f>
        <v/>
      </c>
      <c r="Y890" t="str" cm="1">
        <f t="array" aca="1" ref="Y890" ca="1">IFERROR(INDIRECT("'["&amp;Index!$A$1&amp;"]lookup'!R"&amp;ROW(Y890)&amp;"C"&amp;COLUMN(Y890),FALSE),NA())</f>
        <v/>
      </c>
      <c r="Z890" t="str" cm="1">
        <f t="array" aca="1" ref="Z890" ca="1">IFERROR(INDIRECT("'["&amp;Index!$A$1&amp;"]lookup'!R"&amp;ROW(Z890)&amp;"C"&amp;COLUMN(Z890),FALSE),NA())</f>
        <v/>
      </c>
      <c r="AA890" t="str" cm="1">
        <f t="array" aca="1" ref="AA890" ca="1">IFERROR(INDIRECT("'["&amp;Index!$A$1&amp;"]lookup'!R"&amp;ROW(AA890)&amp;"C"&amp;COLUMN(AA890),FALSE),NA())</f>
        <v/>
      </c>
      <c r="AB890" t="str" cm="1">
        <f t="array" aca="1" ref="AB890" ca="1">IFERROR(INDIRECT("'["&amp;Index!$A$1&amp;"]lookup'!R"&amp;ROW(AB890)&amp;"C"&amp;COLUMN(AB890),FALSE),NA())</f>
        <v/>
      </c>
      <c r="AC890" t="str" cm="1">
        <f t="array" aca="1" ref="AC890" ca="1">IFERROR(INDIRECT("'["&amp;Index!$A$1&amp;"]lookup'!R"&amp;ROW(AC890)&amp;"C"&amp;COLUMN(AC890),FALSE),NA())</f>
        <v/>
      </c>
      <c r="AD890" t="str" cm="1">
        <f t="array" aca="1" ref="AD890" ca="1">IFERROR(INDIRECT("'["&amp;Index!$A$1&amp;"]lookup'!R"&amp;ROW(AD890)&amp;"C"&amp;COLUMN(AD890),FALSE),NA())</f>
        <v/>
      </c>
      <c r="AE890" t="str" cm="1">
        <f t="array" aca="1" ref="AE890" ca="1">IFERROR(INDIRECT("'["&amp;Index!$A$1&amp;"]lookup'!R"&amp;ROW(AE890)&amp;"C"&amp;COLUMN(AE890),FALSE),NA())</f>
        <v/>
      </c>
      <c r="AF890" t="str">
        <f>Index!$A$1</f>
        <v>00_Control Ranges sigma ROTROL N Charge_Lyo_22820035_Dil_22867034_TOTAL_2019-03-01.xlsx</v>
      </c>
      <c r="AG890" t="str" cm="1">
        <f t="array" aca="1" ref="AG890" ca="1">IFERROR(INDIRECT("'["&amp;Index!$A$1&amp;"]Locations and batches'!R"&amp;2&amp;"C"&amp;7,FALSE),NA())</f>
        <v>ROTROL N</v>
      </c>
      <c r="AH890" cm="1">
        <f t="array" aca="1" ref="AH890" ca="1">IFERROR(INDIRECT("'["&amp;Index!$A$1&amp;"]Locations and batches'!$B$6",TRUE),NA())</f>
        <v>22757019</v>
      </c>
      <c r="AI890" t="str" cm="1">
        <f t="array" aca="1" ref="AI890" ca="1">IFERROR(INDIRECT("'["&amp;Index!$A$1&amp;"]Locations and batches'!R"&amp;2&amp;"C"&amp;11,FALSE),NA())</f>
        <v>NL22820035</v>
      </c>
      <c r="AJ890" t="str" cm="1">
        <f t="array" aca="1" ref="AJ890" ca="1">IFERROR(INDIRECT("'["&amp;Index!$A$1&amp;"]Locations and batches'!R"&amp;3&amp;"C"&amp;11,FALSE),NA())</f>
        <v>Di22867034</v>
      </c>
      <c r="AK890" t="str">
        <f t="shared" ca="1" si="28"/>
        <v/>
      </c>
      <c r="AL890" t="e" cm="1">
        <f t="array" aca="1" ref="AL890" ca="1">OFFSET(INDIRECT("'["&amp;Index!$A$1&amp;"]Locations and batches'!$U$5",TRUE),MATCH(AK890,INDIRECT("'["&amp;Index!$A$1&amp;"]Locations and batches'!$U$5:$U$30",TRUE),0),-2)</f>
        <v>#N/A</v>
      </c>
      <c r="AM890" t="e">
        <f ca="1">VLOOKUP(AK890,INDIRECT("'["&amp;Index!$A$1&amp;"]Locations and batches'!$U$6:$V$30",TRUE),2,FALSE)</f>
        <v>#N/A</v>
      </c>
      <c r="AN890" t="str">
        <f t="shared" ca="1" si="29"/>
        <v/>
      </c>
    </row>
    <row r="891" spans="1:40" x14ac:dyDescent="0.25">
      <c r="A891" cm="1">
        <f t="array" aca="1" ref="A891" ca="1">IFERROR(INDIRECT("'["&amp;Index!$A$1&amp;"]lookup'!R"&amp;ROW(A891)&amp;"C"&amp;COLUMN(A891),FALSE),NA())</f>
        <v>891</v>
      </c>
      <c r="B891" t="str" cm="1">
        <f t="array" aca="1" ref="B891" ca="1">IFERROR(INDIRECT("'["&amp;Index!$A$1&amp;"]lookup'!R"&amp;ROW(B891)&amp;"C"&amp;COLUMN(B891),FALSE),NA())</f>
        <v>////</v>
      </c>
      <c r="C891" t="str" cm="1">
        <f t="array" aca="1" ref="C891" ca="1">IFERROR(INDIRECT("'["&amp;Index!$A$1&amp;"]lookup'!R"&amp;ROW(C891)&amp;"C"&amp;COLUMN(C891),FALSE),NA())</f>
        <v/>
      </c>
      <c r="D891" t="str" cm="1">
        <f t="array" aca="1" ref="D891" ca="1">IFERROR(INDIRECT("'["&amp;Index!$A$1&amp;"]lookup'!R"&amp;ROW(D891)&amp;"C"&amp;COLUMN(D891),FALSE),NA())</f>
        <v/>
      </c>
      <c r="E891" t="str" cm="1">
        <f t="array" aca="1" ref="E891" ca="1">IFERROR(INDIRECT("'["&amp;Index!$A$1&amp;"]lookup'!R"&amp;ROW(E891)&amp;"C"&amp;COLUMN(E891),FALSE),NA())</f>
        <v/>
      </c>
      <c r="F891" t="str" cm="1">
        <f t="array" aca="1" ref="F891" ca="1">IFERROR(INDIRECT("'["&amp;Index!$A$1&amp;"]lookup'!R"&amp;ROW(F891)&amp;"C"&amp;COLUMN(F891),FALSE),NA())</f>
        <v/>
      </c>
      <c r="G891" t="str" cm="1">
        <f t="array" aca="1" ref="G891" ca="1">IFERROR(INDIRECT("'["&amp;Index!$A$1&amp;"]lookup'!R"&amp;ROW(G891)&amp;"C"&amp;COLUMN(G891),FALSE),NA())</f>
        <v/>
      </c>
      <c r="H891" t="str" cm="1">
        <f t="array" aca="1" ref="H891" ca="1">IFERROR(INDIRECT("'["&amp;Index!$A$1&amp;"]lookup'!R"&amp;ROW(H891)&amp;"C"&amp;COLUMN(H891),FALSE),NA())</f>
        <v/>
      </c>
      <c r="I891" t="str" cm="1">
        <f t="array" aca="1" ref="I891" ca="1">IFERROR(INDIRECT("'["&amp;Index!$A$1&amp;"]lookup'!R"&amp;ROW(I891)&amp;"C"&amp;COLUMN(I891),FALSE),NA())</f>
        <v/>
      </c>
      <c r="J891" t="str" cm="1">
        <f t="array" aca="1" ref="J891" ca="1">IFERROR(INDIRECT("'["&amp;Index!$A$1&amp;"]lookup'!R"&amp;ROW(J891)&amp;"C"&amp;COLUMN(J891),FALSE),NA())</f>
        <v/>
      </c>
      <c r="K891" t="str" cm="1">
        <f t="array" aca="1" ref="K891" ca="1">IFERROR(INDIRECT("'["&amp;Index!$A$1&amp;"]lookup'!R"&amp;ROW(K891)&amp;"C"&amp;COLUMN(K891),FALSE),NA())</f>
        <v/>
      </c>
      <c r="L891" t="str" cm="1">
        <f t="array" aca="1" ref="L891" ca="1">IFERROR(INDIRECT("'["&amp;Index!$A$1&amp;"]lookup'!R"&amp;ROW(L891)&amp;"C"&amp;COLUMN(L891),FALSE),NA())</f>
        <v/>
      </c>
      <c r="M891" t="str" cm="1">
        <f t="array" aca="1" ref="M891" ca="1">IFERROR(INDIRECT("'["&amp;Index!$A$1&amp;"]lookup'!R"&amp;ROW(M891)&amp;"C"&amp;COLUMN(M891),FALSE),NA())</f>
        <v/>
      </c>
      <c r="N891" t="str" cm="1">
        <f t="array" aca="1" ref="N891" ca="1">IFERROR(INDIRECT("'["&amp;Index!$A$1&amp;"]lookup'!R"&amp;ROW(N891)&amp;"C"&amp;COLUMN(N891),FALSE),NA())</f>
        <v/>
      </c>
      <c r="O891" t="str" cm="1">
        <f t="array" aca="1" ref="O891" ca="1">IFERROR(INDIRECT("'["&amp;Index!$A$1&amp;"]lookup'!R"&amp;ROW(O891)&amp;"C"&amp;COLUMN(O891),FALSE),NA())</f>
        <v/>
      </c>
      <c r="P891" t="str" cm="1">
        <f t="array" aca="1" ref="P891" ca="1">IFERROR(INDIRECT("'["&amp;Index!$A$1&amp;"]lookup'!R"&amp;ROW(P891)&amp;"C"&amp;COLUMN(P891),FALSE),NA())</f>
        <v/>
      </c>
      <c r="Q891" t="str" cm="1">
        <f t="array" aca="1" ref="Q891" ca="1">IFERROR(INDIRECT("'["&amp;Index!$A$1&amp;"]lookup'!R"&amp;ROW(Q891)&amp;"C"&amp;COLUMN(Q891),FALSE),NA())</f>
        <v/>
      </c>
      <c r="R891" t="str" cm="1">
        <f t="array" aca="1" ref="R891" ca="1">IFERROR(INDIRECT("'["&amp;Index!$A$1&amp;"]lookup'!R"&amp;ROW(R891)&amp;"C"&amp;COLUMN(R891),FALSE),NA())</f>
        <v/>
      </c>
      <c r="S891" t="str" cm="1">
        <f t="array" aca="1" ref="S891" ca="1">IFERROR(INDIRECT("'["&amp;Index!$A$1&amp;"]lookup'!R"&amp;ROW(S891)&amp;"C"&amp;COLUMN(S891),FALSE),NA())</f>
        <v/>
      </c>
      <c r="T891" t="str" cm="1">
        <f t="array" aca="1" ref="T891" ca="1">IFERROR(INDIRECT("'["&amp;Index!$A$1&amp;"]lookup'!R"&amp;ROW(T891)&amp;"C"&amp;COLUMN(T891),FALSE),NA())</f>
        <v/>
      </c>
      <c r="U891" t="str" cm="1">
        <f t="array" aca="1" ref="U891" ca="1">IFERROR(INDIRECT("'["&amp;Index!$A$1&amp;"]lookup'!R"&amp;ROW(U891)&amp;"C"&amp;COLUMN(U891),FALSE),NA())</f>
        <v/>
      </c>
      <c r="V891" t="str" cm="1">
        <f t="array" aca="1" ref="V891" ca="1">IFERROR(INDIRECT("'["&amp;Index!$A$1&amp;"]lookup'!R"&amp;ROW(V891)&amp;"C"&amp;COLUMN(V891),FALSE),NA())</f>
        <v/>
      </c>
      <c r="W891" t="str" cm="1">
        <f t="array" aca="1" ref="W891" ca="1">IFERROR(INDIRECT("'["&amp;Index!$A$1&amp;"]lookup'!R"&amp;ROW(W891)&amp;"C"&amp;COLUMN(W891),FALSE),NA())</f>
        <v/>
      </c>
      <c r="X891" t="str" cm="1">
        <f t="array" aca="1" ref="X891" ca="1">IFERROR(INDIRECT("'["&amp;Index!$A$1&amp;"]lookup'!R"&amp;ROW(X891)&amp;"C"&amp;COLUMN(X891),FALSE),NA())</f>
        <v/>
      </c>
      <c r="Y891" t="str" cm="1">
        <f t="array" aca="1" ref="Y891" ca="1">IFERROR(INDIRECT("'["&amp;Index!$A$1&amp;"]lookup'!R"&amp;ROW(Y891)&amp;"C"&amp;COLUMN(Y891),FALSE),NA())</f>
        <v/>
      </c>
      <c r="Z891" t="str" cm="1">
        <f t="array" aca="1" ref="Z891" ca="1">IFERROR(INDIRECT("'["&amp;Index!$A$1&amp;"]lookup'!R"&amp;ROW(Z891)&amp;"C"&amp;COLUMN(Z891),FALSE),NA())</f>
        <v/>
      </c>
      <c r="AA891" t="str" cm="1">
        <f t="array" aca="1" ref="AA891" ca="1">IFERROR(INDIRECT("'["&amp;Index!$A$1&amp;"]lookup'!R"&amp;ROW(AA891)&amp;"C"&amp;COLUMN(AA891),FALSE),NA())</f>
        <v/>
      </c>
      <c r="AB891" t="str" cm="1">
        <f t="array" aca="1" ref="AB891" ca="1">IFERROR(INDIRECT("'["&amp;Index!$A$1&amp;"]lookup'!R"&amp;ROW(AB891)&amp;"C"&amp;COLUMN(AB891),FALSE),NA())</f>
        <v/>
      </c>
      <c r="AC891" t="str" cm="1">
        <f t="array" aca="1" ref="AC891" ca="1">IFERROR(INDIRECT("'["&amp;Index!$A$1&amp;"]lookup'!R"&amp;ROW(AC891)&amp;"C"&amp;COLUMN(AC891),FALSE),NA())</f>
        <v/>
      </c>
      <c r="AD891" t="str" cm="1">
        <f t="array" aca="1" ref="AD891" ca="1">IFERROR(INDIRECT("'["&amp;Index!$A$1&amp;"]lookup'!R"&amp;ROW(AD891)&amp;"C"&amp;COLUMN(AD891),FALSE),NA())</f>
        <v/>
      </c>
      <c r="AE891" t="str" cm="1">
        <f t="array" aca="1" ref="AE891" ca="1">IFERROR(INDIRECT("'["&amp;Index!$A$1&amp;"]lookup'!R"&amp;ROW(AE891)&amp;"C"&amp;COLUMN(AE891),FALSE),NA())</f>
        <v/>
      </c>
      <c r="AF891" t="str">
        <f>Index!$A$1</f>
        <v>00_Control Ranges sigma ROTROL N Charge_Lyo_22820035_Dil_22867034_TOTAL_2019-03-01.xlsx</v>
      </c>
      <c r="AG891" t="str" cm="1">
        <f t="array" aca="1" ref="AG891" ca="1">IFERROR(INDIRECT("'["&amp;Index!$A$1&amp;"]Locations and batches'!R"&amp;2&amp;"C"&amp;7,FALSE),NA())</f>
        <v>ROTROL N</v>
      </c>
      <c r="AH891" cm="1">
        <f t="array" aca="1" ref="AH891" ca="1">IFERROR(INDIRECT("'["&amp;Index!$A$1&amp;"]Locations and batches'!$B$6",TRUE),NA())</f>
        <v>22757019</v>
      </c>
      <c r="AI891" t="str" cm="1">
        <f t="array" aca="1" ref="AI891" ca="1">IFERROR(INDIRECT("'["&amp;Index!$A$1&amp;"]Locations and batches'!R"&amp;2&amp;"C"&amp;11,FALSE),NA())</f>
        <v>NL22820035</v>
      </c>
      <c r="AJ891" t="str" cm="1">
        <f t="array" aca="1" ref="AJ891" ca="1">IFERROR(INDIRECT("'["&amp;Index!$A$1&amp;"]Locations and batches'!R"&amp;3&amp;"C"&amp;11,FALSE),NA())</f>
        <v>Di22867034</v>
      </c>
      <c r="AK891" t="str">
        <f t="shared" ca="1" si="28"/>
        <v/>
      </c>
      <c r="AL891" t="e" cm="1">
        <f t="array" aca="1" ref="AL891" ca="1">OFFSET(INDIRECT("'["&amp;Index!$A$1&amp;"]Locations and batches'!$U$5",TRUE),MATCH(AK891,INDIRECT("'["&amp;Index!$A$1&amp;"]Locations and batches'!$U$5:$U$30",TRUE),0),-2)</f>
        <v>#N/A</v>
      </c>
      <c r="AM891" t="e">
        <f ca="1">VLOOKUP(AK891,INDIRECT("'["&amp;Index!$A$1&amp;"]Locations and batches'!$U$6:$V$30",TRUE),2,FALSE)</f>
        <v>#N/A</v>
      </c>
      <c r="AN891" t="str">
        <f t="shared" ca="1" si="29"/>
        <v/>
      </c>
    </row>
    <row r="892" spans="1:40" x14ac:dyDescent="0.25">
      <c r="A892" cm="1">
        <f t="array" aca="1" ref="A892" ca="1">IFERROR(INDIRECT("'["&amp;Index!$A$1&amp;"]lookup'!R"&amp;ROW(A892)&amp;"C"&amp;COLUMN(A892),FALSE),NA())</f>
        <v>892</v>
      </c>
      <c r="B892" t="str" cm="1">
        <f t="array" aca="1" ref="B892" ca="1">IFERROR(INDIRECT("'["&amp;Index!$A$1&amp;"]lookup'!R"&amp;ROW(B892)&amp;"C"&amp;COLUMN(B892),FALSE),NA())</f>
        <v>////</v>
      </c>
      <c r="C892" t="str" cm="1">
        <f t="array" aca="1" ref="C892" ca="1">IFERROR(INDIRECT("'["&amp;Index!$A$1&amp;"]lookup'!R"&amp;ROW(C892)&amp;"C"&amp;COLUMN(C892),FALSE),NA())</f>
        <v/>
      </c>
      <c r="D892" t="str" cm="1">
        <f t="array" aca="1" ref="D892" ca="1">IFERROR(INDIRECT("'["&amp;Index!$A$1&amp;"]lookup'!R"&amp;ROW(D892)&amp;"C"&amp;COLUMN(D892),FALSE),NA())</f>
        <v/>
      </c>
      <c r="E892" t="str" cm="1">
        <f t="array" aca="1" ref="E892" ca="1">IFERROR(INDIRECT("'["&amp;Index!$A$1&amp;"]lookup'!R"&amp;ROW(E892)&amp;"C"&amp;COLUMN(E892),FALSE),NA())</f>
        <v/>
      </c>
      <c r="F892" t="str" cm="1">
        <f t="array" aca="1" ref="F892" ca="1">IFERROR(INDIRECT("'["&amp;Index!$A$1&amp;"]lookup'!R"&amp;ROW(F892)&amp;"C"&amp;COLUMN(F892),FALSE),NA())</f>
        <v/>
      </c>
      <c r="G892" t="str" cm="1">
        <f t="array" aca="1" ref="G892" ca="1">IFERROR(INDIRECT("'["&amp;Index!$A$1&amp;"]lookup'!R"&amp;ROW(G892)&amp;"C"&amp;COLUMN(G892),FALSE),NA())</f>
        <v/>
      </c>
      <c r="H892" t="str" cm="1">
        <f t="array" aca="1" ref="H892" ca="1">IFERROR(INDIRECT("'["&amp;Index!$A$1&amp;"]lookup'!R"&amp;ROW(H892)&amp;"C"&amp;COLUMN(H892),FALSE),NA())</f>
        <v/>
      </c>
      <c r="I892" t="str" cm="1">
        <f t="array" aca="1" ref="I892" ca="1">IFERROR(INDIRECT("'["&amp;Index!$A$1&amp;"]lookup'!R"&amp;ROW(I892)&amp;"C"&amp;COLUMN(I892),FALSE),NA())</f>
        <v/>
      </c>
      <c r="J892" t="str" cm="1">
        <f t="array" aca="1" ref="J892" ca="1">IFERROR(INDIRECT("'["&amp;Index!$A$1&amp;"]lookup'!R"&amp;ROW(J892)&amp;"C"&amp;COLUMN(J892),FALSE),NA())</f>
        <v/>
      </c>
      <c r="K892" t="str" cm="1">
        <f t="array" aca="1" ref="K892" ca="1">IFERROR(INDIRECT("'["&amp;Index!$A$1&amp;"]lookup'!R"&amp;ROW(K892)&amp;"C"&amp;COLUMN(K892),FALSE),NA())</f>
        <v/>
      </c>
      <c r="L892" t="str" cm="1">
        <f t="array" aca="1" ref="L892" ca="1">IFERROR(INDIRECT("'["&amp;Index!$A$1&amp;"]lookup'!R"&amp;ROW(L892)&amp;"C"&amp;COLUMN(L892),FALSE),NA())</f>
        <v/>
      </c>
      <c r="M892" t="str" cm="1">
        <f t="array" aca="1" ref="M892" ca="1">IFERROR(INDIRECT("'["&amp;Index!$A$1&amp;"]lookup'!R"&amp;ROW(M892)&amp;"C"&amp;COLUMN(M892),FALSE),NA())</f>
        <v/>
      </c>
      <c r="N892" t="str" cm="1">
        <f t="array" aca="1" ref="N892" ca="1">IFERROR(INDIRECT("'["&amp;Index!$A$1&amp;"]lookup'!R"&amp;ROW(N892)&amp;"C"&amp;COLUMN(N892),FALSE),NA())</f>
        <v/>
      </c>
      <c r="O892" t="str" cm="1">
        <f t="array" aca="1" ref="O892" ca="1">IFERROR(INDIRECT("'["&amp;Index!$A$1&amp;"]lookup'!R"&amp;ROW(O892)&amp;"C"&amp;COLUMN(O892),FALSE),NA())</f>
        <v/>
      </c>
      <c r="P892" t="str" cm="1">
        <f t="array" aca="1" ref="P892" ca="1">IFERROR(INDIRECT("'["&amp;Index!$A$1&amp;"]lookup'!R"&amp;ROW(P892)&amp;"C"&amp;COLUMN(P892),FALSE),NA())</f>
        <v/>
      </c>
      <c r="Q892" t="str" cm="1">
        <f t="array" aca="1" ref="Q892" ca="1">IFERROR(INDIRECT("'["&amp;Index!$A$1&amp;"]lookup'!R"&amp;ROW(Q892)&amp;"C"&amp;COLUMN(Q892),FALSE),NA())</f>
        <v/>
      </c>
      <c r="R892" t="str" cm="1">
        <f t="array" aca="1" ref="R892" ca="1">IFERROR(INDIRECT("'["&amp;Index!$A$1&amp;"]lookup'!R"&amp;ROW(R892)&amp;"C"&amp;COLUMN(R892),FALSE),NA())</f>
        <v/>
      </c>
      <c r="S892" t="str" cm="1">
        <f t="array" aca="1" ref="S892" ca="1">IFERROR(INDIRECT("'["&amp;Index!$A$1&amp;"]lookup'!R"&amp;ROW(S892)&amp;"C"&amp;COLUMN(S892),FALSE),NA())</f>
        <v/>
      </c>
      <c r="T892" t="str" cm="1">
        <f t="array" aca="1" ref="T892" ca="1">IFERROR(INDIRECT("'["&amp;Index!$A$1&amp;"]lookup'!R"&amp;ROW(T892)&amp;"C"&amp;COLUMN(T892),FALSE),NA())</f>
        <v/>
      </c>
      <c r="U892" t="str" cm="1">
        <f t="array" aca="1" ref="U892" ca="1">IFERROR(INDIRECT("'["&amp;Index!$A$1&amp;"]lookup'!R"&amp;ROW(U892)&amp;"C"&amp;COLUMN(U892),FALSE),NA())</f>
        <v/>
      </c>
      <c r="V892" t="str" cm="1">
        <f t="array" aca="1" ref="V892" ca="1">IFERROR(INDIRECT("'["&amp;Index!$A$1&amp;"]lookup'!R"&amp;ROW(V892)&amp;"C"&amp;COLUMN(V892),FALSE),NA())</f>
        <v/>
      </c>
      <c r="W892" t="str" cm="1">
        <f t="array" aca="1" ref="W892" ca="1">IFERROR(INDIRECT("'["&amp;Index!$A$1&amp;"]lookup'!R"&amp;ROW(W892)&amp;"C"&amp;COLUMN(W892),FALSE),NA())</f>
        <v/>
      </c>
      <c r="X892" t="str" cm="1">
        <f t="array" aca="1" ref="X892" ca="1">IFERROR(INDIRECT("'["&amp;Index!$A$1&amp;"]lookup'!R"&amp;ROW(X892)&amp;"C"&amp;COLUMN(X892),FALSE),NA())</f>
        <v/>
      </c>
      <c r="Y892" t="str" cm="1">
        <f t="array" aca="1" ref="Y892" ca="1">IFERROR(INDIRECT("'["&amp;Index!$A$1&amp;"]lookup'!R"&amp;ROW(Y892)&amp;"C"&amp;COLUMN(Y892),FALSE),NA())</f>
        <v/>
      </c>
      <c r="Z892" t="str" cm="1">
        <f t="array" aca="1" ref="Z892" ca="1">IFERROR(INDIRECT("'["&amp;Index!$A$1&amp;"]lookup'!R"&amp;ROW(Z892)&amp;"C"&amp;COLUMN(Z892),FALSE),NA())</f>
        <v/>
      </c>
      <c r="AA892" t="str" cm="1">
        <f t="array" aca="1" ref="AA892" ca="1">IFERROR(INDIRECT("'["&amp;Index!$A$1&amp;"]lookup'!R"&amp;ROW(AA892)&amp;"C"&amp;COLUMN(AA892),FALSE),NA())</f>
        <v/>
      </c>
      <c r="AB892" t="str" cm="1">
        <f t="array" aca="1" ref="AB892" ca="1">IFERROR(INDIRECT("'["&amp;Index!$A$1&amp;"]lookup'!R"&amp;ROW(AB892)&amp;"C"&amp;COLUMN(AB892),FALSE),NA())</f>
        <v/>
      </c>
      <c r="AC892" t="str" cm="1">
        <f t="array" aca="1" ref="AC892" ca="1">IFERROR(INDIRECT("'["&amp;Index!$A$1&amp;"]lookup'!R"&amp;ROW(AC892)&amp;"C"&amp;COLUMN(AC892),FALSE),NA())</f>
        <v/>
      </c>
      <c r="AD892" t="str" cm="1">
        <f t="array" aca="1" ref="AD892" ca="1">IFERROR(INDIRECT("'["&amp;Index!$A$1&amp;"]lookup'!R"&amp;ROW(AD892)&amp;"C"&amp;COLUMN(AD892),FALSE),NA())</f>
        <v/>
      </c>
      <c r="AE892" t="str" cm="1">
        <f t="array" aca="1" ref="AE892" ca="1">IFERROR(INDIRECT("'["&amp;Index!$A$1&amp;"]lookup'!R"&amp;ROW(AE892)&amp;"C"&amp;COLUMN(AE892),FALSE),NA())</f>
        <v/>
      </c>
      <c r="AF892" t="str">
        <f>Index!$A$1</f>
        <v>00_Control Ranges sigma ROTROL N Charge_Lyo_22820035_Dil_22867034_TOTAL_2019-03-01.xlsx</v>
      </c>
      <c r="AG892" t="str" cm="1">
        <f t="array" aca="1" ref="AG892" ca="1">IFERROR(INDIRECT("'["&amp;Index!$A$1&amp;"]Locations and batches'!R"&amp;2&amp;"C"&amp;7,FALSE),NA())</f>
        <v>ROTROL N</v>
      </c>
      <c r="AH892" cm="1">
        <f t="array" aca="1" ref="AH892" ca="1">IFERROR(INDIRECT("'["&amp;Index!$A$1&amp;"]Locations and batches'!$B$6",TRUE),NA())</f>
        <v>22757019</v>
      </c>
      <c r="AI892" t="str" cm="1">
        <f t="array" aca="1" ref="AI892" ca="1">IFERROR(INDIRECT("'["&amp;Index!$A$1&amp;"]Locations and batches'!R"&amp;2&amp;"C"&amp;11,FALSE),NA())</f>
        <v>NL22820035</v>
      </c>
      <c r="AJ892" t="str" cm="1">
        <f t="array" aca="1" ref="AJ892" ca="1">IFERROR(INDIRECT("'["&amp;Index!$A$1&amp;"]Locations and batches'!R"&amp;3&amp;"C"&amp;11,FALSE),NA())</f>
        <v>Di22867034</v>
      </c>
      <c r="AK892" t="str">
        <f t="shared" ca="1" si="28"/>
        <v/>
      </c>
      <c r="AL892" t="e" cm="1">
        <f t="array" aca="1" ref="AL892" ca="1">OFFSET(INDIRECT("'["&amp;Index!$A$1&amp;"]Locations and batches'!$U$5",TRUE),MATCH(AK892,INDIRECT("'["&amp;Index!$A$1&amp;"]Locations and batches'!$U$5:$U$30",TRUE),0),-2)</f>
        <v>#N/A</v>
      </c>
      <c r="AM892" t="e">
        <f ca="1">VLOOKUP(AK892,INDIRECT("'["&amp;Index!$A$1&amp;"]Locations and batches'!$U$6:$V$30",TRUE),2,FALSE)</f>
        <v>#N/A</v>
      </c>
      <c r="AN892" t="str">
        <f t="shared" ca="1" si="29"/>
        <v/>
      </c>
    </row>
    <row r="893" spans="1:40" x14ac:dyDescent="0.25">
      <c r="A893" cm="1">
        <f t="array" aca="1" ref="A893" ca="1">IFERROR(INDIRECT("'["&amp;Index!$A$1&amp;"]lookup'!R"&amp;ROW(A893)&amp;"C"&amp;COLUMN(A893),FALSE),NA())</f>
        <v>893</v>
      </c>
      <c r="B893" t="str" cm="1">
        <f t="array" aca="1" ref="B893" ca="1">IFERROR(INDIRECT("'["&amp;Index!$A$1&amp;"]lookup'!R"&amp;ROW(B893)&amp;"C"&amp;COLUMN(B893),FALSE),NA())</f>
        <v>////</v>
      </c>
      <c r="C893" t="str" cm="1">
        <f t="array" aca="1" ref="C893" ca="1">IFERROR(INDIRECT("'["&amp;Index!$A$1&amp;"]lookup'!R"&amp;ROW(C893)&amp;"C"&amp;COLUMN(C893),FALSE),NA())</f>
        <v/>
      </c>
      <c r="D893" t="str" cm="1">
        <f t="array" aca="1" ref="D893" ca="1">IFERROR(INDIRECT("'["&amp;Index!$A$1&amp;"]lookup'!R"&amp;ROW(D893)&amp;"C"&amp;COLUMN(D893),FALSE),NA())</f>
        <v/>
      </c>
      <c r="E893" t="str" cm="1">
        <f t="array" aca="1" ref="E893" ca="1">IFERROR(INDIRECT("'["&amp;Index!$A$1&amp;"]lookup'!R"&amp;ROW(E893)&amp;"C"&amp;COLUMN(E893),FALSE),NA())</f>
        <v/>
      </c>
      <c r="F893" t="str" cm="1">
        <f t="array" aca="1" ref="F893" ca="1">IFERROR(INDIRECT("'["&amp;Index!$A$1&amp;"]lookup'!R"&amp;ROW(F893)&amp;"C"&amp;COLUMN(F893),FALSE),NA())</f>
        <v/>
      </c>
      <c r="G893" t="str" cm="1">
        <f t="array" aca="1" ref="G893" ca="1">IFERROR(INDIRECT("'["&amp;Index!$A$1&amp;"]lookup'!R"&amp;ROW(G893)&amp;"C"&amp;COLUMN(G893),FALSE),NA())</f>
        <v/>
      </c>
      <c r="H893" t="str" cm="1">
        <f t="array" aca="1" ref="H893" ca="1">IFERROR(INDIRECT("'["&amp;Index!$A$1&amp;"]lookup'!R"&amp;ROW(H893)&amp;"C"&amp;COLUMN(H893),FALSE),NA())</f>
        <v/>
      </c>
      <c r="I893" t="str" cm="1">
        <f t="array" aca="1" ref="I893" ca="1">IFERROR(INDIRECT("'["&amp;Index!$A$1&amp;"]lookup'!R"&amp;ROW(I893)&amp;"C"&amp;COLUMN(I893),FALSE),NA())</f>
        <v/>
      </c>
      <c r="J893" t="str" cm="1">
        <f t="array" aca="1" ref="J893" ca="1">IFERROR(INDIRECT("'["&amp;Index!$A$1&amp;"]lookup'!R"&amp;ROW(J893)&amp;"C"&amp;COLUMN(J893),FALSE),NA())</f>
        <v/>
      </c>
      <c r="K893" t="str" cm="1">
        <f t="array" aca="1" ref="K893" ca="1">IFERROR(INDIRECT("'["&amp;Index!$A$1&amp;"]lookup'!R"&amp;ROW(K893)&amp;"C"&amp;COLUMN(K893),FALSE),NA())</f>
        <v/>
      </c>
      <c r="L893" t="str" cm="1">
        <f t="array" aca="1" ref="L893" ca="1">IFERROR(INDIRECT("'["&amp;Index!$A$1&amp;"]lookup'!R"&amp;ROW(L893)&amp;"C"&amp;COLUMN(L893),FALSE),NA())</f>
        <v/>
      </c>
      <c r="M893" t="str" cm="1">
        <f t="array" aca="1" ref="M893" ca="1">IFERROR(INDIRECT("'["&amp;Index!$A$1&amp;"]lookup'!R"&amp;ROW(M893)&amp;"C"&amp;COLUMN(M893),FALSE),NA())</f>
        <v/>
      </c>
      <c r="N893" t="str" cm="1">
        <f t="array" aca="1" ref="N893" ca="1">IFERROR(INDIRECT("'["&amp;Index!$A$1&amp;"]lookup'!R"&amp;ROW(N893)&amp;"C"&amp;COLUMN(N893),FALSE),NA())</f>
        <v/>
      </c>
      <c r="O893" t="str" cm="1">
        <f t="array" aca="1" ref="O893" ca="1">IFERROR(INDIRECT("'["&amp;Index!$A$1&amp;"]lookup'!R"&amp;ROW(O893)&amp;"C"&amp;COLUMN(O893),FALSE),NA())</f>
        <v/>
      </c>
      <c r="P893" t="str" cm="1">
        <f t="array" aca="1" ref="P893" ca="1">IFERROR(INDIRECT("'["&amp;Index!$A$1&amp;"]lookup'!R"&amp;ROW(P893)&amp;"C"&amp;COLUMN(P893),FALSE),NA())</f>
        <v/>
      </c>
      <c r="Q893" t="str" cm="1">
        <f t="array" aca="1" ref="Q893" ca="1">IFERROR(INDIRECT("'["&amp;Index!$A$1&amp;"]lookup'!R"&amp;ROW(Q893)&amp;"C"&amp;COLUMN(Q893),FALSE),NA())</f>
        <v/>
      </c>
      <c r="R893" t="str" cm="1">
        <f t="array" aca="1" ref="R893" ca="1">IFERROR(INDIRECT("'["&amp;Index!$A$1&amp;"]lookup'!R"&amp;ROW(R893)&amp;"C"&amp;COLUMN(R893),FALSE),NA())</f>
        <v/>
      </c>
      <c r="S893" t="str" cm="1">
        <f t="array" aca="1" ref="S893" ca="1">IFERROR(INDIRECT("'["&amp;Index!$A$1&amp;"]lookup'!R"&amp;ROW(S893)&amp;"C"&amp;COLUMN(S893),FALSE),NA())</f>
        <v/>
      </c>
      <c r="T893" t="str" cm="1">
        <f t="array" aca="1" ref="T893" ca="1">IFERROR(INDIRECT("'["&amp;Index!$A$1&amp;"]lookup'!R"&amp;ROW(T893)&amp;"C"&amp;COLUMN(T893),FALSE),NA())</f>
        <v/>
      </c>
      <c r="U893" t="str" cm="1">
        <f t="array" aca="1" ref="U893" ca="1">IFERROR(INDIRECT("'["&amp;Index!$A$1&amp;"]lookup'!R"&amp;ROW(U893)&amp;"C"&amp;COLUMN(U893),FALSE),NA())</f>
        <v/>
      </c>
      <c r="V893" t="str" cm="1">
        <f t="array" aca="1" ref="V893" ca="1">IFERROR(INDIRECT("'["&amp;Index!$A$1&amp;"]lookup'!R"&amp;ROW(V893)&amp;"C"&amp;COLUMN(V893),FALSE),NA())</f>
        <v/>
      </c>
      <c r="W893" t="str" cm="1">
        <f t="array" aca="1" ref="W893" ca="1">IFERROR(INDIRECT("'["&amp;Index!$A$1&amp;"]lookup'!R"&amp;ROW(W893)&amp;"C"&amp;COLUMN(W893),FALSE),NA())</f>
        <v/>
      </c>
      <c r="X893" t="str" cm="1">
        <f t="array" aca="1" ref="X893" ca="1">IFERROR(INDIRECT("'["&amp;Index!$A$1&amp;"]lookup'!R"&amp;ROW(X893)&amp;"C"&amp;COLUMN(X893),FALSE),NA())</f>
        <v/>
      </c>
      <c r="Y893" t="str" cm="1">
        <f t="array" aca="1" ref="Y893" ca="1">IFERROR(INDIRECT("'["&amp;Index!$A$1&amp;"]lookup'!R"&amp;ROW(Y893)&amp;"C"&amp;COLUMN(Y893),FALSE),NA())</f>
        <v/>
      </c>
      <c r="Z893" t="str" cm="1">
        <f t="array" aca="1" ref="Z893" ca="1">IFERROR(INDIRECT("'["&amp;Index!$A$1&amp;"]lookup'!R"&amp;ROW(Z893)&amp;"C"&amp;COLUMN(Z893),FALSE),NA())</f>
        <v/>
      </c>
      <c r="AA893" t="str" cm="1">
        <f t="array" aca="1" ref="AA893" ca="1">IFERROR(INDIRECT("'["&amp;Index!$A$1&amp;"]lookup'!R"&amp;ROW(AA893)&amp;"C"&amp;COLUMN(AA893),FALSE),NA())</f>
        <v/>
      </c>
      <c r="AB893" t="str" cm="1">
        <f t="array" aca="1" ref="AB893" ca="1">IFERROR(INDIRECT("'["&amp;Index!$A$1&amp;"]lookup'!R"&amp;ROW(AB893)&amp;"C"&amp;COLUMN(AB893),FALSE),NA())</f>
        <v/>
      </c>
      <c r="AC893" t="str" cm="1">
        <f t="array" aca="1" ref="AC893" ca="1">IFERROR(INDIRECT("'["&amp;Index!$A$1&amp;"]lookup'!R"&amp;ROW(AC893)&amp;"C"&amp;COLUMN(AC893),FALSE),NA())</f>
        <v/>
      </c>
      <c r="AD893" t="str" cm="1">
        <f t="array" aca="1" ref="AD893" ca="1">IFERROR(INDIRECT("'["&amp;Index!$A$1&amp;"]lookup'!R"&amp;ROW(AD893)&amp;"C"&amp;COLUMN(AD893),FALSE),NA())</f>
        <v/>
      </c>
      <c r="AE893" t="str" cm="1">
        <f t="array" aca="1" ref="AE893" ca="1">IFERROR(INDIRECT("'["&amp;Index!$A$1&amp;"]lookup'!R"&amp;ROW(AE893)&amp;"C"&amp;COLUMN(AE893),FALSE),NA())</f>
        <v/>
      </c>
      <c r="AF893" t="str">
        <f>Index!$A$1</f>
        <v>00_Control Ranges sigma ROTROL N Charge_Lyo_22820035_Dil_22867034_TOTAL_2019-03-01.xlsx</v>
      </c>
      <c r="AG893" t="str" cm="1">
        <f t="array" aca="1" ref="AG893" ca="1">IFERROR(INDIRECT("'["&amp;Index!$A$1&amp;"]Locations and batches'!R"&amp;2&amp;"C"&amp;7,FALSE),NA())</f>
        <v>ROTROL N</v>
      </c>
      <c r="AH893" cm="1">
        <f t="array" aca="1" ref="AH893" ca="1">IFERROR(INDIRECT("'["&amp;Index!$A$1&amp;"]Locations and batches'!$B$6",TRUE),NA())</f>
        <v>22757019</v>
      </c>
      <c r="AI893" t="str" cm="1">
        <f t="array" aca="1" ref="AI893" ca="1">IFERROR(INDIRECT("'["&amp;Index!$A$1&amp;"]Locations and batches'!R"&amp;2&amp;"C"&amp;11,FALSE),NA())</f>
        <v>NL22820035</v>
      </c>
      <c r="AJ893" t="str" cm="1">
        <f t="array" aca="1" ref="AJ893" ca="1">IFERROR(INDIRECT("'["&amp;Index!$A$1&amp;"]Locations and batches'!R"&amp;3&amp;"C"&amp;11,FALSE),NA())</f>
        <v>Di22867034</v>
      </c>
      <c r="AK893" t="str">
        <f t="shared" ca="1" si="28"/>
        <v/>
      </c>
      <c r="AL893" t="e" cm="1">
        <f t="array" aca="1" ref="AL893" ca="1">OFFSET(INDIRECT("'["&amp;Index!$A$1&amp;"]Locations and batches'!$U$5",TRUE),MATCH(AK893,INDIRECT("'["&amp;Index!$A$1&amp;"]Locations and batches'!$U$5:$U$30",TRUE),0),-2)</f>
        <v>#N/A</v>
      </c>
      <c r="AM893" t="e">
        <f ca="1">VLOOKUP(AK893,INDIRECT("'["&amp;Index!$A$1&amp;"]Locations and batches'!$U$6:$V$30",TRUE),2,FALSE)</f>
        <v>#N/A</v>
      </c>
      <c r="AN893" t="str">
        <f t="shared" ca="1" si="29"/>
        <v/>
      </c>
    </row>
    <row r="894" spans="1:40" x14ac:dyDescent="0.25">
      <c r="A894" cm="1">
        <f t="array" aca="1" ref="A894" ca="1">IFERROR(INDIRECT("'["&amp;Index!$A$1&amp;"]lookup'!R"&amp;ROW(A894)&amp;"C"&amp;COLUMN(A894),FALSE),NA())</f>
        <v>894</v>
      </c>
      <c r="B894" t="str" cm="1">
        <f t="array" aca="1" ref="B894" ca="1">IFERROR(INDIRECT("'["&amp;Index!$A$1&amp;"]lookup'!R"&amp;ROW(B894)&amp;"C"&amp;COLUMN(B894),FALSE),NA())</f>
        <v>////</v>
      </c>
      <c r="C894" t="str" cm="1">
        <f t="array" aca="1" ref="C894" ca="1">IFERROR(INDIRECT("'["&amp;Index!$A$1&amp;"]lookup'!R"&amp;ROW(C894)&amp;"C"&amp;COLUMN(C894),FALSE),NA())</f>
        <v/>
      </c>
      <c r="D894" t="str" cm="1">
        <f t="array" aca="1" ref="D894" ca="1">IFERROR(INDIRECT("'["&amp;Index!$A$1&amp;"]lookup'!R"&amp;ROW(D894)&amp;"C"&amp;COLUMN(D894),FALSE),NA())</f>
        <v/>
      </c>
      <c r="E894" t="str" cm="1">
        <f t="array" aca="1" ref="E894" ca="1">IFERROR(INDIRECT("'["&amp;Index!$A$1&amp;"]lookup'!R"&amp;ROW(E894)&amp;"C"&amp;COLUMN(E894),FALSE),NA())</f>
        <v/>
      </c>
      <c r="F894" t="str" cm="1">
        <f t="array" aca="1" ref="F894" ca="1">IFERROR(INDIRECT("'["&amp;Index!$A$1&amp;"]lookup'!R"&amp;ROW(F894)&amp;"C"&amp;COLUMN(F894),FALSE),NA())</f>
        <v/>
      </c>
      <c r="G894" t="str" cm="1">
        <f t="array" aca="1" ref="G894" ca="1">IFERROR(INDIRECT("'["&amp;Index!$A$1&amp;"]lookup'!R"&amp;ROW(G894)&amp;"C"&amp;COLUMN(G894),FALSE),NA())</f>
        <v/>
      </c>
      <c r="H894" t="str" cm="1">
        <f t="array" aca="1" ref="H894" ca="1">IFERROR(INDIRECT("'["&amp;Index!$A$1&amp;"]lookup'!R"&amp;ROW(H894)&amp;"C"&amp;COLUMN(H894),FALSE),NA())</f>
        <v/>
      </c>
      <c r="I894" t="str" cm="1">
        <f t="array" aca="1" ref="I894" ca="1">IFERROR(INDIRECT("'["&amp;Index!$A$1&amp;"]lookup'!R"&amp;ROW(I894)&amp;"C"&amp;COLUMN(I894),FALSE),NA())</f>
        <v/>
      </c>
      <c r="J894" t="str" cm="1">
        <f t="array" aca="1" ref="J894" ca="1">IFERROR(INDIRECT("'["&amp;Index!$A$1&amp;"]lookup'!R"&amp;ROW(J894)&amp;"C"&amp;COLUMN(J894),FALSE),NA())</f>
        <v/>
      </c>
      <c r="K894" t="str" cm="1">
        <f t="array" aca="1" ref="K894" ca="1">IFERROR(INDIRECT("'["&amp;Index!$A$1&amp;"]lookup'!R"&amp;ROW(K894)&amp;"C"&amp;COLUMN(K894),FALSE),NA())</f>
        <v/>
      </c>
      <c r="L894" t="str" cm="1">
        <f t="array" aca="1" ref="L894" ca="1">IFERROR(INDIRECT("'["&amp;Index!$A$1&amp;"]lookup'!R"&amp;ROW(L894)&amp;"C"&amp;COLUMN(L894),FALSE),NA())</f>
        <v/>
      </c>
      <c r="M894" t="str" cm="1">
        <f t="array" aca="1" ref="M894" ca="1">IFERROR(INDIRECT("'["&amp;Index!$A$1&amp;"]lookup'!R"&amp;ROW(M894)&amp;"C"&amp;COLUMN(M894),FALSE),NA())</f>
        <v/>
      </c>
      <c r="N894" t="str" cm="1">
        <f t="array" aca="1" ref="N894" ca="1">IFERROR(INDIRECT("'["&amp;Index!$A$1&amp;"]lookup'!R"&amp;ROW(N894)&amp;"C"&amp;COLUMN(N894),FALSE),NA())</f>
        <v/>
      </c>
      <c r="O894" t="str" cm="1">
        <f t="array" aca="1" ref="O894" ca="1">IFERROR(INDIRECT("'["&amp;Index!$A$1&amp;"]lookup'!R"&amp;ROW(O894)&amp;"C"&amp;COLUMN(O894),FALSE),NA())</f>
        <v/>
      </c>
      <c r="P894" t="str" cm="1">
        <f t="array" aca="1" ref="P894" ca="1">IFERROR(INDIRECT("'["&amp;Index!$A$1&amp;"]lookup'!R"&amp;ROW(P894)&amp;"C"&amp;COLUMN(P894),FALSE),NA())</f>
        <v/>
      </c>
      <c r="Q894" t="str" cm="1">
        <f t="array" aca="1" ref="Q894" ca="1">IFERROR(INDIRECT("'["&amp;Index!$A$1&amp;"]lookup'!R"&amp;ROW(Q894)&amp;"C"&amp;COLUMN(Q894),FALSE),NA())</f>
        <v/>
      </c>
      <c r="R894" t="str" cm="1">
        <f t="array" aca="1" ref="R894" ca="1">IFERROR(INDIRECT("'["&amp;Index!$A$1&amp;"]lookup'!R"&amp;ROW(R894)&amp;"C"&amp;COLUMN(R894),FALSE),NA())</f>
        <v/>
      </c>
      <c r="S894" t="str" cm="1">
        <f t="array" aca="1" ref="S894" ca="1">IFERROR(INDIRECT("'["&amp;Index!$A$1&amp;"]lookup'!R"&amp;ROW(S894)&amp;"C"&amp;COLUMN(S894),FALSE),NA())</f>
        <v/>
      </c>
      <c r="T894" t="str" cm="1">
        <f t="array" aca="1" ref="T894" ca="1">IFERROR(INDIRECT("'["&amp;Index!$A$1&amp;"]lookup'!R"&amp;ROW(T894)&amp;"C"&amp;COLUMN(T894),FALSE),NA())</f>
        <v/>
      </c>
      <c r="U894" t="str" cm="1">
        <f t="array" aca="1" ref="U894" ca="1">IFERROR(INDIRECT("'["&amp;Index!$A$1&amp;"]lookup'!R"&amp;ROW(U894)&amp;"C"&amp;COLUMN(U894),FALSE),NA())</f>
        <v/>
      </c>
      <c r="V894" t="str" cm="1">
        <f t="array" aca="1" ref="V894" ca="1">IFERROR(INDIRECT("'["&amp;Index!$A$1&amp;"]lookup'!R"&amp;ROW(V894)&amp;"C"&amp;COLUMN(V894),FALSE),NA())</f>
        <v/>
      </c>
      <c r="W894" t="str" cm="1">
        <f t="array" aca="1" ref="W894" ca="1">IFERROR(INDIRECT("'["&amp;Index!$A$1&amp;"]lookup'!R"&amp;ROW(W894)&amp;"C"&amp;COLUMN(W894),FALSE),NA())</f>
        <v/>
      </c>
      <c r="X894" t="str" cm="1">
        <f t="array" aca="1" ref="X894" ca="1">IFERROR(INDIRECT("'["&amp;Index!$A$1&amp;"]lookup'!R"&amp;ROW(X894)&amp;"C"&amp;COLUMN(X894),FALSE),NA())</f>
        <v/>
      </c>
      <c r="Y894" t="str" cm="1">
        <f t="array" aca="1" ref="Y894" ca="1">IFERROR(INDIRECT("'["&amp;Index!$A$1&amp;"]lookup'!R"&amp;ROW(Y894)&amp;"C"&amp;COLUMN(Y894),FALSE),NA())</f>
        <v/>
      </c>
      <c r="Z894" t="str" cm="1">
        <f t="array" aca="1" ref="Z894" ca="1">IFERROR(INDIRECT("'["&amp;Index!$A$1&amp;"]lookup'!R"&amp;ROW(Z894)&amp;"C"&amp;COLUMN(Z894),FALSE),NA())</f>
        <v/>
      </c>
      <c r="AA894" t="str" cm="1">
        <f t="array" aca="1" ref="AA894" ca="1">IFERROR(INDIRECT("'["&amp;Index!$A$1&amp;"]lookup'!R"&amp;ROW(AA894)&amp;"C"&amp;COLUMN(AA894),FALSE),NA())</f>
        <v/>
      </c>
      <c r="AB894" t="str" cm="1">
        <f t="array" aca="1" ref="AB894" ca="1">IFERROR(INDIRECT("'["&amp;Index!$A$1&amp;"]lookup'!R"&amp;ROW(AB894)&amp;"C"&amp;COLUMN(AB894),FALSE),NA())</f>
        <v/>
      </c>
      <c r="AC894" t="str" cm="1">
        <f t="array" aca="1" ref="AC894" ca="1">IFERROR(INDIRECT("'["&amp;Index!$A$1&amp;"]lookup'!R"&amp;ROW(AC894)&amp;"C"&amp;COLUMN(AC894),FALSE),NA())</f>
        <v/>
      </c>
      <c r="AD894" t="str" cm="1">
        <f t="array" aca="1" ref="AD894" ca="1">IFERROR(INDIRECT("'["&amp;Index!$A$1&amp;"]lookup'!R"&amp;ROW(AD894)&amp;"C"&amp;COLUMN(AD894),FALSE),NA())</f>
        <v/>
      </c>
      <c r="AE894" t="str" cm="1">
        <f t="array" aca="1" ref="AE894" ca="1">IFERROR(INDIRECT("'["&amp;Index!$A$1&amp;"]lookup'!R"&amp;ROW(AE894)&amp;"C"&amp;COLUMN(AE894),FALSE),NA())</f>
        <v/>
      </c>
      <c r="AF894" t="str">
        <f>Index!$A$1</f>
        <v>00_Control Ranges sigma ROTROL N Charge_Lyo_22820035_Dil_22867034_TOTAL_2019-03-01.xlsx</v>
      </c>
      <c r="AG894" t="str" cm="1">
        <f t="array" aca="1" ref="AG894" ca="1">IFERROR(INDIRECT("'["&amp;Index!$A$1&amp;"]Locations and batches'!R"&amp;2&amp;"C"&amp;7,FALSE),NA())</f>
        <v>ROTROL N</v>
      </c>
      <c r="AH894" cm="1">
        <f t="array" aca="1" ref="AH894" ca="1">IFERROR(INDIRECT("'["&amp;Index!$A$1&amp;"]Locations and batches'!$B$6",TRUE),NA())</f>
        <v>22757019</v>
      </c>
      <c r="AI894" t="str" cm="1">
        <f t="array" aca="1" ref="AI894" ca="1">IFERROR(INDIRECT("'["&amp;Index!$A$1&amp;"]Locations and batches'!R"&amp;2&amp;"C"&amp;11,FALSE),NA())</f>
        <v>NL22820035</v>
      </c>
      <c r="AJ894" t="str" cm="1">
        <f t="array" aca="1" ref="AJ894" ca="1">IFERROR(INDIRECT("'["&amp;Index!$A$1&amp;"]Locations and batches'!R"&amp;3&amp;"C"&amp;11,FALSE),NA())</f>
        <v>Di22867034</v>
      </c>
      <c r="AK894" t="str">
        <f t="shared" ca="1" si="28"/>
        <v/>
      </c>
      <c r="AL894" t="e" cm="1">
        <f t="array" aca="1" ref="AL894" ca="1">OFFSET(INDIRECT("'["&amp;Index!$A$1&amp;"]Locations and batches'!$U$5",TRUE),MATCH(AK894,INDIRECT("'["&amp;Index!$A$1&amp;"]Locations and batches'!$U$5:$U$30",TRUE),0),-2)</f>
        <v>#N/A</v>
      </c>
      <c r="AM894" t="e">
        <f ca="1">VLOOKUP(AK894,INDIRECT("'["&amp;Index!$A$1&amp;"]Locations and batches'!$U$6:$V$30",TRUE),2,FALSE)</f>
        <v>#N/A</v>
      </c>
      <c r="AN894" t="str">
        <f t="shared" ca="1" si="29"/>
        <v/>
      </c>
    </row>
    <row r="895" spans="1:40" x14ac:dyDescent="0.25">
      <c r="A895" cm="1">
        <f t="array" aca="1" ref="A895" ca="1">IFERROR(INDIRECT("'["&amp;Index!$A$1&amp;"]lookup'!R"&amp;ROW(A895)&amp;"C"&amp;COLUMN(A895),FALSE),NA())</f>
        <v>895</v>
      </c>
      <c r="B895" t="str" cm="1">
        <f t="array" aca="1" ref="B895" ca="1">IFERROR(INDIRECT("'["&amp;Index!$A$1&amp;"]lookup'!R"&amp;ROW(B895)&amp;"C"&amp;COLUMN(B895),FALSE),NA())</f>
        <v>////</v>
      </c>
      <c r="C895" t="str" cm="1">
        <f t="array" aca="1" ref="C895" ca="1">IFERROR(INDIRECT("'["&amp;Index!$A$1&amp;"]lookup'!R"&amp;ROW(C895)&amp;"C"&amp;COLUMN(C895),FALSE),NA())</f>
        <v/>
      </c>
      <c r="D895" t="str" cm="1">
        <f t="array" aca="1" ref="D895" ca="1">IFERROR(INDIRECT("'["&amp;Index!$A$1&amp;"]lookup'!R"&amp;ROW(D895)&amp;"C"&amp;COLUMN(D895),FALSE),NA())</f>
        <v/>
      </c>
      <c r="E895" t="str" cm="1">
        <f t="array" aca="1" ref="E895" ca="1">IFERROR(INDIRECT("'["&amp;Index!$A$1&amp;"]lookup'!R"&amp;ROW(E895)&amp;"C"&amp;COLUMN(E895),FALSE),NA())</f>
        <v/>
      </c>
      <c r="F895" t="str" cm="1">
        <f t="array" aca="1" ref="F895" ca="1">IFERROR(INDIRECT("'["&amp;Index!$A$1&amp;"]lookup'!R"&amp;ROW(F895)&amp;"C"&amp;COLUMN(F895),FALSE),NA())</f>
        <v/>
      </c>
      <c r="G895" t="str" cm="1">
        <f t="array" aca="1" ref="G895" ca="1">IFERROR(INDIRECT("'["&amp;Index!$A$1&amp;"]lookup'!R"&amp;ROW(G895)&amp;"C"&amp;COLUMN(G895),FALSE),NA())</f>
        <v/>
      </c>
      <c r="H895" t="str" cm="1">
        <f t="array" aca="1" ref="H895" ca="1">IFERROR(INDIRECT("'["&amp;Index!$A$1&amp;"]lookup'!R"&amp;ROW(H895)&amp;"C"&amp;COLUMN(H895),FALSE),NA())</f>
        <v/>
      </c>
      <c r="I895" t="str" cm="1">
        <f t="array" aca="1" ref="I895" ca="1">IFERROR(INDIRECT("'["&amp;Index!$A$1&amp;"]lookup'!R"&amp;ROW(I895)&amp;"C"&amp;COLUMN(I895),FALSE),NA())</f>
        <v/>
      </c>
      <c r="J895" t="str" cm="1">
        <f t="array" aca="1" ref="J895" ca="1">IFERROR(INDIRECT("'["&amp;Index!$A$1&amp;"]lookup'!R"&amp;ROW(J895)&amp;"C"&amp;COLUMN(J895),FALSE),NA())</f>
        <v/>
      </c>
      <c r="K895" t="str" cm="1">
        <f t="array" aca="1" ref="K895" ca="1">IFERROR(INDIRECT("'["&amp;Index!$A$1&amp;"]lookup'!R"&amp;ROW(K895)&amp;"C"&amp;COLUMN(K895),FALSE),NA())</f>
        <v/>
      </c>
      <c r="L895" t="str" cm="1">
        <f t="array" aca="1" ref="L895" ca="1">IFERROR(INDIRECT("'["&amp;Index!$A$1&amp;"]lookup'!R"&amp;ROW(L895)&amp;"C"&amp;COLUMN(L895),FALSE),NA())</f>
        <v/>
      </c>
      <c r="M895" t="str" cm="1">
        <f t="array" aca="1" ref="M895" ca="1">IFERROR(INDIRECT("'["&amp;Index!$A$1&amp;"]lookup'!R"&amp;ROW(M895)&amp;"C"&amp;COLUMN(M895),FALSE),NA())</f>
        <v/>
      </c>
      <c r="N895" t="str" cm="1">
        <f t="array" aca="1" ref="N895" ca="1">IFERROR(INDIRECT("'["&amp;Index!$A$1&amp;"]lookup'!R"&amp;ROW(N895)&amp;"C"&amp;COLUMN(N895),FALSE),NA())</f>
        <v/>
      </c>
      <c r="O895" t="str" cm="1">
        <f t="array" aca="1" ref="O895" ca="1">IFERROR(INDIRECT("'["&amp;Index!$A$1&amp;"]lookup'!R"&amp;ROW(O895)&amp;"C"&amp;COLUMN(O895),FALSE),NA())</f>
        <v/>
      </c>
      <c r="P895" t="str" cm="1">
        <f t="array" aca="1" ref="P895" ca="1">IFERROR(INDIRECT("'["&amp;Index!$A$1&amp;"]lookup'!R"&amp;ROW(P895)&amp;"C"&amp;COLUMN(P895),FALSE),NA())</f>
        <v/>
      </c>
      <c r="Q895" t="str" cm="1">
        <f t="array" aca="1" ref="Q895" ca="1">IFERROR(INDIRECT("'["&amp;Index!$A$1&amp;"]lookup'!R"&amp;ROW(Q895)&amp;"C"&amp;COLUMN(Q895),FALSE),NA())</f>
        <v/>
      </c>
      <c r="R895" t="str" cm="1">
        <f t="array" aca="1" ref="R895" ca="1">IFERROR(INDIRECT("'["&amp;Index!$A$1&amp;"]lookup'!R"&amp;ROW(R895)&amp;"C"&amp;COLUMN(R895),FALSE),NA())</f>
        <v/>
      </c>
      <c r="S895" t="str" cm="1">
        <f t="array" aca="1" ref="S895" ca="1">IFERROR(INDIRECT("'["&amp;Index!$A$1&amp;"]lookup'!R"&amp;ROW(S895)&amp;"C"&amp;COLUMN(S895),FALSE),NA())</f>
        <v/>
      </c>
      <c r="T895" t="str" cm="1">
        <f t="array" aca="1" ref="T895" ca="1">IFERROR(INDIRECT("'["&amp;Index!$A$1&amp;"]lookup'!R"&amp;ROW(T895)&amp;"C"&amp;COLUMN(T895),FALSE),NA())</f>
        <v/>
      </c>
      <c r="U895" t="str" cm="1">
        <f t="array" aca="1" ref="U895" ca="1">IFERROR(INDIRECT("'["&amp;Index!$A$1&amp;"]lookup'!R"&amp;ROW(U895)&amp;"C"&amp;COLUMN(U895),FALSE),NA())</f>
        <v/>
      </c>
      <c r="V895" t="str" cm="1">
        <f t="array" aca="1" ref="V895" ca="1">IFERROR(INDIRECT("'["&amp;Index!$A$1&amp;"]lookup'!R"&amp;ROW(V895)&amp;"C"&amp;COLUMN(V895),FALSE),NA())</f>
        <v/>
      </c>
      <c r="W895" t="str" cm="1">
        <f t="array" aca="1" ref="W895" ca="1">IFERROR(INDIRECT("'["&amp;Index!$A$1&amp;"]lookup'!R"&amp;ROW(W895)&amp;"C"&amp;COLUMN(W895),FALSE),NA())</f>
        <v/>
      </c>
      <c r="X895" t="str" cm="1">
        <f t="array" aca="1" ref="X895" ca="1">IFERROR(INDIRECT("'["&amp;Index!$A$1&amp;"]lookup'!R"&amp;ROW(X895)&amp;"C"&amp;COLUMN(X895),FALSE),NA())</f>
        <v/>
      </c>
      <c r="Y895" t="str" cm="1">
        <f t="array" aca="1" ref="Y895" ca="1">IFERROR(INDIRECT("'["&amp;Index!$A$1&amp;"]lookup'!R"&amp;ROW(Y895)&amp;"C"&amp;COLUMN(Y895),FALSE),NA())</f>
        <v/>
      </c>
      <c r="Z895" t="str" cm="1">
        <f t="array" aca="1" ref="Z895" ca="1">IFERROR(INDIRECT("'["&amp;Index!$A$1&amp;"]lookup'!R"&amp;ROW(Z895)&amp;"C"&amp;COLUMN(Z895),FALSE),NA())</f>
        <v/>
      </c>
      <c r="AA895" t="str" cm="1">
        <f t="array" aca="1" ref="AA895" ca="1">IFERROR(INDIRECT("'["&amp;Index!$A$1&amp;"]lookup'!R"&amp;ROW(AA895)&amp;"C"&amp;COLUMN(AA895),FALSE),NA())</f>
        <v/>
      </c>
      <c r="AB895" t="str" cm="1">
        <f t="array" aca="1" ref="AB895" ca="1">IFERROR(INDIRECT("'["&amp;Index!$A$1&amp;"]lookup'!R"&amp;ROW(AB895)&amp;"C"&amp;COLUMN(AB895),FALSE),NA())</f>
        <v/>
      </c>
      <c r="AC895" t="str" cm="1">
        <f t="array" aca="1" ref="AC895" ca="1">IFERROR(INDIRECT("'["&amp;Index!$A$1&amp;"]lookup'!R"&amp;ROW(AC895)&amp;"C"&amp;COLUMN(AC895),FALSE),NA())</f>
        <v/>
      </c>
      <c r="AD895" t="str" cm="1">
        <f t="array" aca="1" ref="AD895" ca="1">IFERROR(INDIRECT("'["&amp;Index!$A$1&amp;"]lookup'!R"&amp;ROW(AD895)&amp;"C"&amp;COLUMN(AD895),FALSE),NA())</f>
        <v/>
      </c>
      <c r="AE895" t="str" cm="1">
        <f t="array" aca="1" ref="AE895" ca="1">IFERROR(INDIRECT("'["&amp;Index!$A$1&amp;"]lookup'!R"&amp;ROW(AE895)&amp;"C"&amp;COLUMN(AE895),FALSE),NA())</f>
        <v/>
      </c>
      <c r="AF895" t="str">
        <f>Index!$A$1</f>
        <v>00_Control Ranges sigma ROTROL N Charge_Lyo_22820035_Dil_22867034_TOTAL_2019-03-01.xlsx</v>
      </c>
      <c r="AG895" t="str" cm="1">
        <f t="array" aca="1" ref="AG895" ca="1">IFERROR(INDIRECT("'["&amp;Index!$A$1&amp;"]Locations and batches'!R"&amp;2&amp;"C"&amp;7,FALSE),NA())</f>
        <v>ROTROL N</v>
      </c>
      <c r="AH895" cm="1">
        <f t="array" aca="1" ref="AH895" ca="1">IFERROR(INDIRECT("'["&amp;Index!$A$1&amp;"]Locations and batches'!$B$6",TRUE),NA())</f>
        <v>22757019</v>
      </c>
      <c r="AI895" t="str" cm="1">
        <f t="array" aca="1" ref="AI895" ca="1">IFERROR(INDIRECT("'["&amp;Index!$A$1&amp;"]Locations and batches'!R"&amp;2&amp;"C"&amp;11,FALSE),NA())</f>
        <v>NL22820035</v>
      </c>
      <c r="AJ895" t="str" cm="1">
        <f t="array" aca="1" ref="AJ895" ca="1">IFERROR(INDIRECT("'["&amp;Index!$A$1&amp;"]Locations and batches'!R"&amp;3&amp;"C"&amp;11,FALSE),NA())</f>
        <v>Di22867034</v>
      </c>
      <c r="AK895" t="str">
        <f t="shared" ca="1" si="28"/>
        <v/>
      </c>
      <c r="AL895" t="e" cm="1">
        <f t="array" aca="1" ref="AL895" ca="1">OFFSET(INDIRECT("'["&amp;Index!$A$1&amp;"]Locations and batches'!$U$5",TRUE),MATCH(AK895,INDIRECT("'["&amp;Index!$A$1&amp;"]Locations and batches'!$U$5:$U$30",TRUE),0),-2)</f>
        <v>#N/A</v>
      </c>
      <c r="AM895" t="e">
        <f ca="1">VLOOKUP(AK895,INDIRECT("'["&amp;Index!$A$1&amp;"]Locations and batches'!$U$6:$V$30",TRUE),2,FALSE)</f>
        <v>#N/A</v>
      </c>
      <c r="AN895" t="str">
        <f t="shared" ca="1" si="29"/>
        <v/>
      </c>
    </row>
    <row r="896" spans="1:40" x14ac:dyDescent="0.25">
      <c r="A896" cm="1">
        <f t="array" aca="1" ref="A896" ca="1">IFERROR(INDIRECT("'["&amp;Index!$A$1&amp;"]lookup'!R"&amp;ROW(A896)&amp;"C"&amp;COLUMN(A896),FALSE),NA())</f>
        <v>896</v>
      </c>
      <c r="B896" t="str" cm="1">
        <f t="array" aca="1" ref="B896" ca="1">IFERROR(INDIRECT("'["&amp;Index!$A$1&amp;"]lookup'!R"&amp;ROW(B896)&amp;"C"&amp;COLUMN(B896),FALSE),NA())</f>
        <v>////</v>
      </c>
      <c r="C896" t="str" cm="1">
        <f t="array" aca="1" ref="C896" ca="1">IFERROR(INDIRECT("'["&amp;Index!$A$1&amp;"]lookup'!R"&amp;ROW(C896)&amp;"C"&amp;COLUMN(C896),FALSE),NA())</f>
        <v/>
      </c>
      <c r="D896" t="str" cm="1">
        <f t="array" aca="1" ref="D896" ca="1">IFERROR(INDIRECT("'["&amp;Index!$A$1&amp;"]lookup'!R"&amp;ROW(D896)&amp;"C"&amp;COLUMN(D896),FALSE),NA())</f>
        <v/>
      </c>
      <c r="E896" t="str" cm="1">
        <f t="array" aca="1" ref="E896" ca="1">IFERROR(INDIRECT("'["&amp;Index!$A$1&amp;"]lookup'!R"&amp;ROW(E896)&amp;"C"&amp;COLUMN(E896),FALSE),NA())</f>
        <v/>
      </c>
      <c r="F896" t="str" cm="1">
        <f t="array" aca="1" ref="F896" ca="1">IFERROR(INDIRECT("'["&amp;Index!$A$1&amp;"]lookup'!R"&amp;ROW(F896)&amp;"C"&amp;COLUMN(F896),FALSE),NA())</f>
        <v/>
      </c>
      <c r="G896" t="str" cm="1">
        <f t="array" aca="1" ref="G896" ca="1">IFERROR(INDIRECT("'["&amp;Index!$A$1&amp;"]lookup'!R"&amp;ROW(G896)&amp;"C"&amp;COLUMN(G896),FALSE),NA())</f>
        <v/>
      </c>
      <c r="H896" t="str" cm="1">
        <f t="array" aca="1" ref="H896" ca="1">IFERROR(INDIRECT("'["&amp;Index!$A$1&amp;"]lookup'!R"&amp;ROW(H896)&amp;"C"&amp;COLUMN(H896),FALSE),NA())</f>
        <v/>
      </c>
      <c r="I896" t="str" cm="1">
        <f t="array" aca="1" ref="I896" ca="1">IFERROR(INDIRECT("'["&amp;Index!$A$1&amp;"]lookup'!R"&amp;ROW(I896)&amp;"C"&amp;COLUMN(I896),FALSE),NA())</f>
        <v/>
      </c>
      <c r="J896" t="str" cm="1">
        <f t="array" aca="1" ref="J896" ca="1">IFERROR(INDIRECT("'["&amp;Index!$A$1&amp;"]lookup'!R"&amp;ROW(J896)&amp;"C"&amp;COLUMN(J896),FALSE),NA())</f>
        <v/>
      </c>
      <c r="K896" t="str" cm="1">
        <f t="array" aca="1" ref="K896" ca="1">IFERROR(INDIRECT("'["&amp;Index!$A$1&amp;"]lookup'!R"&amp;ROW(K896)&amp;"C"&amp;COLUMN(K896),FALSE),NA())</f>
        <v/>
      </c>
      <c r="L896" t="str" cm="1">
        <f t="array" aca="1" ref="L896" ca="1">IFERROR(INDIRECT("'["&amp;Index!$A$1&amp;"]lookup'!R"&amp;ROW(L896)&amp;"C"&amp;COLUMN(L896),FALSE),NA())</f>
        <v/>
      </c>
      <c r="M896" t="str" cm="1">
        <f t="array" aca="1" ref="M896" ca="1">IFERROR(INDIRECT("'["&amp;Index!$A$1&amp;"]lookup'!R"&amp;ROW(M896)&amp;"C"&amp;COLUMN(M896),FALSE),NA())</f>
        <v/>
      </c>
      <c r="N896" t="str" cm="1">
        <f t="array" aca="1" ref="N896" ca="1">IFERROR(INDIRECT("'["&amp;Index!$A$1&amp;"]lookup'!R"&amp;ROW(N896)&amp;"C"&amp;COLUMN(N896),FALSE),NA())</f>
        <v/>
      </c>
      <c r="O896" t="str" cm="1">
        <f t="array" aca="1" ref="O896" ca="1">IFERROR(INDIRECT("'["&amp;Index!$A$1&amp;"]lookup'!R"&amp;ROW(O896)&amp;"C"&amp;COLUMN(O896),FALSE),NA())</f>
        <v/>
      </c>
      <c r="P896" t="str" cm="1">
        <f t="array" aca="1" ref="P896" ca="1">IFERROR(INDIRECT("'["&amp;Index!$A$1&amp;"]lookup'!R"&amp;ROW(P896)&amp;"C"&amp;COLUMN(P896),FALSE),NA())</f>
        <v/>
      </c>
      <c r="Q896" t="str" cm="1">
        <f t="array" aca="1" ref="Q896" ca="1">IFERROR(INDIRECT("'["&amp;Index!$A$1&amp;"]lookup'!R"&amp;ROW(Q896)&amp;"C"&amp;COLUMN(Q896),FALSE),NA())</f>
        <v/>
      </c>
      <c r="R896" t="str" cm="1">
        <f t="array" aca="1" ref="R896" ca="1">IFERROR(INDIRECT("'["&amp;Index!$A$1&amp;"]lookup'!R"&amp;ROW(R896)&amp;"C"&amp;COLUMN(R896),FALSE),NA())</f>
        <v/>
      </c>
      <c r="S896" t="str" cm="1">
        <f t="array" aca="1" ref="S896" ca="1">IFERROR(INDIRECT("'["&amp;Index!$A$1&amp;"]lookup'!R"&amp;ROW(S896)&amp;"C"&amp;COLUMN(S896),FALSE),NA())</f>
        <v/>
      </c>
      <c r="T896" t="str" cm="1">
        <f t="array" aca="1" ref="T896" ca="1">IFERROR(INDIRECT("'["&amp;Index!$A$1&amp;"]lookup'!R"&amp;ROW(T896)&amp;"C"&amp;COLUMN(T896),FALSE),NA())</f>
        <v/>
      </c>
      <c r="U896" t="str" cm="1">
        <f t="array" aca="1" ref="U896" ca="1">IFERROR(INDIRECT("'["&amp;Index!$A$1&amp;"]lookup'!R"&amp;ROW(U896)&amp;"C"&amp;COLUMN(U896),FALSE),NA())</f>
        <v/>
      </c>
      <c r="V896" t="str" cm="1">
        <f t="array" aca="1" ref="V896" ca="1">IFERROR(INDIRECT("'["&amp;Index!$A$1&amp;"]lookup'!R"&amp;ROW(V896)&amp;"C"&amp;COLUMN(V896),FALSE),NA())</f>
        <v/>
      </c>
      <c r="W896" t="str" cm="1">
        <f t="array" aca="1" ref="W896" ca="1">IFERROR(INDIRECT("'["&amp;Index!$A$1&amp;"]lookup'!R"&amp;ROW(W896)&amp;"C"&amp;COLUMN(W896),FALSE),NA())</f>
        <v/>
      </c>
      <c r="X896" t="str" cm="1">
        <f t="array" aca="1" ref="X896" ca="1">IFERROR(INDIRECT("'["&amp;Index!$A$1&amp;"]lookup'!R"&amp;ROW(X896)&amp;"C"&amp;COLUMN(X896),FALSE),NA())</f>
        <v/>
      </c>
      <c r="Y896" t="str" cm="1">
        <f t="array" aca="1" ref="Y896" ca="1">IFERROR(INDIRECT("'["&amp;Index!$A$1&amp;"]lookup'!R"&amp;ROW(Y896)&amp;"C"&amp;COLUMN(Y896),FALSE),NA())</f>
        <v/>
      </c>
      <c r="Z896" t="str" cm="1">
        <f t="array" aca="1" ref="Z896" ca="1">IFERROR(INDIRECT("'["&amp;Index!$A$1&amp;"]lookup'!R"&amp;ROW(Z896)&amp;"C"&amp;COLUMN(Z896),FALSE),NA())</f>
        <v/>
      </c>
      <c r="AA896" t="str" cm="1">
        <f t="array" aca="1" ref="AA896" ca="1">IFERROR(INDIRECT("'["&amp;Index!$A$1&amp;"]lookup'!R"&amp;ROW(AA896)&amp;"C"&amp;COLUMN(AA896),FALSE),NA())</f>
        <v/>
      </c>
      <c r="AB896" t="str" cm="1">
        <f t="array" aca="1" ref="AB896" ca="1">IFERROR(INDIRECT("'["&amp;Index!$A$1&amp;"]lookup'!R"&amp;ROW(AB896)&amp;"C"&amp;COLUMN(AB896),FALSE),NA())</f>
        <v/>
      </c>
      <c r="AC896" t="str" cm="1">
        <f t="array" aca="1" ref="AC896" ca="1">IFERROR(INDIRECT("'["&amp;Index!$A$1&amp;"]lookup'!R"&amp;ROW(AC896)&amp;"C"&amp;COLUMN(AC896),FALSE),NA())</f>
        <v/>
      </c>
      <c r="AD896" t="str" cm="1">
        <f t="array" aca="1" ref="AD896" ca="1">IFERROR(INDIRECT("'["&amp;Index!$A$1&amp;"]lookup'!R"&amp;ROW(AD896)&amp;"C"&amp;COLUMN(AD896),FALSE),NA())</f>
        <v/>
      </c>
      <c r="AE896" t="str" cm="1">
        <f t="array" aca="1" ref="AE896" ca="1">IFERROR(INDIRECT("'["&amp;Index!$A$1&amp;"]lookup'!R"&amp;ROW(AE896)&amp;"C"&amp;COLUMN(AE896),FALSE),NA())</f>
        <v/>
      </c>
      <c r="AF896" t="str">
        <f>Index!$A$1</f>
        <v>00_Control Ranges sigma ROTROL N Charge_Lyo_22820035_Dil_22867034_TOTAL_2019-03-01.xlsx</v>
      </c>
      <c r="AG896" t="str" cm="1">
        <f t="array" aca="1" ref="AG896" ca="1">IFERROR(INDIRECT("'["&amp;Index!$A$1&amp;"]Locations and batches'!R"&amp;2&amp;"C"&amp;7,FALSE),NA())</f>
        <v>ROTROL N</v>
      </c>
      <c r="AH896" cm="1">
        <f t="array" aca="1" ref="AH896" ca="1">IFERROR(INDIRECT("'["&amp;Index!$A$1&amp;"]Locations and batches'!$B$6",TRUE),NA())</f>
        <v>22757019</v>
      </c>
      <c r="AI896" t="str" cm="1">
        <f t="array" aca="1" ref="AI896" ca="1">IFERROR(INDIRECT("'["&amp;Index!$A$1&amp;"]Locations and batches'!R"&amp;2&amp;"C"&amp;11,FALSE),NA())</f>
        <v>NL22820035</v>
      </c>
      <c r="AJ896" t="str" cm="1">
        <f t="array" aca="1" ref="AJ896" ca="1">IFERROR(INDIRECT("'["&amp;Index!$A$1&amp;"]Locations and batches'!R"&amp;3&amp;"C"&amp;11,FALSE),NA())</f>
        <v>Di22867034</v>
      </c>
      <c r="AK896" t="str">
        <f t="shared" ca="1" si="28"/>
        <v/>
      </c>
      <c r="AL896" t="e" cm="1">
        <f t="array" aca="1" ref="AL896" ca="1">OFFSET(INDIRECT("'["&amp;Index!$A$1&amp;"]Locations and batches'!$U$5",TRUE),MATCH(AK896,INDIRECT("'["&amp;Index!$A$1&amp;"]Locations and batches'!$U$5:$U$30",TRUE),0),-2)</f>
        <v>#N/A</v>
      </c>
      <c r="AM896" t="e">
        <f ca="1">VLOOKUP(AK896,INDIRECT("'["&amp;Index!$A$1&amp;"]Locations and batches'!$U$6:$V$30",TRUE),2,FALSE)</f>
        <v>#N/A</v>
      </c>
      <c r="AN896" t="str">
        <f t="shared" ca="1" si="29"/>
        <v/>
      </c>
    </row>
    <row r="897" spans="1:40" x14ac:dyDescent="0.25">
      <c r="A897" cm="1">
        <f t="array" aca="1" ref="A897" ca="1">IFERROR(INDIRECT("'["&amp;Index!$A$1&amp;"]lookup'!R"&amp;ROW(A897)&amp;"C"&amp;COLUMN(A897),FALSE),NA())</f>
        <v>897</v>
      </c>
      <c r="B897" t="str" cm="1">
        <f t="array" aca="1" ref="B897" ca="1">IFERROR(INDIRECT("'["&amp;Index!$A$1&amp;"]lookup'!R"&amp;ROW(B897)&amp;"C"&amp;COLUMN(B897),FALSE),NA())</f>
        <v>////</v>
      </c>
      <c r="C897" t="str" cm="1">
        <f t="array" aca="1" ref="C897" ca="1">IFERROR(INDIRECT("'["&amp;Index!$A$1&amp;"]lookup'!R"&amp;ROW(C897)&amp;"C"&amp;COLUMN(C897),FALSE),NA())</f>
        <v/>
      </c>
      <c r="D897" t="str" cm="1">
        <f t="array" aca="1" ref="D897" ca="1">IFERROR(INDIRECT("'["&amp;Index!$A$1&amp;"]lookup'!R"&amp;ROW(D897)&amp;"C"&amp;COLUMN(D897),FALSE),NA())</f>
        <v/>
      </c>
      <c r="E897" t="str" cm="1">
        <f t="array" aca="1" ref="E897" ca="1">IFERROR(INDIRECT("'["&amp;Index!$A$1&amp;"]lookup'!R"&amp;ROW(E897)&amp;"C"&amp;COLUMN(E897),FALSE),NA())</f>
        <v/>
      </c>
      <c r="F897" t="str" cm="1">
        <f t="array" aca="1" ref="F897" ca="1">IFERROR(INDIRECT("'["&amp;Index!$A$1&amp;"]lookup'!R"&amp;ROW(F897)&amp;"C"&amp;COLUMN(F897),FALSE),NA())</f>
        <v/>
      </c>
      <c r="G897" t="str" cm="1">
        <f t="array" aca="1" ref="G897" ca="1">IFERROR(INDIRECT("'["&amp;Index!$A$1&amp;"]lookup'!R"&amp;ROW(G897)&amp;"C"&amp;COLUMN(G897),FALSE),NA())</f>
        <v/>
      </c>
      <c r="H897" t="str" cm="1">
        <f t="array" aca="1" ref="H897" ca="1">IFERROR(INDIRECT("'["&amp;Index!$A$1&amp;"]lookup'!R"&amp;ROW(H897)&amp;"C"&amp;COLUMN(H897),FALSE),NA())</f>
        <v/>
      </c>
      <c r="I897" t="str" cm="1">
        <f t="array" aca="1" ref="I897" ca="1">IFERROR(INDIRECT("'["&amp;Index!$A$1&amp;"]lookup'!R"&amp;ROW(I897)&amp;"C"&amp;COLUMN(I897),FALSE),NA())</f>
        <v/>
      </c>
      <c r="J897" t="str" cm="1">
        <f t="array" aca="1" ref="J897" ca="1">IFERROR(INDIRECT("'["&amp;Index!$A$1&amp;"]lookup'!R"&amp;ROW(J897)&amp;"C"&amp;COLUMN(J897),FALSE),NA())</f>
        <v/>
      </c>
      <c r="K897" t="str" cm="1">
        <f t="array" aca="1" ref="K897" ca="1">IFERROR(INDIRECT("'["&amp;Index!$A$1&amp;"]lookup'!R"&amp;ROW(K897)&amp;"C"&amp;COLUMN(K897),FALSE),NA())</f>
        <v/>
      </c>
      <c r="L897" t="str" cm="1">
        <f t="array" aca="1" ref="L897" ca="1">IFERROR(INDIRECT("'["&amp;Index!$A$1&amp;"]lookup'!R"&amp;ROW(L897)&amp;"C"&amp;COLUMN(L897),FALSE),NA())</f>
        <v/>
      </c>
      <c r="M897" t="str" cm="1">
        <f t="array" aca="1" ref="M897" ca="1">IFERROR(INDIRECT("'["&amp;Index!$A$1&amp;"]lookup'!R"&amp;ROW(M897)&amp;"C"&amp;COLUMN(M897),FALSE),NA())</f>
        <v/>
      </c>
      <c r="N897" t="str" cm="1">
        <f t="array" aca="1" ref="N897" ca="1">IFERROR(INDIRECT("'["&amp;Index!$A$1&amp;"]lookup'!R"&amp;ROW(N897)&amp;"C"&amp;COLUMN(N897),FALSE),NA())</f>
        <v/>
      </c>
      <c r="O897" t="str" cm="1">
        <f t="array" aca="1" ref="O897" ca="1">IFERROR(INDIRECT("'["&amp;Index!$A$1&amp;"]lookup'!R"&amp;ROW(O897)&amp;"C"&amp;COLUMN(O897),FALSE),NA())</f>
        <v/>
      </c>
      <c r="P897" t="str" cm="1">
        <f t="array" aca="1" ref="P897" ca="1">IFERROR(INDIRECT("'["&amp;Index!$A$1&amp;"]lookup'!R"&amp;ROW(P897)&amp;"C"&amp;COLUMN(P897),FALSE),NA())</f>
        <v/>
      </c>
      <c r="Q897" t="str" cm="1">
        <f t="array" aca="1" ref="Q897" ca="1">IFERROR(INDIRECT("'["&amp;Index!$A$1&amp;"]lookup'!R"&amp;ROW(Q897)&amp;"C"&amp;COLUMN(Q897),FALSE),NA())</f>
        <v/>
      </c>
      <c r="R897" t="str" cm="1">
        <f t="array" aca="1" ref="R897" ca="1">IFERROR(INDIRECT("'["&amp;Index!$A$1&amp;"]lookup'!R"&amp;ROW(R897)&amp;"C"&amp;COLUMN(R897),FALSE),NA())</f>
        <v/>
      </c>
      <c r="S897" t="str" cm="1">
        <f t="array" aca="1" ref="S897" ca="1">IFERROR(INDIRECT("'["&amp;Index!$A$1&amp;"]lookup'!R"&amp;ROW(S897)&amp;"C"&amp;COLUMN(S897),FALSE),NA())</f>
        <v/>
      </c>
      <c r="T897" t="str" cm="1">
        <f t="array" aca="1" ref="T897" ca="1">IFERROR(INDIRECT("'["&amp;Index!$A$1&amp;"]lookup'!R"&amp;ROW(T897)&amp;"C"&amp;COLUMN(T897),FALSE),NA())</f>
        <v/>
      </c>
      <c r="U897" t="str" cm="1">
        <f t="array" aca="1" ref="U897" ca="1">IFERROR(INDIRECT("'["&amp;Index!$A$1&amp;"]lookup'!R"&amp;ROW(U897)&amp;"C"&amp;COLUMN(U897),FALSE),NA())</f>
        <v/>
      </c>
      <c r="V897" t="str" cm="1">
        <f t="array" aca="1" ref="V897" ca="1">IFERROR(INDIRECT("'["&amp;Index!$A$1&amp;"]lookup'!R"&amp;ROW(V897)&amp;"C"&amp;COLUMN(V897),FALSE),NA())</f>
        <v/>
      </c>
      <c r="W897" t="str" cm="1">
        <f t="array" aca="1" ref="W897" ca="1">IFERROR(INDIRECT("'["&amp;Index!$A$1&amp;"]lookup'!R"&amp;ROW(W897)&amp;"C"&amp;COLUMN(W897),FALSE),NA())</f>
        <v/>
      </c>
      <c r="X897" t="str" cm="1">
        <f t="array" aca="1" ref="X897" ca="1">IFERROR(INDIRECT("'["&amp;Index!$A$1&amp;"]lookup'!R"&amp;ROW(X897)&amp;"C"&amp;COLUMN(X897),FALSE),NA())</f>
        <v/>
      </c>
      <c r="Y897" t="str" cm="1">
        <f t="array" aca="1" ref="Y897" ca="1">IFERROR(INDIRECT("'["&amp;Index!$A$1&amp;"]lookup'!R"&amp;ROW(Y897)&amp;"C"&amp;COLUMN(Y897),FALSE),NA())</f>
        <v/>
      </c>
      <c r="Z897" t="str" cm="1">
        <f t="array" aca="1" ref="Z897" ca="1">IFERROR(INDIRECT("'["&amp;Index!$A$1&amp;"]lookup'!R"&amp;ROW(Z897)&amp;"C"&amp;COLUMN(Z897),FALSE),NA())</f>
        <v/>
      </c>
      <c r="AA897" t="str" cm="1">
        <f t="array" aca="1" ref="AA897" ca="1">IFERROR(INDIRECT("'["&amp;Index!$A$1&amp;"]lookup'!R"&amp;ROW(AA897)&amp;"C"&amp;COLUMN(AA897),FALSE),NA())</f>
        <v/>
      </c>
      <c r="AB897" t="str" cm="1">
        <f t="array" aca="1" ref="AB897" ca="1">IFERROR(INDIRECT("'["&amp;Index!$A$1&amp;"]lookup'!R"&amp;ROW(AB897)&amp;"C"&amp;COLUMN(AB897),FALSE),NA())</f>
        <v/>
      </c>
      <c r="AC897" t="str" cm="1">
        <f t="array" aca="1" ref="AC897" ca="1">IFERROR(INDIRECT("'["&amp;Index!$A$1&amp;"]lookup'!R"&amp;ROW(AC897)&amp;"C"&amp;COLUMN(AC897),FALSE),NA())</f>
        <v/>
      </c>
      <c r="AD897" t="str" cm="1">
        <f t="array" aca="1" ref="AD897" ca="1">IFERROR(INDIRECT("'["&amp;Index!$A$1&amp;"]lookup'!R"&amp;ROW(AD897)&amp;"C"&amp;COLUMN(AD897),FALSE),NA())</f>
        <v/>
      </c>
      <c r="AE897" t="str" cm="1">
        <f t="array" aca="1" ref="AE897" ca="1">IFERROR(INDIRECT("'["&amp;Index!$A$1&amp;"]lookup'!R"&amp;ROW(AE897)&amp;"C"&amp;COLUMN(AE897),FALSE),NA())</f>
        <v/>
      </c>
      <c r="AF897" t="str">
        <f>Index!$A$1</f>
        <v>00_Control Ranges sigma ROTROL N Charge_Lyo_22820035_Dil_22867034_TOTAL_2019-03-01.xlsx</v>
      </c>
      <c r="AG897" t="str" cm="1">
        <f t="array" aca="1" ref="AG897" ca="1">IFERROR(INDIRECT("'["&amp;Index!$A$1&amp;"]Locations and batches'!R"&amp;2&amp;"C"&amp;7,FALSE),NA())</f>
        <v>ROTROL N</v>
      </c>
      <c r="AH897" cm="1">
        <f t="array" aca="1" ref="AH897" ca="1">IFERROR(INDIRECT("'["&amp;Index!$A$1&amp;"]Locations and batches'!$B$6",TRUE),NA())</f>
        <v>22757019</v>
      </c>
      <c r="AI897" t="str" cm="1">
        <f t="array" aca="1" ref="AI897" ca="1">IFERROR(INDIRECT("'["&amp;Index!$A$1&amp;"]Locations and batches'!R"&amp;2&amp;"C"&amp;11,FALSE),NA())</f>
        <v>NL22820035</v>
      </c>
      <c r="AJ897" t="str" cm="1">
        <f t="array" aca="1" ref="AJ897" ca="1">IFERROR(INDIRECT("'["&amp;Index!$A$1&amp;"]Locations and batches'!R"&amp;3&amp;"C"&amp;11,FALSE),NA())</f>
        <v>Di22867034</v>
      </c>
      <c r="AK897" t="str">
        <f t="shared" ca="1" si="28"/>
        <v/>
      </c>
      <c r="AL897" t="e" cm="1">
        <f t="array" aca="1" ref="AL897" ca="1">OFFSET(INDIRECT("'["&amp;Index!$A$1&amp;"]Locations and batches'!$U$5",TRUE),MATCH(AK897,INDIRECT("'["&amp;Index!$A$1&amp;"]Locations and batches'!$U$5:$U$30",TRUE),0),-2)</f>
        <v>#N/A</v>
      </c>
      <c r="AM897" t="e">
        <f ca="1">VLOOKUP(AK897,INDIRECT("'["&amp;Index!$A$1&amp;"]Locations and batches'!$U$6:$V$30",TRUE),2,FALSE)</f>
        <v>#N/A</v>
      </c>
      <c r="AN897" t="str">
        <f t="shared" ca="1" si="29"/>
        <v/>
      </c>
    </row>
    <row r="898" spans="1:40" x14ac:dyDescent="0.25">
      <c r="A898" cm="1">
        <f t="array" aca="1" ref="A898" ca="1">IFERROR(INDIRECT("'["&amp;Index!$A$1&amp;"]lookup'!R"&amp;ROW(A898)&amp;"C"&amp;COLUMN(A898),FALSE),NA())</f>
        <v>898</v>
      </c>
      <c r="B898" t="str" cm="1">
        <f t="array" aca="1" ref="B898" ca="1">IFERROR(INDIRECT("'["&amp;Index!$A$1&amp;"]lookup'!R"&amp;ROW(B898)&amp;"C"&amp;COLUMN(B898),FALSE),NA())</f>
        <v>////</v>
      </c>
      <c r="C898" t="str" cm="1">
        <f t="array" aca="1" ref="C898" ca="1">IFERROR(INDIRECT("'["&amp;Index!$A$1&amp;"]lookup'!R"&amp;ROW(C898)&amp;"C"&amp;COLUMN(C898),FALSE),NA())</f>
        <v/>
      </c>
      <c r="D898" t="str" cm="1">
        <f t="array" aca="1" ref="D898" ca="1">IFERROR(INDIRECT("'["&amp;Index!$A$1&amp;"]lookup'!R"&amp;ROW(D898)&amp;"C"&amp;COLUMN(D898),FALSE),NA())</f>
        <v/>
      </c>
      <c r="E898" t="str" cm="1">
        <f t="array" aca="1" ref="E898" ca="1">IFERROR(INDIRECT("'["&amp;Index!$A$1&amp;"]lookup'!R"&amp;ROW(E898)&amp;"C"&amp;COLUMN(E898),FALSE),NA())</f>
        <v/>
      </c>
      <c r="F898" t="str" cm="1">
        <f t="array" aca="1" ref="F898" ca="1">IFERROR(INDIRECT("'["&amp;Index!$A$1&amp;"]lookup'!R"&amp;ROW(F898)&amp;"C"&amp;COLUMN(F898),FALSE),NA())</f>
        <v/>
      </c>
      <c r="G898" t="str" cm="1">
        <f t="array" aca="1" ref="G898" ca="1">IFERROR(INDIRECT("'["&amp;Index!$A$1&amp;"]lookup'!R"&amp;ROW(G898)&amp;"C"&amp;COLUMN(G898),FALSE),NA())</f>
        <v/>
      </c>
      <c r="H898" t="str" cm="1">
        <f t="array" aca="1" ref="H898" ca="1">IFERROR(INDIRECT("'["&amp;Index!$A$1&amp;"]lookup'!R"&amp;ROW(H898)&amp;"C"&amp;COLUMN(H898),FALSE),NA())</f>
        <v/>
      </c>
      <c r="I898" t="str" cm="1">
        <f t="array" aca="1" ref="I898" ca="1">IFERROR(INDIRECT("'["&amp;Index!$A$1&amp;"]lookup'!R"&amp;ROW(I898)&amp;"C"&amp;COLUMN(I898),FALSE),NA())</f>
        <v/>
      </c>
      <c r="J898" t="str" cm="1">
        <f t="array" aca="1" ref="J898" ca="1">IFERROR(INDIRECT("'["&amp;Index!$A$1&amp;"]lookup'!R"&amp;ROW(J898)&amp;"C"&amp;COLUMN(J898),FALSE),NA())</f>
        <v/>
      </c>
      <c r="K898" t="str" cm="1">
        <f t="array" aca="1" ref="K898" ca="1">IFERROR(INDIRECT("'["&amp;Index!$A$1&amp;"]lookup'!R"&amp;ROW(K898)&amp;"C"&amp;COLUMN(K898),FALSE),NA())</f>
        <v/>
      </c>
      <c r="L898" t="str" cm="1">
        <f t="array" aca="1" ref="L898" ca="1">IFERROR(INDIRECT("'["&amp;Index!$A$1&amp;"]lookup'!R"&amp;ROW(L898)&amp;"C"&amp;COLUMN(L898),FALSE),NA())</f>
        <v/>
      </c>
      <c r="M898" t="str" cm="1">
        <f t="array" aca="1" ref="M898" ca="1">IFERROR(INDIRECT("'["&amp;Index!$A$1&amp;"]lookup'!R"&amp;ROW(M898)&amp;"C"&amp;COLUMN(M898),FALSE),NA())</f>
        <v/>
      </c>
      <c r="N898" t="str" cm="1">
        <f t="array" aca="1" ref="N898" ca="1">IFERROR(INDIRECT("'["&amp;Index!$A$1&amp;"]lookup'!R"&amp;ROW(N898)&amp;"C"&amp;COLUMN(N898),FALSE),NA())</f>
        <v/>
      </c>
      <c r="O898" t="str" cm="1">
        <f t="array" aca="1" ref="O898" ca="1">IFERROR(INDIRECT("'["&amp;Index!$A$1&amp;"]lookup'!R"&amp;ROW(O898)&amp;"C"&amp;COLUMN(O898),FALSE),NA())</f>
        <v/>
      </c>
      <c r="P898" t="str" cm="1">
        <f t="array" aca="1" ref="P898" ca="1">IFERROR(INDIRECT("'["&amp;Index!$A$1&amp;"]lookup'!R"&amp;ROW(P898)&amp;"C"&amp;COLUMN(P898),FALSE),NA())</f>
        <v/>
      </c>
      <c r="Q898" t="str" cm="1">
        <f t="array" aca="1" ref="Q898" ca="1">IFERROR(INDIRECT("'["&amp;Index!$A$1&amp;"]lookup'!R"&amp;ROW(Q898)&amp;"C"&amp;COLUMN(Q898),FALSE),NA())</f>
        <v/>
      </c>
      <c r="R898" t="str" cm="1">
        <f t="array" aca="1" ref="R898" ca="1">IFERROR(INDIRECT("'["&amp;Index!$A$1&amp;"]lookup'!R"&amp;ROW(R898)&amp;"C"&amp;COLUMN(R898),FALSE),NA())</f>
        <v/>
      </c>
      <c r="S898" t="str" cm="1">
        <f t="array" aca="1" ref="S898" ca="1">IFERROR(INDIRECT("'["&amp;Index!$A$1&amp;"]lookup'!R"&amp;ROW(S898)&amp;"C"&amp;COLUMN(S898),FALSE),NA())</f>
        <v/>
      </c>
      <c r="T898" t="str" cm="1">
        <f t="array" aca="1" ref="T898" ca="1">IFERROR(INDIRECT("'["&amp;Index!$A$1&amp;"]lookup'!R"&amp;ROW(T898)&amp;"C"&amp;COLUMN(T898),FALSE),NA())</f>
        <v/>
      </c>
      <c r="U898" t="str" cm="1">
        <f t="array" aca="1" ref="U898" ca="1">IFERROR(INDIRECT("'["&amp;Index!$A$1&amp;"]lookup'!R"&amp;ROW(U898)&amp;"C"&amp;COLUMN(U898),FALSE),NA())</f>
        <v/>
      </c>
      <c r="V898" t="str" cm="1">
        <f t="array" aca="1" ref="V898" ca="1">IFERROR(INDIRECT("'["&amp;Index!$A$1&amp;"]lookup'!R"&amp;ROW(V898)&amp;"C"&amp;COLUMN(V898),FALSE),NA())</f>
        <v/>
      </c>
      <c r="W898" t="str" cm="1">
        <f t="array" aca="1" ref="W898" ca="1">IFERROR(INDIRECT("'["&amp;Index!$A$1&amp;"]lookup'!R"&amp;ROW(W898)&amp;"C"&amp;COLUMN(W898),FALSE),NA())</f>
        <v/>
      </c>
      <c r="X898" t="str" cm="1">
        <f t="array" aca="1" ref="X898" ca="1">IFERROR(INDIRECT("'["&amp;Index!$A$1&amp;"]lookup'!R"&amp;ROW(X898)&amp;"C"&amp;COLUMN(X898),FALSE),NA())</f>
        <v/>
      </c>
      <c r="Y898" t="str" cm="1">
        <f t="array" aca="1" ref="Y898" ca="1">IFERROR(INDIRECT("'["&amp;Index!$A$1&amp;"]lookup'!R"&amp;ROW(Y898)&amp;"C"&amp;COLUMN(Y898),FALSE),NA())</f>
        <v/>
      </c>
      <c r="Z898" t="str" cm="1">
        <f t="array" aca="1" ref="Z898" ca="1">IFERROR(INDIRECT("'["&amp;Index!$A$1&amp;"]lookup'!R"&amp;ROW(Z898)&amp;"C"&amp;COLUMN(Z898),FALSE),NA())</f>
        <v/>
      </c>
      <c r="AA898" t="str" cm="1">
        <f t="array" aca="1" ref="AA898" ca="1">IFERROR(INDIRECT("'["&amp;Index!$A$1&amp;"]lookup'!R"&amp;ROW(AA898)&amp;"C"&amp;COLUMN(AA898),FALSE),NA())</f>
        <v/>
      </c>
      <c r="AB898" t="str" cm="1">
        <f t="array" aca="1" ref="AB898" ca="1">IFERROR(INDIRECT("'["&amp;Index!$A$1&amp;"]lookup'!R"&amp;ROW(AB898)&amp;"C"&amp;COLUMN(AB898),FALSE),NA())</f>
        <v/>
      </c>
      <c r="AC898" t="str" cm="1">
        <f t="array" aca="1" ref="AC898" ca="1">IFERROR(INDIRECT("'["&amp;Index!$A$1&amp;"]lookup'!R"&amp;ROW(AC898)&amp;"C"&amp;COLUMN(AC898),FALSE),NA())</f>
        <v/>
      </c>
      <c r="AD898" t="str" cm="1">
        <f t="array" aca="1" ref="AD898" ca="1">IFERROR(INDIRECT("'["&amp;Index!$A$1&amp;"]lookup'!R"&amp;ROW(AD898)&amp;"C"&amp;COLUMN(AD898),FALSE),NA())</f>
        <v/>
      </c>
      <c r="AE898" t="str" cm="1">
        <f t="array" aca="1" ref="AE898" ca="1">IFERROR(INDIRECT("'["&amp;Index!$A$1&amp;"]lookup'!R"&amp;ROW(AE898)&amp;"C"&amp;COLUMN(AE898),FALSE),NA())</f>
        <v/>
      </c>
      <c r="AF898" t="str">
        <f>Index!$A$1</f>
        <v>00_Control Ranges sigma ROTROL N Charge_Lyo_22820035_Dil_22867034_TOTAL_2019-03-01.xlsx</v>
      </c>
      <c r="AG898" t="str" cm="1">
        <f t="array" aca="1" ref="AG898" ca="1">IFERROR(INDIRECT("'["&amp;Index!$A$1&amp;"]Locations and batches'!R"&amp;2&amp;"C"&amp;7,FALSE),NA())</f>
        <v>ROTROL N</v>
      </c>
      <c r="AH898" cm="1">
        <f t="array" aca="1" ref="AH898" ca="1">IFERROR(INDIRECT("'["&amp;Index!$A$1&amp;"]Locations and batches'!$B$6",TRUE),NA())</f>
        <v>22757019</v>
      </c>
      <c r="AI898" t="str" cm="1">
        <f t="array" aca="1" ref="AI898" ca="1">IFERROR(INDIRECT("'["&amp;Index!$A$1&amp;"]Locations and batches'!R"&amp;2&amp;"C"&amp;11,FALSE),NA())</f>
        <v>NL22820035</v>
      </c>
      <c r="AJ898" t="str" cm="1">
        <f t="array" aca="1" ref="AJ898" ca="1">IFERROR(INDIRECT("'["&amp;Index!$A$1&amp;"]Locations and batches'!R"&amp;3&amp;"C"&amp;11,FALSE),NA())</f>
        <v>Di22867034</v>
      </c>
      <c r="AK898" t="str">
        <f t="shared" ca="1" si="28"/>
        <v/>
      </c>
      <c r="AL898" t="e" cm="1">
        <f t="array" aca="1" ref="AL898" ca="1">OFFSET(INDIRECT("'["&amp;Index!$A$1&amp;"]Locations and batches'!$U$5",TRUE),MATCH(AK898,INDIRECT("'["&amp;Index!$A$1&amp;"]Locations and batches'!$U$5:$U$30",TRUE),0),-2)</f>
        <v>#N/A</v>
      </c>
      <c r="AM898" t="e">
        <f ca="1">VLOOKUP(AK898,INDIRECT("'["&amp;Index!$A$1&amp;"]Locations and batches'!$U$6:$V$30",TRUE),2,FALSE)</f>
        <v>#N/A</v>
      </c>
      <c r="AN898" t="str">
        <f t="shared" ca="1" si="29"/>
        <v/>
      </c>
    </row>
    <row r="899" spans="1:40" x14ac:dyDescent="0.25">
      <c r="A899" cm="1">
        <f t="array" aca="1" ref="A899" ca="1">IFERROR(INDIRECT("'["&amp;Index!$A$1&amp;"]lookup'!R"&amp;ROW(A899)&amp;"C"&amp;COLUMN(A899),FALSE),NA())</f>
        <v>899</v>
      </c>
      <c r="B899" t="str" cm="1">
        <f t="array" aca="1" ref="B899" ca="1">IFERROR(INDIRECT("'["&amp;Index!$A$1&amp;"]lookup'!R"&amp;ROW(B899)&amp;"C"&amp;COLUMN(B899),FALSE),NA())</f>
        <v>////</v>
      </c>
      <c r="C899" t="str" cm="1">
        <f t="array" aca="1" ref="C899" ca="1">IFERROR(INDIRECT("'["&amp;Index!$A$1&amp;"]lookup'!R"&amp;ROW(C899)&amp;"C"&amp;COLUMN(C899),FALSE),NA())</f>
        <v/>
      </c>
      <c r="D899" t="str" cm="1">
        <f t="array" aca="1" ref="D899" ca="1">IFERROR(INDIRECT("'["&amp;Index!$A$1&amp;"]lookup'!R"&amp;ROW(D899)&amp;"C"&amp;COLUMN(D899),FALSE),NA())</f>
        <v/>
      </c>
      <c r="E899" t="str" cm="1">
        <f t="array" aca="1" ref="E899" ca="1">IFERROR(INDIRECT("'["&amp;Index!$A$1&amp;"]lookup'!R"&amp;ROW(E899)&amp;"C"&amp;COLUMN(E899),FALSE),NA())</f>
        <v/>
      </c>
      <c r="F899" t="str" cm="1">
        <f t="array" aca="1" ref="F899" ca="1">IFERROR(INDIRECT("'["&amp;Index!$A$1&amp;"]lookup'!R"&amp;ROW(F899)&amp;"C"&amp;COLUMN(F899),FALSE),NA())</f>
        <v/>
      </c>
      <c r="G899" t="str" cm="1">
        <f t="array" aca="1" ref="G899" ca="1">IFERROR(INDIRECT("'["&amp;Index!$A$1&amp;"]lookup'!R"&amp;ROW(G899)&amp;"C"&amp;COLUMN(G899),FALSE),NA())</f>
        <v/>
      </c>
      <c r="H899" t="str" cm="1">
        <f t="array" aca="1" ref="H899" ca="1">IFERROR(INDIRECT("'["&amp;Index!$A$1&amp;"]lookup'!R"&amp;ROW(H899)&amp;"C"&amp;COLUMN(H899),FALSE),NA())</f>
        <v/>
      </c>
      <c r="I899" t="str" cm="1">
        <f t="array" aca="1" ref="I899" ca="1">IFERROR(INDIRECT("'["&amp;Index!$A$1&amp;"]lookup'!R"&amp;ROW(I899)&amp;"C"&amp;COLUMN(I899),FALSE),NA())</f>
        <v/>
      </c>
      <c r="J899" t="str" cm="1">
        <f t="array" aca="1" ref="J899" ca="1">IFERROR(INDIRECT("'["&amp;Index!$A$1&amp;"]lookup'!R"&amp;ROW(J899)&amp;"C"&amp;COLUMN(J899),FALSE),NA())</f>
        <v/>
      </c>
      <c r="K899" t="str" cm="1">
        <f t="array" aca="1" ref="K899" ca="1">IFERROR(INDIRECT("'["&amp;Index!$A$1&amp;"]lookup'!R"&amp;ROW(K899)&amp;"C"&amp;COLUMN(K899),FALSE),NA())</f>
        <v/>
      </c>
      <c r="L899" t="str" cm="1">
        <f t="array" aca="1" ref="L899" ca="1">IFERROR(INDIRECT("'["&amp;Index!$A$1&amp;"]lookup'!R"&amp;ROW(L899)&amp;"C"&amp;COLUMN(L899),FALSE),NA())</f>
        <v/>
      </c>
      <c r="M899" t="str" cm="1">
        <f t="array" aca="1" ref="M899" ca="1">IFERROR(INDIRECT("'["&amp;Index!$A$1&amp;"]lookup'!R"&amp;ROW(M899)&amp;"C"&amp;COLUMN(M899),FALSE),NA())</f>
        <v/>
      </c>
      <c r="N899" t="str" cm="1">
        <f t="array" aca="1" ref="N899" ca="1">IFERROR(INDIRECT("'["&amp;Index!$A$1&amp;"]lookup'!R"&amp;ROW(N899)&amp;"C"&amp;COLUMN(N899),FALSE),NA())</f>
        <v/>
      </c>
      <c r="O899" t="str" cm="1">
        <f t="array" aca="1" ref="O899" ca="1">IFERROR(INDIRECT("'["&amp;Index!$A$1&amp;"]lookup'!R"&amp;ROW(O899)&amp;"C"&amp;COLUMN(O899),FALSE),NA())</f>
        <v/>
      </c>
      <c r="P899" t="str" cm="1">
        <f t="array" aca="1" ref="P899" ca="1">IFERROR(INDIRECT("'["&amp;Index!$A$1&amp;"]lookup'!R"&amp;ROW(P899)&amp;"C"&amp;COLUMN(P899),FALSE),NA())</f>
        <v/>
      </c>
      <c r="Q899" t="str" cm="1">
        <f t="array" aca="1" ref="Q899" ca="1">IFERROR(INDIRECT("'["&amp;Index!$A$1&amp;"]lookup'!R"&amp;ROW(Q899)&amp;"C"&amp;COLUMN(Q899),FALSE),NA())</f>
        <v/>
      </c>
      <c r="R899" t="str" cm="1">
        <f t="array" aca="1" ref="R899" ca="1">IFERROR(INDIRECT("'["&amp;Index!$A$1&amp;"]lookup'!R"&amp;ROW(R899)&amp;"C"&amp;COLUMN(R899),FALSE),NA())</f>
        <v/>
      </c>
      <c r="S899" t="str" cm="1">
        <f t="array" aca="1" ref="S899" ca="1">IFERROR(INDIRECT("'["&amp;Index!$A$1&amp;"]lookup'!R"&amp;ROW(S899)&amp;"C"&amp;COLUMN(S899),FALSE),NA())</f>
        <v/>
      </c>
      <c r="T899" t="str" cm="1">
        <f t="array" aca="1" ref="T899" ca="1">IFERROR(INDIRECT("'["&amp;Index!$A$1&amp;"]lookup'!R"&amp;ROW(T899)&amp;"C"&amp;COLUMN(T899),FALSE),NA())</f>
        <v/>
      </c>
      <c r="U899" t="str" cm="1">
        <f t="array" aca="1" ref="U899" ca="1">IFERROR(INDIRECT("'["&amp;Index!$A$1&amp;"]lookup'!R"&amp;ROW(U899)&amp;"C"&amp;COLUMN(U899),FALSE),NA())</f>
        <v/>
      </c>
      <c r="V899" t="str" cm="1">
        <f t="array" aca="1" ref="V899" ca="1">IFERROR(INDIRECT("'["&amp;Index!$A$1&amp;"]lookup'!R"&amp;ROW(V899)&amp;"C"&amp;COLUMN(V899),FALSE),NA())</f>
        <v/>
      </c>
      <c r="W899" t="str" cm="1">
        <f t="array" aca="1" ref="W899" ca="1">IFERROR(INDIRECT("'["&amp;Index!$A$1&amp;"]lookup'!R"&amp;ROW(W899)&amp;"C"&amp;COLUMN(W899),FALSE),NA())</f>
        <v/>
      </c>
      <c r="X899" t="str" cm="1">
        <f t="array" aca="1" ref="X899" ca="1">IFERROR(INDIRECT("'["&amp;Index!$A$1&amp;"]lookup'!R"&amp;ROW(X899)&amp;"C"&amp;COLUMN(X899),FALSE),NA())</f>
        <v/>
      </c>
      <c r="Y899" t="str" cm="1">
        <f t="array" aca="1" ref="Y899" ca="1">IFERROR(INDIRECT("'["&amp;Index!$A$1&amp;"]lookup'!R"&amp;ROW(Y899)&amp;"C"&amp;COLUMN(Y899),FALSE),NA())</f>
        <v/>
      </c>
      <c r="Z899" t="str" cm="1">
        <f t="array" aca="1" ref="Z899" ca="1">IFERROR(INDIRECT("'["&amp;Index!$A$1&amp;"]lookup'!R"&amp;ROW(Z899)&amp;"C"&amp;COLUMN(Z899),FALSE),NA())</f>
        <v/>
      </c>
      <c r="AA899" t="str" cm="1">
        <f t="array" aca="1" ref="AA899" ca="1">IFERROR(INDIRECT("'["&amp;Index!$A$1&amp;"]lookup'!R"&amp;ROW(AA899)&amp;"C"&amp;COLUMN(AA899),FALSE),NA())</f>
        <v/>
      </c>
      <c r="AB899" t="str" cm="1">
        <f t="array" aca="1" ref="AB899" ca="1">IFERROR(INDIRECT("'["&amp;Index!$A$1&amp;"]lookup'!R"&amp;ROW(AB899)&amp;"C"&amp;COLUMN(AB899),FALSE),NA())</f>
        <v/>
      </c>
      <c r="AC899" t="str" cm="1">
        <f t="array" aca="1" ref="AC899" ca="1">IFERROR(INDIRECT("'["&amp;Index!$A$1&amp;"]lookup'!R"&amp;ROW(AC899)&amp;"C"&amp;COLUMN(AC899),FALSE),NA())</f>
        <v/>
      </c>
      <c r="AD899" t="str" cm="1">
        <f t="array" aca="1" ref="AD899" ca="1">IFERROR(INDIRECT("'["&amp;Index!$A$1&amp;"]lookup'!R"&amp;ROW(AD899)&amp;"C"&amp;COLUMN(AD899),FALSE),NA())</f>
        <v/>
      </c>
      <c r="AE899" t="str" cm="1">
        <f t="array" aca="1" ref="AE899" ca="1">IFERROR(INDIRECT("'["&amp;Index!$A$1&amp;"]lookup'!R"&amp;ROW(AE899)&amp;"C"&amp;COLUMN(AE899),FALSE),NA())</f>
        <v/>
      </c>
      <c r="AF899" t="str">
        <f>Index!$A$1</f>
        <v>00_Control Ranges sigma ROTROL N Charge_Lyo_22820035_Dil_22867034_TOTAL_2019-03-01.xlsx</v>
      </c>
      <c r="AG899" t="str" cm="1">
        <f t="array" aca="1" ref="AG899" ca="1">IFERROR(INDIRECT("'["&amp;Index!$A$1&amp;"]Locations and batches'!R"&amp;2&amp;"C"&amp;7,FALSE),NA())</f>
        <v>ROTROL N</v>
      </c>
      <c r="AH899" cm="1">
        <f t="array" aca="1" ref="AH899" ca="1">IFERROR(INDIRECT("'["&amp;Index!$A$1&amp;"]Locations and batches'!$B$6",TRUE),NA())</f>
        <v>22757019</v>
      </c>
      <c r="AI899" t="str" cm="1">
        <f t="array" aca="1" ref="AI899" ca="1">IFERROR(INDIRECT("'["&amp;Index!$A$1&amp;"]Locations and batches'!R"&amp;2&amp;"C"&amp;11,FALSE),NA())</f>
        <v>NL22820035</v>
      </c>
      <c r="AJ899" t="str" cm="1">
        <f t="array" aca="1" ref="AJ899" ca="1">IFERROR(INDIRECT("'["&amp;Index!$A$1&amp;"]Locations and batches'!R"&amp;3&amp;"C"&amp;11,FALSE),NA())</f>
        <v>Di22867034</v>
      </c>
      <c r="AK899" t="str">
        <f t="shared" ca="1" si="28"/>
        <v/>
      </c>
      <c r="AL899" t="e" cm="1">
        <f t="array" aca="1" ref="AL899" ca="1">OFFSET(INDIRECT("'["&amp;Index!$A$1&amp;"]Locations and batches'!$U$5",TRUE),MATCH(AK899,INDIRECT("'["&amp;Index!$A$1&amp;"]Locations and batches'!$U$5:$U$30",TRUE),0),-2)</f>
        <v>#N/A</v>
      </c>
      <c r="AM899" t="e">
        <f ca="1">VLOOKUP(AK899,INDIRECT("'["&amp;Index!$A$1&amp;"]Locations and batches'!$U$6:$V$30",TRUE),2,FALSE)</f>
        <v>#N/A</v>
      </c>
      <c r="AN899" t="str">
        <f t="shared" ca="1" si="29"/>
        <v/>
      </c>
    </row>
    <row r="900" spans="1:40" x14ac:dyDescent="0.25">
      <c r="A900" cm="1">
        <f t="array" aca="1" ref="A900" ca="1">IFERROR(INDIRECT("'["&amp;Index!$A$1&amp;"]lookup'!R"&amp;ROW(A900)&amp;"C"&amp;COLUMN(A900),FALSE),NA())</f>
        <v>900</v>
      </c>
      <c r="B900" t="str" cm="1">
        <f t="array" aca="1" ref="B900" ca="1">IFERROR(INDIRECT("'["&amp;Index!$A$1&amp;"]lookup'!R"&amp;ROW(B900)&amp;"C"&amp;COLUMN(B900),FALSE),NA())</f>
        <v>////</v>
      </c>
      <c r="C900" t="str" cm="1">
        <f t="array" aca="1" ref="C900" ca="1">IFERROR(INDIRECT("'["&amp;Index!$A$1&amp;"]lookup'!R"&amp;ROW(C900)&amp;"C"&amp;COLUMN(C900),FALSE),NA())</f>
        <v/>
      </c>
      <c r="D900" t="str" cm="1">
        <f t="array" aca="1" ref="D900" ca="1">IFERROR(INDIRECT("'["&amp;Index!$A$1&amp;"]lookup'!R"&amp;ROW(D900)&amp;"C"&amp;COLUMN(D900),FALSE),NA())</f>
        <v/>
      </c>
      <c r="E900" t="str" cm="1">
        <f t="array" aca="1" ref="E900" ca="1">IFERROR(INDIRECT("'["&amp;Index!$A$1&amp;"]lookup'!R"&amp;ROW(E900)&amp;"C"&amp;COLUMN(E900),FALSE),NA())</f>
        <v/>
      </c>
      <c r="F900" t="str" cm="1">
        <f t="array" aca="1" ref="F900" ca="1">IFERROR(INDIRECT("'["&amp;Index!$A$1&amp;"]lookup'!R"&amp;ROW(F900)&amp;"C"&amp;COLUMN(F900),FALSE),NA())</f>
        <v/>
      </c>
      <c r="G900" t="str" cm="1">
        <f t="array" aca="1" ref="G900" ca="1">IFERROR(INDIRECT("'["&amp;Index!$A$1&amp;"]lookup'!R"&amp;ROW(G900)&amp;"C"&amp;COLUMN(G900),FALSE),NA())</f>
        <v/>
      </c>
      <c r="H900" t="str" cm="1">
        <f t="array" aca="1" ref="H900" ca="1">IFERROR(INDIRECT("'["&amp;Index!$A$1&amp;"]lookup'!R"&amp;ROW(H900)&amp;"C"&amp;COLUMN(H900),FALSE),NA())</f>
        <v/>
      </c>
      <c r="I900" t="str" cm="1">
        <f t="array" aca="1" ref="I900" ca="1">IFERROR(INDIRECT("'["&amp;Index!$A$1&amp;"]lookup'!R"&amp;ROW(I900)&amp;"C"&amp;COLUMN(I900),FALSE),NA())</f>
        <v/>
      </c>
      <c r="J900" t="str" cm="1">
        <f t="array" aca="1" ref="J900" ca="1">IFERROR(INDIRECT("'["&amp;Index!$A$1&amp;"]lookup'!R"&amp;ROW(J900)&amp;"C"&amp;COLUMN(J900),FALSE),NA())</f>
        <v/>
      </c>
      <c r="K900" t="str" cm="1">
        <f t="array" aca="1" ref="K900" ca="1">IFERROR(INDIRECT("'["&amp;Index!$A$1&amp;"]lookup'!R"&amp;ROW(K900)&amp;"C"&amp;COLUMN(K900),FALSE),NA())</f>
        <v/>
      </c>
      <c r="L900" t="str" cm="1">
        <f t="array" aca="1" ref="L900" ca="1">IFERROR(INDIRECT("'["&amp;Index!$A$1&amp;"]lookup'!R"&amp;ROW(L900)&amp;"C"&amp;COLUMN(L900),FALSE),NA())</f>
        <v/>
      </c>
      <c r="M900" t="str" cm="1">
        <f t="array" aca="1" ref="M900" ca="1">IFERROR(INDIRECT("'["&amp;Index!$A$1&amp;"]lookup'!R"&amp;ROW(M900)&amp;"C"&amp;COLUMN(M900),FALSE),NA())</f>
        <v/>
      </c>
      <c r="N900" t="str" cm="1">
        <f t="array" aca="1" ref="N900" ca="1">IFERROR(INDIRECT("'["&amp;Index!$A$1&amp;"]lookup'!R"&amp;ROW(N900)&amp;"C"&amp;COLUMN(N900),FALSE),NA())</f>
        <v/>
      </c>
      <c r="O900" t="str" cm="1">
        <f t="array" aca="1" ref="O900" ca="1">IFERROR(INDIRECT("'["&amp;Index!$A$1&amp;"]lookup'!R"&amp;ROW(O900)&amp;"C"&amp;COLUMN(O900),FALSE),NA())</f>
        <v/>
      </c>
      <c r="P900" t="str" cm="1">
        <f t="array" aca="1" ref="P900" ca="1">IFERROR(INDIRECT("'["&amp;Index!$A$1&amp;"]lookup'!R"&amp;ROW(P900)&amp;"C"&amp;COLUMN(P900),FALSE),NA())</f>
        <v/>
      </c>
      <c r="Q900" t="str" cm="1">
        <f t="array" aca="1" ref="Q900" ca="1">IFERROR(INDIRECT("'["&amp;Index!$A$1&amp;"]lookup'!R"&amp;ROW(Q900)&amp;"C"&amp;COLUMN(Q900),FALSE),NA())</f>
        <v/>
      </c>
      <c r="R900" t="str" cm="1">
        <f t="array" aca="1" ref="R900" ca="1">IFERROR(INDIRECT("'["&amp;Index!$A$1&amp;"]lookup'!R"&amp;ROW(R900)&amp;"C"&amp;COLUMN(R900),FALSE),NA())</f>
        <v/>
      </c>
      <c r="S900" t="str" cm="1">
        <f t="array" aca="1" ref="S900" ca="1">IFERROR(INDIRECT("'["&amp;Index!$A$1&amp;"]lookup'!R"&amp;ROW(S900)&amp;"C"&amp;COLUMN(S900),FALSE),NA())</f>
        <v/>
      </c>
      <c r="T900" t="str" cm="1">
        <f t="array" aca="1" ref="T900" ca="1">IFERROR(INDIRECT("'["&amp;Index!$A$1&amp;"]lookup'!R"&amp;ROW(T900)&amp;"C"&amp;COLUMN(T900),FALSE),NA())</f>
        <v/>
      </c>
      <c r="U900" t="str" cm="1">
        <f t="array" aca="1" ref="U900" ca="1">IFERROR(INDIRECT("'["&amp;Index!$A$1&amp;"]lookup'!R"&amp;ROW(U900)&amp;"C"&amp;COLUMN(U900),FALSE),NA())</f>
        <v/>
      </c>
      <c r="V900" t="str" cm="1">
        <f t="array" aca="1" ref="V900" ca="1">IFERROR(INDIRECT("'["&amp;Index!$A$1&amp;"]lookup'!R"&amp;ROW(V900)&amp;"C"&amp;COLUMN(V900),FALSE),NA())</f>
        <v/>
      </c>
      <c r="W900" t="str" cm="1">
        <f t="array" aca="1" ref="W900" ca="1">IFERROR(INDIRECT("'["&amp;Index!$A$1&amp;"]lookup'!R"&amp;ROW(W900)&amp;"C"&amp;COLUMN(W900),FALSE),NA())</f>
        <v/>
      </c>
      <c r="X900" t="str" cm="1">
        <f t="array" aca="1" ref="X900" ca="1">IFERROR(INDIRECT("'["&amp;Index!$A$1&amp;"]lookup'!R"&amp;ROW(X900)&amp;"C"&amp;COLUMN(X900),FALSE),NA())</f>
        <v/>
      </c>
      <c r="Y900" t="str" cm="1">
        <f t="array" aca="1" ref="Y900" ca="1">IFERROR(INDIRECT("'["&amp;Index!$A$1&amp;"]lookup'!R"&amp;ROW(Y900)&amp;"C"&amp;COLUMN(Y900),FALSE),NA())</f>
        <v/>
      </c>
      <c r="Z900" t="str" cm="1">
        <f t="array" aca="1" ref="Z900" ca="1">IFERROR(INDIRECT("'["&amp;Index!$A$1&amp;"]lookup'!R"&amp;ROW(Z900)&amp;"C"&amp;COLUMN(Z900),FALSE),NA())</f>
        <v/>
      </c>
      <c r="AA900" t="str" cm="1">
        <f t="array" aca="1" ref="AA900" ca="1">IFERROR(INDIRECT("'["&amp;Index!$A$1&amp;"]lookup'!R"&amp;ROW(AA900)&amp;"C"&amp;COLUMN(AA900),FALSE),NA())</f>
        <v/>
      </c>
      <c r="AB900" t="str" cm="1">
        <f t="array" aca="1" ref="AB900" ca="1">IFERROR(INDIRECT("'["&amp;Index!$A$1&amp;"]lookup'!R"&amp;ROW(AB900)&amp;"C"&amp;COLUMN(AB900),FALSE),NA())</f>
        <v/>
      </c>
      <c r="AC900" t="str" cm="1">
        <f t="array" aca="1" ref="AC900" ca="1">IFERROR(INDIRECT("'["&amp;Index!$A$1&amp;"]lookup'!R"&amp;ROW(AC900)&amp;"C"&amp;COLUMN(AC900),FALSE),NA())</f>
        <v/>
      </c>
      <c r="AD900" t="str" cm="1">
        <f t="array" aca="1" ref="AD900" ca="1">IFERROR(INDIRECT("'["&amp;Index!$A$1&amp;"]lookup'!R"&amp;ROW(AD900)&amp;"C"&amp;COLUMN(AD900),FALSE),NA())</f>
        <v/>
      </c>
      <c r="AE900" t="str" cm="1">
        <f t="array" aca="1" ref="AE900" ca="1">IFERROR(INDIRECT("'["&amp;Index!$A$1&amp;"]lookup'!R"&amp;ROW(AE900)&amp;"C"&amp;COLUMN(AE900),FALSE),NA())</f>
        <v/>
      </c>
      <c r="AF900" t="str">
        <f>Index!$A$1</f>
        <v>00_Control Ranges sigma ROTROL N Charge_Lyo_22820035_Dil_22867034_TOTAL_2019-03-01.xlsx</v>
      </c>
      <c r="AG900" t="str" cm="1">
        <f t="array" aca="1" ref="AG900" ca="1">IFERROR(INDIRECT("'["&amp;Index!$A$1&amp;"]Locations and batches'!R"&amp;2&amp;"C"&amp;7,FALSE),NA())</f>
        <v>ROTROL N</v>
      </c>
      <c r="AH900" cm="1">
        <f t="array" aca="1" ref="AH900" ca="1">IFERROR(INDIRECT("'["&amp;Index!$A$1&amp;"]Locations and batches'!$B$6",TRUE),NA())</f>
        <v>22757019</v>
      </c>
      <c r="AI900" t="str" cm="1">
        <f t="array" aca="1" ref="AI900" ca="1">IFERROR(INDIRECT("'["&amp;Index!$A$1&amp;"]Locations and batches'!R"&amp;2&amp;"C"&amp;11,FALSE),NA())</f>
        <v>NL22820035</v>
      </c>
      <c r="AJ900" t="str" cm="1">
        <f t="array" aca="1" ref="AJ900" ca="1">IFERROR(INDIRECT("'["&amp;Index!$A$1&amp;"]Locations and batches'!R"&amp;3&amp;"C"&amp;11,FALSE),NA())</f>
        <v>Di22867034</v>
      </c>
      <c r="AK900" t="str">
        <f t="shared" ca="1" si="28"/>
        <v/>
      </c>
      <c r="AL900" t="e" cm="1">
        <f t="array" aca="1" ref="AL900" ca="1">OFFSET(INDIRECT("'["&amp;Index!$A$1&amp;"]Locations and batches'!$U$5",TRUE),MATCH(AK900,INDIRECT("'["&amp;Index!$A$1&amp;"]Locations and batches'!$U$5:$U$30",TRUE),0),-2)</f>
        <v>#N/A</v>
      </c>
      <c r="AM900" t="e">
        <f ca="1">VLOOKUP(AK900,INDIRECT("'["&amp;Index!$A$1&amp;"]Locations and batches'!$U$6:$V$30",TRUE),2,FALSE)</f>
        <v>#N/A</v>
      </c>
      <c r="AN900" t="str">
        <f t="shared" ca="1" si="29"/>
        <v/>
      </c>
    </row>
    <row r="901" spans="1:40" x14ac:dyDescent="0.25">
      <c r="A901" cm="1">
        <f t="array" aca="1" ref="A901" ca="1">IFERROR(INDIRECT("'["&amp;Index!$A$1&amp;"]lookup'!R"&amp;ROW(A901)&amp;"C"&amp;COLUMN(A901),FALSE),NA())</f>
        <v>901</v>
      </c>
      <c r="B901" t="str" cm="1">
        <f t="array" aca="1" ref="B901" ca="1">IFERROR(INDIRECT("'["&amp;Index!$A$1&amp;"]lookup'!R"&amp;ROW(B901)&amp;"C"&amp;COLUMN(B901),FALSE),NA())</f>
        <v>////</v>
      </c>
      <c r="C901" t="str" cm="1">
        <f t="array" aca="1" ref="C901" ca="1">IFERROR(INDIRECT("'["&amp;Index!$A$1&amp;"]lookup'!R"&amp;ROW(C901)&amp;"C"&amp;COLUMN(C901),FALSE),NA())</f>
        <v/>
      </c>
      <c r="D901" t="str" cm="1">
        <f t="array" aca="1" ref="D901" ca="1">IFERROR(INDIRECT("'["&amp;Index!$A$1&amp;"]lookup'!R"&amp;ROW(D901)&amp;"C"&amp;COLUMN(D901),FALSE),NA())</f>
        <v/>
      </c>
      <c r="E901" t="str" cm="1">
        <f t="array" aca="1" ref="E901" ca="1">IFERROR(INDIRECT("'["&amp;Index!$A$1&amp;"]lookup'!R"&amp;ROW(E901)&amp;"C"&amp;COLUMN(E901),FALSE),NA())</f>
        <v/>
      </c>
      <c r="F901" t="str" cm="1">
        <f t="array" aca="1" ref="F901" ca="1">IFERROR(INDIRECT("'["&amp;Index!$A$1&amp;"]lookup'!R"&amp;ROW(F901)&amp;"C"&amp;COLUMN(F901),FALSE),NA())</f>
        <v/>
      </c>
      <c r="G901" t="str" cm="1">
        <f t="array" aca="1" ref="G901" ca="1">IFERROR(INDIRECT("'["&amp;Index!$A$1&amp;"]lookup'!R"&amp;ROW(G901)&amp;"C"&amp;COLUMN(G901),FALSE),NA())</f>
        <v/>
      </c>
      <c r="H901" t="str" cm="1">
        <f t="array" aca="1" ref="H901" ca="1">IFERROR(INDIRECT("'["&amp;Index!$A$1&amp;"]lookup'!R"&amp;ROW(H901)&amp;"C"&amp;COLUMN(H901),FALSE),NA())</f>
        <v/>
      </c>
      <c r="I901" t="str" cm="1">
        <f t="array" aca="1" ref="I901" ca="1">IFERROR(INDIRECT("'["&amp;Index!$A$1&amp;"]lookup'!R"&amp;ROW(I901)&amp;"C"&amp;COLUMN(I901),FALSE),NA())</f>
        <v/>
      </c>
      <c r="J901" t="str" cm="1">
        <f t="array" aca="1" ref="J901" ca="1">IFERROR(INDIRECT("'["&amp;Index!$A$1&amp;"]lookup'!R"&amp;ROW(J901)&amp;"C"&amp;COLUMN(J901),FALSE),NA())</f>
        <v/>
      </c>
      <c r="K901" t="str" cm="1">
        <f t="array" aca="1" ref="K901" ca="1">IFERROR(INDIRECT("'["&amp;Index!$A$1&amp;"]lookup'!R"&amp;ROW(K901)&amp;"C"&amp;COLUMN(K901),FALSE),NA())</f>
        <v/>
      </c>
      <c r="L901" t="str" cm="1">
        <f t="array" aca="1" ref="L901" ca="1">IFERROR(INDIRECT("'["&amp;Index!$A$1&amp;"]lookup'!R"&amp;ROW(L901)&amp;"C"&amp;COLUMN(L901),FALSE),NA())</f>
        <v/>
      </c>
      <c r="M901" t="str" cm="1">
        <f t="array" aca="1" ref="M901" ca="1">IFERROR(INDIRECT("'["&amp;Index!$A$1&amp;"]lookup'!R"&amp;ROW(M901)&amp;"C"&amp;COLUMN(M901),FALSE),NA())</f>
        <v/>
      </c>
      <c r="N901" t="str" cm="1">
        <f t="array" aca="1" ref="N901" ca="1">IFERROR(INDIRECT("'["&amp;Index!$A$1&amp;"]lookup'!R"&amp;ROW(N901)&amp;"C"&amp;COLUMN(N901),FALSE),NA())</f>
        <v/>
      </c>
      <c r="O901" t="str" cm="1">
        <f t="array" aca="1" ref="O901" ca="1">IFERROR(INDIRECT("'["&amp;Index!$A$1&amp;"]lookup'!R"&amp;ROW(O901)&amp;"C"&amp;COLUMN(O901),FALSE),NA())</f>
        <v/>
      </c>
      <c r="P901" t="str" cm="1">
        <f t="array" aca="1" ref="P901" ca="1">IFERROR(INDIRECT("'["&amp;Index!$A$1&amp;"]lookup'!R"&amp;ROW(P901)&amp;"C"&amp;COLUMN(P901),FALSE),NA())</f>
        <v/>
      </c>
      <c r="Q901" t="str" cm="1">
        <f t="array" aca="1" ref="Q901" ca="1">IFERROR(INDIRECT("'["&amp;Index!$A$1&amp;"]lookup'!R"&amp;ROW(Q901)&amp;"C"&amp;COLUMN(Q901),FALSE),NA())</f>
        <v/>
      </c>
      <c r="R901" t="str" cm="1">
        <f t="array" aca="1" ref="R901" ca="1">IFERROR(INDIRECT("'["&amp;Index!$A$1&amp;"]lookup'!R"&amp;ROW(R901)&amp;"C"&amp;COLUMN(R901),FALSE),NA())</f>
        <v/>
      </c>
      <c r="S901" t="str" cm="1">
        <f t="array" aca="1" ref="S901" ca="1">IFERROR(INDIRECT("'["&amp;Index!$A$1&amp;"]lookup'!R"&amp;ROW(S901)&amp;"C"&amp;COLUMN(S901),FALSE),NA())</f>
        <v/>
      </c>
      <c r="T901" t="str" cm="1">
        <f t="array" aca="1" ref="T901" ca="1">IFERROR(INDIRECT("'["&amp;Index!$A$1&amp;"]lookup'!R"&amp;ROW(T901)&amp;"C"&amp;COLUMN(T901),FALSE),NA())</f>
        <v/>
      </c>
      <c r="U901" t="str" cm="1">
        <f t="array" aca="1" ref="U901" ca="1">IFERROR(INDIRECT("'["&amp;Index!$A$1&amp;"]lookup'!R"&amp;ROW(U901)&amp;"C"&amp;COLUMN(U901),FALSE),NA())</f>
        <v/>
      </c>
      <c r="V901" t="str" cm="1">
        <f t="array" aca="1" ref="V901" ca="1">IFERROR(INDIRECT("'["&amp;Index!$A$1&amp;"]lookup'!R"&amp;ROW(V901)&amp;"C"&amp;COLUMN(V901),FALSE),NA())</f>
        <v/>
      </c>
      <c r="W901" t="str" cm="1">
        <f t="array" aca="1" ref="W901" ca="1">IFERROR(INDIRECT("'["&amp;Index!$A$1&amp;"]lookup'!R"&amp;ROW(W901)&amp;"C"&amp;COLUMN(W901),FALSE),NA())</f>
        <v/>
      </c>
      <c r="X901" t="str" cm="1">
        <f t="array" aca="1" ref="X901" ca="1">IFERROR(INDIRECT("'["&amp;Index!$A$1&amp;"]lookup'!R"&amp;ROW(X901)&amp;"C"&amp;COLUMN(X901),FALSE),NA())</f>
        <v/>
      </c>
      <c r="Y901" t="str" cm="1">
        <f t="array" aca="1" ref="Y901" ca="1">IFERROR(INDIRECT("'["&amp;Index!$A$1&amp;"]lookup'!R"&amp;ROW(Y901)&amp;"C"&amp;COLUMN(Y901),FALSE),NA())</f>
        <v/>
      </c>
      <c r="Z901" t="str" cm="1">
        <f t="array" aca="1" ref="Z901" ca="1">IFERROR(INDIRECT("'["&amp;Index!$A$1&amp;"]lookup'!R"&amp;ROW(Z901)&amp;"C"&amp;COLUMN(Z901),FALSE),NA())</f>
        <v/>
      </c>
      <c r="AA901" t="str" cm="1">
        <f t="array" aca="1" ref="AA901" ca="1">IFERROR(INDIRECT("'["&amp;Index!$A$1&amp;"]lookup'!R"&amp;ROW(AA901)&amp;"C"&amp;COLUMN(AA901),FALSE),NA())</f>
        <v/>
      </c>
      <c r="AB901" t="str" cm="1">
        <f t="array" aca="1" ref="AB901" ca="1">IFERROR(INDIRECT("'["&amp;Index!$A$1&amp;"]lookup'!R"&amp;ROW(AB901)&amp;"C"&amp;COLUMN(AB901),FALSE),NA())</f>
        <v/>
      </c>
      <c r="AC901" t="str" cm="1">
        <f t="array" aca="1" ref="AC901" ca="1">IFERROR(INDIRECT("'["&amp;Index!$A$1&amp;"]lookup'!R"&amp;ROW(AC901)&amp;"C"&amp;COLUMN(AC901),FALSE),NA())</f>
        <v/>
      </c>
      <c r="AD901" t="str" cm="1">
        <f t="array" aca="1" ref="AD901" ca="1">IFERROR(INDIRECT("'["&amp;Index!$A$1&amp;"]lookup'!R"&amp;ROW(AD901)&amp;"C"&amp;COLUMN(AD901),FALSE),NA())</f>
        <v/>
      </c>
      <c r="AE901" t="str" cm="1">
        <f t="array" aca="1" ref="AE901" ca="1">IFERROR(INDIRECT("'["&amp;Index!$A$1&amp;"]lookup'!R"&amp;ROW(AE901)&amp;"C"&amp;COLUMN(AE901),FALSE),NA())</f>
        <v/>
      </c>
      <c r="AF901" t="str">
        <f>Index!$A$1</f>
        <v>00_Control Ranges sigma ROTROL N Charge_Lyo_22820035_Dil_22867034_TOTAL_2019-03-01.xlsx</v>
      </c>
      <c r="AG901" t="str" cm="1">
        <f t="array" aca="1" ref="AG901" ca="1">IFERROR(INDIRECT("'["&amp;Index!$A$1&amp;"]Locations and batches'!R"&amp;2&amp;"C"&amp;7,FALSE),NA())</f>
        <v>ROTROL N</v>
      </c>
      <c r="AH901" cm="1">
        <f t="array" aca="1" ref="AH901" ca="1">IFERROR(INDIRECT("'["&amp;Index!$A$1&amp;"]Locations and batches'!$B$6",TRUE),NA())</f>
        <v>22757019</v>
      </c>
      <c r="AI901" t="str" cm="1">
        <f t="array" aca="1" ref="AI901" ca="1">IFERROR(INDIRECT("'["&amp;Index!$A$1&amp;"]Locations and batches'!R"&amp;2&amp;"C"&amp;11,FALSE),NA())</f>
        <v>NL22820035</v>
      </c>
      <c r="AJ901" t="str" cm="1">
        <f t="array" aca="1" ref="AJ901" ca="1">IFERROR(INDIRECT("'["&amp;Index!$A$1&amp;"]Locations and batches'!R"&amp;3&amp;"C"&amp;11,FALSE),NA())</f>
        <v>Di22867034</v>
      </c>
      <c r="AK901" t="str">
        <f t="shared" ca="1" si="28"/>
        <v/>
      </c>
      <c r="AL901" t="e" cm="1">
        <f t="array" aca="1" ref="AL901" ca="1">OFFSET(INDIRECT("'["&amp;Index!$A$1&amp;"]Locations and batches'!$U$5",TRUE),MATCH(AK901,INDIRECT("'["&amp;Index!$A$1&amp;"]Locations and batches'!$U$5:$U$30",TRUE),0),-2)</f>
        <v>#N/A</v>
      </c>
      <c r="AM901" t="e">
        <f ca="1">VLOOKUP(AK901,INDIRECT("'["&amp;Index!$A$1&amp;"]Locations and batches'!$U$6:$V$30",TRUE),2,FALSE)</f>
        <v>#N/A</v>
      </c>
      <c r="AN901" t="str">
        <f t="shared" ca="1" si="29"/>
        <v/>
      </c>
    </row>
    <row r="902" spans="1:40" x14ac:dyDescent="0.25">
      <c r="A902" cm="1">
        <f t="array" aca="1" ref="A902" ca="1">IFERROR(INDIRECT("'["&amp;Index!$A$1&amp;"]lookup'!R"&amp;ROW(A902)&amp;"C"&amp;COLUMN(A902),FALSE),NA())</f>
        <v>902</v>
      </c>
      <c r="B902" t="str" cm="1">
        <f t="array" aca="1" ref="B902" ca="1">IFERROR(INDIRECT("'["&amp;Index!$A$1&amp;"]lookup'!R"&amp;ROW(B902)&amp;"C"&amp;COLUMN(B902),FALSE),NA())</f>
        <v>////</v>
      </c>
      <c r="C902" t="str" cm="1">
        <f t="array" aca="1" ref="C902" ca="1">IFERROR(INDIRECT("'["&amp;Index!$A$1&amp;"]lookup'!R"&amp;ROW(C902)&amp;"C"&amp;COLUMN(C902),FALSE),NA())</f>
        <v/>
      </c>
      <c r="D902" t="str" cm="1">
        <f t="array" aca="1" ref="D902" ca="1">IFERROR(INDIRECT("'["&amp;Index!$A$1&amp;"]lookup'!R"&amp;ROW(D902)&amp;"C"&amp;COLUMN(D902),FALSE),NA())</f>
        <v/>
      </c>
      <c r="E902" t="str" cm="1">
        <f t="array" aca="1" ref="E902" ca="1">IFERROR(INDIRECT("'["&amp;Index!$A$1&amp;"]lookup'!R"&amp;ROW(E902)&amp;"C"&amp;COLUMN(E902),FALSE),NA())</f>
        <v/>
      </c>
      <c r="F902" t="str" cm="1">
        <f t="array" aca="1" ref="F902" ca="1">IFERROR(INDIRECT("'["&amp;Index!$A$1&amp;"]lookup'!R"&amp;ROW(F902)&amp;"C"&amp;COLUMN(F902),FALSE),NA())</f>
        <v/>
      </c>
      <c r="G902" t="str" cm="1">
        <f t="array" aca="1" ref="G902" ca="1">IFERROR(INDIRECT("'["&amp;Index!$A$1&amp;"]lookup'!R"&amp;ROW(G902)&amp;"C"&amp;COLUMN(G902),FALSE),NA())</f>
        <v/>
      </c>
      <c r="H902" t="str" cm="1">
        <f t="array" aca="1" ref="H902" ca="1">IFERROR(INDIRECT("'["&amp;Index!$A$1&amp;"]lookup'!R"&amp;ROW(H902)&amp;"C"&amp;COLUMN(H902),FALSE),NA())</f>
        <v/>
      </c>
      <c r="I902" t="str" cm="1">
        <f t="array" aca="1" ref="I902" ca="1">IFERROR(INDIRECT("'["&amp;Index!$A$1&amp;"]lookup'!R"&amp;ROW(I902)&amp;"C"&amp;COLUMN(I902),FALSE),NA())</f>
        <v/>
      </c>
      <c r="J902" t="str" cm="1">
        <f t="array" aca="1" ref="J902" ca="1">IFERROR(INDIRECT("'["&amp;Index!$A$1&amp;"]lookup'!R"&amp;ROW(J902)&amp;"C"&amp;COLUMN(J902),FALSE),NA())</f>
        <v/>
      </c>
      <c r="K902" t="str" cm="1">
        <f t="array" aca="1" ref="K902" ca="1">IFERROR(INDIRECT("'["&amp;Index!$A$1&amp;"]lookup'!R"&amp;ROW(K902)&amp;"C"&amp;COLUMN(K902),FALSE),NA())</f>
        <v/>
      </c>
      <c r="L902" t="str" cm="1">
        <f t="array" aca="1" ref="L902" ca="1">IFERROR(INDIRECT("'["&amp;Index!$A$1&amp;"]lookup'!R"&amp;ROW(L902)&amp;"C"&amp;COLUMN(L902),FALSE),NA())</f>
        <v/>
      </c>
      <c r="M902" t="str" cm="1">
        <f t="array" aca="1" ref="M902" ca="1">IFERROR(INDIRECT("'["&amp;Index!$A$1&amp;"]lookup'!R"&amp;ROW(M902)&amp;"C"&amp;COLUMN(M902),FALSE),NA())</f>
        <v/>
      </c>
      <c r="N902" t="str" cm="1">
        <f t="array" aca="1" ref="N902" ca="1">IFERROR(INDIRECT("'["&amp;Index!$A$1&amp;"]lookup'!R"&amp;ROW(N902)&amp;"C"&amp;COLUMN(N902),FALSE),NA())</f>
        <v/>
      </c>
      <c r="O902" t="str" cm="1">
        <f t="array" aca="1" ref="O902" ca="1">IFERROR(INDIRECT("'["&amp;Index!$A$1&amp;"]lookup'!R"&amp;ROW(O902)&amp;"C"&amp;COLUMN(O902),FALSE),NA())</f>
        <v/>
      </c>
      <c r="P902" t="str" cm="1">
        <f t="array" aca="1" ref="P902" ca="1">IFERROR(INDIRECT("'["&amp;Index!$A$1&amp;"]lookup'!R"&amp;ROW(P902)&amp;"C"&amp;COLUMN(P902),FALSE),NA())</f>
        <v/>
      </c>
      <c r="Q902" t="str" cm="1">
        <f t="array" aca="1" ref="Q902" ca="1">IFERROR(INDIRECT("'["&amp;Index!$A$1&amp;"]lookup'!R"&amp;ROW(Q902)&amp;"C"&amp;COLUMN(Q902),FALSE),NA())</f>
        <v/>
      </c>
      <c r="R902" t="str" cm="1">
        <f t="array" aca="1" ref="R902" ca="1">IFERROR(INDIRECT("'["&amp;Index!$A$1&amp;"]lookup'!R"&amp;ROW(R902)&amp;"C"&amp;COLUMN(R902),FALSE),NA())</f>
        <v/>
      </c>
      <c r="S902" t="str" cm="1">
        <f t="array" aca="1" ref="S902" ca="1">IFERROR(INDIRECT("'["&amp;Index!$A$1&amp;"]lookup'!R"&amp;ROW(S902)&amp;"C"&amp;COLUMN(S902),FALSE),NA())</f>
        <v/>
      </c>
      <c r="T902" t="str" cm="1">
        <f t="array" aca="1" ref="T902" ca="1">IFERROR(INDIRECT("'["&amp;Index!$A$1&amp;"]lookup'!R"&amp;ROW(T902)&amp;"C"&amp;COLUMN(T902),FALSE),NA())</f>
        <v/>
      </c>
      <c r="U902" t="str" cm="1">
        <f t="array" aca="1" ref="U902" ca="1">IFERROR(INDIRECT("'["&amp;Index!$A$1&amp;"]lookup'!R"&amp;ROW(U902)&amp;"C"&amp;COLUMN(U902),FALSE),NA())</f>
        <v/>
      </c>
      <c r="V902" t="str" cm="1">
        <f t="array" aca="1" ref="V902" ca="1">IFERROR(INDIRECT("'["&amp;Index!$A$1&amp;"]lookup'!R"&amp;ROW(V902)&amp;"C"&amp;COLUMN(V902),FALSE),NA())</f>
        <v/>
      </c>
      <c r="W902" t="str" cm="1">
        <f t="array" aca="1" ref="W902" ca="1">IFERROR(INDIRECT("'["&amp;Index!$A$1&amp;"]lookup'!R"&amp;ROW(W902)&amp;"C"&amp;COLUMN(W902),FALSE),NA())</f>
        <v/>
      </c>
      <c r="X902" t="str" cm="1">
        <f t="array" aca="1" ref="X902" ca="1">IFERROR(INDIRECT("'["&amp;Index!$A$1&amp;"]lookup'!R"&amp;ROW(X902)&amp;"C"&amp;COLUMN(X902),FALSE),NA())</f>
        <v/>
      </c>
      <c r="Y902" t="str" cm="1">
        <f t="array" aca="1" ref="Y902" ca="1">IFERROR(INDIRECT("'["&amp;Index!$A$1&amp;"]lookup'!R"&amp;ROW(Y902)&amp;"C"&amp;COLUMN(Y902),FALSE),NA())</f>
        <v/>
      </c>
      <c r="Z902" t="str" cm="1">
        <f t="array" aca="1" ref="Z902" ca="1">IFERROR(INDIRECT("'["&amp;Index!$A$1&amp;"]lookup'!R"&amp;ROW(Z902)&amp;"C"&amp;COLUMN(Z902),FALSE),NA())</f>
        <v/>
      </c>
      <c r="AA902" t="str" cm="1">
        <f t="array" aca="1" ref="AA902" ca="1">IFERROR(INDIRECT("'["&amp;Index!$A$1&amp;"]lookup'!R"&amp;ROW(AA902)&amp;"C"&amp;COLUMN(AA902),FALSE),NA())</f>
        <v/>
      </c>
      <c r="AB902" t="str" cm="1">
        <f t="array" aca="1" ref="AB902" ca="1">IFERROR(INDIRECT("'["&amp;Index!$A$1&amp;"]lookup'!R"&amp;ROW(AB902)&amp;"C"&amp;COLUMN(AB902),FALSE),NA())</f>
        <v/>
      </c>
      <c r="AC902" t="str" cm="1">
        <f t="array" aca="1" ref="AC902" ca="1">IFERROR(INDIRECT("'["&amp;Index!$A$1&amp;"]lookup'!R"&amp;ROW(AC902)&amp;"C"&amp;COLUMN(AC902),FALSE),NA())</f>
        <v/>
      </c>
      <c r="AD902" t="str" cm="1">
        <f t="array" aca="1" ref="AD902" ca="1">IFERROR(INDIRECT("'["&amp;Index!$A$1&amp;"]lookup'!R"&amp;ROW(AD902)&amp;"C"&amp;COLUMN(AD902),FALSE),NA())</f>
        <v/>
      </c>
      <c r="AE902" t="str" cm="1">
        <f t="array" aca="1" ref="AE902" ca="1">IFERROR(INDIRECT("'["&amp;Index!$A$1&amp;"]lookup'!R"&amp;ROW(AE902)&amp;"C"&amp;COLUMN(AE902),FALSE),NA())</f>
        <v/>
      </c>
      <c r="AF902" t="str">
        <f>Index!$A$1</f>
        <v>00_Control Ranges sigma ROTROL N Charge_Lyo_22820035_Dil_22867034_TOTAL_2019-03-01.xlsx</v>
      </c>
      <c r="AG902" t="str" cm="1">
        <f t="array" aca="1" ref="AG902" ca="1">IFERROR(INDIRECT("'["&amp;Index!$A$1&amp;"]Locations and batches'!R"&amp;2&amp;"C"&amp;7,FALSE),NA())</f>
        <v>ROTROL N</v>
      </c>
      <c r="AH902" cm="1">
        <f t="array" aca="1" ref="AH902" ca="1">IFERROR(INDIRECT("'["&amp;Index!$A$1&amp;"]Locations and batches'!$B$6",TRUE),NA())</f>
        <v>22757019</v>
      </c>
      <c r="AI902" t="str" cm="1">
        <f t="array" aca="1" ref="AI902" ca="1">IFERROR(INDIRECT("'["&amp;Index!$A$1&amp;"]Locations and batches'!R"&amp;2&amp;"C"&amp;11,FALSE),NA())</f>
        <v>NL22820035</v>
      </c>
      <c r="AJ902" t="str" cm="1">
        <f t="array" aca="1" ref="AJ902" ca="1">IFERROR(INDIRECT("'["&amp;Index!$A$1&amp;"]Locations and batches'!R"&amp;3&amp;"C"&amp;11,FALSE),NA())</f>
        <v>Di22867034</v>
      </c>
      <c r="AK902" t="str">
        <f t="shared" ca="1" si="28"/>
        <v/>
      </c>
      <c r="AL902" t="e" cm="1">
        <f t="array" aca="1" ref="AL902" ca="1">OFFSET(INDIRECT("'["&amp;Index!$A$1&amp;"]Locations and batches'!$U$5",TRUE),MATCH(AK902,INDIRECT("'["&amp;Index!$A$1&amp;"]Locations and batches'!$U$5:$U$30",TRUE),0),-2)</f>
        <v>#N/A</v>
      </c>
      <c r="AM902" t="e">
        <f ca="1">VLOOKUP(AK902,INDIRECT("'["&amp;Index!$A$1&amp;"]Locations and batches'!$U$6:$V$30",TRUE),2,FALSE)</f>
        <v>#N/A</v>
      </c>
      <c r="AN902" t="str">
        <f t="shared" ca="1" si="29"/>
        <v/>
      </c>
    </row>
    <row r="903" spans="1:40" x14ac:dyDescent="0.25">
      <c r="A903" cm="1">
        <f t="array" aca="1" ref="A903" ca="1">IFERROR(INDIRECT("'["&amp;Index!$A$1&amp;"]lookup'!R"&amp;ROW(A903)&amp;"C"&amp;COLUMN(A903),FALSE),NA())</f>
        <v>903</v>
      </c>
      <c r="B903" t="str" cm="1">
        <f t="array" aca="1" ref="B903" ca="1">IFERROR(INDIRECT("'["&amp;Index!$A$1&amp;"]lookup'!R"&amp;ROW(B903)&amp;"C"&amp;COLUMN(B903),FALSE),NA())</f>
        <v>////</v>
      </c>
      <c r="C903" t="str" cm="1">
        <f t="array" aca="1" ref="C903" ca="1">IFERROR(INDIRECT("'["&amp;Index!$A$1&amp;"]lookup'!R"&amp;ROW(C903)&amp;"C"&amp;COLUMN(C903),FALSE),NA())</f>
        <v/>
      </c>
      <c r="D903" t="str" cm="1">
        <f t="array" aca="1" ref="D903" ca="1">IFERROR(INDIRECT("'["&amp;Index!$A$1&amp;"]lookup'!R"&amp;ROW(D903)&amp;"C"&amp;COLUMN(D903),FALSE),NA())</f>
        <v/>
      </c>
      <c r="E903" t="str" cm="1">
        <f t="array" aca="1" ref="E903" ca="1">IFERROR(INDIRECT("'["&amp;Index!$A$1&amp;"]lookup'!R"&amp;ROW(E903)&amp;"C"&amp;COLUMN(E903),FALSE),NA())</f>
        <v/>
      </c>
      <c r="F903" t="str" cm="1">
        <f t="array" aca="1" ref="F903" ca="1">IFERROR(INDIRECT("'["&amp;Index!$A$1&amp;"]lookup'!R"&amp;ROW(F903)&amp;"C"&amp;COLUMN(F903),FALSE),NA())</f>
        <v/>
      </c>
      <c r="G903" t="str" cm="1">
        <f t="array" aca="1" ref="G903" ca="1">IFERROR(INDIRECT("'["&amp;Index!$A$1&amp;"]lookup'!R"&amp;ROW(G903)&amp;"C"&amp;COLUMN(G903),FALSE),NA())</f>
        <v/>
      </c>
      <c r="H903" t="str" cm="1">
        <f t="array" aca="1" ref="H903" ca="1">IFERROR(INDIRECT("'["&amp;Index!$A$1&amp;"]lookup'!R"&amp;ROW(H903)&amp;"C"&amp;COLUMN(H903),FALSE),NA())</f>
        <v/>
      </c>
      <c r="I903" t="str" cm="1">
        <f t="array" aca="1" ref="I903" ca="1">IFERROR(INDIRECT("'["&amp;Index!$A$1&amp;"]lookup'!R"&amp;ROW(I903)&amp;"C"&amp;COLUMN(I903),FALSE),NA())</f>
        <v/>
      </c>
      <c r="J903" t="str" cm="1">
        <f t="array" aca="1" ref="J903" ca="1">IFERROR(INDIRECT("'["&amp;Index!$A$1&amp;"]lookup'!R"&amp;ROW(J903)&amp;"C"&amp;COLUMN(J903),FALSE),NA())</f>
        <v/>
      </c>
      <c r="K903" t="str" cm="1">
        <f t="array" aca="1" ref="K903" ca="1">IFERROR(INDIRECT("'["&amp;Index!$A$1&amp;"]lookup'!R"&amp;ROW(K903)&amp;"C"&amp;COLUMN(K903),FALSE),NA())</f>
        <v/>
      </c>
      <c r="L903" t="str" cm="1">
        <f t="array" aca="1" ref="L903" ca="1">IFERROR(INDIRECT("'["&amp;Index!$A$1&amp;"]lookup'!R"&amp;ROW(L903)&amp;"C"&amp;COLUMN(L903),FALSE),NA())</f>
        <v/>
      </c>
      <c r="M903" t="str" cm="1">
        <f t="array" aca="1" ref="M903" ca="1">IFERROR(INDIRECT("'["&amp;Index!$A$1&amp;"]lookup'!R"&amp;ROW(M903)&amp;"C"&amp;COLUMN(M903),FALSE),NA())</f>
        <v/>
      </c>
      <c r="N903" t="str" cm="1">
        <f t="array" aca="1" ref="N903" ca="1">IFERROR(INDIRECT("'["&amp;Index!$A$1&amp;"]lookup'!R"&amp;ROW(N903)&amp;"C"&amp;COLUMN(N903),FALSE),NA())</f>
        <v/>
      </c>
      <c r="O903" t="str" cm="1">
        <f t="array" aca="1" ref="O903" ca="1">IFERROR(INDIRECT("'["&amp;Index!$A$1&amp;"]lookup'!R"&amp;ROW(O903)&amp;"C"&amp;COLUMN(O903),FALSE),NA())</f>
        <v/>
      </c>
      <c r="P903" t="str" cm="1">
        <f t="array" aca="1" ref="P903" ca="1">IFERROR(INDIRECT("'["&amp;Index!$A$1&amp;"]lookup'!R"&amp;ROW(P903)&amp;"C"&amp;COLUMN(P903),FALSE),NA())</f>
        <v/>
      </c>
      <c r="Q903" t="str" cm="1">
        <f t="array" aca="1" ref="Q903" ca="1">IFERROR(INDIRECT("'["&amp;Index!$A$1&amp;"]lookup'!R"&amp;ROW(Q903)&amp;"C"&amp;COLUMN(Q903),FALSE),NA())</f>
        <v/>
      </c>
      <c r="R903" t="str" cm="1">
        <f t="array" aca="1" ref="R903" ca="1">IFERROR(INDIRECT("'["&amp;Index!$A$1&amp;"]lookup'!R"&amp;ROW(R903)&amp;"C"&amp;COLUMN(R903),FALSE),NA())</f>
        <v/>
      </c>
      <c r="S903" t="str" cm="1">
        <f t="array" aca="1" ref="S903" ca="1">IFERROR(INDIRECT("'["&amp;Index!$A$1&amp;"]lookup'!R"&amp;ROW(S903)&amp;"C"&amp;COLUMN(S903),FALSE),NA())</f>
        <v/>
      </c>
      <c r="T903" t="str" cm="1">
        <f t="array" aca="1" ref="T903" ca="1">IFERROR(INDIRECT("'["&amp;Index!$A$1&amp;"]lookup'!R"&amp;ROW(T903)&amp;"C"&amp;COLUMN(T903),FALSE),NA())</f>
        <v/>
      </c>
      <c r="U903" t="str" cm="1">
        <f t="array" aca="1" ref="U903" ca="1">IFERROR(INDIRECT("'["&amp;Index!$A$1&amp;"]lookup'!R"&amp;ROW(U903)&amp;"C"&amp;COLUMN(U903),FALSE),NA())</f>
        <v/>
      </c>
      <c r="V903" t="str" cm="1">
        <f t="array" aca="1" ref="V903" ca="1">IFERROR(INDIRECT("'["&amp;Index!$A$1&amp;"]lookup'!R"&amp;ROW(V903)&amp;"C"&amp;COLUMN(V903),FALSE),NA())</f>
        <v/>
      </c>
      <c r="W903" t="str" cm="1">
        <f t="array" aca="1" ref="W903" ca="1">IFERROR(INDIRECT("'["&amp;Index!$A$1&amp;"]lookup'!R"&amp;ROW(W903)&amp;"C"&amp;COLUMN(W903),FALSE),NA())</f>
        <v/>
      </c>
      <c r="X903" t="str" cm="1">
        <f t="array" aca="1" ref="X903" ca="1">IFERROR(INDIRECT("'["&amp;Index!$A$1&amp;"]lookup'!R"&amp;ROW(X903)&amp;"C"&amp;COLUMN(X903),FALSE),NA())</f>
        <v/>
      </c>
      <c r="Y903" t="str" cm="1">
        <f t="array" aca="1" ref="Y903" ca="1">IFERROR(INDIRECT("'["&amp;Index!$A$1&amp;"]lookup'!R"&amp;ROW(Y903)&amp;"C"&amp;COLUMN(Y903),FALSE),NA())</f>
        <v/>
      </c>
      <c r="Z903" t="str" cm="1">
        <f t="array" aca="1" ref="Z903" ca="1">IFERROR(INDIRECT("'["&amp;Index!$A$1&amp;"]lookup'!R"&amp;ROW(Z903)&amp;"C"&amp;COLUMN(Z903),FALSE),NA())</f>
        <v/>
      </c>
      <c r="AA903" t="str" cm="1">
        <f t="array" aca="1" ref="AA903" ca="1">IFERROR(INDIRECT("'["&amp;Index!$A$1&amp;"]lookup'!R"&amp;ROW(AA903)&amp;"C"&amp;COLUMN(AA903),FALSE),NA())</f>
        <v/>
      </c>
      <c r="AB903" t="str" cm="1">
        <f t="array" aca="1" ref="AB903" ca="1">IFERROR(INDIRECT("'["&amp;Index!$A$1&amp;"]lookup'!R"&amp;ROW(AB903)&amp;"C"&amp;COLUMN(AB903),FALSE),NA())</f>
        <v/>
      </c>
      <c r="AC903" t="str" cm="1">
        <f t="array" aca="1" ref="AC903" ca="1">IFERROR(INDIRECT("'["&amp;Index!$A$1&amp;"]lookup'!R"&amp;ROW(AC903)&amp;"C"&amp;COLUMN(AC903),FALSE),NA())</f>
        <v/>
      </c>
      <c r="AD903" t="str" cm="1">
        <f t="array" aca="1" ref="AD903" ca="1">IFERROR(INDIRECT("'["&amp;Index!$A$1&amp;"]lookup'!R"&amp;ROW(AD903)&amp;"C"&amp;COLUMN(AD903),FALSE),NA())</f>
        <v/>
      </c>
      <c r="AE903" t="str" cm="1">
        <f t="array" aca="1" ref="AE903" ca="1">IFERROR(INDIRECT("'["&amp;Index!$A$1&amp;"]lookup'!R"&amp;ROW(AE903)&amp;"C"&amp;COLUMN(AE903),FALSE),NA())</f>
        <v/>
      </c>
      <c r="AF903" t="str">
        <f>Index!$A$1</f>
        <v>00_Control Ranges sigma ROTROL N Charge_Lyo_22820035_Dil_22867034_TOTAL_2019-03-01.xlsx</v>
      </c>
      <c r="AG903" t="str" cm="1">
        <f t="array" aca="1" ref="AG903" ca="1">IFERROR(INDIRECT("'["&amp;Index!$A$1&amp;"]Locations and batches'!R"&amp;2&amp;"C"&amp;7,FALSE),NA())</f>
        <v>ROTROL N</v>
      </c>
      <c r="AH903" cm="1">
        <f t="array" aca="1" ref="AH903" ca="1">IFERROR(INDIRECT("'["&amp;Index!$A$1&amp;"]Locations and batches'!$B$6",TRUE),NA())</f>
        <v>22757019</v>
      </c>
      <c r="AI903" t="str" cm="1">
        <f t="array" aca="1" ref="AI903" ca="1">IFERROR(INDIRECT("'["&amp;Index!$A$1&amp;"]Locations and batches'!R"&amp;2&amp;"C"&amp;11,FALSE),NA())</f>
        <v>NL22820035</v>
      </c>
      <c r="AJ903" t="str" cm="1">
        <f t="array" aca="1" ref="AJ903" ca="1">IFERROR(INDIRECT("'["&amp;Index!$A$1&amp;"]Locations and batches'!R"&amp;3&amp;"C"&amp;11,FALSE),NA())</f>
        <v>Di22867034</v>
      </c>
      <c r="AK903" t="str">
        <f t="shared" ca="1" si="28"/>
        <v/>
      </c>
      <c r="AL903" t="e" cm="1">
        <f t="array" aca="1" ref="AL903" ca="1">OFFSET(INDIRECT("'["&amp;Index!$A$1&amp;"]Locations and batches'!$U$5",TRUE),MATCH(AK903,INDIRECT("'["&amp;Index!$A$1&amp;"]Locations and batches'!$U$5:$U$30",TRUE),0),-2)</f>
        <v>#N/A</v>
      </c>
      <c r="AM903" t="e">
        <f ca="1">VLOOKUP(AK903,INDIRECT("'["&amp;Index!$A$1&amp;"]Locations and batches'!$U$6:$V$30",TRUE),2,FALSE)</f>
        <v>#N/A</v>
      </c>
      <c r="AN903" t="str">
        <f t="shared" ca="1" si="29"/>
        <v/>
      </c>
    </row>
    <row r="904" spans="1:40" x14ac:dyDescent="0.25">
      <c r="A904" cm="1">
        <f t="array" aca="1" ref="A904" ca="1">IFERROR(INDIRECT("'["&amp;Index!$A$1&amp;"]lookup'!R"&amp;ROW(A904)&amp;"C"&amp;COLUMN(A904),FALSE),NA())</f>
        <v>904</v>
      </c>
      <c r="B904" t="str" cm="1">
        <f t="array" aca="1" ref="B904" ca="1">IFERROR(INDIRECT("'["&amp;Index!$A$1&amp;"]lookup'!R"&amp;ROW(B904)&amp;"C"&amp;COLUMN(B904),FALSE),NA())</f>
        <v>////</v>
      </c>
      <c r="C904" t="str" cm="1">
        <f t="array" aca="1" ref="C904" ca="1">IFERROR(INDIRECT("'["&amp;Index!$A$1&amp;"]lookup'!R"&amp;ROW(C904)&amp;"C"&amp;COLUMN(C904),FALSE),NA())</f>
        <v/>
      </c>
      <c r="D904" t="str" cm="1">
        <f t="array" aca="1" ref="D904" ca="1">IFERROR(INDIRECT("'["&amp;Index!$A$1&amp;"]lookup'!R"&amp;ROW(D904)&amp;"C"&amp;COLUMN(D904),FALSE),NA())</f>
        <v/>
      </c>
      <c r="E904" t="str" cm="1">
        <f t="array" aca="1" ref="E904" ca="1">IFERROR(INDIRECT("'["&amp;Index!$A$1&amp;"]lookup'!R"&amp;ROW(E904)&amp;"C"&amp;COLUMN(E904),FALSE),NA())</f>
        <v/>
      </c>
      <c r="F904" t="str" cm="1">
        <f t="array" aca="1" ref="F904" ca="1">IFERROR(INDIRECT("'["&amp;Index!$A$1&amp;"]lookup'!R"&amp;ROW(F904)&amp;"C"&amp;COLUMN(F904),FALSE),NA())</f>
        <v/>
      </c>
      <c r="G904" t="str" cm="1">
        <f t="array" aca="1" ref="G904" ca="1">IFERROR(INDIRECT("'["&amp;Index!$A$1&amp;"]lookup'!R"&amp;ROW(G904)&amp;"C"&amp;COLUMN(G904),FALSE),NA())</f>
        <v/>
      </c>
      <c r="H904" t="str" cm="1">
        <f t="array" aca="1" ref="H904" ca="1">IFERROR(INDIRECT("'["&amp;Index!$A$1&amp;"]lookup'!R"&amp;ROW(H904)&amp;"C"&amp;COLUMN(H904),FALSE),NA())</f>
        <v/>
      </c>
      <c r="I904" t="str" cm="1">
        <f t="array" aca="1" ref="I904" ca="1">IFERROR(INDIRECT("'["&amp;Index!$A$1&amp;"]lookup'!R"&amp;ROW(I904)&amp;"C"&amp;COLUMN(I904),FALSE),NA())</f>
        <v/>
      </c>
      <c r="J904" t="str" cm="1">
        <f t="array" aca="1" ref="J904" ca="1">IFERROR(INDIRECT("'["&amp;Index!$A$1&amp;"]lookup'!R"&amp;ROW(J904)&amp;"C"&amp;COLUMN(J904),FALSE),NA())</f>
        <v/>
      </c>
      <c r="K904" t="str" cm="1">
        <f t="array" aca="1" ref="K904" ca="1">IFERROR(INDIRECT("'["&amp;Index!$A$1&amp;"]lookup'!R"&amp;ROW(K904)&amp;"C"&amp;COLUMN(K904),FALSE),NA())</f>
        <v/>
      </c>
      <c r="L904" t="str" cm="1">
        <f t="array" aca="1" ref="L904" ca="1">IFERROR(INDIRECT("'["&amp;Index!$A$1&amp;"]lookup'!R"&amp;ROW(L904)&amp;"C"&amp;COLUMN(L904),FALSE),NA())</f>
        <v/>
      </c>
      <c r="M904" t="str" cm="1">
        <f t="array" aca="1" ref="M904" ca="1">IFERROR(INDIRECT("'["&amp;Index!$A$1&amp;"]lookup'!R"&amp;ROW(M904)&amp;"C"&amp;COLUMN(M904),FALSE),NA())</f>
        <v/>
      </c>
      <c r="N904" t="str" cm="1">
        <f t="array" aca="1" ref="N904" ca="1">IFERROR(INDIRECT("'["&amp;Index!$A$1&amp;"]lookup'!R"&amp;ROW(N904)&amp;"C"&amp;COLUMN(N904),FALSE),NA())</f>
        <v/>
      </c>
      <c r="O904" t="str" cm="1">
        <f t="array" aca="1" ref="O904" ca="1">IFERROR(INDIRECT("'["&amp;Index!$A$1&amp;"]lookup'!R"&amp;ROW(O904)&amp;"C"&amp;COLUMN(O904),FALSE),NA())</f>
        <v/>
      </c>
      <c r="P904" t="str" cm="1">
        <f t="array" aca="1" ref="P904" ca="1">IFERROR(INDIRECT("'["&amp;Index!$A$1&amp;"]lookup'!R"&amp;ROW(P904)&amp;"C"&amp;COLUMN(P904),FALSE),NA())</f>
        <v/>
      </c>
      <c r="Q904" t="str" cm="1">
        <f t="array" aca="1" ref="Q904" ca="1">IFERROR(INDIRECT("'["&amp;Index!$A$1&amp;"]lookup'!R"&amp;ROW(Q904)&amp;"C"&amp;COLUMN(Q904),FALSE),NA())</f>
        <v/>
      </c>
      <c r="R904" t="str" cm="1">
        <f t="array" aca="1" ref="R904" ca="1">IFERROR(INDIRECT("'["&amp;Index!$A$1&amp;"]lookup'!R"&amp;ROW(R904)&amp;"C"&amp;COLUMN(R904),FALSE),NA())</f>
        <v/>
      </c>
      <c r="S904" t="str" cm="1">
        <f t="array" aca="1" ref="S904" ca="1">IFERROR(INDIRECT("'["&amp;Index!$A$1&amp;"]lookup'!R"&amp;ROW(S904)&amp;"C"&amp;COLUMN(S904),FALSE),NA())</f>
        <v/>
      </c>
      <c r="T904" t="str" cm="1">
        <f t="array" aca="1" ref="T904" ca="1">IFERROR(INDIRECT("'["&amp;Index!$A$1&amp;"]lookup'!R"&amp;ROW(T904)&amp;"C"&amp;COLUMN(T904),FALSE),NA())</f>
        <v/>
      </c>
      <c r="U904" t="str" cm="1">
        <f t="array" aca="1" ref="U904" ca="1">IFERROR(INDIRECT("'["&amp;Index!$A$1&amp;"]lookup'!R"&amp;ROW(U904)&amp;"C"&amp;COLUMN(U904),FALSE),NA())</f>
        <v/>
      </c>
      <c r="V904" t="str" cm="1">
        <f t="array" aca="1" ref="V904" ca="1">IFERROR(INDIRECT("'["&amp;Index!$A$1&amp;"]lookup'!R"&amp;ROW(V904)&amp;"C"&amp;COLUMN(V904),FALSE),NA())</f>
        <v/>
      </c>
      <c r="W904" t="str" cm="1">
        <f t="array" aca="1" ref="W904" ca="1">IFERROR(INDIRECT("'["&amp;Index!$A$1&amp;"]lookup'!R"&amp;ROW(W904)&amp;"C"&amp;COLUMN(W904),FALSE),NA())</f>
        <v/>
      </c>
      <c r="X904" t="str" cm="1">
        <f t="array" aca="1" ref="X904" ca="1">IFERROR(INDIRECT("'["&amp;Index!$A$1&amp;"]lookup'!R"&amp;ROW(X904)&amp;"C"&amp;COLUMN(X904),FALSE),NA())</f>
        <v/>
      </c>
      <c r="Y904" t="str" cm="1">
        <f t="array" aca="1" ref="Y904" ca="1">IFERROR(INDIRECT("'["&amp;Index!$A$1&amp;"]lookup'!R"&amp;ROW(Y904)&amp;"C"&amp;COLUMN(Y904),FALSE),NA())</f>
        <v/>
      </c>
      <c r="Z904" t="str" cm="1">
        <f t="array" aca="1" ref="Z904" ca="1">IFERROR(INDIRECT("'["&amp;Index!$A$1&amp;"]lookup'!R"&amp;ROW(Z904)&amp;"C"&amp;COLUMN(Z904),FALSE),NA())</f>
        <v/>
      </c>
      <c r="AA904" t="str" cm="1">
        <f t="array" aca="1" ref="AA904" ca="1">IFERROR(INDIRECT("'["&amp;Index!$A$1&amp;"]lookup'!R"&amp;ROW(AA904)&amp;"C"&amp;COLUMN(AA904),FALSE),NA())</f>
        <v/>
      </c>
      <c r="AB904" t="str" cm="1">
        <f t="array" aca="1" ref="AB904" ca="1">IFERROR(INDIRECT("'["&amp;Index!$A$1&amp;"]lookup'!R"&amp;ROW(AB904)&amp;"C"&amp;COLUMN(AB904),FALSE),NA())</f>
        <v/>
      </c>
      <c r="AC904" t="str" cm="1">
        <f t="array" aca="1" ref="AC904" ca="1">IFERROR(INDIRECT("'["&amp;Index!$A$1&amp;"]lookup'!R"&amp;ROW(AC904)&amp;"C"&amp;COLUMN(AC904),FALSE),NA())</f>
        <v/>
      </c>
      <c r="AD904" t="str" cm="1">
        <f t="array" aca="1" ref="AD904" ca="1">IFERROR(INDIRECT("'["&amp;Index!$A$1&amp;"]lookup'!R"&amp;ROW(AD904)&amp;"C"&amp;COLUMN(AD904),FALSE),NA())</f>
        <v/>
      </c>
      <c r="AE904" t="str" cm="1">
        <f t="array" aca="1" ref="AE904" ca="1">IFERROR(INDIRECT("'["&amp;Index!$A$1&amp;"]lookup'!R"&amp;ROW(AE904)&amp;"C"&amp;COLUMN(AE904),FALSE),NA())</f>
        <v/>
      </c>
      <c r="AF904" t="str">
        <f>Index!$A$1</f>
        <v>00_Control Ranges sigma ROTROL N Charge_Lyo_22820035_Dil_22867034_TOTAL_2019-03-01.xlsx</v>
      </c>
      <c r="AG904" t="str" cm="1">
        <f t="array" aca="1" ref="AG904" ca="1">IFERROR(INDIRECT("'["&amp;Index!$A$1&amp;"]Locations and batches'!R"&amp;2&amp;"C"&amp;7,FALSE),NA())</f>
        <v>ROTROL N</v>
      </c>
      <c r="AH904" cm="1">
        <f t="array" aca="1" ref="AH904" ca="1">IFERROR(INDIRECT("'["&amp;Index!$A$1&amp;"]Locations and batches'!$B$6",TRUE),NA())</f>
        <v>22757019</v>
      </c>
      <c r="AI904" t="str" cm="1">
        <f t="array" aca="1" ref="AI904" ca="1">IFERROR(INDIRECT("'["&amp;Index!$A$1&amp;"]Locations and batches'!R"&amp;2&amp;"C"&amp;11,FALSE),NA())</f>
        <v>NL22820035</v>
      </c>
      <c r="AJ904" t="str" cm="1">
        <f t="array" aca="1" ref="AJ904" ca="1">IFERROR(INDIRECT("'["&amp;Index!$A$1&amp;"]Locations and batches'!R"&amp;3&amp;"C"&amp;11,FALSE),NA())</f>
        <v>Di22867034</v>
      </c>
      <c r="AK904" t="str">
        <f t="shared" ca="1" si="28"/>
        <v/>
      </c>
      <c r="AL904" t="e" cm="1">
        <f t="array" aca="1" ref="AL904" ca="1">OFFSET(INDIRECT("'["&amp;Index!$A$1&amp;"]Locations and batches'!$U$5",TRUE),MATCH(AK904,INDIRECT("'["&amp;Index!$A$1&amp;"]Locations and batches'!$U$5:$U$30",TRUE),0),-2)</f>
        <v>#N/A</v>
      </c>
      <c r="AM904" t="e">
        <f ca="1">VLOOKUP(AK904,INDIRECT("'["&amp;Index!$A$1&amp;"]Locations and batches'!$U$6:$V$30",TRUE),2,FALSE)</f>
        <v>#N/A</v>
      </c>
      <c r="AN904" t="str">
        <f t="shared" ca="1" si="29"/>
        <v/>
      </c>
    </row>
    <row r="905" spans="1:40" x14ac:dyDescent="0.25">
      <c r="A905" cm="1">
        <f t="array" aca="1" ref="A905" ca="1">IFERROR(INDIRECT("'["&amp;Index!$A$1&amp;"]lookup'!R"&amp;ROW(A905)&amp;"C"&amp;COLUMN(A905),FALSE),NA())</f>
        <v>905</v>
      </c>
      <c r="B905" t="str" cm="1">
        <f t="array" aca="1" ref="B905" ca="1">IFERROR(INDIRECT("'["&amp;Index!$A$1&amp;"]lookup'!R"&amp;ROW(B905)&amp;"C"&amp;COLUMN(B905),FALSE),NA())</f>
        <v>////</v>
      </c>
      <c r="C905" t="str" cm="1">
        <f t="array" aca="1" ref="C905" ca="1">IFERROR(INDIRECT("'["&amp;Index!$A$1&amp;"]lookup'!R"&amp;ROW(C905)&amp;"C"&amp;COLUMN(C905),FALSE),NA())</f>
        <v/>
      </c>
      <c r="D905" t="str" cm="1">
        <f t="array" aca="1" ref="D905" ca="1">IFERROR(INDIRECT("'["&amp;Index!$A$1&amp;"]lookup'!R"&amp;ROW(D905)&amp;"C"&amp;COLUMN(D905),FALSE),NA())</f>
        <v/>
      </c>
      <c r="E905" t="str" cm="1">
        <f t="array" aca="1" ref="E905" ca="1">IFERROR(INDIRECT("'["&amp;Index!$A$1&amp;"]lookup'!R"&amp;ROW(E905)&amp;"C"&amp;COLUMN(E905),FALSE),NA())</f>
        <v/>
      </c>
      <c r="F905" t="str" cm="1">
        <f t="array" aca="1" ref="F905" ca="1">IFERROR(INDIRECT("'["&amp;Index!$A$1&amp;"]lookup'!R"&amp;ROW(F905)&amp;"C"&amp;COLUMN(F905),FALSE),NA())</f>
        <v/>
      </c>
      <c r="G905" t="str" cm="1">
        <f t="array" aca="1" ref="G905" ca="1">IFERROR(INDIRECT("'["&amp;Index!$A$1&amp;"]lookup'!R"&amp;ROW(G905)&amp;"C"&amp;COLUMN(G905),FALSE),NA())</f>
        <v/>
      </c>
      <c r="H905" t="str" cm="1">
        <f t="array" aca="1" ref="H905" ca="1">IFERROR(INDIRECT("'["&amp;Index!$A$1&amp;"]lookup'!R"&amp;ROW(H905)&amp;"C"&amp;COLUMN(H905),FALSE),NA())</f>
        <v/>
      </c>
      <c r="I905" t="str" cm="1">
        <f t="array" aca="1" ref="I905" ca="1">IFERROR(INDIRECT("'["&amp;Index!$A$1&amp;"]lookup'!R"&amp;ROW(I905)&amp;"C"&amp;COLUMN(I905),FALSE),NA())</f>
        <v/>
      </c>
      <c r="J905" t="str" cm="1">
        <f t="array" aca="1" ref="J905" ca="1">IFERROR(INDIRECT("'["&amp;Index!$A$1&amp;"]lookup'!R"&amp;ROW(J905)&amp;"C"&amp;COLUMN(J905),FALSE),NA())</f>
        <v/>
      </c>
      <c r="K905" t="str" cm="1">
        <f t="array" aca="1" ref="K905" ca="1">IFERROR(INDIRECT("'["&amp;Index!$A$1&amp;"]lookup'!R"&amp;ROW(K905)&amp;"C"&amp;COLUMN(K905),FALSE),NA())</f>
        <v/>
      </c>
      <c r="L905" t="str" cm="1">
        <f t="array" aca="1" ref="L905" ca="1">IFERROR(INDIRECT("'["&amp;Index!$A$1&amp;"]lookup'!R"&amp;ROW(L905)&amp;"C"&amp;COLUMN(L905),FALSE),NA())</f>
        <v/>
      </c>
      <c r="M905" t="str" cm="1">
        <f t="array" aca="1" ref="M905" ca="1">IFERROR(INDIRECT("'["&amp;Index!$A$1&amp;"]lookup'!R"&amp;ROW(M905)&amp;"C"&amp;COLUMN(M905),FALSE),NA())</f>
        <v/>
      </c>
      <c r="N905" t="str" cm="1">
        <f t="array" aca="1" ref="N905" ca="1">IFERROR(INDIRECT("'["&amp;Index!$A$1&amp;"]lookup'!R"&amp;ROW(N905)&amp;"C"&amp;COLUMN(N905),FALSE),NA())</f>
        <v/>
      </c>
      <c r="O905" t="str" cm="1">
        <f t="array" aca="1" ref="O905" ca="1">IFERROR(INDIRECT("'["&amp;Index!$A$1&amp;"]lookup'!R"&amp;ROW(O905)&amp;"C"&amp;COLUMN(O905),FALSE),NA())</f>
        <v/>
      </c>
      <c r="P905" t="str" cm="1">
        <f t="array" aca="1" ref="P905" ca="1">IFERROR(INDIRECT("'["&amp;Index!$A$1&amp;"]lookup'!R"&amp;ROW(P905)&amp;"C"&amp;COLUMN(P905),FALSE),NA())</f>
        <v/>
      </c>
      <c r="Q905" t="str" cm="1">
        <f t="array" aca="1" ref="Q905" ca="1">IFERROR(INDIRECT("'["&amp;Index!$A$1&amp;"]lookup'!R"&amp;ROW(Q905)&amp;"C"&amp;COLUMN(Q905),FALSE),NA())</f>
        <v/>
      </c>
      <c r="R905" t="str" cm="1">
        <f t="array" aca="1" ref="R905" ca="1">IFERROR(INDIRECT("'["&amp;Index!$A$1&amp;"]lookup'!R"&amp;ROW(R905)&amp;"C"&amp;COLUMN(R905),FALSE),NA())</f>
        <v/>
      </c>
      <c r="S905" t="str" cm="1">
        <f t="array" aca="1" ref="S905" ca="1">IFERROR(INDIRECT("'["&amp;Index!$A$1&amp;"]lookup'!R"&amp;ROW(S905)&amp;"C"&amp;COLUMN(S905),FALSE),NA())</f>
        <v/>
      </c>
      <c r="T905" t="str" cm="1">
        <f t="array" aca="1" ref="T905" ca="1">IFERROR(INDIRECT("'["&amp;Index!$A$1&amp;"]lookup'!R"&amp;ROW(T905)&amp;"C"&amp;COLUMN(T905),FALSE),NA())</f>
        <v/>
      </c>
      <c r="U905" t="str" cm="1">
        <f t="array" aca="1" ref="U905" ca="1">IFERROR(INDIRECT("'["&amp;Index!$A$1&amp;"]lookup'!R"&amp;ROW(U905)&amp;"C"&amp;COLUMN(U905),FALSE),NA())</f>
        <v/>
      </c>
      <c r="V905" t="str" cm="1">
        <f t="array" aca="1" ref="V905" ca="1">IFERROR(INDIRECT("'["&amp;Index!$A$1&amp;"]lookup'!R"&amp;ROW(V905)&amp;"C"&amp;COLUMN(V905),FALSE),NA())</f>
        <v/>
      </c>
      <c r="W905" t="str" cm="1">
        <f t="array" aca="1" ref="W905" ca="1">IFERROR(INDIRECT("'["&amp;Index!$A$1&amp;"]lookup'!R"&amp;ROW(W905)&amp;"C"&amp;COLUMN(W905),FALSE),NA())</f>
        <v/>
      </c>
      <c r="X905" t="str" cm="1">
        <f t="array" aca="1" ref="X905" ca="1">IFERROR(INDIRECT("'["&amp;Index!$A$1&amp;"]lookup'!R"&amp;ROW(X905)&amp;"C"&amp;COLUMN(X905),FALSE),NA())</f>
        <v/>
      </c>
      <c r="Y905" t="str" cm="1">
        <f t="array" aca="1" ref="Y905" ca="1">IFERROR(INDIRECT("'["&amp;Index!$A$1&amp;"]lookup'!R"&amp;ROW(Y905)&amp;"C"&amp;COLUMN(Y905),FALSE),NA())</f>
        <v/>
      </c>
      <c r="Z905" t="str" cm="1">
        <f t="array" aca="1" ref="Z905" ca="1">IFERROR(INDIRECT("'["&amp;Index!$A$1&amp;"]lookup'!R"&amp;ROW(Z905)&amp;"C"&amp;COLUMN(Z905),FALSE),NA())</f>
        <v/>
      </c>
      <c r="AA905" t="str" cm="1">
        <f t="array" aca="1" ref="AA905" ca="1">IFERROR(INDIRECT("'["&amp;Index!$A$1&amp;"]lookup'!R"&amp;ROW(AA905)&amp;"C"&amp;COLUMN(AA905),FALSE),NA())</f>
        <v/>
      </c>
      <c r="AB905" t="str" cm="1">
        <f t="array" aca="1" ref="AB905" ca="1">IFERROR(INDIRECT("'["&amp;Index!$A$1&amp;"]lookup'!R"&amp;ROW(AB905)&amp;"C"&amp;COLUMN(AB905),FALSE),NA())</f>
        <v/>
      </c>
      <c r="AC905" t="str" cm="1">
        <f t="array" aca="1" ref="AC905" ca="1">IFERROR(INDIRECT("'["&amp;Index!$A$1&amp;"]lookup'!R"&amp;ROW(AC905)&amp;"C"&amp;COLUMN(AC905),FALSE),NA())</f>
        <v/>
      </c>
      <c r="AD905" t="str" cm="1">
        <f t="array" aca="1" ref="AD905" ca="1">IFERROR(INDIRECT("'["&amp;Index!$A$1&amp;"]lookup'!R"&amp;ROW(AD905)&amp;"C"&amp;COLUMN(AD905),FALSE),NA())</f>
        <v/>
      </c>
      <c r="AE905" t="str" cm="1">
        <f t="array" aca="1" ref="AE905" ca="1">IFERROR(INDIRECT("'["&amp;Index!$A$1&amp;"]lookup'!R"&amp;ROW(AE905)&amp;"C"&amp;COLUMN(AE905),FALSE),NA())</f>
        <v/>
      </c>
      <c r="AF905" t="str">
        <f>Index!$A$1</f>
        <v>00_Control Ranges sigma ROTROL N Charge_Lyo_22820035_Dil_22867034_TOTAL_2019-03-01.xlsx</v>
      </c>
      <c r="AG905" t="str" cm="1">
        <f t="array" aca="1" ref="AG905" ca="1">IFERROR(INDIRECT("'["&amp;Index!$A$1&amp;"]Locations and batches'!R"&amp;2&amp;"C"&amp;7,FALSE),NA())</f>
        <v>ROTROL N</v>
      </c>
      <c r="AH905" cm="1">
        <f t="array" aca="1" ref="AH905" ca="1">IFERROR(INDIRECT("'["&amp;Index!$A$1&amp;"]Locations and batches'!$B$6",TRUE),NA())</f>
        <v>22757019</v>
      </c>
      <c r="AI905" t="str" cm="1">
        <f t="array" aca="1" ref="AI905" ca="1">IFERROR(INDIRECT("'["&amp;Index!$A$1&amp;"]Locations and batches'!R"&amp;2&amp;"C"&amp;11,FALSE),NA())</f>
        <v>NL22820035</v>
      </c>
      <c r="AJ905" t="str" cm="1">
        <f t="array" aca="1" ref="AJ905" ca="1">IFERROR(INDIRECT("'["&amp;Index!$A$1&amp;"]Locations and batches'!R"&amp;3&amp;"C"&amp;11,FALSE),NA())</f>
        <v>Di22867034</v>
      </c>
      <c r="AK905" t="str">
        <f t="shared" ca="1" si="28"/>
        <v/>
      </c>
      <c r="AL905" t="e" cm="1">
        <f t="array" aca="1" ref="AL905" ca="1">OFFSET(INDIRECT("'["&amp;Index!$A$1&amp;"]Locations and batches'!$U$5",TRUE),MATCH(AK905,INDIRECT("'["&amp;Index!$A$1&amp;"]Locations and batches'!$U$5:$U$30",TRUE),0),-2)</f>
        <v>#N/A</v>
      </c>
      <c r="AM905" t="e">
        <f ca="1">VLOOKUP(AK905,INDIRECT("'["&amp;Index!$A$1&amp;"]Locations and batches'!$U$6:$V$30",TRUE),2,FALSE)</f>
        <v>#N/A</v>
      </c>
      <c r="AN905" t="str">
        <f t="shared" ca="1" si="29"/>
        <v/>
      </c>
    </row>
    <row r="906" spans="1:40" x14ac:dyDescent="0.25">
      <c r="A906" cm="1">
        <f t="array" aca="1" ref="A906" ca="1">IFERROR(INDIRECT("'["&amp;Index!$A$1&amp;"]lookup'!R"&amp;ROW(A906)&amp;"C"&amp;COLUMN(A906),FALSE),NA())</f>
        <v>906</v>
      </c>
      <c r="B906" t="str" cm="1">
        <f t="array" aca="1" ref="B906" ca="1">IFERROR(INDIRECT("'["&amp;Index!$A$1&amp;"]lookup'!R"&amp;ROW(B906)&amp;"C"&amp;COLUMN(B906),FALSE),NA())</f>
        <v>////</v>
      </c>
      <c r="C906" t="str" cm="1">
        <f t="array" aca="1" ref="C906" ca="1">IFERROR(INDIRECT("'["&amp;Index!$A$1&amp;"]lookup'!R"&amp;ROW(C906)&amp;"C"&amp;COLUMN(C906),FALSE),NA())</f>
        <v/>
      </c>
      <c r="D906" t="str" cm="1">
        <f t="array" aca="1" ref="D906" ca="1">IFERROR(INDIRECT("'["&amp;Index!$A$1&amp;"]lookup'!R"&amp;ROW(D906)&amp;"C"&amp;COLUMN(D906),FALSE),NA())</f>
        <v/>
      </c>
      <c r="E906" t="str" cm="1">
        <f t="array" aca="1" ref="E906" ca="1">IFERROR(INDIRECT("'["&amp;Index!$A$1&amp;"]lookup'!R"&amp;ROW(E906)&amp;"C"&amp;COLUMN(E906),FALSE),NA())</f>
        <v/>
      </c>
      <c r="F906" t="str" cm="1">
        <f t="array" aca="1" ref="F906" ca="1">IFERROR(INDIRECT("'["&amp;Index!$A$1&amp;"]lookup'!R"&amp;ROW(F906)&amp;"C"&amp;COLUMN(F906),FALSE),NA())</f>
        <v/>
      </c>
      <c r="G906" t="str" cm="1">
        <f t="array" aca="1" ref="G906" ca="1">IFERROR(INDIRECT("'["&amp;Index!$A$1&amp;"]lookup'!R"&amp;ROW(G906)&amp;"C"&amp;COLUMN(G906),FALSE),NA())</f>
        <v/>
      </c>
      <c r="H906" t="str" cm="1">
        <f t="array" aca="1" ref="H906" ca="1">IFERROR(INDIRECT("'["&amp;Index!$A$1&amp;"]lookup'!R"&amp;ROW(H906)&amp;"C"&amp;COLUMN(H906),FALSE),NA())</f>
        <v/>
      </c>
      <c r="I906" t="str" cm="1">
        <f t="array" aca="1" ref="I906" ca="1">IFERROR(INDIRECT("'["&amp;Index!$A$1&amp;"]lookup'!R"&amp;ROW(I906)&amp;"C"&amp;COLUMN(I906),FALSE),NA())</f>
        <v/>
      </c>
      <c r="J906" t="str" cm="1">
        <f t="array" aca="1" ref="J906" ca="1">IFERROR(INDIRECT("'["&amp;Index!$A$1&amp;"]lookup'!R"&amp;ROW(J906)&amp;"C"&amp;COLUMN(J906),FALSE),NA())</f>
        <v/>
      </c>
      <c r="K906" t="str" cm="1">
        <f t="array" aca="1" ref="K906" ca="1">IFERROR(INDIRECT("'["&amp;Index!$A$1&amp;"]lookup'!R"&amp;ROW(K906)&amp;"C"&amp;COLUMN(K906),FALSE),NA())</f>
        <v/>
      </c>
      <c r="L906" t="str" cm="1">
        <f t="array" aca="1" ref="L906" ca="1">IFERROR(INDIRECT("'["&amp;Index!$A$1&amp;"]lookup'!R"&amp;ROW(L906)&amp;"C"&amp;COLUMN(L906),FALSE),NA())</f>
        <v/>
      </c>
      <c r="M906" t="str" cm="1">
        <f t="array" aca="1" ref="M906" ca="1">IFERROR(INDIRECT("'["&amp;Index!$A$1&amp;"]lookup'!R"&amp;ROW(M906)&amp;"C"&amp;COLUMN(M906),FALSE),NA())</f>
        <v/>
      </c>
      <c r="N906" t="str" cm="1">
        <f t="array" aca="1" ref="N906" ca="1">IFERROR(INDIRECT("'["&amp;Index!$A$1&amp;"]lookup'!R"&amp;ROW(N906)&amp;"C"&amp;COLUMN(N906),FALSE),NA())</f>
        <v/>
      </c>
      <c r="O906" t="str" cm="1">
        <f t="array" aca="1" ref="O906" ca="1">IFERROR(INDIRECT("'["&amp;Index!$A$1&amp;"]lookup'!R"&amp;ROW(O906)&amp;"C"&amp;COLUMN(O906),FALSE),NA())</f>
        <v/>
      </c>
      <c r="P906" t="str" cm="1">
        <f t="array" aca="1" ref="P906" ca="1">IFERROR(INDIRECT("'["&amp;Index!$A$1&amp;"]lookup'!R"&amp;ROW(P906)&amp;"C"&amp;COLUMN(P906),FALSE),NA())</f>
        <v/>
      </c>
      <c r="Q906" t="str" cm="1">
        <f t="array" aca="1" ref="Q906" ca="1">IFERROR(INDIRECT("'["&amp;Index!$A$1&amp;"]lookup'!R"&amp;ROW(Q906)&amp;"C"&amp;COLUMN(Q906),FALSE),NA())</f>
        <v/>
      </c>
      <c r="R906" t="str" cm="1">
        <f t="array" aca="1" ref="R906" ca="1">IFERROR(INDIRECT("'["&amp;Index!$A$1&amp;"]lookup'!R"&amp;ROW(R906)&amp;"C"&amp;COLUMN(R906),FALSE),NA())</f>
        <v/>
      </c>
      <c r="S906" t="str" cm="1">
        <f t="array" aca="1" ref="S906" ca="1">IFERROR(INDIRECT("'["&amp;Index!$A$1&amp;"]lookup'!R"&amp;ROW(S906)&amp;"C"&amp;COLUMN(S906),FALSE),NA())</f>
        <v/>
      </c>
      <c r="T906" t="str" cm="1">
        <f t="array" aca="1" ref="T906" ca="1">IFERROR(INDIRECT("'["&amp;Index!$A$1&amp;"]lookup'!R"&amp;ROW(T906)&amp;"C"&amp;COLUMN(T906),FALSE),NA())</f>
        <v/>
      </c>
      <c r="U906" t="str" cm="1">
        <f t="array" aca="1" ref="U906" ca="1">IFERROR(INDIRECT("'["&amp;Index!$A$1&amp;"]lookup'!R"&amp;ROW(U906)&amp;"C"&amp;COLUMN(U906),FALSE),NA())</f>
        <v/>
      </c>
      <c r="V906" t="str" cm="1">
        <f t="array" aca="1" ref="V906" ca="1">IFERROR(INDIRECT("'["&amp;Index!$A$1&amp;"]lookup'!R"&amp;ROW(V906)&amp;"C"&amp;COLUMN(V906),FALSE),NA())</f>
        <v/>
      </c>
      <c r="W906" t="str" cm="1">
        <f t="array" aca="1" ref="W906" ca="1">IFERROR(INDIRECT("'["&amp;Index!$A$1&amp;"]lookup'!R"&amp;ROW(W906)&amp;"C"&amp;COLUMN(W906),FALSE),NA())</f>
        <v/>
      </c>
      <c r="X906" t="str" cm="1">
        <f t="array" aca="1" ref="X906" ca="1">IFERROR(INDIRECT("'["&amp;Index!$A$1&amp;"]lookup'!R"&amp;ROW(X906)&amp;"C"&amp;COLUMN(X906),FALSE),NA())</f>
        <v/>
      </c>
      <c r="Y906" t="str" cm="1">
        <f t="array" aca="1" ref="Y906" ca="1">IFERROR(INDIRECT("'["&amp;Index!$A$1&amp;"]lookup'!R"&amp;ROW(Y906)&amp;"C"&amp;COLUMN(Y906),FALSE),NA())</f>
        <v/>
      </c>
      <c r="Z906" t="str" cm="1">
        <f t="array" aca="1" ref="Z906" ca="1">IFERROR(INDIRECT("'["&amp;Index!$A$1&amp;"]lookup'!R"&amp;ROW(Z906)&amp;"C"&amp;COLUMN(Z906),FALSE),NA())</f>
        <v/>
      </c>
      <c r="AA906" t="str" cm="1">
        <f t="array" aca="1" ref="AA906" ca="1">IFERROR(INDIRECT("'["&amp;Index!$A$1&amp;"]lookup'!R"&amp;ROW(AA906)&amp;"C"&amp;COLUMN(AA906),FALSE),NA())</f>
        <v/>
      </c>
      <c r="AB906" t="str" cm="1">
        <f t="array" aca="1" ref="AB906" ca="1">IFERROR(INDIRECT("'["&amp;Index!$A$1&amp;"]lookup'!R"&amp;ROW(AB906)&amp;"C"&amp;COLUMN(AB906),FALSE),NA())</f>
        <v/>
      </c>
      <c r="AC906" t="str" cm="1">
        <f t="array" aca="1" ref="AC906" ca="1">IFERROR(INDIRECT("'["&amp;Index!$A$1&amp;"]lookup'!R"&amp;ROW(AC906)&amp;"C"&amp;COLUMN(AC906),FALSE),NA())</f>
        <v/>
      </c>
      <c r="AD906" t="str" cm="1">
        <f t="array" aca="1" ref="AD906" ca="1">IFERROR(INDIRECT("'["&amp;Index!$A$1&amp;"]lookup'!R"&amp;ROW(AD906)&amp;"C"&amp;COLUMN(AD906),FALSE),NA())</f>
        <v/>
      </c>
      <c r="AE906" t="str" cm="1">
        <f t="array" aca="1" ref="AE906" ca="1">IFERROR(INDIRECT("'["&amp;Index!$A$1&amp;"]lookup'!R"&amp;ROW(AE906)&amp;"C"&amp;COLUMN(AE906),FALSE),NA())</f>
        <v/>
      </c>
      <c r="AF906" t="str">
        <f>Index!$A$1</f>
        <v>00_Control Ranges sigma ROTROL N Charge_Lyo_22820035_Dil_22867034_TOTAL_2019-03-01.xlsx</v>
      </c>
      <c r="AG906" t="str" cm="1">
        <f t="array" aca="1" ref="AG906" ca="1">IFERROR(INDIRECT("'["&amp;Index!$A$1&amp;"]Locations and batches'!R"&amp;2&amp;"C"&amp;7,FALSE),NA())</f>
        <v>ROTROL N</v>
      </c>
      <c r="AH906" cm="1">
        <f t="array" aca="1" ref="AH906" ca="1">IFERROR(INDIRECT("'["&amp;Index!$A$1&amp;"]Locations and batches'!$B$6",TRUE),NA())</f>
        <v>22757019</v>
      </c>
      <c r="AI906" t="str" cm="1">
        <f t="array" aca="1" ref="AI906" ca="1">IFERROR(INDIRECT("'["&amp;Index!$A$1&amp;"]Locations and batches'!R"&amp;2&amp;"C"&amp;11,FALSE),NA())</f>
        <v>NL22820035</v>
      </c>
      <c r="AJ906" t="str" cm="1">
        <f t="array" aca="1" ref="AJ906" ca="1">IFERROR(INDIRECT("'["&amp;Index!$A$1&amp;"]Locations and batches'!R"&amp;3&amp;"C"&amp;11,FALSE),NA())</f>
        <v>Di22867034</v>
      </c>
      <c r="AK906" t="str">
        <f t="shared" ca="1" si="28"/>
        <v/>
      </c>
      <c r="AL906" t="e" cm="1">
        <f t="array" aca="1" ref="AL906" ca="1">OFFSET(INDIRECT("'["&amp;Index!$A$1&amp;"]Locations and batches'!$U$5",TRUE),MATCH(AK906,INDIRECT("'["&amp;Index!$A$1&amp;"]Locations and batches'!$U$5:$U$30",TRUE),0),-2)</f>
        <v>#N/A</v>
      </c>
      <c r="AM906" t="e">
        <f ca="1">VLOOKUP(AK906,INDIRECT("'["&amp;Index!$A$1&amp;"]Locations and batches'!$U$6:$V$30",TRUE),2,FALSE)</f>
        <v>#N/A</v>
      </c>
      <c r="AN906" t="str">
        <f t="shared" ca="1" si="29"/>
        <v/>
      </c>
    </row>
    <row r="907" spans="1:40" x14ac:dyDescent="0.25">
      <c r="A907" cm="1">
        <f t="array" aca="1" ref="A907" ca="1">IFERROR(INDIRECT("'["&amp;Index!$A$1&amp;"]lookup'!R"&amp;ROW(A907)&amp;"C"&amp;COLUMN(A907),FALSE),NA())</f>
        <v>907</v>
      </c>
      <c r="B907" t="str" cm="1">
        <f t="array" aca="1" ref="B907" ca="1">IFERROR(INDIRECT("'["&amp;Index!$A$1&amp;"]lookup'!R"&amp;ROW(B907)&amp;"C"&amp;COLUMN(B907),FALSE),NA())</f>
        <v>////</v>
      </c>
      <c r="C907" t="str" cm="1">
        <f t="array" aca="1" ref="C907" ca="1">IFERROR(INDIRECT("'["&amp;Index!$A$1&amp;"]lookup'!R"&amp;ROW(C907)&amp;"C"&amp;COLUMN(C907),FALSE),NA())</f>
        <v/>
      </c>
      <c r="D907" t="str" cm="1">
        <f t="array" aca="1" ref="D907" ca="1">IFERROR(INDIRECT("'["&amp;Index!$A$1&amp;"]lookup'!R"&amp;ROW(D907)&amp;"C"&amp;COLUMN(D907),FALSE),NA())</f>
        <v/>
      </c>
      <c r="E907" t="str" cm="1">
        <f t="array" aca="1" ref="E907" ca="1">IFERROR(INDIRECT("'["&amp;Index!$A$1&amp;"]lookup'!R"&amp;ROW(E907)&amp;"C"&amp;COLUMN(E907),FALSE),NA())</f>
        <v/>
      </c>
      <c r="F907" t="str" cm="1">
        <f t="array" aca="1" ref="F907" ca="1">IFERROR(INDIRECT("'["&amp;Index!$A$1&amp;"]lookup'!R"&amp;ROW(F907)&amp;"C"&amp;COLUMN(F907),FALSE),NA())</f>
        <v/>
      </c>
      <c r="G907" t="str" cm="1">
        <f t="array" aca="1" ref="G907" ca="1">IFERROR(INDIRECT("'["&amp;Index!$A$1&amp;"]lookup'!R"&amp;ROW(G907)&amp;"C"&amp;COLUMN(G907),FALSE),NA())</f>
        <v/>
      </c>
      <c r="H907" t="str" cm="1">
        <f t="array" aca="1" ref="H907" ca="1">IFERROR(INDIRECT("'["&amp;Index!$A$1&amp;"]lookup'!R"&amp;ROW(H907)&amp;"C"&amp;COLUMN(H907),FALSE),NA())</f>
        <v/>
      </c>
      <c r="I907" t="str" cm="1">
        <f t="array" aca="1" ref="I907" ca="1">IFERROR(INDIRECT("'["&amp;Index!$A$1&amp;"]lookup'!R"&amp;ROW(I907)&amp;"C"&amp;COLUMN(I907),FALSE),NA())</f>
        <v/>
      </c>
      <c r="J907" t="str" cm="1">
        <f t="array" aca="1" ref="J907" ca="1">IFERROR(INDIRECT("'["&amp;Index!$A$1&amp;"]lookup'!R"&amp;ROW(J907)&amp;"C"&amp;COLUMN(J907),FALSE),NA())</f>
        <v/>
      </c>
      <c r="K907" t="str" cm="1">
        <f t="array" aca="1" ref="K907" ca="1">IFERROR(INDIRECT("'["&amp;Index!$A$1&amp;"]lookup'!R"&amp;ROW(K907)&amp;"C"&amp;COLUMN(K907),FALSE),NA())</f>
        <v/>
      </c>
      <c r="L907" t="str" cm="1">
        <f t="array" aca="1" ref="L907" ca="1">IFERROR(INDIRECT("'["&amp;Index!$A$1&amp;"]lookup'!R"&amp;ROW(L907)&amp;"C"&amp;COLUMN(L907),FALSE),NA())</f>
        <v/>
      </c>
      <c r="M907" t="str" cm="1">
        <f t="array" aca="1" ref="M907" ca="1">IFERROR(INDIRECT("'["&amp;Index!$A$1&amp;"]lookup'!R"&amp;ROW(M907)&amp;"C"&amp;COLUMN(M907),FALSE),NA())</f>
        <v/>
      </c>
      <c r="N907" t="str" cm="1">
        <f t="array" aca="1" ref="N907" ca="1">IFERROR(INDIRECT("'["&amp;Index!$A$1&amp;"]lookup'!R"&amp;ROW(N907)&amp;"C"&amp;COLUMN(N907),FALSE),NA())</f>
        <v/>
      </c>
      <c r="O907" t="str" cm="1">
        <f t="array" aca="1" ref="O907" ca="1">IFERROR(INDIRECT("'["&amp;Index!$A$1&amp;"]lookup'!R"&amp;ROW(O907)&amp;"C"&amp;COLUMN(O907),FALSE),NA())</f>
        <v/>
      </c>
      <c r="P907" t="str" cm="1">
        <f t="array" aca="1" ref="P907" ca="1">IFERROR(INDIRECT("'["&amp;Index!$A$1&amp;"]lookup'!R"&amp;ROW(P907)&amp;"C"&amp;COLUMN(P907),FALSE),NA())</f>
        <v/>
      </c>
      <c r="Q907" t="str" cm="1">
        <f t="array" aca="1" ref="Q907" ca="1">IFERROR(INDIRECT("'["&amp;Index!$A$1&amp;"]lookup'!R"&amp;ROW(Q907)&amp;"C"&amp;COLUMN(Q907),FALSE),NA())</f>
        <v/>
      </c>
      <c r="R907" t="str" cm="1">
        <f t="array" aca="1" ref="R907" ca="1">IFERROR(INDIRECT("'["&amp;Index!$A$1&amp;"]lookup'!R"&amp;ROW(R907)&amp;"C"&amp;COLUMN(R907),FALSE),NA())</f>
        <v/>
      </c>
      <c r="S907" t="str" cm="1">
        <f t="array" aca="1" ref="S907" ca="1">IFERROR(INDIRECT("'["&amp;Index!$A$1&amp;"]lookup'!R"&amp;ROW(S907)&amp;"C"&amp;COLUMN(S907),FALSE),NA())</f>
        <v/>
      </c>
      <c r="T907" t="str" cm="1">
        <f t="array" aca="1" ref="T907" ca="1">IFERROR(INDIRECT("'["&amp;Index!$A$1&amp;"]lookup'!R"&amp;ROW(T907)&amp;"C"&amp;COLUMN(T907),FALSE),NA())</f>
        <v/>
      </c>
      <c r="U907" t="str" cm="1">
        <f t="array" aca="1" ref="U907" ca="1">IFERROR(INDIRECT("'["&amp;Index!$A$1&amp;"]lookup'!R"&amp;ROW(U907)&amp;"C"&amp;COLUMN(U907),FALSE),NA())</f>
        <v/>
      </c>
      <c r="V907" t="str" cm="1">
        <f t="array" aca="1" ref="V907" ca="1">IFERROR(INDIRECT("'["&amp;Index!$A$1&amp;"]lookup'!R"&amp;ROW(V907)&amp;"C"&amp;COLUMN(V907),FALSE),NA())</f>
        <v/>
      </c>
      <c r="W907" t="str" cm="1">
        <f t="array" aca="1" ref="W907" ca="1">IFERROR(INDIRECT("'["&amp;Index!$A$1&amp;"]lookup'!R"&amp;ROW(W907)&amp;"C"&amp;COLUMN(W907),FALSE),NA())</f>
        <v/>
      </c>
      <c r="X907" t="str" cm="1">
        <f t="array" aca="1" ref="X907" ca="1">IFERROR(INDIRECT("'["&amp;Index!$A$1&amp;"]lookup'!R"&amp;ROW(X907)&amp;"C"&amp;COLUMN(X907),FALSE),NA())</f>
        <v/>
      </c>
      <c r="Y907" t="str" cm="1">
        <f t="array" aca="1" ref="Y907" ca="1">IFERROR(INDIRECT("'["&amp;Index!$A$1&amp;"]lookup'!R"&amp;ROW(Y907)&amp;"C"&amp;COLUMN(Y907),FALSE),NA())</f>
        <v/>
      </c>
      <c r="Z907" t="str" cm="1">
        <f t="array" aca="1" ref="Z907" ca="1">IFERROR(INDIRECT("'["&amp;Index!$A$1&amp;"]lookup'!R"&amp;ROW(Z907)&amp;"C"&amp;COLUMN(Z907),FALSE),NA())</f>
        <v/>
      </c>
      <c r="AA907" t="str" cm="1">
        <f t="array" aca="1" ref="AA907" ca="1">IFERROR(INDIRECT("'["&amp;Index!$A$1&amp;"]lookup'!R"&amp;ROW(AA907)&amp;"C"&amp;COLUMN(AA907),FALSE),NA())</f>
        <v/>
      </c>
      <c r="AB907" t="str" cm="1">
        <f t="array" aca="1" ref="AB907" ca="1">IFERROR(INDIRECT("'["&amp;Index!$A$1&amp;"]lookup'!R"&amp;ROW(AB907)&amp;"C"&amp;COLUMN(AB907),FALSE),NA())</f>
        <v/>
      </c>
      <c r="AC907" t="str" cm="1">
        <f t="array" aca="1" ref="AC907" ca="1">IFERROR(INDIRECT("'["&amp;Index!$A$1&amp;"]lookup'!R"&amp;ROW(AC907)&amp;"C"&amp;COLUMN(AC907),FALSE),NA())</f>
        <v/>
      </c>
      <c r="AD907" t="str" cm="1">
        <f t="array" aca="1" ref="AD907" ca="1">IFERROR(INDIRECT("'["&amp;Index!$A$1&amp;"]lookup'!R"&amp;ROW(AD907)&amp;"C"&amp;COLUMN(AD907),FALSE),NA())</f>
        <v/>
      </c>
      <c r="AE907" t="str" cm="1">
        <f t="array" aca="1" ref="AE907" ca="1">IFERROR(INDIRECT("'["&amp;Index!$A$1&amp;"]lookup'!R"&amp;ROW(AE907)&amp;"C"&amp;COLUMN(AE907),FALSE),NA())</f>
        <v/>
      </c>
      <c r="AF907" t="str">
        <f>Index!$A$1</f>
        <v>00_Control Ranges sigma ROTROL N Charge_Lyo_22820035_Dil_22867034_TOTAL_2019-03-01.xlsx</v>
      </c>
      <c r="AG907" t="str" cm="1">
        <f t="array" aca="1" ref="AG907" ca="1">IFERROR(INDIRECT("'["&amp;Index!$A$1&amp;"]Locations and batches'!R"&amp;2&amp;"C"&amp;7,FALSE),NA())</f>
        <v>ROTROL N</v>
      </c>
      <c r="AH907" cm="1">
        <f t="array" aca="1" ref="AH907" ca="1">IFERROR(INDIRECT("'["&amp;Index!$A$1&amp;"]Locations and batches'!$B$6",TRUE),NA())</f>
        <v>22757019</v>
      </c>
      <c r="AI907" t="str" cm="1">
        <f t="array" aca="1" ref="AI907" ca="1">IFERROR(INDIRECT("'["&amp;Index!$A$1&amp;"]Locations and batches'!R"&amp;2&amp;"C"&amp;11,FALSE),NA())</f>
        <v>NL22820035</v>
      </c>
      <c r="AJ907" t="str" cm="1">
        <f t="array" aca="1" ref="AJ907" ca="1">IFERROR(INDIRECT("'["&amp;Index!$A$1&amp;"]Locations and batches'!R"&amp;3&amp;"C"&amp;11,FALSE),NA())</f>
        <v>Di22867034</v>
      </c>
      <c r="AK907" t="str">
        <f t="shared" ca="1" si="28"/>
        <v/>
      </c>
      <c r="AL907" t="e" cm="1">
        <f t="array" aca="1" ref="AL907" ca="1">OFFSET(INDIRECT("'["&amp;Index!$A$1&amp;"]Locations and batches'!$U$5",TRUE),MATCH(AK907,INDIRECT("'["&amp;Index!$A$1&amp;"]Locations and batches'!$U$5:$U$30",TRUE),0),-2)</f>
        <v>#N/A</v>
      </c>
      <c r="AM907" t="e">
        <f ca="1">VLOOKUP(AK907,INDIRECT("'["&amp;Index!$A$1&amp;"]Locations and batches'!$U$6:$V$30",TRUE),2,FALSE)</f>
        <v>#N/A</v>
      </c>
      <c r="AN907" t="str">
        <f t="shared" ca="1" si="29"/>
        <v/>
      </c>
    </row>
    <row r="908" spans="1:40" x14ac:dyDescent="0.25">
      <c r="A908" cm="1">
        <f t="array" aca="1" ref="A908" ca="1">IFERROR(INDIRECT("'["&amp;Index!$A$1&amp;"]lookup'!R"&amp;ROW(A908)&amp;"C"&amp;COLUMN(A908),FALSE),NA())</f>
        <v>908</v>
      </c>
      <c r="B908" t="str" cm="1">
        <f t="array" aca="1" ref="B908" ca="1">IFERROR(INDIRECT("'["&amp;Index!$A$1&amp;"]lookup'!R"&amp;ROW(B908)&amp;"C"&amp;COLUMN(B908),FALSE),NA())</f>
        <v>////</v>
      </c>
      <c r="C908" t="str" cm="1">
        <f t="array" aca="1" ref="C908" ca="1">IFERROR(INDIRECT("'["&amp;Index!$A$1&amp;"]lookup'!R"&amp;ROW(C908)&amp;"C"&amp;COLUMN(C908),FALSE),NA())</f>
        <v/>
      </c>
      <c r="D908" t="str" cm="1">
        <f t="array" aca="1" ref="D908" ca="1">IFERROR(INDIRECT("'["&amp;Index!$A$1&amp;"]lookup'!R"&amp;ROW(D908)&amp;"C"&amp;COLUMN(D908),FALSE),NA())</f>
        <v/>
      </c>
      <c r="E908" t="str" cm="1">
        <f t="array" aca="1" ref="E908" ca="1">IFERROR(INDIRECT("'["&amp;Index!$A$1&amp;"]lookup'!R"&amp;ROW(E908)&amp;"C"&amp;COLUMN(E908),FALSE),NA())</f>
        <v/>
      </c>
      <c r="F908" t="str" cm="1">
        <f t="array" aca="1" ref="F908" ca="1">IFERROR(INDIRECT("'["&amp;Index!$A$1&amp;"]lookup'!R"&amp;ROW(F908)&amp;"C"&amp;COLUMN(F908),FALSE),NA())</f>
        <v/>
      </c>
      <c r="G908" t="str" cm="1">
        <f t="array" aca="1" ref="G908" ca="1">IFERROR(INDIRECT("'["&amp;Index!$A$1&amp;"]lookup'!R"&amp;ROW(G908)&amp;"C"&amp;COLUMN(G908),FALSE),NA())</f>
        <v/>
      </c>
      <c r="H908" t="str" cm="1">
        <f t="array" aca="1" ref="H908" ca="1">IFERROR(INDIRECT("'["&amp;Index!$A$1&amp;"]lookup'!R"&amp;ROW(H908)&amp;"C"&amp;COLUMN(H908),FALSE),NA())</f>
        <v/>
      </c>
      <c r="I908" t="str" cm="1">
        <f t="array" aca="1" ref="I908" ca="1">IFERROR(INDIRECT("'["&amp;Index!$A$1&amp;"]lookup'!R"&amp;ROW(I908)&amp;"C"&amp;COLUMN(I908),FALSE),NA())</f>
        <v/>
      </c>
      <c r="J908" t="str" cm="1">
        <f t="array" aca="1" ref="J908" ca="1">IFERROR(INDIRECT("'["&amp;Index!$A$1&amp;"]lookup'!R"&amp;ROW(J908)&amp;"C"&amp;COLUMN(J908),FALSE),NA())</f>
        <v/>
      </c>
      <c r="K908" t="str" cm="1">
        <f t="array" aca="1" ref="K908" ca="1">IFERROR(INDIRECT("'["&amp;Index!$A$1&amp;"]lookup'!R"&amp;ROW(K908)&amp;"C"&amp;COLUMN(K908),FALSE),NA())</f>
        <v/>
      </c>
      <c r="L908" t="str" cm="1">
        <f t="array" aca="1" ref="L908" ca="1">IFERROR(INDIRECT("'["&amp;Index!$A$1&amp;"]lookup'!R"&amp;ROW(L908)&amp;"C"&amp;COLUMN(L908),FALSE),NA())</f>
        <v/>
      </c>
      <c r="M908" t="str" cm="1">
        <f t="array" aca="1" ref="M908" ca="1">IFERROR(INDIRECT("'["&amp;Index!$A$1&amp;"]lookup'!R"&amp;ROW(M908)&amp;"C"&amp;COLUMN(M908),FALSE),NA())</f>
        <v/>
      </c>
      <c r="N908" t="str" cm="1">
        <f t="array" aca="1" ref="N908" ca="1">IFERROR(INDIRECT("'["&amp;Index!$A$1&amp;"]lookup'!R"&amp;ROW(N908)&amp;"C"&amp;COLUMN(N908),FALSE),NA())</f>
        <v/>
      </c>
      <c r="O908" t="str" cm="1">
        <f t="array" aca="1" ref="O908" ca="1">IFERROR(INDIRECT("'["&amp;Index!$A$1&amp;"]lookup'!R"&amp;ROW(O908)&amp;"C"&amp;COLUMN(O908),FALSE),NA())</f>
        <v/>
      </c>
      <c r="P908" t="str" cm="1">
        <f t="array" aca="1" ref="P908" ca="1">IFERROR(INDIRECT("'["&amp;Index!$A$1&amp;"]lookup'!R"&amp;ROW(P908)&amp;"C"&amp;COLUMN(P908),FALSE),NA())</f>
        <v/>
      </c>
      <c r="Q908" t="str" cm="1">
        <f t="array" aca="1" ref="Q908" ca="1">IFERROR(INDIRECT("'["&amp;Index!$A$1&amp;"]lookup'!R"&amp;ROW(Q908)&amp;"C"&amp;COLUMN(Q908),FALSE),NA())</f>
        <v/>
      </c>
      <c r="R908" t="str" cm="1">
        <f t="array" aca="1" ref="R908" ca="1">IFERROR(INDIRECT("'["&amp;Index!$A$1&amp;"]lookup'!R"&amp;ROW(R908)&amp;"C"&amp;COLUMN(R908),FALSE),NA())</f>
        <v/>
      </c>
      <c r="S908" t="str" cm="1">
        <f t="array" aca="1" ref="S908" ca="1">IFERROR(INDIRECT("'["&amp;Index!$A$1&amp;"]lookup'!R"&amp;ROW(S908)&amp;"C"&amp;COLUMN(S908),FALSE),NA())</f>
        <v/>
      </c>
      <c r="T908" t="str" cm="1">
        <f t="array" aca="1" ref="T908" ca="1">IFERROR(INDIRECT("'["&amp;Index!$A$1&amp;"]lookup'!R"&amp;ROW(T908)&amp;"C"&amp;COLUMN(T908),FALSE),NA())</f>
        <v/>
      </c>
      <c r="U908" t="str" cm="1">
        <f t="array" aca="1" ref="U908" ca="1">IFERROR(INDIRECT("'["&amp;Index!$A$1&amp;"]lookup'!R"&amp;ROW(U908)&amp;"C"&amp;COLUMN(U908),FALSE),NA())</f>
        <v/>
      </c>
      <c r="V908" t="str" cm="1">
        <f t="array" aca="1" ref="V908" ca="1">IFERROR(INDIRECT("'["&amp;Index!$A$1&amp;"]lookup'!R"&amp;ROW(V908)&amp;"C"&amp;COLUMN(V908),FALSE),NA())</f>
        <v/>
      </c>
      <c r="W908" t="str" cm="1">
        <f t="array" aca="1" ref="W908" ca="1">IFERROR(INDIRECT("'["&amp;Index!$A$1&amp;"]lookup'!R"&amp;ROW(W908)&amp;"C"&amp;COLUMN(W908),FALSE),NA())</f>
        <v/>
      </c>
      <c r="X908" t="str" cm="1">
        <f t="array" aca="1" ref="X908" ca="1">IFERROR(INDIRECT("'["&amp;Index!$A$1&amp;"]lookup'!R"&amp;ROW(X908)&amp;"C"&amp;COLUMN(X908),FALSE),NA())</f>
        <v/>
      </c>
      <c r="Y908" t="str" cm="1">
        <f t="array" aca="1" ref="Y908" ca="1">IFERROR(INDIRECT("'["&amp;Index!$A$1&amp;"]lookup'!R"&amp;ROW(Y908)&amp;"C"&amp;COLUMN(Y908),FALSE),NA())</f>
        <v/>
      </c>
      <c r="Z908" t="str" cm="1">
        <f t="array" aca="1" ref="Z908" ca="1">IFERROR(INDIRECT("'["&amp;Index!$A$1&amp;"]lookup'!R"&amp;ROW(Z908)&amp;"C"&amp;COLUMN(Z908),FALSE),NA())</f>
        <v/>
      </c>
      <c r="AA908" t="str" cm="1">
        <f t="array" aca="1" ref="AA908" ca="1">IFERROR(INDIRECT("'["&amp;Index!$A$1&amp;"]lookup'!R"&amp;ROW(AA908)&amp;"C"&amp;COLUMN(AA908),FALSE),NA())</f>
        <v/>
      </c>
      <c r="AB908" t="str" cm="1">
        <f t="array" aca="1" ref="AB908" ca="1">IFERROR(INDIRECT("'["&amp;Index!$A$1&amp;"]lookup'!R"&amp;ROW(AB908)&amp;"C"&amp;COLUMN(AB908),FALSE),NA())</f>
        <v/>
      </c>
      <c r="AC908" t="str" cm="1">
        <f t="array" aca="1" ref="AC908" ca="1">IFERROR(INDIRECT("'["&amp;Index!$A$1&amp;"]lookup'!R"&amp;ROW(AC908)&amp;"C"&amp;COLUMN(AC908),FALSE),NA())</f>
        <v/>
      </c>
      <c r="AD908" t="str" cm="1">
        <f t="array" aca="1" ref="AD908" ca="1">IFERROR(INDIRECT("'["&amp;Index!$A$1&amp;"]lookup'!R"&amp;ROW(AD908)&amp;"C"&amp;COLUMN(AD908),FALSE),NA())</f>
        <v/>
      </c>
      <c r="AE908" t="str" cm="1">
        <f t="array" aca="1" ref="AE908" ca="1">IFERROR(INDIRECT("'["&amp;Index!$A$1&amp;"]lookup'!R"&amp;ROW(AE908)&amp;"C"&amp;COLUMN(AE908),FALSE),NA())</f>
        <v/>
      </c>
      <c r="AF908" t="str">
        <f>Index!$A$1</f>
        <v>00_Control Ranges sigma ROTROL N Charge_Lyo_22820035_Dil_22867034_TOTAL_2019-03-01.xlsx</v>
      </c>
      <c r="AG908" t="str" cm="1">
        <f t="array" aca="1" ref="AG908" ca="1">IFERROR(INDIRECT("'["&amp;Index!$A$1&amp;"]Locations and batches'!R"&amp;2&amp;"C"&amp;7,FALSE),NA())</f>
        <v>ROTROL N</v>
      </c>
      <c r="AH908" cm="1">
        <f t="array" aca="1" ref="AH908" ca="1">IFERROR(INDIRECT("'["&amp;Index!$A$1&amp;"]Locations and batches'!$B$6",TRUE),NA())</f>
        <v>22757019</v>
      </c>
      <c r="AI908" t="str" cm="1">
        <f t="array" aca="1" ref="AI908" ca="1">IFERROR(INDIRECT("'["&amp;Index!$A$1&amp;"]Locations and batches'!R"&amp;2&amp;"C"&amp;11,FALSE),NA())</f>
        <v>NL22820035</v>
      </c>
      <c r="AJ908" t="str" cm="1">
        <f t="array" aca="1" ref="AJ908" ca="1">IFERROR(INDIRECT("'["&amp;Index!$A$1&amp;"]Locations and batches'!R"&amp;3&amp;"C"&amp;11,FALSE),NA())</f>
        <v>Di22867034</v>
      </c>
      <c r="AK908" t="str">
        <f t="shared" ca="1" si="28"/>
        <v/>
      </c>
      <c r="AL908" t="e" cm="1">
        <f t="array" aca="1" ref="AL908" ca="1">OFFSET(INDIRECT("'["&amp;Index!$A$1&amp;"]Locations and batches'!$U$5",TRUE),MATCH(AK908,INDIRECT("'["&amp;Index!$A$1&amp;"]Locations and batches'!$U$5:$U$30",TRUE),0),-2)</f>
        <v>#N/A</v>
      </c>
      <c r="AM908" t="e">
        <f ca="1">VLOOKUP(AK908,INDIRECT("'["&amp;Index!$A$1&amp;"]Locations and batches'!$U$6:$V$30",TRUE),2,FALSE)</f>
        <v>#N/A</v>
      </c>
      <c r="AN908" t="str">
        <f t="shared" ca="1" si="29"/>
        <v/>
      </c>
    </row>
    <row r="909" spans="1:40" x14ac:dyDescent="0.25">
      <c r="A909" cm="1">
        <f t="array" aca="1" ref="A909" ca="1">IFERROR(INDIRECT("'["&amp;Index!$A$1&amp;"]lookup'!R"&amp;ROW(A909)&amp;"C"&amp;COLUMN(A909),FALSE),NA())</f>
        <v>909</v>
      </c>
      <c r="B909" t="str" cm="1">
        <f t="array" aca="1" ref="B909" ca="1">IFERROR(INDIRECT("'["&amp;Index!$A$1&amp;"]lookup'!R"&amp;ROW(B909)&amp;"C"&amp;COLUMN(B909),FALSE),NA())</f>
        <v>////</v>
      </c>
      <c r="C909" t="str" cm="1">
        <f t="array" aca="1" ref="C909" ca="1">IFERROR(INDIRECT("'["&amp;Index!$A$1&amp;"]lookup'!R"&amp;ROW(C909)&amp;"C"&amp;COLUMN(C909),FALSE),NA())</f>
        <v/>
      </c>
      <c r="D909" t="str" cm="1">
        <f t="array" aca="1" ref="D909" ca="1">IFERROR(INDIRECT("'["&amp;Index!$A$1&amp;"]lookup'!R"&amp;ROW(D909)&amp;"C"&amp;COLUMN(D909),FALSE),NA())</f>
        <v/>
      </c>
      <c r="E909" t="str" cm="1">
        <f t="array" aca="1" ref="E909" ca="1">IFERROR(INDIRECT("'["&amp;Index!$A$1&amp;"]lookup'!R"&amp;ROW(E909)&amp;"C"&amp;COLUMN(E909),FALSE),NA())</f>
        <v/>
      </c>
      <c r="F909" t="str" cm="1">
        <f t="array" aca="1" ref="F909" ca="1">IFERROR(INDIRECT("'["&amp;Index!$A$1&amp;"]lookup'!R"&amp;ROW(F909)&amp;"C"&amp;COLUMN(F909),FALSE),NA())</f>
        <v/>
      </c>
      <c r="G909" t="str" cm="1">
        <f t="array" aca="1" ref="G909" ca="1">IFERROR(INDIRECT("'["&amp;Index!$A$1&amp;"]lookup'!R"&amp;ROW(G909)&amp;"C"&amp;COLUMN(G909),FALSE),NA())</f>
        <v/>
      </c>
      <c r="H909" t="str" cm="1">
        <f t="array" aca="1" ref="H909" ca="1">IFERROR(INDIRECT("'["&amp;Index!$A$1&amp;"]lookup'!R"&amp;ROW(H909)&amp;"C"&amp;COLUMN(H909),FALSE),NA())</f>
        <v/>
      </c>
      <c r="I909" t="str" cm="1">
        <f t="array" aca="1" ref="I909" ca="1">IFERROR(INDIRECT("'["&amp;Index!$A$1&amp;"]lookup'!R"&amp;ROW(I909)&amp;"C"&amp;COLUMN(I909),FALSE),NA())</f>
        <v/>
      </c>
      <c r="J909" t="str" cm="1">
        <f t="array" aca="1" ref="J909" ca="1">IFERROR(INDIRECT("'["&amp;Index!$A$1&amp;"]lookup'!R"&amp;ROW(J909)&amp;"C"&amp;COLUMN(J909),FALSE),NA())</f>
        <v/>
      </c>
      <c r="K909" t="str" cm="1">
        <f t="array" aca="1" ref="K909" ca="1">IFERROR(INDIRECT("'["&amp;Index!$A$1&amp;"]lookup'!R"&amp;ROW(K909)&amp;"C"&amp;COLUMN(K909),FALSE),NA())</f>
        <v/>
      </c>
      <c r="L909" t="str" cm="1">
        <f t="array" aca="1" ref="L909" ca="1">IFERROR(INDIRECT("'["&amp;Index!$A$1&amp;"]lookup'!R"&amp;ROW(L909)&amp;"C"&amp;COLUMN(L909),FALSE),NA())</f>
        <v/>
      </c>
      <c r="M909" t="str" cm="1">
        <f t="array" aca="1" ref="M909" ca="1">IFERROR(INDIRECT("'["&amp;Index!$A$1&amp;"]lookup'!R"&amp;ROW(M909)&amp;"C"&amp;COLUMN(M909),FALSE),NA())</f>
        <v/>
      </c>
      <c r="N909" t="str" cm="1">
        <f t="array" aca="1" ref="N909" ca="1">IFERROR(INDIRECT("'["&amp;Index!$A$1&amp;"]lookup'!R"&amp;ROW(N909)&amp;"C"&amp;COLUMN(N909),FALSE),NA())</f>
        <v/>
      </c>
      <c r="O909" t="str" cm="1">
        <f t="array" aca="1" ref="O909" ca="1">IFERROR(INDIRECT("'["&amp;Index!$A$1&amp;"]lookup'!R"&amp;ROW(O909)&amp;"C"&amp;COLUMN(O909),FALSE),NA())</f>
        <v/>
      </c>
      <c r="P909" t="str" cm="1">
        <f t="array" aca="1" ref="P909" ca="1">IFERROR(INDIRECT("'["&amp;Index!$A$1&amp;"]lookup'!R"&amp;ROW(P909)&amp;"C"&amp;COLUMN(P909),FALSE),NA())</f>
        <v/>
      </c>
      <c r="Q909" t="str" cm="1">
        <f t="array" aca="1" ref="Q909" ca="1">IFERROR(INDIRECT("'["&amp;Index!$A$1&amp;"]lookup'!R"&amp;ROW(Q909)&amp;"C"&amp;COLUMN(Q909),FALSE),NA())</f>
        <v/>
      </c>
      <c r="R909" t="str" cm="1">
        <f t="array" aca="1" ref="R909" ca="1">IFERROR(INDIRECT("'["&amp;Index!$A$1&amp;"]lookup'!R"&amp;ROW(R909)&amp;"C"&amp;COLUMN(R909),FALSE),NA())</f>
        <v/>
      </c>
      <c r="S909" t="str" cm="1">
        <f t="array" aca="1" ref="S909" ca="1">IFERROR(INDIRECT("'["&amp;Index!$A$1&amp;"]lookup'!R"&amp;ROW(S909)&amp;"C"&amp;COLUMN(S909),FALSE),NA())</f>
        <v/>
      </c>
      <c r="T909" t="str" cm="1">
        <f t="array" aca="1" ref="T909" ca="1">IFERROR(INDIRECT("'["&amp;Index!$A$1&amp;"]lookup'!R"&amp;ROW(T909)&amp;"C"&amp;COLUMN(T909),FALSE),NA())</f>
        <v/>
      </c>
      <c r="U909" t="str" cm="1">
        <f t="array" aca="1" ref="U909" ca="1">IFERROR(INDIRECT("'["&amp;Index!$A$1&amp;"]lookup'!R"&amp;ROW(U909)&amp;"C"&amp;COLUMN(U909),FALSE),NA())</f>
        <v/>
      </c>
      <c r="V909" t="str" cm="1">
        <f t="array" aca="1" ref="V909" ca="1">IFERROR(INDIRECT("'["&amp;Index!$A$1&amp;"]lookup'!R"&amp;ROW(V909)&amp;"C"&amp;COLUMN(V909),FALSE),NA())</f>
        <v/>
      </c>
      <c r="W909" t="str" cm="1">
        <f t="array" aca="1" ref="W909" ca="1">IFERROR(INDIRECT("'["&amp;Index!$A$1&amp;"]lookup'!R"&amp;ROW(W909)&amp;"C"&amp;COLUMN(W909),FALSE),NA())</f>
        <v/>
      </c>
      <c r="X909" t="str" cm="1">
        <f t="array" aca="1" ref="X909" ca="1">IFERROR(INDIRECT("'["&amp;Index!$A$1&amp;"]lookup'!R"&amp;ROW(X909)&amp;"C"&amp;COLUMN(X909),FALSE),NA())</f>
        <v/>
      </c>
      <c r="Y909" t="str" cm="1">
        <f t="array" aca="1" ref="Y909" ca="1">IFERROR(INDIRECT("'["&amp;Index!$A$1&amp;"]lookup'!R"&amp;ROW(Y909)&amp;"C"&amp;COLUMN(Y909),FALSE),NA())</f>
        <v/>
      </c>
      <c r="Z909" t="str" cm="1">
        <f t="array" aca="1" ref="Z909" ca="1">IFERROR(INDIRECT("'["&amp;Index!$A$1&amp;"]lookup'!R"&amp;ROW(Z909)&amp;"C"&amp;COLUMN(Z909),FALSE),NA())</f>
        <v/>
      </c>
      <c r="AA909" t="str" cm="1">
        <f t="array" aca="1" ref="AA909" ca="1">IFERROR(INDIRECT("'["&amp;Index!$A$1&amp;"]lookup'!R"&amp;ROW(AA909)&amp;"C"&amp;COLUMN(AA909),FALSE),NA())</f>
        <v/>
      </c>
      <c r="AB909" t="str" cm="1">
        <f t="array" aca="1" ref="AB909" ca="1">IFERROR(INDIRECT("'["&amp;Index!$A$1&amp;"]lookup'!R"&amp;ROW(AB909)&amp;"C"&amp;COLUMN(AB909),FALSE),NA())</f>
        <v/>
      </c>
      <c r="AC909" t="str" cm="1">
        <f t="array" aca="1" ref="AC909" ca="1">IFERROR(INDIRECT("'["&amp;Index!$A$1&amp;"]lookup'!R"&amp;ROW(AC909)&amp;"C"&amp;COLUMN(AC909),FALSE),NA())</f>
        <v/>
      </c>
      <c r="AD909" t="str" cm="1">
        <f t="array" aca="1" ref="AD909" ca="1">IFERROR(INDIRECT("'["&amp;Index!$A$1&amp;"]lookup'!R"&amp;ROW(AD909)&amp;"C"&amp;COLUMN(AD909),FALSE),NA())</f>
        <v/>
      </c>
      <c r="AE909" t="str" cm="1">
        <f t="array" aca="1" ref="AE909" ca="1">IFERROR(INDIRECT("'["&amp;Index!$A$1&amp;"]lookup'!R"&amp;ROW(AE909)&amp;"C"&amp;COLUMN(AE909),FALSE),NA())</f>
        <v/>
      </c>
      <c r="AF909" t="str">
        <f>Index!$A$1</f>
        <v>00_Control Ranges sigma ROTROL N Charge_Lyo_22820035_Dil_22867034_TOTAL_2019-03-01.xlsx</v>
      </c>
      <c r="AG909" t="str" cm="1">
        <f t="array" aca="1" ref="AG909" ca="1">IFERROR(INDIRECT("'["&amp;Index!$A$1&amp;"]Locations and batches'!R"&amp;2&amp;"C"&amp;7,FALSE),NA())</f>
        <v>ROTROL N</v>
      </c>
      <c r="AH909" cm="1">
        <f t="array" aca="1" ref="AH909" ca="1">IFERROR(INDIRECT("'["&amp;Index!$A$1&amp;"]Locations and batches'!$B$6",TRUE),NA())</f>
        <v>22757019</v>
      </c>
      <c r="AI909" t="str" cm="1">
        <f t="array" aca="1" ref="AI909" ca="1">IFERROR(INDIRECT("'["&amp;Index!$A$1&amp;"]Locations and batches'!R"&amp;2&amp;"C"&amp;11,FALSE),NA())</f>
        <v>NL22820035</v>
      </c>
      <c r="AJ909" t="str" cm="1">
        <f t="array" aca="1" ref="AJ909" ca="1">IFERROR(INDIRECT("'["&amp;Index!$A$1&amp;"]Locations and batches'!R"&amp;3&amp;"C"&amp;11,FALSE),NA())</f>
        <v>Di22867034</v>
      </c>
      <c r="AK909" t="str">
        <f t="shared" ca="1" si="28"/>
        <v/>
      </c>
      <c r="AL909" t="e" cm="1">
        <f t="array" aca="1" ref="AL909" ca="1">OFFSET(INDIRECT("'["&amp;Index!$A$1&amp;"]Locations and batches'!$U$5",TRUE),MATCH(AK909,INDIRECT("'["&amp;Index!$A$1&amp;"]Locations and batches'!$U$5:$U$30",TRUE),0),-2)</f>
        <v>#N/A</v>
      </c>
      <c r="AM909" t="e">
        <f ca="1">VLOOKUP(AK909,INDIRECT("'["&amp;Index!$A$1&amp;"]Locations and batches'!$U$6:$V$30",TRUE),2,FALSE)</f>
        <v>#N/A</v>
      </c>
      <c r="AN909" t="str">
        <f t="shared" ca="1" si="29"/>
        <v/>
      </c>
    </row>
    <row r="910" spans="1:40" x14ac:dyDescent="0.25">
      <c r="A910" cm="1">
        <f t="array" aca="1" ref="A910" ca="1">IFERROR(INDIRECT("'["&amp;Index!$A$1&amp;"]lookup'!R"&amp;ROW(A910)&amp;"C"&amp;COLUMN(A910),FALSE),NA())</f>
        <v>910</v>
      </c>
      <c r="B910" t="str" cm="1">
        <f t="array" aca="1" ref="B910" ca="1">IFERROR(INDIRECT("'["&amp;Index!$A$1&amp;"]lookup'!R"&amp;ROW(B910)&amp;"C"&amp;COLUMN(B910),FALSE),NA())</f>
        <v>////</v>
      </c>
      <c r="C910" t="str" cm="1">
        <f t="array" aca="1" ref="C910" ca="1">IFERROR(INDIRECT("'["&amp;Index!$A$1&amp;"]lookup'!R"&amp;ROW(C910)&amp;"C"&amp;COLUMN(C910),FALSE),NA())</f>
        <v/>
      </c>
      <c r="D910" t="str" cm="1">
        <f t="array" aca="1" ref="D910" ca="1">IFERROR(INDIRECT("'["&amp;Index!$A$1&amp;"]lookup'!R"&amp;ROW(D910)&amp;"C"&amp;COLUMN(D910),FALSE),NA())</f>
        <v/>
      </c>
      <c r="E910" t="str" cm="1">
        <f t="array" aca="1" ref="E910" ca="1">IFERROR(INDIRECT("'["&amp;Index!$A$1&amp;"]lookup'!R"&amp;ROW(E910)&amp;"C"&amp;COLUMN(E910),FALSE),NA())</f>
        <v/>
      </c>
      <c r="F910" t="str" cm="1">
        <f t="array" aca="1" ref="F910" ca="1">IFERROR(INDIRECT("'["&amp;Index!$A$1&amp;"]lookup'!R"&amp;ROW(F910)&amp;"C"&amp;COLUMN(F910),FALSE),NA())</f>
        <v/>
      </c>
      <c r="G910" t="str" cm="1">
        <f t="array" aca="1" ref="G910" ca="1">IFERROR(INDIRECT("'["&amp;Index!$A$1&amp;"]lookup'!R"&amp;ROW(G910)&amp;"C"&amp;COLUMN(G910),FALSE),NA())</f>
        <v/>
      </c>
      <c r="H910" t="str" cm="1">
        <f t="array" aca="1" ref="H910" ca="1">IFERROR(INDIRECT("'["&amp;Index!$A$1&amp;"]lookup'!R"&amp;ROW(H910)&amp;"C"&amp;COLUMN(H910),FALSE),NA())</f>
        <v/>
      </c>
      <c r="I910" t="str" cm="1">
        <f t="array" aca="1" ref="I910" ca="1">IFERROR(INDIRECT("'["&amp;Index!$A$1&amp;"]lookup'!R"&amp;ROW(I910)&amp;"C"&amp;COLUMN(I910),FALSE),NA())</f>
        <v/>
      </c>
      <c r="J910" t="str" cm="1">
        <f t="array" aca="1" ref="J910" ca="1">IFERROR(INDIRECT("'["&amp;Index!$A$1&amp;"]lookup'!R"&amp;ROW(J910)&amp;"C"&amp;COLUMN(J910),FALSE),NA())</f>
        <v/>
      </c>
      <c r="K910" t="str" cm="1">
        <f t="array" aca="1" ref="K910" ca="1">IFERROR(INDIRECT("'["&amp;Index!$A$1&amp;"]lookup'!R"&amp;ROW(K910)&amp;"C"&amp;COLUMN(K910),FALSE),NA())</f>
        <v/>
      </c>
      <c r="L910" t="str" cm="1">
        <f t="array" aca="1" ref="L910" ca="1">IFERROR(INDIRECT("'["&amp;Index!$A$1&amp;"]lookup'!R"&amp;ROW(L910)&amp;"C"&amp;COLUMN(L910),FALSE),NA())</f>
        <v/>
      </c>
      <c r="M910" t="str" cm="1">
        <f t="array" aca="1" ref="M910" ca="1">IFERROR(INDIRECT("'["&amp;Index!$A$1&amp;"]lookup'!R"&amp;ROW(M910)&amp;"C"&amp;COLUMN(M910),FALSE),NA())</f>
        <v/>
      </c>
      <c r="N910" t="str" cm="1">
        <f t="array" aca="1" ref="N910" ca="1">IFERROR(INDIRECT("'["&amp;Index!$A$1&amp;"]lookup'!R"&amp;ROW(N910)&amp;"C"&amp;COLUMN(N910),FALSE),NA())</f>
        <v/>
      </c>
      <c r="O910" t="str" cm="1">
        <f t="array" aca="1" ref="O910" ca="1">IFERROR(INDIRECT("'["&amp;Index!$A$1&amp;"]lookup'!R"&amp;ROW(O910)&amp;"C"&amp;COLUMN(O910),FALSE),NA())</f>
        <v/>
      </c>
      <c r="P910" t="str" cm="1">
        <f t="array" aca="1" ref="P910" ca="1">IFERROR(INDIRECT("'["&amp;Index!$A$1&amp;"]lookup'!R"&amp;ROW(P910)&amp;"C"&amp;COLUMN(P910),FALSE),NA())</f>
        <v/>
      </c>
      <c r="Q910" t="str" cm="1">
        <f t="array" aca="1" ref="Q910" ca="1">IFERROR(INDIRECT("'["&amp;Index!$A$1&amp;"]lookup'!R"&amp;ROW(Q910)&amp;"C"&amp;COLUMN(Q910),FALSE),NA())</f>
        <v/>
      </c>
      <c r="R910" t="str" cm="1">
        <f t="array" aca="1" ref="R910" ca="1">IFERROR(INDIRECT("'["&amp;Index!$A$1&amp;"]lookup'!R"&amp;ROW(R910)&amp;"C"&amp;COLUMN(R910),FALSE),NA())</f>
        <v/>
      </c>
      <c r="S910" t="str" cm="1">
        <f t="array" aca="1" ref="S910" ca="1">IFERROR(INDIRECT("'["&amp;Index!$A$1&amp;"]lookup'!R"&amp;ROW(S910)&amp;"C"&amp;COLUMN(S910),FALSE),NA())</f>
        <v/>
      </c>
      <c r="T910" t="str" cm="1">
        <f t="array" aca="1" ref="T910" ca="1">IFERROR(INDIRECT("'["&amp;Index!$A$1&amp;"]lookup'!R"&amp;ROW(T910)&amp;"C"&amp;COLUMN(T910),FALSE),NA())</f>
        <v/>
      </c>
      <c r="U910" t="str" cm="1">
        <f t="array" aca="1" ref="U910" ca="1">IFERROR(INDIRECT("'["&amp;Index!$A$1&amp;"]lookup'!R"&amp;ROW(U910)&amp;"C"&amp;COLUMN(U910),FALSE),NA())</f>
        <v/>
      </c>
      <c r="V910" t="str" cm="1">
        <f t="array" aca="1" ref="V910" ca="1">IFERROR(INDIRECT("'["&amp;Index!$A$1&amp;"]lookup'!R"&amp;ROW(V910)&amp;"C"&amp;COLUMN(V910),FALSE),NA())</f>
        <v/>
      </c>
      <c r="W910" t="str" cm="1">
        <f t="array" aca="1" ref="W910" ca="1">IFERROR(INDIRECT("'["&amp;Index!$A$1&amp;"]lookup'!R"&amp;ROW(W910)&amp;"C"&amp;COLUMN(W910),FALSE),NA())</f>
        <v/>
      </c>
      <c r="X910" t="str" cm="1">
        <f t="array" aca="1" ref="X910" ca="1">IFERROR(INDIRECT("'["&amp;Index!$A$1&amp;"]lookup'!R"&amp;ROW(X910)&amp;"C"&amp;COLUMN(X910),FALSE),NA())</f>
        <v/>
      </c>
      <c r="Y910" t="str" cm="1">
        <f t="array" aca="1" ref="Y910" ca="1">IFERROR(INDIRECT("'["&amp;Index!$A$1&amp;"]lookup'!R"&amp;ROW(Y910)&amp;"C"&amp;COLUMN(Y910),FALSE),NA())</f>
        <v/>
      </c>
      <c r="Z910" t="str" cm="1">
        <f t="array" aca="1" ref="Z910" ca="1">IFERROR(INDIRECT("'["&amp;Index!$A$1&amp;"]lookup'!R"&amp;ROW(Z910)&amp;"C"&amp;COLUMN(Z910),FALSE),NA())</f>
        <v/>
      </c>
      <c r="AA910" t="str" cm="1">
        <f t="array" aca="1" ref="AA910" ca="1">IFERROR(INDIRECT("'["&amp;Index!$A$1&amp;"]lookup'!R"&amp;ROW(AA910)&amp;"C"&amp;COLUMN(AA910),FALSE),NA())</f>
        <v/>
      </c>
      <c r="AB910" t="str" cm="1">
        <f t="array" aca="1" ref="AB910" ca="1">IFERROR(INDIRECT("'["&amp;Index!$A$1&amp;"]lookup'!R"&amp;ROW(AB910)&amp;"C"&amp;COLUMN(AB910),FALSE),NA())</f>
        <v/>
      </c>
      <c r="AC910" t="str" cm="1">
        <f t="array" aca="1" ref="AC910" ca="1">IFERROR(INDIRECT("'["&amp;Index!$A$1&amp;"]lookup'!R"&amp;ROW(AC910)&amp;"C"&amp;COLUMN(AC910),FALSE),NA())</f>
        <v/>
      </c>
      <c r="AD910" t="str" cm="1">
        <f t="array" aca="1" ref="AD910" ca="1">IFERROR(INDIRECT("'["&amp;Index!$A$1&amp;"]lookup'!R"&amp;ROW(AD910)&amp;"C"&amp;COLUMN(AD910),FALSE),NA())</f>
        <v/>
      </c>
      <c r="AE910" t="str" cm="1">
        <f t="array" aca="1" ref="AE910" ca="1">IFERROR(INDIRECT("'["&amp;Index!$A$1&amp;"]lookup'!R"&amp;ROW(AE910)&amp;"C"&amp;COLUMN(AE910),FALSE),NA())</f>
        <v/>
      </c>
      <c r="AF910" t="str">
        <f>Index!$A$1</f>
        <v>00_Control Ranges sigma ROTROL N Charge_Lyo_22820035_Dil_22867034_TOTAL_2019-03-01.xlsx</v>
      </c>
      <c r="AG910" t="str" cm="1">
        <f t="array" aca="1" ref="AG910" ca="1">IFERROR(INDIRECT("'["&amp;Index!$A$1&amp;"]Locations and batches'!R"&amp;2&amp;"C"&amp;7,FALSE),NA())</f>
        <v>ROTROL N</v>
      </c>
      <c r="AH910" cm="1">
        <f t="array" aca="1" ref="AH910" ca="1">IFERROR(INDIRECT("'["&amp;Index!$A$1&amp;"]Locations and batches'!$B$6",TRUE),NA())</f>
        <v>22757019</v>
      </c>
      <c r="AI910" t="str" cm="1">
        <f t="array" aca="1" ref="AI910" ca="1">IFERROR(INDIRECT("'["&amp;Index!$A$1&amp;"]Locations and batches'!R"&amp;2&amp;"C"&amp;11,FALSE),NA())</f>
        <v>NL22820035</v>
      </c>
      <c r="AJ910" t="str" cm="1">
        <f t="array" aca="1" ref="AJ910" ca="1">IFERROR(INDIRECT("'["&amp;Index!$A$1&amp;"]Locations and batches'!R"&amp;3&amp;"C"&amp;11,FALSE),NA())</f>
        <v>Di22867034</v>
      </c>
      <c r="AK910" t="str">
        <f t="shared" ca="1" si="28"/>
        <v/>
      </c>
      <c r="AL910" t="e" cm="1">
        <f t="array" aca="1" ref="AL910" ca="1">OFFSET(INDIRECT("'["&amp;Index!$A$1&amp;"]Locations and batches'!$U$5",TRUE),MATCH(AK910,INDIRECT("'["&amp;Index!$A$1&amp;"]Locations and batches'!$U$5:$U$30",TRUE),0),-2)</f>
        <v>#N/A</v>
      </c>
      <c r="AM910" t="e">
        <f ca="1">VLOOKUP(AK910,INDIRECT("'["&amp;Index!$A$1&amp;"]Locations and batches'!$U$6:$V$30",TRUE),2,FALSE)</f>
        <v>#N/A</v>
      </c>
      <c r="AN910" t="str">
        <f t="shared" ca="1" si="29"/>
        <v/>
      </c>
    </row>
    <row r="911" spans="1:40" x14ac:dyDescent="0.25">
      <c r="A911" cm="1">
        <f t="array" aca="1" ref="A911" ca="1">IFERROR(INDIRECT("'["&amp;Index!$A$1&amp;"]lookup'!R"&amp;ROW(A911)&amp;"C"&amp;COLUMN(A911),FALSE),NA())</f>
        <v>911</v>
      </c>
      <c r="B911" t="str" cm="1">
        <f t="array" aca="1" ref="B911" ca="1">IFERROR(INDIRECT("'["&amp;Index!$A$1&amp;"]lookup'!R"&amp;ROW(B911)&amp;"C"&amp;COLUMN(B911),FALSE),NA())</f>
        <v>////</v>
      </c>
      <c r="C911" t="str" cm="1">
        <f t="array" aca="1" ref="C911" ca="1">IFERROR(INDIRECT("'["&amp;Index!$A$1&amp;"]lookup'!R"&amp;ROW(C911)&amp;"C"&amp;COLUMN(C911),FALSE),NA())</f>
        <v/>
      </c>
      <c r="D911" t="str" cm="1">
        <f t="array" aca="1" ref="D911" ca="1">IFERROR(INDIRECT("'["&amp;Index!$A$1&amp;"]lookup'!R"&amp;ROW(D911)&amp;"C"&amp;COLUMN(D911),FALSE),NA())</f>
        <v/>
      </c>
      <c r="E911" t="str" cm="1">
        <f t="array" aca="1" ref="E911" ca="1">IFERROR(INDIRECT("'["&amp;Index!$A$1&amp;"]lookup'!R"&amp;ROW(E911)&amp;"C"&amp;COLUMN(E911),FALSE),NA())</f>
        <v/>
      </c>
      <c r="F911" t="str" cm="1">
        <f t="array" aca="1" ref="F911" ca="1">IFERROR(INDIRECT("'["&amp;Index!$A$1&amp;"]lookup'!R"&amp;ROW(F911)&amp;"C"&amp;COLUMN(F911),FALSE),NA())</f>
        <v/>
      </c>
      <c r="G911" t="str" cm="1">
        <f t="array" aca="1" ref="G911" ca="1">IFERROR(INDIRECT("'["&amp;Index!$A$1&amp;"]lookup'!R"&amp;ROW(G911)&amp;"C"&amp;COLUMN(G911),FALSE),NA())</f>
        <v/>
      </c>
      <c r="H911" t="str" cm="1">
        <f t="array" aca="1" ref="H911" ca="1">IFERROR(INDIRECT("'["&amp;Index!$A$1&amp;"]lookup'!R"&amp;ROW(H911)&amp;"C"&amp;COLUMN(H911),FALSE),NA())</f>
        <v/>
      </c>
      <c r="I911" t="str" cm="1">
        <f t="array" aca="1" ref="I911" ca="1">IFERROR(INDIRECT("'["&amp;Index!$A$1&amp;"]lookup'!R"&amp;ROW(I911)&amp;"C"&amp;COLUMN(I911),FALSE),NA())</f>
        <v/>
      </c>
      <c r="J911" t="str" cm="1">
        <f t="array" aca="1" ref="J911" ca="1">IFERROR(INDIRECT("'["&amp;Index!$A$1&amp;"]lookup'!R"&amp;ROW(J911)&amp;"C"&amp;COLUMN(J911),FALSE),NA())</f>
        <v/>
      </c>
      <c r="K911" t="str" cm="1">
        <f t="array" aca="1" ref="K911" ca="1">IFERROR(INDIRECT("'["&amp;Index!$A$1&amp;"]lookup'!R"&amp;ROW(K911)&amp;"C"&amp;COLUMN(K911),FALSE),NA())</f>
        <v/>
      </c>
      <c r="L911" t="str" cm="1">
        <f t="array" aca="1" ref="L911" ca="1">IFERROR(INDIRECT("'["&amp;Index!$A$1&amp;"]lookup'!R"&amp;ROW(L911)&amp;"C"&amp;COLUMN(L911),FALSE),NA())</f>
        <v/>
      </c>
      <c r="M911" t="str" cm="1">
        <f t="array" aca="1" ref="M911" ca="1">IFERROR(INDIRECT("'["&amp;Index!$A$1&amp;"]lookup'!R"&amp;ROW(M911)&amp;"C"&amp;COLUMN(M911),FALSE),NA())</f>
        <v/>
      </c>
      <c r="N911" t="str" cm="1">
        <f t="array" aca="1" ref="N911" ca="1">IFERROR(INDIRECT("'["&amp;Index!$A$1&amp;"]lookup'!R"&amp;ROW(N911)&amp;"C"&amp;COLUMN(N911),FALSE),NA())</f>
        <v/>
      </c>
      <c r="O911" t="str" cm="1">
        <f t="array" aca="1" ref="O911" ca="1">IFERROR(INDIRECT("'["&amp;Index!$A$1&amp;"]lookup'!R"&amp;ROW(O911)&amp;"C"&amp;COLUMN(O911),FALSE),NA())</f>
        <v/>
      </c>
      <c r="P911" t="str" cm="1">
        <f t="array" aca="1" ref="P911" ca="1">IFERROR(INDIRECT("'["&amp;Index!$A$1&amp;"]lookup'!R"&amp;ROW(P911)&amp;"C"&amp;COLUMN(P911),FALSE),NA())</f>
        <v/>
      </c>
      <c r="Q911" t="str" cm="1">
        <f t="array" aca="1" ref="Q911" ca="1">IFERROR(INDIRECT("'["&amp;Index!$A$1&amp;"]lookup'!R"&amp;ROW(Q911)&amp;"C"&amp;COLUMN(Q911),FALSE),NA())</f>
        <v/>
      </c>
      <c r="R911" t="str" cm="1">
        <f t="array" aca="1" ref="R911" ca="1">IFERROR(INDIRECT("'["&amp;Index!$A$1&amp;"]lookup'!R"&amp;ROW(R911)&amp;"C"&amp;COLUMN(R911),FALSE),NA())</f>
        <v/>
      </c>
      <c r="S911" t="str" cm="1">
        <f t="array" aca="1" ref="S911" ca="1">IFERROR(INDIRECT("'["&amp;Index!$A$1&amp;"]lookup'!R"&amp;ROW(S911)&amp;"C"&amp;COLUMN(S911),FALSE),NA())</f>
        <v/>
      </c>
      <c r="T911" t="str" cm="1">
        <f t="array" aca="1" ref="T911" ca="1">IFERROR(INDIRECT("'["&amp;Index!$A$1&amp;"]lookup'!R"&amp;ROW(T911)&amp;"C"&amp;COLUMN(T911),FALSE),NA())</f>
        <v/>
      </c>
      <c r="U911" t="str" cm="1">
        <f t="array" aca="1" ref="U911" ca="1">IFERROR(INDIRECT("'["&amp;Index!$A$1&amp;"]lookup'!R"&amp;ROW(U911)&amp;"C"&amp;COLUMN(U911),FALSE),NA())</f>
        <v/>
      </c>
      <c r="V911" t="str" cm="1">
        <f t="array" aca="1" ref="V911" ca="1">IFERROR(INDIRECT("'["&amp;Index!$A$1&amp;"]lookup'!R"&amp;ROW(V911)&amp;"C"&amp;COLUMN(V911),FALSE),NA())</f>
        <v/>
      </c>
      <c r="W911" t="str" cm="1">
        <f t="array" aca="1" ref="W911" ca="1">IFERROR(INDIRECT("'["&amp;Index!$A$1&amp;"]lookup'!R"&amp;ROW(W911)&amp;"C"&amp;COLUMN(W911),FALSE),NA())</f>
        <v/>
      </c>
      <c r="X911" t="str" cm="1">
        <f t="array" aca="1" ref="X911" ca="1">IFERROR(INDIRECT("'["&amp;Index!$A$1&amp;"]lookup'!R"&amp;ROW(X911)&amp;"C"&amp;COLUMN(X911),FALSE),NA())</f>
        <v/>
      </c>
      <c r="Y911" t="str" cm="1">
        <f t="array" aca="1" ref="Y911" ca="1">IFERROR(INDIRECT("'["&amp;Index!$A$1&amp;"]lookup'!R"&amp;ROW(Y911)&amp;"C"&amp;COLUMN(Y911),FALSE),NA())</f>
        <v/>
      </c>
      <c r="Z911" t="str" cm="1">
        <f t="array" aca="1" ref="Z911" ca="1">IFERROR(INDIRECT("'["&amp;Index!$A$1&amp;"]lookup'!R"&amp;ROW(Z911)&amp;"C"&amp;COLUMN(Z911),FALSE),NA())</f>
        <v/>
      </c>
      <c r="AA911" t="str" cm="1">
        <f t="array" aca="1" ref="AA911" ca="1">IFERROR(INDIRECT("'["&amp;Index!$A$1&amp;"]lookup'!R"&amp;ROW(AA911)&amp;"C"&amp;COLUMN(AA911),FALSE),NA())</f>
        <v/>
      </c>
      <c r="AB911" t="str" cm="1">
        <f t="array" aca="1" ref="AB911" ca="1">IFERROR(INDIRECT("'["&amp;Index!$A$1&amp;"]lookup'!R"&amp;ROW(AB911)&amp;"C"&amp;COLUMN(AB911),FALSE),NA())</f>
        <v/>
      </c>
      <c r="AC911" t="str" cm="1">
        <f t="array" aca="1" ref="AC911" ca="1">IFERROR(INDIRECT("'["&amp;Index!$A$1&amp;"]lookup'!R"&amp;ROW(AC911)&amp;"C"&amp;COLUMN(AC911),FALSE),NA())</f>
        <v/>
      </c>
      <c r="AD911" t="str" cm="1">
        <f t="array" aca="1" ref="AD911" ca="1">IFERROR(INDIRECT("'["&amp;Index!$A$1&amp;"]lookup'!R"&amp;ROW(AD911)&amp;"C"&amp;COLUMN(AD911),FALSE),NA())</f>
        <v/>
      </c>
      <c r="AE911" t="str" cm="1">
        <f t="array" aca="1" ref="AE911" ca="1">IFERROR(INDIRECT("'["&amp;Index!$A$1&amp;"]lookup'!R"&amp;ROW(AE911)&amp;"C"&amp;COLUMN(AE911),FALSE),NA())</f>
        <v/>
      </c>
      <c r="AF911" t="str">
        <f>Index!$A$1</f>
        <v>00_Control Ranges sigma ROTROL N Charge_Lyo_22820035_Dil_22867034_TOTAL_2019-03-01.xlsx</v>
      </c>
      <c r="AG911" t="str" cm="1">
        <f t="array" aca="1" ref="AG911" ca="1">IFERROR(INDIRECT("'["&amp;Index!$A$1&amp;"]Locations and batches'!R"&amp;2&amp;"C"&amp;7,FALSE),NA())</f>
        <v>ROTROL N</v>
      </c>
      <c r="AH911" cm="1">
        <f t="array" aca="1" ref="AH911" ca="1">IFERROR(INDIRECT("'["&amp;Index!$A$1&amp;"]Locations and batches'!$B$6",TRUE),NA())</f>
        <v>22757019</v>
      </c>
      <c r="AI911" t="str" cm="1">
        <f t="array" aca="1" ref="AI911" ca="1">IFERROR(INDIRECT("'["&amp;Index!$A$1&amp;"]Locations and batches'!R"&amp;2&amp;"C"&amp;11,FALSE),NA())</f>
        <v>NL22820035</v>
      </c>
      <c r="AJ911" t="str" cm="1">
        <f t="array" aca="1" ref="AJ911" ca="1">IFERROR(INDIRECT("'["&amp;Index!$A$1&amp;"]Locations and batches'!R"&amp;3&amp;"C"&amp;11,FALSE),NA())</f>
        <v>Di22867034</v>
      </c>
      <c r="AK911" t="str">
        <f t="shared" ca="1" si="28"/>
        <v/>
      </c>
      <c r="AL911" t="e" cm="1">
        <f t="array" aca="1" ref="AL911" ca="1">OFFSET(INDIRECT("'["&amp;Index!$A$1&amp;"]Locations and batches'!$U$5",TRUE),MATCH(AK911,INDIRECT("'["&amp;Index!$A$1&amp;"]Locations and batches'!$U$5:$U$30",TRUE),0),-2)</f>
        <v>#N/A</v>
      </c>
      <c r="AM911" t="e">
        <f ca="1">VLOOKUP(AK911,INDIRECT("'["&amp;Index!$A$1&amp;"]Locations and batches'!$U$6:$V$30",TRUE),2,FALSE)</f>
        <v>#N/A</v>
      </c>
      <c r="AN911" t="str">
        <f t="shared" ca="1" si="29"/>
        <v/>
      </c>
    </row>
    <row r="912" spans="1:40" x14ac:dyDescent="0.25">
      <c r="A912" cm="1">
        <f t="array" aca="1" ref="A912" ca="1">IFERROR(INDIRECT("'["&amp;Index!$A$1&amp;"]lookup'!R"&amp;ROW(A912)&amp;"C"&amp;COLUMN(A912),FALSE),NA())</f>
        <v>912</v>
      </c>
      <c r="B912" t="str" cm="1">
        <f t="array" aca="1" ref="B912" ca="1">IFERROR(INDIRECT("'["&amp;Index!$A$1&amp;"]lookup'!R"&amp;ROW(B912)&amp;"C"&amp;COLUMN(B912),FALSE),NA())</f>
        <v>////</v>
      </c>
      <c r="C912" t="str" cm="1">
        <f t="array" aca="1" ref="C912" ca="1">IFERROR(INDIRECT("'["&amp;Index!$A$1&amp;"]lookup'!R"&amp;ROW(C912)&amp;"C"&amp;COLUMN(C912),FALSE),NA())</f>
        <v/>
      </c>
      <c r="D912" t="str" cm="1">
        <f t="array" aca="1" ref="D912" ca="1">IFERROR(INDIRECT("'["&amp;Index!$A$1&amp;"]lookup'!R"&amp;ROW(D912)&amp;"C"&amp;COLUMN(D912),FALSE),NA())</f>
        <v/>
      </c>
      <c r="E912" t="str" cm="1">
        <f t="array" aca="1" ref="E912" ca="1">IFERROR(INDIRECT("'["&amp;Index!$A$1&amp;"]lookup'!R"&amp;ROW(E912)&amp;"C"&amp;COLUMN(E912),FALSE),NA())</f>
        <v/>
      </c>
      <c r="F912" t="str" cm="1">
        <f t="array" aca="1" ref="F912" ca="1">IFERROR(INDIRECT("'["&amp;Index!$A$1&amp;"]lookup'!R"&amp;ROW(F912)&amp;"C"&amp;COLUMN(F912),FALSE),NA())</f>
        <v/>
      </c>
      <c r="G912" t="str" cm="1">
        <f t="array" aca="1" ref="G912" ca="1">IFERROR(INDIRECT("'["&amp;Index!$A$1&amp;"]lookup'!R"&amp;ROW(G912)&amp;"C"&amp;COLUMN(G912),FALSE),NA())</f>
        <v/>
      </c>
      <c r="H912" t="str" cm="1">
        <f t="array" aca="1" ref="H912" ca="1">IFERROR(INDIRECT("'["&amp;Index!$A$1&amp;"]lookup'!R"&amp;ROW(H912)&amp;"C"&amp;COLUMN(H912),FALSE),NA())</f>
        <v/>
      </c>
      <c r="I912" t="str" cm="1">
        <f t="array" aca="1" ref="I912" ca="1">IFERROR(INDIRECT("'["&amp;Index!$A$1&amp;"]lookup'!R"&amp;ROW(I912)&amp;"C"&amp;COLUMN(I912),FALSE),NA())</f>
        <v/>
      </c>
      <c r="J912" t="str" cm="1">
        <f t="array" aca="1" ref="J912" ca="1">IFERROR(INDIRECT("'["&amp;Index!$A$1&amp;"]lookup'!R"&amp;ROW(J912)&amp;"C"&amp;COLUMN(J912),FALSE),NA())</f>
        <v/>
      </c>
      <c r="K912" t="str" cm="1">
        <f t="array" aca="1" ref="K912" ca="1">IFERROR(INDIRECT("'["&amp;Index!$A$1&amp;"]lookup'!R"&amp;ROW(K912)&amp;"C"&amp;COLUMN(K912),FALSE),NA())</f>
        <v/>
      </c>
      <c r="L912" t="str" cm="1">
        <f t="array" aca="1" ref="L912" ca="1">IFERROR(INDIRECT("'["&amp;Index!$A$1&amp;"]lookup'!R"&amp;ROW(L912)&amp;"C"&amp;COLUMN(L912),FALSE),NA())</f>
        <v/>
      </c>
      <c r="M912" t="str" cm="1">
        <f t="array" aca="1" ref="M912" ca="1">IFERROR(INDIRECT("'["&amp;Index!$A$1&amp;"]lookup'!R"&amp;ROW(M912)&amp;"C"&amp;COLUMN(M912),FALSE),NA())</f>
        <v/>
      </c>
      <c r="N912" t="str" cm="1">
        <f t="array" aca="1" ref="N912" ca="1">IFERROR(INDIRECT("'["&amp;Index!$A$1&amp;"]lookup'!R"&amp;ROW(N912)&amp;"C"&amp;COLUMN(N912),FALSE),NA())</f>
        <v/>
      </c>
      <c r="O912" t="str" cm="1">
        <f t="array" aca="1" ref="O912" ca="1">IFERROR(INDIRECT("'["&amp;Index!$A$1&amp;"]lookup'!R"&amp;ROW(O912)&amp;"C"&amp;COLUMN(O912),FALSE),NA())</f>
        <v/>
      </c>
      <c r="P912" t="str" cm="1">
        <f t="array" aca="1" ref="P912" ca="1">IFERROR(INDIRECT("'["&amp;Index!$A$1&amp;"]lookup'!R"&amp;ROW(P912)&amp;"C"&amp;COLUMN(P912),FALSE),NA())</f>
        <v/>
      </c>
      <c r="Q912" t="str" cm="1">
        <f t="array" aca="1" ref="Q912" ca="1">IFERROR(INDIRECT("'["&amp;Index!$A$1&amp;"]lookup'!R"&amp;ROW(Q912)&amp;"C"&amp;COLUMN(Q912),FALSE),NA())</f>
        <v/>
      </c>
      <c r="R912" t="str" cm="1">
        <f t="array" aca="1" ref="R912" ca="1">IFERROR(INDIRECT("'["&amp;Index!$A$1&amp;"]lookup'!R"&amp;ROW(R912)&amp;"C"&amp;COLUMN(R912),FALSE),NA())</f>
        <v/>
      </c>
      <c r="S912" t="str" cm="1">
        <f t="array" aca="1" ref="S912" ca="1">IFERROR(INDIRECT("'["&amp;Index!$A$1&amp;"]lookup'!R"&amp;ROW(S912)&amp;"C"&amp;COLUMN(S912),FALSE),NA())</f>
        <v/>
      </c>
      <c r="T912" t="str" cm="1">
        <f t="array" aca="1" ref="T912" ca="1">IFERROR(INDIRECT("'["&amp;Index!$A$1&amp;"]lookup'!R"&amp;ROW(T912)&amp;"C"&amp;COLUMN(T912),FALSE),NA())</f>
        <v/>
      </c>
      <c r="U912" t="str" cm="1">
        <f t="array" aca="1" ref="U912" ca="1">IFERROR(INDIRECT("'["&amp;Index!$A$1&amp;"]lookup'!R"&amp;ROW(U912)&amp;"C"&amp;COLUMN(U912),FALSE),NA())</f>
        <v/>
      </c>
      <c r="V912" t="str" cm="1">
        <f t="array" aca="1" ref="V912" ca="1">IFERROR(INDIRECT("'["&amp;Index!$A$1&amp;"]lookup'!R"&amp;ROW(V912)&amp;"C"&amp;COLUMN(V912),FALSE),NA())</f>
        <v/>
      </c>
      <c r="W912" t="str" cm="1">
        <f t="array" aca="1" ref="W912" ca="1">IFERROR(INDIRECT("'["&amp;Index!$A$1&amp;"]lookup'!R"&amp;ROW(W912)&amp;"C"&amp;COLUMN(W912),FALSE),NA())</f>
        <v/>
      </c>
      <c r="X912" t="str" cm="1">
        <f t="array" aca="1" ref="X912" ca="1">IFERROR(INDIRECT("'["&amp;Index!$A$1&amp;"]lookup'!R"&amp;ROW(X912)&amp;"C"&amp;COLUMN(X912),FALSE),NA())</f>
        <v/>
      </c>
      <c r="Y912" t="str" cm="1">
        <f t="array" aca="1" ref="Y912" ca="1">IFERROR(INDIRECT("'["&amp;Index!$A$1&amp;"]lookup'!R"&amp;ROW(Y912)&amp;"C"&amp;COLUMN(Y912),FALSE),NA())</f>
        <v/>
      </c>
      <c r="Z912" t="str" cm="1">
        <f t="array" aca="1" ref="Z912" ca="1">IFERROR(INDIRECT("'["&amp;Index!$A$1&amp;"]lookup'!R"&amp;ROW(Z912)&amp;"C"&amp;COLUMN(Z912),FALSE),NA())</f>
        <v/>
      </c>
      <c r="AA912" t="str" cm="1">
        <f t="array" aca="1" ref="AA912" ca="1">IFERROR(INDIRECT("'["&amp;Index!$A$1&amp;"]lookup'!R"&amp;ROW(AA912)&amp;"C"&amp;COLUMN(AA912),FALSE),NA())</f>
        <v/>
      </c>
      <c r="AB912" t="str" cm="1">
        <f t="array" aca="1" ref="AB912" ca="1">IFERROR(INDIRECT("'["&amp;Index!$A$1&amp;"]lookup'!R"&amp;ROW(AB912)&amp;"C"&amp;COLUMN(AB912),FALSE),NA())</f>
        <v/>
      </c>
      <c r="AC912" t="str" cm="1">
        <f t="array" aca="1" ref="AC912" ca="1">IFERROR(INDIRECT("'["&amp;Index!$A$1&amp;"]lookup'!R"&amp;ROW(AC912)&amp;"C"&amp;COLUMN(AC912),FALSE),NA())</f>
        <v/>
      </c>
      <c r="AD912" t="str" cm="1">
        <f t="array" aca="1" ref="AD912" ca="1">IFERROR(INDIRECT("'["&amp;Index!$A$1&amp;"]lookup'!R"&amp;ROW(AD912)&amp;"C"&amp;COLUMN(AD912),FALSE),NA())</f>
        <v/>
      </c>
      <c r="AE912" t="str" cm="1">
        <f t="array" aca="1" ref="AE912" ca="1">IFERROR(INDIRECT("'["&amp;Index!$A$1&amp;"]lookup'!R"&amp;ROW(AE912)&amp;"C"&amp;COLUMN(AE912),FALSE),NA())</f>
        <v/>
      </c>
      <c r="AF912" t="str">
        <f>Index!$A$1</f>
        <v>00_Control Ranges sigma ROTROL N Charge_Lyo_22820035_Dil_22867034_TOTAL_2019-03-01.xlsx</v>
      </c>
      <c r="AG912" t="str" cm="1">
        <f t="array" aca="1" ref="AG912" ca="1">IFERROR(INDIRECT("'["&amp;Index!$A$1&amp;"]Locations and batches'!R"&amp;2&amp;"C"&amp;7,FALSE),NA())</f>
        <v>ROTROL N</v>
      </c>
      <c r="AH912" cm="1">
        <f t="array" aca="1" ref="AH912" ca="1">IFERROR(INDIRECT("'["&amp;Index!$A$1&amp;"]Locations and batches'!$B$6",TRUE),NA())</f>
        <v>22757019</v>
      </c>
      <c r="AI912" t="str" cm="1">
        <f t="array" aca="1" ref="AI912" ca="1">IFERROR(INDIRECT("'["&amp;Index!$A$1&amp;"]Locations and batches'!R"&amp;2&amp;"C"&amp;11,FALSE),NA())</f>
        <v>NL22820035</v>
      </c>
      <c r="AJ912" t="str" cm="1">
        <f t="array" aca="1" ref="AJ912" ca="1">IFERROR(INDIRECT("'["&amp;Index!$A$1&amp;"]Locations and batches'!R"&amp;3&amp;"C"&amp;11,FALSE),NA())</f>
        <v>Di22867034</v>
      </c>
      <c r="AK912" t="str">
        <f t="shared" ca="1" si="28"/>
        <v/>
      </c>
      <c r="AL912" t="e" cm="1">
        <f t="array" aca="1" ref="AL912" ca="1">OFFSET(INDIRECT("'["&amp;Index!$A$1&amp;"]Locations and batches'!$U$5",TRUE),MATCH(AK912,INDIRECT("'["&amp;Index!$A$1&amp;"]Locations and batches'!$U$5:$U$30",TRUE),0),-2)</f>
        <v>#N/A</v>
      </c>
      <c r="AM912" t="e">
        <f ca="1">VLOOKUP(AK912,INDIRECT("'["&amp;Index!$A$1&amp;"]Locations and batches'!$U$6:$V$30",TRUE),2,FALSE)</f>
        <v>#N/A</v>
      </c>
      <c r="AN912" t="str">
        <f t="shared" ca="1" si="29"/>
        <v/>
      </c>
    </row>
    <row r="913" spans="1:40" x14ac:dyDescent="0.25">
      <c r="A913" cm="1">
        <f t="array" aca="1" ref="A913" ca="1">IFERROR(INDIRECT("'["&amp;Index!$A$1&amp;"]lookup'!R"&amp;ROW(A913)&amp;"C"&amp;COLUMN(A913),FALSE),NA())</f>
        <v>913</v>
      </c>
      <c r="B913" t="str" cm="1">
        <f t="array" aca="1" ref="B913" ca="1">IFERROR(INDIRECT("'["&amp;Index!$A$1&amp;"]lookup'!R"&amp;ROW(B913)&amp;"C"&amp;COLUMN(B913),FALSE),NA())</f>
        <v>////</v>
      </c>
      <c r="C913" t="str" cm="1">
        <f t="array" aca="1" ref="C913" ca="1">IFERROR(INDIRECT("'["&amp;Index!$A$1&amp;"]lookup'!R"&amp;ROW(C913)&amp;"C"&amp;COLUMN(C913),FALSE),NA())</f>
        <v/>
      </c>
      <c r="D913" t="str" cm="1">
        <f t="array" aca="1" ref="D913" ca="1">IFERROR(INDIRECT("'["&amp;Index!$A$1&amp;"]lookup'!R"&amp;ROW(D913)&amp;"C"&amp;COLUMN(D913),FALSE),NA())</f>
        <v/>
      </c>
      <c r="E913" t="str" cm="1">
        <f t="array" aca="1" ref="E913" ca="1">IFERROR(INDIRECT("'["&amp;Index!$A$1&amp;"]lookup'!R"&amp;ROW(E913)&amp;"C"&amp;COLUMN(E913),FALSE),NA())</f>
        <v/>
      </c>
      <c r="F913" t="str" cm="1">
        <f t="array" aca="1" ref="F913" ca="1">IFERROR(INDIRECT("'["&amp;Index!$A$1&amp;"]lookup'!R"&amp;ROW(F913)&amp;"C"&amp;COLUMN(F913),FALSE),NA())</f>
        <v/>
      </c>
      <c r="G913" t="str" cm="1">
        <f t="array" aca="1" ref="G913" ca="1">IFERROR(INDIRECT("'["&amp;Index!$A$1&amp;"]lookup'!R"&amp;ROW(G913)&amp;"C"&amp;COLUMN(G913),FALSE),NA())</f>
        <v/>
      </c>
      <c r="H913" t="str" cm="1">
        <f t="array" aca="1" ref="H913" ca="1">IFERROR(INDIRECT("'["&amp;Index!$A$1&amp;"]lookup'!R"&amp;ROW(H913)&amp;"C"&amp;COLUMN(H913),FALSE),NA())</f>
        <v/>
      </c>
      <c r="I913" t="str" cm="1">
        <f t="array" aca="1" ref="I913" ca="1">IFERROR(INDIRECT("'["&amp;Index!$A$1&amp;"]lookup'!R"&amp;ROW(I913)&amp;"C"&amp;COLUMN(I913),FALSE),NA())</f>
        <v/>
      </c>
      <c r="J913" t="str" cm="1">
        <f t="array" aca="1" ref="J913" ca="1">IFERROR(INDIRECT("'["&amp;Index!$A$1&amp;"]lookup'!R"&amp;ROW(J913)&amp;"C"&amp;COLUMN(J913),FALSE),NA())</f>
        <v/>
      </c>
      <c r="K913" t="str" cm="1">
        <f t="array" aca="1" ref="K913" ca="1">IFERROR(INDIRECT("'["&amp;Index!$A$1&amp;"]lookup'!R"&amp;ROW(K913)&amp;"C"&amp;COLUMN(K913),FALSE),NA())</f>
        <v/>
      </c>
      <c r="L913" t="str" cm="1">
        <f t="array" aca="1" ref="L913" ca="1">IFERROR(INDIRECT("'["&amp;Index!$A$1&amp;"]lookup'!R"&amp;ROW(L913)&amp;"C"&amp;COLUMN(L913),FALSE),NA())</f>
        <v/>
      </c>
      <c r="M913" t="str" cm="1">
        <f t="array" aca="1" ref="M913" ca="1">IFERROR(INDIRECT("'["&amp;Index!$A$1&amp;"]lookup'!R"&amp;ROW(M913)&amp;"C"&amp;COLUMN(M913),FALSE),NA())</f>
        <v/>
      </c>
      <c r="N913" t="str" cm="1">
        <f t="array" aca="1" ref="N913" ca="1">IFERROR(INDIRECT("'["&amp;Index!$A$1&amp;"]lookup'!R"&amp;ROW(N913)&amp;"C"&amp;COLUMN(N913),FALSE),NA())</f>
        <v/>
      </c>
      <c r="O913" t="str" cm="1">
        <f t="array" aca="1" ref="O913" ca="1">IFERROR(INDIRECT("'["&amp;Index!$A$1&amp;"]lookup'!R"&amp;ROW(O913)&amp;"C"&amp;COLUMN(O913),FALSE),NA())</f>
        <v/>
      </c>
      <c r="P913" t="str" cm="1">
        <f t="array" aca="1" ref="P913" ca="1">IFERROR(INDIRECT("'["&amp;Index!$A$1&amp;"]lookup'!R"&amp;ROW(P913)&amp;"C"&amp;COLUMN(P913),FALSE),NA())</f>
        <v/>
      </c>
      <c r="Q913" t="str" cm="1">
        <f t="array" aca="1" ref="Q913" ca="1">IFERROR(INDIRECT("'["&amp;Index!$A$1&amp;"]lookup'!R"&amp;ROW(Q913)&amp;"C"&amp;COLUMN(Q913),FALSE),NA())</f>
        <v/>
      </c>
      <c r="R913" t="str" cm="1">
        <f t="array" aca="1" ref="R913" ca="1">IFERROR(INDIRECT("'["&amp;Index!$A$1&amp;"]lookup'!R"&amp;ROW(R913)&amp;"C"&amp;COLUMN(R913),FALSE),NA())</f>
        <v/>
      </c>
      <c r="S913" t="str" cm="1">
        <f t="array" aca="1" ref="S913" ca="1">IFERROR(INDIRECT("'["&amp;Index!$A$1&amp;"]lookup'!R"&amp;ROW(S913)&amp;"C"&amp;COLUMN(S913),FALSE),NA())</f>
        <v/>
      </c>
      <c r="T913" t="str" cm="1">
        <f t="array" aca="1" ref="T913" ca="1">IFERROR(INDIRECT("'["&amp;Index!$A$1&amp;"]lookup'!R"&amp;ROW(T913)&amp;"C"&amp;COLUMN(T913),FALSE),NA())</f>
        <v/>
      </c>
      <c r="U913" t="str" cm="1">
        <f t="array" aca="1" ref="U913" ca="1">IFERROR(INDIRECT("'["&amp;Index!$A$1&amp;"]lookup'!R"&amp;ROW(U913)&amp;"C"&amp;COLUMN(U913),FALSE),NA())</f>
        <v/>
      </c>
      <c r="V913" t="str" cm="1">
        <f t="array" aca="1" ref="V913" ca="1">IFERROR(INDIRECT("'["&amp;Index!$A$1&amp;"]lookup'!R"&amp;ROW(V913)&amp;"C"&amp;COLUMN(V913),FALSE),NA())</f>
        <v/>
      </c>
      <c r="W913" t="str" cm="1">
        <f t="array" aca="1" ref="W913" ca="1">IFERROR(INDIRECT("'["&amp;Index!$A$1&amp;"]lookup'!R"&amp;ROW(W913)&amp;"C"&amp;COLUMN(W913),FALSE),NA())</f>
        <v/>
      </c>
      <c r="X913" t="str" cm="1">
        <f t="array" aca="1" ref="X913" ca="1">IFERROR(INDIRECT("'["&amp;Index!$A$1&amp;"]lookup'!R"&amp;ROW(X913)&amp;"C"&amp;COLUMN(X913),FALSE),NA())</f>
        <v/>
      </c>
      <c r="Y913" t="str" cm="1">
        <f t="array" aca="1" ref="Y913" ca="1">IFERROR(INDIRECT("'["&amp;Index!$A$1&amp;"]lookup'!R"&amp;ROW(Y913)&amp;"C"&amp;COLUMN(Y913),FALSE),NA())</f>
        <v/>
      </c>
      <c r="Z913" t="str" cm="1">
        <f t="array" aca="1" ref="Z913" ca="1">IFERROR(INDIRECT("'["&amp;Index!$A$1&amp;"]lookup'!R"&amp;ROW(Z913)&amp;"C"&amp;COLUMN(Z913),FALSE),NA())</f>
        <v/>
      </c>
      <c r="AA913" t="str" cm="1">
        <f t="array" aca="1" ref="AA913" ca="1">IFERROR(INDIRECT("'["&amp;Index!$A$1&amp;"]lookup'!R"&amp;ROW(AA913)&amp;"C"&amp;COLUMN(AA913),FALSE),NA())</f>
        <v/>
      </c>
      <c r="AB913" t="str" cm="1">
        <f t="array" aca="1" ref="AB913" ca="1">IFERROR(INDIRECT("'["&amp;Index!$A$1&amp;"]lookup'!R"&amp;ROW(AB913)&amp;"C"&amp;COLUMN(AB913),FALSE),NA())</f>
        <v/>
      </c>
      <c r="AC913" t="str" cm="1">
        <f t="array" aca="1" ref="AC913" ca="1">IFERROR(INDIRECT("'["&amp;Index!$A$1&amp;"]lookup'!R"&amp;ROW(AC913)&amp;"C"&amp;COLUMN(AC913),FALSE),NA())</f>
        <v/>
      </c>
      <c r="AD913" t="str" cm="1">
        <f t="array" aca="1" ref="AD913" ca="1">IFERROR(INDIRECT("'["&amp;Index!$A$1&amp;"]lookup'!R"&amp;ROW(AD913)&amp;"C"&amp;COLUMN(AD913),FALSE),NA())</f>
        <v/>
      </c>
      <c r="AE913" t="str" cm="1">
        <f t="array" aca="1" ref="AE913" ca="1">IFERROR(INDIRECT("'["&amp;Index!$A$1&amp;"]lookup'!R"&amp;ROW(AE913)&amp;"C"&amp;COLUMN(AE913),FALSE),NA())</f>
        <v/>
      </c>
      <c r="AF913" t="str">
        <f>Index!$A$1</f>
        <v>00_Control Ranges sigma ROTROL N Charge_Lyo_22820035_Dil_22867034_TOTAL_2019-03-01.xlsx</v>
      </c>
      <c r="AG913" t="str" cm="1">
        <f t="array" aca="1" ref="AG913" ca="1">IFERROR(INDIRECT("'["&amp;Index!$A$1&amp;"]Locations and batches'!R"&amp;2&amp;"C"&amp;7,FALSE),NA())</f>
        <v>ROTROL N</v>
      </c>
      <c r="AH913" cm="1">
        <f t="array" aca="1" ref="AH913" ca="1">IFERROR(INDIRECT("'["&amp;Index!$A$1&amp;"]Locations and batches'!$B$6",TRUE),NA())</f>
        <v>22757019</v>
      </c>
      <c r="AI913" t="str" cm="1">
        <f t="array" aca="1" ref="AI913" ca="1">IFERROR(INDIRECT("'["&amp;Index!$A$1&amp;"]Locations and batches'!R"&amp;2&amp;"C"&amp;11,FALSE),NA())</f>
        <v>NL22820035</v>
      </c>
      <c r="AJ913" t="str" cm="1">
        <f t="array" aca="1" ref="AJ913" ca="1">IFERROR(INDIRECT("'["&amp;Index!$A$1&amp;"]Locations and batches'!R"&amp;3&amp;"C"&amp;11,FALSE),NA())</f>
        <v>Di22867034</v>
      </c>
      <c r="AK913" t="str">
        <f t="shared" ca="1" si="28"/>
        <v/>
      </c>
      <c r="AL913" t="e" cm="1">
        <f t="array" aca="1" ref="AL913" ca="1">OFFSET(INDIRECT("'["&amp;Index!$A$1&amp;"]Locations and batches'!$U$5",TRUE),MATCH(AK913,INDIRECT("'["&amp;Index!$A$1&amp;"]Locations and batches'!$U$5:$U$30",TRUE),0),-2)</f>
        <v>#N/A</v>
      </c>
      <c r="AM913" t="e">
        <f ca="1">VLOOKUP(AK913,INDIRECT("'["&amp;Index!$A$1&amp;"]Locations and batches'!$U$6:$V$30",TRUE),2,FALSE)</f>
        <v>#N/A</v>
      </c>
      <c r="AN913" t="str">
        <f t="shared" ca="1" si="29"/>
        <v/>
      </c>
    </row>
    <row r="914" spans="1:40" x14ac:dyDescent="0.25">
      <c r="A914" cm="1">
        <f t="array" aca="1" ref="A914" ca="1">IFERROR(INDIRECT("'["&amp;Index!$A$1&amp;"]lookup'!R"&amp;ROW(A914)&amp;"C"&amp;COLUMN(A914),FALSE),NA())</f>
        <v>914</v>
      </c>
      <c r="B914" t="str" cm="1">
        <f t="array" aca="1" ref="B914" ca="1">IFERROR(INDIRECT("'["&amp;Index!$A$1&amp;"]lookup'!R"&amp;ROW(B914)&amp;"C"&amp;COLUMN(B914),FALSE),NA())</f>
        <v>////</v>
      </c>
      <c r="C914" t="str" cm="1">
        <f t="array" aca="1" ref="C914" ca="1">IFERROR(INDIRECT("'["&amp;Index!$A$1&amp;"]lookup'!R"&amp;ROW(C914)&amp;"C"&amp;COLUMN(C914),FALSE),NA())</f>
        <v/>
      </c>
      <c r="D914" t="str" cm="1">
        <f t="array" aca="1" ref="D914" ca="1">IFERROR(INDIRECT("'["&amp;Index!$A$1&amp;"]lookup'!R"&amp;ROW(D914)&amp;"C"&amp;COLUMN(D914),FALSE),NA())</f>
        <v/>
      </c>
      <c r="E914" t="str" cm="1">
        <f t="array" aca="1" ref="E914" ca="1">IFERROR(INDIRECT("'["&amp;Index!$A$1&amp;"]lookup'!R"&amp;ROW(E914)&amp;"C"&amp;COLUMN(E914),FALSE),NA())</f>
        <v/>
      </c>
      <c r="F914" t="str" cm="1">
        <f t="array" aca="1" ref="F914" ca="1">IFERROR(INDIRECT("'["&amp;Index!$A$1&amp;"]lookup'!R"&amp;ROW(F914)&amp;"C"&amp;COLUMN(F914),FALSE),NA())</f>
        <v/>
      </c>
      <c r="G914" t="str" cm="1">
        <f t="array" aca="1" ref="G914" ca="1">IFERROR(INDIRECT("'["&amp;Index!$A$1&amp;"]lookup'!R"&amp;ROW(G914)&amp;"C"&amp;COLUMN(G914),FALSE),NA())</f>
        <v/>
      </c>
      <c r="H914" t="str" cm="1">
        <f t="array" aca="1" ref="H914" ca="1">IFERROR(INDIRECT("'["&amp;Index!$A$1&amp;"]lookup'!R"&amp;ROW(H914)&amp;"C"&amp;COLUMN(H914),FALSE),NA())</f>
        <v/>
      </c>
      <c r="I914" t="str" cm="1">
        <f t="array" aca="1" ref="I914" ca="1">IFERROR(INDIRECT("'["&amp;Index!$A$1&amp;"]lookup'!R"&amp;ROW(I914)&amp;"C"&amp;COLUMN(I914),FALSE),NA())</f>
        <v/>
      </c>
      <c r="J914" t="str" cm="1">
        <f t="array" aca="1" ref="J914" ca="1">IFERROR(INDIRECT("'["&amp;Index!$A$1&amp;"]lookup'!R"&amp;ROW(J914)&amp;"C"&amp;COLUMN(J914),FALSE),NA())</f>
        <v/>
      </c>
      <c r="K914" t="str" cm="1">
        <f t="array" aca="1" ref="K914" ca="1">IFERROR(INDIRECT("'["&amp;Index!$A$1&amp;"]lookup'!R"&amp;ROW(K914)&amp;"C"&amp;COLUMN(K914),FALSE),NA())</f>
        <v/>
      </c>
      <c r="L914" t="str" cm="1">
        <f t="array" aca="1" ref="L914" ca="1">IFERROR(INDIRECT("'["&amp;Index!$A$1&amp;"]lookup'!R"&amp;ROW(L914)&amp;"C"&amp;COLUMN(L914),FALSE),NA())</f>
        <v/>
      </c>
      <c r="M914" t="str" cm="1">
        <f t="array" aca="1" ref="M914" ca="1">IFERROR(INDIRECT("'["&amp;Index!$A$1&amp;"]lookup'!R"&amp;ROW(M914)&amp;"C"&amp;COLUMN(M914),FALSE),NA())</f>
        <v/>
      </c>
      <c r="N914" t="str" cm="1">
        <f t="array" aca="1" ref="N914" ca="1">IFERROR(INDIRECT("'["&amp;Index!$A$1&amp;"]lookup'!R"&amp;ROW(N914)&amp;"C"&amp;COLUMN(N914),FALSE),NA())</f>
        <v/>
      </c>
      <c r="O914" t="str" cm="1">
        <f t="array" aca="1" ref="O914" ca="1">IFERROR(INDIRECT("'["&amp;Index!$A$1&amp;"]lookup'!R"&amp;ROW(O914)&amp;"C"&amp;COLUMN(O914),FALSE),NA())</f>
        <v/>
      </c>
      <c r="P914" t="str" cm="1">
        <f t="array" aca="1" ref="P914" ca="1">IFERROR(INDIRECT("'["&amp;Index!$A$1&amp;"]lookup'!R"&amp;ROW(P914)&amp;"C"&amp;COLUMN(P914),FALSE),NA())</f>
        <v/>
      </c>
      <c r="Q914" t="str" cm="1">
        <f t="array" aca="1" ref="Q914" ca="1">IFERROR(INDIRECT("'["&amp;Index!$A$1&amp;"]lookup'!R"&amp;ROW(Q914)&amp;"C"&amp;COLUMN(Q914),FALSE),NA())</f>
        <v/>
      </c>
      <c r="R914" t="str" cm="1">
        <f t="array" aca="1" ref="R914" ca="1">IFERROR(INDIRECT("'["&amp;Index!$A$1&amp;"]lookup'!R"&amp;ROW(R914)&amp;"C"&amp;COLUMN(R914),FALSE),NA())</f>
        <v/>
      </c>
      <c r="S914" t="str" cm="1">
        <f t="array" aca="1" ref="S914" ca="1">IFERROR(INDIRECT("'["&amp;Index!$A$1&amp;"]lookup'!R"&amp;ROW(S914)&amp;"C"&amp;COLUMN(S914),FALSE),NA())</f>
        <v/>
      </c>
      <c r="T914" t="str" cm="1">
        <f t="array" aca="1" ref="T914" ca="1">IFERROR(INDIRECT("'["&amp;Index!$A$1&amp;"]lookup'!R"&amp;ROW(T914)&amp;"C"&amp;COLUMN(T914),FALSE),NA())</f>
        <v/>
      </c>
      <c r="U914" t="str" cm="1">
        <f t="array" aca="1" ref="U914" ca="1">IFERROR(INDIRECT("'["&amp;Index!$A$1&amp;"]lookup'!R"&amp;ROW(U914)&amp;"C"&amp;COLUMN(U914),FALSE),NA())</f>
        <v/>
      </c>
      <c r="V914" t="str" cm="1">
        <f t="array" aca="1" ref="V914" ca="1">IFERROR(INDIRECT("'["&amp;Index!$A$1&amp;"]lookup'!R"&amp;ROW(V914)&amp;"C"&amp;COLUMN(V914),FALSE),NA())</f>
        <v/>
      </c>
      <c r="W914" t="str" cm="1">
        <f t="array" aca="1" ref="W914" ca="1">IFERROR(INDIRECT("'["&amp;Index!$A$1&amp;"]lookup'!R"&amp;ROW(W914)&amp;"C"&amp;COLUMN(W914),FALSE),NA())</f>
        <v/>
      </c>
      <c r="X914" t="str" cm="1">
        <f t="array" aca="1" ref="X914" ca="1">IFERROR(INDIRECT("'["&amp;Index!$A$1&amp;"]lookup'!R"&amp;ROW(X914)&amp;"C"&amp;COLUMN(X914),FALSE),NA())</f>
        <v/>
      </c>
      <c r="Y914" t="str" cm="1">
        <f t="array" aca="1" ref="Y914" ca="1">IFERROR(INDIRECT("'["&amp;Index!$A$1&amp;"]lookup'!R"&amp;ROW(Y914)&amp;"C"&amp;COLUMN(Y914),FALSE),NA())</f>
        <v/>
      </c>
      <c r="Z914" t="str" cm="1">
        <f t="array" aca="1" ref="Z914" ca="1">IFERROR(INDIRECT("'["&amp;Index!$A$1&amp;"]lookup'!R"&amp;ROW(Z914)&amp;"C"&amp;COLUMN(Z914),FALSE),NA())</f>
        <v/>
      </c>
      <c r="AA914" t="str" cm="1">
        <f t="array" aca="1" ref="AA914" ca="1">IFERROR(INDIRECT("'["&amp;Index!$A$1&amp;"]lookup'!R"&amp;ROW(AA914)&amp;"C"&amp;COLUMN(AA914),FALSE),NA())</f>
        <v/>
      </c>
      <c r="AB914" t="str" cm="1">
        <f t="array" aca="1" ref="AB914" ca="1">IFERROR(INDIRECT("'["&amp;Index!$A$1&amp;"]lookup'!R"&amp;ROW(AB914)&amp;"C"&amp;COLUMN(AB914),FALSE),NA())</f>
        <v/>
      </c>
      <c r="AC914" t="str" cm="1">
        <f t="array" aca="1" ref="AC914" ca="1">IFERROR(INDIRECT("'["&amp;Index!$A$1&amp;"]lookup'!R"&amp;ROW(AC914)&amp;"C"&amp;COLUMN(AC914),FALSE),NA())</f>
        <v/>
      </c>
      <c r="AD914" t="str" cm="1">
        <f t="array" aca="1" ref="AD914" ca="1">IFERROR(INDIRECT("'["&amp;Index!$A$1&amp;"]lookup'!R"&amp;ROW(AD914)&amp;"C"&amp;COLUMN(AD914),FALSE),NA())</f>
        <v/>
      </c>
      <c r="AE914" t="str" cm="1">
        <f t="array" aca="1" ref="AE914" ca="1">IFERROR(INDIRECT("'["&amp;Index!$A$1&amp;"]lookup'!R"&amp;ROW(AE914)&amp;"C"&amp;COLUMN(AE914),FALSE),NA())</f>
        <v/>
      </c>
      <c r="AF914" t="str">
        <f>Index!$A$1</f>
        <v>00_Control Ranges sigma ROTROL N Charge_Lyo_22820035_Dil_22867034_TOTAL_2019-03-01.xlsx</v>
      </c>
      <c r="AG914" t="str" cm="1">
        <f t="array" aca="1" ref="AG914" ca="1">IFERROR(INDIRECT("'["&amp;Index!$A$1&amp;"]Locations and batches'!R"&amp;2&amp;"C"&amp;7,FALSE),NA())</f>
        <v>ROTROL N</v>
      </c>
      <c r="AH914" cm="1">
        <f t="array" aca="1" ref="AH914" ca="1">IFERROR(INDIRECT("'["&amp;Index!$A$1&amp;"]Locations and batches'!$B$6",TRUE),NA())</f>
        <v>22757019</v>
      </c>
      <c r="AI914" t="str" cm="1">
        <f t="array" aca="1" ref="AI914" ca="1">IFERROR(INDIRECT("'["&amp;Index!$A$1&amp;"]Locations and batches'!R"&amp;2&amp;"C"&amp;11,FALSE),NA())</f>
        <v>NL22820035</v>
      </c>
      <c r="AJ914" t="str" cm="1">
        <f t="array" aca="1" ref="AJ914" ca="1">IFERROR(INDIRECT("'["&amp;Index!$A$1&amp;"]Locations and batches'!R"&amp;3&amp;"C"&amp;11,FALSE),NA())</f>
        <v>Di22867034</v>
      </c>
      <c r="AK914" t="str">
        <f t="shared" ca="1" si="28"/>
        <v/>
      </c>
      <c r="AL914" t="e" cm="1">
        <f t="array" aca="1" ref="AL914" ca="1">OFFSET(INDIRECT("'["&amp;Index!$A$1&amp;"]Locations and batches'!$U$5",TRUE),MATCH(AK914,INDIRECT("'["&amp;Index!$A$1&amp;"]Locations and batches'!$U$5:$U$30",TRUE),0),-2)</f>
        <v>#N/A</v>
      </c>
      <c r="AM914" t="e">
        <f ca="1">VLOOKUP(AK914,INDIRECT("'["&amp;Index!$A$1&amp;"]Locations and batches'!$U$6:$V$30",TRUE),2,FALSE)</f>
        <v>#N/A</v>
      </c>
      <c r="AN914" t="str">
        <f t="shared" ca="1" si="29"/>
        <v/>
      </c>
    </row>
    <row r="915" spans="1:40" x14ac:dyDescent="0.25">
      <c r="A915" cm="1">
        <f t="array" aca="1" ref="A915" ca="1">IFERROR(INDIRECT("'["&amp;Index!$A$1&amp;"]lookup'!R"&amp;ROW(A915)&amp;"C"&amp;COLUMN(A915),FALSE),NA())</f>
        <v>915</v>
      </c>
      <c r="B915" t="str" cm="1">
        <f t="array" aca="1" ref="B915" ca="1">IFERROR(INDIRECT("'["&amp;Index!$A$1&amp;"]lookup'!R"&amp;ROW(B915)&amp;"C"&amp;COLUMN(B915),FALSE),NA())</f>
        <v>////</v>
      </c>
      <c r="C915" t="str" cm="1">
        <f t="array" aca="1" ref="C915" ca="1">IFERROR(INDIRECT("'["&amp;Index!$A$1&amp;"]lookup'!R"&amp;ROW(C915)&amp;"C"&amp;COLUMN(C915),FALSE),NA())</f>
        <v/>
      </c>
      <c r="D915" t="str" cm="1">
        <f t="array" aca="1" ref="D915" ca="1">IFERROR(INDIRECT("'["&amp;Index!$A$1&amp;"]lookup'!R"&amp;ROW(D915)&amp;"C"&amp;COLUMN(D915),FALSE),NA())</f>
        <v/>
      </c>
      <c r="E915" t="str" cm="1">
        <f t="array" aca="1" ref="E915" ca="1">IFERROR(INDIRECT("'["&amp;Index!$A$1&amp;"]lookup'!R"&amp;ROW(E915)&amp;"C"&amp;COLUMN(E915),FALSE),NA())</f>
        <v/>
      </c>
      <c r="F915" t="str" cm="1">
        <f t="array" aca="1" ref="F915" ca="1">IFERROR(INDIRECT("'["&amp;Index!$A$1&amp;"]lookup'!R"&amp;ROW(F915)&amp;"C"&amp;COLUMN(F915),FALSE),NA())</f>
        <v/>
      </c>
      <c r="G915" t="str" cm="1">
        <f t="array" aca="1" ref="G915" ca="1">IFERROR(INDIRECT("'["&amp;Index!$A$1&amp;"]lookup'!R"&amp;ROW(G915)&amp;"C"&amp;COLUMN(G915),FALSE),NA())</f>
        <v/>
      </c>
      <c r="H915" t="str" cm="1">
        <f t="array" aca="1" ref="H915" ca="1">IFERROR(INDIRECT("'["&amp;Index!$A$1&amp;"]lookup'!R"&amp;ROW(H915)&amp;"C"&amp;COLUMN(H915),FALSE),NA())</f>
        <v/>
      </c>
      <c r="I915" t="str" cm="1">
        <f t="array" aca="1" ref="I915" ca="1">IFERROR(INDIRECT("'["&amp;Index!$A$1&amp;"]lookup'!R"&amp;ROW(I915)&amp;"C"&amp;COLUMN(I915),FALSE),NA())</f>
        <v/>
      </c>
      <c r="J915" t="str" cm="1">
        <f t="array" aca="1" ref="J915" ca="1">IFERROR(INDIRECT("'["&amp;Index!$A$1&amp;"]lookup'!R"&amp;ROW(J915)&amp;"C"&amp;COLUMN(J915),FALSE),NA())</f>
        <v/>
      </c>
      <c r="K915" t="str" cm="1">
        <f t="array" aca="1" ref="K915" ca="1">IFERROR(INDIRECT("'["&amp;Index!$A$1&amp;"]lookup'!R"&amp;ROW(K915)&amp;"C"&amp;COLUMN(K915),FALSE),NA())</f>
        <v/>
      </c>
      <c r="L915" t="str" cm="1">
        <f t="array" aca="1" ref="L915" ca="1">IFERROR(INDIRECT("'["&amp;Index!$A$1&amp;"]lookup'!R"&amp;ROW(L915)&amp;"C"&amp;COLUMN(L915),FALSE),NA())</f>
        <v/>
      </c>
      <c r="M915" t="str" cm="1">
        <f t="array" aca="1" ref="M915" ca="1">IFERROR(INDIRECT("'["&amp;Index!$A$1&amp;"]lookup'!R"&amp;ROW(M915)&amp;"C"&amp;COLUMN(M915),FALSE),NA())</f>
        <v/>
      </c>
      <c r="N915" t="str" cm="1">
        <f t="array" aca="1" ref="N915" ca="1">IFERROR(INDIRECT("'["&amp;Index!$A$1&amp;"]lookup'!R"&amp;ROW(N915)&amp;"C"&amp;COLUMN(N915),FALSE),NA())</f>
        <v/>
      </c>
      <c r="O915" t="str" cm="1">
        <f t="array" aca="1" ref="O915" ca="1">IFERROR(INDIRECT("'["&amp;Index!$A$1&amp;"]lookup'!R"&amp;ROW(O915)&amp;"C"&amp;COLUMN(O915),FALSE),NA())</f>
        <v/>
      </c>
      <c r="P915" t="str" cm="1">
        <f t="array" aca="1" ref="P915" ca="1">IFERROR(INDIRECT("'["&amp;Index!$A$1&amp;"]lookup'!R"&amp;ROW(P915)&amp;"C"&amp;COLUMN(P915),FALSE),NA())</f>
        <v/>
      </c>
      <c r="Q915" t="str" cm="1">
        <f t="array" aca="1" ref="Q915" ca="1">IFERROR(INDIRECT("'["&amp;Index!$A$1&amp;"]lookup'!R"&amp;ROW(Q915)&amp;"C"&amp;COLUMN(Q915),FALSE),NA())</f>
        <v/>
      </c>
      <c r="R915" t="str" cm="1">
        <f t="array" aca="1" ref="R915" ca="1">IFERROR(INDIRECT("'["&amp;Index!$A$1&amp;"]lookup'!R"&amp;ROW(R915)&amp;"C"&amp;COLUMN(R915),FALSE),NA())</f>
        <v/>
      </c>
      <c r="S915" t="str" cm="1">
        <f t="array" aca="1" ref="S915" ca="1">IFERROR(INDIRECT("'["&amp;Index!$A$1&amp;"]lookup'!R"&amp;ROW(S915)&amp;"C"&amp;COLUMN(S915),FALSE),NA())</f>
        <v/>
      </c>
      <c r="T915" t="str" cm="1">
        <f t="array" aca="1" ref="T915" ca="1">IFERROR(INDIRECT("'["&amp;Index!$A$1&amp;"]lookup'!R"&amp;ROW(T915)&amp;"C"&amp;COLUMN(T915),FALSE),NA())</f>
        <v/>
      </c>
      <c r="U915" t="str" cm="1">
        <f t="array" aca="1" ref="U915" ca="1">IFERROR(INDIRECT("'["&amp;Index!$A$1&amp;"]lookup'!R"&amp;ROW(U915)&amp;"C"&amp;COLUMN(U915),FALSE),NA())</f>
        <v/>
      </c>
      <c r="V915" t="str" cm="1">
        <f t="array" aca="1" ref="V915" ca="1">IFERROR(INDIRECT("'["&amp;Index!$A$1&amp;"]lookup'!R"&amp;ROW(V915)&amp;"C"&amp;COLUMN(V915),FALSE),NA())</f>
        <v/>
      </c>
      <c r="W915" t="str" cm="1">
        <f t="array" aca="1" ref="W915" ca="1">IFERROR(INDIRECT("'["&amp;Index!$A$1&amp;"]lookup'!R"&amp;ROW(W915)&amp;"C"&amp;COLUMN(W915),FALSE),NA())</f>
        <v/>
      </c>
      <c r="X915" t="str" cm="1">
        <f t="array" aca="1" ref="X915" ca="1">IFERROR(INDIRECT("'["&amp;Index!$A$1&amp;"]lookup'!R"&amp;ROW(X915)&amp;"C"&amp;COLUMN(X915),FALSE),NA())</f>
        <v/>
      </c>
      <c r="Y915" t="str" cm="1">
        <f t="array" aca="1" ref="Y915" ca="1">IFERROR(INDIRECT("'["&amp;Index!$A$1&amp;"]lookup'!R"&amp;ROW(Y915)&amp;"C"&amp;COLUMN(Y915),FALSE),NA())</f>
        <v/>
      </c>
      <c r="Z915" t="str" cm="1">
        <f t="array" aca="1" ref="Z915" ca="1">IFERROR(INDIRECT("'["&amp;Index!$A$1&amp;"]lookup'!R"&amp;ROW(Z915)&amp;"C"&amp;COLUMN(Z915),FALSE),NA())</f>
        <v/>
      </c>
      <c r="AA915" t="str" cm="1">
        <f t="array" aca="1" ref="AA915" ca="1">IFERROR(INDIRECT("'["&amp;Index!$A$1&amp;"]lookup'!R"&amp;ROW(AA915)&amp;"C"&amp;COLUMN(AA915),FALSE),NA())</f>
        <v/>
      </c>
      <c r="AB915" t="str" cm="1">
        <f t="array" aca="1" ref="AB915" ca="1">IFERROR(INDIRECT("'["&amp;Index!$A$1&amp;"]lookup'!R"&amp;ROW(AB915)&amp;"C"&amp;COLUMN(AB915),FALSE),NA())</f>
        <v/>
      </c>
      <c r="AC915" t="str" cm="1">
        <f t="array" aca="1" ref="AC915" ca="1">IFERROR(INDIRECT("'["&amp;Index!$A$1&amp;"]lookup'!R"&amp;ROW(AC915)&amp;"C"&amp;COLUMN(AC915),FALSE),NA())</f>
        <v/>
      </c>
      <c r="AD915" t="str" cm="1">
        <f t="array" aca="1" ref="AD915" ca="1">IFERROR(INDIRECT("'["&amp;Index!$A$1&amp;"]lookup'!R"&amp;ROW(AD915)&amp;"C"&amp;COLUMN(AD915),FALSE),NA())</f>
        <v/>
      </c>
      <c r="AE915" t="str" cm="1">
        <f t="array" aca="1" ref="AE915" ca="1">IFERROR(INDIRECT("'["&amp;Index!$A$1&amp;"]lookup'!R"&amp;ROW(AE915)&amp;"C"&amp;COLUMN(AE915),FALSE),NA())</f>
        <v/>
      </c>
      <c r="AF915" t="str">
        <f>Index!$A$1</f>
        <v>00_Control Ranges sigma ROTROL N Charge_Lyo_22820035_Dil_22867034_TOTAL_2019-03-01.xlsx</v>
      </c>
      <c r="AG915" t="str" cm="1">
        <f t="array" aca="1" ref="AG915" ca="1">IFERROR(INDIRECT("'["&amp;Index!$A$1&amp;"]Locations and batches'!R"&amp;2&amp;"C"&amp;7,FALSE),NA())</f>
        <v>ROTROL N</v>
      </c>
      <c r="AH915" cm="1">
        <f t="array" aca="1" ref="AH915" ca="1">IFERROR(INDIRECT("'["&amp;Index!$A$1&amp;"]Locations and batches'!$B$6",TRUE),NA())</f>
        <v>22757019</v>
      </c>
      <c r="AI915" t="str" cm="1">
        <f t="array" aca="1" ref="AI915" ca="1">IFERROR(INDIRECT("'["&amp;Index!$A$1&amp;"]Locations and batches'!R"&amp;2&amp;"C"&amp;11,FALSE),NA())</f>
        <v>NL22820035</v>
      </c>
      <c r="AJ915" t="str" cm="1">
        <f t="array" aca="1" ref="AJ915" ca="1">IFERROR(INDIRECT("'["&amp;Index!$A$1&amp;"]Locations and batches'!R"&amp;3&amp;"C"&amp;11,FALSE),NA())</f>
        <v>Di22867034</v>
      </c>
      <c r="AK915" t="str">
        <f t="shared" ca="1" si="28"/>
        <v/>
      </c>
      <c r="AL915" t="e" cm="1">
        <f t="array" aca="1" ref="AL915" ca="1">OFFSET(INDIRECT("'["&amp;Index!$A$1&amp;"]Locations and batches'!$U$5",TRUE),MATCH(AK915,INDIRECT("'["&amp;Index!$A$1&amp;"]Locations and batches'!$U$5:$U$30",TRUE),0),-2)</f>
        <v>#N/A</v>
      </c>
      <c r="AM915" t="e">
        <f ca="1">VLOOKUP(AK915,INDIRECT("'["&amp;Index!$A$1&amp;"]Locations and batches'!$U$6:$V$30",TRUE),2,FALSE)</f>
        <v>#N/A</v>
      </c>
      <c r="AN915" t="str">
        <f t="shared" ca="1" si="29"/>
        <v/>
      </c>
    </row>
    <row r="916" spans="1:40" x14ac:dyDescent="0.25">
      <c r="A916" cm="1">
        <f t="array" aca="1" ref="A916" ca="1">IFERROR(INDIRECT("'["&amp;Index!$A$1&amp;"]lookup'!R"&amp;ROW(A916)&amp;"C"&amp;COLUMN(A916),FALSE),NA())</f>
        <v>916</v>
      </c>
      <c r="B916" t="str" cm="1">
        <f t="array" aca="1" ref="B916" ca="1">IFERROR(INDIRECT("'["&amp;Index!$A$1&amp;"]lookup'!R"&amp;ROW(B916)&amp;"C"&amp;COLUMN(B916),FALSE),NA())</f>
        <v>////</v>
      </c>
      <c r="C916" t="str" cm="1">
        <f t="array" aca="1" ref="C916" ca="1">IFERROR(INDIRECT("'["&amp;Index!$A$1&amp;"]lookup'!R"&amp;ROW(C916)&amp;"C"&amp;COLUMN(C916),FALSE),NA())</f>
        <v/>
      </c>
      <c r="D916" t="str" cm="1">
        <f t="array" aca="1" ref="D916" ca="1">IFERROR(INDIRECT("'["&amp;Index!$A$1&amp;"]lookup'!R"&amp;ROW(D916)&amp;"C"&amp;COLUMN(D916),FALSE),NA())</f>
        <v/>
      </c>
      <c r="E916" t="str" cm="1">
        <f t="array" aca="1" ref="E916" ca="1">IFERROR(INDIRECT("'["&amp;Index!$A$1&amp;"]lookup'!R"&amp;ROW(E916)&amp;"C"&amp;COLUMN(E916),FALSE),NA())</f>
        <v/>
      </c>
      <c r="F916" t="str" cm="1">
        <f t="array" aca="1" ref="F916" ca="1">IFERROR(INDIRECT("'["&amp;Index!$A$1&amp;"]lookup'!R"&amp;ROW(F916)&amp;"C"&amp;COLUMN(F916),FALSE),NA())</f>
        <v/>
      </c>
      <c r="G916" t="str" cm="1">
        <f t="array" aca="1" ref="G916" ca="1">IFERROR(INDIRECT("'["&amp;Index!$A$1&amp;"]lookup'!R"&amp;ROW(G916)&amp;"C"&amp;COLUMN(G916),FALSE),NA())</f>
        <v/>
      </c>
      <c r="H916" t="str" cm="1">
        <f t="array" aca="1" ref="H916" ca="1">IFERROR(INDIRECT("'["&amp;Index!$A$1&amp;"]lookup'!R"&amp;ROW(H916)&amp;"C"&amp;COLUMN(H916),FALSE),NA())</f>
        <v/>
      </c>
      <c r="I916" t="str" cm="1">
        <f t="array" aca="1" ref="I916" ca="1">IFERROR(INDIRECT("'["&amp;Index!$A$1&amp;"]lookup'!R"&amp;ROW(I916)&amp;"C"&amp;COLUMN(I916),FALSE),NA())</f>
        <v/>
      </c>
      <c r="J916" t="str" cm="1">
        <f t="array" aca="1" ref="J916" ca="1">IFERROR(INDIRECT("'["&amp;Index!$A$1&amp;"]lookup'!R"&amp;ROW(J916)&amp;"C"&amp;COLUMN(J916),FALSE),NA())</f>
        <v/>
      </c>
      <c r="K916" t="str" cm="1">
        <f t="array" aca="1" ref="K916" ca="1">IFERROR(INDIRECT("'["&amp;Index!$A$1&amp;"]lookup'!R"&amp;ROW(K916)&amp;"C"&amp;COLUMN(K916),FALSE),NA())</f>
        <v/>
      </c>
      <c r="L916" t="str" cm="1">
        <f t="array" aca="1" ref="L916" ca="1">IFERROR(INDIRECT("'["&amp;Index!$A$1&amp;"]lookup'!R"&amp;ROW(L916)&amp;"C"&amp;COLUMN(L916),FALSE),NA())</f>
        <v/>
      </c>
      <c r="M916" t="str" cm="1">
        <f t="array" aca="1" ref="M916" ca="1">IFERROR(INDIRECT("'["&amp;Index!$A$1&amp;"]lookup'!R"&amp;ROW(M916)&amp;"C"&amp;COLUMN(M916),FALSE),NA())</f>
        <v/>
      </c>
      <c r="N916" t="str" cm="1">
        <f t="array" aca="1" ref="N916" ca="1">IFERROR(INDIRECT("'["&amp;Index!$A$1&amp;"]lookup'!R"&amp;ROW(N916)&amp;"C"&amp;COLUMN(N916),FALSE),NA())</f>
        <v/>
      </c>
      <c r="O916" t="str" cm="1">
        <f t="array" aca="1" ref="O916" ca="1">IFERROR(INDIRECT("'["&amp;Index!$A$1&amp;"]lookup'!R"&amp;ROW(O916)&amp;"C"&amp;COLUMN(O916),FALSE),NA())</f>
        <v/>
      </c>
      <c r="P916" t="str" cm="1">
        <f t="array" aca="1" ref="P916" ca="1">IFERROR(INDIRECT("'["&amp;Index!$A$1&amp;"]lookup'!R"&amp;ROW(P916)&amp;"C"&amp;COLUMN(P916),FALSE),NA())</f>
        <v/>
      </c>
      <c r="Q916" t="str" cm="1">
        <f t="array" aca="1" ref="Q916" ca="1">IFERROR(INDIRECT("'["&amp;Index!$A$1&amp;"]lookup'!R"&amp;ROW(Q916)&amp;"C"&amp;COLUMN(Q916),FALSE),NA())</f>
        <v/>
      </c>
      <c r="R916" t="str" cm="1">
        <f t="array" aca="1" ref="R916" ca="1">IFERROR(INDIRECT("'["&amp;Index!$A$1&amp;"]lookup'!R"&amp;ROW(R916)&amp;"C"&amp;COLUMN(R916),FALSE),NA())</f>
        <v/>
      </c>
      <c r="S916" t="str" cm="1">
        <f t="array" aca="1" ref="S916" ca="1">IFERROR(INDIRECT("'["&amp;Index!$A$1&amp;"]lookup'!R"&amp;ROW(S916)&amp;"C"&amp;COLUMN(S916),FALSE),NA())</f>
        <v/>
      </c>
      <c r="T916" t="str" cm="1">
        <f t="array" aca="1" ref="T916" ca="1">IFERROR(INDIRECT("'["&amp;Index!$A$1&amp;"]lookup'!R"&amp;ROW(T916)&amp;"C"&amp;COLUMN(T916),FALSE),NA())</f>
        <v/>
      </c>
      <c r="U916" t="str" cm="1">
        <f t="array" aca="1" ref="U916" ca="1">IFERROR(INDIRECT("'["&amp;Index!$A$1&amp;"]lookup'!R"&amp;ROW(U916)&amp;"C"&amp;COLUMN(U916),FALSE),NA())</f>
        <v/>
      </c>
      <c r="V916" t="str" cm="1">
        <f t="array" aca="1" ref="V916" ca="1">IFERROR(INDIRECT("'["&amp;Index!$A$1&amp;"]lookup'!R"&amp;ROW(V916)&amp;"C"&amp;COLUMN(V916),FALSE),NA())</f>
        <v/>
      </c>
      <c r="W916" t="str" cm="1">
        <f t="array" aca="1" ref="W916" ca="1">IFERROR(INDIRECT("'["&amp;Index!$A$1&amp;"]lookup'!R"&amp;ROW(W916)&amp;"C"&amp;COLUMN(W916),FALSE),NA())</f>
        <v/>
      </c>
      <c r="X916" t="str" cm="1">
        <f t="array" aca="1" ref="X916" ca="1">IFERROR(INDIRECT("'["&amp;Index!$A$1&amp;"]lookup'!R"&amp;ROW(X916)&amp;"C"&amp;COLUMN(X916),FALSE),NA())</f>
        <v/>
      </c>
      <c r="Y916" t="str" cm="1">
        <f t="array" aca="1" ref="Y916" ca="1">IFERROR(INDIRECT("'["&amp;Index!$A$1&amp;"]lookup'!R"&amp;ROW(Y916)&amp;"C"&amp;COLUMN(Y916),FALSE),NA())</f>
        <v/>
      </c>
      <c r="Z916" t="str" cm="1">
        <f t="array" aca="1" ref="Z916" ca="1">IFERROR(INDIRECT("'["&amp;Index!$A$1&amp;"]lookup'!R"&amp;ROW(Z916)&amp;"C"&amp;COLUMN(Z916),FALSE),NA())</f>
        <v/>
      </c>
      <c r="AA916" t="str" cm="1">
        <f t="array" aca="1" ref="AA916" ca="1">IFERROR(INDIRECT("'["&amp;Index!$A$1&amp;"]lookup'!R"&amp;ROW(AA916)&amp;"C"&amp;COLUMN(AA916),FALSE),NA())</f>
        <v/>
      </c>
      <c r="AB916" t="str" cm="1">
        <f t="array" aca="1" ref="AB916" ca="1">IFERROR(INDIRECT("'["&amp;Index!$A$1&amp;"]lookup'!R"&amp;ROW(AB916)&amp;"C"&amp;COLUMN(AB916),FALSE),NA())</f>
        <v/>
      </c>
      <c r="AC916" t="str" cm="1">
        <f t="array" aca="1" ref="AC916" ca="1">IFERROR(INDIRECT("'["&amp;Index!$A$1&amp;"]lookup'!R"&amp;ROW(AC916)&amp;"C"&amp;COLUMN(AC916),FALSE),NA())</f>
        <v/>
      </c>
      <c r="AD916" t="str" cm="1">
        <f t="array" aca="1" ref="AD916" ca="1">IFERROR(INDIRECT("'["&amp;Index!$A$1&amp;"]lookup'!R"&amp;ROW(AD916)&amp;"C"&amp;COLUMN(AD916),FALSE),NA())</f>
        <v/>
      </c>
      <c r="AE916" t="str" cm="1">
        <f t="array" aca="1" ref="AE916" ca="1">IFERROR(INDIRECT("'["&amp;Index!$A$1&amp;"]lookup'!R"&amp;ROW(AE916)&amp;"C"&amp;COLUMN(AE916),FALSE),NA())</f>
        <v/>
      </c>
      <c r="AF916" t="str">
        <f>Index!$A$1</f>
        <v>00_Control Ranges sigma ROTROL N Charge_Lyo_22820035_Dil_22867034_TOTAL_2019-03-01.xlsx</v>
      </c>
      <c r="AG916" t="str" cm="1">
        <f t="array" aca="1" ref="AG916" ca="1">IFERROR(INDIRECT("'["&amp;Index!$A$1&amp;"]Locations and batches'!R"&amp;2&amp;"C"&amp;7,FALSE),NA())</f>
        <v>ROTROL N</v>
      </c>
      <c r="AH916" cm="1">
        <f t="array" aca="1" ref="AH916" ca="1">IFERROR(INDIRECT("'["&amp;Index!$A$1&amp;"]Locations and batches'!$B$6",TRUE),NA())</f>
        <v>22757019</v>
      </c>
      <c r="AI916" t="str" cm="1">
        <f t="array" aca="1" ref="AI916" ca="1">IFERROR(INDIRECT("'["&amp;Index!$A$1&amp;"]Locations and batches'!R"&amp;2&amp;"C"&amp;11,FALSE),NA())</f>
        <v>NL22820035</v>
      </c>
      <c r="AJ916" t="str" cm="1">
        <f t="array" aca="1" ref="AJ916" ca="1">IFERROR(INDIRECT("'["&amp;Index!$A$1&amp;"]Locations and batches'!R"&amp;3&amp;"C"&amp;11,FALSE),NA())</f>
        <v>Di22867034</v>
      </c>
      <c r="AK916" t="str">
        <f t="shared" ca="1" si="28"/>
        <v/>
      </c>
      <c r="AL916" t="e" cm="1">
        <f t="array" aca="1" ref="AL916" ca="1">OFFSET(INDIRECT("'["&amp;Index!$A$1&amp;"]Locations and batches'!$U$5",TRUE),MATCH(AK916,INDIRECT("'["&amp;Index!$A$1&amp;"]Locations and batches'!$U$5:$U$30",TRUE),0),-2)</f>
        <v>#N/A</v>
      </c>
      <c r="AM916" t="e">
        <f ca="1">VLOOKUP(AK916,INDIRECT("'["&amp;Index!$A$1&amp;"]Locations and batches'!$U$6:$V$30",TRUE),2,FALSE)</f>
        <v>#N/A</v>
      </c>
      <c r="AN916" t="str">
        <f t="shared" ca="1" si="29"/>
        <v/>
      </c>
    </row>
    <row r="917" spans="1:40" x14ac:dyDescent="0.25">
      <c r="A917" cm="1">
        <f t="array" aca="1" ref="A917" ca="1">IFERROR(INDIRECT("'["&amp;Index!$A$1&amp;"]lookup'!R"&amp;ROW(A917)&amp;"C"&amp;COLUMN(A917),FALSE),NA())</f>
        <v>917</v>
      </c>
      <c r="B917" t="str" cm="1">
        <f t="array" aca="1" ref="B917" ca="1">IFERROR(INDIRECT("'["&amp;Index!$A$1&amp;"]lookup'!R"&amp;ROW(B917)&amp;"C"&amp;COLUMN(B917),FALSE),NA())</f>
        <v>////</v>
      </c>
      <c r="C917" t="str" cm="1">
        <f t="array" aca="1" ref="C917" ca="1">IFERROR(INDIRECT("'["&amp;Index!$A$1&amp;"]lookup'!R"&amp;ROW(C917)&amp;"C"&amp;COLUMN(C917),FALSE),NA())</f>
        <v/>
      </c>
      <c r="D917" t="str" cm="1">
        <f t="array" aca="1" ref="D917" ca="1">IFERROR(INDIRECT("'["&amp;Index!$A$1&amp;"]lookup'!R"&amp;ROW(D917)&amp;"C"&amp;COLUMN(D917),FALSE),NA())</f>
        <v/>
      </c>
      <c r="E917" t="str" cm="1">
        <f t="array" aca="1" ref="E917" ca="1">IFERROR(INDIRECT("'["&amp;Index!$A$1&amp;"]lookup'!R"&amp;ROW(E917)&amp;"C"&amp;COLUMN(E917),FALSE),NA())</f>
        <v/>
      </c>
      <c r="F917" t="str" cm="1">
        <f t="array" aca="1" ref="F917" ca="1">IFERROR(INDIRECT("'["&amp;Index!$A$1&amp;"]lookup'!R"&amp;ROW(F917)&amp;"C"&amp;COLUMN(F917),FALSE),NA())</f>
        <v/>
      </c>
      <c r="G917" t="str" cm="1">
        <f t="array" aca="1" ref="G917" ca="1">IFERROR(INDIRECT("'["&amp;Index!$A$1&amp;"]lookup'!R"&amp;ROW(G917)&amp;"C"&amp;COLUMN(G917),FALSE),NA())</f>
        <v/>
      </c>
      <c r="H917" t="str" cm="1">
        <f t="array" aca="1" ref="H917" ca="1">IFERROR(INDIRECT("'["&amp;Index!$A$1&amp;"]lookup'!R"&amp;ROW(H917)&amp;"C"&amp;COLUMN(H917),FALSE),NA())</f>
        <v/>
      </c>
      <c r="I917" t="str" cm="1">
        <f t="array" aca="1" ref="I917" ca="1">IFERROR(INDIRECT("'["&amp;Index!$A$1&amp;"]lookup'!R"&amp;ROW(I917)&amp;"C"&amp;COLUMN(I917),FALSE),NA())</f>
        <v/>
      </c>
      <c r="J917" t="str" cm="1">
        <f t="array" aca="1" ref="J917" ca="1">IFERROR(INDIRECT("'["&amp;Index!$A$1&amp;"]lookup'!R"&amp;ROW(J917)&amp;"C"&amp;COLUMN(J917),FALSE),NA())</f>
        <v/>
      </c>
      <c r="K917" t="str" cm="1">
        <f t="array" aca="1" ref="K917" ca="1">IFERROR(INDIRECT("'["&amp;Index!$A$1&amp;"]lookup'!R"&amp;ROW(K917)&amp;"C"&amp;COLUMN(K917),FALSE),NA())</f>
        <v/>
      </c>
      <c r="L917" t="str" cm="1">
        <f t="array" aca="1" ref="L917" ca="1">IFERROR(INDIRECT("'["&amp;Index!$A$1&amp;"]lookup'!R"&amp;ROW(L917)&amp;"C"&amp;COLUMN(L917),FALSE),NA())</f>
        <v/>
      </c>
      <c r="M917" t="str" cm="1">
        <f t="array" aca="1" ref="M917" ca="1">IFERROR(INDIRECT("'["&amp;Index!$A$1&amp;"]lookup'!R"&amp;ROW(M917)&amp;"C"&amp;COLUMN(M917),FALSE),NA())</f>
        <v/>
      </c>
      <c r="N917" t="str" cm="1">
        <f t="array" aca="1" ref="N917" ca="1">IFERROR(INDIRECT("'["&amp;Index!$A$1&amp;"]lookup'!R"&amp;ROW(N917)&amp;"C"&amp;COLUMN(N917),FALSE),NA())</f>
        <v/>
      </c>
      <c r="O917" t="str" cm="1">
        <f t="array" aca="1" ref="O917" ca="1">IFERROR(INDIRECT("'["&amp;Index!$A$1&amp;"]lookup'!R"&amp;ROW(O917)&amp;"C"&amp;COLUMN(O917),FALSE),NA())</f>
        <v/>
      </c>
      <c r="P917" t="str" cm="1">
        <f t="array" aca="1" ref="P917" ca="1">IFERROR(INDIRECT("'["&amp;Index!$A$1&amp;"]lookup'!R"&amp;ROW(P917)&amp;"C"&amp;COLUMN(P917),FALSE),NA())</f>
        <v/>
      </c>
      <c r="Q917" t="str" cm="1">
        <f t="array" aca="1" ref="Q917" ca="1">IFERROR(INDIRECT("'["&amp;Index!$A$1&amp;"]lookup'!R"&amp;ROW(Q917)&amp;"C"&amp;COLUMN(Q917),FALSE),NA())</f>
        <v/>
      </c>
      <c r="R917" t="str" cm="1">
        <f t="array" aca="1" ref="R917" ca="1">IFERROR(INDIRECT("'["&amp;Index!$A$1&amp;"]lookup'!R"&amp;ROW(R917)&amp;"C"&amp;COLUMN(R917),FALSE),NA())</f>
        <v/>
      </c>
      <c r="S917" t="str" cm="1">
        <f t="array" aca="1" ref="S917" ca="1">IFERROR(INDIRECT("'["&amp;Index!$A$1&amp;"]lookup'!R"&amp;ROW(S917)&amp;"C"&amp;COLUMN(S917),FALSE),NA())</f>
        <v/>
      </c>
      <c r="T917" t="str" cm="1">
        <f t="array" aca="1" ref="T917" ca="1">IFERROR(INDIRECT("'["&amp;Index!$A$1&amp;"]lookup'!R"&amp;ROW(T917)&amp;"C"&amp;COLUMN(T917),FALSE),NA())</f>
        <v/>
      </c>
      <c r="U917" t="str" cm="1">
        <f t="array" aca="1" ref="U917" ca="1">IFERROR(INDIRECT("'["&amp;Index!$A$1&amp;"]lookup'!R"&amp;ROW(U917)&amp;"C"&amp;COLUMN(U917),FALSE),NA())</f>
        <v/>
      </c>
      <c r="V917" t="str" cm="1">
        <f t="array" aca="1" ref="V917" ca="1">IFERROR(INDIRECT("'["&amp;Index!$A$1&amp;"]lookup'!R"&amp;ROW(V917)&amp;"C"&amp;COLUMN(V917),FALSE),NA())</f>
        <v/>
      </c>
      <c r="W917" t="str" cm="1">
        <f t="array" aca="1" ref="W917" ca="1">IFERROR(INDIRECT("'["&amp;Index!$A$1&amp;"]lookup'!R"&amp;ROW(W917)&amp;"C"&amp;COLUMN(W917),FALSE),NA())</f>
        <v/>
      </c>
      <c r="X917" t="str" cm="1">
        <f t="array" aca="1" ref="X917" ca="1">IFERROR(INDIRECT("'["&amp;Index!$A$1&amp;"]lookup'!R"&amp;ROW(X917)&amp;"C"&amp;COLUMN(X917),FALSE),NA())</f>
        <v/>
      </c>
      <c r="Y917" t="str" cm="1">
        <f t="array" aca="1" ref="Y917" ca="1">IFERROR(INDIRECT("'["&amp;Index!$A$1&amp;"]lookup'!R"&amp;ROW(Y917)&amp;"C"&amp;COLUMN(Y917),FALSE),NA())</f>
        <v/>
      </c>
      <c r="Z917" t="str" cm="1">
        <f t="array" aca="1" ref="Z917" ca="1">IFERROR(INDIRECT("'["&amp;Index!$A$1&amp;"]lookup'!R"&amp;ROW(Z917)&amp;"C"&amp;COLUMN(Z917),FALSE),NA())</f>
        <v/>
      </c>
      <c r="AA917" t="str" cm="1">
        <f t="array" aca="1" ref="AA917" ca="1">IFERROR(INDIRECT("'["&amp;Index!$A$1&amp;"]lookup'!R"&amp;ROW(AA917)&amp;"C"&amp;COLUMN(AA917),FALSE),NA())</f>
        <v/>
      </c>
      <c r="AB917" t="str" cm="1">
        <f t="array" aca="1" ref="AB917" ca="1">IFERROR(INDIRECT("'["&amp;Index!$A$1&amp;"]lookup'!R"&amp;ROW(AB917)&amp;"C"&amp;COLUMN(AB917),FALSE),NA())</f>
        <v/>
      </c>
      <c r="AC917" t="str" cm="1">
        <f t="array" aca="1" ref="AC917" ca="1">IFERROR(INDIRECT("'["&amp;Index!$A$1&amp;"]lookup'!R"&amp;ROW(AC917)&amp;"C"&amp;COLUMN(AC917),FALSE),NA())</f>
        <v/>
      </c>
      <c r="AD917" t="str" cm="1">
        <f t="array" aca="1" ref="AD917" ca="1">IFERROR(INDIRECT("'["&amp;Index!$A$1&amp;"]lookup'!R"&amp;ROW(AD917)&amp;"C"&amp;COLUMN(AD917),FALSE),NA())</f>
        <v/>
      </c>
      <c r="AE917" t="str" cm="1">
        <f t="array" aca="1" ref="AE917" ca="1">IFERROR(INDIRECT("'["&amp;Index!$A$1&amp;"]lookup'!R"&amp;ROW(AE917)&amp;"C"&amp;COLUMN(AE917),FALSE),NA())</f>
        <v/>
      </c>
      <c r="AF917" t="str">
        <f>Index!$A$1</f>
        <v>00_Control Ranges sigma ROTROL N Charge_Lyo_22820035_Dil_22867034_TOTAL_2019-03-01.xlsx</v>
      </c>
      <c r="AG917" t="str" cm="1">
        <f t="array" aca="1" ref="AG917" ca="1">IFERROR(INDIRECT("'["&amp;Index!$A$1&amp;"]Locations and batches'!R"&amp;2&amp;"C"&amp;7,FALSE),NA())</f>
        <v>ROTROL N</v>
      </c>
      <c r="AH917" cm="1">
        <f t="array" aca="1" ref="AH917" ca="1">IFERROR(INDIRECT("'["&amp;Index!$A$1&amp;"]Locations and batches'!$B$6",TRUE),NA())</f>
        <v>22757019</v>
      </c>
      <c r="AI917" t="str" cm="1">
        <f t="array" aca="1" ref="AI917" ca="1">IFERROR(INDIRECT("'["&amp;Index!$A$1&amp;"]Locations and batches'!R"&amp;2&amp;"C"&amp;11,FALSE),NA())</f>
        <v>NL22820035</v>
      </c>
      <c r="AJ917" t="str" cm="1">
        <f t="array" aca="1" ref="AJ917" ca="1">IFERROR(INDIRECT("'["&amp;Index!$A$1&amp;"]Locations and batches'!R"&amp;3&amp;"C"&amp;11,FALSE),NA())</f>
        <v>Di22867034</v>
      </c>
      <c r="AK917" t="str">
        <f t="shared" ca="1" si="28"/>
        <v/>
      </c>
      <c r="AL917" t="e" cm="1">
        <f t="array" aca="1" ref="AL917" ca="1">OFFSET(INDIRECT("'["&amp;Index!$A$1&amp;"]Locations and batches'!$U$5",TRUE),MATCH(AK917,INDIRECT("'["&amp;Index!$A$1&amp;"]Locations and batches'!$U$5:$U$30",TRUE),0),-2)</f>
        <v>#N/A</v>
      </c>
      <c r="AM917" t="e">
        <f ca="1">VLOOKUP(AK917,INDIRECT("'["&amp;Index!$A$1&amp;"]Locations and batches'!$U$6:$V$30",TRUE),2,FALSE)</f>
        <v>#N/A</v>
      </c>
      <c r="AN917" t="str">
        <f t="shared" ca="1" si="29"/>
        <v/>
      </c>
    </row>
    <row r="918" spans="1:40" x14ac:dyDescent="0.25">
      <c r="A918" cm="1">
        <f t="array" aca="1" ref="A918" ca="1">IFERROR(INDIRECT("'["&amp;Index!$A$1&amp;"]lookup'!R"&amp;ROW(A918)&amp;"C"&amp;COLUMN(A918),FALSE),NA())</f>
        <v>918</v>
      </c>
      <c r="B918" t="str" cm="1">
        <f t="array" aca="1" ref="B918" ca="1">IFERROR(INDIRECT("'["&amp;Index!$A$1&amp;"]lookup'!R"&amp;ROW(B918)&amp;"C"&amp;COLUMN(B918),FALSE),NA())</f>
        <v>////</v>
      </c>
      <c r="C918" t="str" cm="1">
        <f t="array" aca="1" ref="C918" ca="1">IFERROR(INDIRECT("'["&amp;Index!$A$1&amp;"]lookup'!R"&amp;ROW(C918)&amp;"C"&amp;COLUMN(C918),FALSE),NA())</f>
        <v/>
      </c>
      <c r="D918" t="str" cm="1">
        <f t="array" aca="1" ref="D918" ca="1">IFERROR(INDIRECT("'["&amp;Index!$A$1&amp;"]lookup'!R"&amp;ROW(D918)&amp;"C"&amp;COLUMN(D918),FALSE),NA())</f>
        <v/>
      </c>
      <c r="E918" t="str" cm="1">
        <f t="array" aca="1" ref="E918" ca="1">IFERROR(INDIRECT("'["&amp;Index!$A$1&amp;"]lookup'!R"&amp;ROW(E918)&amp;"C"&amp;COLUMN(E918),FALSE),NA())</f>
        <v/>
      </c>
      <c r="F918" t="str" cm="1">
        <f t="array" aca="1" ref="F918" ca="1">IFERROR(INDIRECT("'["&amp;Index!$A$1&amp;"]lookup'!R"&amp;ROW(F918)&amp;"C"&amp;COLUMN(F918),FALSE),NA())</f>
        <v/>
      </c>
      <c r="G918" t="str" cm="1">
        <f t="array" aca="1" ref="G918" ca="1">IFERROR(INDIRECT("'["&amp;Index!$A$1&amp;"]lookup'!R"&amp;ROW(G918)&amp;"C"&amp;COLUMN(G918),FALSE),NA())</f>
        <v/>
      </c>
      <c r="H918" t="str" cm="1">
        <f t="array" aca="1" ref="H918" ca="1">IFERROR(INDIRECT("'["&amp;Index!$A$1&amp;"]lookup'!R"&amp;ROW(H918)&amp;"C"&amp;COLUMN(H918),FALSE),NA())</f>
        <v/>
      </c>
      <c r="I918" t="str" cm="1">
        <f t="array" aca="1" ref="I918" ca="1">IFERROR(INDIRECT("'["&amp;Index!$A$1&amp;"]lookup'!R"&amp;ROW(I918)&amp;"C"&amp;COLUMN(I918),FALSE),NA())</f>
        <v/>
      </c>
      <c r="J918" t="str" cm="1">
        <f t="array" aca="1" ref="J918" ca="1">IFERROR(INDIRECT("'["&amp;Index!$A$1&amp;"]lookup'!R"&amp;ROW(J918)&amp;"C"&amp;COLUMN(J918),FALSE),NA())</f>
        <v/>
      </c>
      <c r="K918" t="str" cm="1">
        <f t="array" aca="1" ref="K918" ca="1">IFERROR(INDIRECT("'["&amp;Index!$A$1&amp;"]lookup'!R"&amp;ROW(K918)&amp;"C"&amp;COLUMN(K918),FALSE),NA())</f>
        <v/>
      </c>
      <c r="L918" t="str" cm="1">
        <f t="array" aca="1" ref="L918" ca="1">IFERROR(INDIRECT("'["&amp;Index!$A$1&amp;"]lookup'!R"&amp;ROW(L918)&amp;"C"&amp;COLUMN(L918),FALSE),NA())</f>
        <v/>
      </c>
      <c r="M918" t="str" cm="1">
        <f t="array" aca="1" ref="M918" ca="1">IFERROR(INDIRECT("'["&amp;Index!$A$1&amp;"]lookup'!R"&amp;ROW(M918)&amp;"C"&amp;COLUMN(M918),FALSE),NA())</f>
        <v/>
      </c>
      <c r="N918" t="str" cm="1">
        <f t="array" aca="1" ref="N918" ca="1">IFERROR(INDIRECT("'["&amp;Index!$A$1&amp;"]lookup'!R"&amp;ROW(N918)&amp;"C"&amp;COLUMN(N918),FALSE),NA())</f>
        <v/>
      </c>
      <c r="O918" t="str" cm="1">
        <f t="array" aca="1" ref="O918" ca="1">IFERROR(INDIRECT("'["&amp;Index!$A$1&amp;"]lookup'!R"&amp;ROW(O918)&amp;"C"&amp;COLUMN(O918),FALSE),NA())</f>
        <v/>
      </c>
      <c r="P918" t="str" cm="1">
        <f t="array" aca="1" ref="P918" ca="1">IFERROR(INDIRECT("'["&amp;Index!$A$1&amp;"]lookup'!R"&amp;ROW(P918)&amp;"C"&amp;COLUMN(P918),FALSE),NA())</f>
        <v/>
      </c>
      <c r="Q918" t="str" cm="1">
        <f t="array" aca="1" ref="Q918" ca="1">IFERROR(INDIRECT("'["&amp;Index!$A$1&amp;"]lookup'!R"&amp;ROW(Q918)&amp;"C"&amp;COLUMN(Q918),FALSE),NA())</f>
        <v/>
      </c>
      <c r="R918" t="str" cm="1">
        <f t="array" aca="1" ref="R918" ca="1">IFERROR(INDIRECT("'["&amp;Index!$A$1&amp;"]lookup'!R"&amp;ROW(R918)&amp;"C"&amp;COLUMN(R918),FALSE),NA())</f>
        <v/>
      </c>
      <c r="S918" t="str" cm="1">
        <f t="array" aca="1" ref="S918" ca="1">IFERROR(INDIRECT("'["&amp;Index!$A$1&amp;"]lookup'!R"&amp;ROW(S918)&amp;"C"&amp;COLUMN(S918),FALSE),NA())</f>
        <v/>
      </c>
      <c r="T918" t="str" cm="1">
        <f t="array" aca="1" ref="T918" ca="1">IFERROR(INDIRECT("'["&amp;Index!$A$1&amp;"]lookup'!R"&amp;ROW(T918)&amp;"C"&amp;COLUMN(T918),FALSE),NA())</f>
        <v/>
      </c>
      <c r="U918" t="str" cm="1">
        <f t="array" aca="1" ref="U918" ca="1">IFERROR(INDIRECT("'["&amp;Index!$A$1&amp;"]lookup'!R"&amp;ROW(U918)&amp;"C"&amp;COLUMN(U918),FALSE),NA())</f>
        <v/>
      </c>
      <c r="V918" t="str" cm="1">
        <f t="array" aca="1" ref="V918" ca="1">IFERROR(INDIRECT("'["&amp;Index!$A$1&amp;"]lookup'!R"&amp;ROW(V918)&amp;"C"&amp;COLUMN(V918),FALSE),NA())</f>
        <v/>
      </c>
      <c r="W918" t="str" cm="1">
        <f t="array" aca="1" ref="W918" ca="1">IFERROR(INDIRECT("'["&amp;Index!$A$1&amp;"]lookup'!R"&amp;ROW(W918)&amp;"C"&amp;COLUMN(W918),FALSE),NA())</f>
        <v/>
      </c>
      <c r="X918" t="str" cm="1">
        <f t="array" aca="1" ref="X918" ca="1">IFERROR(INDIRECT("'["&amp;Index!$A$1&amp;"]lookup'!R"&amp;ROW(X918)&amp;"C"&amp;COLUMN(X918),FALSE),NA())</f>
        <v/>
      </c>
      <c r="Y918" t="str" cm="1">
        <f t="array" aca="1" ref="Y918" ca="1">IFERROR(INDIRECT("'["&amp;Index!$A$1&amp;"]lookup'!R"&amp;ROW(Y918)&amp;"C"&amp;COLUMN(Y918),FALSE),NA())</f>
        <v/>
      </c>
      <c r="Z918" t="str" cm="1">
        <f t="array" aca="1" ref="Z918" ca="1">IFERROR(INDIRECT("'["&amp;Index!$A$1&amp;"]lookup'!R"&amp;ROW(Z918)&amp;"C"&amp;COLUMN(Z918),FALSE),NA())</f>
        <v/>
      </c>
      <c r="AA918" t="str" cm="1">
        <f t="array" aca="1" ref="AA918" ca="1">IFERROR(INDIRECT("'["&amp;Index!$A$1&amp;"]lookup'!R"&amp;ROW(AA918)&amp;"C"&amp;COLUMN(AA918),FALSE),NA())</f>
        <v/>
      </c>
      <c r="AB918" t="str" cm="1">
        <f t="array" aca="1" ref="AB918" ca="1">IFERROR(INDIRECT("'["&amp;Index!$A$1&amp;"]lookup'!R"&amp;ROW(AB918)&amp;"C"&amp;COLUMN(AB918),FALSE),NA())</f>
        <v/>
      </c>
      <c r="AC918" t="str" cm="1">
        <f t="array" aca="1" ref="AC918" ca="1">IFERROR(INDIRECT("'["&amp;Index!$A$1&amp;"]lookup'!R"&amp;ROW(AC918)&amp;"C"&amp;COLUMN(AC918),FALSE),NA())</f>
        <v/>
      </c>
      <c r="AD918" t="str" cm="1">
        <f t="array" aca="1" ref="AD918" ca="1">IFERROR(INDIRECT("'["&amp;Index!$A$1&amp;"]lookup'!R"&amp;ROW(AD918)&amp;"C"&amp;COLUMN(AD918),FALSE),NA())</f>
        <v/>
      </c>
      <c r="AE918" t="str" cm="1">
        <f t="array" aca="1" ref="AE918" ca="1">IFERROR(INDIRECT("'["&amp;Index!$A$1&amp;"]lookup'!R"&amp;ROW(AE918)&amp;"C"&amp;COLUMN(AE918),FALSE),NA())</f>
        <v/>
      </c>
      <c r="AF918" t="str">
        <f>Index!$A$1</f>
        <v>00_Control Ranges sigma ROTROL N Charge_Lyo_22820035_Dil_22867034_TOTAL_2019-03-01.xlsx</v>
      </c>
      <c r="AG918" t="str" cm="1">
        <f t="array" aca="1" ref="AG918" ca="1">IFERROR(INDIRECT("'["&amp;Index!$A$1&amp;"]Locations and batches'!R"&amp;2&amp;"C"&amp;7,FALSE),NA())</f>
        <v>ROTROL N</v>
      </c>
      <c r="AH918" cm="1">
        <f t="array" aca="1" ref="AH918" ca="1">IFERROR(INDIRECT("'["&amp;Index!$A$1&amp;"]Locations and batches'!$B$6",TRUE),NA())</f>
        <v>22757019</v>
      </c>
      <c r="AI918" t="str" cm="1">
        <f t="array" aca="1" ref="AI918" ca="1">IFERROR(INDIRECT("'["&amp;Index!$A$1&amp;"]Locations and batches'!R"&amp;2&amp;"C"&amp;11,FALSE),NA())</f>
        <v>NL22820035</v>
      </c>
      <c r="AJ918" t="str" cm="1">
        <f t="array" aca="1" ref="AJ918" ca="1">IFERROR(INDIRECT("'["&amp;Index!$A$1&amp;"]Locations and batches'!R"&amp;3&amp;"C"&amp;11,FALSE),NA())</f>
        <v>Di22867034</v>
      </c>
      <c r="AK918" t="str">
        <f t="shared" ca="1" si="28"/>
        <v/>
      </c>
      <c r="AL918" t="e" cm="1">
        <f t="array" aca="1" ref="AL918" ca="1">OFFSET(INDIRECT("'["&amp;Index!$A$1&amp;"]Locations and batches'!$U$5",TRUE),MATCH(AK918,INDIRECT("'["&amp;Index!$A$1&amp;"]Locations and batches'!$U$5:$U$30",TRUE),0),-2)</f>
        <v>#N/A</v>
      </c>
      <c r="AM918" t="e">
        <f ca="1">VLOOKUP(AK918,INDIRECT("'["&amp;Index!$A$1&amp;"]Locations and batches'!$U$6:$V$30",TRUE),2,FALSE)</f>
        <v>#N/A</v>
      </c>
      <c r="AN918" t="str">
        <f t="shared" ca="1" si="29"/>
        <v/>
      </c>
    </row>
    <row r="919" spans="1:40" x14ac:dyDescent="0.25">
      <c r="A919" cm="1">
        <f t="array" aca="1" ref="A919" ca="1">IFERROR(INDIRECT("'["&amp;Index!$A$1&amp;"]lookup'!R"&amp;ROW(A919)&amp;"C"&amp;COLUMN(A919),FALSE),NA())</f>
        <v>919</v>
      </c>
      <c r="B919" t="str" cm="1">
        <f t="array" aca="1" ref="B919" ca="1">IFERROR(INDIRECT("'["&amp;Index!$A$1&amp;"]lookup'!R"&amp;ROW(B919)&amp;"C"&amp;COLUMN(B919),FALSE),NA())</f>
        <v>////</v>
      </c>
      <c r="C919" t="str" cm="1">
        <f t="array" aca="1" ref="C919" ca="1">IFERROR(INDIRECT("'["&amp;Index!$A$1&amp;"]lookup'!R"&amp;ROW(C919)&amp;"C"&amp;COLUMN(C919),FALSE),NA())</f>
        <v/>
      </c>
      <c r="D919" t="str" cm="1">
        <f t="array" aca="1" ref="D919" ca="1">IFERROR(INDIRECT("'["&amp;Index!$A$1&amp;"]lookup'!R"&amp;ROW(D919)&amp;"C"&amp;COLUMN(D919),FALSE),NA())</f>
        <v/>
      </c>
      <c r="E919" t="str" cm="1">
        <f t="array" aca="1" ref="E919" ca="1">IFERROR(INDIRECT("'["&amp;Index!$A$1&amp;"]lookup'!R"&amp;ROW(E919)&amp;"C"&amp;COLUMN(E919),FALSE),NA())</f>
        <v/>
      </c>
      <c r="F919" t="str" cm="1">
        <f t="array" aca="1" ref="F919" ca="1">IFERROR(INDIRECT("'["&amp;Index!$A$1&amp;"]lookup'!R"&amp;ROW(F919)&amp;"C"&amp;COLUMN(F919),FALSE),NA())</f>
        <v/>
      </c>
      <c r="G919" t="str" cm="1">
        <f t="array" aca="1" ref="G919" ca="1">IFERROR(INDIRECT("'["&amp;Index!$A$1&amp;"]lookup'!R"&amp;ROW(G919)&amp;"C"&amp;COLUMN(G919),FALSE),NA())</f>
        <v/>
      </c>
      <c r="H919" t="str" cm="1">
        <f t="array" aca="1" ref="H919" ca="1">IFERROR(INDIRECT("'["&amp;Index!$A$1&amp;"]lookup'!R"&amp;ROW(H919)&amp;"C"&amp;COLUMN(H919),FALSE),NA())</f>
        <v/>
      </c>
      <c r="I919" t="str" cm="1">
        <f t="array" aca="1" ref="I919" ca="1">IFERROR(INDIRECT("'["&amp;Index!$A$1&amp;"]lookup'!R"&amp;ROW(I919)&amp;"C"&amp;COLUMN(I919),FALSE),NA())</f>
        <v/>
      </c>
      <c r="J919" t="str" cm="1">
        <f t="array" aca="1" ref="J919" ca="1">IFERROR(INDIRECT("'["&amp;Index!$A$1&amp;"]lookup'!R"&amp;ROW(J919)&amp;"C"&amp;COLUMN(J919),FALSE),NA())</f>
        <v/>
      </c>
      <c r="K919" t="str" cm="1">
        <f t="array" aca="1" ref="K919" ca="1">IFERROR(INDIRECT("'["&amp;Index!$A$1&amp;"]lookup'!R"&amp;ROW(K919)&amp;"C"&amp;COLUMN(K919),FALSE),NA())</f>
        <v/>
      </c>
      <c r="L919" t="str" cm="1">
        <f t="array" aca="1" ref="L919" ca="1">IFERROR(INDIRECT("'["&amp;Index!$A$1&amp;"]lookup'!R"&amp;ROW(L919)&amp;"C"&amp;COLUMN(L919),FALSE),NA())</f>
        <v/>
      </c>
      <c r="M919" t="str" cm="1">
        <f t="array" aca="1" ref="M919" ca="1">IFERROR(INDIRECT("'["&amp;Index!$A$1&amp;"]lookup'!R"&amp;ROW(M919)&amp;"C"&amp;COLUMN(M919),FALSE),NA())</f>
        <v/>
      </c>
      <c r="N919" t="str" cm="1">
        <f t="array" aca="1" ref="N919" ca="1">IFERROR(INDIRECT("'["&amp;Index!$A$1&amp;"]lookup'!R"&amp;ROW(N919)&amp;"C"&amp;COLUMN(N919),FALSE),NA())</f>
        <v/>
      </c>
      <c r="O919" t="str" cm="1">
        <f t="array" aca="1" ref="O919" ca="1">IFERROR(INDIRECT("'["&amp;Index!$A$1&amp;"]lookup'!R"&amp;ROW(O919)&amp;"C"&amp;COLUMN(O919),FALSE),NA())</f>
        <v/>
      </c>
      <c r="P919" t="str" cm="1">
        <f t="array" aca="1" ref="P919" ca="1">IFERROR(INDIRECT("'["&amp;Index!$A$1&amp;"]lookup'!R"&amp;ROW(P919)&amp;"C"&amp;COLUMN(P919),FALSE),NA())</f>
        <v/>
      </c>
      <c r="Q919" t="str" cm="1">
        <f t="array" aca="1" ref="Q919" ca="1">IFERROR(INDIRECT("'["&amp;Index!$A$1&amp;"]lookup'!R"&amp;ROW(Q919)&amp;"C"&amp;COLUMN(Q919),FALSE),NA())</f>
        <v/>
      </c>
      <c r="R919" t="str" cm="1">
        <f t="array" aca="1" ref="R919" ca="1">IFERROR(INDIRECT("'["&amp;Index!$A$1&amp;"]lookup'!R"&amp;ROW(R919)&amp;"C"&amp;COLUMN(R919),FALSE),NA())</f>
        <v/>
      </c>
      <c r="S919" t="str" cm="1">
        <f t="array" aca="1" ref="S919" ca="1">IFERROR(INDIRECT("'["&amp;Index!$A$1&amp;"]lookup'!R"&amp;ROW(S919)&amp;"C"&amp;COLUMN(S919),FALSE),NA())</f>
        <v/>
      </c>
      <c r="T919" t="str" cm="1">
        <f t="array" aca="1" ref="T919" ca="1">IFERROR(INDIRECT("'["&amp;Index!$A$1&amp;"]lookup'!R"&amp;ROW(T919)&amp;"C"&amp;COLUMN(T919),FALSE),NA())</f>
        <v/>
      </c>
      <c r="U919" t="str" cm="1">
        <f t="array" aca="1" ref="U919" ca="1">IFERROR(INDIRECT("'["&amp;Index!$A$1&amp;"]lookup'!R"&amp;ROW(U919)&amp;"C"&amp;COLUMN(U919),FALSE),NA())</f>
        <v/>
      </c>
      <c r="V919" t="str" cm="1">
        <f t="array" aca="1" ref="V919" ca="1">IFERROR(INDIRECT("'["&amp;Index!$A$1&amp;"]lookup'!R"&amp;ROW(V919)&amp;"C"&amp;COLUMN(V919),FALSE),NA())</f>
        <v/>
      </c>
      <c r="W919" t="str" cm="1">
        <f t="array" aca="1" ref="W919" ca="1">IFERROR(INDIRECT("'["&amp;Index!$A$1&amp;"]lookup'!R"&amp;ROW(W919)&amp;"C"&amp;COLUMN(W919),FALSE),NA())</f>
        <v/>
      </c>
      <c r="X919" t="str" cm="1">
        <f t="array" aca="1" ref="X919" ca="1">IFERROR(INDIRECT("'["&amp;Index!$A$1&amp;"]lookup'!R"&amp;ROW(X919)&amp;"C"&amp;COLUMN(X919),FALSE),NA())</f>
        <v/>
      </c>
      <c r="Y919" t="str" cm="1">
        <f t="array" aca="1" ref="Y919" ca="1">IFERROR(INDIRECT("'["&amp;Index!$A$1&amp;"]lookup'!R"&amp;ROW(Y919)&amp;"C"&amp;COLUMN(Y919),FALSE),NA())</f>
        <v/>
      </c>
      <c r="Z919" t="str" cm="1">
        <f t="array" aca="1" ref="Z919" ca="1">IFERROR(INDIRECT("'["&amp;Index!$A$1&amp;"]lookup'!R"&amp;ROW(Z919)&amp;"C"&amp;COLUMN(Z919),FALSE),NA())</f>
        <v/>
      </c>
      <c r="AA919" t="str" cm="1">
        <f t="array" aca="1" ref="AA919" ca="1">IFERROR(INDIRECT("'["&amp;Index!$A$1&amp;"]lookup'!R"&amp;ROW(AA919)&amp;"C"&amp;COLUMN(AA919),FALSE),NA())</f>
        <v/>
      </c>
      <c r="AB919" t="str" cm="1">
        <f t="array" aca="1" ref="AB919" ca="1">IFERROR(INDIRECT("'["&amp;Index!$A$1&amp;"]lookup'!R"&amp;ROW(AB919)&amp;"C"&amp;COLUMN(AB919),FALSE),NA())</f>
        <v/>
      </c>
      <c r="AC919" t="str" cm="1">
        <f t="array" aca="1" ref="AC919" ca="1">IFERROR(INDIRECT("'["&amp;Index!$A$1&amp;"]lookup'!R"&amp;ROW(AC919)&amp;"C"&amp;COLUMN(AC919),FALSE),NA())</f>
        <v/>
      </c>
      <c r="AD919" t="str" cm="1">
        <f t="array" aca="1" ref="AD919" ca="1">IFERROR(INDIRECT("'["&amp;Index!$A$1&amp;"]lookup'!R"&amp;ROW(AD919)&amp;"C"&amp;COLUMN(AD919),FALSE),NA())</f>
        <v/>
      </c>
      <c r="AE919" t="str" cm="1">
        <f t="array" aca="1" ref="AE919" ca="1">IFERROR(INDIRECT("'["&amp;Index!$A$1&amp;"]lookup'!R"&amp;ROW(AE919)&amp;"C"&amp;COLUMN(AE919),FALSE),NA())</f>
        <v/>
      </c>
      <c r="AF919" t="str">
        <f>Index!$A$1</f>
        <v>00_Control Ranges sigma ROTROL N Charge_Lyo_22820035_Dil_22867034_TOTAL_2019-03-01.xlsx</v>
      </c>
      <c r="AG919" t="str" cm="1">
        <f t="array" aca="1" ref="AG919" ca="1">IFERROR(INDIRECT("'["&amp;Index!$A$1&amp;"]Locations and batches'!R"&amp;2&amp;"C"&amp;7,FALSE),NA())</f>
        <v>ROTROL N</v>
      </c>
      <c r="AH919" cm="1">
        <f t="array" aca="1" ref="AH919" ca="1">IFERROR(INDIRECT("'["&amp;Index!$A$1&amp;"]Locations and batches'!$B$6",TRUE),NA())</f>
        <v>22757019</v>
      </c>
      <c r="AI919" t="str" cm="1">
        <f t="array" aca="1" ref="AI919" ca="1">IFERROR(INDIRECT("'["&amp;Index!$A$1&amp;"]Locations and batches'!R"&amp;2&amp;"C"&amp;11,FALSE),NA())</f>
        <v>NL22820035</v>
      </c>
      <c r="AJ919" t="str" cm="1">
        <f t="array" aca="1" ref="AJ919" ca="1">IFERROR(INDIRECT("'["&amp;Index!$A$1&amp;"]Locations and batches'!R"&amp;3&amp;"C"&amp;11,FALSE),NA())</f>
        <v>Di22867034</v>
      </c>
      <c r="AK919" t="str">
        <f t="shared" ca="1" si="28"/>
        <v/>
      </c>
      <c r="AL919" t="e" cm="1">
        <f t="array" aca="1" ref="AL919" ca="1">OFFSET(INDIRECT("'["&amp;Index!$A$1&amp;"]Locations and batches'!$U$5",TRUE),MATCH(AK919,INDIRECT("'["&amp;Index!$A$1&amp;"]Locations and batches'!$U$5:$U$30",TRUE),0),-2)</f>
        <v>#N/A</v>
      </c>
      <c r="AM919" t="e">
        <f ca="1">VLOOKUP(AK919,INDIRECT("'["&amp;Index!$A$1&amp;"]Locations and batches'!$U$6:$V$30",TRUE),2,FALSE)</f>
        <v>#N/A</v>
      </c>
      <c r="AN919" t="str">
        <f t="shared" ca="1" si="29"/>
        <v/>
      </c>
    </row>
    <row r="920" spans="1:40" x14ac:dyDescent="0.25">
      <c r="A920" cm="1">
        <f t="array" aca="1" ref="A920" ca="1">IFERROR(INDIRECT("'["&amp;Index!$A$1&amp;"]lookup'!R"&amp;ROW(A920)&amp;"C"&amp;COLUMN(A920),FALSE),NA())</f>
        <v>920</v>
      </c>
      <c r="B920" t="str" cm="1">
        <f t="array" aca="1" ref="B920" ca="1">IFERROR(INDIRECT("'["&amp;Index!$A$1&amp;"]lookup'!R"&amp;ROW(B920)&amp;"C"&amp;COLUMN(B920),FALSE),NA())</f>
        <v>////</v>
      </c>
      <c r="C920" t="str" cm="1">
        <f t="array" aca="1" ref="C920" ca="1">IFERROR(INDIRECT("'["&amp;Index!$A$1&amp;"]lookup'!R"&amp;ROW(C920)&amp;"C"&amp;COLUMN(C920),FALSE),NA())</f>
        <v/>
      </c>
      <c r="D920" t="str" cm="1">
        <f t="array" aca="1" ref="D920" ca="1">IFERROR(INDIRECT("'["&amp;Index!$A$1&amp;"]lookup'!R"&amp;ROW(D920)&amp;"C"&amp;COLUMN(D920),FALSE),NA())</f>
        <v/>
      </c>
      <c r="E920" t="str" cm="1">
        <f t="array" aca="1" ref="E920" ca="1">IFERROR(INDIRECT("'["&amp;Index!$A$1&amp;"]lookup'!R"&amp;ROW(E920)&amp;"C"&amp;COLUMN(E920),FALSE),NA())</f>
        <v/>
      </c>
      <c r="F920" t="str" cm="1">
        <f t="array" aca="1" ref="F920" ca="1">IFERROR(INDIRECT("'["&amp;Index!$A$1&amp;"]lookup'!R"&amp;ROW(F920)&amp;"C"&amp;COLUMN(F920),FALSE),NA())</f>
        <v/>
      </c>
      <c r="G920" t="str" cm="1">
        <f t="array" aca="1" ref="G920" ca="1">IFERROR(INDIRECT("'["&amp;Index!$A$1&amp;"]lookup'!R"&amp;ROW(G920)&amp;"C"&amp;COLUMN(G920),FALSE),NA())</f>
        <v/>
      </c>
      <c r="H920" t="str" cm="1">
        <f t="array" aca="1" ref="H920" ca="1">IFERROR(INDIRECT("'["&amp;Index!$A$1&amp;"]lookup'!R"&amp;ROW(H920)&amp;"C"&amp;COLUMN(H920),FALSE),NA())</f>
        <v/>
      </c>
      <c r="I920" t="str" cm="1">
        <f t="array" aca="1" ref="I920" ca="1">IFERROR(INDIRECT("'["&amp;Index!$A$1&amp;"]lookup'!R"&amp;ROW(I920)&amp;"C"&amp;COLUMN(I920),FALSE),NA())</f>
        <v/>
      </c>
      <c r="J920" t="str" cm="1">
        <f t="array" aca="1" ref="J920" ca="1">IFERROR(INDIRECT("'["&amp;Index!$A$1&amp;"]lookup'!R"&amp;ROW(J920)&amp;"C"&amp;COLUMN(J920),FALSE),NA())</f>
        <v/>
      </c>
      <c r="K920" t="str" cm="1">
        <f t="array" aca="1" ref="K920" ca="1">IFERROR(INDIRECT("'["&amp;Index!$A$1&amp;"]lookup'!R"&amp;ROW(K920)&amp;"C"&amp;COLUMN(K920),FALSE),NA())</f>
        <v/>
      </c>
      <c r="L920" t="str" cm="1">
        <f t="array" aca="1" ref="L920" ca="1">IFERROR(INDIRECT("'["&amp;Index!$A$1&amp;"]lookup'!R"&amp;ROW(L920)&amp;"C"&amp;COLUMN(L920),FALSE),NA())</f>
        <v/>
      </c>
      <c r="M920" t="str" cm="1">
        <f t="array" aca="1" ref="M920" ca="1">IFERROR(INDIRECT("'["&amp;Index!$A$1&amp;"]lookup'!R"&amp;ROW(M920)&amp;"C"&amp;COLUMN(M920),FALSE),NA())</f>
        <v/>
      </c>
      <c r="N920" t="str" cm="1">
        <f t="array" aca="1" ref="N920" ca="1">IFERROR(INDIRECT("'["&amp;Index!$A$1&amp;"]lookup'!R"&amp;ROW(N920)&amp;"C"&amp;COLUMN(N920),FALSE),NA())</f>
        <v/>
      </c>
      <c r="O920" t="str" cm="1">
        <f t="array" aca="1" ref="O920" ca="1">IFERROR(INDIRECT("'["&amp;Index!$A$1&amp;"]lookup'!R"&amp;ROW(O920)&amp;"C"&amp;COLUMN(O920),FALSE),NA())</f>
        <v/>
      </c>
      <c r="P920" t="str" cm="1">
        <f t="array" aca="1" ref="P920" ca="1">IFERROR(INDIRECT("'["&amp;Index!$A$1&amp;"]lookup'!R"&amp;ROW(P920)&amp;"C"&amp;COLUMN(P920),FALSE),NA())</f>
        <v/>
      </c>
      <c r="Q920" t="str" cm="1">
        <f t="array" aca="1" ref="Q920" ca="1">IFERROR(INDIRECT("'["&amp;Index!$A$1&amp;"]lookup'!R"&amp;ROW(Q920)&amp;"C"&amp;COLUMN(Q920),FALSE),NA())</f>
        <v/>
      </c>
      <c r="R920" t="str" cm="1">
        <f t="array" aca="1" ref="R920" ca="1">IFERROR(INDIRECT("'["&amp;Index!$A$1&amp;"]lookup'!R"&amp;ROW(R920)&amp;"C"&amp;COLUMN(R920),FALSE),NA())</f>
        <v/>
      </c>
      <c r="S920" t="str" cm="1">
        <f t="array" aca="1" ref="S920" ca="1">IFERROR(INDIRECT("'["&amp;Index!$A$1&amp;"]lookup'!R"&amp;ROW(S920)&amp;"C"&amp;COLUMN(S920),FALSE),NA())</f>
        <v/>
      </c>
      <c r="T920" t="str" cm="1">
        <f t="array" aca="1" ref="T920" ca="1">IFERROR(INDIRECT("'["&amp;Index!$A$1&amp;"]lookup'!R"&amp;ROW(T920)&amp;"C"&amp;COLUMN(T920),FALSE),NA())</f>
        <v/>
      </c>
      <c r="U920" t="str" cm="1">
        <f t="array" aca="1" ref="U920" ca="1">IFERROR(INDIRECT("'["&amp;Index!$A$1&amp;"]lookup'!R"&amp;ROW(U920)&amp;"C"&amp;COLUMN(U920),FALSE),NA())</f>
        <v/>
      </c>
      <c r="V920" t="str" cm="1">
        <f t="array" aca="1" ref="V920" ca="1">IFERROR(INDIRECT("'["&amp;Index!$A$1&amp;"]lookup'!R"&amp;ROW(V920)&amp;"C"&amp;COLUMN(V920),FALSE),NA())</f>
        <v/>
      </c>
      <c r="W920" t="str" cm="1">
        <f t="array" aca="1" ref="W920" ca="1">IFERROR(INDIRECT("'["&amp;Index!$A$1&amp;"]lookup'!R"&amp;ROW(W920)&amp;"C"&amp;COLUMN(W920),FALSE),NA())</f>
        <v/>
      </c>
      <c r="X920" t="str" cm="1">
        <f t="array" aca="1" ref="X920" ca="1">IFERROR(INDIRECT("'["&amp;Index!$A$1&amp;"]lookup'!R"&amp;ROW(X920)&amp;"C"&amp;COLUMN(X920),FALSE),NA())</f>
        <v/>
      </c>
      <c r="Y920" t="str" cm="1">
        <f t="array" aca="1" ref="Y920" ca="1">IFERROR(INDIRECT("'["&amp;Index!$A$1&amp;"]lookup'!R"&amp;ROW(Y920)&amp;"C"&amp;COLUMN(Y920),FALSE),NA())</f>
        <v/>
      </c>
      <c r="Z920" t="str" cm="1">
        <f t="array" aca="1" ref="Z920" ca="1">IFERROR(INDIRECT("'["&amp;Index!$A$1&amp;"]lookup'!R"&amp;ROW(Z920)&amp;"C"&amp;COLUMN(Z920),FALSE),NA())</f>
        <v/>
      </c>
      <c r="AA920" t="str" cm="1">
        <f t="array" aca="1" ref="AA920" ca="1">IFERROR(INDIRECT("'["&amp;Index!$A$1&amp;"]lookup'!R"&amp;ROW(AA920)&amp;"C"&amp;COLUMN(AA920),FALSE),NA())</f>
        <v/>
      </c>
      <c r="AB920" t="str" cm="1">
        <f t="array" aca="1" ref="AB920" ca="1">IFERROR(INDIRECT("'["&amp;Index!$A$1&amp;"]lookup'!R"&amp;ROW(AB920)&amp;"C"&amp;COLUMN(AB920),FALSE),NA())</f>
        <v/>
      </c>
      <c r="AC920" t="str" cm="1">
        <f t="array" aca="1" ref="AC920" ca="1">IFERROR(INDIRECT("'["&amp;Index!$A$1&amp;"]lookup'!R"&amp;ROW(AC920)&amp;"C"&amp;COLUMN(AC920),FALSE),NA())</f>
        <v/>
      </c>
      <c r="AD920" t="str" cm="1">
        <f t="array" aca="1" ref="AD920" ca="1">IFERROR(INDIRECT("'["&amp;Index!$A$1&amp;"]lookup'!R"&amp;ROW(AD920)&amp;"C"&amp;COLUMN(AD920),FALSE),NA())</f>
        <v/>
      </c>
      <c r="AE920" t="str" cm="1">
        <f t="array" aca="1" ref="AE920" ca="1">IFERROR(INDIRECT("'["&amp;Index!$A$1&amp;"]lookup'!R"&amp;ROW(AE920)&amp;"C"&amp;COLUMN(AE920),FALSE),NA())</f>
        <v/>
      </c>
      <c r="AF920" t="str">
        <f>Index!$A$1</f>
        <v>00_Control Ranges sigma ROTROL N Charge_Lyo_22820035_Dil_22867034_TOTAL_2019-03-01.xlsx</v>
      </c>
      <c r="AG920" t="str" cm="1">
        <f t="array" aca="1" ref="AG920" ca="1">IFERROR(INDIRECT("'["&amp;Index!$A$1&amp;"]Locations and batches'!R"&amp;2&amp;"C"&amp;7,FALSE),NA())</f>
        <v>ROTROL N</v>
      </c>
      <c r="AH920" cm="1">
        <f t="array" aca="1" ref="AH920" ca="1">IFERROR(INDIRECT("'["&amp;Index!$A$1&amp;"]Locations and batches'!$B$6",TRUE),NA())</f>
        <v>22757019</v>
      </c>
      <c r="AI920" t="str" cm="1">
        <f t="array" aca="1" ref="AI920" ca="1">IFERROR(INDIRECT("'["&amp;Index!$A$1&amp;"]Locations and batches'!R"&amp;2&amp;"C"&amp;11,FALSE),NA())</f>
        <v>NL22820035</v>
      </c>
      <c r="AJ920" t="str" cm="1">
        <f t="array" aca="1" ref="AJ920" ca="1">IFERROR(INDIRECT("'["&amp;Index!$A$1&amp;"]Locations and batches'!R"&amp;3&amp;"C"&amp;11,FALSE),NA())</f>
        <v>Di22867034</v>
      </c>
      <c r="AK920" t="str">
        <f t="shared" ref="AK920:AK983" ca="1" si="30">IF(H920=0,NA(),H920)</f>
        <v/>
      </c>
      <c r="AL920" t="e" cm="1">
        <f t="array" aca="1" ref="AL920" ca="1">OFFSET(INDIRECT("'["&amp;Index!$A$1&amp;"]Locations and batches'!$U$5",TRUE),MATCH(AK920,INDIRECT("'["&amp;Index!$A$1&amp;"]Locations and batches'!$U$5:$U$30",TRUE),0),-2)</f>
        <v>#N/A</v>
      </c>
      <c r="AM920" t="e">
        <f ca="1">VLOOKUP(AK920,INDIRECT("'["&amp;Index!$A$1&amp;"]Locations and batches'!$U$6:$V$30",TRUE),2,FALSE)</f>
        <v>#N/A</v>
      </c>
      <c r="AN920" t="str">
        <f t="shared" ref="AN920:AN983" ca="1" si="31">IFERROR(RIGHT(C920,2),NA())</f>
        <v/>
      </c>
    </row>
    <row r="921" spans="1:40" x14ac:dyDescent="0.25">
      <c r="A921" cm="1">
        <f t="array" aca="1" ref="A921" ca="1">IFERROR(INDIRECT("'["&amp;Index!$A$1&amp;"]lookup'!R"&amp;ROW(A921)&amp;"C"&amp;COLUMN(A921),FALSE),NA())</f>
        <v>921</v>
      </c>
      <c r="B921" t="str" cm="1">
        <f t="array" aca="1" ref="B921" ca="1">IFERROR(INDIRECT("'["&amp;Index!$A$1&amp;"]lookup'!R"&amp;ROW(B921)&amp;"C"&amp;COLUMN(B921),FALSE),NA())</f>
        <v>////</v>
      </c>
      <c r="C921" t="str" cm="1">
        <f t="array" aca="1" ref="C921" ca="1">IFERROR(INDIRECT("'["&amp;Index!$A$1&amp;"]lookup'!R"&amp;ROW(C921)&amp;"C"&amp;COLUMN(C921),FALSE),NA())</f>
        <v/>
      </c>
      <c r="D921" t="str" cm="1">
        <f t="array" aca="1" ref="D921" ca="1">IFERROR(INDIRECT("'["&amp;Index!$A$1&amp;"]lookup'!R"&amp;ROW(D921)&amp;"C"&amp;COLUMN(D921),FALSE),NA())</f>
        <v/>
      </c>
      <c r="E921" t="str" cm="1">
        <f t="array" aca="1" ref="E921" ca="1">IFERROR(INDIRECT("'["&amp;Index!$A$1&amp;"]lookup'!R"&amp;ROW(E921)&amp;"C"&amp;COLUMN(E921),FALSE),NA())</f>
        <v/>
      </c>
      <c r="F921" t="str" cm="1">
        <f t="array" aca="1" ref="F921" ca="1">IFERROR(INDIRECT("'["&amp;Index!$A$1&amp;"]lookup'!R"&amp;ROW(F921)&amp;"C"&amp;COLUMN(F921),FALSE),NA())</f>
        <v/>
      </c>
      <c r="G921" t="str" cm="1">
        <f t="array" aca="1" ref="G921" ca="1">IFERROR(INDIRECT("'["&amp;Index!$A$1&amp;"]lookup'!R"&amp;ROW(G921)&amp;"C"&amp;COLUMN(G921),FALSE),NA())</f>
        <v/>
      </c>
      <c r="H921" t="str" cm="1">
        <f t="array" aca="1" ref="H921" ca="1">IFERROR(INDIRECT("'["&amp;Index!$A$1&amp;"]lookup'!R"&amp;ROW(H921)&amp;"C"&amp;COLUMN(H921),FALSE),NA())</f>
        <v/>
      </c>
      <c r="I921" t="str" cm="1">
        <f t="array" aca="1" ref="I921" ca="1">IFERROR(INDIRECT("'["&amp;Index!$A$1&amp;"]lookup'!R"&amp;ROW(I921)&amp;"C"&amp;COLUMN(I921),FALSE),NA())</f>
        <v/>
      </c>
      <c r="J921" t="str" cm="1">
        <f t="array" aca="1" ref="J921" ca="1">IFERROR(INDIRECT("'["&amp;Index!$A$1&amp;"]lookup'!R"&amp;ROW(J921)&amp;"C"&amp;COLUMN(J921),FALSE),NA())</f>
        <v/>
      </c>
      <c r="K921" t="str" cm="1">
        <f t="array" aca="1" ref="K921" ca="1">IFERROR(INDIRECT("'["&amp;Index!$A$1&amp;"]lookup'!R"&amp;ROW(K921)&amp;"C"&amp;COLUMN(K921),FALSE),NA())</f>
        <v/>
      </c>
      <c r="L921" t="str" cm="1">
        <f t="array" aca="1" ref="L921" ca="1">IFERROR(INDIRECT("'["&amp;Index!$A$1&amp;"]lookup'!R"&amp;ROW(L921)&amp;"C"&amp;COLUMN(L921),FALSE),NA())</f>
        <v/>
      </c>
      <c r="M921" t="str" cm="1">
        <f t="array" aca="1" ref="M921" ca="1">IFERROR(INDIRECT("'["&amp;Index!$A$1&amp;"]lookup'!R"&amp;ROW(M921)&amp;"C"&amp;COLUMN(M921),FALSE),NA())</f>
        <v/>
      </c>
      <c r="N921" t="str" cm="1">
        <f t="array" aca="1" ref="N921" ca="1">IFERROR(INDIRECT("'["&amp;Index!$A$1&amp;"]lookup'!R"&amp;ROW(N921)&amp;"C"&amp;COLUMN(N921),FALSE),NA())</f>
        <v/>
      </c>
      <c r="O921" t="str" cm="1">
        <f t="array" aca="1" ref="O921" ca="1">IFERROR(INDIRECT("'["&amp;Index!$A$1&amp;"]lookup'!R"&amp;ROW(O921)&amp;"C"&amp;COLUMN(O921),FALSE),NA())</f>
        <v/>
      </c>
      <c r="P921" t="str" cm="1">
        <f t="array" aca="1" ref="P921" ca="1">IFERROR(INDIRECT("'["&amp;Index!$A$1&amp;"]lookup'!R"&amp;ROW(P921)&amp;"C"&amp;COLUMN(P921),FALSE),NA())</f>
        <v/>
      </c>
      <c r="Q921" t="str" cm="1">
        <f t="array" aca="1" ref="Q921" ca="1">IFERROR(INDIRECT("'["&amp;Index!$A$1&amp;"]lookup'!R"&amp;ROW(Q921)&amp;"C"&amp;COLUMN(Q921),FALSE),NA())</f>
        <v/>
      </c>
      <c r="R921" t="str" cm="1">
        <f t="array" aca="1" ref="R921" ca="1">IFERROR(INDIRECT("'["&amp;Index!$A$1&amp;"]lookup'!R"&amp;ROW(R921)&amp;"C"&amp;COLUMN(R921),FALSE),NA())</f>
        <v/>
      </c>
      <c r="S921" t="str" cm="1">
        <f t="array" aca="1" ref="S921" ca="1">IFERROR(INDIRECT("'["&amp;Index!$A$1&amp;"]lookup'!R"&amp;ROW(S921)&amp;"C"&amp;COLUMN(S921),FALSE),NA())</f>
        <v/>
      </c>
      <c r="T921" t="str" cm="1">
        <f t="array" aca="1" ref="T921" ca="1">IFERROR(INDIRECT("'["&amp;Index!$A$1&amp;"]lookup'!R"&amp;ROW(T921)&amp;"C"&amp;COLUMN(T921),FALSE),NA())</f>
        <v/>
      </c>
      <c r="U921" t="str" cm="1">
        <f t="array" aca="1" ref="U921" ca="1">IFERROR(INDIRECT("'["&amp;Index!$A$1&amp;"]lookup'!R"&amp;ROW(U921)&amp;"C"&amp;COLUMN(U921),FALSE),NA())</f>
        <v/>
      </c>
      <c r="V921" t="str" cm="1">
        <f t="array" aca="1" ref="V921" ca="1">IFERROR(INDIRECT("'["&amp;Index!$A$1&amp;"]lookup'!R"&amp;ROW(V921)&amp;"C"&amp;COLUMN(V921),FALSE),NA())</f>
        <v/>
      </c>
      <c r="W921" t="str" cm="1">
        <f t="array" aca="1" ref="W921" ca="1">IFERROR(INDIRECT("'["&amp;Index!$A$1&amp;"]lookup'!R"&amp;ROW(W921)&amp;"C"&amp;COLUMN(W921),FALSE),NA())</f>
        <v/>
      </c>
      <c r="X921" t="str" cm="1">
        <f t="array" aca="1" ref="X921" ca="1">IFERROR(INDIRECT("'["&amp;Index!$A$1&amp;"]lookup'!R"&amp;ROW(X921)&amp;"C"&amp;COLUMN(X921),FALSE),NA())</f>
        <v/>
      </c>
      <c r="Y921" t="str" cm="1">
        <f t="array" aca="1" ref="Y921" ca="1">IFERROR(INDIRECT("'["&amp;Index!$A$1&amp;"]lookup'!R"&amp;ROW(Y921)&amp;"C"&amp;COLUMN(Y921),FALSE),NA())</f>
        <v/>
      </c>
      <c r="Z921" t="str" cm="1">
        <f t="array" aca="1" ref="Z921" ca="1">IFERROR(INDIRECT("'["&amp;Index!$A$1&amp;"]lookup'!R"&amp;ROW(Z921)&amp;"C"&amp;COLUMN(Z921),FALSE),NA())</f>
        <v/>
      </c>
      <c r="AA921" t="str" cm="1">
        <f t="array" aca="1" ref="AA921" ca="1">IFERROR(INDIRECT("'["&amp;Index!$A$1&amp;"]lookup'!R"&amp;ROW(AA921)&amp;"C"&amp;COLUMN(AA921),FALSE),NA())</f>
        <v/>
      </c>
      <c r="AB921" t="str" cm="1">
        <f t="array" aca="1" ref="AB921" ca="1">IFERROR(INDIRECT("'["&amp;Index!$A$1&amp;"]lookup'!R"&amp;ROW(AB921)&amp;"C"&amp;COLUMN(AB921),FALSE),NA())</f>
        <v/>
      </c>
      <c r="AC921" t="str" cm="1">
        <f t="array" aca="1" ref="AC921" ca="1">IFERROR(INDIRECT("'["&amp;Index!$A$1&amp;"]lookup'!R"&amp;ROW(AC921)&amp;"C"&amp;COLUMN(AC921),FALSE),NA())</f>
        <v/>
      </c>
      <c r="AD921" t="str" cm="1">
        <f t="array" aca="1" ref="AD921" ca="1">IFERROR(INDIRECT("'["&amp;Index!$A$1&amp;"]lookup'!R"&amp;ROW(AD921)&amp;"C"&amp;COLUMN(AD921),FALSE),NA())</f>
        <v/>
      </c>
      <c r="AE921" t="str" cm="1">
        <f t="array" aca="1" ref="AE921" ca="1">IFERROR(INDIRECT("'["&amp;Index!$A$1&amp;"]lookup'!R"&amp;ROW(AE921)&amp;"C"&amp;COLUMN(AE921),FALSE),NA())</f>
        <v/>
      </c>
      <c r="AF921" t="str">
        <f>Index!$A$1</f>
        <v>00_Control Ranges sigma ROTROL N Charge_Lyo_22820035_Dil_22867034_TOTAL_2019-03-01.xlsx</v>
      </c>
      <c r="AG921" t="str" cm="1">
        <f t="array" aca="1" ref="AG921" ca="1">IFERROR(INDIRECT("'["&amp;Index!$A$1&amp;"]Locations and batches'!R"&amp;2&amp;"C"&amp;7,FALSE),NA())</f>
        <v>ROTROL N</v>
      </c>
      <c r="AH921" cm="1">
        <f t="array" aca="1" ref="AH921" ca="1">IFERROR(INDIRECT("'["&amp;Index!$A$1&amp;"]Locations and batches'!$B$6",TRUE),NA())</f>
        <v>22757019</v>
      </c>
      <c r="AI921" t="str" cm="1">
        <f t="array" aca="1" ref="AI921" ca="1">IFERROR(INDIRECT("'["&amp;Index!$A$1&amp;"]Locations and batches'!R"&amp;2&amp;"C"&amp;11,FALSE),NA())</f>
        <v>NL22820035</v>
      </c>
      <c r="AJ921" t="str" cm="1">
        <f t="array" aca="1" ref="AJ921" ca="1">IFERROR(INDIRECT("'["&amp;Index!$A$1&amp;"]Locations and batches'!R"&amp;3&amp;"C"&amp;11,FALSE),NA())</f>
        <v>Di22867034</v>
      </c>
      <c r="AK921" t="str">
        <f t="shared" ca="1" si="30"/>
        <v/>
      </c>
      <c r="AL921" t="e" cm="1">
        <f t="array" aca="1" ref="AL921" ca="1">OFFSET(INDIRECT("'["&amp;Index!$A$1&amp;"]Locations and batches'!$U$5",TRUE),MATCH(AK921,INDIRECT("'["&amp;Index!$A$1&amp;"]Locations and batches'!$U$5:$U$30",TRUE),0),-2)</f>
        <v>#N/A</v>
      </c>
      <c r="AM921" t="e">
        <f ca="1">VLOOKUP(AK921,INDIRECT("'["&amp;Index!$A$1&amp;"]Locations and batches'!$U$6:$V$30",TRUE),2,FALSE)</f>
        <v>#N/A</v>
      </c>
      <c r="AN921" t="str">
        <f t="shared" ca="1" si="31"/>
        <v/>
      </c>
    </row>
    <row r="922" spans="1:40" x14ac:dyDescent="0.25">
      <c r="A922" cm="1">
        <f t="array" aca="1" ref="A922" ca="1">IFERROR(INDIRECT("'["&amp;Index!$A$1&amp;"]lookup'!R"&amp;ROW(A922)&amp;"C"&amp;COLUMN(A922),FALSE),NA())</f>
        <v>922</v>
      </c>
      <c r="B922" t="str" cm="1">
        <f t="array" aca="1" ref="B922" ca="1">IFERROR(INDIRECT("'["&amp;Index!$A$1&amp;"]lookup'!R"&amp;ROW(B922)&amp;"C"&amp;COLUMN(B922),FALSE),NA())</f>
        <v>////</v>
      </c>
      <c r="C922" t="str" cm="1">
        <f t="array" aca="1" ref="C922" ca="1">IFERROR(INDIRECT("'["&amp;Index!$A$1&amp;"]lookup'!R"&amp;ROW(C922)&amp;"C"&amp;COLUMN(C922),FALSE),NA())</f>
        <v/>
      </c>
      <c r="D922" t="str" cm="1">
        <f t="array" aca="1" ref="D922" ca="1">IFERROR(INDIRECT("'["&amp;Index!$A$1&amp;"]lookup'!R"&amp;ROW(D922)&amp;"C"&amp;COLUMN(D922),FALSE),NA())</f>
        <v/>
      </c>
      <c r="E922" t="str" cm="1">
        <f t="array" aca="1" ref="E922" ca="1">IFERROR(INDIRECT("'["&amp;Index!$A$1&amp;"]lookup'!R"&amp;ROW(E922)&amp;"C"&amp;COLUMN(E922),FALSE),NA())</f>
        <v/>
      </c>
      <c r="F922" t="str" cm="1">
        <f t="array" aca="1" ref="F922" ca="1">IFERROR(INDIRECT("'["&amp;Index!$A$1&amp;"]lookup'!R"&amp;ROW(F922)&amp;"C"&amp;COLUMN(F922),FALSE),NA())</f>
        <v/>
      </c>
      <c r="G922" t="str" cm="1">
        <f t="array" aca="1" ref="G922" ca="1">IFERROR(INDIRECT("'["&amp;Index!$A$1&amp;"]lookup'!R"&amp;ROW(G922)&amp;"C"&amp;COLUMN(G922),FALSE),NA())</f>
        <v/>
      </c>
      <c r="H922" t="str" cm="1">
        <f t="array" aca="1" ref="H922" ca="1">IFERROR(INDIRECT("'["&amp;Index!$A$1&amp;"]lookup'!R"&amp;ROW(H922)&amp;"C"&amp;COLUMN(H922),FALSE),NA())</f>
        <v/>
      </c>
      <c r="I922" t="str" cm="1">
        <f t="array" aca="1" ref="I922" ca="1">IFERROR(INDIRECT("'["&amp;Index!$A$1&amp;"]lookup'!R"&amp;ROW(I922)&amp;"C"&amp;COLUMN(I922),FALSE),NA())</f>
        <v/>
      </c>
      <c r="J922" t="str" cm="1">
        <f t="array" aca="1" ref="J922" ca="1">IFERROR(INDIRECT("'["&amp;Index!$A$1&amp;"]lookup'!R"&amp;ROW(J922)&amp;"C"&amp;COLUMN(J922),FALSE),NA())</f>
        <v/>
      </c>
      <c r="K922" t="str" cm="1">
        <f t="array" aca="1" ref="K922" ca="1">IFERROR(INDIRECT("'["&amp;Index!$A$1&amp;"]lookup'!R"&amp;ROW(K922)&amp;"C"&amp;COLUMN(K922),FALSE),NA())</f>
        <v/>
      </c>
      <c r="L922" t="str" cm="1">
        <f t="array" aca="1" ref="L922" ca="1">IFERROR(INDIRECT("'["&amp;Index!$A$1&amp;"]lookup'!R"&amp;ROW(L922)&amp;"C"&amp;COLUMN(L922),FALSE),NA())</f>
        <v/>
      </c>
      <c r="M922" t="str" cm="1">
        <f t="array" aca="1" ref="M922" ca="1">IFERROR(INDIRECT("'["&amp;Index!$A$1&amp;"]lookup'!R"&amp;ROW(M922)&amp;"C"&amp;COLUMN(M922),FALSE),NA())</f>
        <v/>
      </c>
      <c r="N922" t="str" cm="1">
        <f t="array" aca="1" ref="N922" ca="1">IFERROR(INDIRECT("'["&amp;Index!$A$1&amp;"]lookup'!R"&amp;ROW(N922)&amp;"C"&amp;COLUMN(N922),FALSE),NA())</f>
        <v/>
      </c>
      <c r="O922" t="str" cm="1">
        <f t="array" aca="1" ref="O922" ca="1">IFERROR(INDIRECT("'["&amp;Index!$A$1&amp;"]lookup'!R"&amp;ROW(O922)&amp;"C"&amp;COLUMN(O922),FALSE),NA())</f>
        <v/>
      </c>
      <c r="P922" t="str" cm="1">
        <f t="array" aca="1" ref="P922" ca="1">IFERROR(INDIRECT("'["&amp;Index!$A$1&amp;"]lookup'!R"&amp;ROW(P922)&amp;"C"&amp;COLUMN(P922),FALSE),NA())</f>
        <v/>
      </c>
      <c r="Q922" t="str" cm="1">
        <f t="array" aca="1" ref="Q922" ca="1">IFERROR(INDIRECT("'["&amp;Index!$A$1&amp;"]lookup'!R"&amp;ROW(Q922)&amp;"C"&amp;COLUMN(Q922),FALSE),NA())</f>
        <v/>
      </c>
      <c r="R922" t="str" cm="1">
        <f t="array" aca="1" ref="R922" ca="1">IFERROR(INDIRECT("'["&amp;Index!$A$1&amp;"]lookup'!R"&amp;ROW(R922)&amp;"C"&amp;COLUMN(R922),FALSE),NA())</f>
        <v/>
      </c>
      <c r="S922" t="str" cm="1">
        <f t="array" aca="1" ref="S922" ca="1">IFERROR(INDIRECT("'["&amp;Index!$A$1&amp;"]lookup'!R"&amp;ROW(S922)&amp;"C"&amp;COLUMN(S922),FALSE),NA())</f>
        <v/>
      </c>
      <c r="T922" t="str" cm="1">
        <f t="array" aca="1" ref="T922" ca="1">IFERROR(INDIRECT("'["&amp;Index!$A$1&amp;"]lookup'!R"&amp;ROW(T922)&amp;"C"&amp;COLUMN(T922),FALSE),NA())</f>
        <v/>
      </c>
      <c r="U922" t="str" cm="1">
        <f t="array" aca="1" ref="U922" ca="1">IFERROR(INDIRECT("'["&amp;Index!$A$1&amp;"]lookup'!R"&amp;ROW(U922)&amp;"C"&amp;COLUMN(U922),FALSE),NA())</f>
        <v/>
      </c>
      <c r="V922" t="str" cm="1">
        <f t="array" aca="1" ref="V922" ca="1">IFERROR(INDIRECT("'["&amp;Index!$A$1&amp;"]lookup'!R"&amp;ROW(V922)&amp;"C"&amp;COLUMN(V922),FALSE),NA())</f>
        <v/>
      </c>
      <c r="W922" t="str" cm="1">
        <f t="array" aca="1" ref="W922" ca="1">IFERROR(INDIRECT("'["&amp;Index!$A$1&amp;"]lookup'!R"&amp;ROW(W922)&amp;"C"&amp;COLUMN(W922),FALSE),NA())</f>
        <v/>
      </c>
      <c r="X922" t="str" cm="1">
        <f t="array" aca="1" ref="X922" ca="1">IFERROR(INDIRECT("'["&amp;Index!$A$1&amp;"]lookup'!R"&amp;ROW(X922)&amp;"C"&amp;COLUMN(X922),FALSE),NA())</f>
        <v/>
      </c>
      <c r="Y922" t="str" cm="1">
        <f t="array" aca="1" ref="Y922" ca="1">IFERROR(INDIRECT("'["&amp;Index!$A$1&amp;"]lookup'!R"&amp;ROW(Y922)&amp;"C"&amp;COLUMN(Y922),FALSE),NA())</f>
        <v/>
      </c>
      <c r="Z922" t="str" cm="1">
        <f t="array" aca="1" ref="Z922" ca="1">IFERROR(INDIRECT("'["&amp;Index!$A$1&amp;"]lookup'!R"&amp;ROW(Z922)&amp;"C"&amp;COLUMN(Z922),FALSE),NA())</f>
        <v/>
      </c>
      <c r="AA922" t="str" cm="1">
        <f t="array" aca="1" ref="AA922" ca="1">IFERROR(INDIRECT("'["&amp;Index!$A$1&amp;"]lookup'!R"&amp;ROW(AA922)&amp;"C"&amp;COLUMN(AA922),FALSE),NA())</f>
        <v/>
      </c>
      <c r="AB922" t="str" cm="1">
        <f t="array" aca="1" ref="AB922" ca="1">IFERROR(INDIRECT("'["&amp;Index!$A$1&amp;"]lookup'!R"&amp;ROW(AB922)&amp;"C"&amp;COLUMN(AB922),FALSE),NA())</f>
        <v/>
      </c>
      <c r="AC922" t="str" cm="1">
        <f t="array" aca="1" ref="AC922" ca="1">IFERROR(INDIRECT("'["&amp;Index!$A$1&amp;"]lookup'!R"&amp;ROW(AC922)&amp;"C"&amp;COLUMN(AC922),FALSE),NA())</f>
        <v/>
      </c>
      <c r="AD922" t="str" cm="1">
        <f t="array" aca="1" ref="AD922" ca="1">IFERROR(INDIRECT("'["&amp;Index!$A$1&amp;"]lookup'!R"&amp;ROW(AD922)&amp;"C"&amp;COLUMN(AD922),FALSE),NA())</f>
        <v/>
      </c>
      <c r="AE922" t="str" cm="1">
        <f t="array" aca="1" ref="AE922" ca="1">IFERROR(INDIRECT("'["&amp;Index!$A$1&amp;"]lookup'!R"&amp;ROW(AE922)&amp;"C"&amp;COLUMN(AE922),FALSE),NA())</f>
        <v/>
      </c>
      <c r="AF922" t="str">
        <f>Index!$A$1</f>
        <v>00_Control Ranges sigma ROTROL N Charge_Lyo_22820035_Dil_22867034_TOTAL_2019-03-01.xlsx</v>
      </c>
      <c r="AG922" t="str" cm="1">
        <f t="array" aca="1" ref="AG922" ca="1">IFERROR(INDIRECT("'["&amp;Index!$A$1&amp;"]Locations and batches'!R"&amp;2&amp;"C"&amp;7,FALSE),NA())</f>
        <v>ROTROL N</v>
      </c>
      <c r="AH922" cm="1">
        <f t="array" aca="1" ref="AH922" ca="1">IFERROR(INDIRECT("'["&amp;Index!$A$1&amp;"]Locations and batches'!$B$6",TRUE),NA())</f>
        <v>22757019</v>
      </c>
      <c r="AI922" t="str" cm="1">
        <f t="array" aca="1" ref="AI922" ca="1">IFERROR(INDIRECT("'["&amp;Index!$A$1&amp;"]Locations and batches'!R"&amp;2&amp;"C"&amp;11,FALSE),NA())</f>
        <v>NL22820035</v>
      </c>
      <c r="AJ922" t="str" cm="1">
        <f t="array" aca="1" ref="AJ922" ca="1">IFERROR(INDIRECT("'["&amp;Index!$A$1&amp;"]Locations and batches'!R"&amp;3&amp;"C"&amp;11,FALSE),NA())</f>
        <v>Di22867034</v>
      </c>
      <c r="AK922" t="str">
        <f t="shared" ca="1" si="30"/>
        <v/>
      </c>
      <c r="AL922" t="e" cm="1">
        <f t="array" aca="1" ref="AL922" ca="1">OFFSET(INDIRECT("'["&amp;Index!$A$1&amp;"]Locations and batches'!$U$5",TRUE),MATCH(AK922,INDIRECT("'["&amp;Index!$A$1&amp;"]Locations and batches'!$U$5:$U$30",TRUE),0),-2)</f>
        <v>#N/A</v>
      </c>
      <c r="AM922" t="e">
        <f ca="1">VLOOKUP(AK922,INDIRECT("'["&amp;Index!$A$1&amp;"]Locations and batches'!$U$6:$V$30",TRUE),2,FALSE)</f>
        <v>#N/A</v>
      </c>
      <c r="AN922" t="str">
        <f t="shared" ca="1" si="31"/>
        <v/>
      </c>
    </row>
    <row r="923" spans="1:40" x14ac:dyDescent="0.25">
      <c r="A923" cm="1">
        <f t="array" aca="1" ref="A923" ca="1">IFERROR(INDIRECT("'["&amp;Index!$A$1&amp;"]lookup'!R"&amp;ROW(A923)&amp;"C"&amp;COLUMN(A923),FALSE),NA())</f>
        <v>923</v>
      </c>
      <c r="B923" t="str" cm="1">
        <f t="array" aca="1" ref="B923" ca="1">IFERROR(INDIRECT("'["&amp;Index!$A$1&amp;"]lookup'!R"&amp;ROW(B923)&amp;"C"&amp;COLUMN(B923),FALSE),NA())</f>
        <v>////</v>
      </c>
      <c r="C923" t="str" cm="1">
        <f t="array" aca="1" ref="C923" ca="1">IFERROR(INDIRECT("'["&amp;Index!$A$1&amp;"]lookup'!R"&amp;ROW(C923)&amp;"C"&amp;COLUMN(C923),FALSE),NA())</f>
        <v/>
      </c>
      <c r="D923" t="str" cm="1">
        <f t="array" aca="1" ref="D923" ca="1">IFERROR(INDIRECT("'["&amp;Index!$A$1&amp;"]lookup'!R"&amp;ROW(D923)&amp;"C"&amp;COLUMN(D923),FALSE),NA())</f>
        <v/>
      </c>
      <c r="E923" t="str" cm="1">
        <f t="array" aca="1" ref="E923" ca="1">IFERROR(INDIRECT("'["&amp;Index!$A$1&amp;"]lookup'!R"&amp;ROW(E923)&amp;"C"&amp;COLUMN(E923),FALSE),NA())</f>
        <v/>
      </c>
      <c r="F923" t="str" cm="1">
        <f t="array" aca="1" ref="F923" ca="1">IFERROR(INDIRECT("'["&amp;Index!$A$1&amp;"]lookup'!R"&amp;ROW(F923)&amp;"C"&amp;COLUMN(F923),FALSE),NA())</f>
        <v/>
      </c>
      <c r="G923" t="str" cm="1">
        <f t="array" aca="1" ref="G923" ca="1">IFERROR(INDIRECT("'["&amp;Index!$A$1&amp;"]lookup'!R"&amp;ROW(G923)&amp;"C"&amp;COLUMN(G923),FALSE),NA())</f>
        <v/>
      </c>
      <c r="H923" t="str" cm="1">
        <f t="array" aca="1" ref="H923" ca="1">IFERROR(INDIRECT("'["&amp;Index!$A$1&amp;"]lookup'!R"&amp;ROW(H923)&amp;"C"&amp;COLUMN(H923),FALSE),NA())</f>
        <v/>
      </c>
      <c r="I923" t="str" cm="1">
        <f t="array" aca="1" ref="I923" ca="1">IFERROR(INDIRECT("'["&amp;Index!$A$1&amp;"]lookup'!R"&amp;ROW(I923)&amp;"C"&amp;COLUMN(I923),FALSE),NA())</f>
        <v/>
      </c>
      <c r="J923" t="str" cm="1">
        <f t="array" aca="1" ref="J923" ca="1">IFERROR(INDIRECT("'["&amp;Index!$A$1&amp;"]lookup'!R"&amp;ROW(J923)&amp;"C"&amp;COLUMN(J923),FALSE),NA())</f>
        <v/>
      </c>
      <c r="K923" t="str" cm="1">
        <f t="array" aca="1" ref="K923" ca="1">IFERROR(INDIRECT("'["&amp;Index!$A$1&amp;"]lookup'!R"&amp;ROW(K923)&amp;"C"&amp;COLUMN(K923),FALSE),NA())</f>
        <v/>
      </c>
      <c r="L923" t="str" cm="1">
        <f t="array" aca="1" ref="L923" ca="1">IFERROR(INDIRECT("'["&amp;Index!$A$1&amp;"]lookup'!R"&amp;ROW(L923)&amp;"C"&amp;COLUMN(L923),FALSE),NA())</f>
        <v/>
      </c>
      <c r="M923" t="str" cm="1">
        <f t="array" aca="1" ref="M923" ca="1">IFERROR(INDIRECT("'["&amp;Index!$A$1&amp;"]lookup'!R"&amp;ROW(M923)&amp;"C"&amp;COLUMN(M923),FALSE),NA())</f>
        <v/>
      </c>
      <c r="N923" t="str" cm="1">
        <f t="array" aca="1" ref="N923" ca="1">IFERROR(INDIRECT("'["&amp;Index!$A$1&amp;"]lookup'!R"&amp;ROW(N923)&amp;"C"&amp;COLUMN(N923),FALSE),NA())</f>
        <v/>
      </c>
      <c r="O923" t="str" cm="1">
        <f t="array" aca="1" ref="O923" ca="1">IFERROR(INDIRECT("'["&amp;Index!$A$1&amp;"]lookup'!R"&amp;ROW(O923)&amp;"C"&amp;COLUMN(O923),FALSE),NA())</f>
        <v/>
      </c>
      <c r="P923" t="str" cm="1">
        <f t="array" aca="1" ref="P923" ca="1">IFERROR(INDIRECT("'["&amp;Index!$A$1&amp;"]lookup'!R"&amp;ROW(P923)&amp;"C"&amp;COLUMN(P923),FALSE),NA())</f>
        <v/>
      </c>
      <c r="Q923" t="str" cm="1">
        <f t="array" aca="1" ref="Q923" ca="1">IFERROR(INDIRECT("'["&amp;Index!$A$1&amp;"]lookup'!R"&amp;ROW(Q923)&amp;"C"&amp;COLUMN(Q923),FALSE),NA())</f>
        <v/>
      </c>
      <c r="R923" t="str" cm="1">
        <f t="array" aca="1" ref="R923" ca="1">IFERROR(INDIRECT("'["&amp;Index!$A$1&amp;"]lookup'!R"&amp;ROW(R923)&amp;"C"&amp;COLUMN(R923),FALSE),NA())</f>
        <v/>
      </c>
      <c r="S923" t="str" cm="1">
        <f t="array" aca="1" ref="S923" ca="1">IFERROR(INDIRECT("'["&amp;Index!$A$1&amp;"]lookup'!R"&amp;ROW(S923)&amp;"C"&amp;COLUMN(S923),FALSE),NA())</f>
        <v/>
      </c>
      <c r="T923" t="str" cm="1">
        <f t="array" aca="1" ref="T923" ca="1">IFERROR(INDIRECT("'["&amp;Index!$A$1&amp;"]lookup'!R"&amp;ROW(T923)&amp;"C"&amp;COLUMN(T923),FALSE),NA())</f>
        <v/>
      </c>
      <c r="U923" t="str" cm="1">
        <f t="array" aca="1" ref="U923" ca="1">IFERROR(INDIRECT("'["&amp;Index!$A$1&amp;"]lookup'!R"&amp;ROW(U923)&amp;"C"&amp;COLUMN(U923),FALSE),NA())</f>
        <v/>
      </c>
      <c r="V923" t="str" cm="1">
        <f t="array" aca="1" ref="V923" ca="1">IFERROR(INDIRECT("'["&amp;Index!$A$1&amp;"]lookup'!R"&amp;ROW(V923)&amp;"C"&amp;COLUMN(V923),FALSE),NA())</f>
        <v/>
      </c>
      <c r="W923" t="str" cm="1">
        <f t="array" aca="1" ref="W923" ca="1">IFERROR(INDIRECT("'["&amp;Index!$A$1&amp;"]lookup'!R"&amp;ROW(W923)&amp;"C"&amp;COLUMN(W923),FALSE),NA())</f>
        <v/>
      </c>
      <c r="X923" t="str" cm="1">
        <f t="array" aca="1" ref="X923" ca="1">IFERROR(INDIRECT("'["&amp;Index!$A$1&amp;"]lookup'!R"&amp;ROW(X923)&amp;"C"&amp;COLUMN(X923),FALSE),NA())</f>
        <v/>
      </c>
      <c r="Y923" t="str" cm="1">
        <f t="array" aca="1" ref="Y923" ca="1">IFERROR(INDIRECT("'["&amp;Index!$A$1&amp;"]lookup'!R"&amp;ROW(Y923)&amp;"C"&amp;COLUMN(Y923),FALSE),NA())</f>
        <v/>
      </c>
      <c r="Z923" t="str" cm="1">
        <f t="array" aca="1" ref="Z923" ca="1">IFERROR(INDIRECT("'["&amp;Index!$A$1&amp;"]lookup'!R"&amp;ROW(Z923)&amp;"C"&amp;COLUMN(Z923),FALSE),NA())</f>
        <v/>
      </c>
      <c r="AA923" t="str" cm="1">
        <f t="array" aca="1" ref="AA923" ca="1">IFERROR(INDIRECT("'["&amp;Index!$A$1&amp;"]lookup'!R"&amp;ROW(AA923)&amp;"C"&amp;COLUMN(AA923),FALSE),NA())</f>
        <v/>
      </c>
      <c r="AB923" t="str" cm="1">
        <f t="array" aca="1" ref="AB923" ca="1">IFERROR(INDIRECT("'["&amp;Index!$A$1&amp;"]lookup'!R"&amp;ROW(AB923)&amp;"C"&amp;COLUMN(AB923),FALSE),NA())</f>
        <v/>
      </c>
      <c r="AC923" t="str" cm="1">
        <f t="array" aca="1" ref="AC923" ca="1">IFERROR(INDIRECT("'["&amp;Index!$A$1&amp;"]lookup'!R"&amp;ROW(AC923)&amp;"C"&amp;COLUMN(AC923),FALSE),NA())</f>
        <v/>
      </c>
      <c r="AD923" t="str" cm="1">
        <f t="array" aca="1" ref="AD923" ca="1">IFERROR(INDIRECT("'["&amp;Index!$A$1&amp;"]lookup'!R"&amp;ROW(AD923)&amp;"C"&amp;COLUMN(AD923),FALSE),NA())</f>
        <v/>
      </c>
      <c r="AE923" t="str" cm="1">
        <f t="array" aca="1" ref="AE923" ca="1">IFERROR(INDIRECT("'["&amp;Index!$A$1&amp;"]lookup'!R"&amp;ROW(AE923)&amp;"C"&amp;COLUMN(AE923),FALSE),NA())</f>
        <v/>
      </c>
      <c r="AF923" t="str">
        <f>Index!$A$1</f>
        <v>00_Control Ranges sigma ROTROL N Charge_Lyo_22820035_Dil_22867034_TOTAL_2019-03-01.xlsx</v>
      </c>
      <c r="AG923" t="str" cm="1">
        <f t="array" aca="1" ref="AG923" ca="1">IFERROR(INDIRECT("'["&amp;Index!$A$1&amp;"]Locations and batches'!R"&amp;2&amp;"C"&amp;7,FALSE),NA())</f>
        <v>ROTROL N</v>
      </c>
      <c r="AH923" cm="1">
        <f t="array" aca="1" ref="AH923" ca="1">IFERROR(INDIRECT("'["&amp;Index!$A$1&amp;"]Locations and batches'!$B$6",TRUE),NA())</f>
        <v>22757019</v>
      </c>
      <c r="AI923" t="str" cm="1">
        <f t="array" aca="1" ref="AI923" ca="1">IFERROR(INDIRECT("'["&amp;Index!$A$1&amp;"]Locations and batches'!R"&amp;2&amp;"C"&amp;11,FALSE),NA())</f>
        <v>NL22820035</v>
      </c>
      <c r="AJ923" t="str" cm="1">
        <f t="array" aca="1" ref="AJ923" ca="1">IFERROR(INDIRECT("'["&amp;Index!$A$1&amp;"]Locations and batches'!R"&amp;3&amp;"C"&amp;11,FALSE),NA())</f>
        <v>Di22867034</v>
      </c>
      <c r="AK923" t="str">
        <f t="shared" ca="1" si="30"/>
        <v/>
      </c>
      <c r="AL923" t="e" cm="1">
        <f t="array" aca="1" ref="AL923" ca="1">OFFSET(INDIRECT("'["&amp;Index!$A$1&amp;"]Locations and batches'!$U$5",TRUE),MATCH(AK923,INDIRECT("'["&amp;Index!$A$1&amp;"]Locations and batches'!$U$5:$U$30",TRUE),0),-2)</f>
        <v>#N/A</v>
      </c>
      <c r="AM923" t="e">
        <f ca="1">VLOOKUP(AK923,INDIRECT("'["&amp;Index!$A$1&amp;"]Locations and batches'!$U$6:$V$30",TRUE),2,FALSE)</f>
        <v>#N/A</v>
      </c>
      <c r="AN923" t="str">
        <f t="shared" ca="1" si="31"/>
        <v/>
      </c>
    </row>
    <row r="924" spans="1:40" x14ac:dyDescent="0.25">
      <c r="A924" cm="1">
        <f t="array" aca="1" ref="A924" ca="1">IFERROR(INDIRECT("'["&amp;Index!$A$1&amp;"]lookup'!R"&amp;ROW(A924)&amp;"C"&amp;COLUMN(A924),FALSE),NA())</f>
        <v>924</v>
      </c>
      <c r="B924" t="str" cm="1">
        <f t="array" aca="1" ref="B924" ca="1">IFERROR(INDIRECT("'["&amp;Index!$A$1&amp;"]lookup'!R"&amp;ROW(B924)&amp;"C"&amp;COLUMN(B924),FALSE),NA())</f>
        <v>////</v>
      </c>
      <c r="C924" t="str" cm="1">
        <f t="array" aca="1" ref="C924" ca="1">IFERROR(INDIRECT("'["&amp;Index!$A$1&amp;"]lookup'!R"&amp;ROW(C924)&amp;"C"&amp;COLUMN(C924),FALSE),NA())</f>
        <v/>
      </c>
      <c r="D924" t="str" cm="1">
        <f t="array" aca="1" ref="D924" ca="1">IFERROR(INDIRECT("'["&amp;Index!$A$1&amp;"]lookup'!R"&amp;ROW(D924)&amp;"C"&amp;COLUMN(D924),FALSE),NA())</f>
        <v/>
      </c>
      <c r="E924" t="str" cm="1">
        <f t="array" aca="1" ref="E924" ca="1">IFERROR(INDIRECT("'["&amp;Index!$A$1&amp;"]lookup'!R"&amp;ROW(E924)&amp;"C"&amp;COLUMN(E924),FALSE),NA())</f>
        <v/>
      </c>
      <c r="F924" t="str" cm="1">
        <f t="array" aca="1" ref="F924" ca="1">IFERROR(INDIRECT("'["&amp;Index!$A$1&amp;"]lookup'!R"&amp;ROW(F924)&amp;"C"&amp;COLUMN(F924),FALSE),NA())</f>
        <v/>
      </c>
      <c r="G924" t="str" cm="1">
        <f t="array" aca="1" ref="G924" ca="1">IFERROR(INDIRECT("'["&amp;Index!$A$1&amp;"]lookup'!R"&amp;ROW(G924)&amp;"C"&amp;COLUMN(G924),FALSE),NA())</f>
        <v/>
      </c>
      <c r="H924" t="str" cm="1">
        <f t="array" aca="1" ref="H924" ca="1">IFERROR(INDIRECT("'["&amp;Index!$A$1&amp;"]lookup'!R"&amp;ROW(H924)&amp;"C"&amp;COLUMN(H924),FALSE),NA())</f>
        <v/>
      </c>
      <c r="I924" t="str" cm="1">
        <f t="array" aca="1" ref="I924" ca="1">IFERROR(INDIRECT("'["&amp;Index!$A$1&amp;"]lookup'!R"&amp;ROW(I924)&amp;"C"&amp;COLUMN(I924),FALSE),NA())</f>
        <v/>
      </c>
      <c r="J924" t="str" cm="1">
        <f t="array" aca="1" ref="J924" ca="1">IFERROR(INDIRECT("'["&amp;Index!$A$1&amp;"]lookup'!R"&amp;ROW(J924)&amp;"C"&amp;COLUMN(J924),FALSE),NA())</f>
        <v/>
      </c>
      <c r="K924" t="str" cm="1">
        <f t="array" aca="1" ref="K924" ca="1">IFERROR(INDIRECT("'["&amp;Index!$A$1&amp;"]lookup'!R"&amp;ROW(K924)&amp;"C"&amp;COLUMN(K924),FALSE),NA())</f>
        <v/>
      </c>
      <c r="L924" t="str" cm="1">
        <f t="array" aca="1" ref="L924" ca="1">IFERROR(INDIRECT("'["&amp;Index!$A$1&amp;"]lookup'!R"&amp;ROW(L924)&amp;"C"&amp;COLUMN(L924),FALSE),NA())</f>
        <v/>
      </c>
      <c r="M924" t="str" cm="1">
        <f t="array" aca="1" ref="M924" ca="1">IFERROR(INDIRECT("'["&amp;Index!$A$1&amp;"]lookup'!R"&amp;ROW(M924)&amp;"C"&amp;COLUMN(M924),FALSE),NA())</f>
        <v/>
      </c>
      <c r="N924" t="str" cm="1">
        <f t="array" aca="1" ref="N924" ca="1">IFERROR(INDIRECT("'["&amp;Index!$A$1&amp;"]lookup'!R"&amp;ROW(N924)&amp;"C"&amp;COLUMN(N924),FALSE),NA())</f>
        <v/>
      </c>
      <c r="O924" t="str" cm="1">
        <f t="array" aca="1" ref="O924" ca="1">IFERROR(INDIRECT("'["&amp;Index!$A$1&amp;"]lookup'!R"&amp;ROW(O924)&amp;"C"&amp;COLUMN(O924),FALSE),NA())</f>
        <v/>
      </c>
      <c r="P924" t="str" cm="1">
        <f t="array" aca="1" ref="P924" ca="1">IFERROR(INDIRECT("'["&amp;Index!$A$1&amp;"]lookup'!R"&amp;ROW(P924)&amp;"C"&amp;COLUMN(P924),FALSE),NA())</f>
        <v/>
      </c>
      <c r="Q924" t="str" cm="1">
        <f t="array" aca="1" ref="Q924" ca="1">IFERROR(INDIRECT("'["&amp;Index!$A$1&amp;"]lookup'!R"&amp;ROW(Q924)&amp;"C"&amp;COLUMN(Q924),FALSE),NA())</f>
        <v/>
      </c>
      <c r="R924" t="str" cm="1">
        <f t="array" aca="1" ref="R924" ca="1">IFERROR(INDIRECT("'["&amp;Index!$A$1&amp;"]lookup'!R"&amp;ROW(R924)&amp;"C"&amp;COLUMN(R924),FALSE),NA())</f>
        <v/>
      </c>
      <c r="S924" t="str" cm="1">
        <f t="array" aca="1" ref="S924" ca="1">IFERROR(INDIRECT("'["&amp;Index!$A$1&amp;"]lookup'!R"&amp;ROW(S924)&amp;"C"&amp;COLUMN(S924),FALSE),NA())</f>
        <v/>
      </c>
      <c r="T924" t="str" cm="1">
        <f t="array" aca="1" ref="T924" ca="1">IFERROR(INDIRECT("'["&amp;Index!$A$1&amp;"]lookup'!R"&amp;ROW(T924)&amp;"C"&amp;COLUMN(T924),FALSE),NA())</f>
        <v/>
      </c>
      <c r="U924" t="str" cm="1">
        <f t="array" aca="1" ref="U924" ca="1">IFERROR(INDIRECT("'["&amp;Index!$A$1&amp;"]lookup'!R"&amp;ROW(U924)&amp;"C"&amp;COLUMN(U924),FALSE),NA())</f>
        <v/>
      </c>
      <c r="V924" t="str" cm="1">
        <f t="array" aca="1" ref="V924" ca="1">IFERROR(INDIRECT("'["&amp;Index!$A$1&amp;"]lookup'!R"&amp;ROW(V924)&amp;"C"&amp;COLUMN(V924),FALSE),NA())</f>
        <v/>
      </c>
      <c r="W924" t="str" cm="1">
        <f t="array" aca="1" ref="W924" ca="1">IFERROR(INDIRECT("'["&amp;Index!$A$1&amp;"]lookup'!R"&amp;ROW(W924)&amp;"C"&amp;COLUMN(W924),FALSE),NA())</f>
        <v/>
      </c>
      <c r="X924" t="str" cm="1">
        <f t="array" aca="1" ref="X924" ca="1">IFERROR(INDIRECT("'["&amp;Index!$A$1&amp;"]lookup'!R"&amp;ROW(X924)&amp;"C"&amp;COLUMN(X924),FALSE),NA())</f>
        <v/>
      </c>
      <c r="Y924" t="str" cm="1">
        <f t="array" aca="1" ref="Y924" ca="1">IFERROR(INDIRECT("'["&amp;Index!$A$1&amp;"]lookup'!R"&amp;ROW(Y924)&amp;"C"&amp;COLUMN(Y924),FALSE),NA())</f>
        <v/>
      </c>
      <c r="Z924" t="str" cm="1">
        <f t="array" aca="1" ref="Z924" ca="1">IFERROR(INDIRECT("'["&amp;Index!$A$1&amp;"]lookup'!R"&amp;ROW(Z924)&amp;"C"&amp;COLUMN(Z924),FALSE),NA())</f>
        <v/>
      </c>
      <c r="AA924" t="str" cm="1">
        <f t="array" aca="1" ref="AA924" ca="1">IFERROR(INDIRECT("'["&amp;Index!$A$1&amp;"]lookup'!R"&amp;ROW(AA924)&amp;"C"&amp;COLUMN(AA924),FALSE),NA())</f>
        <v/>
      </c>
      <c r="AB924" t="str" cm="1">
        <f t="array" aca="1" ref="AB924" ca="1">IFERROR(INDIRECT("'["&amp;Index!$A$1&amp;"]lookup'!R"&amp;ROW(AB924)&amp;"C"&amp;COLUMN(AB924),FALSE),NA())</f>
        <v/>
      </c>
      <c r="AC924" t="str" cm="1">
        <f t="array" aca="1" ref="AC924" ca="1">IFERROR(INDIRECT("'["&amp;Index!$A$1&amp;"]lookup'!R"&amp;ROW(AC924)&amp;"C"&amp;COLUMN(AC924),FALSE),NA())</f>
        <v/>
      </c>
      <c r="AD924" t="str" cm="1">
        <f t="array" aca="1" ref="AD924" ca="1">IFERROR(INDIRECT("'["&amp;Index!$A$1&amp;"]lookup'!R"&amp;ROW(AD924)&amp;"C"&amp;COLUMN(AD924),FALSE),NA())</f>
        <v/>
      </c>
      <c r="AE924" t="str" cm="1">
        <f t="array" aca="1" ref="AE924" ca="1">IFERROR(INDIRECT("'["&amp;Index!$A$1&amp;"]lookup'!R"&amp;ROW(AE924)&amp;"C"&amp;COLUMN(AE924),FALSE),NA())</f>
        <v/>
      </c>
      <c r="AF924" t="str">
        <f>Index!$A$1</f>
        <v>00_Control Ranges sigma ROTROL N Charge_Lyo_22820035_Dil_22867034_TOTAL_2019-03-01.xlsx</v>
      </c>
      <c r="AG924" t="str" cm="1">
        <f t="array" aca="1" ref="AG924" ca="1">IFERROR(INDIRECT("'["&amp;Index!$A$1&amp;"]Locations and batches'!R"&amp;2&amp;"C"&amp;7,FALSE),NA())</f>
        <v>ROTROL N</v>
      </c>
      <c r="AH924" cm="1">
        <f t="array" aca="1" ref="AH924" ca="1">IFERROR(INDIRECT("'["&amp;Index!$A$1&amp;"]Locations and batches'!$B$6",TRUE),NA())</f>
        <v>22757019</v>
      </c>
      <c r="AI924" t="str" cm="1">
        <f t="array" aca="1" ref="AI924" ca="1">IFERROR(INDIRECT("'["&amp;Index!$A$1&amp;"]Locations and batches'!R"&amp;2&amp;"C"&amp;11,FALSE),NA())</f>
        <v>NL22820035</v>
      </c>
      <c r="AJ924" t="str" cm="1">
        <f t="array" aca="1" ref="AJ924" ca="1">IFERROR(INDIRECT("'["&amp;Index!$A$1&amp;"]Locations and batches'!R"&amp;3&amp;"C"&amp;11,FALSE),NA())</f>
        <v>Di22867034</v>
      </c>
      <c r="AK924" t="str">
        <f t="shared" ca="1" si="30"/>
        <v/>
      </c>
      <c r="AL924" t="e" cm="1">
        <f t="array" aca="1" ref="AL924" ca="1">OFFSET(INDIRECT("'["&amp;Index!$A$1&amp;"]Locations and batches'!$U$5",TRUE),MATCH(AK924,INDIRECT("'["&amp;Index!$A$1&amp;"]Locations and batches'!$U$5:$U$30",TRUE),0),-2)</f>
        <v>#N/A</v>
      </c>
      <c r="AM924" t="e">
        <f ca="1">VLOOKUP(AK924,INDIRECT("'["&amp;Index!$A$1&amp;"]Locations and batches'!$U$6:$V$30",TRUE),2,FALSE)</f>
        <v>#N/A</v>
      </c>
      <c r="AN924" t="str">
        <f t="shared" ca="1" si="31"/>
        <v/>
      </c>
    </row>
    <row r="925" spans="1:40" x14ac:dyDescent="0.25">
      <c r="A925" cm="1">
        <f t="array" aca="1" ref="A925" ca="1">IFERROR(INDIRECT("'["&amp;Index!$A$1&amp;"]lookup'!R"&amp;ROW(A925)&amp;"C"&amp;COLUMN(A925),FALSE),NA())</f>
        <v>925</v>
      </c>
      <c r="B925" t="str" cm="1">
        <f t="array" aca="1" ref="B925" ca="1">IFERROR(INDIRECT("'["&amp;Index!$A$1&amp;"]lookup'!R"&amp;ROW(B925)&amp;"C"&amp;COLUMN(B925),FALSE),NA())</f>
        <v>////</v>
      </c>
      <c r="C925" t="str" cm="1">
        <f t="array" aca="1" ref="C925" ca="1">IFERROR(INDIRECT("'["&amp;Index!$A$1&amp;"]lookup'!R"&amp;ROW(C925)&amp;"C"&amp;COLUMN(C925),FALSE),NA())</f>
        <v/>
      </c>
      <c r="D925" t="str" cm="1">
        <f t="array" aca="1" ref="D925" ca="1">IFERROR(INDIRECT("'["&amp;Index!$A$1&amp;"]lookup'!R"&amp;ROW(D925)&amp;"C"&amp;COLUMN(D925),FALSE),NA())</f>
        <v/>
      </c>
      <c r="E925" t="str" cm="1">
        <f t="array" aca="1" ref="E925" ca="1">IFERROR(INDIRECT("'["&amp;Index!$A$1&amp;"]lookup'!R"&amp;ROW(E925)&amp;"C"&amp;COLUMN(E925),FALSE),NA())</f>
        <v/>
      </c>
      <c r="F925" t="str" cm="1">
        <f t="array" aca="1" ref="F925" ca="1">IFERROR(INDIRECT("'["&amp;Index!$A$1&amp;"]lookup'!R"&amp;ROW(F925)&amp;"C"&amp;COLUMN(F925),FALSE),NA())</f>
        <v/>
      </c>
      <c r="G925" t="str" cm="1">
        <f t="array" aca="1" ref="G925" ca="1">IFERROR(INDIRECT("'["&amp;Index!$A$1&amp;"]lookup'!R"&amp;ROW(G925)&amp;"C"&amp;COLUMN(G925),FALSE),NA())</f>
        <v/>
      </c>
      <c r="H925" t="str" cm="1">
        <f t="array" aca="1" ref="H925" ca="1">IFERROR(INDIRECT("'["&amp;Index!$A$1&amp;"]lookup'!R"&amp;ROW(H925)&amp;"C"&amp;COLUMN(H925),FALSE),NA())</f>
        <v/>
      </c>
      <c r="I925" t="str" cm="1">
        <f t="array" aca="1" ref="I925" ca="1">IFERROR(INDIRECT("'["&amp;Index!$A$1&amp;"]lookup'!R"&amp;ROW(I925)&amp;"C"&amp;COLUMN(I925),FALSE),NA())</f>
        <v/>
      </c>
      <c r="J925" t="str" cm="1">
        <f t="array" aca="1" ref="J925" ca="1">IFERROR(INDIRECT("'["&amp;Index!$A$1&amp;"]lookup'!R"&amp;ROW(J925)&amp;"C"&amp;COLUMN(J925),FALSE),NA())</f>
        <v/>
      </c>
      <c r="K925" t="str" cm="1">
        <f t="array" aca="1" ref="K925" ca="1">IFERROR(INDIRECT("'["&amp;Index!$A$1&amp;"]lookup'!R"&amp;ROW(K925)&amp;"C"&amp;COLUMN(K925),FALSE),NA())</f>
        <v/>
      </c>
      <c r="L925" t="str" cm="1">
        <f t="array" aca="1" ref="L925" ca="1">IFERROR(INDIRECT("'["&amp;Index!$A$1&amp;"]lookup'!R"&amp;ROW(L925)&amp;"C"&amp;COLUMN(L925),FALSE),NA())</f>
        <v/>
      </c>
      <c r="M925" t="str" cm="1">
        <f t="array" aca="1" ref="M925" ca="1">IFERROR(INDIRECT("'["&amp;Index!$A$1&amp;"]lookup'!R"&amp;ROW(M925)&amp;"C"&amp;COLUMN(M925),FALSE),NA())</f>
        <v/>
      </c>
      <c r="N925" t="str" cm="1">
        <f t="array" aca="1" ref="N925" ca="1">IFERROR(INDIRECT("'["&amp;Index!$A$1&amp;"]lookup'!R"&amp;ROW(N925)&amp;"C"&amp;COLUMN(N925),FALSE),NA())</f>
        <v/>
      </c>
      <c r="O925" t="str" cm="1">
        <f t="array" aca="1" ref="O925" ca="1">IFERROR(INDIRECT("'["&amp;Index!$A$1&amp;"]lookup'!R"&amp;ROW(O925)&amp;"C"&amp;COLUMN(O925),FALSE),NA())</f>
        <v/>
      </c>
      <c r="P925" t="str" cm="1">
        <f t="array" aca="1" ref="P925" ca="1">IFERROR(INDIRECT("'["&amp;Index!$A$1&amp;"]lookup'!R"&amp;ROW(P925)&amp;"C"&amp;COLUMN(P925),FALSE),NA())</f>
        <v/>
      </c>
      <c r="Q925" t="str" cm="1">
        <f t="array" aca="1" ref="Q925" ca="1">IFERROR(INDIRECT("'["&amp;Index!$A$1&amp;"]lookup'!R"&amp;ROW(Q925)&amp;"C"&amp;COLUMN(Q925),FALSE),NA())</f>
        <v/>
      </c>
      <c r="R925" t="str" cm="1">
        <f t="array" aca="1" ref="R925" ca="1">IFERROR(INDIRECT("'["&amp;Index!$A$1&amp;"]lookup'!R"&amp;ROW(R925)&amp;"C"&amp;COLUMN(R925),FALSE),NA())</f>
        <v/>
      </c>
      <c r="S925" t="str" cm="1">
        <f t="array" aca="1" ref="S925" ca="1">IFERROR(INDIRECT("'["&amp;Index!$A$1&amp;"]lookup'!R"&amp;ROW(S925)&amp;"C"&amp;COLUMN(S925),FALSE),NA())</f>
        <v/>
      </c>
      <c r="T925" t="str" cm="1">
        <f t="array" aca="1" ref="T925" ca="1">IFERROR(INDIRECT("'["&amp;Index!$A$1&amp;"]lookup'!R"&amp;ROW(T925)&amp;"C"&amp;COLUMN(T925),FALSE),NA())</f>
        <v/>
      </c>
      <c r="U925" t="str" cm="1">
        <f t="array" aca="1" ref="U925" ca="1">IFERROR(INDIRECT("'["&amp;Index!$A$1&amp;"]lookup'!R"&amp;ROW(U925)&amp;"C"&amp;COLUMN(U925),FALSE),NA())</f>
        <v/>
      </c>
      <c r="V925" t="str" cm="1">
        <f t="array" aca="1" ref="V925" ca="1">IFERROR(INDIRECT("'["&amp;Index!$A$1&amp;"]lookup'!R"&amp;ROW(V925)&amp;"C"&amp;COLUMN(V925),FALSE),NA())</f>
        <v/>
      </c>
      <c r="W925" t="str" cm="1">
        <f t="array" aca="1" ref="W925" ca="1">IFERROR(INDIRECT("'["&amp;Index!$A$1&amp;"]lookup'!R"&amp;ROW(W925)&amp;"C"&amp;COLUMN(W925),FALSE),NA())</f>
        <v/>
      </c>
      <c r="X925" t="str" cm="1">
        <f t="array" aca="1" ref="X925" ca="1">IFERROR(INDIRECT("'["&amp;Index!$A$1&amp;"]lookup'!R"&amp;ROW(X925)&amp;"C"&amp;COLUMN(X925),FALSE),NA())</f>
        <v/>
      </c>
      <c r="Y925" t="str" cm="1">
        <f t="array" aca="1" ref="Y925" ca="1">IFERROR(INDIRECT("'["&amp;Index!$A$1&amp;"]lookup'!R"&amp;ROW(Y925)&amp;"C"&amp;COLUMN(Y925),FALSE),NA())</f>
        <v/>
      </c>
      <c r="Z925" t="str" cm="1">
        <f t="array" aca="1" ref="Z925" ca="1">IFERROR(INDIRECT("'["&amp;Index!$A$1&amp;"]lookup'!R"&amp;ROW(Z925)&amp;"C"&amp;COLUMN(Z925),FALSE),NA())</f>
        <v/>
      </c>
      <c r="AA925" t="str" cm="1">
        <f t="array" aca="1" ref="AA925" ca="1">IFERROR(INDIRECT("'["&amp;Index!$A$1&amp;"]lookup'!R"&amp;ROW(AA925)&amp;"C"&amp;COLUMN(AA925),FALSE),NA())</f>
        <v/>
      </c>
      <c r="AB925" t="str" cm="1">
        <f t="array" aca="1" ref="AB925" ca="1">IFERROR(INDIRECT("'["&amp;Index!$A$1&amp;"]lookup'!R"&amp;ROW(AB925)&amp;"C"&amp;COLUMN(AB925),FALSE),NA())</f>
        <v/>
      </c>
      <c r="AC925" t="str" cm="1">
        <f t="array" aca="1" ref="AC925" ca="1">IFERROR(INDIRECT("'["&amp;Index!$A$1&amp;"]lookup'!R"&amp;ROW(AC925)&amp;"C"&amp;COLUMN(AC925),FALSE),NA())</f>
        <v/>
      </c>
      <c r="AD925" t="str" cm="1">
        <f t="array" aca="1" ref="AD925" ca="1">IFERROR(INDIRECT("'["&amp;Index!$A$1&amp;"]lookup'!R"&amp;ROW(AD925)&amp;"C"&amp;COLUMN(AD925),FALSE),NA())</f>
        <v/>
      </c>
      <c r="AE925" t="str" cm="1">
        <f t="array" aca="1" ref="AE925" ca="1">IFERROR(INDIRECT("'["&amp;Index!$A$1&amp;"]lookup'!R"&amp;ROW(AE925)&amp;"C"&amp;COLUMN(AE925),FALSE),NA())</f>
        <v/>
      </c>
      <c r="AF925" t="str">
        <f>Index!$A$1</f>
        <v>00_Control Ranges sigma ROTROL N Charge_Lyo_22820035_Dil_22867034_TOTAL_2019-03-01.xlsx</v>
      </c>
      <c r="AG925" t="str" cm="1">
        <f t="array" aca="1" ref="AG925" ca="1">IFERROR(INDIRECT("'["&amp;Index!$A$1&amp;"]Locations and batches'!R"&amp;2&amp;"C"&amp;7,FALSE),NA())</f>
        <v>ROTROL N</v>
      </c>
      <c r="AH925" cm="1">
        <f t="array" aca="1" ref="AH925" ca="1">IFERROR(INDIRECT("'["&amp;Index!$A$1&amp;"]Locations and batches'!$B$6",TRUE),NA())</f>
        <v>22757019</v>
      </c>
      <c r="AI925" t="str" cm="1">
        <f t="array" aca="1" ref="AI925" ca="1">IFERROR(INDIRECT("'["&amp;Index!$A$1&amp;"]Locations and batches'!R"&amp;2&amp;"C"&amp;11,FALSE),NA())</f>
        <v>NL22820035</v>
      </c>
      <c r="AJ925" t="str" cm="1">
        <f t="array" aca="1" ref="AJ925" ca="1">IFERROR(INDIRECT("'["&amp;Index!$A$1&amp;"]Locations and batches'!R"&amp;3&amp;"C"&amp;11,FALSE),NA())</f>
        <v>Di22867034</v>
      </c>
      <c r="AK925" t="str">
        <f t="shared" ca="1" si="30"/>
        <v/>
      </c>
      <c r="AL925" t="e" cm="1">
        <f t="array" aca="1" ref="AL925" ca="1">OFFSET(INDIRECT("'["&amp;Index!$A$1&amp;"]Locations and batches'!$U$5",TRUE),MATCH(AK925,INDIRECT("'["&amp;Index!$A$1&amp;"]Locations and batches'!$U$5:$U$30",TRUE),0),-2)</f>
        <v>#N/A</v>
      </c>
      <c r="AM925" t="e">
        <f ca="1">VLOOKUP(AK925,INDIRECT("'["&amp;Index!$A$1&amp;"]Locations and batches'!$U$6:$V$30",TRUE),2,FALSE)</f>
        <v>#N/A</v>
      </c>
      <c r="AN925" t="str">
        <f t="shared" ca="1" si="31"/>
        <v/>
      </c>
    </row>
    <row r="926" spans="1:40" x14ac:dyDescent="0.25">
      <c r="A926" cm="1">
        <f t="array" aca="1" ref="A926" ca="1">IFERROR(INDIRECT("'["&amp;Index!$A$1&amp;"]lookup'!R"&amp;ROW(A926)&amp;"C"&amp;COLUMN(A926),FALSE),NA())</f>
        <v>926</v>
      </c>
      <c r="B926" t="str" cm="1">
        <f t="array" aca="1" ref="B926" ca="1">IFERROR(INDIRECT("'["&amp;Index!$A$1&amp;"]lookup'!R"&amp;ROW(B926)&amp;"C"&amp;COLUMN(B926),FALSE),NA())</f>
        <v>////</v>
      </c>
      <c r="C926" t="str" cm="1">
        <f t="array" aca="1" ref="C926" ca="1">IFERROR(INDIRECT("'["&amp;Index!$A$1&amp;"]lookup'!R"&amp;ROW(C926)&amp;"C"&amp;COLUMN(C926),FALSE),NA())</f>
        <v/>
      </c>
      <c r="D926" t="str" cm="1">
        <f t="array" aca="1" ref="D926" ca="1">IFERROR(INDIRECT("'["&amp;Index!$A$1&amp;"]lookup'!R"&amp;ROW(D926)&amp;"C"&amp;COLUMN(D926),FALSE),NA())</f>
        <v/>
      </c>
      <c r="E926" t="str" cm="1">
        <f t="array" aca="1" ref="E926" ca="1">IFERROR(INDIRECT("'["&amp;Index!$A$1&amp;"]lookup'!R"&amp;ROW(E926)&amp;"C"&amp;COLUMN(E926),FALSE),NA())</f>
        <v/>
      </c>
      <c r="F926" t="str" cm="1">
        <f t="array" aca="1" ref="F926" ca="1">IFERROR(INDIRECT("'["&amp;Index!$A$1&amp;"]lookup'!R"&amp;ROW(F926)&amp;"C"&amp;COLUMN(F926),FALSE),NA())</f>
        <v/>
      </c>
      <c r="G926" t="str" cm="1">
        <f t="array" aca="1" ref="G926" ca="1">IFERROR(INDIRECT("'["&amp;Index!$A$1&amp;"]lookup'!R"&amp;ROW(G926)&amp;"C"&amp;COLUMN(G926),FALSE),NA())</f>
        <v/>
      </c>
      <c r="H926" t="str" cm="1">
        <f t="array" aca="1" ref="H926" ca="1">IFERROR(INDIRECT("'["&amp;Index!$A$1&amp;"]lookup'!R"&amp;ROW(H926)&amp;"C"&amp;COLUMN(H926),FALSE),NA())</f>
        <v/>
      </c>
      <c r="I926" t="str" cm="1">
        <f t="array" aca="1" ref="I926" ca="1">IFERROR(INDIRECT("'["&amp;Index!$A$1&amp;"]lookup'!R"&amp;ROW(I926)&amp;"C"&amp;COLUMN(I926),FALSE),NA())</f>
        <v/>
      </c>
      <c r="J926" t="str" cm="1">
        <f t="array" aca="1" ref="J926" ca="1">IFERROR(INDIRECT("'["&amp;Index!$A$1&amp;"]lookup'!R"&amp;ROW(J926)&amp;"C"&amp;COLUMN(J926),FALSE),NA())</f>
        <v/>
      </c>
      <c r="K926" t="str" cm="1">
        <f t="array" aca="1" ref="K926" ca="1">IFERROR(INDIRECT("'["&amp;Index!$A$1&amp;"]lookup'!R"&amp;ROW(K926)&amp;"C"&amp;COLUMN(K926),FALSE),NA())</f>
        <v/>
      </c>
      <c r="L926" t="str" cm="1">
        <f t="array" aca="1" ref="L926" ca="1">IFERROR(INDIRECT("'["&amp;Index!$A$1&amp;"]lookup'!R"&amp;ROW(L926)&amp;"C"&amp;COLUMN(L926),FALSE),NA())</f>
        <v/>
      </c>
      <c r="M926" t="str" cm="1">
        <f t="array" aca="1" ref="M926" ca="1">IFERROR(INDIRECT("'["&amp;Index!$A$1&amp;"]lookup'!R"&amp;ROW(M926)&amp;"C"&amp;COLUMN(M926),FALSE),NA())</f>
        <v/>
      </c>
      <c r="N926" t="str" cm="1">
        <f t="array" aca="1" ref="N926" ca="1">IFERROR(INDIRECT("'["&amp;Index!$A$1&amp;"]lookup'!R"&amp;ROW(N926)&amp;"C"&amp;COLUMN(N926),FALSE),NA())</f>
        <v/>
      </c>
      <c r="O926" t="str" cm="1">
        <f t="array" aca="1" ref="O926" ca="1">IFERROR(INDIRECT("'["&amp;Index!$A$1&amp;"]lookup'!R"&amp;ROW(O926)&amp;"C"&amp;COLUMN(O926),FALSE),NA())</f>
        <v/>
      </c>
      <c r="P926" t="str" cm="1">
        <f t="array" aca="1" ref="P926" ca="1">IFERROR(INDIRECT("'["&amp;Index!$A$1&amp;"]lookup'!R"&amp;ROW(P926)&amp;"C"&amp;COLUMN(P926),FALSE),NA())</f>
        <v/>
      </c>
      <c r="Q926" t="str" cm="1">
        <f t="array" aca="1" ref="Q926" ca="1">IFERROR(INDIRECT("'["&amp;Index!$A$1&amp;"]lookup'!R"&amp;ROW(Q926)&amp;"C"&amp;COLUMN(Q926),FALSE),NA())</f>
        <v/>
      </c>
      <c r="R926" t="str" cm="1">
        <f t="array" aca="1" ref="R926" ca="1">IFERROR(INDIRECT("'["&amp;Index!$A$1&amp;"]lookup'!R"&amp;ROW(R926)&amp;"C"&amp;COLUMN(R926),FALSE),NA())</f>
        <v/>
      </c>
      <c r="S926" t="str" cm="1">
        <f t="array" aca="1" ref="S926" ca="1">IFERROR(INDIRECT("'["&amp;Index!$A$1&amp;"]lookup'!R"&amp;ROW(S926)&amp;"C"&amp;COLUMN(S926),FALSE),NA())</f>
        <v/>
      </c>
      <c r="T926" t="str" cm="1">
        <f t="array" aca="1" ref="T926" ca="1">IFERROR(INDIRECT("'["&amp;Index!$A$1&amp;"]lookup'!R"&amp;ROW(T926)&amp;"C"&amp;COLUMN(T926),FALSE),NA())</f>
        <v/>
      </c>
      <c r="U926" t="str" cm="1">
        <f t="array" aca="1" ref="U926" ca="1">IFERROR(INDIRECT("'["&amp;Index!$A$1&amp;"]lookup'!R"&amp;ROW(U926)&amp;"C"&amp;COLUMN(U926),FALSE),NA())</f>
        <v/>
      </c>
      <c r="V926" t="str" cm="1">
        <f t="array" aca="1" ref="V926" ca="1">IFERROR(INDIRECT("'["&amp;Index!$A$1&amp;"]lookup'!R"&amp;ROW(V926)&amp;"C"&amp;COLUMN(V926),FALSE),NA())</f>
        <v/>
      </c>
      <c r="W926" t="str" cm="1">
        <f t="array" aca="1" ref="W926" ca="1">IFERROR(INDIRECT("'["&amp;Index!$A$1&amp;"]lookup'!R"&amp;ROW(W926)&amp;"C"&amp;COLUMN(W926),FALSE),NA())</f>
        <v/>
      </c>
      <c r="X926" t="str" cm="1">
        <f t="array" aca="1" ref="X926" ca="1">IFERROR(INDIRECT("'["&amp;Index!$A$1&amp;"]lookup'!R"&amp;ROW(X926)&amp;"C"&amp;COLUMN(X926),FALSE),NA())</f>
        <v/>
      </c>
      <c r="Y926" t="str" cm="1">
        <f t="array" aca="1" ref="Y926" ca="1">IFERROR(INDIRECT("'["&amp;Index!$A$1&amp;"]lookup'!R"&amp;ROW(Y926)&amp;"C"&amp;COLUMN(Y926),FALSE),NA())</f>
        <v/>
      </c>
      <c r="Z926" t="str" cm="1">
        <f t="array" aca="1" ref="Z926" ca="1">IFERROR(INDIRECT("'["&amp;Index!$A$1&amp;"]lookup'!R"&amp;ROW(Z926)&amp;"C"&amp;COLUMN(Z926),FALSE),NA())</f>
        <v/>
      </c>
      <c r="AA926" t="str" cm="1">
        <f t="array" aca="1" ref="AA926" ca="1">IFERROR(INDIRECT("'["&amp;Index!$A$1&amp;"]lookup'!R"&amp;ROW(AA926)&amp;"C"&amp;COLUMN(AA926),FALSE),NA())</f>
        <v/>
      </c>
      <c r="AB926" t="str" cm="1">
        <f t="array" aca="1" ref="AB926" ca="1">IFERROR(INDIRECT("'["&amp;Index!$A$1&amp;"]lookup'!R"&amp;ROW(AB926)&amp;"C"&amp;COLUMN(AB926),FALSE),NA())</f>
        <v/>
      </c>
      <c r="AC926" t="str" cm="1">
        <f t="array" aca="1" ref="AC926" ca="1">IFERROR(INDIRECT("'["&amp;Index!$A$1&amp;"]lookup'!R"&amp;ROW(AC926)&amp;"C"&amp;COLUMN(AC926),FALSE),NA())</f>
        <v/>
      </c>
      <c r="AD926" t="str" cm="1">
        <f t="array" aca="1" ref="AD926" ca="1">IFERROR(INDIRECT("'["&amp;Index!$A$1&amp;"]lookup'!R"&amp;ROW(AD926)&amp;"C"&amp;COLUMN(AD926),FALSE),NA())</f>
        <v/>
      </c>
      <c r="AE926" t="str" cm="1">
        <f t="array" aca="1" ref="AE926" ca="1">IFERROR(INDIRECT("'["&amp;Index!$A$1&amp;"]lookup'!R"&amp;ROW(AE926)&amp;"C"&amp;COLUMN(AE926),FALSE),NA())</f>
        <v/>
      </c>
      <c r="AF926" t="str">
        <f>Index!$A$1</f>
        <v>00_Control Ranges sigma ROTROL N Charge_Lyo_22820035_Dil_22867034_TOTAL_2019-03-01.xlsx</v>
      </c>
      <c r="AG926" t="str" cm="1">
        <f t="array" aca="1" ref="AG926" ca="1">IFERROR(INDIRECT("'["&amp;Index!$A$1&amp;"]Locations and batches'!R"&amp;2&amp;"C"&amp;7,FALSE),NA())</f>
        <v>ROTROL N</v>
      </c>
      <c r="AH926" cm="1">
        <f t="array" aca="1" ref="AH926" ca="1">IFERROR(INDIRECT("'["&amp;Index!$A$1&amp;"]Locations and batches'!$B$6",TRUE),NA())</f>
        <v>22757019</v>
      </c>
      <c r="AI926" t="str" cm="1">
        <f t="array" aca="1" ref="AI926" ca="1">IFERROR(INDIRECT("'["&amp;Index!$A$1&amp;"]Locations and batches'!R"&amp;2&amp;"C"&amp;11,FALSE),NA())</f>
        <v>NL22820035</v>
      </c>
      <c r="AJ926" t="str" cm="1">
        <f t="array" aca="1" ref="AJ926" ca="1">IFERROR(INDIRECT("'["&amp;Index!$A$1&amp;"]Locations and batches'!R"&amp;3&amp;"C"&amp;11,FALSE),NA())</f>
        <v>Di22867034</v>
      </c>
      <c r="AK926" t="str">
        <f t="shared" ca="1" si="30"/>
        <v/>
      </c>
      <c r="AL926" t="e" cm="1">
        <f t="array" aca="1" ref="AL926" ca="1">OFFSET(INDIRECT("'["&amp;Index!$A$1&amp;"]Locations and batches'!$U$5",TRUE),MATCH(AK926,INDIRECT("'["&amp;Index!$A$1&amp;"]Locations and batches'!$U$5:$U$30",TRUE),0),-2)</f>
        <v>#N/A</v>
      </c>
      <c r="AM926" t="e">
        <f ca="1">VLOOKUP(AK926,INDIRECT("'["&amp;Index!$A$1&amp;"]Locations and batches'!$U$6:$V$30",TRUE),2,FALSE)</f>
        <v>#N/A</v>
      </c>
      <c r="AN926" t="str">
        <f t="shared" ca="1" si="31"/>
        <v/>
      </c>
    </row>
    <row r="927" spans="1:40" x14ac:dyDescent="0.25">
      <c r="A927" cm="1">
        <f t="array" aca="1" ref="A927" ca="1">IFERROR(INDIRECT("'["&amp;Index!$A$1&amp;"]lookup'!R"&amp;ROW(A927)&amp;"C"&amp;COLUMN(A927),FALSE),NA())</f>
        <v>927</v>
      </c>
      <c r="B927" t="str" cm="1">
        <f t="array" aca="1" ref="B927" ca="1">IFERROR(INDIRECT("'["&amp;Index!$A$1&amp;"]lookup'!R"&amp;ROW(B927)&amp;"C"&amp;COLUMN(B927),FALSE),NA())</f>
        <v>////</v>
      </c>
      <c r="C927" t="str" cm="1">
        <f t="array" aca="1" ref="C927" ca="1">IFERROR(INDIRECT("'["&amp;Index!$A$1&amp;"]lookup'!R"&amp;ROW(C927)&amp;"C"&amp;COLUMN(C927),FALSE),NA())</f>
        <v/>
      </c>
      <c r="D927" t="str" cm="1">
        <f t="array" aca="1" ref="D927" ca="1">IFERROR(INDIRECT("'["&amp;Index!$A$1&amp;"]lookup'!R"&amp;ROW(D927)&amp;"C"&amp;COLUMN(D927),FALSE),NA())</f>
        <v/>
      </c>
      <c r="E927" t="str" cm="1">
        <f t="array" aca="1" ref="E927" ca="1">IFERROR(INDIRECT("'["&amp;Index!$A$1&amp;"]lookup'!R"&amp;ROW(E927)&amp;"C"&amp;COLUMN(E927),FALSE),NA())</f>
        <v/>
      </c>
      <c r="F927" t="str" cm="1">
        <f t="array" aca="1" ref="F927" ca="1">IFERROR(INDIRECT("'["&amp;Index!$A$1&amp;"]lookup'!R"&amp;ROW(F927)&amp;"C"&amp;COLUMN(F927),FALSE),NA())</f>
        <v/>
      </c>
      <c r="G927" t="str" cm="1">
        <f t="array" aca="1" ref="G927" ca="1">IFERROR(INDIRECT("'["&amp;Index!$A$1&amp;"]lookup'!R"&amp;ROW(G927)&amp;"C"&amp;COLUMN(G927),FALSE),NA())</f>
        <v/>
      </c>
      <c r="H927" t="str" cm="1">
        <f t="array" aca="1" ref="H927" ca="1">IFERROR(INDIRECT("'["&amp;Index!$A$1&amp;"]lookup'!R"&amp;ROW(H927)&amp;"C"&amp;COLUMN(H927),FALSE),NA())</f>
        <v/>
      </c>
      <c r="I927" t="str" cm="1">
        <f t="array" aca="1" ref="I927" ca="1">IFERROR(INDIRECT("'["&amp;Index!$A$1&amp;"]lookup'!R"&amp;ROW(I927)&amp;"C"&amp;COLUMN(I927),FALSE),NA())</f>
        <v/>
      </c>
      <c r="J927" t="str" cm="1">
        <f t="array" aca="1" ref="J927" ca="1">IFERROR(INDIRECT("'["&amp;Index!$A$1&amp;"]lookup'!R"&amp;ROW(J927)&amp;"C"&amp;COLUMN(J927),FALSE),NA())</f>
        <v/>
      </c>
      <c r="K927" t="str" cm="1">
        <f t="array" aca="1" ref="K927" ca="1">IFERROR(INDIRECT("'["&amp;Index!$A$1&amp;"]lookup'!R"&amp;ROW(K927)&amp;"C"&amp;COLUMN(K927),FALSE),NA())</f>
        <v/>
      </c>
      <c r="L927" t="str" cm="1">
        <f t="array" aca="1" ref="L927" ca="1">IFERROR(INDIRECT("'["&amp;Index!$A$1&amp;"]lookup'!R"&amp;ROW(L927)&amp;"C"&amp;COLUMN(L927),FALSE),NA())</f>
        <v/>
      </c>
      <c r="M927" t="str" cm="1">
        <f t="array" aca="1" ref="M927" ca="1">IFERROR(INDIRECT("'["&amp;Index!$A$1&amp;"]lookup'!R"&amp;ROW(M927)&amp;"C"&amp;COLUMN(M927),FALSE),NA())</f>
        <v/>
      </c>
      <c r="N927" t="str" cm="1">
        <f t="array" aca="1" ref="N927" ca="1">IFERROR(INDIRECT("'["&amp;Index!$A$1&amp;"]lookup'!R"&amp;ROW(N927)&amp;"C"&amp;COLUMN(N927),FALSE),NA())</f>
        <v/>
      </c>
      <c r="O927" t="str" cm="1">
        <f t="array" aca="1" ref="O927" ca="1">IFERROR(INDIRECT("'["&amp;Index!$A$1&amp;"]lookup'!R"&amp;ROW(O927)&amp;"C"&amp;COLUMN(O927),FALSE),NA())</f>
        <v/>
      </c>
      <c r="P927" t="str" cm="1">
        <f t="array" aca="1" ref="P927" ca="1">IFERROR(INDIRECT("'["&amp;Index!$A$1&amp;"]lookup'!R"&amp;ROW(P927)&amp;"C"&amp;COLUMN(P927),FALSE),NA())</f>
        <v/>
      </c>
      <c r="Q927" t="str" cm="1">
        <f t="array" aca="1" ref="Q927" ca="1">IFERROR(INDIRECT("'["&amp;Index!$A$1&amp;"]lookup'!R"&amp;ROW(Q927)&amp;"C"&amp;COLUMN(Q927),FALSE),NA())</f>
        <v/>
      </c>
      <c r="R927" t="str" cm="1">
        <f t="array" aca="1" ref="R927" ca="1">IFERROR(INDIRECT("'["&amp;Index!$A$1&amp;"]lookup'!R"&amp;ROW(R927)&amp;"C"&amp;COLUMN(R927),FALSE),NA())</f>
        <v/>
      </c>
      <c r="S927" t="str" cm="1">
        <f t="array" aca="1" ref="S927" ca="1">IFERROR(INDIRECT("'["&amp;Index!$A$1&amp;"]lookup'!R"&amp;ROW(S927)&amp;"C"&amp;COLUMN(S927),FALSE),NA())</f>
        <v/>
      </c>
      <c r="T927" t="str" cm="1">
        <f t="array" aca="1" ref="T927" ca="1">IFERROR(INDIRECT("'["&amp;Index!$A$1&amp;"]lookup'!R"&amp;ROW(T927)&amp;"C"&amp;COLUMN(T927),FALSE),NA())</f>
        <v/>
      </c>
      <c r="U927" t="str" cm="1">
        <f t="array" aca="1" ref="U927" ca="1">IFERROR(INDIRECT("'["&amp;Index!$A$1&amp;"]lookup'!R"&amp;ROW(U927)&amp;"C"&amp;COLUMN(U927),FALSE),NA())</f>
        <v/>
      </c>
      <c r="V927" t="str" cm="1">
        <f t="array" aca="1" ref="V927" ca="1">IFERROR(INDIRECT("'["&amp;Index!$A$1&amp;"]lookup'!R"&amp;ROW(V927)&amp;"C"&amp;COLUMN(V927),FALSE),NA())</f>
        <v/>
      </c>
      <c r="W927" t="str" cm="1">
        <f t="array" aca="1" ref="W927" ca="1">IFERROR(INDIRECT("'["&amp;Index!$A$1&amp;"]lookup'!R"&amp;ROW(W927)&amp;"C"&amp;COLUMN(W927),FALSE),NA())</f>
        <v/>
      </c>
      <c r="X927" t="str" cm="1">
        <f t="array" aca="1" ref="X927" ca="1">IFERROR(INDIRECT("'["&amp;Index!$A$1&amp;"]lookup'!R"&amp;ROW(X927)&amp;"C"&amp;COLUMN(X927),FALSE),NA())</f>
        <v/>
      </c>
      <c r="Y927" t="str" cm="1">
        <f t="array" aca="1" ref="Y927" ca="1">IFERROR(INDIRECT("'["&amp;Index!$A$1&amp;"]lookup'!R"&amp;ROW(Y927)&amp;"C"&amp;COLUMN(Y927),FALSE),NA())</f>
        <v/>
      </c>
      <c r="Z927" t="str" cm="1">
        <f t="array" aca="1" ref="Z927" ca="1">IFERROR(INDIRECT("'["&amp;Index!$A$1&amp;"]lookup'!R"&amp;ROW(Z927)&amp;"C"&amp;COLUMN(Z927),FALSE),NA())</f>
        <v/>
      </c>
      <c r="AA927" t="str" cm="1">
        <f t="array" aca="1" ref="AA927" ca="1">IFERROR(INDIRECT("'["&amp;Index!$A$1&amp;"]lookup'!R"&amp;ROW(AA927)&amp;"C"&amp;COLUMN(AA927),FALSE),NA())</f>
        <v/>
      </c>
      <c r="AB927" t="str" cm="1">
        <f t="array" aca="1" ref="AB927" ca="1">IFERROR(INDIRECT("'["&amp;Index!$A$1&amp;"]lookup'!R"&amp;ROW(AB927)&amp;"C"&amp;COLUMN(AB927),FALSE),NA())</f>
        <v/>
      </c>
      <c r="AC927" t="str" cm="1">
        <f t="array" aca="1" ref="AC927" ca="1">IFERROR(INDIRECT("'["&amp;Index!$A$1&amp;"]lookup'!R"&amp;ROW(AC927)&amp;"C"&amp;COLUMN(AC927),FALSE),NA())</f>
        <v/>
      </c>
      <c r="AD927" t="str" cm="1">
        <f t="array" aca="1" ref="AD927" ca="1">IFERROR(INDIRECT("'["&amp;Index!$A$1&amp;"]lookup'!R"&amp;ROW(AD927)&amp;"C"&amp;COLUMN(AD927),FALSE),NA())</f>
        <v/>
      </c>
      <c r="AE927" t="str" cm="1">
        <f t="array" aca="1" ref="AE927" ca="1">IFERROR(INDIRECT("'["&amp;Index!$A$1&amp;"]lookup'!R"&amp;ROW(AE927)&amp;"C"&amp;COLUMN(AE927),FALSE),NA())</f>
        <v/>
      </c>
      <c r="AF927" t="str">
        <f>Index!$A$1</f>
        <v>00_Control Ranges sigma ROTROL N Charge_Lyo_22820035_Dil_22867034_TOTAL_2019-03-01.xlsx</v>
      </c>
      <c r="AG927" t="str" cm="1">
        <f t="array" aca="1" ref="AG927" ca="1">IFERROR(INDIRECT("'["&amp;Index!$A$1&amp;"]Locations and batches'!R"&amp;2&amp;"C"&amp;7,FALSE),NA())</f>
        <v>ROTROL N</v>
      </c>
      <c r="AH927" cm="1">
        <f t="array" aca="1" ref="AH927" ca="1">IFERROR(INDIRECT("'["&amp;Index!$A$1&amp;"]Locations and batches'!$B$6",TRUE),NA())</f>
        <v>22757019</v>
      </c>
      <c r="AI927" t="str" cm="1">
        <f t="array" aca="1" ref="AI927" ca="1">IFERROR(INDIRECT("'["&amp;Index!$A$1&amp;"]Locations and batches'!R"&amp;2&amp;"C"&amp;11,FALSE),NA())</f>
        <v>NL22820035</v>
      </c>
      <c r="AJ927" t="str" cm="1">
        <f t="array" aca="1" ref="AJ927" ca="1">IFERROR(INDIRECT("'["&amp;Index!$A$1&amp;"]Locations and batches'!R"&amp;3&amp;"C"&amp;11,FALSE),NA())</f>
        <v>Di22867034</v>
      </c>
      <c r="AK927" t="str">
        <f t="shared" ca="1" si="30"/>
        <v/>
      </c>
      <c r="AL927" t="e" cm="1">
        <f t="array" aca="1" ref="AL927" ca="1">OFFSET(INDIRECT("'["&amp;Index!$A$1&amp;"]Locations and batches'!$U$5",TRUE),MATCH(AK927,INDIRECT("'["&amp;Index!$A$1&amp;"]Locations and batches'!$U$5:$U$30",TRUE),0),-2)</f>
        <v>#N/A</v>
      </c>
      <c r="AM927" t="e">
        <f ca="1">VLOOKUP(AK927,INDIRECT("'["&amp;Index!$A$1&amp;"]Locations and batches'!$U$6:$V$30",TRUE),2,FALSE)</f>
        <v>#N/A</v>
      </c>
      <c r="AN927" t="str">
        <f t="shared" ca="1" si="31"/>
        <v/>
      </c>
    </row>
    <row r="928" spans="1:40" x14ac:dyDescent="0.25">
      <c r="A928" cm="1">
        <f t="array" aca="1" ref="A928" ca="1">IFERROR(INDIRECT("'["&amp;Index!$A$1&amp;"]lookup'!R"&amp;ROW(A928)&amp;"C"&amp;COLUMN(A928),FALSE),NA())</f>
        <v>928</v>
      </c>
      <c r="B928" t="str" cm="1">
        <f t="array" aca="1" ref="B928" ca="1">IFERROR(INDIRECT("'["&amp;Index!$A$1&amp;"]lookup'!R"&amp;ROW(B928)&amp;"C"&amp;COLUMN(B928),FALSE),NA())</f>
        <v>////</v>
      </c>
      <c r="C928" t="str" cm="1">
        <f t="array" aca="1" ref="C928" ca="1">IFERROR(INDIRECT("'["&amp;Index!$A$1&amp;"]lookup'!R"&amp;ROW(C928)&amp;"C"&amp;COLUMN(C928),FALSE),NA())</f>
        <v/>
      </c>
      <c r="D928" t="str" cm="1">
        <f t="array" aca="1" ref="D928" ca="1">IFERROR(INDIRECT("'["&amp;Index!$A$1&amp;"]lookup'!R"&amp;ROW(D928)&amp;"C"&amp;COLUMN(D928),FALSE),NA())</f>
        <v/>
      </c>
      <c r="E928" t="str" cm="1">
        <f t="array" aca="1" ref="E928" ca="1">IFERROR(INDIRECT("'["&amp;Index!$A$1&amp;"]lookup'!R"&amp;ROW(E928)&amp;"C"&amp;COLUMN(E928),FALSE),NA())</f>
        <v/>
      </c>
      <c r="F928" t="str" cm="1">
        <f t="array" aca="1" ref="F928" ca="1">IFERROR(INDIRECT("'["&amp;Index!$A$1&amp;"]lookup'!R"&amp;ROW(F928)&amp;"C"&amp;COLUMN(F928),FALSE),NA())</f>
        <v/>
      </c>
      <c r="G928" t="str" cm="1">
        <f t="array" aca="1" ref="G928" ca="1">IFERROR(INDIRECT("'["&amp;Index!$A$1&amp;"]lookup'!R"&amp;ROW(G928)&amp;"C"&amp;COLUMN(G928),FALSE),NA())</f>
        <v/>
      </c>
      <c r="H928" t="str" cm="1">
        <f t="array" aca="1" ref="H928" ca="1">IFERROR(INDIRECT("'["&amp;Index!$A$1&amp;"]lookup'!R"&amp;ROW(H928)&amp;"C"&amp;COLUMN(H928),FALSE),NA())</f>
        <v/>
      </c>
      <c r="I928" t="str" cm="1">
        <f t="array" aca="1" ref="I928" ca="1">IFERROR(INDIRECT("'["&amp;Index!$A$1&amp;"]lookup'!R"&amp;ROW(I928)&amp;"C"&amp;COLUMN(I928),FALSE),NA())</f>
        <v/>
      </c>
      <c r="J928" t="str" cm="1">
        <f t="array" aca="1" ref="J928" ca="1">IFERROR(INDIRECT("'["&amp;Index!$A$1&amp;"]lookup'!R"&amp;ROW(J928)&amp;"C"&amp;COLUMN(J928),FALSE),NA())</f>
        <v/>
      </c>
      <c r="K928" t="str" cm="1">
        <f t="array" aca="1" ref="K928" ca="1">IFERROR(INDIRECT("'["&amp;Index!$A$1&amp;"]lookup'!R"&amp;ROW(K928)&amp;"C"&amp;COLUMN(K928),FALSE),NA())</f>
        <v/>
      </c>
      <c r="L928" t="str" cm="1">
        <f t="array" aca="1" ref="L928" ca="1">IFERROR(INDIRECT("'["&amp;Index!$A$1&amp;"]lookup'!R"&amp;ROW(L928)&amp;"C"&amp;COLUMN(L928),FALSE),NA())</f>
        <v/>
      </c>
      <c r="M928" t="str" cm="1">
        <f t="array" aca="1" ref="M928" ca="1">IFERROR(INDIRECT("'["&amp;Index!$A$1&amp;"]lookup'!R"&amp;ROW(M928)&amp;"C"&amp;COLUMN(M928),FALSE),NA())</f>
        <v/>
      </c>
      <c r="N928" t="str" cm="1">
        <f t="array" aca="1" ref="N928" ca="1">IFERROR(INDIRECT("'["&amp;Index!$A$1&amp;"]lookup'!R"&amp;ROW(N928)&amp;"C"&amp;COLUMN(N928),FALSE),NA())</f>
        <v/>
      </c>
      <c r="O928" t="str" cm="1">
        <f t="array" aca="1" ref="O928" ca="1">IFERROR(INDIRECT("'["&amp;Index!$A$1&amp;"]lookup'!R"&amp;ROW(O928)&amp;"C"&amp;COLUMN(O928),FALSE),NA())</f>
        <v/>
      </c>
      <c r="P928" t="str" cm="1">
        <f t="array" aca="1" ref="P928" ca="1">IFERROR(INDIRECT("'["&amp;Index!$A$1&amp;"]lookup'!R"&amp;ROW(P928)&amp;"C"&amp;COLUMN(P928),FALSE),NA())</f>
        <v/>
      </c>
      <c r="Q928" t="str" cm="1">
        <f t="array" aca="1" ref="Q928" ca="1">IFERROR(INDIRECT("'["&amp;Index!$A$1&amp;"]lookup'!R"&amp;ROW(Q928)&amp;"C"&amp;COLUMN(Q928),FALSE),NA())</f>
        <v/>
      </c>
      <c r="R928" t="str" cm="1">
        <f t="array" aca="1" ref="R928" ca="1">IFERROR(INDIRECT("'["&amp;Index!$A$1&amp;"]lookup'!R"&amp;ROW(R928)&amp;"C"&amp;COLUMN(R928),FALSE),NA())</f>
        <v/>
      </c>
      <c r="S928" t="str" cm="1">
        <f t="array" aca="1" ref="S928" ca="1">IFERROR(INDIRECT("'["&amp;Index!$A$1&amp;"]lookup'!R"&amp;ROW(S928)&amp;"C"&amp;COLUMN(S928),FALSE),NA())</f>
        <v/>
      </c>
      <c r="T928" t="str" cm="1">
        <f t="array" aca="1" ref="T928" ca="1">IFERROR(INDIRECT("'["&amp;Index!$A$1&amp;"]lookup'!R"&amp;ROW(T928)&amp;"C"&amp;COLUMN(T928),FALSE),NA())</f>
        <v/>
      </c>
      <c r="U928" t="str" cm="1">
        <f t="array" aca="1" ref="U928" ca="1">IFERROR(INDIRECT("'["&amp;Index!$A$1&amp;"]lookup'!R"&amp;ROW(U928)&amp;"C"&amp;COLUMN(U928),FALSE),NA())</f>
        <v/>
      </c>
      <c r="V928" t="str" cm="1">
        <f t="array" aca="1" ref="V928" ca="1">IFERROR(INDIRECT("'["&amp;Index!$A$1&amp;"]lookup'!R"&amp;ROW(V928)&amp;"C"&amp;COLUMN(V928),FALSE),NA())</f>
        <v/>
      </c>
      <c r="W928" t="str" cm="1">
        <f t="array" aca="1" ref="W928" ca="1">IFERROR(INDIRECT("'["&amp;Index!$A$1&amp;"]lookup'!R"&amp;ROW(W928)&amp;"C"&amp;COLUMN(W928),FALSE),NA())</f>
        <v/>
      </c>
      <c r="X928" t="str" cm="1">
        <f t="array" aca="1" ref="X928" ca="1">IFERROR(INDIRECT("'["&amp;Index!$A$1&amp;"]lookup'!R"&amp;ROW(X928)&amp;"C"&amp;COLUMN(X928),FALSE),NA())</f>
        <v/>
      </c>
      <c r="Y928" t="str" cm="1">
        <f t="array" aca="1" ref="Y928" ca="1">IFERROR(INDIRECT("'["&amp;Index!$A$1&amp;"]lookup'!R"&amp;ROW(Y928)&amp;"C"&amp;COLUMN(Y928),FALSE),NA())</f>
        <v/>
      </c>
      <c r="Z928" t="str" cm="1">
        <f t="array" aca="1" ref="Z928" ca="1">IFERROR(INDIRECT("'["&amp;Index!$A$1&amp;"]lookup'!R"&amp;ROW(Z928)&amp;"C"&amp;COLUMN(Z928),FALSE),NA())</f>
        <v/>
      </c>
      <c r="AA928" t="str" cm="1">
        <f t="array" aca="1" ref="AA928" ca="1">IFERROR(INDIRECT("'["&amp;Index!$A$1&amp;"]lookup'!R"&amp;ROW(AA928)&amp;"C"&amp;COLUMN(AA928),FALSE),NA())</f>
        <v/>
      </c>
      <c r="AB928" t="str" cm="1">
        <f t="array" aca="1" ref="AB928" ca="1">IFERROR(INDIRECT("'["&amp;Index!$A$1&amp;"]lookup'!R"&amp;ROW(AB928)&amp;"C"&amp;COLUMN(AB928),FALSE),NA())</f>
        <v/>
      </c>
      <c r="AC928" t="str" cm="1">
        <f t="array" aca="1" ref="AC928" ca="1">IFERROR(INDIRECT("'["&amp;Index!$A$1&amp;"]lookup'!R"&amp;ROW(AC928)&amp;"C"&amp;COLUMN(AC928),FALSE),NA())</f>
        <v/>
      </c>
      <c r="AD928" t="str" cm="1">
        <f t="array" aca="1" ref="AD928" ca="1">IFERROR(INDIRECT("'["&amp;Index!$A$1&amp;"]lookup'!R"&amp;ROW(AD928)&amp;"C"&amp;COLUMN(AD928),FALSE),NA())</f>
        <v/>
      </c>
      <c r="AE928" t="str" cm="1">
        <f t="array" aca="1" ref="AE928" ca="1">IFERROR(INDIRECT("'["&amp;Index!$A$1&amp;"]lookup'!R"&amp;ROW(AE928)&amp;"C"&amp;COLUMN(AE928),FALSE),NA())</f>
        <v/>
      </c>
      <c r="AF928" t="str">
        <f>Index!$A$1</f>
        <v>00_Control Ranges sigma ROTROL N Charge_Lyo_22820035_Dil_22867034_TOTAL_2019-03-01.xlsx</v>
      </c>
      <c r="AG928" t="str" cm="1">
        <f t="array" aca="1" ref="AG928" ca="1">IFERROR(INDIRECT("'["&amp;Index!$A$1&amp;"]Locations and batches'!R"&amp;2&amp;"C"&amp;7,FALSE),NA())</f>
        <v>ROTROL N</v>
      </c>
      <c r="AH928" cm="1">
        <f t="array" aca="1" ref="AH928" ca="1">IFERROR(INDIRECT("'["&amp;Index!$A$1&amp;"]Locations and batches'!$B$6",TRUE),NA())</f>
        <v>22757019</v>
      </c>
      <c r="AI928" t="str" cm="1">
        <f t="array" aca="1" ref="AI928" ca="1">IFERROR(INDIRECT("'["&amp;Index!$A$1&amp;"]Locations and batches'!R"&amp;2&amp;"C"&amp;11,FALSE),NA())</f>
        <v>NL22820035</v>
      </c>
      <c r="AJ928" t="str" cm="1">
        <f t="array" aca="1" ref="AJ928" ca="1">IFERROR(INDIRECT("'["&amp;Index!$A$1&amp;"]Locations and batches'!R"&amp;3&amp;"C"&amp;11,FALSE),NA())</f>
        <v>Di22867034</v>
      </c>
      <c r="AK928" t="str">
        <f t="shared" ca="1" si="30"/>
        <v/>
      </c>
      <c r="AL928" t="e" cm="1">
        <f t="array" aca="1" ref="AL928" ca="1">OFFSET(INDIRECT("'["&amp;Index!$A$1&amp;"]Locations and batches'!$U$5",TRUE),MATCH(AK928,INDIRECT("'["&amp;Index!$A$1&amp;"]Locations and batches'!$U$5:$U$30",TRUE),0),-2)</f>
        <v>#N/A</v>
      </c>
      <c r="AM928" t="e">
        <f ca="1">VLOOKUP(AK928,INDIRECT("'["&amp;Index!$A$1&amp;"]Locations and batches'!$U$6:$V$30",TRUE),2,FALSE)</f>
        <v>#N/A</v>
      </c>
      <c r="AN928" t="str">
        <f t="shared" ca="1" si="31"/>
        <v/>
      </c>
    </row>
    <row r="929" spans="1:40" x14ac:dyDescent="0.25">
      <c r="A929" cm="1">
        <f t="array" aca="1" ref="A929" ca="1">IFERROR(INDIRECT("'["&amp;Index!$A$1&amp;"]lookup'!R"&amp;ROW(A929)&amp;"C"&amp;COLUMN(A929),FALSE),NA())</f>
        <v>929</v>
      </c>
      <c r="B929" t="str" cm="1">
        <f t="array" aca="1" ref="B929" ca="1">IFERROR(INDIRECT("'["&amp;Index!$A$1&amp;"]lookup'!R"&amp;ROW(B929)&amp;"C"&amp;COLUMN(B929),FALSE),NA())</f>
        <v>////</v>
      </c>
      <c r="C929" t="str" cm="1">
        <f t="array" aca="1" ref="C929" ca="1">IFERROR(INDIRECT("'["&amp;Index!$A$1&amp;"]lookup'!R"&amp;ROW(C929)&amp;"C"&amp;COLUMN(C929),FALSE),NA())</f>
        <v/>
      </c>
      <c r="D929" t="str" cm="1">
        <f t="array" aca="1" ref="D929" ca="1">IFERROR(INDIRECT("'["&amp;Index!$A$1&amp;"]lookup'!R"&amp;ROW(D929)&amp;"C"&amp;COLUMN(D929),FALSE),NA())</f>
        <v/>
      </c>
      <c r="E929" t="str" cm="1">
        <f t="array" aca="1" ref="E929" ca="1">IFERROR(INDIRECT("'["&amp;Index!$A$1&amp;"]lookup'!R"&amp;ROW(E929)&amp;"C"&amp;COLUMN(E929),FALSE),NA())</f>
        <v/>
      </c>
      <c r="F929" t="str" cm="1">
        <f t="array" aca="1" ref="F929" ca="1">IFERROR(INDIRECT("'["&amp;Index!$A$1&amp;"]lookup'!R"&amp;ROW(F929)&amp;"C"&amp;COLUMN(F929),FALSE),NA())</f>
        <v/>
      </c>
      <c r="G929" t="str" cm="1">
        <f t="array" aca="1" ref="G929" ca="1">IFERROR(INDIRECT("'["&amp;Index!$A$1&amp;"]lookup'!R"&amp;ROW(G929)&amp;"C"&amp;COLUMN(G929),FALSE),NA())</f>
        <v/>
      </c>
      <c r="H929" t="str" cm="1">
        <f t="array" aca="1" ref="H929" ca="1">IFERROR(INDIRECT("'["&amp;Index!$A$1&amp;"]lookup'!R"&amp;ROW(H929)&amp;"C"&amp;COLUMN(H929),FALSE),NA())</f>
        <v/>
      </c>
      <c r="I929" t="str" cm="1">
        <f t="array" aca="1" ref="I929" ca="1">IFERROR(INDIRECT("'["&amp;Index!$A$1&amp;"]lookup'!R"&amp;ROW(I929)&amp;"C"&amp;COLUMN(I929),FALSE),NA())</f>
        <v/>
      </c>
      <c r="J929" t="str" cm="1">
        <f t="array" aca="1" ref="J929" ca="1">IFERROR(INDIRECT("'["&amp;Index!$A$1&amp;"]lookup'!R"&amp;ROW(J929)&amp;"C"&amp;COLUMN(J929),FALSE),NA())</f>
        <v/>
      </c>
      <c r="K929" t="str" cm="1">
        <f t="array" aca="1" ref="K929" ca="1">IFERROR(INDIRECT("'["&amp;Index!$A$1&amp;"]lookup'!R"&amp;ROW(K929)&amp;"C"&amp;COLUMN(K929),FALSE),NA())</f>
        <v/>
      </c>
      <c r="L929" t="str" cm="1">
        <f t="array" aca="1" ref="L929" ca="1">IFERROR(INDIRECT("'["&amp;Index!$A$1&amp;"]lookup'!R"&amp;ROW(L929)&amp;"C"&amp;COLUMN(L929),FALSE),NA())</f>
        <v/>
      </c>
      <c r="M929" t="str" cm="1">
        <f t="array" aca="1" ref="M929" ca="1">IFERROR(INDIRECT("'["&amp;Index!$A$1&amp;"]lookup'!R"&amp;ROW(M929)&amp;"C"&amp;COLUMN(M929),FALSE),NA())</f>
        <v/>
      </c>
      <c r="N929" t="str" cm="1">
        <f t="array" aca="1" ref="N929" ca="1">IFERROR(INDIRECT("'["&amp;Index!$A$1&amp;"]lookup'!R"&amp;ROW(N929)&amp;"C"&amp;COLUMN(N929),FALSE),NA())</f>
        <v/>
      </c>
      <c r="O929" t="str" cm="1">
        <f t="array" aca="1" ref="O929" ca="1">IFERROR(INDIRECT("'["&amp;Index!$A$1&amp;"]lookup'!R"&amp;ROW(O929)&amp;"C"&amp;COLUMN(O929),FALSE),NA())</f>
        <v/>
      </c>
      <c r="P929" t="str" cm="1">
        <f t="array" aca="1" ref="P929" ca="1">IFERROR(INDIRECT("'["&amp;Index!$A$1&amp;"]lookup'!R"&amp;ROW(P929)&amp;"C"&amp;COLUMN(P929),FALSE),NA())</f>
        <v/>
      </c>
      <c r="Q929" t="str" cm="1">
        <f t="array" aca="1" ref="Q929" ca="1">IFERROR(INDIRECT("'["&amp;Index!$A$1&amp;"]lookup'!R"&amp;ROW(Q929)&amp;"C"&amp;COLUMN(Q929),FALSE),NA())</f>
        <v/>
      </c>
      <c r="R929" t="str" cm="1">
        <f t="array" aca="1" ref="R929" ca="1">IFERROR(INDIRECT("'["&amp;Index!$A$1&amp;"]lookup'!R"&amp;ROW(R929)&amp;"C"&amp;COLUMN(R929),FALSE),NA())</f>
        <v/>
      </c>
      <c r="S929" t="str" cm="1">
        <f t="array" aca="1" ref="S929" ca="1">IFERROR(INDIRECT("'["&amp;Index!$A$1&amp;"]lookup'!R"&amp;ROW(S929)&amp;"C"&amp;COLUMN(S929),FALSE),NA())</f>
        <v/>
      </c>
      <c r="T929" t="str" cm="1">
        <f t="array" aca="1" ref="T929" ca="1">IFERROR(INDIRECT("'["&amp;Index!$A$1&amp;"]lookup'!R"&amp;ROW(T929)&amp;"C"&amp;COLUMN(T929),FALSE),NA())</f>
        <v/>
      </c>
      <c r="U929" t="str" cm="1">
        <f t="array" aca="1" ref="U929" ca="1">IFERROR(INDIRECT("'["&amp;Index!$A$1&amp;"]lookup'!R"&amp;ROW(U929)&amp;"C"&amp;COLUMN(U929),FALSE),NA())</f>
        <v/>
      </c>
      <c r="V929" t="str" cm="1">
        <f t="array" aca="1" ref="V929" ca="1">IFERROR(INDIRECT("'["&amp;Index!$A$1&amp;"]lookup'!R"&amp;ROW(V929)&amp;"C"&amp;COLUMN(V929),FALSE),NA())</f>
        <v/>
      </c>
      <c r="W929" t="str" cm="1">
        <f t="array" aca="1" ref="W929" ca="1">IFERROR(INDIRECT("'["&amp;Index!$A$1&amp;"]lookup'!R"&amp;ROW(W929)&amp;"C"&amp;COLUMN(W929),FALSE),NA())</f>
        <v/>
      </c>
      <c r="X929" t="str" cm="1">
        <f t="array" aca="1" ref="X929" ca="1">IFERROR(INDIRECT("'["&amp;Index!$A$1&amp;"]lookup'!R"&amp;ROW(X929)&amp;"C"&amp;COLUMN(X929),FALSE),NA())</f>
        <v/>
      </c>
      <c r="Y929" t="str" cm="1">
        <f t="array" aca="1" ref="Y929" ca="1">IFERROR(INDIRECT("'["&amp;Index!$A$1&amp;"]lookup'!R"&amp;ROW(Y929)&amp;"C"&amp;COLUMN(Y929),FALSE),NA())</f>
        <v/>
      </c>
      <c r="Z929" t="str" cm="1">
        <f t="array" aca="1" ref="Z929" ca="1">IFERROR(INDIRECT("'["&amp;Index!$A$1&amp;"]lookup'!R"&amp;ROW(Z929)&amp;"C"&amp;COLUMN(Z929),FALSE),NA())</f>
        <v/>
      </c>
      <c r="AA929" t="str" cm="1">
        <f t="array" aca="1" ref="AA929" ca="1">IFERROR(INDIRECT("'["&amp;Index!$A$1&amp;"]lookup'!R"&amp;ROW(AA929)&amp;"C"&amp;COLUMN(AA929),FALSE),NA())</f>
        <v/>
      </c>
      <c r="AB929" t="str" cm="1">
        <f t="array" aca="1" ref="AB929" ca="1">IFERROR(INDIRECT("'["&amp;Index!$A$1&amp;"]lookup'!R"&amp;ROW(AB929)&amp;"C"&amp;COLUMN(AB929),FALSE),NA())</f>
        <v/>
      </c>
      <c r="AC929" t="str" cm="1">
        <f t="array" aca="1" ref="AC929" ca="1">IFERROR(INDIRECT("'["&amp;Index!$A$1&amp;"]lookup'!R"&amp;ROW(AC929)&amp;"C"&amp;COLUMN(AC929),FALSE),NA())</f>
        <v/>
      </c>
      <c r="AD929" t="str" cm="1">
        <f t="array" aca="1" ref="AD929" ca="1">IFERROR(INDIRECT("'["&amp;Index!$A$1&amp;"]lookup'!R"&amp;ROW(AD929)&amp;"C"&amp;COLUMN(AD929),FALSE),NA())</f>
        <v/>
      </c>
      <c r="AE929" t="str" cm="1">
        <f t="array" aca="1" ref="AE929" ca="1">IFERROR(INDIRECT("'["&amp;Index!$A$1&amp;"]lookup'!R"&amp;ROW(AE929)&amp;"C"&amp;COLUMN(AE929),FALSE),NA())</f>
        <v/>
      </c>
      <c r="AF929" t="str">
        <f>Index!$A$1</f>
        <v>00_Control Ranges sigma ROTROL N Charge_Lyo_22820035_Dil_22867034_TOTAL_2019-03-01.xlsx</v>
      </c>
      <c r="AG929" t="str" cm="1">
        <f t="array" aca="1" ref="AG929" ca="1">IFERROR(INDIRECT("'["&amp;Index!$A$1&amp;"]Locations and batches'!R"&amp;2&amp;"C"&amp;7,FALSE),NA())</f>
        <v>ROTROL N</v>
      </c>
      <c r="AH929" cm="1">
        <f t="array" aca="1" ref="AH929" ca="1">IFERROR(INDIRECT("'["&amp;Index!$A$1&amp;"]Locations and batches'!$B$6",TRUE),NA())</f>
        <v>22757019</v>
      </c>
      <c r="AI929" t="str" cm="1">
        <f t="array" aca="1" ref="AI929" ca="1">IFERROR(INDIRECT("'["&amp;Index!$A$1&amp;"]Locations and batches'!R"&amp;2&amp;"C"&amp;11,FALSE),NA())</f>
        <v>NL22820035</v>
      </c>
      <c r="AJ929" t="str" cm="1">
        <f t="array" aca="1" ref="AJ929" ca="1">IFERROR(INDIRECT("'["&amp;Index!$A$1&amp;"]Locations and batches'!R"&amp;3&amp;"C"&amp;11,FALSE),NA())</f>
        <v>Di22867034</v>
      </c>
      <c r="AK929" t="str">
        <f t="shared" ca="1" si="30"/>
        <v/>
      </c>
      <c r="AL929" t="e" cm="1">
        <f t="array" aca="1" ref="AL929" ca="1">OFFSET(INDIRECT("'["&amp;Index!$A$1&amp;"]Locations and batches'!$U$5",TRUE),MATCH(AK929,INDIRECT("'["&amp;Index!$A$1&amp;"]Locations and batches'!$U$5:$U$30",TRUE),0),-2)</f>
        <v>#N/A</v>
      </c>
      <c r="AM929" t="e">
        <f ca="1">VLOOKUP(AK929,INDIRECT("'["&amp;Index!$A$1&amp;"]Locations and batches'!$U$6:$V$30",TRUE),2,FALSE)</f>
        <v>#N/A</v>
      </c>
      <c r="AN929" t="str">
        <f t="shared" ca="1" si="31"/>
        <v/>
      </c>
    </row>
    <row r="930" spans="1:40" x14ac:dyDescent="0.25">
      <c r="A930" cm="1">
        <f t="array" aca="1" ref="A930" ca="1">IFERROR(INDIRECT("'["&amp;Index!$A$1&amp;"]lookup'!R"&amp;ROW(A930)&amp;"C"&amp;COLUMN(A930),FALSE),NA())</f>
        <v>930</v>
      </c>
      <c r="B930" t="str" cm="1">
        <f t="array" aca="1" ref="B930" ca="1">IFERROR(INDIRECT("'["&amp;Index!$A$1&amp;"]lookup'!R"&amp;ROW(B930)&amp;"C"&amp;COLUMN(B930),FALSE),NA())</f>
        <v>////</v>
      </c>
      <c r="C930" t="str" cm="1">
        <f t="array" aca="1" ref="C930" ca="1">IFERROR(INDIRECT("'["&amp;Index!$A$1&amp;"]lookup'!R"&amp;ROW(C930)&amp;"C"&amp;COLUMN(C930),FALSE),NA())</f>
        <v/>
      </c>
      <c r="D930" t="str" cm="1">
        <f t="array" aca="1" ref="D930" ca="1">IFERROR(INDIRECT("'["&amp;Index!$A$1&amp;"]lookup'!R"&amp;ROW(D930)&amp;"C"&amp;COLUMN(D930),FALSE),NA())</f>
        <v/>
      </c>
      <c r="E930" t="str" cm="1">
        <f t="array" aca="1" ref="E930" ca="1">IFERROR(INDIRECT("'["&amp;Index!$A$1&amp;"]lookup'!R"&amp;ROW(E930)&amp;"C"&amp;COLUMN(E930),FALSE),NA())</f>
        <v/>
      </c>
      <c r="F930" t="str" cm="1">
        <f t="array" aca="1" ref="F930" ca="1">IFERROR(INDIRECT("'["&amp;Index!$A$1&amp;"]lookup'!R"&amp;ROW(F930)&amp;"C"&amp;COLUMN(F930),FALSE),NA())</f>
        <v/>
      </c>
      <c r="G930" t="str" cm="1">
        <f t="array" aca="1" ref="G930" ca="1">IFERROR(INDIRECT("'["&amp;Index!$A$1&amp;"]lookup'!R"&amp;ROW(G930)&amp;"C"&amp;COLUMN(G930),FALSE),NA())</f>
        <v/>
      </c>
      <c r="H930" t="str" cm="1">
        <f t="array" aca="1" ref="H930" ca="1">IFERROR(INDIRECT("'["&amp;Index!$A$1&amp;"]lookup'!R"&amp;ROW(H930)&amp;"C"&amp;COLUMN(H930),FALSE),NA())</f>
        <v/>
      </c>
      <c r="I930" t="str" cm="1">
        <f t="array" aca="1" ref="I930" ca="1">IFERROR(INDIRECT("'["&amp;Index!$A$1&amp;"]lookup'!R"&amp;ROW(I930)&amp;"C"&amp;COLUMN(I930),FALSE),NA())</f>
        <v/>
      </c>
      <c r="J930" t="str" cm="1">
        <f t="array" aca="1" ref="J930" ca="1">IFERROR(INDIRECT("'["&amp;Index!$A$1&amp;"]lookup'!R"&amp;ROW(J930)&amp;"C"&amp;COLUMN(J930),FALSE),NA())</f>
        <v/>
      </c>
      <c r="K930" t="str" cm="1">
        <f t="array" aca="1" ref="K930" ca="1">IFERROR(INDIRECT("'["&amp;Index!$A$1&amp;"]lookup'!R"&amp;ROW(K930)&amp;"C"&amp;COLUMN(K930),FALSE),NA())</f>
        <v/>
      </c>
      <c r="L930" t="str" cm="1">
        <f t="array" aca="1" ref="L930" ca="1">IFERROR(INDIRECT("'["&amp;Index!$A$1&amp;"]lookup'!R"&amp;ROW(L930)&amp;"C"&amp;COLUMN(L930),FALSE),NA())</f>
        <v/>
      </c>
      <c r="M930" t="str" cm="1">
        <f t="array" aca="1" ref="M930" ca="1">IFERROR(INDIRECT("'["&amp;Index!$A$1&amp;"]lookup'!R"&amp;ROW(M930)&amp;"C"&amp;COLUMN(M930),FALSE),NA())</f>
        <v/>
      </c>
      <c r="N930" t="str" cm="1">
        <f t="array" aca="1" ref="N930" ca="1">IFERROR(INDIRECT("'["&amp;Index!$A$1&amp;"]lookup'!R"&amp;ROW(N930)&amp;"C"&amp;COLUMN(N930),FALSE),NA())</f>
        <v/>
      </c>
      <c r="O930" t="str" cm="1">
        <f t="array" aca="1" ref="O930" ca="1">IFERROR(INDIRECT("'["&amp;Index!$A$1&amp;"]lookup'!R"&amp;ROW(O930)&amp;"C"&amp;COLUMN(O930),FALSE),NA())</f>
        <v/>
      </c>
      <c r="P930" t="str" cm="1">
        <f t="array" aca="1" ref="P930" ca="1">IFERROR(INDIRECT("'["&amp;Index!$A$1&amp;"]lookup'!R"&amp;ROW(P930)&amp;"C"&amp;COLUMN(P930),FALSE),NA())</f>
        <v/>
      </c>
      <c r="Q930" t="str" cm="1">
        <f t="array" aca="1" ref="Q930" ca="1">IFERROR(INDIRECT("'["&amp;Index!$A$1&amp;"]lookup'!R"&amp;ROW(Q930)&amp;"C"&amp;COLUMN(Q930),FALSE),NA())</f>
        <v/>
      </c>
      <c r="R930" t="str" cm="1">
        <f t="array" aca="1" ref="R930" ca="1">IFERROR(INDIRECT("'["&amp;Index!$A$1&amp;"]lookup'!R"&amp;ROW(R930)&amp;"C"&amp;COLUMN(R930),FALSE),NA())</f>
        <v/>
      </c>
      <c r="S930" t="str" cm="1">
        <f t="array" aca="1" ref="S930" ca="1">IFERROR(INDIRECT("'["&amp;Index!$A$1&amp;"]lookup'!R"&amp;ROW(S930)&amp;"C"&amp;COLUMN(S930),FALSE),NA())</f>
        <v/>
      </c>
      <c r="T930" t="str" cm="1">
        <f t="array" aca="1" ref="T930" ca="1">IFERROR(INDIRECT("'["&amp;Index!$A$1&amp;"]lookup'!R"&amp;ROW(T930)&amp;"C"&amp;COLUMN(T930),FALSE),NA())</f>
        <v/>
      </c>
      <c r="U930" t="str" cm="1">
        <f t="array" aca="1" ref="U930" ca="1">IFERROR(INDIRECT("'["&amp;Index!$A$1&amp;"]lookup'!R"&amp;ROW(U930)&amp;"C"&amp;COLUMN(U930),FALSE),NA())</f>
        <v/>
      </c>
      <c r="V930" t="str" cm="1">
        <f t="array" aca="1" ref="V930" ca="1">IFERROR(INDIRECT("'["&amp;Index!$A$1&amp;"]lookup'!R"&amp;ROW(V930)&amp;"C"&amp;COLUMN(V930),FALSE),NA())</f>
        <v/>
      </c>
      <c r="W930" t="str" cm="1">
        <f t="array" aca="1" ref="W930" ca="1">IFERROR(INDIRECT("'["&amp;Index!$A$1&amp;"]lookup'!R"&amp;ROW(W930)&amp;"C"&amp;COLUMN(W930),FALSE),NA())</f>
        <v/>
      </c>
      <c r="X930" t="str" cm="1">
        <f t="array" aca="1" ref="X930" ca="1">IFERROR(INDIRECT("'["&amp;Index!$A$1&amp;"]lookup'!R"&amp;ROW(X930)&amp;"C"&amp;COLUMN(X930),FALSE),NA())</f>
        <v/>
      </c>
      <c r="Y930" t="str" cm="1">
        <f t="array" aca="1" ref="Y930" ca="1">IFERROR(INDIRECT("'["&amp;Index!$A$1&amp;"]lookup'!R"&amp;ROW(Y930)&amp;"C"&amp;COLUMN(Y930),FALSE),NA())</f>
        <v/>
      </c>
      <c r="Z930" t="str" cm="1">
        <f t="array" aca="1" ref="Z930" ca="1">IFERROR(INDIRECT("'["&amp;Index!$A$1&amp;"]lookup'!R"&amp;ROW(Z930)&amp;"C"&amp;COLUMN(Z930),FALSE),NA())</f>
        <v/>
      </c>
      <c r="AA930" t="str" cm="1">
        <f t="array" aca="1" ref="AA930" ca="1">IFERROR(INDIRECT("'["&amp;Index!$A$1&amp;"]lookup'!R"&amp;ROW(AA930)&amp;"C"&amp;COLUMN(AA930),FALSE),NA())</f>
        <v/>
      </c>
      <c r="AB930" t="str" cm="1">
        <f t="array" aca="1" ref="AB930" ca="1">IFERROR(INDIRECT("'["&amp;Index!$A$1&amp;"]lookup'!R"&amp;ROW(AB930)&amp;"C"&amp;COLUMN(AB930),FALSE),NA())</f>
        <v/>
      </c>
      <c r="AC930" t="str" cm="1">
        <f t="array" aca="1" ref="AC930" ca="1">IFERROR(INDIRECT("'["&amp;Index!$A$1&amp;"]lookup'!R"&amp;ROW(AC930)&amp;"C"&amp;COLUMN(AC930),FALSE),NA())</f>
        <v/>
      </c>
      <c r="AD930" t="str" cm="1">
        <f t="array" aca="1" ref="AD930" ca="1">IFERROR(INDIRECT("'["&amp;Index!$A$1&amp;"]lookup'!R"&amp;ROW(AD930)&amp;"C"&amp;COLUMN(AD930),FALSE),NA())</f>
        <v/>
      </c>
      <c r="AE930" t="str" cm="1">
        <f t="array" aca="1" ref="AE930" ca="1">IFERROR(INDIRECT("'["&amp;Index!$A$1&amp;"]lookup'!R"&amp;ROW(AE930)&amp;"C"&amp;COLUMN(AE930),FALSE),NA())</f>
        <v/>
      </c>
      <c r="AF930" t="str">
        <f>Index!$A$1</f>
        <v>00_Control Ranges sigma ROTROL N Charge_Lyo_22820035_Dil_22867034_TOTAL_2019-03-01.xlsx</v>
      </c>
      <c r="AG930" t="str" cm="1">
        <f t="array" aca="1" ref="AG930" ca="1">IFERROR(INDIRECT("'["&amp;Index!$A$1&amp;"]Locations and batches'!R"&amp;2&amp;"C"&amp;7,FALSE),NA())</f>
        <v>ROTROL N</v>
      </c>
      <c r="AH930" cm="1">
        <f t="array" aca="1" ref="AH930" ca="1">IFERROR(INDIRECT("'["&amp;Index!$A$1&amp;"]Locations and batches'!$B$6",TRUE),NA())</f>
        <v>22757019</v>
      </c>
      <c r="AI930" t="str" cm="1">
        <f t="array" aca="1" ref="AI930" ca="1">IFERROR(INDIRECT("'["&amp;Index!$A$1&amp;"]Locations and batches'!R"&amp;2&amp;"C"&amp;11,FALSE),NA())</f>
        <v>NL22820035</v>
      </c>
      <c r="AJ930" t="str" cm="1">
        <f t="array" aca="1" ref="AJ930" ca="1">IFERROR(INDIRECT("'["&amp;Index!$A$1&amp;"]Locations and batches'!R"&amp;3&amp;"C"&amp;11,FALSE),NA())</f>
        <v>Di22867034</v>
      </c>
      <c r="AK930" t="str">
        <f t="shared" ca="1" si="30"/>
        <v/>
      </c>
      <c r="AL930" t="e" cm="1">
        <f t="array" aca="1" ref="AL930" ca="1">OFFSET(INDIRECT("'["&amp;Index!$A$1&amp;"]Locations and batches'!$U$5",TRUE),MATCH(AK930,INDIRECT("'["&amp;Index!$A$1&amp;"]Locations and batches'!$U$5:$U$30",TRUE),0),-2)</f>
        <v>#N/A</v>
      </c>
      <c r="AM930" t="e">
        <f ca="1">VLOOKUP(AK930,INDIRECT("'["&amp;Index!$A$1&amp;"]Locations and batches'!$U$6:$V$30",TRUE),2,FALSE)</f>
        <v>#N/A</v>
      </c>
      <c r="AN930" t="str">
        <f t="shared" ca="1" si="31"/>
        <v/>
      </c>
    </row>
    <row r="931" spans="1:40" x14ac:dyDescent="0.25">
      <c r="A931" cm="1">
        <f t="array" aca="1" ref="A931" ca="1">IFERROR(INDIRECT("'["&amp;Index!$A$1&amp;"]lookup'!R"&amp;ROW(A931)&amp;"C"&amp;COLUMN(A931),FALSE),NA())</f>
        <v>931</v>
      </c>
      <c r="B931" t="str" cm="1">
        <f t="array" aca="1" ref="B931" ca="1">IFERROR(INDIRECT("'["&amp;Index!$A$1&amp;"]lookup'!R"&amp;ROW(B931)&amp;"C"&amp;COLUMN(B931),FALSE),NA())</f>
        <v>////</v>
      </c>
      <c r="C931" t="str" cm="1">
        <f t="array" aca="1" ref="C931" ca="1">IFERROR(INDIRECT("'["&amp;Index!$A$1&amp;"]lookup'!R"&amp;ROW(C931)&amp;"C"&amp;COLUMN(C931),FALSE),NA())</f>
        <v/>
      </c>
      <c r="D931" t="str" cm="1">
        <f t="array" aca="1" ref="D931" ca="1">IFERROR(INDIRECT("'["&amp;Index!$A$1&amp;"]lookup'!R"&amp;ROW(D931)&amp;"C"&amp;COLUMN(D931),FALSE),NA())</f>
        <v/>
      </c>
      <c r="E931" t="str" cm="1">
        <f t="array" aca="1" ref="E931" ca="1">IFERROR(INDIRECT("'["&amp;Index!$A$1&amp;"]lookup'!R"&amp;ROW(E931)&amp;"C"&amp;COLUMN(E931),FALSE),NA())</f>
        <v/>
      </c>
      <c r="F931" t="str" cm="1">
        <f t="array" aca="1" ref="F931" ca="1">IFERROR(INDIRECT("'["&amp;Index!$A$1&amp;"]lookup'!R"&amp;ROW(F931)&amp;"C"&amp;COLUMN(F931),FALSE),NA())</f>
        <v/>
      </c>
      <c r="G931" t="str" cm="1">
        <f t="array" aca="1" ref="G931" ca="1">IFERROR(INDIRECT("'["&amp;Index!$A$1&amp;"]lookup'!R"&amp;ROW(G931)&amp;"C"&amp;COLUMN(G931),FALSE),NA())</f>
        <v/>
      </c>
      <c r="H931" t="str" cm="1">
        <f t="array" aca="1" ref="H931" ca="1">IFERROR(INDIRECT("'["&amp;Index!$A$1&amp;"]lookup'!R"&amp;ROW(H931)&amp;"C"&amp;COLUMN(H931),FALSE),NA())</f>
        <v/>
      </c>
      <c r="I931" t="str" cm="1">
        <f t="array" aca="1" ref="I931" ca="1">IFERROR(INDIRECT("'["&amp;Index!$A$1&amp;"]lookup'!R"&amp;ROW(I931)&amp;"C"&amp;COLUMN(I931),FALSE),NA())</f>
        <v/>
      </c>
      <c r="J931" t="str" cm="1">
        <f t="array" aca="1" ref="J931" ca="1">IFERROR(INDIRECT("'["&amp;Index!$A$1&amp;"]lookup'!R"&amp;ROW(J931)&amp;"C"&amp;COLUMN(J931),FALSE),NA())</f>
        <v/>
      </c>
      <c r="K931" t="str" cm="1">
        <f t="array" aca="1" ref="K931" ca="1">IFERROR(INDIRECT("'["&amp;Index!$A$1&amp;"]lookup'!R"&amp;ROW(K931)&amp;"C"&amp;COLUMN(K931),FALSE),NA())</f>
        <v/>
      </c>
      <c r="L931" t="str" cm="1">
        <f t="array" aca="1" ref="L931" ca="1">IFERROR(INDIRECT("'["&amp;Index!$A$1&amp;"]lookup'!R"&amp;ROW(L931)&amp;"C"&amp;COLUMN(L931),FALSE),NA())</f>
        <v/>
      </c>
      <c r="M931" t="str" cm="1">
        <f t="array" aca="1" ref="M931" ca="1">IFERROR(INDIRECT("'["&amp;Index!$A$1&amp;"]lookup'!R"&amp;ROW(M931)&amp;"C"&amp;COLUMN(M931),FALSE),NA())</f>
        <v/>
      </c>
      <c r="N931" t="str" cm="1">
        <f t="array" aca="1" ref="N931" ca="1">IFERROR(INDIRECT("'["&amp;Index!$A$1&amp;"]lookup'!R"&amp;ROW(N931)&amp;"C"&amp;COLUMN(N931),FALSE),NA())</f>
        <v/>
      </c>
      <c r="O931" t="str" cm="1">
        <f t="array" aca="1" ref="O931" ca="1">IFERROR(INDIRECT("'["&amp;Index!$A$1&amp;"]lookup'!R"&amp;ROW(O931)&amp;"C"&amp;COLUMN(O931),FALSE),NA())</f>
        <v/>
      </c>
      <c r="P931" t="str" cm="1">
        <f t="array" aca="1" ref="P931" ca="1">IFERROR(INDIRECT("'["&amp;Index!$A$1&amp;"]lookup'!R"&amp;ROW(P931)&amp;"C"&amp;COLUMN(P931),FALSE),NA())</f>
        <v/>
      </c>
      <c r="Q931" t="str" cm="1">
        <f t="array" aca="1" ref="Q931" ca="1">IFERROR(INDIRECT("'["&amp;Index!$A$1&amp;"]lookup'!R"&amp;ROW(Q931)&amp;"C"&amp;COLUMN(Q931),FALSE),NA())</f>
        <v/>
      </c>
      <c r="R931" t="str" cm="1">
        <f t="array" aca="1" ref="R931" ca="1">IFERROR(INDIRECT("'["&amp;Index!$A$1&amp;"]lookup'!R"&amp;ROW(R931)&amp;"C"&amp;COLUMN(R931),FALSE),NA())</f>
        <v/>
      </c>
      <c r="S931" t="str" cm="1">
        <f t="array" aca="1" ref="S931" ca="1">IFERROR(INDIRECT("'["&amp;Index!$A$1&amp;"]lookup'!R"&amp;ROW(S931)&amp;"C"&amp;COLUMN(S931),FALSE),NA())</f>
        <v/>
      </c>
      <c r="T931" t="str" cm="1">
        <f t="array" aca="1" ref="T931" ca="1">IFERROR(INDIRECT("'["&amp;Index!$A$1&amp;"]lookup'!R"&amp;ROW(T931)&amp;"C"&amp;COLUMN(T931),FALSE),NA())</f>
        <v/>
      </c>
      <c r="U931" t="str" cm="1">
        <f t="array" aca="1" ref="U931" ca="1">IFERROR(INDIRECT("'["&amp;Index!$A$1&amp;"]lookup'!R"&amp;ROW(U931)&amp;"C"&amp;COLUMN(U931),FALSE),NA())</f>
        <v/>
      </c>
      <c r="V931" t="str" cm="1">
        <f t="array" aca="1" ref="V931" ca="1">IFERROR(INDIRECT("'["&amp;Index!$A$1&amp;"]lookup'!R"&amp;ROW(V931)&amp;"C"&amp;COLUMN(V931),FALSE),NA())</f>
        <v/>
      </c>
      <c r="W931" t="str" cm="1">
        <f t="array" aca="1" ref="W931" ca="1">IFERROR(INDIRECT("'["&amp;Index!$A$1&amp;"]lookup'!R"&amp;ROW(W931)&amp;"C"&amp;COLUMN(W931),FALSE),NA())</f>
        <v/>
      </c>
      <c r="X931" t="str" cm="1">
        <f t="array" aca="1" ref="X931" ca="1">IFERROR(INDIRECT("'["&amp;Index!$A$1&amp;"]lookup'!R"&amp;ROW(X931)&amp;"C"&amp;COLUMN(X931),FALSE),NA())</f>
        <v/>
      </c>
      <c r="Y931" t="str" cm="1">
        <f t="array" aca="1" ref="Y931" ca="1">IFERROR(INDIRECT("'["&amp;Index!$A$1&amp;"]lookup'!R"&amp;ROW(Y931)&amp;"C"&amp;COLUMN(Y931),FALSE),NA())</f>
        <v/>
      </c>
      <c r="Z931" t="str" cm="1">
        <f t="array" aca="1" ref="Z931" ca="1">IFERROR(INDIRECT("'["&amp;Index!$A$1&amp;"]lookup'!R"&amp;ROW(Z931)&amp;"C"&amp;COLUMN(Z931),FALSE),NA())</f>
        <v/>
      </c>
      <c r="AA931" t="str" cm="1">
        <f t="array" aca="1" ref="AA931" ca="1">IFERROR(INDIRECT("'["&amp;Index!$A$1&amp;"]lookup'!R"&amp;ROW(AA931)&amp;"C"&amp;COLUMN(AA931),FALSE),NA())</f>
        <v/>
      </c>
      <c r="AB931" t="str" cm="1">
        <f t="array" aca="1" ref="AB931" ca="1">IFERROR(INDIRECT("'["&amp;Index!$A$1&amp;"]lookup'!R"&amp;ROW(AB931)&amp;"C"&amp;COLUMN(AB931),FALSE),NA())</f>
        <v/>
      </c>
      <c r="AC931" t="str" cm="1">
        <f t="array" aca="1" ref="AC931" ca="1">IFERROR(INDIRECT("'["&amp;Index!$A$1&amp;"]lookup'!R"&amp;ROW(AC931)&amp;"C"&amp;COLUMN(AC931),FALSE),NA())</f>
        <v/>
      </c>
      <c r="AD931" t="str" cm="1">
        <f t="array" aca="1" ref="AD931" ca="1">IFERROR(INDIRECT("'["&amp;Index!$A$1&amp;"]lookup'!R"&amp;ROW(AD931)&amp;"C"&amp;COLUMN(AD931),FALSE),NA())</f>
        <v/>
      </c>
      <c r="AE931" t="str" cm="1">
        <f t="array" aca="1" ref="AE931" ca="1">IFERROR(INDIRECT("'["&amp;Index!$A$1&amp;"]lookup'!R"&amp;ROW(AE931)&amp;"C"&amp;COLUMN(AE931),FALSE),NA())</f>
        <v/>
      </c>
      <c r="AF931" t="str">
        <f>Index!$A$1</f>
        <v>00_Control Ranges sigma ROTROL N Charge_Lyo_22820035_Dil_22867034_TOTAL_2019-03-01.xlsx</v>
      </c>
      <c r="AG931" t="str" cm="1">
        <f t="array" aca="1" ref="AG931" ca="1">IFERROR(INDIRECT("'["&amp;Index!$A$1&amp;"]Locations and batches'!R"&amp;2&amp;"C"&amp;7,FALSE),NA())</f>
        <v>ROTROL N</v>
      </c>
      <c r="AH931" cm="1">
        <f t="array" aca="1" ref="AH931" ca="1">IFERROR(INDIRECT("'["&amp;Index!$A$1&amp;"]Locations and batches'!$B$6",TRUE),NA())</f>
        <v>22757019</v>
      </c>
      <c r="AI931" t="str" cm="1">
        <f t="array" aca="1" ref="AI931" ca="1">IFERROR(INDIRECT("'["&amp;Index!$A$1&amp;"]Locations and batches'!R"&amp;2&amp;"C"&amp;11,FALSE),NA())</f>
        <v>NL22820035</v>
      </c>
      <c r="AJ931" t="str" cm="1">
        <f t="array" aca="1" ref="AJ931" ca="1">IFERROR(INDIRECT("'["&amp;Index!$A$1&amp;"]Locations and batches'!R"&amp;3&amp;"C"&amp;11,FALSE),NA())</f>
        <v>Di22867034</v>
      </c>
      <c r="AK931" t="str">
        <f t="shared" ca="1" si="30"/>
        <v/>
      </c>
      <c r="AL931" t="e" cm="1">
        <f t="array" aca="1" ref="AL931" ca="1">OFFSET(INDIRECT("'["&amp;Index!$A$1&amp;"]Locations and batches'!$U$5",TRUE),MATCH(AK931,INDIRECT("'["&amp;Index!$A$1&amp;"]Locations and batches'!$U$5:$U$30",TRUE),0),-2)</f>
        <v>#N/A</v>
      </c>
      <c r="AM931" t="e">
        <f ca="1">VLOOKUP(AK931,INDIRECT("'["&amp;Index!$A$1&amp;"]Locations and batches'!$U$6:$V$30",TRUE),2,FALSE)</f>
        <v>#N/A</v>
      </c>
      <c r="AN931" t="str">
        <f t="shared" ca="1" si="31"/>
        <v/>
      </c>
    </row>
    <row r="932" spans="1:40" x14ac:dyDescent="0.25">
      <c r="A932" cm="1">
        <f t="array" aca="1" ref="A932" ca="1">IFERROR(INDIRECT("'["&amp;Index!$A$1&amp;"]lookup'!R"&amp;ROW(A932)&amp;"C"&amp;COLUMN(A932),FALSE),NA())</f>
        <v>932</v>
      </c>
      <c r="B932" t="str" cm="1">
        <f t="array" aca="1" ref="B932" ca="1">IFERROR(INDIRECT("'["&amp;Index!$A$1&amp;"]lookup'!R"&amp;ROW(B932)&amp;"C"&amp;COLUMN(B932),FALSE),NA())</f>
        <v>////</v>
      </c>
      <c r="C932" t="str" cm="1">
        <f t="array" aca="1" ref="C932" ca="1">IFERROR(INDIRECT("'["&amp;Index!$A$1&amp;"]lookup'!R"&amp;ROW(C932)&amp;"C"&amp;COLUMN(C932),FALSE),NA())</f>
        <v/>
      </c>
      <c r="D932" t="str" cm="1">
        <f t="array" aca="1" ref="D932" ca="1">IFERROR(INDIRECT("'["&amp;Index!$A$1&amp;"]lookup'!R"&amp;ROW(D932)&amp;"C"&amp;COLUMN(D932),FALSE),NA())</f>
        <v/>
      </c>
      <c r="E932" t="str" cm="1">
        <f t="array" aca="1" ref="E932" ca="1">IFERROR(INDIRECT("'["&amp;Index!$A$1&amp;"]lookup'!R"&amp;ROW(E932)&amp;"C"&amp;COLUMN(E932),FALSE),NA())</f>
        <v/>
      </c>
      <c r="F932" t="str" cm="1">
        <f t="array" aca="1" ref="F932" ca="1">IFERROR(INDIRECT("'["&amp;Index!$A$1&amp;"]lookup'!R"&amp;ROW(F932)&amp;"C"&amp;COLUMN(F932),FALSE),NA())</f>
        <v/>
      </c>
      <c r="G932" t="str" cm="1">
        <f t="array" aca="1" ref="G932" ca="1">IFERROR(INDIRECT("'["&amp;Index!$A$1&amp;"]lookup'!R"&amp;ROW(G932)&amp;"C"&amp;COLUMN(G932),FALSE),NA())</f>
        <v/>
      </c>
      <c r="H932" t="str" cm="1">
        <f t="array" aca="1" ref="H932" ca="1">IFERROR(INDIRECT("'["&amp;Index!$A$1&amp;"]lookup'!R"&amp;ROW(H932)&amp;"C"&amp;COLUMN(H932),FALSE),NA())</f>
        <v/>
      </c>
      <c r="I932" t="str" cm="1">
        <f t="array" aca="1" ref="I932" ca="1">IFERROR(INDIRECT("'["&amp;Index!$A$1&amp;"]lookup'!R"&amp;ROW(I932)&amp;"C"&amp;COLUMN(I932),FALSE),NA())</f>
        <v/>
      </c>
      <c r="J932" t="str" cm="1">
        <f t="array" aca="1" ref="J932" ca="1">IFERROR(INDIRECT("'["&amp;Index!$A$1&amp;"]lookup'!R"&amp;ROW(J932)&amp;"C"&amp;COLUMN(J932),FALSE),NA())</f>
        <v/>
      </c>
      <c r="K932" t="str" cm="1">
        <f t="array" aca="1" ref="K932" ca="1">IFERROR(INDIRECT("'["&amp;Index!$A$1&amp;"]lookup'!R"&amp;ROW(K932)&amp;"C"&amp;COLUMN(K932),FALSE),NA())</f>
        <v/>
      </c>
      <c r="L932" t="str" cm="1">
        <f t="array" aca="1" ref="L932" ca="1">IFERROR(INDIRECT("'["&amp;Index!$A$1&amp;"]lookup'!R"&amp;ROW(L932)&amp;"C"&amp;COLUMN(L932),FALSE),NA())</f>
        <v/>
      </c>
      <c r="M932" t="str" cm="1">
        <f t="array" aca="1" ref="M932" ca="1">IFERROR(INDIRECT("'["&amp;Index!$A$1&amp;"]lookup'!R"&amp;ROW(M932)&amp;"C"&amp;COLUMN(M932),FALSE),NA())</f>
        <v/>
      </c>
      <c r="N932" t="str" cm="1">
        <f t="array" aca="1" ref="N932" ca="1">IFERROR(INDIRECT("'["&amp;Index!$A$1&amp;"]lookup'!R"&amp;ROW(N932)&amp;"C"&amp;COLUMN(N932),FALSE),NA())</f>
        <v/>
      </c>
      <c r="O932" t="str" cm="1">
        <f t="array" aca="1" ref="O932" ca="1">IFERROR(INDIRECT("'["&amp;Index!$A$1&amp;"]lookup'!R"&amp;ROW(O932)&amp;"C"&amp;COLUMN(O932),FALSE),NA())</f>
        <v/>
      </c>
      <c r="P932" t="str" cm="1">
        <f t="array" aca="1" ref="P932" ca="1">IFERROR(INDIRECT("'["&amp;Index!$A$1&amp;"]lookup'!R"&amp;ROW(P932)&amp;"C"&amp;COLUMN(P932),FALSE),NA())</f>
        <v/>
      </c>
      <c r="Q932" t="str" cm="1">
        <f t="array" aca="1" ref="Q932" ca="1">IFERROR(INDIRECT("'["&amp;Index!$A$1&amp;"]lookup'!R"&amp;ROW(Q932)&amp;"C"&amp;COLUMN(Q932),FALSE),NA())</f>
        <v/>
      </c>
      <c r="R932" t="str" cm="1">
        <f t="array" aca="1" ref="R932" ca="1">IFERROR(INDIRECT("'["&amp;Index!$A$1&amp;"]lookup'!R"&amp;ROW(R932)&amp;"C"&amp;COLUMN(R932),FALSE),NA())</f>
        <v/>
      </c>
      <c r="S932" t="str" cm="1">
        <f t="array" aca="1" ref="S932" ca="1">IFERROR(INDIRECT("'["&amp;Index!$A$1&amp;"]lookup'!R"&amp;ROW(S932)&amp;"C"&amp;COLUMN(S932),FALSE),NA())</f>
        <v/>
      </c>
      <c r="T932" t="str" cm="1">
        <f t="array" aca="1" ref="T932" ca="1">IFERROR(INDIRECT("'["&amp;Index!$A$1&amp;"]lookup'!R"&amp;ROW(T932)&amp;"C"&amp;COLUMN(T932),FALSE),NA())</f>
        <v/>
      </c>
      <c r="U932" t="str" cm="1">
        <f t="array" aca="1" ref="U932" ca="1">IFERROR(INDIRECT("'["&amp;Index!$A$1&amp;"]lookup'!R"&amp;ROW(U932)&amp;"C"&amp;COLUMN(U932),FALSE),NA())</f>
        <v/>
      </c>
      <c r="V932" t="str" cm="1">
        <f t="array" aca="1" ref="V932" ca="1">IFERROR(INDIRECT("'["&amp;Index!$A$1&amp;"]lookup'!R"&amp;ROW(V932)&amp;"C"&amp;COLUMN(V932),FALSE),NA())</f>
        <v/>
      </c>
      <c r="W932" t="str" cm="1">
        <f t="array" aca="1" ref="W932" ca="1">IFERROR(INDIRECT("'["&amp;Index!$A$1&amp;"]lookup'!R"&amp;ROW(W932)&amp;"C"&amp;COLUMN(W932),FALSE),NA())</f>
        <v/>
      </c>
      <c r="X932" t="str" cm="1">
        <f t="array" aca="1" ref="X932" ca="1">IFERROR(INDIRECT("'["&amp;Index!$A$1&amp;"]lookup'!R"&amp;ROW(X932)&amp;"C"&amp;COLUMN(X932),FALSE),NA())</f>
        <v/>
      </c>
      <c r="Y932" t="str" cm="1">
        <f t="array" aca="1" ref="Y932" ca="1">IFERROR(INDIRECT("'["&amp;Index!$A$1&amp;"]lookup'!R"&amp;ROW(Y932)&amp;"C"&amp;COLUMN(Y932),FALSE),NA())</f>
        <v/>
      </c>
      <c r="Z932" t="str" cm="1">
        <f t="array" aca="1" ref="Z932" ca="1">IFERROR(INDIRECT("'["&amp;Index!$A$1&amp;"]lookup'!R"&amp;ROW(Z932)&amp;"C"&amp;COLUMN(Z932),FALSE),NA())</f>
        <v/>
      </c>
      <c r="AA932" t="str" cm="1">
        <f t="array" aca="1" ref="AA932" ca="1">IFERROR(INDIRECT("'["&amp;Index!$A$1&amp;"]lookup'!R"&amp;ROW(AA932)&amp;"C"&amp;COLUMN(AA932),FALSE),NA())</f>
        <v/>
      </c>
      <c r="AB932" t="str" cm="1">
        <f t="array" aca="1" ref="AB932" ca="1">IFERROR(INDIRECT("'["&amp;Index!$A$1&amp;"]lookup'!R"&amp;ROW(AB932)&amp;"C"&amp;COLUMN(AB932),FALSE),NA())</f>
        <v/>
      </c>
      <c r="AC932" t="str" cm="1">
        <f t="array" aca="1" ref="AC932" ca="1">IFERROR(INDIRECT("'["&amp;Index!$A$1&amp;"]lookup'!R"&amp;ROW(AC932)&amp;"C"&amp;COLUMN(AC932),FALSE),NA())</f>
        <v/>
      </c>
      <c r="AD932" t="str" cm="1">
        <f t="array" aca="1" ref="AD932" ca="1">IFERROR(INDIRECT("'["&amp;Index!$A$1&amp;"]lookup'!R"&amp;ROW(AD932)&amp;"C"&amp;COLUMN(AD932),FALSE),NA())</f>
        <v/>
      </c>
      <c r="AE932" t="str" cm="1">
        <f t="array" aca="1" ref="AE932" ca="1">IFERROR(INDIRECT("'["&amp;Index!$A$1&amp;"]lookup'!R"&amp;ROW(AE932)&amp;"C"&amp;COLUMN(AE932),FALSE),NA())</f>
        <v/>
      </c>
      <c r="AF932" t="str">
        <f>Index!$A$1</f>
        <v>00_Control Ranges sigma ROTROL N Charge_Lyo_22820035_Dil_22867034_TOTAL_2019-03-01.xlsx</v>
      </c>
      <c r="AG932" t="str" cm="1">
        <f t="array" aca="1" ref="AG932" ca="1">IFERROR(INDIRECT("'["&amp;Index!$A$1&amp;"]Locations and batches'!R"&amp;2&amp;"C"&amp;7,FALSE),NA())</f>
        <v>ROTROL N</v>
      </c>
      <c r="AH932" cm="1">
        <f t="array" aca="1" ref="AH932" ca="1">IFERROR(INDIRECT("'["&amp;Index!$A$1&amp;"]Locations and batches'!$B$6",TRUE),NA())</f>
        <v>22757019</v>
      </c>
      <c r="AI932" t="str" cm="1">
        <f t="array" aca="1" ref="AI932" ca="1">IFERROR(INDIRECT("'["&amp;Index!$A$1&amp;"]Locations and batches'!R"&amp;2&amp;"C"&amp;11,FALSE),NA())</f>
        <v>NL22820035</v>
      </c>
      <c r="AJ932" t="str" cm="1">
        <f t="array" aca="1" ref="AJ932" ca="1">IFERROR(INDIRECT("'["&amp;Index!$A$1&amp;"]Locations and batches'!R"&amp;3&amp;"C"&amp;11,FALSE),NA())</f>
        <v>Di22867034</v>
      </c>
      <c r="AK932" t="str">
        <f t="shared" ca="1" si="30"/>
        <v/>
      </c>
      <c r="AL932" t="e" cm="1">
        <f t="array" aca="1" ref="AL932" ca="1">OFFSET(INDIRECT("'["&amp;Index!$A$1&amp;"]Locations and batches'!$U$5",TRUE),MATCH(AK932,INDIRECT("'["&amp;Index!$A$1&amp;"]Locations and batches'!$U$5:$U$30",TRUE),0),-2)</f>
        <v>#N/A</v>
      </c>
      <c r="AM932" t="e">
        <f ca="1">VLOOKUP(AK932,INDIRECT("'["&amp;Index!$A$1&amp;"]Locations and batches'!$U$6:$V$30",TRUE),2,FALSE)</f>
        <v>#N/A</v>
      </c>
      <c r="AN932" t="str">
        <f t="shared" ca="1" si="31"/>
        <v/>
      </c>
    </row>
    <row r="933" spans="1:40" x14ac:dyDescent="0.25">
      <c r="A933" cm="1">
        <f t="array" aca="1" ref="A933" ca="1">IFERROR(INDIRECT("'["&amp;Index!$A$1&amp;"]lookup'!R"&amp;ROW(A933)&amp;"C"&amp;COLUMN(A933),FALSE),NA())</f>
        <v>933</v>
      </c>
      <c r="B933" t="str" cm="1">
        <f t="array" aca="1" ref="B933" ca="1">IFERROR(INDIRECT("'["&amp;Index!$A$1&amp;"]lookup'!R"&amp;ROW(B933)&amp;"C"&amp;COLUMN(B933),FALSE),NA())</f>
        <v>////</v>
      </c>
      <c r="C933" t="str" cm="1">
        <f t="array" aca="1" ref="C933" ca="1">IFERROR(INDIRECT("'["&amp;Index!$A$1&amp;"]lookup'!R"&amp;ROW(C933)&amp;"C"&amp;COLUMN(C933),FALSE),NA())</f>
        <v/>
      </c>
      <c r="D933" t="str" cm="1">
        <f t="array" aca="1" ref="D933" ca="1">IFERROR(INDIRECT("'["&amp;Index!$A$1&amp;"]lookup'!R"&amp;ROW(D933)&amp;"C"&amp;COLUMN(D933),FALSE),NA())</f>
        <v/>
      </c>
      <c r="E933" t="str" cm="1">
        <f t="array" aca="1" ref="E933" ca="1">IFERROR(INDIRECT("'["&amp;Index!$A$1&amp;"]lookup'!R"&amp;ROW(E933)&amp;"C"&amp;COLUMN(E933),FALSE),NA())</f>
        <v/>
      </c>
      <c r="F933" t="str" cm="1">
        <f t="array" aca="1" ref="F933" ca="1">IFERROR(INDIRECT("'["&amp;Index!$A$1&amp;"]lookup'!R"&amp;ROW(F933)&amp;"C"&amp;COLUMN(F933),FALSE),NA())</f>
        <v/>
      </c>
      <c r="G933" t="str" cm="1">
        <f t="array" aca="1" ref="G933" ca="1">IFERROR(INDIRECT("'["&amp;Index!$A$1&amp;"]lookup'!R"&amp;ROW(G933)&amp;"C"&amp;COLUMN(G933),FALSE),NA())</f>
        <v/>
      </c>
      <c r="H933" t="str" cm="1">
        <f t="array" aca="1" ref="H933" ca="1">IFERROR(INDIRECT("'["&amp;Index!$A$1&amp;"]lookup'!R"&amp;ROW(H933)&amp;"C"&amp;COLUMN(H933),FALSE),NA())</f>
        <v/>
      </c>
      <c r="I933" t="str" cm="1">
        <f t="array" aca="1" ref="I933" ca="1">IFERROR(INDIRECT("'["&amp;Index!$A$1&amp;"]lookup'!R"&amp;ROW(I933)&amp;"C"&amp;COLUMN(I933),FALSE),NA())</f>
        <v/>
      </c>
      <c r="J933" t="str" cm="1">
        <f t="array" aca="1" ref="J933" ca="1">IFERROR(INDIRECT("'["&amp;Index!$A$1&amp;"]lookup'!R"&amp;ROW(J933)&amp;"C"&amp;COLUMN(J933),FALSE),NA())</f>
        <v/>
      </c>
      <c r="K933" t="str" cm="1">
        <f t="array" aca="1" ref="K933" ca="1">IFERROR(INDIRECT("'["&amp;Index!$A$1&amp;"]lookup'!R"&amp;ROW(K933)&amp;"C"&amp;COLUMN(K933),FALSE),NA())</f>
        <v/>
      </c>
      <c r="L933" t="str" cm="1">
        <f t="array" aca="1" ref="L933" ca="1">IFERROR(INDIRECT("'["&amp;Index!$A$1&amp;"]lookup'!R"&amp;ROW(L933)&amp;"C"&amp;COLUMN(L933),FALSE),NA())</f>
        <v/>
      </c>
      <c r="M933" t="str" cm="1">
        <f t="array" aca="1" ref="M933" ca="1">IFERROR(INDIRECT("'["&amp;Index!$A$1&amp;"]lookup'!R"&amp;ROW(M933)&amp;"C"&amp;COLUMN(M933),FALSE),NA())</f>
        <v/>
      </c>
      <c r="N933" t="str" cm="1">
        <f t="array" aca="1" ref="N933" ca="1">IFERROR(INDIRECT("'["&amp;Index!$A$1&amp;"]lookup'!R"&amp;ROW(N933)&amp;"C"&amp;COLUMN(N933),FALSE),NA())</f>
        <v/>
      </c>
      <c r="O933" t="str" cm="1">
        <f t="array" aca="1" ref="O933" ca="1">IFERROR(INDIRECT("'["&amp;Index!$A$1&amp;"]lookup'!R"&amp;ROW(O933)&amp;"C"&amp;COLUMN(O933),FALSE),NA())</f>
        <v/>
      </c>
      <c r="P933" t="str" cm="1">
        <f t="array" aca="1" ref="P933" ca="1">IFERROR(INDIRECT("'["&amp;Index!$A$1&amp;"]lookup'!R"&amp;ROW(P933)&amp;"C"&amp;COLUMN(P933),FALSE),NA())</f>
        <v/>
      </c>
      <c r="Q933" t="str" cm="1">
        <f t="array" aca="1" ref="Q933" ca="1">IFERROR(INDIRECT("'["&amp;Index!$A$1&amp;"]lookup'!R"&amp;ROW(Q933)&amp;"C"&amp;COLUMN(Q933),FALSE),NA())</f>
        <v/>
      </c>
      <c r="R933" t="str" cm="1">
        <f t="array" aca="1" ref="R933" ca="1">IFERROR(INDIRECT("'["&amp;Index!$A$1&amp;"]lookup'!R"&amp;ROW(R933)&amp;"C"&amp;COLUMN(R933),FALSE),NA())</f>
        <v/>
      </c>
      <c r="S933" t="str" cm="1">
        <f t="array" aca="1" ref="S933" ca="1">IFERROR(INDIRECT("'["&amp;Index!$A$1&amp;"]lookup'!R"&amp;ROW(S933)&amp;"C"&amp;COLUMN(S933),FALSE),NA())</f>
        <v/>
      </c>
      <c r="T933" t="str" cm="1">
        <f t="array" aca="1" ref="T933" ca="1">IFERROR(INDIRECT("'["&amp;Index!$A$1&amp;"]lookup'!R"&amp;ROW(T933)&amp;"C"&amp;COLUMN(T933),FALSE),NA())</f>
        <v/>
      </c>
      <c r="U933" t="str" cm="1">
        <f t="array" aca="1" ref="U933" ca="1">IFERROR(INDIRECT("'["&amp;Index!$A$1&amp;"]lookup'!R"&amp;ROW(U933)&amp;"C"&amp;COLUMN(U933),FALSE),NA())</f>
        <v/>
      </c>
      <c r="V933" t="str" cm="1">
        <f t="array" aca="1" ref="V933" ca="1">IFERROR(INDIRECT("'["&amp;Index!$A$1&amp;"]lookup'!R"&amp;ROW(V933)&amp;"C"&amp;COLUMN(V933),FALSE),NA())</f>
        <v/>
      </c>
      <c r="W933" t="str" cm="1">
        <f t="array" aca="1" ref="W933" ca="1">IFERROR(INDIRECT("'["&amp;Index!$A$1&amp;"]lookup'!R"&amp;ROW(W933)&amp;"C"&amp;COLUMN(W933),FALSE),NA())</f>
        <v/>
      </c>
      <c r="X933" t="str" cm="1">
        <f t="array" aca="1" ref="X933" ca="1">IFERROR(INDIRECT("'["&amp;Index!$A$1&amp;"]lookup'!R"&amp;ROW(X933)&amp;"C"&amp;COLUMN(X933),FALSE),NA())</f>
        <v/>
      </c>
      <c r="Y933" t="str" cm="1">
        <f t="array" aca="1" ref="Y933" ca="1">IFERROR(INDIRECT("'["&amp;Index!$A$1&amp;"]lookup'!R"&amp;ROW(Y933)&amp;"C"&amp;COLUMN(Y933),FALSE),NA())</f>
        <v/>
      </c>
      <c r="Z933" t="str" cm="1">
        <f t="array" aca="1" ref="Z933" ca="1">IFERROR(INDIRECT("'["&amp;Index!$A$1&amp;"]lookup'!R"&amp;ROW(Z933)&amp;"C"&amp;COLUMN(Z933),FALSE),NA())</f>
        <v/>
      </c>
      <c r="AA933" t="str" cm="1">
        <f t="array" aca="1" ref="AA933" ca="1">IFERROR(INDIRECT("'["&amp;Index!$A$1&amp;"]lookup'!R"&amp;ROW(AA933)&amp;"C"&amp;COLUMN(AA933),FALSE),NA())</f>
        <v/>
      </c>
      <c r="AB933" t="str" cm="1">
        <f t="array" aca="1" ref="AB933" ca="1">IFERROR(INDIRECT("'["&amp;Index!$A$1&amp;"]lookup'!R"&amp;ROW(AB933)&amp;"C"&amp;COLUMN(AB933),FALSE),NA())</f>
        <v/>
      </c>
      <c r="AC933" t="str" cm="1">
        <f t="array" aca="1" ref="AC933" ca="1">IFERROR(INDIRECT("'["&amp;Index!$A$1&amp;"]lookup'!R"&amp;ROW(AC933)&amp;"C"&amp;COLUMN(AC933),FALSE),NA())</f>
        <v/>
      </c>
      <c r="AD933" t="str" cm="1">
        <f t="array" aca="1" ref="AD933" ca="1">IFERROR(INDIRECT("'["&amp;Index!$A$1&amp;"]lookup'!R"&amp;ROW(AD933)&amp;"C"&amp;COLUMN(AD933),FALSE),NA())</f>
        <v/>
      </c>
      <c r="AE933" t="str" cm="1">
        <f t="array" aca="1" ref="AE933" ca="1">IFERROR(INDIRECT("'["&amp;Index!$A$1&amp;"]lookup'!R"&amp;ROW(AE933)&amp;"C"&amp;COLUMN(AE933),FALSE),NA())</f>
        <v/>
      </c>
      <c r="AF933" t="str">
        <f>Index!$A$1</f>
        <v>00_Control Ranges sigma ROTROL N Charge_Lyo_22820035_Dil_22867034_TOTAL_2019-03-01.xlsx</v>
      </c>
      <c r="AG933" t="str" cm="1">
        <f t="array" aca="1" ref="AG933" ca="1">IFERROR(INDIRECT("'["&amp;Index!$A$1&amp;"]Locations and batches'!R"&amp;2&amp;"C"&amp;7,FALSE),NA())</f>
        <v>ROTROL N</v>
      </c>
      <c r="AH933" cm="1">
        <f t="array" aca="1" ref="AH933" ca="1">IFERROR(INDIRECT("'["&amp;Index!$A$1&amp;"]Locations and batches'!$B$6",TRUE),NA())</f>
        <v>22757019</v>
      </c>
      <c r="AI933" t="str" cm="1">
        <f t="array" aca="1" ref="AI933" ca="1">IFERROR(INDIRECT("'["&amp;Index!$A$1&amp;"]Locations and batches'!R"&amp;2&amp;"C"&amp;11,FALSE),NA())</f>
        <v>NL22820035</v>
      </c>
      <c r="AJ933" t="str" cm="1">
        <f t="array" aca="1" ref="AJ933" ca="1">IFERROR(INDIRECT("'["&amp;Index!$A$1&amp;"]Locations and batches'!R"&amp;3&amp;"C"&amp;11,FALSE),NA())</f>
        <v>Di22867034</v>
      </c>
      <c r="AK933" t="str">
        <f t="shared" ca="1" si="30"/>
        <v/>
      </c>
      <c r="AL933" t="e" cm="1">
        <f t="array" aca="1" ref="AL933" ca="1">OFFSET(INDIRECT("'["&amp;Index!$A$1&amp;"]Locations and batches'!$U$5",TRUE),MATCH(AK933,INDIRECT("'["&amp;Index!$A$1&amp;"]Locations and batches'!$U$5:$U$30",TRUE),0),-2)</f>
        <v>#N/A</v>
      </c>
      <c r="AM933" t="e">
        <f ca="1">VLOOKUP(AK933,INDIRECT("'["&amp;Index!$A$1&amp;"]Locations and batches'!$U$6:$V$30",TRUE),2,FALSE)</f>
        <v>#N/A</v>
      </c>
      <c r="AN933" t="str">
        <f t="shared" ca="1" si="31"/>
        <v/>
      </c>
    </row>
    <row r="934" spans="1:40" x14ac:dyDescent="0.25">
      <c r="A934" cm="1">
        <f t="array" aca="1" ref="A934" ca="1">IFERROR(INDIRECT("'["&amp;Index!$A$1&amp;"]lookup'!R"&amp;ROW(A934)&amp;"C"&amp;COLUMN(A934),FALSE),NA())</f>
        <v>934</v>
      </c>
      <c r="B934" t="str" cm="1">
        <f t="array" aca="1" ref="B934" ca="1">IFERROR(INDIRECT("'["&amp;Index!$A$1&amp;"]lookup'!R"&amp;ROW(B934)&amp;"C"&amp;COLUMN(B934),FALSE),NA())</f>
        <v>////</v>
      </c>
      <c r="C934" t="str" cm="1">
        <f t="array" aca="1" ref="C934" ca="1">IFERROR(INDIRECT("'["&amp;Index!$A$1&amp;"]lookup'!R"&amp;ROW(C934)&amp;"C"&amp;COLUMN(C934),FALSE),NA())</f>
        <v/>
      </c>
      <c r="D934" t="str" cm="1">
        <f t="array" aca="1" ref="D934" ca="1">IFERROR(INDIRECT("'["&amp;Index!$A$1&amp;"]lookup'!R"&amp;ROW(D934)&amp;"C"&amp;COLUMN(D934),FALSE),NA())</f>
        <v/>
      </c>
      <c r="E934" t="str" cm="1">
        <f t="array" aca="1" ref="E934" ca="1">IFERROR(INDIRECT("'["&amp;Index!$A$1&amp;"]lookup'!R"&amp;ROW(E934)&amp;"C"&amp;COLUMN(E934),FALSE),NA())</f>
        <v/>
      </c>
      <c r="F934" t="str" cm="1">
        <f t="array" aca="1" ref="F934" ca="1">IFERROR(INDIRECT("'["&amp;Index!$A$1&amp;"]lookup'!R"&amp;ROW(F934)&amp;"C"&amp;COLUMN(F934),FALSE),NA())</f>
        <v/>
      </c>
      <c r="G934" t="str" cm="1">
        <f t="array" aca="1" ref="G934" ca="1">IFERROR(INDIRECT("'["&amp;Index!$A$1&amp;"]lookup'!R"&amp;ROW(G934)&amp;"C"&amp;COLUMN(G934),FALSE),NA())</f>
        <v/>
      </c>
      <c r="H934" t="str" cm="1">
        <f t="array" aca="1" ref="H934" ca="1">IFERROR(INDIRECT("'["&amp;Index!$A$1&amp;"]lookup'!R"&amp;ROW(H934)&amp;"C"&amp;COLUMN(H934),FALSE),NA())</f>
        <v/>
      </c>
      <c r="I934" t="str" cm="1">
        <f t="array" aca="1" ref="I934" ca="1">IFERROR(INDIRECT("'["&amp;Index!$A$1&amp;"]lookup'!R"&amp;ROW(I934)&amp;"C"&amp;COLUMN(I934),FALSE),NA())</f>
        <v/>
      </c>
      <c r="J934" t="str" cm="1">
        <f t="array" aca="1" ref="J934" ca="1">IFERROR(INDIRECT("'["&amp;Index!$A$1&amp;"]lookup'!R"&amp;ROW(J934)&amp;"C"&amp;COLUMN(J934),FALSE),NA())</f>
        <v/>
      </c>
      <c r="K934" t="str" cm="1">
        <f t="array" aca="1" ref="K934" ca="1">IFERROR(INDIRECT("'["&amp;Index!$A$1&amp;"]lookup'!R"&amp;ROW(K934)&amp;"C"&amp;COLUMN(K934),FALSE),NA())</f>
        <v/>
      </c>
      <c r="L934" t="str" cm="1">
        <f t="array" aca="1" ref="L934" ca="1">IFERROR(INDIRECT("'["&amp;Index!$A$1&amp;"]lookup'!R"&amp;ROW(L934)&amp;"C"&amp;COLUMN(L934),FALSE),NA())</f>
        <v/>
      </c>
      <c r="M934" t="str" cm="1">
        <f t="array" aca="1" ref="M934" ca="1">IFERROR(INDIRECT("'["&amp;Index!$A$1&amp;"]lookup'!R"&amp;ROW(M934)&amp;"C"&amp;COLUMN(M934),FALSE),NA())</f>
        <v/>
      </c>
      <c r="N934" t="str" cm="1">
        <f t="array" aca="1" ref="N934" ca="1">IFERROR(INDIRECT("'["&amp;Index!$A$1&amp;"]lookup'!R"&amp;ROW(N934)&amp;"C"&amp;COLUMN(N934),FALSE),NA())</f>
        <v/>
      </c>
      <c r="O934" t="str" cm="1">
        <f t="array" aca="1" ref="O934" ca="1">IFERROR(INDIRECT("'["&amp;Index!$A$1&amp;"]lookup'!R"&amp;ROW(O934)&amp;"C"&amp;COLUMN(O934),FALSE),NA())</f>
        <v/>
      </c>
      <c r="P934" t="str" cm="1">
        <f t="array" aca="1" ref="P934" ca="1">IFERROR(INDIRECT("'["&amp;Index!$A$1&amp;"]lookup'!R"&amp;ROW(P934)&amp;"C"&amp;COLUMN(P934),FALSE),NA())</f>
        <v/>
      </c>
      <c r="Q934" t="str" cm="1">
        <f t="array" aca="1" ref="Q934" ca="1">IFERROR(INDIRECT("'["&amp;Index!$A$1&amp;"]lookup'!R"&amp;ROW(Q934)&amp;"C"&amp;COLUMN(Q934),FALSE),NA())</f>
        <v/>
      </c>
      <c r="R934" t="str" cm="1">
        <f t="array" aca="1" ref="R934" ca="1">IFERROR(INDIRECT("'["&amp;Index!$A$1&amp;"]lookup'!R"&amp;ROW(R934)&amp;"C"&amp;COLUMN(R934),FALSE),NA())</f>
        <v/>
      </c>
      <c r="S934" t="str" cm="1">
        <f t="array" aca="1" ref="S934" ca="1">IFERROR(INDIRECT("'["&amp;Index!$A$1&amp;"]lookup'!R"&amp;ROW(S934)&amp;"C"&amp;COLUMN(S934),FALSE),NA())</f>
        <v/>
      </c>
      <c r="T934" t="str" cm="1">
        <f t="array" aca="1" ref="T934" ca="1">IFERROR(INDIRECT("'["&amp;Index!$A$1&amp;"]lookup'!R"&amp;ROW(T934)&amp;"C"&amp;COLUMN(T934),FALSE),NA())</f>
        <v/>
      </c>
      <c r="U934" t="str" cm="1">
        <f t="array" aca="1" ref="U934" ca="1">IFERROR(INDIRECT("'["&amp;Index!$A$1&amp;"]lookup'!R"&amp;ROW(U934)&amp;"C"&amp;COLUMN(U934),FALSE),NA())</f>
        <v/>
      </c>
      <c r="V934" t="str" cm="1">
        <f t="array" aca="1" ref="V934" ca="1">IFERROR(INDIRECT("'["&amp;Index!$A$1&amp;"]lookup'!R"&amp;ROW(V934)&amp;"C"&amp;COLUMN(V934),FALSE),NA())</f>
        <v/>
      </c>
      <c r="W934" t="str" cm="1">
        <f t="array" aca="1" ref="W934" ca="1">IFERROR(INDIRECT("'["&amp;Index!$A$1&amp;"]lookup'!R"&amp;ROW(W934)&amp;"C"&amp;COLUMN(W934),FALSE),NA())</f>
        <v/>
      </c>
      <c r="X934" t="str" cm="1">
        <f t="array" aca="1" ref="X934" ca="1">IFERROR(INDIRECT("'["&amp;Index!$A$1&amp;"]lookup'!R"&amp;ROW(X934)&amp;"C"&amp;COLUMN(X934),FALSE),NA())</f>
        <v/>
      </c>
      <c r="Y934" t="str" cm="1">
        <f t="array" aca="1" ref="Y934" ca="1">IFERROR(INDIRECT("'["&amp;Index!$A$1&amp;"]lookup'!R"&amp;ROW(Y934)&amp;"C"&amp;COLUMN(Y934),FALSE),NA())</f>
        <v/>
      </c>
      <c r="Z934" t="str" cm="1">
        <f t="array" aca="1" ref="Z934" ca="1">IFERROR(INDIRECT("'["&amp;Index!$A$1&amp;"]lookup'!R"&amp;ROW(Z934)&amp;"C"&amp;COLUMN(Z934),FALSE),NA())</f>
        <v/>
      </c>
      <c r="AA934" t="str" cm="1">
        <f t="array" aca="1" ref="AA934" ca="1">IFERROR(INDIRECT("'["&amp;Index!$A$1&amp;"]lookup'!R"&amp;ROW(AA934)&amp;"C"&amp;COLUMN(AA934),FALSE),NA())</f>
        <v/>
      </c>
      <c r="AB934" t="str" cm="1">
        <f t="array" aca="1" ref="AB934" ca="1">IFERROR(INDIRECT("'["&amp;Index!$A$1&amp;"]lookup'!R"&amp;ROW(AB934)&amp;"C"&amp;COLUMN(AB934),FALSE),NA())</f>
        <v/>
      </c>
      <c r="AC934" t="str" cm="1">
        <f t="array" aca="1" ref="AC934" ca="1">IFERROR(INDIRECT("'["&amp;Index!$A$1&amp;"]lookup'!R"&amp;ROW(AC934)&amp;"C"&amp;COLUMN(AC934),FALSE),NA())</f>
        <v/>
      </c>
      <c r="AD934" t="str" cm="1">
        <f t="array" aca="1" ref="AD934" ca="1">IFERROR(INDIRECT("'["&amp;Index!$A$1&amp;"]lookup'!R"&amp;ROW(AD934)&amp;"C"&amp;COLUMN(AD934),FALSE),NA())</f>
        <v/>
      </c>
      <c r="AE934" t="str" cm="1">
        <f t="array" aca="1" ref="AE934" ca="1">IFERROR(INDIRECT("'["&amp;Index!$A$1&amp;"]lookup'!R"&amp;ROW(AE934)&amp;"C"&amp;COLUMN(AE934),FALSE),NA())</f>
        <v/>
      </c>
      <c r="AF934" t="str">
        <f>Index!$A$1</f>
        <v>00_Control Ranges sigma ROTROL N Charge_Lyo_22820035_Dil_22867034_TOTAL_2019-03-01.xlsx</v>
      </c>
      <c r="AG934" t="str" cm="1">
        <f t="array" aca="1" ref="AG934" ca="1">IFERROR(INDIRECT("'["&amp;Index!$A$1&amp;"]Locations and batches'!R"&amp;2&amp;"C"&amp;7,FALSE),NA())</f>
        <v>ROTROL N</v>
      </c>
      <c r="AH934" cm="1">
        <f t="array" aca="1" ref="AH934" ca="1">IFERROR(INDIRECT("'["&amp;Index!$A$1&amp;"]Locations and batches'!$B$6",TRUE),NA())</f>
        <v>22757019</v>
      </c>
      <c r="AI934" t="str" cm="1">
        <f t="array" aca="1" ref="AI934" ca="1">IFERROR(INDIRECT("'["&amp;Index!$A$1&amp;"]Locations and batches'!R"&amp;2&amp;"C"&amp;11,FALSE),NA())</f>
        <v>NL22820035</v>
      </c>
      <c r="AJ934" t="str" cm="1">
        <f t="array" aca="1" ref="AJ934" ca="1">IFERROR(INDIRECT("'["&amp;Index!$A$1&amp;"]Locations and batches'!R"&amp;3&amp;"C"&amp;11,FALSE),NA())</f>
        <v>Di22867034</v>
      </c>
      <c r="AK934" t="str">
        <f t="shared" ca="1" si="30"/>
        <v/>
      </c>
      <c r="AL934" t="e" cm="1">
        <f t="array" aca="1" ref="AL934" ca="1">OFFSET(INDIRECT("'["&amp;Index!$A$1&amp;"]Locations and batches'!$U$5",TRUE),MATCH(AK934,INDIRECT("'["&amp;Index!$A$1&amp;"]Locations and batches'!$U$5:$U$30",TRUE),0),-2)</f>
        <v>#N/A</v>
      </c>
      <c r="AM934" t="e">
        <f ca="1">VLOOKUP(AK934,INDIRECT("'["&amp;Index!$A$1&amp;"]Locations and batches'!$U$6:$V$30",TRUE),2,FALSE)</f>
        <v>#N/A</v>
      </c>
      <c r="AN934" t="str">
        <f t="shared" ca="1" si="31"/>
        <v/>
      </c>
    </row>
    <row r="935" spans="1:40" x14ac:dyDescent="0.25">
      <c r="A935" cm="1">
        <f t="array" aca="1" ref="A935" ca="1">IFERROR(INDIRECT("'["&amp;Index!$A$1&amp;"]lookup'!R"&amp;ROW(A935)&amp;"C"&amp;COLUMN(A935),FALSE),NA())</f>
        <v>935</v>
      </c>
      <c r="B935" t="str" cm="1">
        <f t="array" aca="1" ref="B935" ca="1">IFERROR(INDIRECT("'["&amp;Index!$A$1&amp;"]lookup'!R"&amp;ROW(B935)&amp;"C"&amp;COLUMN(B935),FALSE),NA())</f>
        <v>////</v>
      </c>
      <c r="C935" t="str" cm="1">
        <f t="array" aca="1" ref="C935" ca="1">IFERROR(INDIRECT("'["&amp;Index!$A$1&amp;"]lookup'!R"&amp;ROW(C935)&amp;"C"&amp;COLUMN(C935),FALSE),NA())</f>
        <v/>
      </c>
      <c r="D935" t="str" cm="1">
        <f t="array" aca="1" ref="D935" ca="1">IFERROR(INDIRECT("'["&amp;Index!$A$1&amp;"]lookup'!R"&amp;ROW(D935)&amp;"C"&amp;COLUMN(D935),FALSE),NA())</f>
        <v/>
      </c>
      <c r="E935" t="str" cm="1">
        <f t="array" aca="1" ref="E935" ca="1">IFERROR(INDIRECT("'["&amp;Index!$A$1&amp;"]lookup'!R"&amp;ROW(E935)&amp;"C"&amp;COLUMN(E935),FALSE),NA())</f>
        <v/>
      </c>
      <c r="F935" t="str" cm="1">
        <f t="array" aca="1" ref="F935" ca="1">IFERROR(INDIRECT("'["&amp;Index!$A$1&amp;"]lookup'!R"&amp;ROW(F935)&amp;"C"&amp;COLUMN(F935),FALSE),NA())</f>
        <v/>
      </c>
      <c r="G935" t="str" cm="1">
        <f t="array" aca="1" ref="G935" ca="1">IFERROR(INDIRECT("'["&amp;Index!$A$1&amp;"]lookup'!R"&amp;ROW(G935)&amp;"C"&amp;COLUMN(G935),FALSE),NA())</f>
        <v/>
      </c>
      <c r="H935" t="str" cm="1">
        <f t="array" aca="1" ref="H935" ca="1">IFERROR(INDIRECT("'["&amp;Index!$A$1&amp;"]lookup'!R"&amp;ROW(H935)&amp;"C"&amp;COLUMN(H935),FALSE),NA())</f>
        <v/>
      </c>
      <c r="I935" t="str" cm="1">
        <f t="array" aca="1" ref="I935" ca="1">IFERROR(INDIRECT("'["&amp;Index!$A$1&amp;"]lookup'!R"&amp;ROW(I935)&amp;"C"&amp;COLUMN(I935),FALSE),NA())</f>
        <v/>
      </c>
      <c r="J935" t="str" cm="1">
        <f t="array" aca="1" ref="J935" ca="1">IFERROR(INDIRECT("'["&amp;Index!$A$1&amp;"]lookup'!R"&amp;ROW(J935)&amp;"C"&amp;COLUMN(J935),FALSE),NA())</f>
        <v/>
      </c>
      <c r="K935" t="str" cm="1">
        <f t="array" aca="1" ref="K935" ca="1">IFERROR(INDIRECT("'["&amp;Index!$A$1&amp;"]lookup'!R"&amp;ROW(K935)&amp;"C"&amp;COLUMN(K935),FALSE),NA())</f>
        <v/>
      </c>
      <c r="L935" t="str" cm="1">
        <f t="array" aca="1" ref="L935" ca="1">IFERROR(INDIRECT("'["&amp;Index!$A$1&amp;"]lookup'!R"&amp;ROW(L935)&amp;"C"&amp;COLUMN(L935),FALSE),NA())</f>
        <v/>
      </c>
      <c r="M935" t="str" cm="1">
        <f t="array" aca="1" ref="M935" ca="1">IFERROR(INDIRECT("'["&amp;Index!$A$1&amp;"]lookup'!R"&amp;ROW(M935)&amp;"C"&amp;COLUMN(M935),FALSE),NA())</f>
        <v/>
      </c>
      <c r="N935" t="str" cm="1">
        <f t="array" aca="1" ref="N935" ca="1">IFERROR(INDIRECT("'["&amp;Index!$A$1&amp;"]lookup'!R"&amp;ROW(N935)&amp;"C"&amp;COLUMN(N935),FALSE),NA())</f>
        <v/>
      </c>
      <c r="O935" t="str" cm="1">
        <f t="array" aca="1" ref="O935" ca="1">IFERROR(INDIRECT("'["&amp;Index!$A$1&amp;"]lookup'!R"&amp;ROW(O935)&amp;"C"&amp;COLUMN(O935),FALSE),NA())</f>
        <v/>
      </c>
      <c r="P935" t="str" cm="1">
        <f t="array" aca="1" ref="P935" ca="1">IFERROR(INDIRECT("'["&amp;Index!$A$1&amp;"]lookup'!R"&amp;ROW(P935)&amp;"C"&amp;COLUMN(P935),FALSE),NA())</f>
        <v/>
      </c>
      <c r="Q935" t="str" cm="1">
        <f t="array" aca="1" ref="Q935" ca="1">IFERROR(INDIRECT("'["&amp;Index!$A$1&amp;"]lookup'!R"&amp;ROW(Q935)&amp;"C"&amp;COLUMN(Q935),FALSE),NA())</f>
        <v/>
      </c>
      <c r="R935" t="str" cm="1">
        <f t="array" aca="1" ref="R935" ca="1">IFERROR(INDIRECT("'["&amp;Index!$A$1&amp;"]lookup'!R"&amp;ROW(R935)&amp;"C"&amp;COLUMN(R935),FALSE),NA())</f>
        <v/>
      </c>
      <c r="S935" t="str" cm="1">
        <f t="array" aca="1" ref="S935" ca="1">IFERROR(INDIRECT("'["&amp;Index!$A$1&amp;"]lookup'!R"&amp;ROW(S935)&amp;"C"&amp;COLUMN(S935),FALSE),NA())</f>
        <v/>
      </c>
      <c r="T935" t="str" cm="1">
        <f t="array" aca="1" ref="T935" ca="1">IFERROR(INDIRECT("'["&amp;Index!$A$1&amp;"]lookup'!R"&amp;ROW(T935)&amp;"C"&amp;COLUMN(T935),FALSE),NA())</f>
        <v/>
      </c>
      <c r="U935" t="str" cm="1">
        <f t="array" aca="1" ref="U935" ca="1">IFERROR(INDIRECT("'["&amp;Index!$A$1&amp;"]lookup'!R"&amp;ROW(U935)&amp;"C"&amp;COLUMN(U935),FALSE),NA())</f>
        <v/>
      </c>
      <c r="V935" t="str" cm="1">
        <f t="array" aca="1" ref="V935" ca="1">IFERROR(INDIRECT("'["&amp;Index!$A$1&amp;"]lookup'!R"&amp;ROW(V935)&amp;"C"&amp;COLUMN(V935),FALSE),NA())</f>
        <v/>
      </c>
      <c r="W935" t="str" cm="1">
        <f t="array" aca="1" ref="W935" ca="1">IFERROR(INDIRECT("'["&amp;Index!$A$1&amp;"]lookup'!R"&amp;ROW(W935)&amp;"C"&amp;COLUMN(W935),FALSE),NA())</f>
        <v/>
      </c>
      <c r="X935" t="str" cm="1">
        <f t="array" aca="1" ref="X935" ca="1">IFERROR(INDIRECT("'["&amp;Index!$A$1&amp;"]lookup'!R"&amp;ROW(X935)&amp;"C"&amp;COLUMN(X935),FALSE),NA())</f>
        <v/>
      </c>
      <c r="Y935" t="str" cm="1">
        <f t="array" aca="1" ref="Y935" ca="1">IFERROR(INDIRECT("'["&amp;Index!$A$1&amp;"]lookup'!R"&amp;ROW(Y935)&amp;"C"&amp;COLUMN(Y935),FALSE),NA())</f>
        <v/>
      </c>
      <c r="Z935" t="str" cm="1">
        <f t="array" aca="1" ref="Z935" ca="1">IFERROR(INDIRECT("'["&amp;Index!$A$1&amp;"]lookup'!R"&amp;ROW(Z935)&amp;"C"&amp;COLUMN(Z935),FALSE),NA())</f>
        <v/>
      </c>
      <c r="AA935" t="str" cm="1">
        <f t="array" aca="1" ref="AA935" ca="1">IFERROR(INDIRECT("'["&amp;Index!$A$1&amp;"]lookup'!R"&amp;ROW(AA935)&amp;"C"&amp;COLUMN(AA935),FALSE),NA())</f>
        <v/>
      </c>
      <c r="AB935" t="str" cm="1">
        <f t="array" aca="1" ref="AB935" ca="1">IFERROR(INDIRECT("'["&amp;Index!$A$1&amp;"]lookup'!R"&amp;ROW(AB935)&amp;"C"&amp;COLUMN(AB935),FALSE),NA())</f>
        <v/>
      </c>
      <c r="AC935" t="str" cm="1">
        <f t="array" aca="1" ref="AC935" ca="1">IFERROR(INDIRECT("'["&amp;Index!$A$1&amp;"]lookup'!R"&amp;ROW(AC935)&amp;"C"&amp;COLUMN(AC935),FALSE),NA())</f>
        <v/>
      </c>
      <c r="AD935" t="str" cm="1">
        <f t="array" aca="1" ref="AD935" ca="1">IFERROR(INDIRECT("'["&amp;Index!$A$1&amp;"]lookup'!R"&amp;ROW(AD935)&amp;"C"&amp;COLUMN(AD935),FALSE),NA())</f>
        <v/>
      </c>
      <c r="AE935" t="str" cm="1">
        <f t="array" aca="1" ref="AE935" ca="1">IFERROR(INDIRECT("'["&amp;Index!$A$1&amp;"]lookup'!R"&amp;ROW(AE935)&amp;"C"&amp;COLUMN(AE935),FALSE),NA())</f>
        <v/>
      </c>
      <c r="AF935" t="str">
        <f>Index!$A$1</f>
        <v>00_Control Ranges sigma ROTROL N Charge_Lyo_22820035_Dil_22867034_TOTAL_2019-03-01.xlsx</v>
      </c>
      <c r="AG935" t="str" cm="1">
        <f t="array" aca="1" ref="AG935" ca="1">IFERROR(INDIRECT("'["&amp;Index!$A$1&amp;"]Locations and batches'!R"&amp;2&amp;"C"&amp;7,FALSE),NA())</f>
        <v>ROTROL N</v>
      </c>
      <c r="AH935" cm="1">
        <f t="array" aca="1" ref="AH935" ca="1">IFERROR(INDIRECT("'["&amp;Index!$A$1&amp;"]Locations and batches'!$B$6",TRUE),NA())</f>
        <v>22757019</v>
      </c>
      <c r="AI935" t="str" cm="1">
        <f t="array" aca="1" ref="AI935" ca="1">IFERROR(INDIRECT("'["&amp;Index!$A$1&amp;"]Locations and batches'!R"&amp;2&amp;"C"&amp;11,FALSE),NA())</f>
        <v>NL22820035</v>
      </c>
      <c r="AJ935" t="str" cm="1">
        <f t="array" aca="1" ref="AJ935" ca="1">IFERROR(INDIRECT("'["&amp;Index!$A$1&amp;"]Locations and batches'!R"&amp;3&amp;"C"&amp;11,FALSE),NA())</f>
        <v>Di22867034</v>
      </c>
      <c r="AK935" t="str">
        <f t="shared" ca="1" si="30"/>
        <v/>
      </c>
      <c r="AL935" t="e" cm="1">
        <f t="array" aca="1" ref="AL935" ca="1">OFFSET(INDIRECT("'["&amp;Index!$A$1&amp;"]Locations and batches'!$U$5",TRUE),MATCH(AK935,INDIRECT("'["&amp;Index!$A$1&amp;"]Locations and batches'!$U$5:$U$30",TRUE),0),-2)</f>
        <v>#N/A</v>
      </c>
      <c r="AM935" t="e">
        <f ca="1">VLOOKUP(AK935,INDIRECT("'["&amp;Index!$A$1&amp;"]Locations and batches'!$U$6:$V$30",TRUE),2,FALSE)</f>
        <v>#N/A</v>
      </c>
      <c r="AN935" t="str">
        <f t="shared" ca="1" si="31"/>
        <v/>
      </c>
    </row>
    <row r="936" spans="1:40" x14ac:dyDescent="0.25">
      <c r="A936" cm="1">
        <f t="array" aca="1" ref="A936" ca="1">IFERROR(INDIRECT("'["&amp;Index!$A$1&amp;"]lookup'!R"&amp;ROW(A936)&amp;"C"&amp;COLUMN(A936),FALSE),NA())</f>
        <v>936</v>
      </c>
      <c r="B936" t="str" cm="1">
        <f t="array" aca="1" ref="B936" ca="1">IFERROR(INDIRECT("'["&amp;Index!$A$1&amp;"]lookup'!R"&amp;ROW(B936)&amp;"C"&amp;COLUMN(B936),FALSE),NA())</f>
        <v>////</v>
      </c>
      <c r="C936" t="str" cm="1">
        <f t="array" aca="1" ref="C936" ca="1">IFERROR(INDIRECT("'["&amp;Index!$A$1&amp;"]lookup'!R"&amp;ROW(C936)&amp;"C"&amp;COLUMN(C936),FALSE),NA())</f>
        <v/>
      </c>
      <c r="D936" t="str" cm="1">
        <f t="array" aca="1" ref="D936" ca="1">IFERROR(INDIRECT("'["&amp;Index!$A$1&amp;"]lookup'!R"&amp;ROW(D936)&amp;"C"&amp;COLUMN(D936),FALSE),NA())</f>
        <v/>
      </c>
      <c r="E936" t="str" cm="1">
        <f t="array" aca="1" ref="E936" ca="1">IFERROR(INDIRECT("'["&amp;Index!$A$1&amp;"]lookup'!R"&amp;ROW(E936)&amp;"C"&amp;COLUMN(E936),FALSE),NA())</f>
        <v/>
      </c>
      <c r="F936" t="str" cm="1">
        <f t="array" aca="1" ref="F936" ca="1">IFERROR(INDIRECT("'["&amp;Index!$A$1&amp;"]lookup'!R"&amp;ROW(F936)&amp;"C"&amp;COLUMN(F936),FALSE),NA())</f>
        <v/>
      </c>
      <c r="G936" t="str" cm="1">
        <f t="array" aca="1" ref="G936" ca="1">IFERROR(INDIRECT("'["&amp;Index!$A$1&amp;"]lookup'!R"&amp;ROW(G936)&amp;"C"&amp;COLUMN(G936),FALSE),NA())</f>
        <v/>
      </c>
      <c r="H936" t="str" cm="1">
        <f t="array" aca="1" ref="H936" ca="1">IFERROR(INDIRECT("'["&amp;Index!$A$1&amp;"]lookup'!R"&amp;ROW(H936)&amp;"C"&amp;COLUMN(H936),FALSE),NA())</f>
        <v/>
      </c>
      <c r="I936" t="str" cm="1">
        <f t="array" aca="1" ref="I936" ca="1">IFERROR(INDIRECT("'["&amp;Index!$A$1&amp;"]lookup'!R"&amp;ROW(I936)&amp;"C"&amp;COLUMN(I936),FALSE),NA())</f>
        <v/>
      </c>
      <c r="J936" t="str" cm="1">
        <f t="array" aca="1" ref="J936" ca="1">IFERROR(INDIRECT("'["&amp;Index!$A$1&amp;"]lookup'!R"&amp;ROW(J936)&amp;"C"&amp;COLUMN(J936),FALSE),NA())</f>
        <v/>
      </c>
      <c r="K936" t="str" cm="1">
        <f t="array" aca="1" ref="K936" ca="1">IFERROR(INDIRECT("'["&amp;Index!$A$1&amp;"]lookup'!R"&amp;ROW(K936)&amp;"C"&amp;COLUMN(K936),FALSE),NA())</f>
        <v/>
      </c>
      <c r="L936" t="str" cm="1">
        <f t="array" aca="1" ref="L936" ca="1">IFERROR(INDIRECT("'["&amp;Index!$A$1&amp;"]lookup'!R"&amp;ROW(L936)&amp;"C"&amp;COLUMN(L936),FALSE),NA())</f>
        <v/>
      </c>
      <c r="M936" t="str" cm="1">
        <f t="array" aca="1" ref="M936" ca="1">IFERROR(INDIRECT("'["&amp;Index!$A$1&amp;"]lookup'!R"&amp;ROW(M936)&amp;"C"&amp;COLUMN(M936),FALSE),NA())</f>
        <v/>
      </c>
      <c r="N936" t="str" cm="1">
        <f t="array" aca="1" ref="N936" ca="1">IFERROR(INDIRECT("'["&amp;Index!$A$1&amp;"]lookup'!R"&amp;ROW(N936)&amp;"C"&amp;COLUMN(N936),FALSE),NA())</f>
        <v/>
      </c>
      <c r="O936" t="str" cm="1">
        <f t="array" aca="1" ref="O936" ca="1">IFERROR(INDIRECT("'["&amp;Index!$A$1&amp;"]lookup'!R"&amp;ROW(O936)&amp;"C"&amp;COLUMN(O936),FALSE),NA())</f>
        <v/>
      </c>
      <c r="P936" t="str" cm="1">
        <f t="array" aca="1" ref="P936" ca="1">IFERROR(INDIRECT("'["&amp;Index!$A$1&amp;"]lookup'!R"&amp;ROW(P936)&amp;"C"&amp;COLUMN(P936),FALSE),NA())</f>
        <v/>
      </c>
      <c r="Q936" t="str" cm="1">
        <f t="array" aca="1" ref="Q936" ca="1">IFERROR(INDIRECT("'["&amp;Index!$A$1&amp;"]lookup'!R"&amp;ROW(Q936)&amp;"C"&amp;COLUMN(Q936),FALSE),NA())</f>
        <v/>
      </c>
      <c r="R936" t="str" cm="1">
        <f t="array" aca="1" ref="R936" ca="1">IFERROR(INDIRECT("'["&amp;Index!$A$1&amp;"]lookup'!R"&amp;ROW(R936)&amp;"C"&amp;COLUMN(R936),FALSE),NA())</f>
        <v/>
      </c>
      <c r="S936" t="str" cm="1">
        <f t="array" aca="1" ref="S936" ca="1">IFERROR(INDIRECT("'["&amp;Index!$A$1&amp;"]lookup'!R"&amp;ROW(S936)&amp;"C"&amp;COLUMN(S936),FALSE),NA())</f>
        <v/>
      </c>
      <c r="T936" t="str" cm="1">
        <f t="array" aca="1" ref="T936" ca="1">IFERROR(INDIRECT("'["&amp;Index!$A$1&amp;"]lookup'!R"&amp;ROW(T936)&amp;"C"&amp;COLUMN(T936),FALSE),NA())</f>
        <v/>
      </c>
      <c r="U936" t="str" cm="1">
        <f t="array" aca="1" ref="U936" ca="1">IFERROR(INDIRECT("'["&amp;Index!$A$1&amp;"]lookup'!R"&amp;ROW(U936)&amp;"C"&amp;COLUMN(U936),FALSE),NA())</f>
        <v/>
      </c>
      <c r="V936" t="str" cm="1">
        <f t="array" aca="1" ref="V936" ca="1">IFERROR(INDIRECT("'["&amp;Index!$A$1&amp;"]lookup'!R"&amp;ROW(V936)&amp;"C"&amp;COLUMN(V936),FALSE),NA())</f>
        <v/>
      </c>
      <c r="W936" t="str" cm="1">
        <f t="array" aca="1" ref="W936" ca="1">IFERROR(INDIRECT("'["&amp;Index!$A$1&amp;"]lookup'!R"&amp;ROW(W936)&amp;"C"&amp;COLUMN(W936),FALSE),NA())</f>
        <v/>
      </c>
      <c r="X936" t="str" cm="1">
        <f t="array" aca="1" ref="X936" ca="1">IFERROR(INDIRECT("'["&amp;Index!$A$1&amp;"]lookup'!R"&amp;ROW(X936)&amp;"C"&amp;COLUMN(X936),FALSE),NA())</f>
        <v/>
      </c>
      <c r="Y936" t="str" cm="1">
        <f t="array" aca="1" ref="Y936" ca="1">IFERROR(INDIRECT("'["&amp;Index!$A$1&amp;"]lookup'!R"&amp;ROW(Y936)&amp;"C"&amp;COLUMN(Y936),FALSE),NA())</f>
        <v/>
      </c>
      <c r="Z936" t="str" cm="1">
        <f t="array" aca="1" ref="Z936" ca="1">IFERROR(INDIRECT("'["&amp;Index!$A$1&amp;"]lookup'!R"&amp;ROW(Z936)&amp;"C"&amp;COLUMN(Z936),FALSE),NA())</f>
        <v/>
      </c>
      <c r="AA936" t="str" cm="1">
        <f t="array" aca="1" ref="AA936" ca="1">IFERROR(INDIRECT("'["&amp;Index!$A$1&amp;"]lookup'!R"&amp;ROW(AA936)&amp;"C"&amp;COLUMN(AA936),FALSE),NA())</f>
        <v/>
      </c>
      <c r="AB936" t="str" cm="1">
        <f t="array" aca="1" ref="AB936" ca="1">IFERROR(INDIRECT("'["&amp;Index!$A$1&amp;"]lookup'!R"&amp;ROW(AB936)&amp;"C"&amp;COLUMN(AB936),FALSE),NA())</f>
        <v/>
      </c>
      <c r="AC936" t="str" cm="1">
        <f t="array" aca="1" ref="AC936" ca="1">IFERROR(INDIRECT("'["&amp;Index!$A$1&amp;"]lookup'!R"&amp;ROW(AC936)&amp;"C"&amp;COLUMN(AC936),FALSE),NA())</f>
        <v/>
      </c>
      <c r="AD936" t="str" cm="1">
        <f t="array" aca="1" ref="AD936" ca="1">IFERROR(INDIRECT("'["&amp;Index!$A$1&amp;"]lookup'!R"&amp;ROW(AD936)&amp;"C"&amp;COLUMN(AD936),FALSE),NA())</f>
        <v/>
      </c>
      <c r="AE936" t="str" cm="1">
        <f t="array" aca="1" ref="AE936" ca="1">IFERROR(INDIRECT("'["&amp;Index!$A$1&amp;"]lookup'!R"&amp;ROW(AE936)&amp;"C"&amp;COLUMN(AE936),FALSE),NA())</f>
        <v/>
      </c>
      <c r="AF936" t="str">
        <f>Index!$A$1</f>
        <v>00_Control Ranges sigma ROTROL N Charge_Lyo_22820035_Dil_22867034_TOTAL_2019-03-01.xlsx</v>
      </c>
      <c r="AG936" t="str" cm="1">
        <f t="array" aca="1" ref="AG936" ca="1">IFERROR(INDIRECT("'["&amp;Index!$A$1&amp;"]Locations and batches'!R"&amp;2&amp;"C"&amp;7,FALSE),NA())</f>
        <v>ROTROL N</v>
      </c>
      <c r="AH936" cm="1">
        <f t="array" aca="1" ref="AH936" ca="1">IFERROR(INDIRECT("'["&amp;Index!$A$1&amp;"]Locations and batches'!$B$6",TRUE),NA())</f>
        <v>22757019</v>
      </c>
      <c r="AI936" t="str" cm="1">
        <f t="array" aca="1" ref="AI936" ca="1">IFERROR(INDIRECT("'["&amp;Index!$A$1&amp;"]Locations and batches'!R"&amp;2&amp;"C"&amp;11,FALSE),NA())</f>
        <v>NL22820035</v>
      </c>
      <c r="AJ936" t="str" cm="1">
        <f t="array" aca="1" ref="AJ936" ca="1">IFERROR(INDIRECT("'["&amp;Index!$A$1&amp;"]Locations and batches'!R"&amp;3&amp;"C"&amp;11,FALSE),NA())</f>
        <v>Di22867034</v>
      </c>
      <c r="AK936" t="str">
        <f t="shared" ca="1" si="30"/>
        <v/>
      </c>
      <c r="AL936" t="e" cm="1">
        <f t="array" aca="1" ref="AL936" ca="1">OFFSET(INDIRECT("'["&amp;Index!$A$1&amp;"]Locations and batches'!$U$5",TRUE),MATCH(AK936,INDIRECT("'["&amp;Index!$A$1&amp;"]Locations and batches'!$U$5:$U$30",TRUE),0),-2)</f>
        <v>#N/A</v>
      </c>
      <c r="AM936" t="e">
        <f ca="1">VLOOKUP(AK936,INDIRECT("'["&amp;Index!$A$1&amp;"]Locations and batches'!$U$6:$V$30",TRUE),2,FALSE)</f>
        <v>#N/A</v>
      </c>
      <c r="AN936" t="str">
        <f t="shared" ca="1" si="31"/>
        <v/>
      </c>
    </row>
    <row r="937" spans="1:40" x14ac:dyDescent="0.25">
      <c r="A937" cm="1">
        <f t="array" aca="1" ref="A937" ca="1">IFERROR(INDIRECT("'["&amp;Index!$A$1&amp;"]lookup'!R"&amp;ROW(A937)&amp;"C"&amp;COLUMN(A937),FALSE),NA())</f>
        <v>937</v>
      </c>
      <c r="B937" t="str" cm="1">
        <f t="array" aca="1" ref="B937" ca="1">IFERROR(INDIRECT("'["&amp;Index!$A$1&amp;"]lookup'!R"&amp;ROW(B937)&amp;"C"&amp;COLUMN(B937),FALSE),NA())</f>
        <v>////</v>
      </c>
      <c r="C937" t="str" cm="1">
        <f t="array" aca="1" ref="C937" ca="1">IFERROR(INDIRECT("'["&amp;Index!$A$1&amp;"]lookup'!R"&amp;ROW(C937)&amp;"C"&amp;COLUMN(C937),FALSE),NA())</f>
        <v/>
      </c>
      <c r="D937" t="str" cm="1">
        <f t="array" aca="1" ref="D937" ca="1">IFERROR(INDIRECT("'["&amp;Index!$A$1&amp;"]lookup'!R"&amp;ROW(D937)&amp;"C"&amp;COLUMN(D937),FALSE),NA())</f>
        <v/>
      </c>
      <c r="E937" t="str" cm="1">
        <f t="array" aca="1" ref="E937" ca="1">IFERROR(INDIRECT("'["&amp;Index!$A$1&amp;"]lookup'!R"&amp;ROW(E937)&amp;"C"&amp;COLUMN(E937),FALSE),NA())</f>
        <v/>
      </c>
      <c r="F937" t="str" cm="1">
        <f t="array" aca="1" ref="F937" ca="1">IFERROR(INDIRECT("'["&amp;Index!$A$1&amp;"]lookup'!R"&amp;ROW(F937)&amp;"C"&amp;COLUMN(F937),FALSE),NA())</f>
        <v/>
      </c>
      <c r="G937" t="str" cm="1">
        <f t="array" aca="1" ref="G937" ca="1">IFERROR(INDIRECT("'["&amp;Index!$A$1&amp;"]lookup'!R"&amp;ROW(G937)&amp;"C"&amp;COLUMN(G937),FALSE),NA())</f>
        <v/>
      </c>
      <c r="H937" t="str" cm="1">
        <f t="array" aca="1" ref="H937" ca="1">IFERROR(INDIRECT("'["&amp;Index!$A$1&amp;"]lookup'!R"&amp;ROW(H937)&amp;"C"&amp;COLUMN(H937),FALSE),NA())</f>
        <v/>
      </c>
      <c r="I937" t="str" cm="1">
        <f t="array" aca="1" ref="I937" ca="1">IFERROR(INDIRECT("'["&amp;Index!$A$1&amp;"]lookup'!R"&amp;ROW(I937)&amp;"C"&amp;COLUMN(I937),FALSE),NA())</f>
        <v/>
      </c>
      <c r="J937" t="str" cm="1">
        <f t="array" aca="1" ref="J937" ca="1">IFERROR(INDIRECT("'["&amp;Index!$A$1&amp;"]lookup'!R"&amp;ROW(J937)&amp;"C"&amp;COLUMN(J937),FALSE),NA())</f>
        <v/>
      </c>
      <c r="K937" t="str" cm="1">
        <f t="array" aca="1" ref="K937" ca="1">IFERROR(INDIRECT("'["&amp;Index!$A$1&amp;"]lookup'!R"&amp;ROW(K937)&amp;"C"&amp;COLUMN(K937),FALSE),NA())</f>
        <v/>
      </c>
      <c r="L937" t="str" cm="1">
        <f t="array" aca="1" ref="L937" ca="1">IFERROR(INDIRECT("'["&amp;Index!$A$1&amp;"]lookup'!R"&amp;ROW(L937)&amp;"C"&amp;COLUMN(L937),FALSE),NA())</f>
        <v/>
      </c>
      <c r="M937" t="str" cm="1">
        <f t="array" aca="1" ref="M937" ca="1">IFERROR(INDIRECT("'["&amp;Index!$A$1&amp;"]lookup'!R"&amp;ROW(M937)&amp;"C"&amp;COLUMN(M937),FALSE),NA())</f>
        <v/>
      </c>
      <c r="N937" t="str" cm="1">
        <f t="array" aca="1" ref="N937" ca="1">IFERROR(INDIRECT("'["&amp;Index!$A$1&amp;"]lookup'!R"&amp;ROW(N937)&amp;"C"&amp;COLUMN(N937),FALSE),NA())</f>
        <v/>
      </c>
      <c r="O937" t="str" cm="1">
        <f t="array" aca="1" ref="O937" ca="1">IFERROR(INDIRECT("'["&amp;Index!$A$1&amp;"]lookup'!R"&amp;ROW(O937)&amp;"C"&amp;COLUMN(O937),FALSE),NA())</f>
        <v/>
      </c>
      <c r="P937" t="str" cm="1">
        <f t="array" aca="1" ref="P937" ca="1">IFERROR(INDIRECT("'["&amp;Index!$A$1&amp;"]lookup'!R"&amp;ROW(P937)&amp;"C"&amp;COLUMN(P937),FALSE),NA())</f>
        <v/>
      </c>
      <c r="Q937" t="str" cm="1">
        <f t="array" aca="1" ref="Q937" ca="1">IFERROR(INDIRECT("'["&amp;Index!$A$1&amp;"]lookup'!R"&amp;ROW(Q937)&amp;"C"&amp;COLUMN(Q937),FALSE),NA())</f>
        <v/>
      </c>
      <c r="R937" t="str" cm="1">
        <f t="array" aca="1" ref="R937" ca="1">IFERROR(INDIRECT("'["&amp;Index!$A$1&amp;"]lookup'!R"&amp;ROW(R937)&amp;"C"&amp;COLUMN(R937),FALSE),NA())</f>
        <v/>
      </c>
      <c r="S937" t="str" cm="1">
        <f t="array" aca="1" ref="S937" ca="1">IFERROR(INDIRECT("'["&amp;Index!$A$1&amp;"]lookup'!R"&amp;ROW(S937)&amp;"C"&amp;COLUMN(S937),FALSE),NA())</f>
        <v/>
      </c>
      <c r="T937" t="str" cm="1">
        <f t="array" aca="1" ref="T937" ca="1">IFERROR(INDIRECT("'["&amp;Index!$A$1&amp;"]lookup'!R"&amp;ROW(T937)&amp;"C"&amp;COLUMN(T937),FALSE),NA())</f>
        <v/>
      </c>
      <c r="U937" t="str" cm="1">
        <f t="array" aca="1" ref="U937" ca="1">IFERROR(INDIRECT("'["&amp;Index!$A$1&amp;"]lookup'!R"&amp;ROW(U937)&amp;"C"&amp;COLUMN(U937),FALSE),NA())</f>
        <v/>
      </c>
      <c r="V937" t="str" cm="1">
        <f t="array" aca="1" ref="V937" ca="1">IFERROR(INDIRECT("'["&amp;Index!$A$1&amp;"]lookup'!R"&amp;ROW(V937)&amp;"C"&amp;COLUMN(V937),FALSE),NA())</f>
        <v/>
      </c>
      <c r="W937" t="str" cm="1">
        <f t="array" aca="1" ref="W937" ca="1">IFERROR(INDIRECT("'["&amp;Index!$A$1&amp;"]lookup'!R"&amp;ROW(W937)&amp;"C"&amp;COLUMN(W937),FALSE),NA())</f>
        <v/>
      </c>
      <c r="X937" t="str" cm="1">
        <f t="array" aca="1" ref="X937" ca="1">IFERROR(INDIRECT("'["&amp;Index!$A$1&amp;"]lookup'!R"&amp;ROW(X937)&amp;"C"&amp;COLUMN(X937),FALSE),NA())</f>
        <v/>
      </c>
      <c r="Y937" t="str" cm="1">
        <f t="array" aca="1" ref="Y937" ca="1">IFERROR(INDIRECT("'["&amp;Index!$A$1&amp;"]lookup'!R"&amp;ROW(Y937)&amp;"C"&amp;COLUMN(Y937),FALSE),NA())</f>
        <v/>
      </c>
      <c r="Z937" t="str" cm="1">
        <f t="array" aca="1" ref="Z937" ca="1">IFERROR(INDIRECT("'["&amp;Index!$A$1&amp;"]lookup'!R"&amp;ROW(Z937)&amp;"C"&amp;COLUMN(Z937),FALSE),NA())</f>
        <v/>
      </c>
      <c r="AA937" t="str" cm="1">
        <f t="array" aca="1" ref="AA937" ca="1">IFERROR(INDIRECT("'["&amp;Index!$A$1&amp;"]lookup'!R"&amp;ROW(AA937)&amp;"C"&amp;COLUMN(AA937),FALSE),NA())</f>
        <v/>
      </c>
      <c r="AB937" t="str" cm="1">
        <f t="array" aca="1" ref="AB937" ca="1">IFERROR(INDIRECT("'["&amp;Index!$A$1&amp;"]lookup'!R"&amp;ROW(AB937)&amp;"C"&amp;COLUMN(AB937),FALSE),NA())</f>
        <v/>
      </c>
      <c r="AC937" t="str" cm="1">
        <f t="array" aca="1" ref="AC937" ca="1">IFERROR(INDIRECT("'["&amp;Index!$A$1&amp;"]lookup'!R"&amp;ROW(AC937)&amp;"C"&amp;COLUMN(AC937),FALSE),NA())</f>
        <v/>
      </c>
      <c r="AD937" t="str" cm="1">
        <f t="array" aca="1" ref="AD937" ca="1">IFERROR(INDIRECT("'["&amp;Index!$A$1&amp;"]lookup'!R"&amp;ROW(AD937)&amp;"C"&amp;COLUMN(AD937),FALSE),NA())</f>
        <v/>
      </c>
      <c r="AE937" t="str" cm="1">
        <f t="array" aca="1" ref="AE937" ca="1">IFERROR(INDIRECT("'["&amp;Index!$A$1&amp;"]lookup'!R"&amp;ROW(AE937)&amp;"C"&amp;COLUMN(AE937),FALSE),NA())</f>
        <v/>
      </c>
      <c r="AF937" t="str">
        <f>Index!$A$1</f>
        <v>00_Control Ranges sigma ROTROL N Charge_Lyo_22820035_Dil_22867034_TOTAL_2019-03-01.xlsx</v>
      </c>
      <c r="AG937" t="str" cm="1">
        <f t="array" aca="1" ref="AG937" ca="1">IFERROR(INDIRECT("'["&amp;Index!$A$1&amp;"]Locations and batches'!R"&amp;2&amp;"C"&amp;7,FALSE),NA())</f>
        <v>ROTROL N</v>
      </c>
      <c r="AH937" cm="1">
        <f t="array" aca="1" ref="AH937" ca="1">IFERROR(INDIRECT("'["&amp;Index!$A$1&amp;"]Locations and batches'!$B$6",TRUE),NA())</f>
        <v>22757019</v>
      </c>
      <c r="AI937" t="str" cm="1">
        <f t="array" aca="1" ref="AI937" ca="1">IFERROR(INDIRECT("'["&amp;Index!$A$1&amp;"]Locations and batches'!R"&amp;2&amp;"C"&amp;11,FALSE),NA())</f>
        <v>NL22820035</v>
      </c>
      <c r="AJ937" t="str" cm="1">
        <f t="array" aca="1" ref="AJ937" ca="1">IFERROR(INDIRECT("'["&amp;Index!$A$1&amp;"]Locations and batches'!R"&amp;3&amp;"C"&amp;11,FALSE),NA())</f>
        <v>Di22867034</v>
      </c>
      <c r="AK937" t="str">
        <f t="shared" ca="1" si="30"/>
        <v/>
      </c>
      <c r="AL937" t="e" cm="1">
        <f t="array" aca="1" ref="AL937" ca="1">OFFSET(INDIRECT("'["&amp;Index!$A$1&amp;"]Locations and batches'!$U$5",TRUE),MATCH(AK937,INDIRECT("'["&amp;Index!$A$1&amp;"]Locations and batches'!$U$5:$U$30",TRUE),0),-2)</f>
        <v>#N/A</v>
      </c>
      <c r="AM937" t="e">
        <f ca="1">VLOOKUP(AK937,INDIRECT("'["&amp;Index!$A$1&amp;"]Locations and batches'!$U$6:$V$30",TRUE),2,FALSE)</f>
        <v>#N/A</v>
      </c>
      <c r="AN937" t="str">
        <f t="shared" ca="1" si="31"/>
        <v/>
      </c>
    </row>
    <row r="938" spans="1:40" x14ac:dyDescent="0.25">
      <c r="A938" cm="1">
        <f t="array" aca="1" ref="A938" ca="1">IFERROR(INDIRECT("'["&amp;Index!$A$1&amp;"]lookup'!R"&amp;ROW(A938)&amp;"C"&amp;COLUMN(A938),FALSE),NA())</f>
        <v>938</v>
      </c>
      <c r="B938" t="str" cm="1">
        <f t="array" aca="1" ref="B938" ca="1">IFERROR(INDIRECT("'["&amp;Index!$A$1&amp;"]lookup'!R"&amp;ROW(B938)&amp;"C"&amp;COLUMN(B938),FALSE),NA())</f>
        <v>////</v>
      </c>
      <c r="C938" t="str" cm="1">
        <f t="array" aca="1" ref="C938" ca="1">IFERROR(INDIRECT("'["&amp;Index!$A$1&amp;"]lookup'!R"&amp;ROW(C938)&amp;"C"&amp;COLUMN(C938),FALSE),NA())</f>
        <v/>
      </c>
      <c r="D938" t="str" cm="1">
        <f t="array" aca="1" ref="D938" ca="1">IFERROR(INDIRECT("'["&amp;Index!$A$1&amp;"]lookup'!R"&amp;ROW(D938)&amp;"C"&amp;COLUMN(D938),FALSE),NA())</f>
        <v/>
      </c>
      <c r="E938" t="str" cm="1">
        <f t="array" aca="1" ref="E938" ca="1">IFERROR(INDIRECT("'["&amp;Index!$A$1&amp;"]lookup'!R"&amp;ROW(E938)&amp;"C"&amp;COLUMN(E938),FALSE),NA())</f>
        <v/>
      </c>
      <c r="F938" t="str" cm="1">
        <f t="array" aca="1" ref="F938" ca="1">IFERROR(INDIRECT("'["&amp;Index!$A$1&amp;"]lookup'!R"&amp;ROW(F938)&amp;"C"&amp;COLUMN(F938),FALSE),NA())</f>
        <v/>
      </c>
      <c r="G938" t="str" cm="1">
        <f t="array" aca="1" ref="G938" ca="1">IFERROR(INDIRECT("'["&amp;Index!$A$1&amp;"]lookup'!R"&amp;ROW(G938)&amp;"C"&amp;COLUMN(G938),FALSE),NA())</f>
        <v/>
      </c>
      <c r="H938" t="str" cm="1">
        <f t="array" aca="1" ref="H938" ca="1">IFERROR(INDIRECT("'["&amp;Index!$A$1&amp;"]lookup'!R"&amp;ROW(H938)&amp;"C"&amp;COLUMN(H938),FALSE),NA())</f>
        <v/>
      </c>
      <c r="I938" t="str" cm="1">
        <f t="array" aca="1" ref="I938" ca="1">IFERROR(INDIRECT("'["&amp;Index!$A$1&amp;"]lookup'!R"&amp;ROW(I938)&amp;"C"&amp;COLUMN(I938),FALSE),NA())</f>
        <v/>
      </c>
      <c r="J938" t="str" cm="1">
        <f t="array" aca="1" ref="J938" ca="1">IFERROR(INDIRECT("'["&amp;Index!$A$1&amp;"]lookup'!R"&amp;ROW(J938)&amp;"C"&amp;COLUMN(J938),FALSE),NA())</f>
        <v/>
      </c>
      <c r="K938" t="str" cm="1">
        <f t="array" aca="1" ref="K938" ca="1">IFERROR(INDIRECT("'["&amp;Index!$A$1&amp;"]lookup'!R"&amp;ROW(K938)&amp;"C"&amp;COLUMN(K938),FALSE),NA())</f>
        <v/>
      </c>
      <c r="L938" t="str" cm="1">
        <f t="array" aca="1" ref="L938" ca="1">IFERROR(INDIRECT("'["&amp;Index!$A$1&amp;"]lookup'!R"&amp;ROW(L938)&amp;"C"&amp;COLUMN(L938),FALSE),NA())</f>
        <v/>
      </c>
      <c r="M938" t="str" cm="1">
        <f t="array" aca="1" ref="M938" ca="1">IFERROR(INDIRECT("'["&amp;Index!$A$1&amp;"]lookup'!R"&amp;ROW(M938)&amp;"C"&amp;COLUMN(M938),FALSE),NA())</f>
        <v/>
      </c>
      <c r="N938" t="str" cm="1">
        <f t="array" aca="1" ref="N938" ca="1">IFERROR(INDIRECT("'["&amp;Index!$A$1&amp;"]lookup'!R"&amp;ROW(N938)&amp;"C"&amp;COLUMN(N938),FALSE),NA())</f>
        <v/>
      </c>
      <c r="O938" t="str" cm="1">
        <f t="array" aca="1" ref="O938" ca="1">IFERROR(INDIRECT("'["&amp;Index!$A$1&amp;"]lookup'!R"&amp;ROW(O938)&amp;"C"&amp;COLUMN(O938),FALSE),NA())</f>
        <v/>
      </c>
      <c r="P938" t="str" cm="1">
        <f t="array" aca="1" ref="P938" ca="1">IFERROR(INDIRECT("'["&amp;Index!$A$1&amp;"]lookup'!R"&amp;ROW(P938)&amp;"C"&amp;COLUMN(P938),FALSE),NA())</f>
        <v/>
      </c>
      <c r="Q938" t="str" cm="1">
        <f t="array" aca="1" ref="Q938" ca="1">IFERROR(INDIRECT("'["&amp;Index!$A$1&amp;"]lookup'!R"&amp;ROW(Q938)&amp;"C"&amp;COLUMN(Q938),FALSE),NA())</f>
        <v/>
      </c>
      <c r="R938" t="str" cm="1">
        <f t="array" aca="1" ref="R938" ca="1">IFERROR(INDIRECT("'["&amp;Index!$A$1&amp;"]lookup'!R"&amp;ROW(R938)&amp;"C"&amp;COLUMN(R938),FALSE),NA())</f>
        <v/>
      </c>
      <c r="S938" t="str" cm="1">
        <f t="array" aca="1" ref="S938" ca="1">IFERROR(INDIRECT("'["&amp;Index!$A$1&amp;"]lookup'!R"&amp;ROW(S938)&amp;"C"&amp;COLUMN(S938),FALSE),NA())</f>
        <v/>
      </c>
      <c r="T938" t="str" cm="1">
        <f t="array" aca="1" ref="T938" ca="1">IFERROR(INDIRECT("'["&amp;Index!$A$1&amp;"]lookup'!R"&amp;ROW(T938)&amp;"C"&amp;COLUMN(T938),FALSE),NA())</f>
        <v/>
      </c>
      <c r="U938" t="str" cm="1">
        <f t="array" aca="1" ref="U938" ca="1">IFERROR(INDIRECT("'["&amp;Index!$A$1&amp;"]lookup'!R"&amp;ROW(U938)&amp;"C"&amp;COLUMN(U938),FALSE),NA())</f>
        <v/>
      </c>
      <c r="V938" t="str" cm="1">
        <f t="array" aca="1" ref="V938" ca="1">IFERROR(INDIRECT("'["&amp;Index!$A$1&amp;"]lookup'!R"&amp;ROW(V938)&amp;"C"&amp;COLUMN(V938),FALSE),NA())</f>
        <v/>
      </c>
      <c r="W938" t="str" cm="1">
        <f t="array" aca="1" ref="W938" ca="1">IFERROR(INDIRECT("'["&amp;Index!$A$1&amp;"]lookup'!R"&amp;ROW(W938)&amp;"C"&amp;COLUMN(W938),FALSE),NA())</f>
        <v/>
      </c>
      <c r="X938" t="str" cm="1">
        <f t="array" aca="1" ref="X938" ca="1">IFERROR(INDIRECT("'["&amp;Index!$A$1&amp;"]lookup'!R"&amp;ROW(X938)&amp;"C"&amp;COLUMN(X938),FALSE),NA())</f>
        <v/>
      </c>
      <c r="Y938" t="str" cm="1">
        <f t="array" aca="1" ref="Y938" ca="1">IFERROR(INDIRECT("'["&amp;Index!$A$1&amp;"]lookup'!R"&amp;ROW(Y938)&amp;"C"&amp;COLUMN(Y938),FALSE),NA())</f>
        <v/>
      </c>
      <c r="Z938" t="str" cm="1">
        <f t="array" aca="1" ref="Z938" ca="1">IFERROR(INDIRECT("'["&amp;Index!$A$1&amp;"]lookup'!R"&amp;ROW(Z938)&amp;"C"&amp;COLUMN(Z938),FALSE),NA())</f>
        <v/>
      </c>
      <c r="AA938" t="str" cm="1">
        <f t="array" aca="1" ref="AA938" ca="1">IFERROR(INDIRECT("'["&amp;Index!$A$1&amp;"]lookup'!R"&amp;ROW(AA938)&amp;"C"&amp;COLUMN(AA938),FALSE),NA())</f>
        <v/>
      </c>
      <c r="AB938" t="str" cm="1">
        <f t="array" aca="1" ref="AB938" ca="1">IFERROR(INDIRECT("'["&amp;Index!$A$1&amp;"]lookup'!R"&amp;ROW(AB938)&amp;"C"&amp;COLUMN(AB938),FALSE),NA())</f>
        <v/>
      </c>
      <c r="AC938" t="str" cm="1">
        <f t="array" aca="1" ref="AC938" ca="1">IFERROR(INDIRECT("'["&amp;Index!$A$1&amp;"]lookup'!R"&amp;ROW(AC938)&amp;"C"&amp;COLUMN(AC938),FALSE),NA())</f>
        <v/>
      </c>
      <c r="AD938" t="str" cm="1">
        <f t="array" aca="1" ref="AD938" ca="1">IFERROR(INDIRECT("'["&amp;Index!$A$1&amp;"]lookup'!R"&amp;ROW(AD938)&amp;"C"&amp;COLUMN(AD938),FALSE),NA())</f>
        <v/>
      </c>
      <c r="AE938" t="str" cm="1">
        <f t="array" aca="1" ref="AE938" ca="1">IFERROR(INDIRECT("'["&amp;Index!$A$1&amp;"]lookup'!R"&amp;ROW(AE938)&amp;"C"&amp;COLUMN(AE938),FALSE),NA())</f>
        <v/>
      </c>
      <c r="AF938" t="str">
        <f>Index!$A$1</f>
        <v>00_Control Ranges sigma ROTROL N Charge_Lyo_22820035_Dil_22867034_TOTAL_2019-03-01.xlsx</v>
      </c>
      <c r="AG938" t="str" cm="1">
        <f t="array" aca="1" ref="AG938" ca="1">IFERROR(INDIRECT("'["&amp;Index!$A$1&amp;"]Locations and batches'!R"&amp;2&amp;"C"&amp;7,FALSE),NA())</f>
        <v>ROTROL N</v>
      </c>
      <c r="AH938" cm="1">
        <f t="array" aca="1" ref="AH938" ca="1">IFERROR(INDIRECT("'["&amp;Index!$A$1&amp;"]Locations and batches'!$B$6",TRUE),NA())</f>
        <v>22757019</v>
      </c>
      <c r="AI938" t="str" cm="1">
        <f t="array" aca="1" ref="AI938" ca="1">IFERROR(INDIRECT("'["&amp;Index!$A$1&amp;"]Locations and batches'!R"&amp;2&amp;"C"&amp;11,FALSE),NA())</f>
        <v>NL22820035</v>
      </c>
      <c r="AJ938" t="str" cm="1">
        <f t="array" aca="1" ref="AJ938" ca="1">IFERROR(INDIRECT("'["&amp;Index!$A$1&amp;"]Locations and batches'!R"&amp;3&amp;"C"&amp;11,FALSE),NA())</f>
        <v>Di22867034</v>
      </c>
      <c r="AK938" t="str">
        <f t="shared" ca="1" si="30"/>
        <v/>
      </c>
      <c r="AL938" t="e" cm="1">
        <f t="array" aca="1" ref="AL938" ca="1">OFFSET(INDIRECT("'["&amp;Index!$A$1&amp;"]Locations and batches'!$U$5",TRUE),MATCH(AK938,INDIRECT("'["&amp;Index!$A$1&amp;"]Locations and batches'!$U$5:$U$30",TRUE),0),-2)</f>
        <v>#N/A</v>
      </c>
      <c r="AM938" t="e">
        <f ca="1">VLOOKUP(AK938,INDIRECT("'["&amp;Index!$A$1&amp;"]Locations and batches'!$U$6:$V$30",TRUE),2,FALSE)</f>
        <v>#N/A</v>
      </c>
      <c r="AN938" t="str">
        <f t="shared" ca="1" si="31"/>
        <v/>
      </c>
    </row>
    <row r="939" spans="1:40" x14ac:dyDescent="0.25">
      <c r="A939" cm="1">
        <f t="array" aca="1" ref="A939" ca="1">IFERROR(INDIRECT("'["&amp;Index!$A$1&amp;"]lookup'!R"&amp;ROW(A939)&amp;"C"&amp;COLUMN(A939),FALSE),NA())</f>
        <v>939</v>
      </c>
      <c r="B939" t="str" cm="1">
        <f t="array" aca="1" ref="B939" ca="1">IFERROR(INDIRECT("'["&amp;Index!$A$1&amp;"]lookup'!R"&amp;ROW(B939)&amp;"C"&amp;COLUMN(B939),FALSE),NA())</f>
        <v>////</v>
      </c>
      <c r="C939" t="str" cm="1">
        <f t="array" aca="1" ref="C939" ca="1">IFERROR(INDIRECT("'["&amp;Index!$A$1&amp;"]lookup'!R"&amp;ROW(C939)&amp;"C"&amp;COLUMN(C939),FALSE),NA())</f>
        <v/>
      </c>
      <c r="D939" t="str" cm="1">
        <f t="array" aca="1" ref="D939" ca="1">IFERROR(INDIRECT("'["&amp;Index!$A$1&amp;"]lookup'!R"&amp;ROW(D939)&amp;"C"&amp;COLUMN(D939),FALSE),NA())</f>
        <v/>
      </c>
      <c r="E939" t="str" cm="1">
        <f t="array" aca="1" ref="E939" ca="1">IFERROR(INDIRECT("'["&amp;Index!$A$1&amp;"]lookup'!R"&amp;ROW(E939)&amp;"C"&amp;COLUMN(E939),FALSE),NA())</f>
        <v/>
      </c>
      <c r="F939" t="str" cm="1">
        <f t="array" aca="1" ref="F939" ca="1">IFERROR(INDIRECT("'["&amp;Index!$A$1&amp;"]lookup'!R"&amp;ROW(F939)&amp;"C"&amp;COLUMN(F939),FALSE),NA())</f>
        <v/>
      </c>
      <c r="G939" t="str" cm="1">
        <f t="array" aca="1" ref="G939" ca="1">IFERROR(INDIRECT("'["&amp;Index!$A$1&amp;"]lookup'!R"&amp;ROW(G939)&amp;"C"&amp;COLUMN(G939),FALSE),NA())</f>
        <v/>
      </c>
      <c r="H939" t="str" cm="1">
        <f t="array" aca="1" ref="H939" ca="1">IFERROR(INDIRECT("'["&amp;Index!$A$1&amp;"]lookup'!R"&amp;ROW(H939)&amp;"C"&amp;COLUMN(H939),FALSE),NA())</f>
        <v/>
      </c>
      <c r="I939" t="str" cm="1">
        <f t="array" aca="1" ref="I939" ca="1">IFERROR(INDIRECT("'["&amp;Index!$A$1&amp;"]lookup'!R"&amp;ROW(I939)&amp;"C"&amp;COLUMN(I939),FALSE),NA())</f>
        <v/>
      </c>
      <c r="J939" t="str" cm="1">
        <f t="array" aca="1" ref="J939" ca="1">IFERROR(INDIRECT("'["&amp;Index!$A$1&amp;"]lookup'!R"&amp;ROW(J939)&amp;"C"&amp;COLUMN(J939),FALSE),NA())</f>
        <v/>
      </c>
      <c r="K939" t="str" cm="1">
        <f t="array" aca="1" ref="K939" ca="1">IFERROR(INDIRECT("'["&amp;Index!$A$1&amp;"]lookup'!R"&amp;ROW(K939)&amp;"C"&amp;COLUMN(K939),FALSE),NA())</f>
        <v/>
      </c>
      <c r="L939" t="str" cm="1">
        <f t="array" aca="1" ref="L939" ca="1">IFERROR(INDIRECT("'["&amp;Index!$A$1&amp;"]lookup'!R"&amp;ROW(L939)&amp;"C"&amp;COLUMN(L939),FALSE),NA())</f>
        <v/>
      </c>
      <c r="M939" t="str" cm="1">
        <f t="array" aca="1" ref="M939" ca="1">IFERROR(INDIRECT("'["&amp;Index!$A$1&amp;"]lookup'!R"&amp;ROW(M939)&amp;"C"&amp;COLUMN(M939),FALSE),NA())</f>
        <v/>
      </c>
      <c r="N939" t="str" cm="1">
        <f t="array" aca="1" ref="N939" ca="1">IFERROR(INDIRECT("'["&amp;Index!$A$1&amp;"]lookup'!R"&amp;ROW(N939)&amp;"C"&amp;COLUMN(N939),FALSE),NA())</f>
        <v/>
      </c>
      <c r="O939" t="str" cm="1">
        <f t="array" aca="1" ref="O939" ca="1">IFERROR(INDIRECT("'["&amp;Index!$A$1&amp;"]lookup'!R"&amp;ROW(O939)&amp;"C"&amp;COLUMN(O939),FALSE),NA())</f>
        <v/>
      </c>
      <c r="P939" t="str" cm="1">
        <f t="array" aca="1" ref="P939" ca="1">IFERROR(INDIRECT("'["&amp;Index!$A$1&amp;"]lookup'!R"&amp;ROW(P939)&amp;"C"&amp;COLUMN(P939),FALSE),NA())</f>
        <v/>
      </c>
      <c r="Q939" t="str" cm="1">
        <f t="array" aca="1" ref="Q939" ca="1">IFERROR(INDIRECT("'["&amp;Index!$A$1&amp;"]lookup'!R"&amp;ROW(Q939)&amp;"C"&amp;COLUMN(Q939),FALSE),NA())</f>
        <v/>
      </c>
      <c r="R939" t="str" cm="1">
        <f t="array" aca="1" ref="R939" ca="1">IFERROR(INDIRECT("'["&amp;Index!$A$1&amp;"]lookup'!R"&amp;ROW(R939)&amp;"C"&amp;COLUMN(R939),FALSE),NA())</f>
        <v/>
      </c>
      <c r="S939" t="str" cm="1">
        <f t="array" aca="1" ref="S939" ca="1">IFERROR(INDIRECT("'["&amp;Index!$A$1&amp;"]lookup'!R"&amp;ROW(S939)&amp;"C"&amp;COLUMN(S939),FALSE),NA())</f>
        <v/>
      </c>
      <c r="T939" t="str" cm="1">
        <f t="array" aca="1" ref="T939" ca="1">IFERROR(INDIRECT("'["&amp;Index!$A$1&amp;"]lookup'!R"&amp;ROW(T939)&amp;"C"&amp;COLUMN(T939),FALSE),NA())</f>
        <v/>
      </c>
      <c r="U939" t="str" cm="1">
        <f t="array" aca="1" ref="U939" ca="1">IFERROR(INDIRECT("'["&amp;Index!$A$1&amp;"]lookup'!R"&amp;ROW(U939)&amp;"C"&amp;COLUMN(U939),FALSE),NA())</f>
        <v/>
      </c>
      <c r="V939" t="str" cm="1">
        <f t="array" aca="1" ref="V939" ca="1">IFERROR(INDIRECT("'["&amp;Index!$A$1&amp;"]lookup'!R"&amp;ROW(V939)&amp;"C"&amp;COLUMN(V939),FALSE),NA())</f>
        <v/>
      </c>
      <c r="W939" t="str" cm="1">
        <f t="array" aca="1" ref="W939" ca="1">IFERROR(INDIRECT("'["&amp;Index!$A$1&amp;"]lookup'!R"&amp;ROW(W939)&amp;"C"&amp;COLUMN(W939),FALSE),NA())</f>
        <v/>
      </c>
      <c r="X939" t="str" cm="1">
        <f t="array" aca="1" ref="X939" ca="1">IFERROR(INDIRECT("'["&amp;Index!$A$1&amp;"]lookup'!R"&amp;ROW(X939)&amp;"C"&amp;COLUMN(X939),FALSE),NA())</f>
        <v/>
      </c>
      <c r="Y939" t="str" cm="1">
        <f t="array" aca="1" ref="Y939" ca="1">IFERROR(INDIRECT("'["&amp;Index!$A$1&amp;"]lookup'!R"&amp;ROW(Y939)&amp;"C"&amp;COLUMN(Y939),FALSE),NA())</f>
        <v/>
      </c>
      <c r="Z939" t="str" cm="1">
        <f t="array" aca="1" ref="Z939" ca="1">IFERROR(INDIRECT("'["&amp;Index!$A$1&amp;"]lookup'!R"&amp;ROW(Z939)&amp;"C"&amp;COLUMN(Z939),FALSE),NA())</f>
        <v/>
      </c>
      <c r="AA939" t="str" cm="1">
        <f t="array" aca="1" ref="AA939" ca="1">IFERROR(INDIRECT("'["&amp;Index!$A$1&amp;"]lookup'!R"&amp;ROW(AA939)&amp;"C"&amp;COLUMN(AA939),FALSE),NA())</f>
        <v/>
      </c>
      <c r="AB939" t="str" cm="1">
        <f t="array" aca="1" ref="AB939" ca="1">IFERROR(INDIRECT("'["&amp;Index!$A$1&amp;"]lookup'!R"&amp;ROW(AB939)&amp;"C"&amp;COLUMN(AB939),FALSE),NA())</f>
        <v/>
      </c>
      <c r="AC939" t="str" cm="1">
        <f t="array" aca="1" ref="AC939" ca="1">IFERROR(INDIRECT("'["&amp;Index!$A$1&amp;"]lookup'!R"&amp;ROW(AC939)&amp;"C"&amp;COLUMN(AC939),FALSE),NA())</f>
        <v/>
      </c>
      <c r="AD939" t="str" cm="1">
        <f t="array" aca="1" ref="AD939" ca="1">IFERROR(INDIRECT("'["&amp;Index!$A$1&amp;"]lookup'!R"&amp;ROW(AD939)&amp;"C"&amp;COLUMN(AD939),FALSE),NA())</f>
        <v/>
      </c>
      <c r="AE939" t="str" cm="1">
        <f t="array" aca="1" ref="AE939" ca="1">IFERROR(INDIRECT("'["&amp;Index!$A$1&amp;"]lookup'!R"&amp;ROW(AE939)&amp;"C"&amp;COLUMN(AE939),FALSE),NA())</f>
        <v/>
      </c>
      <c r="AF939" t="str">
        <f>Index!$A$1</f>
        <v>00_Control Ranges sigma ROTROL N Charge_Lyo_22820035_Dil_22867034_TOTAL_2019-03-01.xlsx</v>
      </c>
      <c r="AG939" t="str" cm="1">
        <f t="array" aca="1" ref="AG939" ca="1">IFERROR(INDIRECT("'["&amp;Index!$A$1&amp;"]Locations and batches'!R"&amp;2&amp;"C"&amp;7,FALSE),NA())</f>
        <v>ROTROL N</v>
      </c>
      <c r="AH939" cm="1">
        <f t="array" aca="1" ref="AH939" ca="1">IFERROR(INDIRECT("'["&amp;Index!$A$1&amp;"]Locations and batches'!$B$6",TRUE),NA())</f>
        <v>22757019</v>
      </c>
      <c r="AI939" t="str" cm="1">
        <f t="array" aca="1" ref="AI939" ca="1">IFERROR(INDIRECT("'["&amp;Index!$A$1&amp;"]Locations and batches'!R"&amp;2&amp;"C"&amp;11,FALSE),NA())</f>
        <v>NL22820035</v>
      </c>
      <c r="AJ939" t="str" cm="1">
        <f t="array" aca="1" ref="AJ939" ca="1">IFERROR(INDIRECT("'["&amp;Index!$A$1&amp;"]Locations and batches'!R"&amp;3&amp;"C"&amp;11,FALSE),NA())</f>
        <v>Di22867034</v>
      </c>
      <c r="AK939" t="str">
        <f t="shared" ca="1" si="30"/>
        <v/>
      </c>
      <c r="AL939" t="e" cm="1">
        <f t="array" aca="1" ref="AL939" ca="1">OFFSET(INDIRECT("'["&amp;Index!$A$1&amp;"]Locations and batches'!$U$5",TRUE),MATCH(AK939,INDIRECT("'["&amp;Index!$A$1&amp;"]Locations and batches'!$U$5:$U$30",TRUE),0),-2)</f>
        <v>#N/A</v>
      </c>
      <c r="AM939" t="e">
        <f ca="1">VLOOKUP(AK939,INDIRECT("'["&amp;Index!$A$1&amp;"]Locations and batches'!$U$6:$V$30",TRUE),2,FALSE)</f>
        <v>#N/A</v>
      </c>
      <c r="AN939" t="str">
        <f t="shared" ca="1" si="31"/>
        <v/>
      </c>
    </row>
    <row r="940" spans="1:40" x14ac:dyDescent="0.25">
      <c r="A940" cm="1">
        <f t="array" aca="1" ref="A940" ca="1">IFERROR(INDIRECT("'["&amp;Index!$A$1&amp;"]lookup'!R"&amp;ROW(A940)&amp;"C"&amp;COLUMN(A940),FALSE),NA())</f>
        <v>940</v>
      </c>
      <c r="B940" t="str" cm="1">
        <f t="array" aca="1" ref="B940" ca="1">IFERROR(INDIRECT("'["&amp;Index!$A$1&amp;"]lookup'!R"&amp;ROW(B940)&amp;"C"&amp;COLUMN(B940),FALSE),NA())</f>
        <v>////</v>
      </c>
      <c r="C940" t="str" cm="1">
        <f t="array" aca="1" ref="C940" ca="1">IFERROR(INDIRECT("'["&amp;Index!$A$1&amp;"]lookup'!R"&amp;ROW(C940)&amp;"C"&amp;COLUMN(C940),FALSE),NA())</f>
        <v/>
      </c>
      <c r="D940" t="str" cm="1">
        <f t="array" aca="1" ref="D940" ca="1">IFERROR(INDIRECT("'["&amp;Index!$A$1&amp;"]lookup'!R"&amp;ROW(D940)&amp;"C"&amp;COLUMN(D940),FALSE),NA())</f>
        <v/>
      </c>
      <c r="E940" t="str" cm="1">
        <f t="array" aca="1" ref="E940" ca="1">IFERROR(INDIRECT("'["&amp;Index!$A$1&amp;"]lookup'!R"&amp;ROW(E940)&amp;"C"&amp;COLUMN(E940),FALSE),NA())</f>
        <v/>
      </c>
      <c r="F940" t="str" cm="1">
        <f t="array" aca="1" ref="F940" ca="1">IFERROR(INDIRECT("'["&amp;Index!$A$1&amp;"]lookup'!R"&amp;ROW(F940)&amp;"C"&amp;COLUMN(F940),FALSE),NA())</f>
        <v/>
      </c>
      <c r="G940" t="str" cm="1">
        <f t="array" aca="1" ref="G940" ca="1">IFERROR(INDIRECT("'["&amp;Index!$A$1&amp;"]lookup'!R"&amp;ROW(G940)&amp;"C"&amp;COLUMN(G940),FALSE),NA())</f>
        <v/>
      </c>
      <c r="H940" t="str" cm="1">
        <f t="array" aca="1" ref="H940" ca="1">IFERROR(INDIRECT("'["&amp;Index!$A$1&amp;"]lookup'!R"&amp;ROW(H940)&amp;"C"&amp;COLUMN(H940),FALSE),NA())</f>
        <v/>
      </c>
      <c r="I940" t="str" cm="1">
        <f t="array" aca="1" ref="I940" ca="1">IFERROR(INDIRECT("'["&amp;Index!$A$1&amp;"]lookup'!R"&amp;ROW(I940)&amp;"C"&amp;COLUMN(I940),FALSE),NA())</f>
        <v/>
      </c>
      <c r="J940" t="str" cm="1">
        <f t="array" aca="1" ref="J940" ca="1">IFERROR(INDIRECT("'["&amp;Index!$A$1&amp;"]lookup'!R"&amp;ROW(J940)&amp;"C"&amp;COLUMN(J940),FALSE),NA())</f>
        <v/>
      </c>
      <c r="K940" t="str" cm="1">
        <f t="array" aca="1" ref="K940" ca="1">IFERROR(INDIRECT("'["&amp;Index!$A$1&amp;"]lookup'!R"&amp;ROW(K940)&amp;"C"&amp;COLUMN(K940),FALSE),NA())</f>
        <v/>
      </c>
      <c r="L940" t="str" cm="1">
        <f t="array" aca="1" ref="L940" ca="1">IFERROR(INDIRECT("'["&amp;Index!$A$1&amp;"]lookup'!R"&amp;ROW(L940)&amp;"C"&amp;COLUMN(L940),FALSE),NA())</f>
        <v/>
      </c>
      <c r="M940" t="str" cm="1">
        <f t="array" aca="1" ref="M940" ca="1">IFERROR(INDIRECT("'["&amp;Index!$A$1&amp;"]lookup'!R"&amp;ROW(M940)&amp;"C"&amp;COLUMN(M940),FALSE),NA())</f>
        <v/>
      </c>
      <c r="N940" t="str" cm="1">
        <f t="array" aca="1" ref="N940" ca="1">IFERROR(INDIRECT("'["&amp;Index!$A$1&amp;"]lookup'!R"&amp;ROW(N940)&amp;"C"&amp;COLUMN(N940),FALSE),NA())</f>
        <v/>
      </c>
      <c r="O940" t="str" cm="1">
        <f t="array" aca="1" ref="O940" ca="1">IFERROR(INDIRECT("'["&amp;Index!$A$1&amp;"]lookup'!R"&amp;ROW(O940)&amp;"C"&amp;COLUMN(O940),FALSE),NA())</f>
        <v/>
      </c>
      <c r="P940" t="str" cm="1">
        <f t="array" aca="1" ref="P940" ca="1">IFERROR(INDIRECT("'["&amp;Index!$A$1&amp;"]lookup'!R"&amp;ROW(P940)&amp;"C"&amp;COLUMN(P940),FALSE),NA())</f>
        <v/>
      </c>
      <c r="Q940" t="str" cm="1">
        <f t="array" aca="1" ref="Q940" ca="1">IFERROR(INDIRECT("'["&amp;Index!$A$1&amp;"]lookup'!R"&amp;ROW(Q940)&amp;"C"&amp;COLUMN(Q940),FALSE),NA())</f>
        <v/>
      </c>
      <c r="R940" t="str" cm="1">
        <f t="array" aca="1" ref="R940" ca="1">IFERROR(INDIRECT("'["&amp;Index!$A$1&amp;"]lookup'!R"&amp;ROW(R940)&amp;"C"&amp;COLUMN(R940),FALSE),NA())</f>
        <v/>
      </c>
      <c r="S940" t="str" cm="1">
        <f t="array" aca="1" ref="S940" ca="1">IFERROR(INDIRECT("'["&amp;Index!$A$1&amp;"]lookup'!R"&amp;ROW(S940)&amp;"C"&amp;COLUMN(S940),FALSE),NA())</f>
        <v/>
      </c>
      <c r="T940" t="str" cm="1">
        <f t="array" aca="1" ref="T940" ca="1">IFERROR(INDIRECT("'["&amp;Index!$A$1&amp;"]lookup'!R"&amp;ROW(T940)&amp;"C"&amp;COLUMN(T940),FALSE),NA())</f>
        <v/>
      </c>
      <c r="U940" t="str" cm="1">
        <f t="array" aca="1" ref="U940" ca="1">IFERROR(INDIRECT("'["&amp;Index!$A$1&amp;"]lookup'!R"&amp;ROW(U940)&amp;"C"&amp;COLUMN(U940),FALSE),NA())</f>
        <v/>
      </c>
      <c r="V940" t="str" cm="1">
        <f t="array" aca="1" ref="V940" ca="1">IFERROR(INDIRECT("'["&amp;Index!$A$1&amp;"]lookup'!R"&amp;ROW(V940)&amp;"C"&amp;COLUMN(V940),FALSE),NA())</f>
        <v/>
      </c>
      <c r="W940" t="str" cm="1">
        <f t="array" aca="1" ref="W940" ca="1">IFERROR(INDIRECT("'["&amp;Index!$A$1&amp;"]lookup'!R"&amp;ROW(W940)&amp;"C"&amp;COLUMN(W940),FALSE),NA())</f>
        <v/>
      </c>
      <c r="X940" t="str" cm="1">
        <f t="array" aca="1" ref="X940" ca="1">IFERROR(INDIRECT("'["&amp;Index!$A$1&amp;"]lookup'!R"&amp;ROW(X940)&amp;"C"&amp;COLUMN(X940),FALSE),NA())</f>
        <v/>
      </c>
      <c r="Y940" t="str" cm="1">
        <f t="array" aca="1" ref="Y940" ca="1">IFERROR(INDIRECT("'["&amp;Index!$A$1&amp;"]lookup'!R"&amp;ROW(Y940)&amp;"C"&amp;COLUMN(Y940),FALSE),NA())</f>
        <v/>
      </c>
      <c r="Z940" t="str" cm="1">
        <f t="array" aca="1" ref="Z940" ca="1">IFERROR(INDIRECT("'["&amp;Index!$A$1&amp;"]lookup'!R"&amp;ROW(Z940)&amp;"C"&amp;COLUMN(Z940),FALSE),NA())</f>
        <v/>
      </c>
      <c r="AA940" t="str" cm="1">
        <f t="array" aca="1" ref="AA940" ca="1">IFERROR(INDIRECT("'["&amp;Index!$A$1&amp;"]lookup'!R"&amp;ROW(AA940)&amp;"C"&amp;COLUMN(AA940),FALSE),NA())</f>
        <v/>
      </c>
      <c r="AB940" t="str" cm="1">
        <f t="array" aca="1" ref="AB940" ca="1">IFERROR(INDIRECT("'["&amp;Index!$A$1&amp;"]lookup'!R"&amp;ROW(AB940)&amp;"C"&amp;COLUMN(AB940),FALSE),NA())</f>
        <v/>
      </c>
      <c r="AC940" t="str" cm="1">
        <f t="array" aca="1" ref="AC940" ca="1">IFERROR(INDIRECT("'["&amp;Index!$A$1&amp;"]lookup'!R"&amp;ROW(AC940)&amp;"C"&amp;COLUMN(AC940),FALSE),NA())</f>
        <v/>
      </c>
      <c r="AD940" t="str" cm="1">
        <f t="array" aca="1" ref="AD940" ca="1">IFERROR(INDIRECT("'["&amp;Index!$A$1&amp;"]lookup'!R"&amp;ROW(AD940)&amp;"C"&amp;COLUMN(AD940),FALSE),NA())</f>
        <v/>
      </c>
      <c r="AE940" t="str" cm="1">
        <f t="array" aca="1" ref="AE940" ca="1">IFERROR(INDIRECT("'["&amp;Index!$A$1&amp;"]lookup'!R"&amp;ROW(AE940)&amp;"C"&amp;COLUMN(AE940),FALSE),NA())</f>
        <v/>
      </c>
      <c r="AF940" t="str">
        <f>Index!$A$1</f>
        <v>00_Control Ranges sigma ROTROL N Charge_Lyo_22820035_Dil_22867034_TOTAL_2019-03-01.xlsx</v>
      </c>
      <c r="AG940" t="str" cm="1">
        <f t="array" aca="1" ref="AG940" ca="1">IFERROR(INDIRECT("'["&amp;Index!$A$1&amp;"]Locations and batches'!R"&amp;2&amp;"C"&amp;7,FALSE),NA())</f>
        <v>ROTROL N</v>
      </c>
      <c r="AH940" cm="1">
        <f t="array" aca="1" ref="AH940" ca="1">IFERROR(INDIRECT("'["&amp;Index!$A$1&amp;"]Locations and batches'!$B$6",TRUE),NA())</f>
        <v>22757019</v>
      </c>
      <c r="AI940" t="str" cm="1">
        <f t="array" aca="1" ref="AI940" ca="1">IFERROR(INDIRECT("'["&amp;Index!$A$1&amp;"]Locations and batches'!R"&amp;2&amp;"C"&amp;11,FALSE),NA())</f>
        <v>NL22820035</v>
      </c>
      <c r="AJ940" t="str" cm="1">
        <f t="array" aca="1" ref="AJ940" ca="1">IFERROR(INDIRECT("'["&amp;Index!$A$1&amp;"]Locations and batches'!R"&amp;3&amp;"C"&amp;11,FALSE),NA())</f>
        <v>Di22867034</v>
      </c>
      <c r="AK940" t="str">
        <f t="shared" ca="1" si="30"/>
        <v/>
      </c>
      <c r="AL940" t="e" cm="1">
        <f t="array" aca="1" ref="AL940" ca="1">OFFSET(INDIRECT("'["&amp;Index!$A$1&amp;"]Locations and batches'!$U$5",TRUE),MATCH(AK940,INDIRECT("'["&amp;Index!$A$1&amp;"]Locations and batches'!$U$5:$U$30",TRUE),0),-2)</f>
        <v>#N/A</v>
      </c>
      <c r="AM940" t="e">
        <f ca="1">VLOOKUP(AK940,INDIRECT("'["&amp;Index!$A$1&amp;"]Locations and batches'!$U$6:$V$30",TRUE),2,FALSE)</f>
        <v>#N/A</v>
      </c>
      <c r="AN940" t="str">
        <f t="shared" ca="1" si="31"/>
        <v/>
      </c>
    </row>
    <row r="941" spans="1:40" x14ac:dyDescent="0.25">
      <c r="A941" cm="1">
        <f t="array" aca="1" ref="A941" ca="1">IFERROR(INDIRECT("'["&amp;Index!$A$1&amp;"]lookup'!R"&amp;ROW(A941)&amp;"C"&amp;COLUMN(A941),FALSE),NA())</f>
        <v>941</v>
      </c>
      <c r="B941" t="str" cm="1">
        <f t="array" aca="1" ref="B941" ca="1">IFERROR(INDIRECT("'["&amp;Index!$A$1&amp;"]lookup'!R"&amp;ROW(B941)&amp;"C"&amp;COLUMN(B941),FALSE),NA())</f>
        <v>////</v>
      </c>
      <c r="C941" t="str" cm="1">
        <f t="array" aca="1" ref="C941" ca="1">IFERROR(INDIRECT("'["&amp;Index!$A$1&amp;"]lookup'!R"&amp;ROW(C941)&amp;"C"&amp;COLUMN(C941),FALSE),NA())</f>
        <v/>
      </c>
      <c r="D941" t="str" cm="1">
        <f t="array" aca="1" ref="D941" ca="1">IFERROR(INDIRECT("'["&amp;Index!$A$1&amp;"]lookup'!R"&amp;ROW(D941)&amp;"C"&amp;COLUMN(D941),FALSE),NA())</f>
        <v/>
      </c>
      <c r="E941" t="str" cm="1">
        <f t="array" aca="1" ref="E941" ca="1">IFERROR(INDIRECT("'["&amp;Index!$A$1&amp;"]lookup'!R"&amp;ROW(E941)&amp;"C"&amp;COLUMN(E941),FALSE),NA())</f>
        <v/>
      </c>
      <c r="F941" t="str" cm="1">
        <f t="array" aca="1" ref="F941" ca="1">IFERROR(INDIRECT("'["&amp;Index!$A$1&amp;"]lookup'!R"&amp;ROW(F941)&amp;"C"&amp;COLUMN(F941),FALSE),NA())</f>
        <v/>
      </c>
      <c r="G941" t="str" cm="1">
        <f t="array" aca="1" ref="G941" ca="1">IFERROR(INDIRECT("'["&amp;Index!$A$1&amp;"]lookup'!R"&amp;ROW(G941)&amp;"C"&amp;COLUMN(G941),FALSE),NA())</f>
        <v/>
      </c>
      <c r="H941" t="str" cm="1">
        <f t="array" aca="1" ref="H941" ca="1">IFERROR(INDIRECT("'["&amp;Index!$A$1&amp;"]lookup'!R"&amp;ROW(H941)&amp;"C"&amp;COLUMN(H941),FALSE),NA())</f>
        <v/>
      </c>
      <c r="I941" t="str" cm="1">
        <f t="array" aca="1" ref="I941" ca="1">IFERROR(INDIRECT("'["&amp;Index!$A$1&amp;"]lookup'!R"&amp;ROW(I941)&amp;"C"&amp;COLUMN(I941),FALSE),NA())</f>
        <v/>
      </c>
      <c r="J941" t="str" cm="1">
        <f t="array" aca="1" ref="J941" ca="1">IFERROR(INDIRECT("'["&amp;Index!$A$1&amp;"]lookup'!R"&amp;ROW(J941)&amp;"C"&amp;COLUMN(J941),FALSE),NA())</f>
        <v/>
      </c>
      <c r="K941" t="str" cm="1">
        <f t="array" aca="1" ref="K941" ca="1">IFERROR(INDIRECT("'["&amp;Index!$A$1&amp;"]lookup'!R"&amp;ROW(K941)&amp;"C"&amp;COLUMN(K941),FALSE),NA())</f>
        <v/>
      </c>
      <c r="L941" t="str" cm="1">
        <f t="array" aca="1" ref="L941" ca="1">IFERROR(INDIRECT("'["&amp;Index!$A$1&amp;"]lookup'!R"&amp;ROW(L941)&amp;"C"&amp;COLUMN(L941),FALSE),NA())</f>
        <v/>
      </c>
      <c r="M941" t="str" cm="1">
        <f t="array" aca="1" ref="M941" ca="1">IFERROR(INDIRECT("'["&amp;Index!$A$1&amp;"]lookup'!R"&amp;ROW(M941)&amp;"C"&amp;COLUMN(M941),FALSE),NA())</f>
        <v/>
      </c>
      <c r="N941" t="str" cm="1">
        <f t="array" aca="1" ref="N941" ca="1">IFERROR(INDIRECT("'["&amp;Index!$A$1&amp;"]lookup'!R"&amp;ROW(N941)&amp;"C"&amp;COLUMN(N941),FALSE),NA())</f>
        <v/>
      </c>
      <c r="O941" t="str" cm="1">
        <f t="array" aca="1" ref="O941" ca="1">IFERROR(INDIRECT("'["&amp;Index!$A$1&amp;"]lookup'!R"&amp;ROW(O941)&amp;"C"&amp;COLUMN(O941),FALSE),NA())</f>
        <v/>
      </c>
      <c r="P941" t="str" cm="1">
        <f t="array" aca="1" ref="P941" ca="1">IFERROR(INDIRECT("'["&amp;Index!$A$1&amp;"]lookup'!R"&amp;ROW(P941)&amp;"C"&amp;COLUMN(P941),FALSE),NA())</f>
        <v/>
      </c>
      <c r="Q941" t="str" cm="1">
        <f t="array" aca="1" ref="Q941" ca="1">IFERROR(INDIRECT("'["&amp;Index!$A$1&amp;"]lookup'!R"&amp;ROW(Q941)&amp;"C"&amp;COLUMN(Q941),FALSE),NA())</f>
        <v/>
      </c>
      <c r="R941" t="str" cm="1">
        <f t="array" aca="1" ref="R941" ca="1">IFERROR(INDIRECT("'["&amp;Index!$A$1&amp;"]lookup'!R"&amp;ROW(R941)&amp;"C"&amp;COLUMN(R941),FALSE),NA())</f>
        <v/>
      </c>
      <c r="S941" t="str" cm="1">
        <f t="array" aca="1" ref="S941" ca="1">IFERROR(INDIRECT("'["&amp;Index!$A$1&amp;"]lookup'!R"&amp;ROW(S941)&amp;"C"&amp;COLUMN(S941),FALSE),NA())</f>
        <v/>
      </c>
      <c r="T941" t="str" cm="1">
        <f t="array" aca="1" ref="T941" ca="1">IFERROR(INDIRECT("'["&amp;Index!$A$1&amp;"]lookup'!R"&amp;ROW(T941)&amp;"C"&amp;COLUMN(T941),FALSE),NA())</f>
        <v/>
      </c>
      <c r="U941" t="str" cm="1">
        <f t="array" aca="1" ref="U941" ca="1">IFERROR(INDIRECT("'["&amp;Index!$A$1&amp;"]lookup'!R"&amp;ROW(U941)&amp;"C"&amp;COLUMN(U941),FALSE),NA())</f>
        <v/>
      </c>
      <c r="V941" t="str" cm="1">
        <f t="array" aca="1" ref="V941" ca="1">IFERROR(INDIRECT("'["&amp;Index!$A$1&amp;"]lookup'!R"&amp;ROW(V941)&amp;"C"&amp;COLUMN(V941),FALSE),NA())</f>
        <v/>
      </c>
      <c r="W941" t="str" cm="1">
        <f t="array" aca="1" ref="W941" ca="1">IFERROR(INDIRECT("'["&amp;Index!$A$1&amp;"]lookup'!R"&amp;ROW(W941)&amp;"C"&amp;COLUMN(W941),FALSE),NA())</f>
        <v/>
      </c>
      <c r="X941" t="str" cm="1">
        <f t="array" aca="1" ref="X941" ca="1">IFERROR(INDIRECT("'["&amp;Index!$A$1&amp;"]lookup'!R"&amp;ROW(X941)&amp;"C"&amp;COLUMN(X941),FALSE),NA())</f>
        <v/>
      </c>
      <c r="Y941" t="str" cm="1">
        <f t="array" aca="1" ref="Y941" ca="1">IFERROR(INDIRECT("'["&amp;Index!$A$1&amp;"]lookup'!R"&amp;ROW(Y941)&amp;"C"&amp;COLUMN(Y941),FALSE),NA())</f>
        <v/>
      </c>
      <c r="Z941" t="str" cm="1">
        <f t="array" aca="1" ref="Z941" ca="1">IFERROR(INDIRECT("'["&amp;Index!$A$1&amp;"]lookup'!R"&amp;ROW(Z941)&amp;"C"&amp;COLUMN(Z941),FALSE),NA())</f>
        <v/>
      </c>
      <c r="AA941" t="str" cm="1">
        <f t="array" aca="1" ref="AA941" ca="1">IFERROR(INDIRECT("'["&amp;Index!$A$1&amp;"]lookup'!R"&amp;ROW(AA941)&amp;"C"&amp;COLUMN(AA941),FALSE),NA())</f>
        <v/>
      </c>
      <c r="AB941" t="str" cm="1">
        <f t="array" aca="1" ref="AB941" ca="1">IFERROR(INDIRECT("'["&amp;Index!$A$1&amp;"]lookup'!R"&amp;ROW(AB941)&amp;"C"&amp;COLUMN(AB941),FALSE),NA())</f>
        <v/>
      </c>
      <c r="AC941" t="str" cm="1">
        <f t="array" aca="1" ref="AC941" ca="1">IFERROR(INDIRECT("'["&amp;Index!$A$1&amp;"]lookup'!R"&amp;ROW(AC941)&amp;"C"&amp;COLUMN(AC941),FALSE),NA())</f>
        <v/>
      </c>
      <c r="AD941" t="str" cm="1">
        <f t="array" aca="1" ref="AD941" ca="1">IFERROR(INDIRECT("'["&amp;Index!$A$1&amp;"]lookup'!R"&amp;ROW(AD941)&amp;"C"&amp;COLUMN(AD941),FALSE),NA())</f>
        <v/>
      </c>
      <c r="AE941" t="str" cm="1">
        <f t="array" aca="1" ref="AE941" ca="1">IFERROR(INDIRECT("'["&amp;Index!$A$1&amp;"]lookup'!R"&amp;ROW(AE941)&amp;"C"&amp;COLUMN(AE941),FALSE),NA())</f>
        <v/>
      </c>
      <c r="AF941" t="str">
        <f>Index!$A$1</f>
        <v>00_Control Ranges sigma ROTROL N Charge_Lyo_22820035_Dil_22867034_TOTAL_2019-03-01.xlsx</v>
      </c>
      <c r="AG941" t="str" cm="1">
        <f t="array" aca="1" ref="AG941" ca="1">IFERROR(INDIRECT("'["&amp;Index!$A$1&amp;"]Locations and batches'!R"&amp;2&amp;"C"&amp;7,FALSE),NA())</f>
        <v>ROTROL N</v>
      </c>
      <c r="AH941" cm="1">
        <f t="array" aca="1" ref="AH941" ca="1">IFERROR(INDIRECT("'["&amp;Index!$A$1&amp;"]Locations and batches'!$B$6",TRUE),NA())</f>
        <v>22757019</v>
      </c>
      <c r="AI941" t="str" cm="1">
        <f t="array" aca="1" ref="AI941" ca="1">IFERROR(INDIRECT("'["&amp;Index!$A$1&amp;"]Locations and batches'!R"&amp;2&amp;"C"&amp;11,FALSE),NA())</f>
        <v>NL22820035</v>
      </c>
      <c r="AJ941" t="str" cm="1">
        <f t="array" aca="1" ref="AJ941" ca="1">IFERROR(INDIRECT("'["&amp;Index!$A$1&amp;"]Locations and batches'!R"&amp;3&amp;"C"&amp;11,FALSE),NA())</f>
        <v>Di22867034</v>
      </c>
      <c r="AK941" t="str">
        <f t="shared" ca="1" si="30"/>
        <v/>
      </c>
      <c r="AL941" t="e" cm="1">
        <f t="array" aca="1" ref="AL941" ca="1">OFFSET(INDIRECT("'["&amp;Index!$A$1&amp;"]Locations and batches'!$U$5",TRUE),MATCH(AK941,INDIRECT("'["&amp;Index!$A$1&amp;"]Locations and batches'!$U$5:$U$30",TRUE),0),-2)</f>
        <v>#N/A</v>
      </c>
      <c r="AM941" t="e">
        <f ca="1">VLOOKUP(AK941,INDIRECT("'["&amp;Index!$A$1&amp;"]Locations and batches'!$U$6:$V$30",TRUE),2,FALSE)</f>
        <v>#N/A</v>
      </c>
      <c r="AN941" t="str">
        <f t="shared" ca="1" si="31"/>
        <v/>
      </c>
    </row>
    <row r="942" spans="1:40" x14ac:dyDescent="0.25">
      <c r="A942" cm="1">
        <f t="array" aca="1" ref="A942" ca="1">IFERROR(INDIRECT("'["&amp;Index!$A$1&amp;"]lookup'!R"&amp;ROW(A942)&amp;"C"&amp;COLUMN(A942),FALSE),NA())</f>
        <v>942</v>
      </c>
      <c r="B942" t="str" cm="1">
        <f t="array" aca="1" ref="B942" ca="1">IFERROR(INDIRECT("'["&amp;Index!$A$1&amp;"]lookup'!R"&amp;ROW(B942)&amp;"C"&amp;COLUMN(B942),FALSE),NA())</f>
        <v>////</v>
      </c>
      <c r="C942" t="str" cm="1">
        <f t="array" aca="1" ref="C942" ca="1">IFERROR(INDIRECT("'["&amp;Index!$A$1&amp;"]lookup'!R"&amp;ROW(C942)&amp;"C"&amp;COLUMN(C942),FALSE),NA())</f>
        <v/>
      </c>
      <c r="D942" t="str" cm="1">
        <f t="array" aca="1" ref="D942" ca="1">IFERROR(INDIRECT("'["&amp;Index!$A$1&amp;"]lookup'!R"&amp;ROW(D942)&amp;"C"&amp;COLUMN(D942),FALSE),NA())</f>
        <v/>
      </c>
      <c r="E942" t="str" cm="1">
        <f t="array" aca="1" ref="E942" ca="1">IFERROR(INDIRECT("'["&amp;Index!$A$1&amp;"]lookup'!R"&amp;ROW(E942)&amp;"C"&amp;COLUMN(E942),FALSE),NA())</f>
        <v/>
      </c>
      <c r="F942" t="str" cm="1">
        <f t="array" aca="1" ref="F942" ca="1">IFERROR(INDIRECT("'["&amp;Index!$A$1&amp;"]lookup'!R"&amp;ROW(F942)&amp;"C"&amp;COLUMN(F942),FALSE),NA())</f>
        <v/>
      </c>
      <c r="G942" t="str" cm="1">
        <f t="array" aca="1" ref="G942" ca="1">IFERROR(INDIRECT("'["&amp;Index!$A$1&amp;"]lookup'!R"&amp;ROW(G942)&amp;"C"&amp;COLUMN(G942),FALSE),NA())</f>
        <v/>
      </c>
      <c r="H942" t="str" cm="1">
        <f t="array" aca="1" ref="H942" ca="1">IFERROR(INDIRECT("'["&amp;Index!$A$1&amp;"]lookup'!R"&amp;ROW(H942)&amp;"C"&amp;COLUMN(H942),FALSE),NA())</f>
        <v/>
      </c>
      <c r="I942" t="str" cm="1">
        <f t="array" aca="1" ref="I942" ca="1">IFERROR(INDIRECT("'["&amp;Index!$A$1&amp;"]lookup'!R"&amp;ROW(I942)&amp;"C"&amp;COLUMN(I942),FALSE),NA())</f>
        <v/>
      </c>
      <c r="J942" t="str" cm="1">
        <f t="array" aca="1" ref="J942" ca="1">IFERROR(INDIRECT("'["&amp;Index!$A$1&amp;"]lookup'!R"&amp;ROW(J942)&amp;"C"&amp;COLUMN(J942),FALSE),NA())</f>
        <v/>
      </c>
      <c r="K942" t="str" cm="1">
        <f t="array" aca="1" ref="K942" ca="1">IFERROR(INDIRECT("'["&amp;Index!$A$1&amp;"]lookup'!R"&amp;ROW(K942)&amp;"C"&amp;COLUMN(K942),FALSE),NA())</f>
        <v/>
      </c>
      <c r="L942" t="str" cm="1">
        <f t="array" aca="1" ref="L942" ca="1">IFERROR(INDIRECT("'["&amp;Index!$A$1&amp;"]lookup'!R"&amp;ROW(L942)&amp;"C"&amp;COLUMN(L942),FALSE),NA())</f>
        <v/>
      </c>
      <c r="M942" t="str" cm="1">
        <f t="array" aca="1" ref="M942" ca="1">IFERROR(INDIRECT("'["&amp;Index!$A$1&amp;"]lookup'!R"&amp;ROW(M942)&amp;"C"&amp;COLUMN(M942),FALSE),NA())</f>
        <v/>
      </c>
      <c r="N942" t="str" cm="1">
        <f t="array" aca="1" ref="N942" ca="1">IFERROR(INDIRECT("'["&amp;Index!$A$1&amp;"]lookup'!R"&amp;ROW(N942)&amp;"C"&amp;COLUMN(N942),FALSE),NA())</f>
        <v/>
      </c>
      <c r="O942" t="str" cm="1">
        <f t="array" aca="1" ref="O942" ca="1">IFERROR(INDIRECT("'["&amp;Index!$A$1&amp;"]lookup'!R"&amp;ROW(O942)&amp;"C"&amp;COLUMN(O942),FALSE),NA())</f>
        <v/>
      </c>
      <c r="P942" t="str" cm="1">
        <f t="array" aca="1" ref="P942" ca="1">IFERROR(INDIRECT("'["&amp;Index!$A$1&amp;"]lookup'!R"&amp;ROW(P942)&amp;"C"&amp;COLUMN(P942),FALSE),NA())</f>
        <v/>
      </c>
      <c r="Q942" t="str" cm="1">
        <f t="array" aca="1" ref="Q942" ca="1">IFERROR(INDIRECT("'["&amp;Index!$A$1&amp;"]lookup'!R"&amp;ROW(Q942)&amp;"C"&amp;COLUMN(Q942),FALSE),NA())</f>
        <v/>
      </c>
      <c r="R942" t="str" cm="1">
        <f t="array" aca="1" ref="R942" ca="1">IFERROR(INDIRECT("'["&amp;Index!$A$1&amp;"]lookup'!R"&amp;ROW(R942)&amp;"C"&amp;COLUMN(R942),FALSE),NA())</f>
        <v/>
      </c>
      <c r="S942" t="str" cm="1">
        <f t="array" aca="1" ref="S942" ca="1">IFERROR(INDIRECT("'["&amp;Index!$A$1&amp;"]lookup'!R"&amp;ROW(S942)&amp;"C"&amp;COLUMN(S942),FALSE),NA())</f>
        <v/>
      </c>
      <c r="T942" t="str" cm="1">
        <f t="array" aca="1" ref="T942" ca="1">IFERROR(INDIRECT("'["&amp;Index!$A$1&amp;"]lookup'!R"&amp;ROW(T942)&amp;"C"&amp;COLUMN(T942),FALSE),NA())</f>
        <v/>
      </c>
      <c r="U942" t="str" cm="1">
        <f t="array" aca="1" ref="U942" ca="1">IFERROR(INDIRECT("'["&amp;Index!$A$1&amp;"]lookup'!R"&amp;ROW(U942)&amp;"C"&amp;COLUMN(U942),FALSE),NA())</f>
        <v/>
      </c>
      <c r="V942" t="str" cm="1">
        <f t="array" aca="1" ref="V942" ca="1">IFERROR(INDIRECT("'["&amp;Index!$A$1&amp;"]lookup'!R"&amp;ROW(V942)&amp;"C"&amp;COLUMN(V942),FALSE),NA())</f>
        <v/>
      </c>
      <c r="W942" t="str" cm="1">
        <f t="array" aca="1" ref="W942" ca="1">IFERROR(INDIRECT("'["&amp;Index!$A$1&amp;"]lookup'!R"&amp;ROW(W942)&amp;"C"&amp;COLUMN(W942),FALSE),NA())</f>
        <v/>
      </c>
      <c r="X942" t="str" cm="1">
        <f t="array" aca="1" ref="X942" ca="1">IFERROR(INDIRECT("'["&amp;Index!$A$1&amp;"]lookup'!R"&amp;ROW(X942)&amp;"C"&amp;COLUMN(X942),FALSE),NA())</f>
        <v/>
      </c>
      <c r="Y942" t="str" cm="1">
        <f t="array" aca="1" ref="Y942" ca="1">IFERROR(INDIRECT("'["&amp;Index!$A$1&amp;"]lookup'!R"&amp;ROW(Y942)&amp;"C"&amp;COLUMN(Y942),FALSE),NA())</f>
        <v/>
      </c>
      <c r="Z942" t="str" cm="1">
        <f t="array" aca="1" ref="Z942" ca="1">IFERROR(INDIRECT("'["&amp;Index!$A$1&amp;"]lookup'!R"&amp;ROW(Z942)&amp;"C"&amp;COLUMN(Z942),FALSE),NA())</f>
        <v/>
      </c>
      <c r="AA942" t="str" cm="1">
        <f t="array" aca="1" ref="AA942" ca="1">IFERROR(INDIRECT("'["&amp;Index!$A$1&amp;"]lookup'!R"&amp;ROW(AA942)&amp;"C"&amp;COLUMN(AA942),FALSE),NA())</f>
        <v/>
      </c>
      <c r="AB942" t="str" cm="1">
        <f t="array" aca="1" ref="AB942" ca="1">IFERROR(INDIRECT("'["&amp;Index!$A$1&amp;"]lookup'!R"&amp;ROW(AB942)&amp;"C"&amp;COLUMN(AB942),FALSE),NA())</f>
        <v/>
      </c>
      <c r="AC942" t="str" cm="1">
        <f t="array" aca="1" ref="AC942" ca="1">IFERROR(INDIRECT("'["&amp;Index!$A$1&amp;"]lookup'!R"&amp;ROW(AC942)&amp;"C"&amp;COLUMN(AC942),FALSE),NA())</f>
        <v/>
      </c>
      <c r="AD942" t="str" cm="1">
        <f t="array" aca="1" ref="AD942" ca="1">IFERROR(INDIRECT("'["&amp;Index!$A$1&amp;"]lookup'!R"&amp;ROW(AD942)&amp;"C"&amp;COLUMN(AD942),FALSE),NA())</f>
        <v/>
      </c>
      <c r="AE942" t="str" cm="1">
        <f t="array" aca="1" ref="AE942" ca="1">IFERROR(INDIRECT("'["&amp;Index!$A$1&amp;"]lookup'!R"&amp;ROW(AE942)&amp;"C"&amp;COLUMN(AE942),FALSE),NA())</f>
        <v/>
      </c>
      <c r="AF942" t="str">
        <f>Index!$A$1</f>
        <v>00_Control Ranges sigma ROTROL N Charge_Lyo_22820035_Dil_22867034_TOTAL_2019-03-01.xlsx</v>
      </c>
      <c r="AG942" t="str" cm="1">
        <f t="array" aca="1" ref="AG942" ca="1">IFERROR(INDIRECT("'["&amp;Index!$A$1&amp;"]Locations and batches'!R"&amp;2&amp;"C"&amp;7,FALSE),NA())</f>
        <v>ROTROL N</v>
      </c>
      <c r="AH942" cm="1">
        <f t="array" aca="1" ref="AH942" ca="1">IFERROR(INDIRECT("'["&amp;Index!$A$1&amp;"]Locations and batches'!$B$6",TRUE),NA())</f>
        <v>22757019</v>
      </c>
      <c r="AI942" t="str" cm="1">
        <f t="array" aca="1" ref="AI942" ca="1">IFERROR(INDIRECT("'["&amp;Index!$A$1&amp;"]Locations and batches'!R"&amp;2&amp;"C"&amp;11,FALSE),NA())</f>
        <v>NL22820035</v>
      </c>
      <c r="AJ942" t="str" cm="1">
        <f t="array" aca="1" ref="AJ942" ca="1">IFERROR(INDIRECT("'["&amp;Index!$A$1&amp;"]Locations and batches'!R"&amp;3&amp;"C"&amp;11,FALSE),NA())</f>
        <v>Di22867034</v>
      </c>
      <c r="AK942" t="str">
        <f t="shared" ca="1" si="30"/>
        <v/>
      </c>
      <c r="AL942" t="e" cm="1">
        <f t="array" aca="1" ref="AL942" ca="1">OFFSET(INDIRECT("'["&amp;Index!$A$1&amp;"]Locations and batches'!$U$5",TRUE),MATCH(AK942,INDIRECT("'["&amp;Index!$A$1&amp;"]Locations and batches'!$U$5:$U$30",TRUE),0),-2)</f>
        <v>#N/A</v>
      </c>
      <c r="AM942" t="e">
        <f ca="1">VLOOKUP(AK942,INDIRECT("'["&amp;Index!$A$1&amp;"]Locations and batches'!$U$6:$V$30",TRUE),2,FALSE)</f>
        <v>#N/A</v>
      </c>
      <c r="AN942" t="str">
        <f t="shared" ca="1" si="31"/>
        <v/>
      </c>
    </row>
    <row r="943" spans="1:40" x14ac:dyDescent="0.25">
      <c r="A943" cm="1">
        <f t="array" aca="1" ref="A943" ca="1">IFERROR(INDIRECT("'["&amp;Index!$A$1&amp;"]lookup'!R"&amp;ROW(A943)&amp;"C"&amp;COLUMN(A943),FALSE),NA())</f>
        <v>943</v>
      </c>
      <c r="B943" t="str" cm="1">
        <f t="array" aca="1" ref="B943" ca="1">IFERROR(INDIRECT("'["&amp;Index!$A$1&amp;"]lookup'!R"&amp;ROW(B943)&amp;"C"&amp;COLUMN(B943),FALSE),NA())</f>
        <v>////</v>
      </c>
      <c r="C943" t="str" cm="1">
        <f t="array" aca="1" ref="C943" ca="1">IFERROR(INDIRECT("'["&amp;Index!$A$1&amp;"]lookup'!R"&amp;ROW(C943)&amp;"C"&amp;COLUMN(C943),FALSE),NA())</f>
        <v/>
      </c>
      <c r="D943" t="str" cm="1">
        <f t="array" aca="1" ref="D943" ca="1">IFERROR(INDIRECT("'["&amp;Index!$A$1&amp;"]lookup'!R"&amp;ROW(D943)&amp;"C"&amp;COLUMN(D943),FALSE),NA())</f>
        <v/>
      </c>
      <c r="E943" t="str" cm="1">
        <f t="array" aca="1" ref="E943" ca="1">IFERROR(INDIRECT("'["&amp;Index!$A$1&amp;"]lookup'!R"&amp;ROW(E943)&amp;"C"&amp;COLUMN(E943),FALSE),NA())</f>
        <v/>
      </c>
      <c r="F943" t="str" cm="1">
        <f t="array" aca="1" ref="F943" ca="1">IFERROR(INDIRECT("'["&amp;Index!$A$1&amp;"]lookup'!R"&amp;ROW(F943)&amp;"C"&amp;COLUMN(F943),FALSE),NA())</f>
        <v/>
      </c>
      <c r="G943" t="str" cm="1">
        <f t="array" aca="1" ref="G943" ca="1">IFERROR(INDIRECT("'["&amp;Index!$A$1&amp;"]lookup'!R"&amp;ROW(G943)&amp;"C"&amp;COLUMN(G943),FALSE),NA())</f>
        <v/>
      </c>
      <c r="H943" t="str" cm="1">
        <f t="array" aca="1" ref="H943" ca="1">IFERROR(INDIRECT("'["&amp;Index!$A$1&amp;"]lookup'!R"&amp;ROW(H943)&amp;"C"&amp;COLUMN(H943),FALSE),NA())</f>
        <v/>
      </c>
      <c r="I943" t="str" cm="1">
        <f t="array" aca="1" ref="I943" ca="1">IFERROR(INDIRECT("'["&amp;Index!$A$1&amp;"]lookup'!R"&amp;ROW(I943)&amp;"C"&amp;COLUMN(I943),FALSE),NA())</f>
        <v/>
      </c>
      <c r="J943" t="str" cm="1">
        <f t="array" aca="1" ref="J943" ca="1">IFERROR(INDIRECT("'["&amp;Index!$A$1&amp;"]lookup'!R"&amp;ROW(J943)&amp;"C"&amp;COLUMN(J943),FALSE),NA())</f>
        <v/>
      </c>
      <c r="K943" t="str" cm="1">
        <f t="array" aca="1" ref="K943" ca="1">IFERROR(INDIRECT("'["&amp;Index!$A$1&amp;"]lookup'!R"&amp;ROW(K943)&amp;"C"&amp;COLUMN(K943),FALSE),NA())</f>
        <v/>
      </c>
      <c r="L943" t="str" cm="1">
        <f t="array" aca="1" ref="L943" ca="1">IFERROR(INDIRECT("'["&amp;Index!$A$1&amp;"]lookup'!R"&amp;ROW(L943)&amp;"C"&amp;COLUMN(L943),FALSE),NA())</f>
        <v/>
      </c>
      <c r="M943" t="str" cm="1">
        <f t="array" aca="1" ref="M943" ca="1">IFERROR(INDIRECT("'["&amp;Index!$A$1&amp;"]lookup'!R"&amp;ROW(M943)&amp;"C"&amp;COLUMN(M943),FALSE),NA())</f>
        <v/>
      </c>
      <c r="N943" t="str" cm="1">
        <f t="array" aca="1" ref="N943" ca="1">IFERROR(INDIRECT("'["&amp;Index!$A$1&amp;"]lookup'!R"&amp;ROW(N943)&amp;"C"&amp;COLUMN(N943),FALSE),NA())</f>
        <v/>
      </c>
      <c r="O943" t="str" cm="1">
        <f t="array" aca="1" ref="O943" ca="1">IFERROR(INDIRECT("'["&amp;Index!$A$1&amp;"]lookup'!R"&amp;ROW(O943)&amp;"C"&amp;COLUMN(O943),FALSE),NA())</f>
        <v/>
      </c>
      <c r="P943" t="str" cm="1">
        <f t="array" aca="1" ref="P943" ca="1">IFERROR(INDIRECT("'["&amp;Index!$A$1&amp;"]lookup'!R"&amp;ROW(P943)&amp;"C"&amp;COLUMN(P943),FALSE),NA())</f>
        <v/>
      </c>
      <c r="Q943" t="str" cm="1">
        <f t="array" aca="1" ref="Q943" ca="1">IFERROR(INDIRECT("'["&amp;Index!$A$1&amp;"]lookup'!R"&amp;ROW(Q943)&amp;"C"&amp;COLUMN(Q943),FALSE),NA())</f>
        <v/>
      </c>
      <c r="R943" t="str" cm="1">
        <f t="array" aca="1" ref="R943" ca="1">IFERROR(INDIRECT("'["&amp;Index!$A$1&amp;"]lookup'!R"&amp;ROW(R943)&amp;"C"&amp;COLUMN(R943),FALSE),NA())</f>
        <v/>
      </c>
      <c r="S943" t="str" cm="1">
        <f t="array" aca="1" ref="S943" ca="1">IFERROR(INDIRECT("'["&amp;Index!$A$1&amp;"]lookup'!R"&amp;ROW(S943)&amp;"C"&amp;COLUMN(S943),FALSE),NA())</f>
        <v/>
      </c>
      <c r="T943" t="str" cm="1">
        <f t="array" aca="1" ref="T943" ca="1">IFERROR(INDIRECT("'["&amp;Index!$A$1&amp;"]lookup'!R"&amp;ROW(T943)&amp;"C"&amp;COLUMN(T943),FALSE),NA())</f>
        <v/>
      </c>
      <c r="U943" t="str" cm="1">
        <f t="array" aca="1" ref="U943" ca="1">IFERROR(INDIRECT("'["&amp;Index!$A$1&amp;"]lookup'!R"&amp;ROW(U943)&amp;"C"&amp;COLUMN(U943),FALSE),NA())</f>
        <v/>
      </c>
      <c r="V943" t="str" cm="1">
        <f t="array" aca="1" ref="V943" ca="1">IFERROR(INDIRECT("'["&amp;Index!$A$1&amp;"]lookup'!R"&amp;ROW(V943)&amp;"C"&amp;COLUMN(V943),FALSE),NA())</f>
        <v/>
      </c>
      <c r="W943" t="str" cm="1">
        <f t="array" aca="1" ref="W943" ca="1">IFERROR(INDIRECT("'["&amp;Index!$A$1&amp;"]lookup'!R"&amp;ROW(W943)&amp;"C"&amp;COLUMN(W943),FALSE),NA())</f>
        <v/>
      </c>
      <c r="X943" t="str" cm="1">
        <f t="array" aca="1" ref="X943" ca="1">IFERROR(INDIRECT("'["&amp;Index!$A$1&amp;"]lookup'!R"&amp;ROW(X943)&amp;"C"&amp;COLUMN(X943),FALSE),NA())</f>
        <v/>
      </c>
      <c r="Y943" t="str" cm="1">
        <f t="array" aca="1" ref="Y943" ca="1">IFERROR(INDIRECT("'["&amp;Index!$A$1&amp;"]lookup'!R"&amp;ROW(Y943)&amp;"C"&amp;COLUMN(Y943),FALSE),NA())</f>
        <v/>
      </c>
      <c r="Z943" t="str" cm="1">
        <f t="array" aca="1" ref="Z943" ca="1">IFERROR(INDIRECT("'["&amp;Index!$A$1&amp;"]lookup'!R"&amp;ROW(Z943)&amp;"C"&amp;COLUMN(Z943),FALSE),NA())</f>
        <v/>
      </c>
      <c r="AA943" t="str" cm="1">
        <f t="array" aca="1" ref="AA943" ca="1">IFERROR(INDIRECT("'["&amp;Index!$A$1&amp;"]lookup'!R"&amp;ROW(AA943)&amp;"C"&amp;COLUMN(AA943),FALSE),NA())</f>
        <v/>
      </c>
      <c r="AB943" t="str" cm="1">
        <f t="array" aca="1" ref="AB943" ca="1">IFERROR(INDIRECT("'["&amp;Index!$A$1&amp;"]lookup'!R"&amp;ROW(AB943)&amp;"C"&amp;COLUMN(AB943),FALSE),NA())</f>
        <v/>
      </c>
      <c r="AC943" t="str" cm="1">
        <f t="array" aca="1" ref="AC943" ca="1">IFERROR(INDIRECT("'["&amp;Index!$A$1&amp;"]lookup'!R"&amp;ROW(AC943)&amp;"C"&amp;COLUMN(AC943),FALSE),NA())</f>
        <v/>
      </c>
      <c r="AD943" t="str" cm="1">
        <f t="array" aca="1" ref="AD943" ca="1">IFERROR(INDIRECT("'["&amp;Index!$A$1&amp;"]lookup'!R"&amp;ROW(AD943)&amp;"C"&amp;COLUMN(AD943),FALSE),NA())</f>
        <v/>
      </c>
      <c r="AE943" t="str" cm="1">
        <f t="array" aca="1" ref="AE943" ca="1">IFERROR(INDIRECT("'["&amp;Index!$A$1&amp;"]lookup'!R"&amp;ROW(AE943)&amp;"C"&amp;COLUMN(AE943),FALSE),NA())</f>
        <v/>
      </c>
      <c r="AF943" t="str">
        <f>Index!$A$1</f>
        <v>00_Control Ranges sigma ROTROL N Charge_Lyo_22820035_Dil_22867034_TOTAL_2019-03-01.xlsx</v>
      </c>
      <c r="AG943" t="str" cm="1">
        <f t="array" aca="1" ref="AG943" ca="1">IFERROR(INDIRECT("'["&amp;Index!$A$1&amp;"]Locations and batches'!R"&amp;2&amp;"C"&amp;7,FALSE),NA())</f>
        <v>ROTROL N</v>
      </c>
      <c r="AH943" cm="1">
        <f t="array" aca="1" ref="AH943" ca="1">IFERROR(INDIRECT("'["&amp;Index!$A$1&amp;"]Locations and batches'!$B$6",TRUE),NA())</f>
        <v>22757019</v>
      </c>
      <c r="AI943" t="str" cm="1">
        <f t="array" aca="1" ref="AI943" ca="1">IFERROR(INDIRECT("'["&amp;Index!$A$1&amp;"]Locations and batches'!R"&amp;2&amp;"C"&amp;11,FALSE),NA())</f>
        <v>NL22820035</v>
      </c>
      <c r="AJ943" t="str" cm="1">
        <f t="array" aca="1" ref="AJ943" ca="1">IFERROR(INDIRECT("'["&amp;Index!$A$1&amp;"]Locations and batches'!R"&amp;3&amp;"C"&amp;11,FALSE),NA())</f>
        <v>Di22867034</v>
      </c>
      <c r="AK943" t="str">
        <f t="shared" ca="1" si="30"/>
        <v/>
      </c>
      <c r="AL943" t="e" cm="1">
        <f t="array" aca="1" ref="AL943" ca="1">OFFSET(INDIRECT("'["&amp;Index!$A$1&amp;"]Locations and batches'!$U$5",TRUE),MATCH(AK943,INDIRECT("'["&amp;Index!$A$1&amp;"]Locations and batches'!$U$5:$U$30",TRUE),0),-2)</f>
        <v>#N/A</v>
      </c>
      <c r="AM943" t="e">
        <f ca="1">VLOOKUP(AK943,INDIRECT("'["&amp;Index!$A$1&amp;"]Locations and batches'!$U$6:$V$30",TRUE),2,FALSE)</f>
        <v>#N/A</v>
      </c>
      <c r="AN943" t="str">
        <f t="shared" ca="1" si="31"/>
        <v/>
      </c>
    </row>
    <row r="944" spans="1:40" x14ac:dyDescent="0.25">
      <c r="A944" cm="1">
        <f t="array" aca="1" ref="A944" ca="1">IFERROR(INDIRECT("'["&amp;Index!$A$1&amp;"]lookup'!R"&amp;ROW(A944)&amp;"C"&amp;COLUMN(A944),FALSE),NA())</f>
        <v>944</v>
      </c>
      <c r="B944" t="str" cm="1">
        <f t="array" aca="1" ref="B944" ca="1">IFERROR(INDIRECT("'["&amp;Index!$A$1&amp;"]lookup'!R"&amp;ROW(B944)&amp;"C"&amp;COLUMN(B944),FALSE),NA())</f>
        <v>////</v>
      </c>
      <c r="C944" t="str" cm="1">
        <f t="array" aca="1" ref="C944" ca="1">IFERROR(INDIRECT("'["&amp;Index!$A$1&amp;"]lookup'!R"&amp;ROW(C944)&amp;"C"&amp;COLUMN(C944),FALSE),NA())</f>
        <v/>
      </c>
      <c r="D944" t="str" cm="1">
        <f t="array" aca="1" ref="D944" ca="1">IFERROR(INDIRECT("'["&amp;Index!$A$1&amp;"]lookup'!R"&amp;ROW(D944)&amp;"C"&amp;COLUMN(D944),FALSE),NA())</f>
        <v/>
      </c>
      <c r="E944" t="str" cm="1">
        <f t="array" aca="1" ref="E944" ca="1">IFERROR(INDIRECT("'["&amp;Index!$A$1&amp;"]lookup'!R"&amp;ROW(E944)&amp;"C"&amp;COLUMN(E944),FALSE),NA())</f>
        <v/>
      </c>
      <c r="F944" t="str" cm="1">
        <f t="array" aca="1" ref="F944" ca="1">IFERROR(INDIRECT("'["&amp;Index!$A$1&amp;"]lookup'!R"&amp;ROW(F944)&amp;"C"&amp;COLUMN(F944),FALSE),NA())</f>
        <v/>
      </c>
      <c r="G944" t="str" cm="1">
        <f t="array" aca="1" ref="G944" ca="1">IFERROR(INDIRECT("'["&amp;Index!$A$1&amp;"]lookup'!R"&amp;ROW(G944)&amp;"C"&amp;COLUMN(G944),FALSE),NA())</f>
        <v/>
      </c>
      <c r="H944" t="str" cm="1">
        <f t="array" aca="1" ref="H944" ca="1">IFERROR(INDIRECT("'["&amp;Index!$A$1&amp;"]lookup'!R"&amp;ROW(H944)&amp;"C"&amp;COLUMN(H944),FALSE),NA())</f>
        <v/>
      </c>
      <c r="I944" t="str" cm="1">
        <f t="array" aca="1" ref="I944" ca="1">IFERROR(INDIRECT("'["&amp;Index!$A$1&amp;"]lookup'!R"&amp;ROW(I944)&amp;"C"&amp;COLUMN(I944),FALSE),NA())</f>
        <v/>
      </c>
      <c r="J944" t="str" cm="1">
        <f t="array" aca="1" ref="J944" ca="1">IFERROR(INDIRECT("'["&amp;Index!$A$1&amp;"]lookup'!R"&amp;ROW(J944)&amp;"C"&amp;COLUMN(J944),FALSE),NA())</f>
        <v/>
      </c>
      <c r="K944" t="str" cm="1">
        <f t="array" aca="1" ref="K944" ca="1">IFERROR(INDIRECT("'["&amp;Index!$A$1&amp;"]lookup'!R"&amp;ROW(K944)&amp;"C"&amp;COLUMN(K944),FALSE),NA())</f>
        <v/>
      </c>
      <c r="L944" t="str" cm="1">
        <f t="array" aca="1" ref="L944" ca="1">IFERROR(INDIRECT("'["&amp;Index!$A$1&amp;"]lookup'!R"&amp;ROW(L944)&amp;"C"&amp;COLUMN(L944),FALSE),NA())</f>
        <v/>
      </c>
      <c r="M944" t="str" cm="1">
        <f t="array" aca="1" ref="M944" ca="1">IFERROR(INDIRECT("'["&amp;Index!$A$1&amp;"]lookup'!R"&amp;ROW(M944)&amp;"C"&amp;COLUMN(M944),FALSE),NA())</f>
        <v/>
      </c>
      <c r="N944" t="str" cm="1">
        <f t="array" aca="1" ref="N944" ca="1">IFERROR(INDIRECT("'["&amp;Index!$A$1&amp;"]lookup'!R"&amp;ROW(N944)&amp;"C"&amp;COLUMN(N944),FALSE),NA())</f>
        <v/>
      </c>
      <c r="O944" t="str" cm="1">
        <f t="array" aca="1" ref="O944" ca="1">IFERROR(INDIRECT("'["&amp;Index!$A$1&amp;"]lookup'!R"&amp;ROW(O944)&amp;"C"&amp;COLUMN(O944),FALSE),NA())</f>
        <v/>
      </c>
      <c r="P944" t="str" cm="1">
        <f t="array" aca="1" ref="P944" ca="1">IFERROR(INDIRECT("'["&amp;Index!$A$1&amp;"]lookup'!R"&amp;ROW(P944)&amp;"C"&amp;COLUMN(P944),FALSE),NA())</f>
        <v/>
      </c>
      <c r="Q944" t="str" cm="1">
        <f t="array" aca="1" ref="Q944" ca="1">IFERROR(INDIRECT("'["&amp;Index!$A$1&amp;"]lookup'!R"&amp;ROW(Q944)&amp;"C"&amp;COLUMN(Q944),FALSE),NA())</f>
        <v/>
      </c>
      <c r="R944" t="str" cm="1">
        <f t="array" aca="1" ref="R944" ca="1">IFERROR(INDIRECT("'["&amp;Index!$A$1&amp;"]lookup'!R"&amp;ROW(R944)&amp;"C"&amp;COLUMN(R944),FALSE),NA())</f>
        <v/>
      </c>
      <c r="S944" t="str" cm="1">
        <f t="array" aca="1" ref="S944" ca="1">IFERROR(INDIRECT("'["&amp;Index!$A$1&amp;"]lookup'!R"&amp;ROW(S944)&amp;"C"&amp;COLUMN(S944),FALSE),NA())</f>
        <v/>
      </c>
      <c r="T944" t="str" cm="1">
        <f t="array" aca="1" ref="T944" ca="1">IFERROR(INDIRECT("'["&amp;Index!$A$1&amp;"]lookup'!R"&amp;ROW(T944)&amp;"C"&amp;COLUMN(T944),FALSE),NA())</f>
        <v/>
      </c>
      <c r="U944" t="str" cm="1">
        <f t="array" aca="1" ref="U944" ca="1">IFERROR(INDIRECT("'["&amp;Index!$A$1&amp;"]lookup'!R"&amp;ROW(U944)&amp;"C"&amp;COLUMN(U944),FALSE),NA())</f>
        <v/>
      </c>
      <c r="V944" t="str" cm="1">
        <f t="array" aca="1" ref="V944" ca="1">IFERROR(INDIRECT("'["&amp;Index!$A$1&amp;"]lookup'!R"&amp;ROW(V944)&amp;"C"&amp;COLUMN(V944),FALSE),NA())</f>
        <v/>
      </c>
      <c r="W944" t="str" cm="1">
        <f t="array" aca="1" ref="W944" ca="1">IFERROR(INDIRECT("'["&amp;Index!$A$1&amp;"]lookup'!R"&amp;ROW(W944)&amp;"C"&amp;COLUMN(W944),FALSE),NA())</f>
        <v/>
      </c>
      <c r="X944" t="str" cm="1">
        <f t="array" aca="1" ref="X944" ca="1">IFERROR(INDIRECT("'["&amp;Index!$A$1&amp;"]lookup'!R"&amp;ROW(X944)&amp;"C"&amp;COLUMN(X944),FALSE),NA())</f>
        <v/>
      </c>
      <c r="Y944" t="str" cm="1">
        <f t="array" aca="1" ref="Y944" ca="1">IFERROR(INDIRECT("'["&amp;Index!$A$1&amp;"]lookup'!R"&amp;ROW(Y944)&amp;"C"&amp;COLUMN(Y944),FALSE),NA())</f>
        <v/>
      </c>
      <c r="Z944" t="str" cm="1">
        <f t="array" aca="1" ref="Z944" ca="1">IFERROR(INDIRECT("'["&amp;Index!$A$1&amp;"]lookup'!R"&amp;ROW(Z944)&amp;"C"&amp;COLUMN(Z944),FALSE),NA())</f>
        <v/>
      </c>
      <c r="AA944" t="str" cm="1">
        <f t="array" aca="1" ref="AA944" ca="1">IFERROR(INDIRECT("'["&amp;Index!$A$1&amp;"]lookup'!R"&amp;ROW(AA944)&amp;"C"&amp;COLUMN(AA944),FALSE),NA())</f>
        <v/>
      </c>
      <c r="AB944" t="str" cm="1">
        <f t="array" aca="1" ref="AB944" ca="1">IFERROR(INDIRECT("'["&amp;Index!$A$1&amp;"]lookup'!R"&amp;ROW(AB944)&amp;"C"&amp;COLUMN(AB944),FALSE),NA())</f>
        <v/>
      </c>
      <c r="AC944" t="str" cm="1">
        <f t="array" aca="1" ref="AC944" ca="1">IFERROR(INDIRECT("'["&amp;Index!$A$1&amp;"]lookup'!R"&amp;ROW(AC944)&amp;"C"&amp;COLUMN(AC944),FALSE),NA())</f>
        <v/>
      </c>
      <c r="AD944" t="str" cm="1">
        <f t="array" aca="1" ref="AD944" ca="1">IFERROR(INDIRECT("'["&amp;Index!$A$1&amp;"]lookup'!R"&amp;ROW(AD944)&amp;"C"&amp;COLUMN(AD944),FALSE),NA())</f>
        <v/>
      </c>
      <c r="AE944" t="str" cm="1">
        <f t="array" aca="1" ref="AE944" ca="1">IFERROR(INDIRECT("'["&amp;Index!$A$1&amp;"]lookup'!R"&amp;ROW(AE944)&amp;"C"&amp;COLUMN(AE944),FALSE),NA())</f>
        <v/>
      </c>
      <c r="AF944" t="str">
        <f>Index!$A$1</f>
        <v>00_Control Ranges sigma ROTROL N Charge_Lyo_22820035_Dil_22867034_TOTAL_2019-03-01.xlsx</v>
      </c>
      <c r="AG944" t="str" cm="1">
        <f t="array" aca="1" ref="AG944" ca="1">IFERROR(INDIRECT("'["&amp;Index!$A$1&amp;"]Locations and batches'!R"&amp;2&amp;"C"&amp;7,FALSE),NA())</f>
        <v>ROTROL N</v>
      </c>
      <c r="AH944" cm="1">
        <f t="array" aca="1" ref="AH944" ca="1">IFERROR(INDIRECT("'["&amp;Index!$A$1&amp;"]Locations and batches'!$B$6",TRUE),NA())</f>
        <v>22757019</v>
      </c>
      <c r="AI944" t="str" cm="1">
        <f t="array" aca="1" ref="AI944" ca="1">IFERROR(INDIRECT("'["&amp;Index!$A$1&amp;"]Locations and batches'!R"&amp;2&amp;"C"&amp;11,FALSE),NA())</f>
        <v>NL22820035</v>
      </c>
      <c r="AJ944" t="str" cm="1">
        <f t="array" aca="1" ref="AJ944" ca="1">IFERROR(INDIRECT("'["&amp;Index!$A$1&amp;"]Locations and batches'!R"&amp;3&amp;"C"&amp;11,FALSE),NA())</f>
        <v>Di22867034</v>
      </c>
      <c r="AK944" t="str">
        <f t="shared" ca="1" si="30"/>
        <v/>
      </c>
      <c r="AL944" t="e" cm="1">
        <f t="array" aca="1" ref="AL944" ca="1">OFFSET(INDIRECT("'["&amp;Index!$A$1&amp;"]Locations and batches'!$U$5",TRUE),MATCH(AK944,INDIRECT("'["&amp;Index!$A$1&amp;"]Locations and batches'!$U$5:$U$30",TRUE),0),-2)</f>
        <v>#N/A</v>
      </c>
      <c r="AM944" t="e">
        <f ca="1">VLOOKUP(AK944,INDIRECT("'["&amp;Index!$A$1&amp;"]Locations and batches'!$U$6:$V$30",TRUE),2,FALSE)</f>
        <v>#N/A</v>
      </c>
      <c r="AN944" t="str">
        <f t="shared" ca="1" si="31"/>
        <v/>
      </c>
    </row>
    <row r="945" spans="1:40" x14ac:dyDescent="0.25">
      <c r="A945" cm="1">
        <f t="array" aca="1" ref="A945" ca="1">IFERROR(INDIRECT("'["&amp;Index!$A$1&amp;"]lookup'!R"&amp;ROW(A945)&amp;"C"&amp;COLUMN(A945),FALSE),NA())</f>
        <v>945</v>
      </c>
      <c r="B945" t="str" cm="1">
        <f t="array" aca="1" ref="B945" ca="1">IFERROR(INDIRECT("'["&amp;Index!$A$1&amp;"]lookup'!R"&amp;ROW(B945)&amp;"C"&amp;COLUMN(B945),FALSE),NA())</f>
        <v>////</v>
      </c>
      <c r="C945" t="str" cm="1">
        <f t="array" aca="1" ref="C945" ca="1">IFERROR(INDIRECT("'["&amp;Index!$A$1&amp;"]lookup'!R"&amp;ROW(C945)&amp;"C"&amp;COLUMN(C945),FALSE),NA())</f>
        <v/>
      </c>
      <c r="D945" t="str" cm="1">
        <f t="array" aca="1" ref="D945" ca="1">IFERROR(INDIRECT("'["&amp;Index!$A$1&amp;"]lookup'!R"&amp;ROW(D945)&amp;"C"&amp;COLUMN(D945),FALSE),NA())</f>
        <v/>
      </c>
      <c r="E945" t="str" cm="1">
        <f t="array" aca="1" ref="E945" ca="1">IFERROR(INDIRECT("'["&amp;Index!$A$1&amp;"]lookup'!R"&amp;ROW(E945)&amp;"C"&amp;COLUMN(E945),FALSE),NA())</f>
        <v/>
      </c>
      <c r="F945" t="str" cm="1">
        <f t="array" aca="1" ref="F945" ca="1">IFERROR(INDIRECT("'["&amp;Index!$A$1&amp;"]lookup'!R"&amp;ROW(F945)&amp;"C"&amp;COLUMN(F945),FALSE),NA())</f>
        <v/>
      </c>
      <c r="G945" t="str" cm="1">
        <f t="array" aca="1" ref="G945" ca="1">IFERROR(INDIRECT("'["&amp;Index!$A$1&amp;"]lookup'!R"&amp;ROW(G945)&amp;"C"&amp;COLUMN(G945),FALSE),NA())</f>
        <v/>
      </c>
      <c r="H945" t="str" cm="1">
        <f t="array" aca="1" ref="H945" ca="1">IFERROR(INDIRECT("'["&amp;Index!$A$1&amp;"]lookup'!R"&amp;ROW(H945)&amp;"C"&amp;COLUMN(H945),FALSE),NA())</f>
        <v/>
      </c>
      <c r="I945" t="str" cm="1">
        <f t="array" aca="1" ref="I945" ca="1">IFERROR(INDIRECT("'["&amp;Index!$A$1&amp;"]lookup'!R"&amp;ROW(I945)&amp;"C"&amp;COLUMN(I945),FALSE),NA())</f>
        <v/>
      </c>
      <c r="J945" t="str" cm="1">
        <f t="array" aca="1" ref="J945" ca="1">IFERROR(INDIRECT("'["&amp;Index!$A$1&amp;"]lookup'!R"&amp;ROW(J945)&amp;"C"&amp;COLUMN(J945),FALSE),NA())</f>
        <v/>
      </c>
      <c r="K945" t="str" cm="1">
        <f t="array" aca="1" ref="K945" ca="1">IFERROR(INDIRECT("'["&amp;Index!$A$1&amp;"]lookup'!R"&amp;ROW(K945)&amp;"C"&amp;COLUMN(K945),FALSE),NA())</f>
        <v/>
      </c>
      <c r="L945" t="str" cm="1">
        <f t="array" aca="1" ref="L945" ca="1">IFERROR(INDIRECT("'["&amp;Index!$A$1&amp;"]lookup'!R"&amp;ROW(L945)&amp;"C"&amp;COLUMN(L945),FALSE),NA())</f>
        <v/>
      </c>
      <c r="M945" t="str" cm="1">
        <f t="array" aca="1" ref="M945" ca="1">IFERROR(INDIRECT("'["&amp;Index!$A$1&amp;"]lookup'!R"&amp;ROW(M945)&amp;"C"&amp;COLUMN(M945),FALSE),NA())</f>
        <v/>
      </c>
      <c r="N945" t="str" cm="1">
        <f t="array" aca="1" ref="N945" ca="1">IFERROR(INDIRECT("'["&amp;Index!$A$1&amp;"]lookup'!R"&amp;ROW(N945)&amp;"C"&amp;COLUMN(N945),FALSE),NA())</f>
        <v/>
      </c>
      <c r="O945" t="str" cm="1">
        <f t="array" aca="1" ref="O945" ca="1">IFERROR(INDIRECT("'["&amp;Index!$A$1&amp;"]lookup'!R"&amp;ROW(O945)&amp;"C"&amp;COLUMN(O945),FALSE),NA())</f>
        <v/>
      </c>
      <c r="P945" t="str" cm="1">
        <f t="array" aca="1" ref="P945" ca="1">IFERROR(INDIRECT("'["&amp;Index!$A$1&amp;"]lookup'!R"&amp;ROW(P945)&amp;"C"&amp;COLUMN(P945),FALSE),NA())</f>
        <v/>
      </c>
      <c r="Q945" t="str" cm="1">
        <f t="array" aca="1" ref="Q945" ca="1">IFERROR(INDIRECT("'["&amp;Index!$A$1&amp;"]lookup'!R"&amp;ROW(Q945)&amp;"C"&amp;COLUMN(Q945),FALSE),NA())</f>
        <v/>
      </c>
      <c r="R945" t="str" cm="1">
        <f t="array" aca="1" ref="R945" ca="1">IFERROR(INDIRECT("'["&amp;Index!$A$1&amp;"]lookup'!R"&amp;ROW(R945)&amp;"C"&amp;COLUMN(R945),FALSE),NA())</f>
        <v/>
      </c>
      <c r="S945" t="str" cm="1">
        <f t="array" aca="1" ref="S945" ca="1">IFERROR(INDIRECT("'["&amp;Index!$A$1&amp;"]lookup'!R"&amp;ROW(S945)&amp;"C"&amp;COLUMN(S945),FALSE),NA())</f>
        <v/>
      </c>
      <c r="T945" t="str" cm="1">
        <f t="array" aca="1" ref="T945" ca="1">IFERROR(INDIRECT("'["&amp;Index!$A$1&amp;"]lookup'!R"&amp;ROW(T945)&amp;"C"&amp;COLUMN(T945),FALSE),NA())</f>
        <v/>
      </c>
      <c r="U945" t="str" cm="1">
        <f t="array" aca="1" ref="U945" ca="1">IFERROR(INDIRECT("'["&amp;Index!$A$1&amp;"]lookup'!R"&amp;ROW(U945)&amp;"C"&amp;COLUMN(U945),FALSE),NA())</f>
        <v/>
      </c>
      <c r="V945" t="str" cm="1">
        <f t="array" aca="1" ref="V945" ca="1">IFERROR(INDIRECT("'["&amp;Index!$A$1&amp;"]lookup'!R"&amp;ROW(V945)&amp;"C"&amp;COLUMN(V945),FALSE),NA())</f>
        <v/>
      </c>
      <c r="W945" t="str" cm="1">
        <f t="array" aca="1" ref="W945" ca="1">IFERROR(INDIRECT("'["&amp;Index!$A$1&amp;"]lookup'!R"&amp;ROW(W945)&amp;"C"&amp;COLUMN(W945),FALSE),NA())</f>
        <v/>
      </c>
      <c r="X945" t="str" cm="1">
        <f t="array" aca="1" ref="X945" ca="1">IFERROR(INDIRECT("'["&amp;Index!$A$1&amp;"]lookup'!R"&amp;ROW(X945)&amp;"C"&amp;COLUMN(X945),FALSE),NA())</f>
        <v/>
      </c>
      <c r="Y945" t="str" cm="1">
        <f t="array" aca="1" ref="Y945" ca="1">IFERROR(INDIRECT("'["&amp;Index!$A$1&amp;"]lookup'!R"&amp;ROW(Y945)&amp;"C"&amp;COLUMN(Y945),FALSE),NA())</f>
        <v/>
      </c>
      <c r="Z945" t="str" cm="1">
        <f t="array" aca="1" ref="Z945" ca="1">IFERROR(INDIRECT("'["&amp;Index!$A$1&amp;"]lookup'!R"&amp;ROW(Z945)&amp;"C"&amp;COLUMN(Z945),FALSE),NA())</f>
        <v/>
      </c>
      <c r="AA945" t="str" cm="1">
        <f t="array" aca="1" ref="AA945" ca="1">IFERROR(INDIRECT("'["&amp;Index!$A$1&amp;"]lookup'!R"&amp;ROW(AA945)&amp;"C"&amp;COLUMN(AA945),FALSE),NA())</f>
        <v/>
      </c>
      <c r="AB945" t="str" cm="1">
        <f t="array" aca="1" ref="AB945" ca="1">IFERROR(INDIRECT("'["&amp;Index!$A$1&amp;"]lookup'!R"&amp;ROW(AB945)&amp;"C"&amp;COLUMN(AB945),FALSE),NA())</f>
        <v/>
      </c>
      <c r="AC945" t="str" cm="1">
        <f t="array" aca="1" ref="AC945" ca="1">IFERROR(INDIRECT("'["&amp;Index!$A$1&amp;"]lookup'!R"&amp;ROW(AC945)&amp;"C"&amp;COLUMN(AC945),FALSE),NA())</f>
        <v/>
      </c>
      <c r="AD945" t="str" cm="1">
        <f t="array" aca="1" ref="AD945" ca="1">IFERROR(INDIRECT("'["&amp;Index!$A$1&amp;"]lookup'!R"&amp;ROW(AD945)&amp;"C"&amp;COLUMN(AD945),FALSE),NA())</f>
        <v/>
      </c>
      <c r="AE945" t="str" cm="1">
        <f t="array" aca="1" ref="AE945" ca="1">IFERROR(INDIRECT("'["&amp;Index!$A$1&amp;"]lookup'!R"&amp;ROW(AE945)&amp;"C"&amp;COLUMN(AE945),FALSE),NA())</f>
        <v/>
      </c>
      <c r="AF945" t="str">
        <f>Index!$A$1</f>
        <v>00_Control Ranges sigma ROTROL N Charge_Lyo_22820035_Dil_22867034_TOTAL_2019-03-01.xlsx</v>
      </c>
      <c r="AG945" t="str" cm="1">
        <f t="array" aca="1" ref="AG945" ca="1">IFERROR(INDIRECT("'["&amp;Index!$A$1&amp;"]Locations and batches'!R"&amp;2&amp;"C"&amp;7,FALSE),NA())</f>
        <v>ROTROL N</v>
      </c>
      <c r="AH945" cm="1">
        <f t="array" aca="1" ref="AH945" ca="1">IFERROR(INDIRECT("'["&amp;Index!$A$1&amp;"]Locations and batches'!$B$6",TRUE),NA())</f>
        <v>22757019</v>
      </c>
      <c r="AI945" t="str" cm="1">
        <f t="array" aca="1" ref="AI945" ca="1">IFERROR(INDIRECT("'["&amp;Index!$A$1&amp;"]Locations and batches'!R"&amp;2&amp;"C"&amp;11,FALSE),NA())</f>
        <v>NL22820035</v>
      </c>
      <c r="AJ945" t="str" cm="1">
        <f t="array" aca="1" ref="AJ945" ca="1">IFERROR(INDIRECT("'["&amp;Index!$A$1&amp;"]Locations and batches'!R"&amp;3&amp;"C"&amp;11,FALSE),NA())</f>
        <v>Di22867034</v>
      </c>
      <c r="AK945" t="str">
        <f t="shared" ca="1" si="30"/>
        <v/>
      </c>
      <c r="AL945" t="e" cm="1">
        <f t="array" aca="1" ref="AL945" ca="1">OFFSET(INDIRECT("'["&amp;Index!$A$1&amp;"]Locations and batches'!$U$5",TRUE),MATCH(AK945,INDIRECT("'["&amp;Index!$A$1&amp;"]Locations and batches'!$U$5:$U$30",TRUE),0),-2)</f>
        <v>#N/A</v>
      </c>
      <c r="AM945" t="e">
        <f ca="1">VLOOKUP(AK945,INDIRECT("'["&amp;Index!$A$1&amp;"]Locations and batches'!$U$6:$V$30",TRUE),2,FALSE)</f>
        <v>#N/A</v>
      </c>
      <c r="AN945" t="str">
        <f t="shared" ca="1" si="31"/>
        <v/>
      </c>
    </row>
    <row r="946" spans="1:40" x14ac:dyDescent="0.25">
      <c r="A946" cm="1">
        <f t="array" aca="1" ref="A946" ca="1">IFERROR(INDIRECT("'["&amp;Index!$A$1&amp;"]lookup'!R"&amp;ROW(A946)&amp;"C"&amp;COLUMN(A946),FALSE),NA())</f>
        <v>946</v>
      </c>
      <c r="B946" t="str" cm="1">
        <f t="array" aca="1" ref="B946" ca="1">IFERROR(INDIRECT("'["&amp;Index!$A$1&amp;"]lookup'!R"&amp;ROW(B946)&amp;"C"&amp;COLUMN(B946),FALSE),NA())</f>
        <v>////</v>
      </c>
      <c r="C946" t="str" cm="1">
        <f t="array" aca="1" ref="C946" ca="1">IFERROR(INDIRECT("'["&amp;Index!$A$1&amp;"]lookup'!R"&amp;ROW(C946)&amp;"C"&amp;COLUMN(C946),FALSE),NA())</f>
        <v/>
      </c>
      <c r="D946" t="str" cm="1">
        <f t="array" aca="1" ref="D946" ca="1">IFERROR(INDIRECT("'["&amp;Index!$A$1&amp;"]lookup'!R"&amp;ROW(D946)&amp;"C"&amp;COLUMN(D946),FALSE),NA())</f>
        <v/>
      </c>
      <c r="E946" t="str" cm="1">
        <f t="array" aca="1" ref="E946" ca="1">IFERROR(INDIRECT("'["&amp;Index!$A$1&amp;"]lookup'!R"&amp;ROW(E946)&amp;"C"&amp;COLUMN(E946),FALSE),NA())</f>
        <v/>
      </c>
      <c r="F946" t="str" cm="1">
        <f t="array" aca="1" ref="F946" ca="1">IFERROR(INDIRECT("'["&amp;Index!$A$1&amp;"]lookup'!R"&amp;ROW(F946)&amp;"C"&amp;COLUMN(F946),FALSE),NA())</f>
        <v/>
      </c>
      <c r="G946" t="str" cm="1">
        <f t="array" aca="1" ref="G946" ca="1">IFERROR(INDIRECT("'["&amp;Index!$A$1&amp;"]lookup'!R"&amp;ROW(G946)&amp;"C"&amp;COLUMN(G946),FALSE),NA())</f>
        <v/>
      </c>
      <c r="H946" t="str" cm="1">
        <f t="array" aca="1" ref="H946" ca="1">IFERROR(INDIRECT("'["&amp;Index!$A$1&amp;"]lookup'!R"&amp;ROW(H946)&amp;"C"&amp;COLUMN(H946),FALSE),NA())</f>
        <v/>
      </c>
      <c r="I946" t="str" cm="1">
        <f t="array" aca="1" ref="I946" ca="1">IFERROR(INDIRECT("'["&amp;Index!$A$1&amp;"]lookup'!R"&amp;ROW(I946)&amp;"C"&amp;COLUMN(I946),FALSE),NA())</f>
        <v/>
      </c>
      <c r="J946" t="str" cm="1">
        <f t="array" aca="1" ref="J946" ca="1">IFERROR(INDIRECT("'["&amp;Index!$A$1&amp;"]lookup'!R"&amp;ROW(J946)&amp;"C"&amp;COLUMN(J946),FALSE),NA())</f>
        <v/>
      </c>
      <c r="K946" t="str" cm="1">
        <f t="array" aca="1" ref="K946" ca="1">IFERROR(INDIRECT("'["&amp;Index!$A$1&amp;"]lookup'!R"&amp;ROW(K946)&amp;"C"&amp;COLUMN(K946),FALSE),NA())</f>
        <v/>
      </c>
      <c r="L946" t="str" cm="1">
        <f t="array" aca="1" ref="L946" ca="1">IFERROR(INDIRECT("'["&amp;Index!$A$1&amp;"]lookup'!R"&amp;ROW(L946)&amp;"C"&amp;COLUMN(L946),FALSE),NA())</f>
        <v/>
      </c>
      <c r="M946" t="str" cm="1">
        <f t="array" aca="1" ref="M946" ca="1">IFERROR(INDIRECT("'["&amp;Index!$A$1&amp;"]lookup'!R"&amp;ROW(M946)&amp;"C"&amp;COLUMN(M946),FALSE),NA())</f>
        <v/>
      </c>
      <c r="N946" t="str" cm="1">
        <f t="array" aca="1" ref="N946" ca="1">IFERROR(INDIRECT("'["&amp;Index!$A$1&amp;"]lookup'!R"&amp;ROW(N946)&amp;"C"&amp;COLUMN(N946),FALSE),NA())</f>
        <v/>
      </c>
      <c r="O946" t="str" cm="1">
        <f t="array" aca="1" ref="O946" ca="1">IFERROR(INDIRECT("'["&amp;Index!$A$1&amp;"]lookup'!R"&amp;ROW(O946)&amp;"C"&amp;COLUMN(O946),FALSE),NA())</f>
        <v/>
      </c>
      <c r="P946" t="str" cm="1">
        <f t="array" aca="1" ref="P946" ca="1">IFERROR(INDIRECT("'["&amp;Index!$A$1&amp;"]lookup'!R"&amp;ROW(P946)&amp;"C"&amp;COLUMN(P946),FALSE),NA())</f>
        <v/>
      </c>
      <c r="Q946" t="str" cm="1">
        <f t="array" aca="1" ref="Q946" ca="1">IFERROR(INDIRECT("'["&amp;Index!$A$1&amp;"]lookup'!R"&amp;ROW(Q946)&amp;"C"&amp;COLUMN(Q946),FALSE),NA())</f>
        <v/>
      </c>
      <c r="R946" t="str" cm="1">
        <f t="array" aca="1" ref="R946" ca="1">IFERROR(INDIRECT("'["&amp;Index!$A$1&amp;"]lookup'!R"&amp;ROW(R946)&amp;"C"&amp;COLUMN(R946),FALSE),NA())</f>
        <v/>
      </c>
      <c r="S946" t="str" cm="1">
        <f t="array" aca="1" ref="S946" ca="1">IFERROR(INDIRECT("'["&amp;Index!$A$1&amp;"]lookup'!R"&amp;ROW(S946)&amp;"C"&amp;COLUMN(S946),FALSE),NA())</f>
        <v/>
      </c>
      <c r="T946" t="str" cm="1">
        <f t="array" aca="1" ref="T946" ca="1">IFERROR(INDIRECT("'["&amp;Index!$A$1&amp;"]lookup'!R"&amp;ROW(T946)&amp;"C"&amp;COLUMN(T946),FALSE),NA())</f>
        <v/>
      </c>
      <c r="U946" t="str" cm="1">
        <f t="array" aca="1" ref="U946" ca="1">IFERROR(INDIRECT("'["&amp;Index!$A$1&amp;"]lookup'!R"&amp;ROW(U946)&amp;"C"&amp;COLUMN(U946),FALSE),NA())</f>
        <v/>
      </c>
      <c r="V946" t="str" cm="1">
        <f t="array" aca="1" ref="V946" ca="1">IFERROR(INDIRECT("'["&amp;Index!$A$1&amp;"]lookup'!R"&amp;ROW(V946)&amp;"C"&amp;COLUMN(V946),FALSE),NA())</f>
        <v/>
      </c>
      <c r="W946" t="str" cm="1">
        <f t="array" aca="1" ref="W946" ca="1">IFERROR(INDIRECT("'["&amp;Index!$A$1&amp;"]lookup'!R"&amp;ROW(W946)&amp;"C"&amp;COLUMN(W946),FALSE),NA())</f>
        <v/>
      </c>
      <c r="X946" t="str" cm="1">
        <f t="array" aca="1" ref="X946" ca="1">IFERROR(INDIRECT("'["&amp;Index!$A$1&amp;"]lookup'!R"&amp;ROW(X946)&amp;"C"&amp;COLUMN(X946),FALSE),NA())</f>
        <v/>
      </c>
      <c r="Y946" t="str" cm="1">
        <f t="array" aca="1" ref="Y946" ca="1">IFERROR(INDIRECT("'["&amp;Index!$A$1&amp;"]lookup'!R"&amp;ROW(Y946)&amp;"C"&amp;COLUMN(Y946),FALSE),NA())</f>
        <v/>
      </c>
      <c r="Z946" t="str" cm="1">
        <f t="array" aca="1" ref="Z946" ca="1">IFERROR(INDIRECT("'["&amp;Index!$A$1&amp;"]lookup'!R"&amp;ROW(Z946)&amp;"C"&amp;COLUMN(Z946),FALSE),NA())</f>
        <v/>
      </c>
      <c r="AA946" t="str" cm="1">
        <f t="array" aca="1" ref="AA946" ca="1">IFERROR(INDIRECT("'["&amp;Index!$A$1&amp;"]lookup'!R"&amp;ROW(AA946)&amp;"C"&amp;COLUMN(AA946),FALSE),NA())</f>
        <v/>
      </c>
      <c r="AB946" t="str" cm="1">
        <f t="array" aca="1" ref="AB946" ca="1">IFERROR(INDIRECT("'["&amp;Index!$A$1&amp;"]lookup'!R"&amp;ROW(AB946)&amp;"C"&amp;COLUMN(AB946),FALSE),NA())</f>
        <v/>
      </c>
      <c r="AC946" t="str" cm="1">
        <f t="array" aca="1" ref="AC946" ca="1">IFERROR(INDIRECT("'["&amp;Index!$A$1&amp;"]lookup'!R"&amp;ROW(AC946)&amp;"C"&amp;COLUMN(AC946),FALSE),NA())</f>
        <v/>
      </c>
      <c r="AD946" t="str" cm="1">
        <f t="array" aca="1" ref="AD946" ca="1">IFERROR(INDIRECT("'["&amp;Index!$A$1&amp;"]lookup'!R"&amp;ROW(AD946)&amp;"C"&amp;COLUMN(AD946),FALSE),NA())</f>
        <v/>
      </c>
      <c r="AE946" t="str" cm="1">
        <f t="array" aca="1" ref="AE946" ca="1">IFERROR(INDIRECT("'["&amp;Index!$A$1&amp;"]lookup'!R"&amp;ROW(AE946)&amp;"C"&amp;COLUMN(AE946),FALSE),NA())</f>
        <v/>
      </c>
      <c r="AF946" t="str">
        <f>Index!$A$1</f>
        <v>00_Control Ranges sigma ROTROL N Charge_Lyo_22820035_Dil_22867034_TOTAL_2019-03-01.xlsx</v>
      </c>
      <c r="AG946" t="str" cm="1">
        <f t="array" aca="1" ref="AG946" ca="1">IFERROR(INDIRECT("'["&amp;Index!$A$1&amp;"]Locations and batches'!R"&amp;2&amp;"C"&amp;7,FALSE),NA())</f>
        <v>ROTROL N</v>
      </c>
      <c r="AH946" cm="1">
        <f t="array" aca="1" ref="AH946" ca="1">IFERROR(INDIRECT("'["&amp;Index!$A$1&amp;"]Locations and batches'!$B$6",TRUE),NA())</f>
        <v>22757019</v>
      </c>
      <c r="AI946" t="str" cm="1">
        <f t="array" aca="1" ref="AI946" ca="1">IFERROR(INDIRECT("'["&amp;Index!$A$1&amp;"]Locations and batches'!R"&amp;2&amp;"C"&amp;11,FALSE),NA())</f>
        <v>NL22820035</v>
      </c>
      <c r="AJ946" t="str" cm="1">
        <f t="array" aca="1" ref="AJ946" ca="1">IFERROR(INDIRECT("'["&amp;Index!$A$1&amp;"]Locations and batches'!R"&amp;3&amp;"C"&amp;11,FALSE),NA())</f>
        <v>Di22867034</v>
      </c>
      <c r="AK946" t="str">
        <f t="shared" ca="1" si="30"/>
        <v/>
      </c>
      <c r="AL946" t="e" cm="1">
        <f t="array" aca="1" ref="AL946" ca="1">OFFSET(INDIRECT("'["&amp;Index!$A$1&amp;"]Locations and batches'!$U$5",TRUE),MATCH(AK946,INDIRECT("'["&amp;Index!$A$1&amp;"]Locations and batches'!$U$5:$U$30",TRUE),0),-2)</f>
        <v>#N/A</v>
      </c>
      <c r="AM946" t="e">
        <f ca="1">VLOOKUP(AK946,INDIRECT("'["&amp;Index!$A$1&amp;"]Locations and batches'!$U$6:$V$30",TRUE),2,FALSE)</f>
        <v>#N/A</v>
      </c>
      <c r="AN946" t="str">
        <f t="shared" ca="1" si="31"/>
        <v/>
      </c>
    </row>
    <row r="947" spans="1:40" x14ac:dyDescent="0.25">
      <c r="A947" cm="1">
        <f t="array" aca="1" ref="A947" ca="1">IFERROR(INDIRECT("'["&amp;Index!$A$1&amp;"]lookup'!R"&amp;ROW(A947)&amp;"C"&amp;COLUMN(A947),FALSE),NA())</f>
        <v>947</v>
      </c>
      <c r="B947" t="str" cm="1">
        <f t="array" aca="1" ref="B947" ca="1">IFERROR(INDIRECT("'["&amp;Index!$A$1&amp;"]lookup'!R"&amp;ROW(B947)&amp;"C"&amp;COLUMN(B947),FALSE),NA())</f>
        <v>////</v>
      </c>
      <c r="C947" t="str" cm="1">
        <f t="array" aca="1" ref="C947" ca="1">IFERROR(INDIRECT("'["&amp;Index!$A$1&amp;"]lookup'!R"&amp;ROW(C947)&amp;"C"&amp;COLUMN(C947),FALSE),NA())</f>
        <v/>
      </c>
      <c r="D947" t="str" cm="1">
        <f t="array" aca="1" ref="D947" ca="1">IFERROR(INDIRECT("'["&amp;Index!$A$1&amp;"]lookup'!R"&amp;ROW(D947)&amp;"C"&amp;COLUMN(D947),FALSE),NA())</f>
        <v/>
      </c>
      <c r="E947" t="str" cm="1">
        <f t="array" aca="1" ref="E947" ca="1">IFERROR(INDIRECT("'["&amp;Index!$A$1&amp;"]lookup'!R"&amp;ROW(E947)&amp;"C"&amp;COLUMN(E947),FALSE),NA())</f>
        <v/>
      </c>
      <c r="F947" t="str" cm="1">
        <f t="array" aca="1" ref="F947" ca="1">IFERROR(INDIRECT("'["&amp;Index!$A$1&amp;"]lookup'!R"&amp;ROW(F947)&amp;"C"&amp;COLUMN(F947),FALSE),NA())</f>
        <v/>
      </c>
      <c r="G947" t="str" cm="1">
        <f t="array" aca="1" ref="G947" ca="1">IFERROR(INDIRECT("'["&amp;Index!$A$1&amp;"]lookup'!R"&amp;ROW(G947)&amp;"C"&amp;COLUMN(G947),FALSE),NA())</f>
        <v/>
      </c>
      <c r="H947" t="str" cm="1">
        <f t="array" aca="1" ref="H947" ca="1">IFERROR(INDIRECT("'["&amp;Index!$A$1&amp;"]lookup'!R"&amp;ROW(H947)&amp;"C"&amp;COLUMN(H947),FALSE),NA())</f>
        <v/>
      </c>
      <c r="I947" t="str" cm="1">
        <f t="array" aca="1" ref="I947" ca="1">IFERROR(INDIRECT("'["&amp;Index!$A$1&amp;"]lookup'!R"&amp;ROW(I947)&amp;"C"&amp;COLUMN(I947),FALSE),NA())</f>
        <v/>
      </c>
      <c r="J947" t="str" cm="1">
        <f t="array" aca="1" ref="J947" ca="1">IFERROR(INDIRECT("'["&amp;Index!$A$1&amp;"]lookup'!R"&amp;ROW(J947)&amp;"C"&amp;COLUMN(J947),FALSE),NA())</f>
        <v/>
      </c>
      <c r="K947" t="str" cm="1">
        <f t="array" aca="1" ref="K947" ca="1">IFERROR(INDIRECT("'["&amp;Index!$A$1&amp;"]lookup'!R"&amp;ROW(K947)&amp;"C"&amp;COLUMN(K947),FALSE),NA())</f>
        <v/>
      </c>
      <c r="L947" t="str" cm="1">
        <f t="array" aca="1" ref="L947" ca="1">IFERROR(INDIRECT("'["&amp;Index!$A$1&amp;"]lookup'!R"&amp;ROW(L947)&amp;"C"&amp;COLUMN(L947),FALSE),NA())</f>
        <v/>
      </c>
      <c r="M947" t="str" cm="1">
        <f t="array" aca="1" ref="M947" ca="1">IFERROR(INDIRECT("'["&amp;Index!$A$1&amp;"]lookup'!R"&amp;ROW(M947)&amp;"C"&amp;COLUMN(M947),FALSE),NA())</f>
        <v/>
      </c>
      <c r="N947" t="str" cm="1">
        <f t="array" aca="1" ref="N947" ca="1">IFERROR(INDIRECT("'["&amp;Index!$A$1&amp;"]lookup'!R"&amp;ROW(N947)&amp;"C"&amp;COLUMN(N947),FALSE),NA())</f>
        <v/>
      </c>
      <c r="O947" t="str" cm="1">
        <f t="array" aca="1" ref="O947" ca="1">IFERROR(INDIRECT("'["&amp;Index!$A$1&amp;"]lookup'!R"&amp;ROW(O947)&amp;"C"&amp;COLUMN(O947),FALSE),NA())</f>
        <v/>
      </c>
      <c r="P947" t="str" cm="1">
        <f t="array" aca="1" ref="P947" ca="1">IFERROR(INDIRECT("'["&amp;Index!$A$1&amp;"]lookup'!R"&amp;ROW(P947)&amp;"C"&amp;COLUMN(P947),FALSE),NA())</f>
        <v/>
      </c>
      <c r="Q947" t="str" cm="1">
        <f t="array" aca="1" ref="Q947" ca="1">IFERROR(INDIRECT("'["&amp;Index!$A$1&amp;"]lookup'!R"&amp;ROW(Q947)&amp;"C"&amp;COLUMN(Q947),FALSE),NA())</f>
        <v/>
      </c>
      <c r="R947" t="str" cm="1">
        <f t="array" aca="1" ref="R947" ca="1">IFERROR(INDIRECT("'["&amp;Index!$A$1&amp;"]lookup'!R"&amp;ROW(R947)&amp;"C"&amp;COLUMN(R947),FALSE),NA())</f>
        <v/>
      </c>
      <c r="S947" t="str" cm="1">
        <f t="array" aca="1" ref="S947" ca="1">IFERROR(INDIRECT("'["&amp;Index!$A$1&amp;"]lookup'!R"&amp;ROW(S947)&amp;"C"&amp;COLUMN(S947),FALSE),NA())</f>
        <v/>
      </c>
      <c r="T947" t="str" cm="1">
        <f t="array" aca="1" ref="T947" ca="1">IFERROR(INDIRECT("'["&amp;Index!$A$1&amp;"]lookup'!R"&amp;ROW(T947)&amp;"C"&amp;COLUMN(T947),FALSE),NA())</f>
        <v/>
      </c>
      <c r="U947" t="str" cm="1">
        <f t="array" aca="1" ref="U947" ca="1">IFERROR(INDIRECT("'["&amp;Index!$A$1&amp;"]lookup'!R"&amp;ROW(U947)&amp;"C"&amp;COLUMN(U947),FALSE),NA())</f>
        <v/>
      </c>
      <c r="V947" t="str" cm="1">
        <f t="array" aca="1" ref="V947" ca="1">IFERROR(INDIRECT("'["&amp;Index!$A$1&amp;"]lookup'!R"&amp;ROW(V947)&amp;"C"&amp;COLUMN(V947),FALSE),NA())</f>
        <v/>
      </c>
      <c r="W947" t="str" cm="1">
        <f t="array" aca="1" ref="W947" ca="1">IFERROR(INDIRECT("'["&amp;Index!$A$1&amp;"]lookup'!R"&amp;ROW(W947)&amp;"C"&amp;COLUMN(W947),FALSE),NA())</f>
        <v/>
      </c>
      <c r="X947" t="str" cm="1">
        <f t="array" aca="1" ref="X947" ca="1">IFERROR(INDIRECT("'["&amp;Index!$A$1&amp;"]lookup'!R"&amp;ROW(X947)&amp;"C"&amp;COLUMN(X947),FALSE),NA())</f>
        <v/>
      </c>
      <c r="Y947" t="str" cm="1">
        <f t="array" aca="1" ref="Y947" ca="1">IFERROR(INDIRECT("'["&amp;Index!$A$1&amp;"]lookup'!R"&amp;ROW(Y947)&amp;"C"&amp;COLUMN(Y947),FALSE),NA())</f>
        <v/>
      </c>
      <c r="Z947" t="str" cm="1">
        <f t="array" aca="1" ref="Z947" ca="1">IFERROR(INDIRECT("'["&amp;Index!$A$1&amp;"]lookup'!R"&amp;ROW(Z947)&amp;"C"&amp;COLUMN(Z947),FALSE),NA())</f>
        <v/>
      </c>
      <c r="AA947" t="str" cm="1">
        <f t="array" aca="1" ref="AA947" ca="1">IFERROR(INDIRECT("'["&amp;Index!$A$1&amp;"]lookup'!R"&amp;ROW(AA947)&amp;"C"&amp;COLUMN(AA947),FALSE),NA())</f>
        <v/>
      </c>
      <c r="AB947" t="str" cm="1">
        <f t="array" aca="1" ref="AB947" ca="1">IFERROR(INDIRECT("'["&amp;Index!$A$1&amp;"]lookup'!R"&amp;ROW(AB947)&amp;"C"&amp;COLUMN(AB947),FALSE),NA())</f>
        <v/>
      </c>
      <c r="AC947" t="str" cm="1">
        <f t="array" aca="1" ref="AC947" ca="1">IFERROR(INDIRECT("'["&amp;Index!$A$1&amp;"]lookup'!R"&amp;ROW(AC947)&amp;"C"&amp;COLUMN(AC947),FALSE),NA())</f>
        <v/>
      </c>
      <c r="AD947" t="str" cm="1">
        <f t="array" aca="1" ref="AD947" ca="1">IFERROR(INDIRECT("'["&amp;Index!$A$1&amp;"]lookup'!R"&amp;ROW(AD947)&amp;"C"&amp;COLUMN(AD947),FALSE),NA())</f>
        <v/>
      </c>
      <c r="AE947" t="str" cm="1">
        <f t="array" aca="1" ref="AE947" ca="1">IFERROR(INDIRECT("'["&amp;Index!$A$1&amp;"]lookup'!R"&amp;ROW(AE947)&amp;"C"&amp;COLUMN(AE947),FALSE),NA())</f>
        <v/>
      </c>
      <c r="AF947" t="str">
        <f>Index!$A$1</f>
        <v>00_Control Ranges sigma ROTROL N Charge_Lyo_22820035_Dil_22867034_TOTAL_2019-03-01.xlsx</v>
      </c>
      <c r="AG947" t="str" cm="1">
        <f t="array" aca="1" ref="AG947" ca="1">IFERROR(INDIRECT("'["&amp;Index!$A$1&amp;"]Locations and batches'!R"&amp;2&amp;"C"&amp;7,FALSE),NA())</f>
        <v>ROTROL N</v>
      </c>
      <c r="AH947" cm="1">
        <f t="array" aca="1" ref="AH947" ca="1">IFERROR(INDIRECT("'["&amp;Index!$A$1&amp;"]Locations and batches'!$B$6",TRUE),NA())</f>
        <v>22757019</v>
      </c>
      <c r="AI947" t="str" cm="1">
        <f t="array" aca="1" ref="AI947" ca="1">IFERROR(INDIRECT("'["&amp;Index!$A$1&amp;"]Locations and batches'!R"&amp;2&amp;"C"&amp;11,FALSE),NA())</f>
        <v>NL22820035</v>
      </c>
      <c r="AJ947" t="str" cm="1">
        <f t="array" aca="1" ref="AJ947" ca="1">IFERROR(INDIRECT("'["&amp;Index!$A$1&amp;"]Locations and batches'!R"&amp;3&amp;"C"&amp;11,FALSE),NA())</f>
        <v>Di22867034</v>
      </c>
      <c r="AK947" t="str">
        <f t="shared" ca="1" si="30"/>
        <v/>
      </c>
      <c r="AL947" t="e" cm="1">
        <f t="array" aca="1" ref="AL947" ca="1">OFFSET(INDIRECT("'["&amp;Index!$A$1&amp;"]Locations and batches'!$U$5",TRUE),MATCH(AK947,INDIRECT("'["&amp;Index!$A$1&amp;"]Locations and batches'!$U$5:$U$30",TRUE),0),-2)</f>
        <v>#N/A</v>
      </c>
      <c r="AM947" t="e">
        <f ca="1">VLOOKUP(AK947,INDIRECT("'["&amp;Index!$A$1&amp;"]Locations and batches'!$U$6:$V$30",TRUE),2,FALSE)</f>
        <v>#N/A</v>
      </c>
      <c r="AN947" t="str">
        <f t="shared" ca="1" si="31"/>
        <v/>
      </c>
    </row>
    <row r="948" spans="1:40" x14ac:dyDescent="0.25">
      <c r="A948" cm="1">
        <f t="array" aca="1" ref="A948" ca="1">IFERROR(INDIRECT("'["&amp;Index!$A$1&amp;"]lookup'!R"&amp;ROW(A948)&amp;"C"&amp;COLUMN(A948),FALSE),NA())</f>
        <v>948</v>
      </c>
      <c r="B948" t="str" cm="1">
        <f t="array" aca="1" ref="B948" ca="1">IFERROR(INDIRECT("'["&amp;Index!$A$1&amp;"]lookup'!R"&amp;ROW(B948)&amp;"C"&amp;COLUMN(B948),FALSE),NA())</f>
        <v>////</v>
      </c>
      <c r="C948" t="str" cm="1">
        <f t="array" aca="1" ref="C948" ca="1">IFERROR(INDIRECT("'["&amp;Index!$A$1&amp;"]lookup'!R"&amp;ROW(C948)&amp;"C"&amp;COLUMN(C948),FALSE),NA())</f>
        <v/>
      </c>
      <c r="D948" t="str" cm="1">
        <f t="array" aca="1" ref="D948" ca="1">IFERROR(INDIRECT("'["&amp;Index!$A$1&amp;"]lookup'!R"&amp;ROW(D948)&amp;"C"&amp;COLUMN(D948),FALSE),NA())</f>
        <v/>
      </c>
      <c r="E948" t="str" cm="1">
        <f t="array" aca="1" ref="E948" ca="1">IFERROR(INDIRECT("'["&amp;Index!$A$1&amp;"]lookup'!R"&amp;ROW(E948)&amp;"C"&amp;COLUMN(E948),FALSE),NA())</f>
        <v/>
      </c>
      <c r="F948" t="str" cm="1">
        <f t="array" aca="1" ref="F948" ca="1">IFERROR(INDIRECT("'["&amp;Index!$A$1&amp;"]lookup'!R"&amp;ROW(F948)&amp;"C"&amp;COLUMN(F948),FALSE),NA())</f>
        <v/>
      </c>
      <c r="G948" t="str" cm="1">
        <f t="array" aca="1" ref="G948" ca="1">IFERROR(INDIRECT("'["&amp;Index!$A$1&amp;"]lookup'!R"&amp;ROW(G948)&amp;"C"&amp;COLUMN(G948),FALSE),NA())</f>
        <v/>
      </c>
      <c r="H948" t="str" cm="1">
        <f t="array" aca="1" ref="H948" ca="1">IFERROR(INDIRECT("'["&amp;Index!$A$1&amp;"]lookup'!R"&amp;ROW(H948)&amp;"C"&amp;COLUMN(H948),FALSE),NA())</f>
        <v/>
      </c>
      <c r="I948" t="str" cm="1">
        <f t="array" aca="1" ref="I948" ca="1">IFERROR(INDIRECT("'["&amp;Index!$A$1&amp;"]lookup'!R"&amp;ROW(I948)&amp;"C"&amp;COLUMN(I948),FALSE),NA())</f>
        <v/>
      </c>
      <c r="J948" t="str" cm="1">
        <f t="array" aca="1" ref="J948" ca="1">IFERROR(INDIRECT("'["&amp;Index!$A$1&amp;"]lookup'!R"&amp;ROW(J948)&amp;"C"&amp;COLUMN(J948),FALSE),NA())</f>
        <v/>
      </c>
      <c r="K948" t="str" cm="1">
        <f t="array" aca="1" ref="K948" ca="1">IFERROR(INDIRECT("'["&amp;Index!$A$1&amp;"]lookup'!R"&amp;ROW(K948)&amp;"C"&amp;COLUMN(K948),FALSE),NA())</f>
        <v/>
      </c>
      <c r="L948" t="str" cm="1">
        <f t="array" aca="1" ref="L948" ca="1">IFERROR(INDIRECT("'["&amp;Index!$A$1&amp;"]lookup'!R"&amp;ROW(L948)&amp;"C"&amp;COLUMN(L948),FALSE),NA())</f>
        <v/>
      </c>
      <c r="M948" t="str" cm="1">
        <f t="array" aca="1" ref="M948" ca="1">IFERROR(INDIRECT("'["&amp;Index!$A$1&amp;"]lookup'!R"&amp;ROW(M948)&amp;"C"&amp;COLUMN(M948),FALSE),NA())</f>
        <v/>
      </c>
      <c r="N948" t="str" cm="1">
        <f t="array" aca="1" ref="N948" ca="1">IFERROR(INDIRECT("'["&amp;Index!$A$1&amp;"]lookup'!R"&amp;ROW(N948)&amp;"C"&amp;COLUMN(N948),FALSE),NA())</f>
        <v/>
      </c>
      <c r="O948" t="str" cm="1">
        <f t="array" aca="1" ref="O948" ca="1">IFERROR(INDIRECT("'["&amp;Index!$A$1&amp;"]lookup'!R"&amp;ROW(O948)&amp;"C"&amp;COLUMN(O948),FALSE),NA())</f>
        <v/>
      </c>
      <c r="P948" t="str" cm="1">
        <f t="array" aca="1" ref="P948" ca="1">IFERROR(INDIRECT("'["&amp;Index!$A$1&amp;"]lookup'!R"&amp;ROW(P948)&amp;"C"&amp;COLUMN(P948),FALSE),NA())</f>
        <v/>
      </c>
      <c r="Q948" t="str" cm="1">
        <f t="array" aca="1" ref="Q948" ca="1">IFERROR(INDIRECT("'["&amp;Index!$A$1&amp;"]lookup'!R"&amp;ROW(Q948)&amp;"C"&amp;COLUMN(Q948),FALSE),NA())</f>
        <v/>
      </c>
      <c r="R948" t="str" cm="1">
        <f t="array" aca="1" ref="R948" ca="1">IFERROR(INDIRECT("'["&amp;Index!$A$1&amp;"]lookup'!R"&amp;ROW(R948)&amp;"C"&amp;COLUMN(R948),FALSE),NA())</f>
        <v/>
      </c>
      <c r="S948" t="str" cm="1">
        <f t="array" aca="1" ref="S948" ca="1">IFERROR(INDIRECT("'["&amp;Index!$A$1&amp;"]lookup'!R"&amp;ROW(S948)&amp;"C"&amp;COLUMN(S948),FALSE),NA())</f>
        <v/>
      </c>
      <c r="T948" t="str" cm="1">
        <f t="array" aca="1" ref="T948" ca="1">IFERROR(INDIRECT("'["&amp;Index!$A$1&amp;"]lookup'!R"&amp;ROW(T948)&amp;"C"&amp;COLUMN(T948),FALSE),NA())</f>
        <v/>
      </c>
      <c r="U948" t="str" cm="1">
        <f t="array" aca="1" ref="U948" ca="1">IFERROR(INDIRECT("'["&amp;Index!$A$1&amp;"]lookup'!R"&amp;ROW(U948)&amp;"C"&amp;COLUMN(U948),FALSE),NA())</f>
        <v/>
      </c>
      <c r="V948" t="str" cm="1">
        <f t="array" aca="1" ref="V948" ca="1">IFERROR(INDIRECT("'["&amp;Index!$A$1&amp;"]lookup'!R"&amp;ROW(V948)&amp;"C"&amp;COLUMN(V948),FALSE),NA())</f>
        <v/>
      </c>
      <c r="W948" t="str" cm="1">
        <f t="array" aca="1" ref="W948" ca="1">IFERROR(INDIRECT("'["&amp;Index!$A$1&amp;"]lookup'!R"&amp;ROW(W948)&amp;"C"&amp;COLUMN(W948),FALSE),NA())</f>
        <v/>
      </c>
      <c r="X948" t="str" cm="1">
        <f t="array" aca="1" ref="X948" ca="1">IFERROR(INDIRECT("'["&amp;Index!$A$1&amp;"]lookup'!R"&amp;ROW(X948)&amp;"C"&amp;COLUMN(X948),FALSE),NA())</f>
        <v/>
      </c>
      <c r="Y948" t="str" cm="1">
        <f t="array" aca="1" ref="Y948" ca="1">IFERROR(INDIRECT("'["&amp;Index!$A$1&amp;"]lookup'!R"&amp;ROW(Y948)&amp;"C"&amp;COLUMN(Y948),FALSE),NA())</f>
        <v/>
      </c>
      <c r="Z948" t="str" cm="1">
        <f t="array" aca="1" ref="Z948" ca="1">IFERROR(INDIRECT("'["&amp;Index!$A$1&amp;"]lookup'!R"&amp;ROW(Z948)&amp;"C"&amp;COLUMN(Z948),FALSE),NA())</f>
        <v/>
      </c>
      <c r="AA948" t="str" cm="1">
        <f t="array" aca="1" ref="AA948" ca="1">IFERROR(INDIRECT("'["&amp;Index!$A$1&amp;"]lookup'!R"&amp;ROW(AA948)&amp;"C"&amp;COLUMN(AA948),FALSE),NA())</f>
        <v/>
      </c>
      <c r="AB948" t="str" cm="1">
        <f t="array" aca="1" ref="AB948" ca="1">IFERROR(INDIRECT("'["&amp;Index!$A$1&amp;"]lookup'!R"&amp;ROW(AB948)&amp;"C"&amp;COLUMN(AB948),FALSE),NA())</f>
        <v/>
      </c>
      <c r="AC948" t="str" cm="1">
        <f t="array" aca="1" ref="AC948" ca="1">IFERROR(INDIRECT("'["&amp;Index!$A$1&amp;"]lookup'!R"&amp;ROW(AC948)&amp;"C"&amp;COLUMN(AC948),FALSE),NA())</f>
        <v/>
      </c>
      <c r="AD948" t="str" cm="1">
        <f t="array" aca="1" ref="AD948" ca="1">IFERROR(INDIRECT("'["&amp;Index!$A$1&amp;"]lookup'!R"&amp;ROW(AD948)&amp;"C"&amp;COLUMN(AD948),FALSE),NA())</f>
        <v/>
      </c>
      <c r="AE948" t="str" cm="1">
        <f t="array" aca="1" ref="AE948" ca="1">IFERROR(INDIRECT("'["&amp;Index!$A$1&amp;"]lookup'!R"&amp;ROW(AE948)&amp;"C"&amp;COLUMN(AE948),FALSE),NA())</f>
        <v/>
      </c>
      <c r="AF948" t="str">
        <f>Index!$A$1</f>
        <v>00_Control Ranges sigma ROTROL N Charge_Lyo_22820035_Dil_22867034_TOTAL_2019-03-01.xlsx</v>
      </c>
      <c r="AG948" t="str" cm="1">
        <f t="array" aca="1" ref="AG948" ca="1">IFERROR(INDIRECT("'["&amp;Index!$A$1&amp;"]Locations and batches'!R"&amp;2&amp;"C"&amp;7,FALSE),NA())</f>
        <v>ROTROL N</v>
      </c>
      <c r="AH948" cm="1">
        <f t="array" aca="1" ref="AH948" ca="1">IFERROR(INDIRECT("'["&amp;Index!$A$1&amp;"]Locations and batches'!$B$6",TRUE),NA())</f>
        <v>22757019</v>
      </c>
      <c r="AI948" t="str" cm="1">
        <f t="array" aca="1" ref="AI948" ca="1">IFERROR(INDIRECT("'["&amp;Index!$A$1&amp;"]Locations and batches'!R"&amp;2&amp;"C"&amp;11,FALSE),NA())</f>
        <v>NL22820035</v>
      </c>
      <c r="AJ948" t="str" cm="1">
        <f t="array" aca="1" ref="AJ948" ca="1">IFERROR(INDIRECT("'["&amp;Index!$A$1&amp;"]Locations and batches'!R"&amp;3&amp;"C"&amp;11,FALSE),NA())</f>
        <v>Di22867034</v>
      </c>
      <c r="AK948" t="str">
        <f t="shared" ca="1" si="30"/>
        <v/>
      </c>
      <c r="AL948" t="e" cm="1">
        <f t="array" aca="1" ref="AL948" ca="1">OFFSET(INDIRECT("'["&amp;Index!$A$1&amp;"]Locations and batches'!$U$5",TRUE),MATCH(AK948,INDIRECT("'["&amp;Index!$A$1&amp;"]Locations and batches'!$U$5:$U$30",TRUE),0),-2)</f>
        <v>#N/A</v>
      </c>
      <c r="AM948" t="e">
        <f ca="1">VLOOKUP(AK948,INDIRECT("'["&amp;Index!$A$1&amp;"]Locations and batches'!$U$6:$V$30",TRUE),2,FALSE)</f>
        <v>#N/A</v>
      </c>
      <c r="AN948" t="str">
        <f t="shared" ca="1" si="31"/>
        <v/>
      </c>
    </row>
    <row r="949" spans="1:40" x14ac:dyDescent="0.25">
      <c r="A949" cm="1">
        <f t="array" aca="1" ref="A949" ca="1">IFERROR(INDIRECT("'["&amp;Index!$A$1&amp;"]lookup'!R"&amp;ROW(A949)&amp;"C"&amp;COLUMN(A949),FALSE),NA())</f>
        <v>949</v>
      </c>
      <c r="B949" t="str" cm="1">
        <f t="array" aca="1" ref="B949" ca="1">IFERROR(INDIRECT("'["&amp;Index!$A$1&amp;"]lookup'!R"&amp;ROW(B949)&amp;"C"&amp;COLUMN(B949),FALSE),NA())</f>
        <v>////</v>
      </c>
      <c r="C949" t="str" cm="1">
        <f t="array" aca="1" ref="C949" ca="1">IFERROR(INDIRECT("'["&amp;Index!$A$1&amp;"]lookup'!R"&amp;ROW(C949)&amp;"C"&amp;COLUMN(C949),FALSE),NA())</f>
        <v/>
      </c>
      <c r="D949" t="str" cm="1">
        <f t="array" aca="1" ref="D949" ca="1">IFERROR(INDIRECT("'["&amp;Index!$A$1&amp;"]lookup'!R"&amp;ROW(D949)&amp;"C"&amp;COLUMN(D949),FALSE),NA())</f>
        <v/>
      </c>
      <c r="E949" t="str" cm="1">
        <f t="array" aca="1" ref="E949" ca="1">IFERROR(INDIRECT("'["&amp;Index!$A$1&amp;"]lookup'!R"&amp;ROW(E949)&amp;"C"&amp;COLUMN(E949),FALSE),NA())</f>
        <v/>
      </c>
      <c r="F949" t="str" cm="1">
        <f t="array" aca="1" ref="F949" ca="1">IFERROR(INDIRECT("'["&amp;Index!$A$1&amp;"]lookup'!R"&amp;ROW(F949)&amp;"C"&amp;COLUMN(F949),FALSE),NA())</f>
        <v/>
      </c>
      <c r="G949" t="str" cm="1">
        <f t="array" aca="1" ref="G949" ca="1">IFERROR(INDIRECT("'["&amp;Index!$A$1&amp;"]lookup'!R"&amp;ROW(G949)&amp;"C"&amp;COLUMN(G949),FALSE),NA())</f>
        <v/>
      </c>
      <c r="H949" t="str" cm="1">
        <f t="array" aca="1" ref="H949" ca="1">IFERROR(INDIRECT("'["&amp;Index!$A$1&amp;"]lookup'!R"&amp;ROW(H949)&amp;"C"&amp;COLUMN(H949),FALSE),NA())</f>
        <v/>
      </c>
      <c r="I949" t="str" cm="1">
        <f t="array" aca="1" ref="I949" ca="1">IFERROR(INDIRECT("'["&amp;Index!$A$1&amp;"]lookup'!R"&amp;ROW(I949)&amp;"C"&amp;COLUMN(I949),FALSE),NA())</f>
        <v/>
      </c>
      <c r="J949" t="str" cm="1">
        <f t="array" aca="1" ref="J949" ca="1">IFERROR(INDIRECT("'["&amp;Index!$A$1&amp;"]lookup'!R"&amp;ROW(J949)&amp;"C"&amp;COLUMN(J949),FALSE),NA())</f>
        <v/>
      </c>
      <c r="K949" t="str" cm="1">
        <f t="array" aca="1" ref="K949" ca="1">IFERROR(INDIRECT("'["&amp;Index!$A$1&amp;"]lookup'!R"&amp;ROW(K949)&amp;"C"&amp;COLUMN(K949),FALSE),NA())</f>
        <v/>
      </c>
      <c r="L949" t="str" cm="1">
        <f t="array" aca="1" ref="L949" ca="1">IFERROR(INDIRECT("'["&amp;Index!$A$1&amp;"]lookup'!R"&amp;ROW(L949)&amp;"C"&amp;COLUMN(L949),FALSE),NA())</f>
        <v/>
      </c>
      <c r="M949" t="str" cm="1">
        <f t="array" aca="1" ref="M949" ca="1">IFERROR(INDIRECT("'["&amp;Index!$A$1&amp;"]lookup'!R"&amp;ROW(M949)&amp;"C"&amp;COLUMN(M949),FALSE),NA())</f>
        <v/>
      </c>
      <c r="N949" t="str" cm="1">
        <f t="array" aca="1" ref="N949" ca="1">IFERROR(INDIRECT("'["&amp;Index!$A$1&amp;"]lookup'!R"&amp;ROW(N949)&amp;"C"&amp;COLUMN(N949),FALSE),NA())</f>
        <v/>
      </c>
      <c r="O949" t="str" cm="1">
        <f t="array" aca="1" ref="O949" ca="1">IFERROR(INDIRECT("'["&amp;Index!$A$1&amp;"]lookup'!R"&amp;ROW(O949)&amp;"C"&amp;COLUMN(O949),FALSE),NA())</f>
        <v/>
      </c>
      <c r="P949" t="str" cm="1">
        <f t="array" aca="1" ref="P949" ca="1">IFERROR(INDIRECT("'["&amp;Index!$A$1&amp;"]lookup'!R"&amp;ROW(P949)&amp;"C"&amp;COLUMN(P949),FALSE),NA())</f>
        <v/>
      </c>
      <c r="Q949" t="str" cm="1">
        <f t="array" aca="1" ref="Q949" ca="1">IFERROR(INDIRECT("'["&amp;Index!$A$1&amp;"]lookup'!R"&amp;ROW(Q949)&amp;"C"&amp;COLUMN(Q949),FALSE),NA())</f>
        <v/>
      </c>
      <c r="R949" t="str" cm="1">
        <f t="array" aca="1" ref="R949" ca="1">IFERROR(INDIRECT("'["&amp;Index!$A$1&amp;"]lookup'!R"&amp;ROW(R949)&amp;"C"&amp;COLUMN(R949),FALSE),NA())</f>
        <v/>
      </c>
      <c r="S949" t="str" cm="1">
        <f t="array" aca="1" ref="S949" ca="1">IFERROR(INDIRECT("'["&amp;Index!$A$1&amp;"]lookup'!R"&amp;ROW(S949)&amp;"C"&amp;COLUMN(S949),FALSE),NA())</f>
        <v/>
      </c>
      <c r="T949" t="str" cm="1">
        <f t="array" aca="1" ref="T949" ca="1">IFERROR(INDIRECT("'["&amp;Index!$A$1&amp;"]lookup'!R"&amp;ROW(T949)&amp;"C"&amp;COLUMN(T949),FALSE),NA())</f>
        <v/>
      </c>
      <c r="U949" t="str" cm="1">
        <f t="array" aca="1" ref="U949" ca="1">IFERROR(INDIRECT("'["&amp;Index!$A$1&amp;"]lookup'!R"&amp;ROW(U949)&amp;"C"&amp;COLUMN(U949),FALSE),NA())</f>
        <v/>
      </c>
      <c r="V949" t="str" cm="1">
        <f t="array" aca="1" ref="V949" ca="1">IFERROR(INDIRECT("'["&amp;Index!$A$1&amp;"]lookup'!R"&amp;ROW(V949)&amp;"C"&amp;COLUMN(V949),FALSE),NA())</f>
        <v/>
      </c>
      <c r="W949" t="str" cm="1">
        <f t="array" aca="1" ref="W949" ca="1">IFERROR(INDIRECT("'["&amp;Index!$A$1&amp;"]lookup'!R"&amp;ROW(W949)&amp;"C"&amp;COLUMN(W949),FALSE),NA())</f>
        <v/>
      </c>
      <c r="X949" t="str" cm="1">
        <f t="array" aca="1" ref="X949" ca="1">IFERROR(INDIRECT("'["&amp;Index!$A$1&amp;"]lookup'!R"&amp;ROW(X949)&amp;"C"&amp;COLUMN(X949),FALSE),NA())</f>
        <v/>
      </c>
      <c r="Y949" t="str" cm="1">
        <f t="array" aca="1" ref="Y949" ca="1">IFERROR(INDIRECT("'["&amp;Index!$A$1&amp;"]lookup'!R"&amp;ROW(Y949)&amp;"C"&amp;COLUMN(Y949),FALSE),NA())</f>
        <v/>
      </c>
      <c r="Z949" t="str" cm="1">
        <f t="array" aca="1" ref="Z949" ca="1">IFERROR(INDIRECT("'["&amp;Index!$A$1&amp;"]lookup'!R"&amp;ROW(Z949)&amp;"C"&amp;COLUMN(Z949),FALSE),NA())</f>
        <v/>
      </c>
      <c r="AA949" t="str" cm="1">
        <f t="array" aca="1" ref="AA949" ca="1">IFERROR(INDIRECT("'["&amp;Index!$A$1&amp;"]lookup'!R"&amp;ROW(AA949)&amp;"C"&amp;COLUMN(AA949),FALSE),NA())</f>
        <v/>
      </c>
      <c r="AB949" t="str" cm="1">
        <f t="array" aca="1" ref="AB949" ca="1">IFERROR(INDIRECT("'["&amp;Index!$A$1&amp;"]lookup'!R"&amp;ROW(AB949)&amp;"C"&amp;COLUMN(AB949),FALSE),NA())</f>
        <v/>
      </c>
      <c r="AC949" t="str" cm="1">
        <f t="array" aca="1" ref="AC949" ca="1">IFERROR(INDIRECT("'["&amp;Index!$A$1&amp;"]lookup'!R"&amp;ROW(AC949)&amp;"C"&amp;COLUMN(AC949),FALSE),NA())</f>
        <v/>
      </c>
      <c r="AD949" t="str" cm="1">
        <f t="array" aca="1" ref="AD949" ca="1">IFERROR(INDIRECT("'["&amp;Index!$A$1&amp;"]lookup'!R"&amp;ROW(AD949)&amp;"C"&amp;COLUMN(AD949),FALSE),NA())</f>
        <v/>
      </c>
      <c r="AE949" t="str" cm="1">
        <f t="array" aca="1" ref="AE949" ca="1">IFERROR(INDIRECT("'["&amp;Index!$A$1&amp;"]lookup'!R"&amp;ROW(AE949)&amp;"C"&amp;COLUMN(AE949),FALSE),NA())</f>
        <v/>
      </c>
      <c r="AF949" t="str">
        <f>Index!$A$1</f>
        <v>00_Control Ranges sigma ROTROL N Charge_Lyo_22820035_Dil_22867034_TOTAL_2019-03-01.xlsx</v>
      </c>
      <c r="AG949" t="str" cm="1">
        <f t="array" aca="1" ref="AG949" ca="1">IFERROR(INDIRECT("'["&amp;Index!$A$1&amp;"]Locations and batches'!R"&amp;2&amp;"C"&amp;7,FALSE),NA())</f>
        <v>ROTROL N</v>
      </c>
      <c r="AH949" cm="1">
        <f t="array" aca="1" ref="AH949" ca="1">IFERROR(INDIRECT("'["&amp;Index!$A$1&amp;"]Locations and batches'!$B$6",TRUE),NA())</f>
        <v>22757019</v>
      </c>
      <c r="AI949" t="str" cm="1">
        <f t="array" aca="1" ref="AI949" ca="1">IFERROR(INDIRECT("'["&amp;Index!$A$1&amp;"]Locations and batches'!R"&amp;2&amp;"C"&amp;11,FALSE),NA())</f>
        <v>NL22820035</v>
      </c>
      <c r="AJ949" t="str" cm="1">
        <f t="array" aca="1" ref="AJ949" ca="1">IFERROR(INDIRECT("'["&amp;Index!$A$1&amp;"]Locations and batches'!R"&amp;3&amp;"C"&amp;11,FALSE),NA())</f>
        <v>Di22867034</v>
      </c>
      <c r="AK949" t="str">
        <f t="shared" ca="1" si="30"/>
        <v/>
      </c>
      <c r="AL949" t="e" cm="1">
        <f t="array" aca="1" ref="AL949" ca="1">OFFSET(INDIRECT("'["&amp;Index!$A$1&amp;"]Locations and batches'!$U$5",TRUE),MATCH(AK949,INDIRECT("'["&amp;Index!$A$1&amp;"]Locations and batches'!$U$5:$U$30",TRUE),0),-2)</f>
        <v>#N/A</v>
      </c>
      <c r="AM949" t="e">
        <f ca="1">VLOOKUP(AK949,INDIRECT("'["&amp;Index!$A$1&amp;"]Locations and batches'!$U$6:$V$30",TRUE),2,FALSE)</f>
        <v>#N/A</v>
      </c>
      <c r="AN949" t="str">
        <f t="shared" ca="1" si="31"/>
        <v/>
      </c>
    </row>
    <row r="950" spans="1:40" x14ac:dyDescent="0.25">
      <c r="A950" cm="1">
        <f t="array" aca="1" ref="A950" ca="1">IFERROR(INDIRECT("'["&amp;Index!$A$1&amp;"]lookup'!R"&amp;ROW(A950)&amp;"C"&amp;COLUMN(A950),FALSE),NA())</f>
        <v>950</v>
      </c>
      <c r="B950" t="str" cm="1">
        <f t="array" aca="1" ref="B950" ca="1">IFERROR(INDIRECT("'["&amp;Index!$A$1&amp;"]lookup'!R"&amp;ROW(B950)&amp;"C"&amp;COLUMN(B950),FALSE),NA())</f>
        <v>////</v>
      </c>
      <c r="C950" t="str" cm="1">
        <f t="array" aca="1" ref="C950" ca="1">IFERROR(INDIRECT("'["&amp;Index!$A$1&amp;"]lookup'!R"&amp;ROW(C950)&amp;"C"&amp;COLUMN(C950),FALSE),NA())</f>
        <v/>
      </c>
      <c r="D950" t="str" cm="1">
        <f t="array" aca="1" ref="D950" ca="1">IFERROR(INDIRECT("'["&amp;Index!$A$1&amp;"]lookup'!R"&amp;ROW(D950)&amp;"C"&amp;COLUMN(D950),FALSE),NA())</f>
        <v/>
      </c>
      <c r="E950" t="str" cm="1">
        <f t="array" aca="1" ref="E950" ca="1">IFERROR(INDIRECT("'["&amp;Index!$A$1&amp;"]lookup'!R"&amp;ROW(E950)&amp;"C"&amp;COLUMN(E950),FALSE),NA())</f>
        <v/>
      </c>
      <c r="F950" t="str" cm="1">
        <f t="array" aca="1" ref="F950" ca="1">IFERROR(INDIRECT("'["&amp;Index!$A$1&amp;"]lookup'!R"&amp;ROW(F950)&amp;"C"&amp;COLUMN(F950),FALSE),NA())</f>
        <v/>
      </c>
      <c r="G950" t="str" cm="1">
        <f t="array" aca="1" ref="G950" ca="1">IFERROR(INDIRECT("'["&amp;Index!$A$1&amp;"]lookup'!R"&amp;ROW(G950)&amp;"C"&amp;COLUMN(G950),FALSE),NA())</f>
        <v/>
      </c>
      <c r="H950" t="str" cm="1">
        <f t="array" aca="1" ref="H950" ca="1">IFERROR(INDIRECT("'["&amp;Index!$A$1&amp;"]lookup'!R"&amp;ROW(H950)&amp;"C"&amp;COLUMN(H950),FALSE),NA())</f>
        <v/>
      </c>
      <c r="I950" t="str" cm="1">
        <f t="array" aca="1" ref="I950" ca="1">IFERROR(INDIRECT("'["&amp;Index!$A$1&amp;"]lookup'!R"&amp;ROW(I950)&amp;"C"&amp;COLUMN(I950),FALSE),NA())</f>
        <v/>
      </c>
      <c r="J950" t="str" cm="1">
        <f t="array" aca="1" ref="J950" ca="1">IFERROR(INDIRECT("'["&amp;Index!$A$1&amp;"]lookup'!R"&amp;ROW(J950)&amp;"C"&amp;COLUMN(J950),FALSE),NA())</f>
        <v/>
      </c>
      <c r="K950" t="str" cm="1">
        <f t="array" aca="1" ref="K950" ca="1">IFERROR(INDIRECT("'["&amp;Index!$A$1&amp;"]lookup'!R"&amp;ROW(K950)&amp;"C"&amp;COLUMN(K950),FALSE),NA())</f>
        <v/>
      </c>
      <c r="L950" t="str" cm="1">
        <f t="array" aca="1" ref="L950" ca="1">IFERROR(INDIRECT("'["&amp;Index!$A$1&amp;"]lookup'!R"&amp;ROW(L950)&amp;"C"&amp;COLUMN(L950),FALSE),NA())</f>
        <v/>
      </c>
      <c r="M950" t="str" cm="1">
        <f t="array" aca="1" ref="M950" ca="1">IFERROR(INDIRECT("'["&amp;Index!$A$1&amp;"]lookup'!R"&amp;ROW(M950)&amp;"C"&amp;COLUMN(M950),FALSE),NA())</f>
        <v/>
      </c>
      <c r="N950" t="str" cm="1">
        <f t="array" aca="1" ref="N950" ca="1">IFERROR(INDIRECT("'["&amp;Index!$A$1&amp;"]lookup'!R"&amp;ROW(N950)&amp;"C"&amp;COLUMN(N950),FALSE),NA())</f>
        <v/>
      </c>
      <c r="O950" t="str" cm="1">
        <f t="array" aca="1" ref="O950" ca="1">IFERROR(INDIRECT("'["&amp;Index!$A$1&amp;"]lookup'!R"&amp;ROW(O950)&amp;"C"&amp;COLUMN(O950),FALSE),NA())</f>
        <v/>
      </c>
      <c r="P950" t="str" cm="1">
        <f t="array" aca="1" ref="P950" ca="1">IFERROR(INDIRECT("'["&amp;Index!$A$1&amp;"]lookup'!R"&amp;ROW(P950)&amp;"C"&amp;COLUMN(P950),FALSE),NA())</f>
        <v/>
      </c>
      <c r="Q950" t="str" cm="1">
        <f t="array" aca="1" ref="Q950" ca="1">IFERROR(INDIRECT("'["&amp;Index!$A$1&amp;"]lookup'!R"&amp;ROW(Q950)&amp;"C"&amp;COLUMN(Q950),FALSE),NA())</f>
        <v/>
      </c>
      <c r="R950" t="str" cm="1">
        <f t="array" aca="1" ref="R950" ca="1">IFERROR(INDIRECT("'["&amp;Index!$A$1&amp;"]lookup'!R"&amp;ROW(R950)&amp;"C"&amp;COLUMN(R950),FALSE),NA())</f>
        <v/>
      </c>
      <c r="S950" t="str" cm="1">
        <f t="array" aca="1" ref="S950" ca="1">IFERROR(INDIRECT("'["&amp;Index!$A$1&amp;"]lookup'!R"&amp;ROW(S950)&amp;"C"&amp;COLUMN(S950),FALSE),NA())</f>
        <v/>
      </c>
      <c r="T950" t="str" cm="1">
        <f t="array" aca="1" ref="T950" ca="1">IFERROR(INDIRECT("'["&amp;Index!$A$1&amp;"]lookup'!R"&amp;ROW(T950)&amp;"C"&amp;COLUMN(T950),FALSE),NA())</f>
        <v/>
      </c>
      <c r="U950" t="str" cm="1">
        <f t="array" aca="1" ref="U950" ca="1">IFERROR(INDIRECT("'["&amp;Index!$A$1&amp;"]lookup'!R"&amp;ROW(U950)&amp;"C"&amp;COLUMN(U950),FALSE),NA())</f>
        <v/>
      </c>
      <c r="V950" t="str" cm="1">
        <f t="array" aca="1" ref="V950" ca="1">IFERROR(INDIRECT("'["&amp;Index!$A$1&amp;"]lookup'!R"&amp;ROW(V950)&amp;"C"&amp;COLUMN(V950),FALSE),NA())</f>
        <v/>
      </c>
      <c r="W950" t="str" cm="1">
        <f t="array" aca="1" ref="W950" ca="1">IFERROR(INDIRECT("'["&amp;Index!$A$1&amp;"]lookup'!R"&amp;ROW(W950)&amp;"C"&amp;COLUMN(W950),FALSE),NA())</f>
        <v/>
      </c>
      <c r="X950" t="str" cm="1">
        <f t="array" aca="1" ref="X950" ca="1">IFERROR(INDIRECT("'["&amp;Index!$A$1&amp;"]lookup'!R"&amp;ROW(X950)&amp;"C"&amp;COLUMN(X950),FALSE),NA())</f>
        <v/>
      </c>
      <c r="Y950" t="str" cm="1">
        <f t="array" aca="1" ref="Y950" ca="1">IFERROR(INDIRECT("'["&amp;Index!$A$1&amp;"]lookup'!R"&amp;ROW(Y950)&amp;"C"&amp;COLUMN(Y950),FALSE),NA())</f>
        <v/>
      </c>
      <c r="Z950" t="str" cm="1">
        <f t="array" aca="1" ref="Z950" ca="1">IFERROR(INDIRECT("'["&amp;Index!$A$1&amp;"]lookup'!R"&amp;ROW(Z950)&amp;"C"&amp;COLUMN(Z950),FALSE),NA())</f>
        <v/>
      </c>
      <c r="AA950" t="str" cm="1">
        <f t="array" aca="1" ref="AA950" ca="1">IFERROR(INDIRECT("'["&amp;Index!$A$1&amp;"]lookup'!R"&amp;ROW(AA950)&amp;"C"&amp;COLUMN(AA950),FALSE),NA())</f>
        <v/>
      </c>
      <c r="AB950" t="str" cm="1">
        <f t="array" aca="1" ref="AB950" ca="1">IFERROR(INDIRECT("'["&amp;Index!$A$1&amp;"]lookup'!R"&amp;ROW(AB950)&amp;"C"&amp;COLUMN(AB950),FALSE),NA())</f>
        <v/>
      </c>
      <c r="AC950" t="str" cm="1">
        <f t="array" aca="1" ref="AC950" ca="1">IFERROR(INDIRECT("'["&amp;Index!$A$1&amp;"]lookup'!R"&amp;ROW(AC950)&amp;"C"&amp;COLUMN(AC950),FALSE),NA())</f>
        <v/>
      </c>
      <c r="AD950" t="str" cm="1">
        <f t="array" aca="1" ref="AD950" ca="1">IFERROR(INDIRECT("'["&amp;Index!$A$1&amp;"]lookup'!R"&amp;ROW(AD950)&amp;"C"&amp;COLUMN(AD950),FALSE),NA())</f>
        <v/>
      </c>
      <c r="AE950" t="str" cm="1">
        <f t="array" aca="1" ref="AE950" ca="1">IFERROR(INDIRECT("'["&amp;Index!$A$1&amp;"]lookup'!R"&amp;ROW(AE950)&amp;"C"&amp;COLUMN(AE950),FALSE),NA())</f>
        <v/>
      </c>
      <c r="AF950" t="str">
        <f>Index!$A$1</f>
        <v>00_Control Ranges sigma ROTROL N Charge_Lyo_22820035_Dil_22867034_TOTAL_2019-03-01.xlsx</v>
      </c>
      <c r="AG950" t="str" cm="1">
        <f t="array" aca="1" ref="AG950" ca="1">IFERROR(INDIRECT("'["&amp;Index!$A$1&amp;"]Locations and batches'!R"&amp;2&amp;"C"&amp;7,FALSE),NA())</f>
        <v>ROTROL N</v>
      </c>
      <c r="AH950" cm="1">
        <f t="array" aca="1" ref="AH950" ca="1">IFERROR(INDIRECT("'["&amp;Index!$A$1&amp;"]Locations and batches'!$B$6",TRUE),NA())</f>
        <v>22757019</v>
      </c>
      <c r="AI950" t="str" cm="1">
        <f t="array" aca="1" ref="AI950" ca="1">IFERROR(INDIRECT("'["&amp;Index!$A$1&amp;"]Locations and batches'!R"&amp;2&amp;"C"&amp;11,FALSE),NA())</f>
        <v>NL22820035</v>
      </c>
      <c r="AJ950" t="str" cm="1">
        <f t="array" aca="1" ref="AJ950" ca="1">IFERROR(INDIRECT("'["&amp;Index!$A$1&amp;"]Locations and batches'!R"&amp;3&amp;"C"&amp;11,FALSE),NA())</f>
        <v>Di22867034</v>
      </c>
      <c r="AK950" t="str">
        <f t="shared" ca="1" si="30"/>
        <v/>
      </c>
      <c r="AL950" t="e" cm="1">
        <f t="array" aca="1" ref="AL950" ca="1">OFFSET(INDIRECT("'["&amp;Index!$A$1&amp;"]Locations and batches'!$U$5",TRUE),MATCH(AK950,INDIRECT("'["&amp;Index!$A$1&amp;"]Locations and batches'!$U$5:$U$30",TRUE),0),-2)</f>
        <v>#N/A</v>
      </c>
      <c r="AM950" t="e">
        <f ca="1">VLOOKUP(AK950,INDIRECT("'["&amp;Index!$A$1&amp;"]Locations and batches'!$U$6:$V$30",TRUE),2,FALSE)</f>
        <v>#N/A</v>
      </c>
      <c r="AN950" t="str">
        <f t="shared" ca="1" si="31"/>
        <v/>
      </c>
    </row>
    <row r="951" spans="1:40" x14ac:dyDescent="0.25">
      <c r="A951" cm="1">
        <f t="array" aca="1" ref="A951" ca="1">IFERROR(INDIRECT("'["&amp;Index!$A$1&amp;"]lookup'!R"&amp;ROW(A951)&amp;"C"&amp;COLUMN(A951),FALSE),NA())</f>
        <v>951</v>
      </c>
      <c r="B951" t="str" cm="1">
        <f t="array" aca="1" ref="B951" ca="1">IFERROR(INDIRECT("'["&amp;Index!$A$1&amp;"]lookup'!R"&amp;ROW(B951)&amp;"C"&amp;COLUMN(B951),FALSE),NA())</f>
        <v>////</v>
      </c>
      <c r="C951" t="str" cm="1">
        <f t="array" aca="1" ref="C951" ca="1">IFERROR(INDIRECT("'["&amp;Index!$A$1&amp;"]lookup'!R"&amp;ROW(C951)&amp;"C"&amp;COLUMN(C951),FALSE),NA())</f>
        <v/>
      </c>
      <c r="D951" t="str" cm="1">
        <f t="array" aca="1" ref="D951" ca="1">IFERROR(INDIRECT("'["&amp;Index!$A$1&amp;"]lookup'!R"&amp;ROW(D951)&amp;"C"&amp;COLUMN(D951),FALSE),NA())</f>
        <v/>
      </c>
      <c r="E951" t="str" cm="1">
        <f t="array" aca="1" ref="E951" ca="1">IFERROR(INDIRECT("'["&amp;Index!$A$1&amp;"]lookup'!R"&amp;ROW(E951)&amp;"C"&amp;COLUMN(E951),FALSE),NA())</f>
        <v/>
      </c>
      <c r="F951" t="str" cm="1">
        <f t="array" aca="1" ref="F951" ca="1">IFERROR(INDIRECT("'["&amp;Index!$A$1&amp;"]lookup'!R"&amp;ROW(F951)&amp;"C"&amp;COLUMN(F951),FALSE),NA())</f>
        <v/>
      </c>
      <c r="G951" t="str" cm="1">
        <f t="array" aca="1" ref="G951" ca="1">IFERROR(INDIRECT("'["&amp;Index!$A$1&amp;"]lookup'!R"&amp;ROW(G951)&amp;"C"&amp;COLUMN(G951),FALSE),NA())</f>
        <v/>
      </c>
      <c r="H951" t="str" cm="1">
        <f t="array" aca="1" ref="H951" ca="1">IFERROR(INDIRECT("'["&amp;Index!$A$1&amp;"]lookup'!R"&amp;ROW(H951)&amp;"C"&amp;COLUMN(H951),FALSE),NA())</f>
        <v/>
      </c>
      <c r="I951" t="str" cm="1">
        <f t="array" aca="1" ref="I951" ca="1">IFERROR(INDIRECT("'["&amp;Index!$A$1&amp;"]lookup'!R"&amp;ROW(I951)&amp;"C"&amp;COLUMN(I951),FALSE),NA())</f>
        <v/>
      </c>
      <c r="J951" t="str" cm="1">
        <f t="array" aca="1" ref="J951" ca="1">IFERROR(INDIRECT("'["&amp;Index!$A$1&amp;"]lookup'!R"&amp;ROW(J951)&amp;"C"&amp;COLUMN(J951),FALSE),NA())</f>
        <v/>
      </c>
      <c r="K951" t="str" cm="1">
        <f t="array" aca="1" ref="K951" ca="1">IFERROR(INDIRECT("'["&amp;Index!$A$1&amp;"]lookup'!R"&amp;ROW(K951)&amp;"C"&amp;COLUMN(K951),FALSE),NA())</f>
        <v/>
      </c>
      <c r="L951" t="str" cm="1">
        <f t="array" aca="1" ref="L951" ca="1">IFERROR(INDIRECT("'["&amp;Index!$A$1&amp;"]lookup'!R"&amp;ROW(L951)&amp;"C"&amp;COLUMN(L951),FALSE),NA())</f>
        <v/>
      </c>
      <c r="M951" t="str" cm="1">
        <f t="array" aca="1" ref="M951" ca="1">IFERROR(INDIRECT("'["&amp;Index!$A$1&amp;"]lookup'!R"&amp;ROW(M951)&amp;"C"&amp;COLUMN(M951),FALSE),NA())</f>
        <v/>
      </c>
      <c r="N951" t="str" cm="1">
        <f t="array" aca="1" ref="N951" ca="1">IFERROR(INDIRECT("'["&amp;Index!$A$1&amp;"]lookup'!R"&amp;ROW(N951)&amp;"C"&amp;COLUMN(N951),FALSE),NA())</f>
        <v/>
      </c>
      <c r="O951" t="str" cm="1">
        <f t="array" aca="1" ref="O951" ca="1">IFERROR(INDIRECT("'["&amp;Index!$A$1&amp;"]lookup'!R"&amp;ROW(O951)&amp;"C"&amp;COLUMN(O951),FALSE),NA())</f>
        <v/>
      </c>
      <c r="P951" t="str" cm="1">
        <f t="array" aca="1" ref="P951" ca="1">IFERROR(INDIRECT("'["&amp;Index!$A$1&amp;"]lookup'!R"&amp;ROW(P951)&amp;"C"&amp;COLUMN(P951),FALSE),NA())</f>
        <v/>
      </c>
      <c r="Q951" t="str" cm="1">
        <f t="array" aca="1" ref="Q951" ca="1">IFERROR(INDIRECT("'["&amp;Index!$A$1&amp;"]lookup'!R"&amp;ROW(Q951)&amp;"C"&amp;COLUMN(Q951),FALSE),NA())</f>
        <v/>
      </c>
      <c r="R951" t="str" cm="1">
        <f t="array" aca="1" ref="R951" ca="1">IFERROR(INDIRECT("'["&amp;Index!$A$1&amp;"]lookup'!R"&amp;ROW(R951)&amp;"C"&amp;COLUMN(R951),FALSE),NA())</f>
        <v/>
      </c>
      <c r="S951" t="str" cm="1">
        <f t="array" aca="1" ref="S951" ca="1">IFERROR(INDIRECT("'["&amp;Index!$A$1&amp;"]lookup'!R"&amp;ROW(S951)&amp;"C"&amp;COLUMN(S951),FALSE),NA())</f>
        <v/>
      </c>
      <c r="T951" t="str" cm="1">
        <f t="array" aca="1" ref="T951" ca="1">IFERROR(INDIRECT("'["&amp;Index!$A$1&amp;"]lookup'!R"&amp;ROW(T951)&amp;"C"&amp;COLUMN(T951),FALSE),NA())</f>
        <v/>
      </c>
      <c r="U951" t="str" cm="1">
        <f t="array" aca="1" ref="U951" ca="1">IFERROR(INDIRECT("'["&amp;Index!$A$1&amp;"]lookup'!R"&amp;ROW(U951)&amp;"C"&amp;COLUMN(U951),FALSE),NA())</f>
        <v/>
      </c>
      <c r="V951" t="str" cm="1">
        <f t="array" aca="1" ref="V951" ca="1">IFERROR(INDIRECT("'["&amp;Index!$A$1&amp;"]lookup'!R"&amp;ROW(V951)&amp;"C"&amp;COLUMN(V951),FALSE),NA())</f>
        <v/>
      </c>
      <c r="W951" t="str" cm="1">
        <f t="array" aca="1" ref="W951" ca="1">IFERROR(INDIRECT("'["&amp;Index!$A$1&amp;"]lookup'!R"&amp;ROW(W951)&amp;"C"&amp;COLUMN(W951),FALSE),NA())</f>
        <v/>
      </c>
      <c r="X951" t="str" cm="1">
        <f t="array" aca="1" ref="X951" ca="1">IFERROR(INDIRECT("'["&amp;Index!$A$1&amp;"]lookup'!R"&amp;ROW(X951)&amp;"C"&amp;COLUMN(X951),FALSE),NA())</f>
        <v/>
      </c>
      <c r="Y951" t="str" cm="1">
        <f t="array" aca="1" ref="Y951" ca="1">IFERROR(INDIRECT("'["&amp;Index!$A$1&amp;"]lookup'!R"&amp;ROW(Y951)&amp;"C"&amp;COLUMN(Y951),FALSE),NA())</f>
        <v/>
      </c>
      <c r="Z951" t="str" cm="1">
        <f t="array" aca="1" ref="Z951" ca="1">IFERROR(INDIRECT("'["&amp;Index!$A$1&amp;"]lookup'!R"&amp;ROW(Z951)&amp;"C"&amp;COLUMN(Z951),FALSE),NA())</f>
        <v/>
      </c>
      <c r="AA951" t="str" cm="1">
        <f t="array" aca="1" ref="AA951" ca="1">IFERROR(INDIRECT("'["&amp;Index!$A$1&amp;"]lookup'!R"&amp;ROW(AA951)&amp;"C"&amp;COLUMN(AA951),FALSE),NA())</f>
        <v/>
      </c>
      <c r="AB951" t="str" cm="1">
        <f t="array" aca="1" ref="AB951" ca="1">IFERROR(INDIRECT("'["&amp;Index!$A$1&amp;"]lookup'!R"&amp;ROW(AB951)&amp;"C"&amp;COLUMN(AB951),FALSE),NA())</f>
        <v/>
      </c>
      <c r="AC951" t="str" cm="1">
        <f t="array" aca="1" ref="AC951" ca="1">IFERROR(INDIRECT("'["&amp;Index!$A$1&amp;"]lookup'!R"&amp;ROW(AC951)&amp;"C"&amp;COLUMN(AC951),FALSE),NA())</f>
        <v/>
      </c>
      <c r="AD951" t="str" cm="1">
        <f t="array" aca="1" ref="AD951" ca="1">IFERROR(INDIRECT("'["&amp;Index!$A$1&amp;"]lookup'!R"&amp;ROW(AD951)&amp;"C"&amp;COLUMN(AD951),FALSE),NA())</f>
        <v/>
      </c>
      <c r="AE951" t="str" cm="1">
        <f t="array" aca="1" ref="AE951" ca="1">IFERROR(INDIRECT("'["&amp;Index!$A$1&amp;"]lookup'!R"&amp;ROW(AE951)&amp;"C"&amp;COLUMN(AE951),FALSE),NA())</f>
        <v/>
      </c>
      <c r="AF951" t="str">
        <f>Index!$A$1</f>
        <v>00_Control Ranges sigma ROTROL N Charge_Lyo_22820035_Dil_22867034_TOTAL_2019-03-01.xlsx</v>
      </c>
      <c r="AG951" t="str" cm="1">
        <f t="array" aca="1" ref="AG951" ca="1">IFERROR(INDIRECT("'["&amp;Index!$A$1&amp;"]Locations and batches'!R"&amp;2&amp;"C"&amp;7,FALSE),NA())</f>
        <v>ROTROL N</v>
      </c>
      <c r="AH951" cm="1">
        <f t="array" aca="1" ref="AH951" ca="1">IFERROR(INDIRECT("'["&amp;Index!$A$1&amp;"]Locations and batches'!$B$6",TRUE),NA())</f>
        <v>22757019</v>
      </c>
      <c r="AI951" t="str" cm="1">
        <f t="array" aca="1" ref="AI951" ca="1">IFERROR(INDIRECT("'["&amp;Index!$A$1&amp;"]Locations and batches'!R"&amp;2&amp;"C"&amp;11,FALSE),NA())</f>
        <v>NL22820035</v>
      </c>
      <c r="AJ951" t="str" cm="1">
        <f t="array" aca="1" ref="AJ951" ca="1">IFERROR(INDIRECT("'["&amp;Index!$A$1&amp;"]Locations and batches'!R"&amp;3&amp;"C"&amp;11,FALSE),NA())</f>
        <v>Di22867034</v>
      </c>
      <c r="AK951" t="str">
        <f t="shared" ca="1" si="30"/>
        <v/>
      </c>
      <c r="AL951" t="e" cm="1">
        <f t="array" aca="1" ref="AL951" ca="1">OFFSET(INDIRECT("'["&amp;Index!$A$1&amp;"]Locations and batches'!$U$5",TRUE),MATCH(AK951,INDIRECT("'["&amp;Index!$A$1&amp;"]Locations and batches'!$U$5:$U$30",TRUE),0),-2)</f>
        <v>#N/A</v>
      </c>
      <c r="AM951" t="e">
        <f ca="1">VLOOKUP(AK951,INDIRECT("'["&amp;Index!$A$1&amp;"]Locations and batches'!$U$6:$V$30",TRUE),2,FALSE)</f>
        <v>#N/A</v>
      </c>
      <c r="AN951" t="str">
        <f t="shared" ca="1" si="31"/>
        <v/>
      </c>
    </row>
    <row r="952" spans="1:40" x14ac:dyDescent="0.25">
      <c r="A952" cm="1">
        <f t="array" aca="1" ref="A952" ca="1">IFERROR(INDIRECT("'["&amp;Index!$A$1&amp;"]lookup'!R"&amp;ROW(A952)&amp;"C"&amp;COLUMN(A952),FALSE),NA())</f>
        <v>952</v>
      </c>
      <c r="B952" t="str" cm="1">
        <f t="array" aca="1" ref="B952" ca="1">IFERROR(INDIRECT("'["&amp;Index!$A$1&amp;"]lookup'!R"&amp;ROW(B952)&amp;"C"&amp;COLUMN(B952),FALSE),NA())</f>
        <v>////</v>
      </c>
      <c r="C952" t="str" cm="1">
        <f t="array" aca="1" ref="C952" ca="1">IFERROR(INDIRECT("'["&amp;Index!$A$1&amp;"]lookup'!R"&amp;ROW(C952)&amp;"C"&amp;COLUMN(C952),FALSE),NA())</f>
        <v/>
      </c>
      <c r="D952" t="str" cm="1">
        <f t="array" aca="1" ref="D952" ca="1">IFERROR(INDIRECT("'["&amp;Index!$A$1&amp;"]lookup'!R"&amp;ROW(D952)&amp;"C"&amp;COLUMN(D952),FALSE),NA())</f>
        <v/>
      </c>
      <c r="E952" t="str" cm="1">
        <f t="array" aca="1" ref="E952" ca="1">IFERROR(INDIRECT("'["&amp;Index!$A$1&amp;"]lookup'!R"&amp;ROW(E952)&amp;"C"&amp;COLUMN(E952),FALSE),NA())</f>
        <v/>
      </c>
      <c r="F952" t="str" cm="1">
        <f t="array" aca="1" ref="F952" ca="1">IFERROR(INDIRECT("'["&amp;Index!$A$1&amp;"]lookup'!R"&amp;ROW(F952)&amp;"C"&amp;COLUMN(F952),FALSE),NA())</f>
        <v/>
      </c>
      <c r="G952" t="str" cm="1">
        <f t="array" aca="1" ref="G952" ca="1">IFERROR(INDIRECT("'["&amp;Index!$A$1&amp;"]lookup'!R"&amp;ROW(G952)&amp;"C"&amp;COLUMN(G952),FALSE),NA())</f>
        <v/>
      </c>
      <c r="H952" t="str" cm="1">
        <f t="array" aca="1" ref="H952" ca="1">IFERROR(INDIRECT("'["&amp;Index!$A$1&amp;"]lookup'!R"&amp;ROW(H952)&amp;"C"&amp;COLUMN(H952),FALSE),NA())</f>
        <v/>
      </c>
      <c r="I952" t="str" cm="1">
        <f t="array" aca="1" ref="I952" ca="1">IFERROR(INDIRECT("'["&amp;Index!$A$1&amp;"]lookup'!R"&amp;ROW(I952)&amp;"C"&amp;COLUMN(I952),FALSE),NA())</f>
        <v/>
      </c>
      <c r="J952" t="str" cm="1">
        <f t="array" aca="1" ref="J952" ca="1">IFERROR(INDIRECT("'["&amp;Index!$A$1&amp;"]lookup'!R"&amp;ROW(J952)&amp;"C"&amp;COLUMN(J952),FALSE),NA())</f>
        <v/>
      </c>
      <c r="K952" t="str" cm="1">
        <f t="array" aca="1" ref="K952" ca="1">IFERROR(INDIRECT("'["&amp;Index!$A$1&amp;"]lookup'!R"&amp;ROW(K952)&amp;"C"&amp;COLUMN(K952),FALSE),NA())</f>
        <v/>
      </c>
      <c r="L952" t="str" cm="1">
        <f t="array" aca="1" ref="L952" ca="1">IFERROR(INDIRECT("'["&amp;Index!$A$1&amp;"]lookup'!R"&amp;ROW(L952)&amp;"C"&amp;COLUMN(L952),FALSE),NA())</f>
        <v/>
      </c>
      <c r="M952" t="str" cm="1">
        <f t="array" aca="1" ref="M952" ca="1">IFERROR(INDIRECT("'["&amp;Index!$A$1&amp;"]lookup'!R"&amp;ROW(M952)&amp;"C"&amp;COLUMN(M952),FALSE),NA())</f>
        <v/>
      </c>
      <c r="N952" t="str" cm="1">
        <f t="array" aca="1" ref="N952" ca="1">IFERROR(INDIRECT("'["&amp;Index!$A$1&amp;"]lookup'!R"&amp;ROW(N952)&amp;"C"&amp;COLUMN(N952),FALSE),NA())</f>
        <v/>
      </c>
      <c r="O952" t="str" cm="1">
        <f t="array" aca="1" ref="O952" ca="1">IFERROR(INDIRECT("'["&amp;Index!$A$1&amp;"]lookup'!R"&amp;ROW(O952)&amp;"C"&amp;COLUMN(O952),FALSE),NA())</f>
        <v/>
      </c>
      <c r="P952" t="str" cm="1">
        <f t="array" aca="1" ref="P952" ca="1">IFERROR(INDIRECT("'["&amp;Index!$A$1&amp;"]lookup'!R"&amp;ROW(P952)&amp;"C"&amp;COLUMN(P952),FALSE),NA())</f>
        <v/>
      </c>
      <c r="Q952" t="str" cm="1">
        <f t="array" aca="1" ref="Q952" ca="1">IFERROR(INDIRECT("'["&amp;Index!$A$1&amp;"]lookup'!R"&amp;ROW(Q952)&amp;"C"&amp;COLUMN(Q952),FALSE),NA())</f>
        <v/>
      </c>
      <c r="R952" t="str" cm="1">
        <f t="array" aca="1" ref="R952" ca="1">IFERROR(INDIRECT("'["&amp;Index!$A$1&amp;"]lookup'!R"&amp;ROW(R952)&amp;"C"&amp;COLUMN(R952),FALSE),NA())</f>
        <v/>
      </c>
      <c r="S952" t="str" cm="1">
        <f t="array" aca="1" ref="S952" ca="1">IFERROR(INDIRECT("'["&amp;Index!$A$1&amp;"]lookup'!R"&amp;ROW(S952)&amp;"C"&amp;COLUMN(S952),FALSE),NA())</f>
        <v/>
      </c>
      <c r="T952" t="str" cm="1">
        <f t="array" aca="1" ref="T952" ca="1">IFERROR(INDIRECT("'["&amp;Index!$A$1&amp;"]lookup'!R"&amp;ROW(T952)&amp;"C"&amp;COLUMN(T952),FALSE),NA())</f>
        <v/>
      </c>
      <c r="U952" t="str" cm="1">
        <f t="array" aca="1" ref="U952" ca="1">IFERROR(INDIRECT("'["&amp;Index!$A$1&amp;"]lookup'!R"&amp;ROW(U952)&amp;"C"&amp;COLUMN(U952),FALSE),NA())</f>
        <v/>
      </c>
      <c r="V952" t="str" cm="1">
        <f t="array" aca="1" ref="V952" ca="1">IFERROR(INDIRECT("'["&amp;Index!$A$1&amp;"]lookup'!R"&amp;ROW(V952)&amp;"C"&amp;COLUMN(V952),FALSE),NA())</f>
        <v/>
      </c>
      <c r="W952" t="str" cm="1">
        <f t="array" aca="1" ref="W952" ca="1">IFERROR(INDIRECT("'["&amp;Index!$A$1&amp;"]lookup'!R"&amp;ROW(W952)&amp;"C"&amp;COLUMN(W952),FALSE),NA())</f>
        <v/>
      </c>
      <c r="X952" t="str" cm="1">
        <f t="array" aca="1" ref="X952" ca="1">IFERROR(INDIRECT("'["&amp;Index!$A$1&amp;"]lookup'!R"&amp;ROW(X952)&amp;"C"&amp;COLUMN(X952),FALSE),NA())</f>
        <v/>
      </c>
      <c r="Y952" t="str" cm="1">
        <f t="array" aca="1" ref="Y952" ca="1">IFERROR(INDIRECT("'["&amp;Index!$A$1&amp;"]lookup'!R"&amp;ROW(Y952)&amp;"C"&amp;COLUMN(Y952),FALSE),NA())</f>
        <v/>
      </c>
      <c r="Z952" t="str" cm="1">
        <f t="array" aca="1" ref="Z952" ca="1">IFERROR(INDIRECT("'["&amp;Index!$A$1&amp;"]lookup'!R"&amp;ROW(Z952)&amp;"C"&amp;COLUMN(Z952),FALSE),NA())</f>
        <v/>
      </c>
      <c r="AA952" t="str" cm="1">
        <f t="array" aca="1" ref="AA952" ca="1">IFERROR(INDIRECT("'["&amp;Index!$A$1&amp;"]lookup'!R"&amp;ROW(AA952)&amp;"C"&amp;COLUMN(AA952),FALSE),NA())</f>
        <v/>
      </c>
      <c r="AB952" t="str" cm="1">
        <f t="array" aca="1" ref="AB952" ca="1">IFERROR(INDIRECT("'["&amp;Index!$A$1&amp;"]lookup'!R"&amp;ROW(AB952)&amp;"C"&amp;COLUMN(AB952),FALSE),NA())</f>
        <v/>
      </c>
      <c r="AC952" t="str" cm="1">
        <f t="array" aca="1" ref="AC952" ca="1">IFERROR(INDIRECT("'["&amp;Index!$A$1&amp;"]lookup'!R"&amp;ROW(AC952)&amp;"C"&amp;COLUMN(AC952),FALSE),NA())</f>
        <v/>
      </c>
      <c r="AD952" t="str" cm="1">
        <f t="array" aca="1" ref="AD952" ca="1">IFERROR(INDIRECT("'["&amp;Index!$A$1&amp;"]lookup'!R"&amp;ROW(AD952)&amp;"C"&amp;COLUMN(AD952),FALSE),NA())</f>
        <v/>
      </c>
      <c r="AE952" t="str" cm="1">
        <f t="array" aca="1" ref="AE952" ca="1">IFERROR(INDIRECT("'["&amp;Index!$A$1&amp;"]lookup'!R"&amp;ROW(AE952)&amp;"C"&amp;COLUMN(AE952),FALSE),NA())</f>
        <v/>
      </c>
      <c r="AF952" t="str">
        <f>Index!$A$1</f>
        <v>00_Control Ranges sigma ROTROL N Charge_Lyo_22820035_Dil_22867034_TOTAL_2019-03-01.xlsx</v>
      </c>
      <c r="AG952" t="str" cm="1">
        <f t="array" aca="1" ref="AG952" ca="1">IFERROR(INDIRECT("'["&amp;Index!$A$1&amp;"]Locations and batches'!R"&amp;2&amp;"C"&amp;7,FALSE),NA())</f>
        <v>ROTROL N</v>
      </c>
      <c r="AH952" cm="1">
        <f t="array" aca="1" ref="AH952" ca="1">IFERROR(INDIRECT("'["&amp;Index!$A$1&amp;"]Locations and batches'!$B$6",TRUE),NA())</f>
        <v>22757019</v>
      </c>
      <c r="AI952" t="str" cm="1">
        <f t="array" aca="1" ref="AI952" ca="1">IFERROR(INDIRECT("'["&amp;Index!$A$1&amp;"]Locations and batches'!R"&amp;2&amp;"C"&amp;11,FALSE),NA())</f>
        <v>NL22820035</v>
      </c>
      <c r="AJ952" t="str" cm="1">
        <f t="array" aca="1" ref="AJ952" ca="1">IFERROR(INDIRECT("'["&amp;Index!$A$1&amp;"]Locations and batches'!R"&amp;3&amp;"C"&amp;11,FALSE),NA())</f>
        <v>Di22867034</v>
      </c>
      <c r="AK952" t="str">
        <f t="shared" ca="1" si="30"/>
        <v/>
      </c>
      <c r="AL952" t="e" cm="1">
        <f t="array" aca="1" ref="AL952" ca="1">OFFSET(INDIRECT("'["&amp;Index!$A$1&amp;"]Locations and batches'!$U$5",TRUE),MATCH(AK952,INDIRECT("'["&amp;Index!$A$1&amp;"]Locations and batches'!$U$5:$U$30",TRUE),0),-2)</f>
        <v>#N/A</v>
      </c>
      <c r="AM952" t="e">
        <f ca="1">VLOOKUP(AK952,INDIRECT("'["&amp;Index!$A$1&amp;"]Locations and batches'!$U$6:$V$30",TRUE),2,FALSE)</f>
        <v>#N/A</v>
      </c>
      <c r="AN952" t="str">
        <f t="shared" ca="1" si="31"/>
        <v/>
      </c>
    </row>
    <row r="953" spans="1:40" x14ac:dyDescent="0.25">
      <c r="A953" cm="1">
        <f t="array" aca="1" ref="A953" ca="1">IFERROR(INDIRECT("'["&amp;Index!$A$1&amp;"]lookup'!R"&amp;ROW(A953)&amp;"C"&amp;COLUMN(A953),FALSE),NA())</f>
        <v>953</v>
      </c>
      <c r="B953" t="str" cm="1">
        <f t="array" aca="1" ref="B953" ca="1">IFERROR(INDIRECT("'["&amp;Index!$A$1&amp;"]lookup'!R"&amp;ROW(B953)&amp;"C"&amp;COLUMN(B953),FALSE),NA())</f>
        <v>////</v>
      </c>
      <c r="C953" t="str" cm="1">
        <f t="array" aca="1" ref="C953" ca="1">IFERROR(INDIRECT("'["&amp;Index!$A$1&amp;"]lookup'!R"&amp;ROW(C953)&amp;"C"&amp;COLUMN(C953),FALSE),NA())</f>
        <v/>
      </c>
      <c r="D953" t="str" cm="1">
        <f t="array" aca="1" ref="D953" ca="1">IFERROR(INDIRECT("'["&amp;Index!$A$1&amp;"]lookup'!R"&amp;ROW(D953)&amp;"C"&amp;COLUMN(D953),FALSE),NA())</f>
        <v/>
      </c>
      <c r="E953" t="str" cm="1">
        <f t="array" aca="1" ref="E953" ca="1">IFERROR(INDIRECT("'["&amp;Index!$A$1&amp;"]lookup'!R"&amp;ROW(E953)&amp;"C"&amp;COLUMN(E953),FALSE),NA())</f>
        <v/>
      </c>
      <c r="F953" t="str" cm="1">
        <f t="array" aca="1" ref="F953" ca="1">IFERROR(INDIRECT("'["&amp;Index!$A$1&amp;"]lookup'!R"&amp;ROW(F953)&amp;"C"&amp;COLUMN(F953),FALSE),NA())</f>
        <v/>
      </c>
      <c r="G953" t="str" cm="1">
        <f t="array" aca="1" ref="G953" ca="1">IFERROR(INDIRECT("'["&amp;Index!$A$1&amp;"]lookup'!R"&amp;ROW(G953)&amp;"C"&amp;COLUMN(G953),FALSE),NA())</f>
        <v/>
      </c>
      <c r="H953" t="str" cm="1">
        <f t="array" aca="1" ref="H953" ca="1">IFERROR(INDIRECT("'["&amp;Index!$A$1&amp;"]lookup'!R"&amp;ROW(H953)&amp;"C"&amp;COLUMN(H953),FALSE),NA())</f>
        <v/>
      </c>
      <c r="I953" t="str" cm="1">
        <f t="array" aca="1" ref="I953" ca="1">IFERROR(INDIRECT("'["&amp;Index!$A$1&amp;"]lookup'!R"&amp;ROW(I953)&amp;"C"&amp;COLUMN(I953),FALSE),NA())</f>
        <v/>
      </c>
      <c r="J953" t="str" cm="1">
        <f t="array" aca="1" ref="J953" ca="1">IFERROR(INDIRECT("'["&amp;Index!$A$1&amp;"]lookup'!R"&amp;ROW(J953)&amp;"C"&amp;COLUMN(J953),FALSE),NA())</f>
        <v/>
      </c>
      <c r="K953" t="str" cm="1">
        <f t="array" aca="1" ref="K953" ca="1">IFERROR(INDIRECT("'["&amp;Index!$A$1&amp;"]lookup'!R"&amp;ROW(K953)&amp;"C"&amp;COLUMN(K953),FALSE),NA())</f>
        <v/>
      </c>
      <c r="L953" t="str" cm="1">
        <f t="array" aca="1" ref="L953" ca="1">IFERROR(INDIRECT("'["&amp;Index!$A$1&amp;"]lookup'!R"&amp;ROW(L953)&amp;"C"&amp;COLUMN(L953),FALSE),NA())</f>
        <v/>
      </c>
      <c r="M953" t="str" cm="1">
        <f t="array" aca="1" ref="M953" ca="1">IFERROR(INDIRECT("'["&amp;Index!$A$1&amp;"]lookup'!R"&amp;ROW(M953)&amp;"C"&amp;COLUMN(M953),FALSE),NA())</f>
        <v/>
      </c>
      <c r="N953" t="str" cm="1">
        <f t="array" aca="1" ref="N953" ca="1">IFERROR(INDIRECT("'["&amp;Index!$A$1&amp;"]lookup'!R"&amp;ROW(N953)&amp;"C"&amp;COLUMN(N953),FALSE),NA())</f>
        <v/>
      </c>
      <c r="O953" t="str" cm="1">
        <f t="array" aca="1" ref="O953" ca="1">IFERROR(INDIRECT("'["&amp;Index!$A$1&amp;"]lookup'!R"&amp;ROW(O953)&amp;"C"&amp;COLUMN(O953),FALSE),NA())</f>
        <v/>
      </c>
      <c r="P953" t="str" cm="1">
        <f t="array" aca="1" ref="P953" ca="1">IFERROR(INDIRECT("'["&amp;Index!$A$1&amp;"]lookup'!R"&amp;ROW(P953)&amp;"C"&amp;COLUMN(P953),FALSE),NA())</f>
        <v/>
      </c>
      <c r="Q953" t="str" cm="1">
        <f t="array" aca="1" ref="Q953" ca="1">IFERROR(INDIRECT("'["&amp;Index!$A$1&amp;"]lookup'!R"&amp;ROW(Q953)&amp;"C"&amp;COLUMN(Q953),FALSE),NA())</f>
        <v/>
      </c>
      <c r="R953" t="str" cm="1">
        <f t="array" aca="1" ref="R953" ca="1">IFERROR(INDIRECT("'["&amp;Index!$A$1&amp;"]lookup'!R"&amp;ROW(R953)&amp;"C"&amp;COLUMN(R953),FALSE),NA())</f>
        <v/>
      </c>
      <c r="S953" t="str" cm="1">
        <f t="array" aca="1" ref="S953" ca="1">IFERROR(INDIRECT("'["&amp;Index!$A$1&amp;"]lookup'!R"&amp;ROW(S953)&amp;"C"&amp;COLUMN(S953),FALSE),NA())</f>
        <v/>
      </c>
      <c r="T953" t="str" cm="1">
        <f t="array" aca="1" ref="T953" ca="1">IFERROR(INDIRECT("'["&amp;Index!$A$1&amp;"]lookup'!R"&amp;ROW(T953)&amp;"C"&amp;COLUMN(T953),FALSE),NA())</f>
        <v/>
      </c>
      <c r="U953" t="str" cm="1">
        <f t="array" aca="1" ref="U953" ca="1">IFERROR(INDIRECT("'["&amp;Index!$A$1&amp;"]lookup'!R"&amp;ROW(U953)&amp;"C"&amp;COLUMN(U953),FALSE),NA())</f>
        <v/>
      </c>
      <c r="V953" t="str" cm="1">
        <f t="array" aca="1" ref="V953" ca="1">IFERROR(INDIRECT("'["&amp;Index!$A$1&amp;"]lookup'!R"&amp;ROW(V953)&amp;"C"&amp;COLUMN(V953),FALSE),NA())</f>
        <v/>
      </c>
      <c r="W953" t="str" cm="1">
        <f t="array" aca="1" ref="W953" ca="1">IFERROR(INDIRECT("'["&amp;Index!$A$1&amp;"]lookup'!R"&amp;ROW(W953)&amp;"C"&amp;COLUMN(W953),FALSE),NA())</f>
        <v/>
      </c>
      <c r="X953" t="str" cm="1">
        <f t="array" aca="1" ref="X953" ca="1">IFERROR(INDIRECT("'["&amp;Index!$A$1&amp;"]lookup'!R"&amp;ROW(X953)&amp;"C"&amp;COLUMN(X953),FALSE),NA())</f>
        <v/>
      </c>
      <c r="Y953" t="str" cm="1">
        <f t="array" aca="1" ref="Y953" ca="1">IFERROR(INDIRECT("'["&amp;Index!$A$1&amp;"]lookup'!R"&amp;ROW(Y953)&amp;"C"&amp;COLUMN(Y953),FALSE),NA())</f>
        <v/>
      </c>
      <c r="Z953" t="str" cm="1">
        <f t="array" aca="1" ref="Z953" ca="1">IFERROR(INDIRECT("'["&amp;Index!$A$1&amp;"]lookup'!R"&amp;ROW(Z953)&amp;"C"&amp;COLUMN(Z953),FALSE),NA())</f>
        <v/>
      </c>
      <c r="AA953" t="str" cm="1">
        <f t="array" aca="1" ref="AA953" ca="1">IFERROR(INDIRECT("'["&amp;Index!$A$1&amp;"]lookup'!R"&amp;ROW(AA953)&amp;"C"&amp;COLUMN(AA953),FALSE),NA())</f>
        <v/>
      </c>
      <c r="AB953" t="str" cm="1">
        <f t="array" aca="1" ref="AB953" ca="1">IFERROR(INDIRECT("'["&amp;Index!$A$1&amp;"]lookup'!R"&amp;ROW(AB953)&amp;"C"&amp;COLUMN(AB953),FALSE),NA())</f>
        <v/>
      </c>
      <c r="AC953" t="str" cm="1">
        <f t="array" aca="1" ref="AC953" ca="1">IFERROR(INDIRECT("'["&amp;Index!$A$1&amp;"]lookup'!R"&amp;ROW(AC953)&amp;"C"&amp;COLUMN(AC953),FALSE),NA())</f>
        <v/>
      </c>
      <c r="AD953" t="str" cm="1">
        <f t="array" aca="1" ref="AD953" ca="1">IFERROR(INDIRECT("'["&amp;Index!$A$1&amp;"]lookup'!R"&amp;ROW(AD953)&amp;"C"&amp;COLUMN(AD953),FALSE),NA())</f>
        <v/>
      </c>
      <c r="AE953" t="str" cm="1">
        <f t="array" aca="1" ref="AE953" ca="1">IFERROR(INDIRECT("'["&amp;Index!$A$1&amp;"]lookup'!R"&amp;ROW(AE953)&amp;"C"&amp;COLUMN(AE953),FALSE),NA())</f>
        <v/>
      </c>
      <c r="AF953" t="str">
        <f>Index!$A$1</f>
        <v>00_Control Ranges sigma ROTROL N Charge_Lyo_22820035_Dil_22867034_TOTAL_2019-03-01.xlsx</v>
      </c>
      <c r="AG953" t="str" cm="1">
        <f t="array" aca="1" ref="AG953" ca="1">IFERROR(INDIRECT("'["&amp;Index!$A$1&amp;"]Locations and batches'!R"&amp;2&amp;"C"&amp;7,FALSE),NA())</f>
        <v>ROTROL N</v>
      </c>
      <c r="AH953" cm="1">
        <f t="array" aca="1" ref="AH953" ca="1">IFERROR(INDIRECT("'["&amp;Index!$A$1&amp;"]Locations and batches'!$B$6",TRUE),NA())</f>
        <v>22757019</v>
      </c>
      <c r="AI953" t="str" cm="1">
        <f t="array" aca="1" ref="AI953" ca="1">IFERROR(INDIRECT("'["&amp;Index!$A$1&amp;"]Locations and batches'!R"&amp;2&amp;"C"&amp;11,FALSE),NA())</f>
        <v>NL22820035</v>
      </c>
      <c r="AJ953" t="str" cm="1">
        <f t="array" aca="1" ref="AJ953" ca="1">IFERROR(INDIRECT("'["&amp;Index!$A$1&amp;"]Locations and batches'!R"&amp;3&amp;"C"&amp;11,FALSE),NA())</f>
        <v>Di22867034</v>
      </c>
      <c r="AK953" t="str">
        <f t="shared" ca="1" si="30"/>
        <v/>
      </c>
      <c r="AL953" t="e" cm="1">
        <f t="array" aca="1" ref="AL953" ca="1">OFFSET(INDIRECT("'["&amp;Index!$A$1&amp;"]Locations and batches'!$U$5",TRUE),MATCH(AK953,INDIRECT("'["&amp;Index!$A$1&amp;"]Locations and batches'!$U$5:$U$30",TRUE),0),-2)</f>
        <v>#N/A</v>
      </c>
      <c r="AM953" t="e">
        <f ca="1">VLOOKUP(AK953,INDIRECT("'["&amp;Index!$A$1&amp;"]Locations and batches'!$U$6:$V$30",TRUE),2,FALSE)</f>
        <v>#N/A</v>
      </c>
      <c r="AN953" t="str">
        <f t="shared" ca="1" si="31"/>
        <v/>
      </c>
    </row>
    <row r="954" spans="1:40" x14ac:dyDescent="0.25">
      <c r="A954" cm="1">
        <f t="array" aca="1" ref="A954" ca="1">IFERROR(INDIRECT("'["&amp;Index!$A$1&amp;"]lookup'!R"&amp;ROW(A954)&amp;"C"&amp;COLUMN(A954),FALSE),NA())</f>
        <v>954</v>
      </c>
      <c r="B954" t="str" cm="1">
        <f t="array" aca="1" ref="B954" ca="1">IFERROR(INDIRECT("'["&amp;Index!$A$1&amp;"]lookup'!R"&amp;ROW(B954)&amp;"C"&amp;COLUMN(B954),FALSE),NA())</f>
        <v>////</v>
      </c>
      <c r="C954" t="str" cm="1">
        <f t="array" aca="1" ref="C954" ca="1">IFERROR(INDIRECT("'["&amp;Index!$A$1&amp;"]lookup'!R"&amp;ROW(C954)&amp;"C"&amp;COLUMN(C954),FALSE),NA())</f>
        <v/>
      </c>
      <c r="D954" t="str" cm="1">
        <f t="array" aca="1" ref="D954" ca="1">IFERROR(INDIRECT("'["&amp;Index!$A$1&amp;"]lookup'!R"&amp;ROW(D954)&amp;"C"&amp;COLUMN(D954),FALSE),NA())</f>
        <v/>
      </c>
      <c r="E954" t="str" cm="1">
        <f t="array" aca="1" ref="E954" ca="1">IFERROR(INDIRECT("'["&amp;Index!$A$1&amp;"]lookup'!R"&amp;ROW(E954)&amp;"C"&amp;COLUMN(E954),FALSE),NA())</f>
        <v/>
      </c>
      <c r="F954" t="str" cm="1">
        <f t="array" aca="1" ref="F954" ca="1">IFERROR(INDIRECT("'["&amp;Index!$A$1&amp;"]lookup'!R"&amp;ROW(F954)&amp;"C"&amp;COLUMN(F954),FALSE),NA())</f>
        <v/>
      </c>
      <c r="G954" t="str" cm="1">
        <f t="array" aca="1" ref="G954" ca="1">IFERROR(INDIRECT("'["&amp;Index!$A$1&amp;"]lookup'!R"&amp;ROW(G954)&amp;"C"&amp;COLUMN(G954),FALSE),NA())</f>
        <v/>
      </c>
      <c r="H954" t="str" cm="1">
        <f t="array" aca="1" ref="H954" ca="1">IFERROR(INDIRECT("'["&amp;Index!$A$1&amp;"]lookup'!R"&amp;ROW(H954)&amp;"C"&amp;COLUMN(H954),FALSE),NA())</f>
        <v/>
      </c>
      <c r="I954" t="str" cm="1">
        <f t="array" aca="1" ref="I954" ca="1">IFERROR(INDIRECT("'["&amp;Index!$A$1&amp;"]lookup'!R"&amp;ROW(I954)&amp;"C"&amp;COLUMN(I954),FALSE),NA())</f>
        <v/>
      </c>
      <c r="J954" t="str" cm="1">
        <f t="array" aca="1" ref="J954" ca="1">IFERROR(INDIRECT("'["&amp;Index!$A$1&amp;"]lookup'!R"&amp;ROW(J954)&amp;"C"&amp;COLUMN(J954),FALSE),NA())</f>
        <v/>
      </c>
      <c r="K954" t="str" cm="1">
        <f t="array" aca="1" ref="K954" ca="1">IFERROR(INDIRECT("'["&amp;Index!$A$1&amp;"]lookup'!R"&amp;ROW(K954)&amp;"C"&amp;COLUMN(K954),FALSE),NA())</f>
        <v/>
      </c>
      <c r="L954" t="str" cm="1">
        <f t="array" aca="1" ref="L954" ca="1">IFERROR(INDIRECT("'["&amp;Index!$A$1&amp;"]lookup'!R"&amp;ROW(L954)&amp;"C"&amp;COLUMN(L954),FALSE),NA())</f>
        <v/>
      </c>
      <c r="M954" t="str" cm="1">
        <f t="array" aca="1" ref="M954" ca="1">IFERROR(INDIRECT("'["&amp;Index!$A$1&amp;"]lookup'!R"&amp;ROW(M954)&amp;"C"&amp;COLUMN(M954),FALSE),NA())</f>
        <v/>
      </c>
      <c r="N954" t="str" cm="1">
        <f t="array" aca="1" ref="N954" ca="1">IFERROR(INDIRECT("'["&amp;Index!$A$1&amp;"]lookup'!R"&amp;ROW(N954)&amp;"C"&amp;COLUMN(N954),FALSE),NA())</f>
        <v/>
      </c>
      <c r="O954" t="str" cm="1">
        <f t="array" aca="1" ref="O954" ca="1">IFERROR(INDIRECT("'["&amp;Index!$A$1&amp;"]lookup'!R"&amp;ROW(O954)&amp;"C"&amp;COLUMN(O954),FALSE),NA())</f>
        <v/>
      </c>
      <c r="P954" t="str" cm="1">
        <f t="array" aca="1" ref="P954" ca="1">IFERROR(INDIRECT("'["&amp;Index!$A$1&amp;"]lookup'!R"&amp;ROW(P954)&amp;"C"&amp;COLUMN(P954),FALSE),NA())</f>
        <v/>
      </c>
      <c r="Q954" t="str" cm="1">
        <f t="array" aca="1" ref="Q954" ca="1">IFERROR(INDIRECT("'["&amp;Index!$A$1&amp;"]lookup'!R"&amp;ROW(Q954)&amp;"C"&amp;COLUMN(Q954),FALSE),NA())</f>
        <v/>
      </c>
      <c r="R954" t="str" cm="1">
        <f t="array" aca="1" ref="R954" ca="1">IFERROR(INDIRECT("'["&amp;Index!$A$1&amp;"]lookup'!R"&amp;ROW(R954)&amp;"C"&amp;COLUMN(R954),FALSE),NA())</f>
        <v/>
      </c>
      <c r="S954" t="str" cm="1">
        <f t="array" aca="1" ref="S954" ca="1">IFERROR(INDIRECT("'["&amp;Index!$A$1&amp;"]lookup'!R"&amp;ROW(S954)&amp;"C"&amp;COLUMN(S954),FALSE),NA())</f>
        <v/>
      </c>
      <c r="T954" t="str" cm="1">
        <f t="array" aca="1" ref="T954" ca="1">IFERROR(INDIRECT("'["&amp;Index!$A$1&amp;"]lookup'!R"&amp;ROW(T954)&amp;"C"&amp;COLUMN(T954),FALSE),NA())</f>
        <v/>
      </c>
      <c r="U954" t="str" cm="1">
        <f t="array" aca="1" ref="U954" ca="1">IFERROR(INDIRECT("'["&amp;Index!$A$1&amp;"]lookup'!R"&amp;ROW(U954)&amp;"C"&amp;COLUMN(U954),FALSE),NA())</f>
        <v/>
      </c>
      <c r="V954" t="str" cm="1">
        <f t="array" aca="1" ref="V954" ca="1">IFERROR(INDIRECT("'["&amp;Index!$A$1&amp;"]lookup'!R"&amp;ROW(V954)&amp;"C"&amp;COLUMN(V954),FALSE),NA())</f>
        <v/>
      </c>
      <c r="W954" t="str" cm="1">
        <f t="array" aca="1" ref="W954" ca="1">IFERROR(INDIRECT("'["&amp;Index!$A$1&amp;"]lookup'!R"&amp;ROW(W954)&amp;"C"&amp;COLUMN(W954),FALSE),NA())</f>
        <v/>
      </c>
      <c r="X954" t="str" cm="1">
        <f t="array" aca="1" ref="X954" ca="1">IFERROR(INDIRECT("'["&amp;Index!$A$1&amp;"]lookup'!R"&amp;ROW(X954)&amp;"C"&amp;COLUMN(X954),FALSE),NA())</f>
        <v/>
      </c>
      <c r="Y954" t="str" cm="1">
        <f t="array" aca="1" ref="Y954" ca="1">IFERROR(INDIRECT("'["&amp;Index!$A$1&amp;"]lookup'!R"&amp;ROW(Y954)&amp;"C"&amp;COLUMN(Y954),FALSE),NA())</f>
        <v/>
      </c>
      <c r="Z954" t="str" cm="1">
        <f t="array" aca="1" ref="Z954" ca="1">IFERROR(INDIRECT("'["&amp;Index!$A$1&amp;"]lookup'!R"&amp;ROW(Z954)&amp;"C"&amp;COLUMN(Z954),FALSE),NA())</f>
        <v/>
      </c>
      <c r="AA954" t="str" cm="1">
        <f t="array" aca="1" ref="AA954" ca="1">IFERROR(INDIRECT("'["&amp;Index!$A$1&amp;"]lookup'!R"&amp;ROW(AA954)&amp;"C"&amp;COLUMN(AA954),FALSE),NA())</f>
        <v/>
      </c>
      <c r="AB954" t="str" cm="1">
        <f t="array" aca="1" ref="AB954" ca="1">IFERROR(INDIRECT("'["&amp;Index!$A$1&amp;"]lookup'!R"&amp;ROW(AB954)&amp;"C"&amp;COLUMN(AB954),FALSE),NA())</f>
        <v/>
      </c>
      <c r="AC954" t="str" cm="1">
        <f t="array" aca="1" ref="AC954" ca="1">IFERROR(INDIRECT("'["&amp;Index!$A$1&amp;"]lookup'!R"&amp;ROW(AC954)&amp;"C"&amp;COLUMN(AC954),FALSE),NA())</f>
        <v/>
      </c>
      <c r="AD954" t="str" cm="1">
        <f t="array" aca="1" ref="AD954" ca="1">IFERROR(INDIRECT("'["&amp;Index!$A$1&amp;"]lookup'!R"&amp;ROW(AD954)&amp;"C"&amp;COLUMN(AD954),FALSE),NA())</f>
        <v/>
      </c>
      <c r="AE954" t="str" cm="1">
        <f t="array" aca="1" ref="AE954" ca="1">IFERROR(INDIRECT("'["&amp;Index!$A$1&amp;"]lookup'!R"&amp;ROW(AE954)&amp;"C"&amp;COLUMN(AE954),FALSE),NA())</f>
        <v/>
      </c>
      <c r="AF954" t="str">
        <f>Index!$A$1</f>
        <v>00_Control Ranges sigma ROTROL N Charge_Lyo_22820035_Dil_22867034_TOTAL_2019-03-01.xlsx</v>
      </c>
      <c r="AG954" t="str" cm="1">
        <f t="array" aca="1" ref="AG954" ca="1">IFERROR(INDIRECT("'["&amp;Index!$A$1&amp;"]Locations and batches'!R"&amp;2&amp;"C"&amp;7,FALSE),NA())</f>
        <v>ROTROL N</v>
      </c>
      <c r="AH954" cm="1">
        <f t="array" aca="1" ref="AH954" ca="1">IFERROR(INDIRECT("'["&amp;Index!$A$1&amp;"]Locations and batches'!$B$6",TRUE),NA())</f>
        <v>22757019</v>
      </c>
      <c r="AI954" t="str" cm="1">
        <f t="array" aca="1" ref="AI954" ca="1">IFERROR(INDIRECT("'["&amp;Index!$A$1&amp;"]Locations and batches'!R"&amp;2&amp;"C"&amp;11,FALSE),NA())</f>
        <v>NL22820035</v>
      </c>
      <c r="AJ954" t="str" cm="1">
        <f t="array" aca="1" ref="AJ954" ca="1">IFERROR(INDIRECT("'["&amp;Index!$A$1&amp;"]Locations and batches'!R"&amp;3&amp;"C"&amp;11,FALSE),NA())</f>
        <v>Di22867034</v>
      </c>
      <c r="AK954" t="str">
        <f t="shared" ca="1" si="30"/>
        <v/>
      </c>
      <c r="AL954" t="e" cm="1">
        <f t="array" aca="1" ref="AL954" ca="1">OFFSET(INDIRECT("'["&amp;Index!$A$1&amp;"]Locations and batches'!$U$5",TRUE),MATCH(AK954,INDIRECT("'["&amp;Index!$A$1&amp;"]Locations and batches'!$U$5:$U$30",TRUE),0),-2)</f>
        <v>#N/A</v>
      </c>
      <c r="AM954" t="e">
        <f ca="1">VLOOKUP(AK954,INDIRECT("'["&amp;Index!$A$1&amp;"]Locations and batches'!$U$6:$V$30",TRUE),2,FALSE)</f>
        <v>#N/A</v>
      </c>
      <c r="AN954" t="str">
        <f t="shared" ca="1" si="31"/>
        <v/>
      </c>
    </row>
    <row r="955" spans="1:40" x14ac:dyDescent="0.25">
      <c r="A955" cm="1">
        <f t="array" aca="1" ref="A955" ca="1">IFERROR(INDIRECT("'["&amp;Index!$A$1&amp;"]lookup'!R"&amp;ROW(A955)&amp;"C"&amp;COLUMN(A955),FALSE),NA())</f>
        <v>955</v>
      </c>
      <c r="B955" t="str" cm="1">
        <f t="array" aca="1" ref="B955" ca="1">IFERROR(INDIRECT("'["&amp;Index!$A$1&amp;"]lookup'!R"&amp;ROW(B955)&amp;"C"&amp;COLUMN(B955),FALSE),NA())</f>
        <v>////</v>
      </c>
      <c r="C955" t="str" cm="1">
        <f t="array" aca="1" ref="C955" ca="1">IFERROR(INDIRECT("'["&amp;Index!$A$1&amp;"]lookup'!R"&amp;ROW(C955)&amp;"C"&amp;COLUMN(C955),FALSE),NA())</f>
        <v/>
      </c>
      <c r="D955" t="str" cm="1">
        <f t="array" aca="1" ref="D955" ca="1">IFERROR(INDIRECT("'["&amp;Index!$A$1&amp;"]lookup'!R"&amp;ROW(D955)&amp;"C"&amp;COLUMN(D955),FALSE),NA())</f>
        <v/>
      </c>
      <c r="E955" t="str" cm="1">
        <f t="array" aca="1" ref="E955" ca="1">IFERROR(INDIRECT("'["&amp;Index!$A$1&amp;"]lookup'!R"&amp;ROW(E955)&amp;"C"&amp;COLUMN(E955),FALSE),NA())</f>
        <v/>
      </c>
      <c r="F955" t="str" cm="1">
        <f t="array" aca="1" ref="F955" ca="1">IFERROR(INDIRECT("'["&amp;Index!$A$1&amp;"]lookup'!R"&amp;ROW(F955)&amp;"C"&amp;COLUMN(F955),FALSE),NA())</f>
        <v/>
      </c>
      <c r="G955" t="str" cm="1">
        <f t="array" aca="1" ref="G955" ca="1">IFERROR(INDIRECT("'["&amp;Index!$A$1&amp;"]lookup'!R"&amp;ROW(G955)&amp;"C"&amp;COLUMN(G955),FALSE),NA())</f>
        <v/>
      </c>
      <c r="H955" t="str" cm="1">
        <f t="array" aca="1" ref="H955" ca="1">IFERROR(INDIRECT("'["&amp;Index!$A$1&amp;"]lookup'!R"&amp;ROW(H955)&amp;"C"&amp;COLUMN(H955),FALSE),NA())</f>
        <v/>
      </c>
      <c r="I955" t="str" cm="1">
        <f t="array" aca="1" ref="I955" ca="1">IFERROR(INDIRECT("'["&amp;Index!$A$1&amp;"]lookup'!R"&amp;ROW(I955)&amp;"C"&amp;COLUMN(I955),FALSE),NA())</f>
        <v/>
      </c>
      <c r="J955" t="str" cm="1">
        <f t="array" aca="1" ref="J955" ca="1">IFERROR(INDIRECT("'["&amp;Index!$A$1&amp;"]lookup'!R"&amp;ROW(J955)&amp;"C"&amp;COLUMN(J955),FALSE),NA())</f>
        <v/>
      </c>
      <c r="K955" t="str" cm="1">
        <f t="array" aca="1" ref="K955" ca="1">IFERROR(INDIRECT("'["&amp;Index!$A$1&amp;"]lookup'!R"&amp;ROW(K955)&amp;"C"&amp;COLUMN(K955),FALSE),NA())</f>
        <v/>
      </c>
      <c r="L955" t="str" cm="1">
        <f t="array" aca="1" ref="L955" ca="1">IFERROR(INDIRECT("'["&amp;Index!$A$1&amp;"]lookup'!R"&amp;ROW(L955)&amp;"C"&amp;COLUMN(L955),FALSE),NA())</f>
        <v/>
      </c>
      <c r="M955" t="str" cm="1">
        <f t="array" aca="1" ref="M955" ca="1">IFERROR(INDIRECT("'["&amp;Index!$A$1&amp;"]lookup'!R"&amp;ROW(M955)&amp;"C"&amp;COLUMN(M955),FALSE),NA())</f>
        <v/>
      </c>
      <c r="N955" t="str" cm="1">
        <f t="array" aca="1" ref="N955" ca="1">IFERROR(INDIRECT("'["&amp;Index!$A$1&amp;"]lookup'!R"&amp;ROW(N955)&amp;"C"&amp;COLUMN(N955),FALSE),NA())</f>
        <v/>
      </c>
      <c r="O955" t="str" cm="1">
        <f t="array" aca="1" ref="O955" ca="1">IFERROR(INDIRECT("'["&amp;Index!$A$1&amp;"]lookup'!R"&amp;ROW(O955)&amp;"C"&amp;COLUMN(O955),FALSE),NA())</f>
        <v/>
      </c>
      <c r="P955" t="str" cm="1">
        <f t="array" aca="1" ref="P955" ca="1">IFERROR(INDIRECT("'["&amp;Index!$A$1&amp;"]lookup'!R"&amp;ROW(P955)&amp;"C"&amp;COLUMN(P955),FALSE),NA())</f>
        <v/>
      </c>
      <c r="Q955" t="str" cm="1">
        <f t="array" aca="1" ref="Q955" ca="1">IFERROR(INDIRECT("'["&amp;Index!$A$1&amp;"]lookup'!R"&amp;ROW(Q955)&amp;"C"&amp;COLUMN(Q955),FALSE),NA())</f>
        <v/>
      </c>
      <c r="R955" t="str" cm="1">
        <f t="array" aca="1" ref="R955" ca="1">IFERROR(INDIRECT("'["&amp;Index!$A$1&amp;"]lookup'!R"&amp;ROW(R955)&amp;"C"&amp;COLUMN(R955),FALSE),NA())</f>
        <v/>
      </c>
      <c r="S955" t="str" cm="1">
        <f t="array" aca="1" ref="S955" ca="1">IFERROR(INDIRECT("'["&amp;Index!$A$1&amp;"]lookup'!R"&amp;ROW(S955)&amp;"C"&amp;COLUMN(S955),FALSE),NA())</f>
        <v/>
      </c>
      <c r="T955" t="str" cm="1">
        <f t="array" aca="1" ref="T955" ca="1">IFERROR(INDIRECT("'["&amp;Index!$A$1&amp;"]lookup'!R"&amp;ROW(T955)&amp;"C"&amp;COLUMN(T955),FALSE),NA())</f>
        <v/>
      </c>
      <c r="U955" t="str" cm="1">
        <f t="array" aca="1" ref="U955" ca="1">IFERROR(INDIRECT("'["&amp;Index!$A$1&amp;"]lookup'!R"&amp;ROW(U955)&amp;"C"&amp;COLUMN(U955),FALSE),NA())</f>
        <v/>
      </c>
      <c r="V955" t="str" cm="1">
        <f t="array" aca="1" ref="V955" ca="1">IFERROR(INDIRECT("'["&amp;Index!$A$1&amp;"]lookup'!R"&amp;ROW(V955)&amp;"C"&amp;COLUMN(V955),FALSE),NA())</f>
        <v/>
      </c>
      <c r="W955" t="str" cm="1">
        <f t="array" aca="1" ref="W955" ca="1">IFERROR(INDIRECT("'["&amp;Index!$A$1&amp;"]lookup'!R"&amp;ROW(W955)&amp;"C"&amp;COLUMN(W955),FALSE),NA())</f>
        <v/>
      </c>
      <c r="X955" t="str" cm="1">
        <f t="array" aca="1" ref="X955" ca="1">IFERROR(INDIRECT("'["&amp;Index!$A$1&amp;"]lookup'!R"&amp;ROW(X955)&amp;"C"&amp;COLUMN(X955),FALSE),NA())</f>
        <v/>
      </c>
      <c r="Y955" t="str" cm="1">
        <f t="array" aca="1" ref="Y955" ca="1">IFERROR(INDIRECT("'["&amp;Index!$A$1&amp;"]lookup'!R"&amp;ROW(Y955)&amp;"C"&amp;COLUMN(Y955),FALSE),NA())</f>
        <v/>
      </c>
      <c r="Z955" t="str" cm="1">
        <f t="array" aca="1" ref="Z955" ca="1">IFERROR(INDIRECT("'["&amp;Index!$A$1&amp;"]lookup'!R"&amp;ROW(Z955)&amp;"C"&amp;COLUMN(Z955),FALSE),NA())</f>
        <v/>
      </c>
      <c r="AA955" t="str" cm="1">
        <f t="array" aca="1" ref="AA955" ca="1">IFERROR(INDIRECT("'["&amp;Index!$A$1&amp;"]lookup'!R"&amp;ROW(AA955)&amp;"C"&amp;COLUMN(AA955),FALSE),NA())</f>
        <v/>
      </c>
      <c r="AB955" t="str" cm="1">
        <f t="array" aca="1" ref="AB955" ca="1">IFERROR(INDIRECT("'["&amp;Index!$A$1&amp;"]lookup'!R"&amp;ROW(AB955)&amp;"C"&amp;COLUMN(AB955),FALSE),NA())</f>
        <v/>
      </c>
      <c r="AC955" t="str" cm="1">
        <f t="array" aca="1" ref="AC955" ca="1">IFERROR(INDIRECT("'["&amp;Index!$A$1&amp;"]lookup'!R"&amp;ROW(AC955)&amp;"C"&amp;COLUMN(AC955),FALSE),NA())</f>
        <v/>
      </c>
      <c r="AD955" t="str" cm="1">
        <f t="array" aca="1" ref="AD955" ca="1">IFERROR(INDIRECT("'["&amp;Index!$A$1&amp;"]lookup'!R"&amp;ROW(AD955)&amp;"C"&amp;COLUMN(AD955),FALSE),NA())</f>
        <v/>
      </c>
      <c r="AE955" t="str" cm="1">
        <f t="array" aca="1" ref="AE955" ca="1">IFERROR(INDIRECT("'["&amp;Index!$A$1&amp;"]lookup'!R"&amp;ROW(AE955)&amp;"C"&amp;COLUMN(AE955),FALSE),NA())</f>
        <v/>
      </c>
      <c r="AF955" t="str">
        <f>Index!$A$1</f>
        <v>00_Control Ranges sigma ROTROL N Charge_Lyo_22820035_Dil_22867034_TOTAL_2019-03-01.xlsx</v>
      </c>
      <c r="AG955" t="str" cm="1">
        <f t="array" aca="1" ref="AG955" ca="1">IFERROR(INDIRECT("'["&amp;Index!$A$1&amp;"]Locations and batches'!R"&amp;2&amp;"C"&amp;7,FALSE),NA())</f>
        <v>ROTROL N</v>
      </c>
      <c r="AH955" cm="1">
        <f t="array" aca="1" ref="AH955" ca="1">IFERROR(INDIRECT("'["&amp;Index!$A$1&amp;"]Locations and batches'!$B$6",TRUE),NA())</f>
        <v>22757019</v>
      </c>
      <c r="AI955" t="str" cm="1">
        <f t="array" aca="1" ref="AI955" ca="1">IFERROR(INDIRECT("'["&amp;Index!$A$1&amp;"]Locations and batches'!R"&amp;2&amp;"C"&amp;11,FALSE),NA())</f>
        <v>NL22820035</v>
      </c>
      <c r="AJ955" t="str" cm="1">
        <f t="array" aca="1" ref="AJ955" ca="1">IFERROR(INDIRECT("'["&amp;Index!$A$1&amp;"]Locations and batches'!R"&amp;3&amp;"C"&amp;11,FALSE),NA())</f>
        <v>Di22867034</v>
      </c>
      <c r="AK955" t="str">
        <f t="shared" ca="1" si="30"/>
        <v/>
      </c>
      <c r="AL955" t="e" cm="1">
        <f t="array" aca="1" ref="AL955" ca="1">OFFSET(INDIRECT("'["&amp;Index!$A$1&amp;"]Locations and batches'!$U$5",TRUE),MATCH(AK955,INDIRECT("'["&amp;Index!$A$1&amp;"]Locations and batches'!$U$5:$U$30",TRUE),0),-2)</f>
        <v>#N/A</v>
      </c>
      <c r="AM955" t="e">
        <f ca="1">VLOOKUP(AK955,INDIRECT("'["&amp;Index!$A$1&amp;"]Locations and batches'!$U$6:$V$30",TRUE),2,FALSE)</f>
        <v>#N/A</v>
      </c>
      <c r="AN955" t="str">
        <f t="shared" ca="1" si="31"/>
        <v/>
      </c>
    </row>
    <row r="956" spans="1:40" x14ac:dyDescent="0.25">
      <c r="A956" cm="1">
        <f t="array" aca="1" ref="A956" ca="1">IFERROR(INDIRECT("'["&amp;Index!$A$1&amp;"]lookup'!R"&amp;ROW(A956)&amp;"C"&amp;COLUMN(A956),FALSE),NA())</f>
        <v>956</v>
      </c>
      <c r="B956" t="str" cm="1">
        <f t="array" aca="1" ref="B956" ca="1">IFERROR(INDIRECT("'["&amp;Index!$A$1&amp;"]lookup'!R"&amp;ROW(B956)&amp;"C"&amp;COLUMN(B956),FALSE),NA())</f>
        <v>////</v>
      </c>
      <c r="C956" t="str" cm="1">
        <f t="array" aca="1" ref="C956" ca="1">IFERROR(INDIRECT("'["&amp;Index!$A$1&amp;"]lookup'!R"&amp;ROW(C956)&amp;"C"&amp;COLUMN(C956),FALSE),NA())</f>
        <v/>
      </c>
      <c r="D956" t="str" cm="1">
        <f t="array" aca="1" ref="D956" ca="1">IFERROR(INDIRECT("'["&amp;Index!$A$1&amp;"]lookup'!R"&amp;ROW(D956)&amp;"C"&amp;COLUMN(D956),FALSE),NA())</f>
        <v/>
      </c>
      <c r="E956" t="str" cm="1">
        <f t="array" aca="1" ref="E956" ca="1">IFERROR(INDIRECT("'["&amp;Index!$A$1&amp;"]lookup'!R"&amp;ROW(E956)&amp;"C"&amp;COLUMN(E956),FALSE),NA())</f>
        <v/>
      </c>
      <c r="F956" t="str" cm="1">
        <f t="array" aca="1" ref="F956" ca="1">IFERROR(INDIRECT("'["&amp;Index!$A$1&amp;"]lookup'!R"&amp;ROW(F956)&amp;"C"&amp;COLUMN(F956),FALSE),NA())</f>
        <v/>
      </c>
      <c r="G956" t="str" cm="1">
        <f t="array" aca="1" ref="G956" ca="1">IFERROR(INDIRECT("'["&amp;Index!$A$1&amp;"]lookup'!R"&amp;ROW(G956)&amp;"C"&amp;COLUMN(G956),FALSE),NA())</f>
        <v/>
      </c>
      <c r="H956" t="str" cm="1">
        <f t="array" aca="1" ref="H956" ca="1">IFERROR(INDIRECT("'["&amp;Index!$A$1&amp;"]lookup'!R"&amp;ROW(H956)&amp;"C"&amp;COLUMN(H956),FALSE),NA())</f>
        <v/>
      </c>
      <c r="I956" t="str" cm="1">
        <f t="array" aca="1" ref="I956" ca="1">IFERROR(INDIRECT("'["&amp;Index!$A$1&amp;"]lookup'!R"&amp;ROW(I956)&amp;"C"&amp;COLUMN(I956),FALSE),NA())</f>
        <v/>
      </c>
      <c r="J956" t="str" cm="1">
        <f t="array" aca="1" ref="J956" ca="1">IFERROR(INDIRECT("'["&amp;Index!$A$1&amp;"]lookup'!R"&amp;ROW(J956)&amp;"C"&amp;COLUMN(J956),FALSE),NA())</f>
        <v/>
      </c>
      <c r="K956" t="str" cm="1">
        <f t="array" aca="1" ref="K956" ca="1">IFERROR(INDIRECT("'["&amp;Index!$A$1&amp;"]lookup'!R"&amp;ROW(K956)&amp;"C"&amp;COLUMN(K956),FALSE),NA())</f>
        <v/>
      </c>
      <c r="L956" t="str" cm="1">
        <f t="array" aca="1" ref="L956" ca="1">IFERROR(INDIRECT("'["&amp;Index!$A$1&amp;"]lookup'!R"&amp;ROW(L956)&amp;"C"&amp;COLUMN(L956),FALSE),NA())</f>
        <v/>
      </c>
      <c r="M956" t="str" cm="1">
        <f t="array" aca="1" ref="M956" ca="1">IFERROR(INDIRECT("'["&amp;Index!$A$1&amp;"]lookup'!R"&amp;ROW(M956)&amp;"C"&amp;COLUMN(M956),FALSE),NA())</f>
        <v/>
      </c>
      <c r="N956" t="str" cm="1">
        <f t="array" aca="1" ref="N956" ca="1">IFERROR(INDIRECT("'["&amp;Index!$A$1&amp;"]lookup'!R"&amp;ROW(N956)&amp;"C"&amp;COLUMN(N956),FALSE),NA())</f>
        <v/>
      </c>
      <c r="O956" t="str" cm="1">
        <f t="array" aca="1" ref="O956" ca="1">IFERROR(INDIRECT("'["&amp;Index!$A$1&amp;"]lookup'!R"&amp;ROW(O956)&amp;"C"&amp;COLUMN(O956),FALSE),NA())</f>
        <v/>
      </c>
      <c r="P956" t="str" cm="1">
        <f t="array" aca="1" ref="P956" ca="1">IFERROR(INDIRECT("'["&amp;Index!$A$1&amp;"]lookup'!R"&amp;ROW(P956)&amp;"C"&amp;COLUMN(P956),FALSE),NA())</f>
        <v/>
      </c>
      <c r="Q956" t="str" cm="1">
        <f t="array" aca="1" ref="Q956" ca="1">IFERROR(INDIRECT("'["&amp;Index!$A$1&amp;"]lookup'!R"&amp;ROW(Q956)&amp;"C"&amp;COLUMN(Q956),FALSE),NA())</f>
        <v/>
      </c>
      <c r="R956" t="str" cm="1">
        <f t="array" aca="1" ref="R956" ca="1">IFERROR(INDIRECT("'["&amp;Index!$A$1&amp;"]lookup'!R"&amp;ROW(R956)&amp;"C"&amp;COLUMN(R956),FALSE),NA())</f>
        <v/>
      </c>
      <c r="S956" t="str" cm="1">
        <f t="array" aca="1" ref="S956" ca="1">IFERROR(INDIRECT("'["&amp;Index!$A$1&amp;"]lookup'!R"&amp;ROW(S956)&amp;"C"&amp;COLUMN(S956),FALSE),NA())</f>
        <v/>
      </c>
      <c r="T956" t="str" cm="1">
        <f t="array" aca="1" ref="T956" ca="1">IFERROR(INDIRECT("'["&amp;Index!$A$1&amp;"]lookup'!R"&amp;ROW(T956)&amp;"C"&amp;COLUMN(T956),FALSE),NA())</f>
        <v/>
      </c>
      <c r="U956" t="str" cm="1">
        <f t="array" aca="1" ref="U956" ca="1">IFERROR(INDIRECT("'["&amp;Index!$A$1&amp;"]lookup'!R"&amp;ROW(U956)&amp;"C"&amp;COLUMN(U956),FALSE),NA())</f>
        <v/>
      </c>
      <c r="V956" t="str" cm="1">
        <f t="array" aca="1" ref="V956" ca="1">IFERROR(INDIRECT("'["&amp;Index!$A$1&amp;"]lookup'!R"&amp;ROW(V956)&amp;"C"&amp;COLUMN(V956),FALSE),NA())</f>
        <v/>
      </c>
      <c r="W956" t="str" cm="1">
        <f t="array" aca="1" ref="W956" ca="1">IFERROR(INDIRECT("'["&amp;Index!$A$1&amp;"]lookup'!R"&amp;ROW(W956)&amp;"C"&amp;COLUMN(W956),FALSE),NA())</f>
        <v/>
      </c>
      <c r="X956" t="str" cm="1">
        <f t="array" aca="1" ref="X956" ca="1">IFERROR(INDIRECT("'["&amp;Index!$A$1&amp;"]lookup'!R"&amp;ROW(X956)&amp;"C"&amp;COLUMN(X956),FALSE),NA())</f>
        <v/>
      </c>
      <c r="Y956" t="str" cm="1">
        <f t="array" aca="1" ref="Y956" ca="1">IFERROR(INDIRECT("'["&amp;Index!$A$1&amp;"]lookup'!R"&amp;ROW(Y956)&amp;"C"&amp;COLUMN(Y956),FALSE),NA())</f>
        <v/>
      </c>
      <c r="Z956" t="str" cm="1">
        <f t="array" aca="1" ref="Z956" ca="1">IFERROR(INDIRECT("'["&amp;Index!$A$1&amp;"]lookup'!R"&amp;ROW(Z956)&amp;"C"&amp;COLUMN(Z956),FALSE),NA())</f>
        <v/>
      </c>
      <c r="AA956" t="str" cm="1">
        <f t="array" aca="1" ref="AA956" ca="1">IFERROR(INDIRECT("'["&amp;Index!$A$1&amp;"]lookup'!R"&amp;ROW(AA956)&amp;"C"&amp;COLUMN(AA956),FALSE),NA())</f>
        <v/>
      </c>
      <c r="AB956" t="str" cm="1">
        <f t="array" aca="1" ref="AB956" ca="1">IFERROR(INDIRECT("'["&amp;Index!$A$1&amp;"]lookup'!R"&amp;ROW(AB956)&amp;"C"&amp;COLUMN(AB956),FALSE),NA())</f>
        <v/>
      </c>
      <c r="AC956" t="str" cm="1">
        <f t="array" aca="1" ref="AC956" ca="1">IFERROR(INDIRECT("'["&amp;Index!$A$1&amp;"]lookup'!R"&amp;ROW(AC956)&amp;"C"&amp;COLUMN(AC956),FALSE),NA())</f>
        <v/>
      </c>
      <c r="AD956" t="str" cm="1">
        <f t="array" aca="1" ref="AD956" ca="1">IFERROR(INDIRECT("'["&amp;Index!$A$1&amp;"]lookup'!R"&amp;ROW(AD956)&amp;"C"&amp;COLUMN(AD956),FALSE),NA())</f>
        <v/>
      </c>
      <c r="AE956" t="str" cm="1">
        <f t="array" aca="1" ref="AE956" ca="1">IFERROR(INDIRECT("'["&amp;Index!$A$1&amp;"]lookup'!R"&amp;ROW(AE956)&amp;"C"&amp;COLUMN(AE956),FALSE),NA())</f>
        <v/>
      </c>
      <c r="AF956" t="str">
        <f>Index!$A$1</f>
        <v>00_Control Ranges sigma ROTROL N Charge_Lyo_22820035_Dil_22867034_TOTAL_2019-03-01.xlsx</v>
      </c>
      <c r="AG956" t="str" cm="1">
        <f t="array" aca="1" ref="AG956" ca="1">IFERROR(INDIRECT("'["&amp;Index!$A$1&amp;"]Locations and batches'!R"&amp;2&amp;"C"&amp;7,FALSE),NA())</f>
        <v>ROTROL N</v>
      </c>
      <c r="AH956" cm="1">
        <f t="array" aca="1" ref="AH956" ca="1">IFERROR(INDIRECT("'["&amp;Index!$A$1&amp;"]Locations and batches'!$B$6",TRUE),NA())</f>
        <v>22757019</v>
      </c>
      <c r="AI956" t="str" cm="1">
        <f t="array" aca="1" ref="AI956" ca="1">IFERROR(INDIRECT("'["&amp;Index!$A$1&amp;"]Locations and batches'!R"&amp;2&amp;"C"&amp;11,FALSE),NA())</f>
        <v>NL22820035</v>
      </c>
      <c r="AJ956" t="str" cm="1">
        <f t="array" aca="1" ref="AJ956" ca="1">IFERROR(INDIRECT("'["&amp;Index!$A$1&amp;"]Locations and batches'!R"&amp;3&amp;"C"&amp;11,FALSE),NA())</f>
        <v>Di22867034</v>
      </c>
      <c r="AK956" t="str">
        <f t="shared" ca="1" si="30"/>
        <v/>
      </c>
      <c r="AL956" t="e" cm="1">
        <f t="array" aca="1" ref="AL956" ca="1">OFFSET(INDIRECT("'["&amp;Index!$A$1&amp;"]Locations and batches'!$U$5",TRUE),MATCH(AK956,INDIRECT("'["&amp;Index!$A$1&amp;"]Locations and batches'!$U$5:$U$30",TRUE),0),-2)</f>
        <v>#N/A</v>
      </c>
      <c r="AM956" t="e">
        <f ca="1">VLOOKUP(AK956,INDIRECT("'["&amp;Index!$A$1&amp;"]Locations and batches'!$U$6:$V$30",TRUE),2,FALSE)</f>
        <v>#N/A</v>
      </c>
      <c r="AN956" t="str">
        <f t="shared" ca="1" si="31"/>
        <v/>
      </c>
    </row>
    <row r="957" spans="1:40" x14ac:dyDescent="0.25">
      <c r="A957" cm="1">
        <f t="array" aca="1" ref="A957" ca="1">IFERROR(INDIRECT("'["&amp;Index!$A$1&amp;"]lookup'!R"&amp;ROW(A957)&amp;"C"&amp;COLUMN(A957),FALSE),NA())</f>
        <v>957</v>
      </c>
      <c r="B957" t="str" cm="1">
        <f t="array" aca="1" ref="B957" ca="1">IFERROR(INDIRECT("'["&amp;Index!$A$1&amp;"]lookup'!R"&amp;ROW(B957)&amp;"C"&amp;COLUMN(B957),FALSE),NA())</f>
        <v>////</v>
      </c>
      <c r="C957" t="str" cm="1">
        <f t="array" aca="1" ref="C957" ca="1">IFERROR(INDIRECT("'["&amp;Index!$A$1&amp;"]lookup'!R"&amp;ROW(C957)&amp;"C"&amp;COLUMN(C957),FALSE),NA())</f>
        <v/>
      </c>
      <c r="D957" t="str" cm="1">
        <f t="array" aca="1" ref="D957" ca="1">IFERROR(INDIRECT("'["&amp;Index!$A$1&amp;"]lookup'!R"&amp;ROW(D957)&amp;"C"&amp;COLUMN(D957),FALSE),NA())</f>
        <v/>
      </c>
      <c r="E957" t="str" cm="1">
        <f t="array" aca="1" ref="E957" ca="1">IFERROR(INDIRECT("'["&amp;Index!$A$1&amp;"]lookup'!R"&amp;ROW(E957)&amp;"C"&amp;COLUMN(E957),FALSE),NA())</f>
        <v/>
      </c>
      <c r="F957" t="str" cm="1">
        <f t="array" aca="1" ref="F957" ca="1">IFERROR(INDIRECT("'["&amp;Index!$A$1&amp;"]lookup'!R"&amp;ROW(F957)&amp;"C"&amp;COLUMN(F957),FALSE),NA())</f>
        <v/>
      </c>
      <c r="G957" t="str" cm="1">
        <f t="array" aca="1" ref="G957" ca="1">IFERROR(INDIRECT("'["&amp;Index!$A$1&amp;"]lookup'!R"&amp;ROW(G957)&amp;"C"&amp;COLUMN(G957),FALSE),NA())</f>
        <v/>
      </c>
      <c r="H957" t="str" cm="1">
        <f t="array" aca="1" ref="H957" ca="1">IFERROR(INDIRECT("'["&amp;Index!$A$1&amp;"]lookup'!R"&amp;ROW(H957)&amp;"C"&amp;COLUMN(H957),FALSE),NA())</f>
        <v/>
      </c>
      <c r="I957" t="str" cm="1">
        <f t="array" aca="1" ref="I957" ca="1">IFERROR(INDIRECT("'["&amp;Index!$A$1&amp;"]lookup'!R"&amp;ROW(I957)&amp;"C"&amp;COLUMN(I957),FALSE),NA())</f>
        <v/>
      </c>
      <c r="J957" t="str" cm="1">
        <f t="array" aca="1" ref="J957" ca="1">IFERROR(INDIRECT("'["&amp;Index!$A$1&amp;"]lookup'!R"&amp;ROW(J957)&amp;"C"&amp;COLUMN(J957),FALSE),NA())</f>
        <v/>
      </c>
      <c r="K957" t="str" cm="1">
        <f t="array" aca="1" ref="K957" ca="1">IFERROR(INDIRECT("'["&amp;Index!$A$1&amp;"]lookup'!R"&amp;ROW(K957)&amp;"C"&amp;COLUMN(K957),FALSE),NA())</f>
        <v/>
      </c>
      <c r="L957" t="str" cm="1">
        <f t="array" aca="1" ref="L957" ca="1">IFERROR(INDIRECT("'["&amp;Index!$A$1&amp;"]lookup'!R"&amp;ROW(L957)&amp;"C"&amp;COLUMN(L957),FALSE),NA())</f>
        <v/>
      </c>
      <c r="M957" t="str" cm="1">
        <f t="array" aca="1" ref="M957" ca="1">IFERROR(INDIRECT("'["&amp;Index!$A$1&amp;"]lookup'!R"&amp;ROW(M957)&amp;"C"&amp;COLUMN(M957),FALSE),NA())</f>
        <v/>
      </c>
      <c r="N957" t="str" cm="1">
        <f t="array" aca="1" ref="N957" ca="1">IFERROR(INDIRECT("'["&amp;Index!$A$1&amp;"]lookup'!R"&amp;ROW(N957)&amp;"C"&amp;COLUMN(N957),FALSE),NA())</f>
        <v/>
      </c>
      <c r="O957" t="str" cm="1">
        <f t="array" aca="1" ref="O957" ca="1">IFERROR(INDIRECT("'["&amp;Index!$A$1&amp;"]lookup'!R"&amp;ROW(O957)&amp;"C"&amp;COLUMN(O957),FALSE),NA())</f>
        <v/>
      </c>
      <c r="P957" t="str" cm="1">
        <f t="array" aca="1" ref="P957" ca="1">IFERROR(INDIRECT("'["&amp;Index!$A$1&amp;"]lookup'!R"&amp;ROW(P957)&amp;"C"&amp;COLUMN(P957),FALSE),NA())</f>
        <v/>
      </c>
      <c r="Q957" t="str" cm="1">
        <f t="array" aca="1" ref="Q957" ca="1">IFERROR(INDIRECT("'["&amp;Index!$A$1&amp;"]lookup'!R"&amp;ROW(Q957)&amp;"C"&amp;COLUMN(Q957),FALSE),NA())</f>
        <v/>
      </c>
      <c r="R957" t="str" cm="1">
        <f t="array" aca="1" ref="R957" ca="1">IFERROR(INDIRECT("'["&amp;Index!$A$1&amp;"]lookup'!R"&amp;ROW(R957)&amp;"C"&amp;COLUMN(R957),FALSE),NA())</f>
        <v/>
      </c>
      <c r="S957" t="str" cm="1">
        <f t="array" aca="1" ref="S957" ca="1">IFERROR(INDIRECT("'["&amp;Index!$A$1&amp;"]lookup'!R"&amp;ROW(S957)&amp;"C"&amp;COLUMN(S957),FALSE),NA())</f>
        <v/>
      </c>
      <c r="T957" t="str" cm="1">
        <f t="array" aca="1" ref="T957" ca="1">IFERROR(INDIRECT("'["&amp;Index!$A$1&amp;"]lookup'!R"&amp;ROW(T957)&amp;"C"&amp;COLUMN(T957),FALSE),NA())</f>
        <v/>
      </c>
      <c r="U957" t="str" cm="1">
        <f t="array" aca="1" ref="U957" ca="1">IFERROR(INDIRECT("'["&amp;Index!$A$1&amp;"]lookup'!R"&amp;ROW(U957)&amp;"C"&amp;COLUMN(U957),FALSE),NA())</f>
        <v/>
      </c>
      <c r="V957" t="str" cm="1">
        <f t="array" aca="1" ref="V957" ca="1">IFERROR(INDIRECT("'["&amp;Index!$A$1&amp;"]lookup'!R"&amp;ROW(V957)&amp;"C"&amp;COLUMN(V957),FALSE),NA())</f>
        <v/>
      </c>
      <c r="W957" t="str" cm="1">
        <f t="array" aca="1" ref="W957" ca="1">IFERROR(INDIRECT("'["&amp;Index!$A$1&amp;"]lookup'!R"&amp;ROW(W957)&amp;"C"&amp;COLUMN(W957),FALSE),NA())</f>
        <v/>
      </c>
      <c r="X957" t="str" cm="1">
        <f t="array" aca="1" ref="X957" ca="1">IFERROR(INDIRECT("'["&amp;Index!$A$1&amp;"]lookup'!R"&amp;ROW(X957)&amp;"C"&amp;COLUMN(X957),FALSE),NA())</f>
        <v/>
      </c>
      <c r="Y957" t="str" cm="1">
        <f t="array" aca="1" ref="Y957" ca="1">IFERROR(INDIRECT("'["&amp;Index!$A$1&amp;"]lookup'!R"&amp;ROW(Y957)&amp;"C"&amp;COLUMN(Y957),FALSE),NA())</f>
        <v/>
      </c>
      <c r="Z957" t="str" cm="1">
        <f t="array" aca="1" ref="Z957" ca="1">IFERROR(INDIRECT("'["&amp;Index!$A$1&amp;"]lookup'!R"&amp;ROW(Z957)&amp;"C"&amp;COLUMN(Z957),FALSE),NA())</f>
        <v/>
      </c>
      <c r="AA957" t="str" cm="1">
        <f t="array" aca="1" ref="AA957" ca="1">IFERROR(INDIRECT("'["&amp;Index!$A$1&amp;"]lookup'!R"&amp;ROW(AA957)&amp;"C"&amp;COLUMN(AA957),FALSE),NA())</f>
        <v/>
      </c>
      <c r="AB957" t="str" cm="1">
        <f t="array" aca="1" ref="AB957" ca="1">IFERROR(INDIRECT("'["&amp;Index!$A$1&amp;"]lookup'!R"&amp;ROW(AB957)&amp;"C"&amp;COLUMN(AB957),FALSE),NA())</f>
        <v/>
      </c>
      <c r="AC957" t="str" cm="1">
        <f t="array" aca="1" ref="AC957" ca="1">IFERROR(INDIRECT("'["&amp;Index!$A$1&amp;"]lookup'!R"&amp;ROW(AC957)&amp;"C"&amp;COLUMN(AC957),FALSE),NA())</f>
        <v/>
      </c>
      <c r="AD957" t="str" cm="1">
        <f t="array" aca="1" ref="AD957" ca="1">IFERROR(INDIRECT("'["&amp;Index!$A$1&amp;"]lookup'!R"&amp;ROW(AD957)&amp;"C"&amp;COLUMN(AD957),FALSE),NA())</f>
        <v/>
      </c>
      <c r="AE957" t="str" cm="1">
        <f t="array" aca="1" ref="AE957" ca="1">IFERROR(INDIRECT("'["&amp;Index!$A$1&amp;"]lookup'!R"&amp;ROW(AE957)&amp;"C"&amp;COLUMN(AE957),FALSE),NA())</f>
        <v/>
      </c>
      <c r="AF957" t="str">
        <f>Index!$A$1</f>
        <v>00_Control Ranges sigma ROTROL N Charge_Lyo_22820035_Dil_22867034_TOTAL_2019-03-01.xlsx</v>
      </c>
      <c r="AG957" t="str" cm="1">
        <f t="array" aca="1" ref="AG957" ca="1">IFERROR(INDIRECT("'["&amp;Index!$A$1&amp;"]Locations and batches'!R"&amp;2&amp;"C"&amp;7,FALSE),NA())</f>
        <v>ROTROL N</v>
      </c>
      <c r="AH957" cm="1">
        <f t="array" aca="1" ref="AH957" ca="1">IFERROR(INDIRECT("'["&amp;Index!$A$1&amp;"]Locations and batches'!$B$6",TRUE),NA())</f>
        <v>22757019</v>
      </c>
      <c r="AI957" t="str" cm="1">
        <f t="array" aca="1" ref="AI957" ca="1">IFERROR(INDIRECT("'["&amp;Index!$A$1&amp;"]Locations and batches'!R"&amp;2&amp;"C"&amp;11,FALSE),NA())</f>
        <v>NL22820035</v>
      </c>
      <c r="AJ957" t="str" cm="1">
        <f t="array" aca="1" ref="AJ957" ca="1">IFERROR(INDIRECT("'["&amp;Index!$A$1&amp;"]Locations and batches'!R"&amp;3&amp;"C"&amp;11,FALSE),NA())</f>
        <v>Di22867034</v>
      </c>
      <c r="AK957" t="str">
        <f t="shared" ca="1" si="30"/>
        <v/>
      </c>
      <c r="AL957" t="e" cm="1">
        <f t="array" aca="1" ref="AL957" ca="1">OFFSET(INDIRECT("'["&amp;Index!$A$1&amp;"]Locations and batches'!$U$5",TRUE),MATCH(AK957,INDIRECT("'["&amp;Index!$A$1&amp;"]Locations and batches'!$U$5:$U$30",TRUE),0),-2)</f>
        <v>#N/A</v>
      </c>
      <c r="AM957" t="e">
        <f ca="1">VLOOKUP(AK957,INDIRECT("'["&amp;Index!$A$1&amp;"]Locations and batches'!$U$6:$V$30",TRUE),2,FALSE)</f>
        <v>#N/A</v>
      </c>
      <c r="AN957" t="str">
        <f t="shared" ca="1" si="31"/>
        <v/>
      </c>
    </row>
    <row r="958" spans="1:40" x14ac:dyDescent="0.25">
      <c r="A958" cm="1">
        <f t="array" aca="1" ref="A958" ca="1">IFERROR(INDIRECT("'["&amp;Index!$A$1&amp;"]lookup'!R"&amp;ROW(A958)&amp;"C"&amp;COLUMN(A958),FALSE),NA())</f>
        <v>958</v>
      </c>
      <c r="B958" t="str" cm="1">
        <f t="array" aca="1" ref="B958" ca="1">IFERROR(INDIRECT("'["&amp;Index!$A$1&amp;"]lookup'!R"&amp;ROW(B958)&amp;"C"&amp;COLUMN(B958),FALSE),NA())</f>
        <v>////</v>
      </c>
      <c r="C958" t="str" cm="1">
        <f t="array" aca="1" ref="C958" ca="1">IFERROR(INDIRECT("'["&amp;Index!$A$1&amp;"]lookup'!R"&amp;ROW(C958)&amp;"C"&amp;COLUMN(C958),FALSE),NA())</f>
        <v/>
      </c>
      <c r="D958" t="str" cm="1">
        <f t="array" aca="1" ref="D958" ca="1">IFERROR(INDIRECT("'["&amp;Index!$A$1&amp;"]lookup'!R"&amp;ROW(D958)&amp;"C"&amp;COLUMN(D958),FALSE),NA())</f>
        <v/>
      </c>
      <c r="E958" t="str" cm="1">
        <f t="array" aca="1" ref="E958" ca="1">IFERROR(INDIRECT("'["&amp;Index!$A$1&amp;"]lookup'!R"&amp;ROW(E958)&amp;"C"&amp;COLUMN(E958),FALSE),NA())</f>
        <v/>
      </c>
      <c r="F958" t="str" cm="1">
        <f t="array" aca="1" ref="F958" ca="1">IFERROR(INDIRECT("'["&amp;Index!$A$1&amp;"]lookup'!R"&amp;ROW(F958)&amp;"C"&amp;COLUMN(F958),FALSE),NA())</f>
        <v/>
      </c>
      <c r="G958" t="str" cm="1">
        <f t="array" aca="1" ref="G958" ca="1">IFERROR(INDIRECT("'["&amp;Index!$A$1&amp;"]lookup'!R"&amp;ROW(G958)&amp;"C"&amp;COLUMN(G958),FALSE),NA())</f>
        <v/>
      </c>
      <c r="H958" t="str" cm="1">
        <f t="array" aca="1" ref="H958" ca="1">IFERROR(INDIRECT("'["&amp;Index!$A$1&amp;"]lookup'!R"&amp;ROW(H958)&amp;"C"&amp;COLUMN(H958),FALSE),NA())</f>
        <v/>
      </c>
      <c r="I958" t="str" cm="1">
        <f t="array" aca="1" ref="I958" ca="1">IFERROR(INDIRECT("'["&amp;Index!$A$1&amp;"]lookup'!R"&amp;ROW(I958)&amp;"C"&amp;COLUMN(I958),FALSE),NA())</f>
        <v/>
      </c>
      <c r="J958" t="str" cm="1">
        <f t="array" aca="1" ref="J958" ca="1">IFERROR(INDIRECT("'["&amp;Index!$A$1&amp;"]lookup'!R"&amp;ROW(J958)&amp;"C"&amp;COLUMN(J958),FALSE),NA())</f>
        <v/>
      </c>
      <c r="K958" t="str" cm="1">
        <f t="array" aca="1" ref="K958" ca="1">IFERROR(INDIRECT("'["&amp;Index!$A$1&amp;"]lookup'!R"&amp;ROW(K958)&amp;"C"&amp;COLUMN(K958),FALSE),NA())</f>
        <v/>
      </c>
      <c r="L958" t="str" cm="1">
        <f t="array" aca="1" ref="L958" ca="1">IFERROR(INDIRECT("'["&amp;Index!$A$1&amp;"]lookup'!R"&amp;ROW(L958)&amp;"C"&amp;COLUMN(L958),FALSE),NA())</f>
        <v/>
      </c>
      <c r="M958" t="str" cm="1">
        <f t="array" aca="1" ref="M958" ca="1">IFERROR(INDIRECT("'["&amp;Index!$A$1&amp;"]lookup'!R"&amp;ROW(M958)&amp;"C"&amp;COLUMN(M958),FALSE),NA())</f>
        <v/>
      </c>
      <c r="N958" t="str" cm="1">
        <f t="array" aca="1" ref="N958" ca="1">IFERROR(INDIRECT("'["&amp;Index!$A$1&amp;"]lookup'!R"&amp;ROW(N958)&amp;"C"&amp;COLUMN(N958),FALSE),NA())</f>
        <v/>
      </c>
      <c r="O958" t="str" cm="1">
        <f t="array" aca="1" ref="O958" ca="1">IFERROR(INDIRECT("'["&amp;Index!$A$1&amp;"]lookup'!R"&amp;ROW(O958)&amp;"C"&amp;COLUMN(O958),FALSE),NA())</f>
        <v/>
      </c>
      <c r="P958" t="str" cm="1">
        <f t="array" aca="1" ref="P958" ca="1">IFERROR(INDIRECT("'["&amp;Index!$A$1&amp;"]lookup'!R"&amp;ROW(P958)&amp;"C"&amp;COLUMN(P958),FALSE),NA())</f>
        <v/>
      </c>
      <c r="Q958" t="str" cm="1">
        <f t="array" aca="1" ref="Q958" ca="1">IFERROR(INDIRECT("'["&amp;Index!$A$1&amp;"]lookup'!R"&amp;ROW(Q958)&amp;"C"&amp;COLUMN(Q958),FALSE),NA())</f>
        <v/>
      </c>
      <c r="R958" t="str" cm="1">
        <f t="array" aca="1" ref="R958" ca="1">IFERROR(INDIRECT("'["&amp;Index!$A$1&amp;"]lookup'!R"&amp;ROW(R958)&amp;"C"&amp;COLUMN(R958),FALSE),NA())</f>
        <v/>
      </c>
      <c r="S958" t="str" cm="1">
        <f t="array" aca="1" ref="S958" ca="1">IFERROR(INDIRECT("'["&amp;Index!$A$1&amp;"]lookup'!R"&amp;ROW(S958)&amp;"C"&amp;COLUMN(S958),FALSE),NA())</f>
        <v/>
      </c>
      <c r="T958" t="str" cm="1">
        <f t="array" aca="1" ref="T958" ca="1">IFERROR(INDIRECT("'["&amp;Index!$A$1&amp;"]lookup'!R"&amp;ROW(T958)&amp;"C"&amp;COLUMN(T958),FALSE),NA())</f>
        <v/>
      </c>
      <c r="U958" t="str" cm="1">
        <f t="array" aca="1" ref="U958" ca="1">IFERROR(INDIRECT("'["&amp;Index!$A$1&amp;"]lookup'!R"&amp;ROW(U958)&amp;"C"&amp;COLUMN(U958),FALSE),NA())</f>
        <v/>
      </c>
      <c r="V958" t="str" cm="1">
        <f t="array" aca="1" ref="V958" ca="1">IFERROR(INDIRECT("'["&amp;Index!$A$1&amp;"]lookup'!R"&amp;ROW(V958)&amp;"C"&amp;COLUMN(V958),FALSE),NA())</f>
        <v/>
      </c>
      <c r="W958" t="str" cm="1">
        <f t="array" aca="1" ref="W958" ca="1">IFERROR(INDIRECT("'["&amp;Index!$A$1&amp;"]lookup'!R"&amp;ROW(W958)&amp;"C"&amp;COLUMN(W958),FALSE),NA())</f>
        <v/>
      </c>
      <c r="X958" t="str" cm="1">
        <f t="array" aca="1" ref="X958" ca="1">IFERROR(INDIRECT("'["&amp;Index!$A$1&amp;"]lookup'!R"&amp;ROW(X958)&amp;"C"&amp;COLUMN(X958),FALSE),NA())</f>
        <v/>
      </c>
      <c r="Y958" t="str" cm="1">
        <f t="array" aca="1" ref="Y958" ca="1">IFERROR(INDIRECT("'["&amp;Index!$A$1&amp;"]lookup'!R"&amp;ROW(Y958)&amp;"C"&amp;COLUMN(Y958),FALSE),NA())</f>
        <v/>
      </c>
      <c r="Z958" t="str" cm="1">
        <f t="array" aca="1" ref="Z958" ca="1">IFERROR(INDIRECT("'["&amp;Index!$A$1&amp;"]lookup'!R"&amp;ROW(Z958)&amp;"C"&amp;COLUMN(Z958),FALSE),NA())</f>
        <v/>
      </c>
      <c r="AA958" t="str" cm="1">
        <f t="array" aca="1" ref="AA958" ca="1">IFERROR(INDIRECT("'["&amp;Index!$A$1&amp;"]lookup'!R"&amp;ROW(AA958)&amp;"C"&amp;COLUMN(AA958),FALSE),NA())</f>
        <v/>
      </c>
      <c r="AB958" t="str" cm="1">
        <f t="array" aca="1" ref="AB958" ca="1">IFERROR(INDIRECT("'["&amp;Index!$A$1&amp;"]lookup'!R"&amp;ROW(AB958)&amp;"C"&amp;COLUMN(AB958),FALSE),NA())</f>
        <v/>
      </c>
      <c r="AC958" t="str" cm="1">
        <f t="array" aca="1" ref="AC958" ca="1">IFERROR(INDIRECT("'["&amp;Index!$A$1&amp;"]lookup'!R"&amp;ROW(AC958)&amp;"C"&amp;COLUMN(AC958),FALSE),NA())</f>
        <v/>
      </c>
      <c r="AD958" t="str" cm="1">
        <f t="array" aca="1" ref="AD958" ca="1">IFERROR(INDIRECT("'["&amp;Index!$A$1&amp;"]lookup'!R"&amp;ROW(AD958)&amp;"C"&amp;COLUMN(AD958),FALSE),NA())</f>
        <v/>
      </c>
      <c r="AE958" t="str" cm="1">
        <f t="array" aca="1" ref="AE958" ca="1">IFERROR(INDIRECT("'["&amp;Index!$A$1&amp;"]lookup'!R"&amp;ROW(AE958)&amp;"C"&amp;COLUMN(AE958),FALSE),NA())</f>
        <v/>
      </c>
      <c r="AF958" t="str">
        <f>Index!$A$1</f>
        <v>00_Control Ranges sigma ROTROL N Charge_Lyo_22820035_Dil_22867034_TOTAL_2019-03-01.xlsx</v>
      </c>
      <c r="AG958" t="str" cm="1">
        <f t="array" aca="1" ref="AG958" ca="1">IFERROR(INDIRECT("'["&amp;Index!$A$1&amp;"]Locations and batches'!R"&amp;2&amp;"C"&amp;7,FALSE),NA())</f>
        <v>ROTROL N</v>
      </c>
      <c r="AH958" cm="1">
        <f t="array" aca="1" ref="AH958" ca="1">IFERROR(INDIRECT("'["&amp;Index!$A$1&amp;"]Locations and batches'!$B$6",TRUE),NA())</f>
        <v>22757019</v>
      </c>
      <c r="AI958" t="str" cm="1">
        <f t="array" aca="1" ref="AI958" ca="1">IFERROR(INDIRECT("'["&amp;Index!$A$1&amp;"]Locations and batches'!R"&amp;2&amp;"C"&amp;11,FALSE),NA())</f>
        <v>NL22820035</v>
      </c>
      <c r="AJ958" t="str" cm="1">
        <f t="array" aca="1" ref="AJ958" ca="1">IFERROR(INDIRECT("'["&amp;Index!$A$1&amp;"]Locations and batches'!R"&amp;3&amp;"C"&amp;11,FALSE),NA())</f>
        <v>Di22867034</v>
      </c>
      <c r="AK958" t="str">
        <f t="shared" ca="1" si="30"/>
        <v/>
      </c>
      <c r="AL958" t="e" cm="1">
        <f t="array" aca="1" ref="AL958" ca="1">OFFSET(INDIRECT("'["&amp;Index!$A$1&amp;"]Locations and batches'!$U$5",TRUE),MATCH(AK958,INDIRECT("'["&amp;Index!$A$1&amp;"]Locations and batches'!$U$5:$U$30",TRUE),0),-2)</f>
        <v>#N/A</v>
      </c>
      <c r="AM958" t="e">
        <f ca="1">VLOOKUP(AK958,INDIRECT("'["&amp;Index!$A$1&amp;"]Locations and batches'!$U$6:$V$30",TRUE),2,FALSE)</f>
        <v>#N/A</v>
      </c>
      <c r="AN958" t="str">
        <f t="shared" ca="1" si="31"/>
        <v/>
      </c>
    </row>
    <row r="959" spans="1:40" x14ac:dyDescent="0.25">
      <c r="A959" cm="1">
        <f t="array" aca="1" ref="A959" ca="1">IFERROR(INDIRECT("'["&amp;Index!$A$1&amp;"]lookup'!R"&amp;ROW(A959)&amp;"C"&amp;COLUMN(A959),FALSE),NA())</f>
        <v>959</v>
      </c>
      <c r="B959" t="str" cm="1">
        <f t="array" aca="1" ref="B959" ca="1">IFERROR(INDIRECT("'["&amp;Index!$A$1&amp;"]lookup'!R"&amp;ROW(B959)&amp;"C"&amp;COLUMN(B959),FALSE),NA())</f>
        <v>////</v>
      </c>
      <c r="C959" t="str" cm="1">
        <f t="array" aca="1" ref="C959" ca="1">IFERROR(INDIRECT("'["&amp;Index!$A$1&amp;"]lookup'!R"&amp;ROW(C959)&amp;"C"&amp;COLUMN(C959),FALSE),NA())</f>
        <v/>
      </c>
      <c r="D959" t="str" cm="1">
        <f t="array" aca="1" ref="D959" ca="1">IFERROR(INDIRECT("'["&amp;Index!$A$1&amp;"]lookup'!R"&amp;ROW(D959)&amp;"C"&amp;COLUMN(D959),FALSE),NA())</f>
        <v/>
      </c>
      <c r="E959" t="str" cm="1">
        <f t="array" aca="1" ref="E959" ca="1">IFERROR(INDIRECT("'["&amp;Index!$A$1&amp;"]lookup'!R"&amp;ROW(E959)&amp;"C"&amp;COLUMN(E959),FALSE),NA())</f>
        <v/>
      </c>
      <c r="F959" t="str" cm="1">
        <f t="array" aca="1" ref="F959" ca="1">IFERROR(INDIRECT("'["&amp;Index!$A$1&amp;"]lookup'!R"&amp;ROW(F959)&amp;"C"&amp;COLUMN(F959),FALSE),NA())</f>
        <v/>
      </c>
      <c r="G959" t="str" cm="1">
        <f t="array" aca="1" ref="G959" ca="1">IFERROR(INDIRECT("'["&amp;Index!$A$1&amp;"]lookup'!R"&amp;ROW(G959)&amp;"C"&amp;COLUMN(G959),FALSE),NA())</f>
        <v/>
      </c>
      <c r="H959" t="str" cm="1">
        <f t="array" aca="1" ref="H959" ca="1">IFERROR(INDIRECT("'["&amp;Index!$A$1&amp;"]lookup'!R"&amp;ROW(H959)&amp;"C"&amp;COLUMN(H959),FALSE),NA())</f>
        <v/>
      </c>
      <c r="I959" t="str" cm="1">
        <f t="array" aca="1" ref="I959" ca="1">IFERROR(INDIRECT("'["&amp;Index!$A$1&amp;"]lookup'!R"&amp;ROW(I959)&amp;"C"&amp;COLUMN(I959),FALSE),NA())</f>
        <v/>
      </c>
      <c r="J959" t="str" cm="1">
        <f t="array" aca="1" ref="J959" ca="1">IFERROR(INDIRECT("'["&amp;Index!$A$1&amp;"]lookup'!R"&amp;ROW(J959)&amp;"C"&amp;COLUMN(J959),FALSE),NA())</f>
        <v/>
      </c>
      <c r="K959" t="str" cm="1">
        <f t="array" aca="1" ref="K959" ca="1">IFERROR(INDIRECT("'["&amp;Index!$A$1&amp;"]lookup'!R"&amp;ROW(K959)&amp;"C"&amp;COLUMN(K959),FALSE),NA())</f>
        <v/>
      </c>
      <c r="L959" t="str" cm="1">
        <f t="array" aca="1" ref="L959" ca="1">IFERROR(INDIRECT("'["&amp;Index!$A$1&amp;"]lookup'!R"&amp;ROW(L959)&amp;"C"&amp;COLUMN(L959),FALSE),NA())</f>
        <v/>
      </c>
      <c r="M959" t="str" cm="1">
        <f t="array" aca="1" ref="M959" ca="1">IFERROR(INDIRECT("'["&amp;Index!$A$1&amp;"]lookup'!R"&amp;ROW(M959)&amp;"C"&amp;COLUMN(M959),FALSE),NA())</f>
        <v/>
      </c>
      <c r="N959" t="str" cm="1">
        <f t="array" aca="1" ref="N959" ca="1">IFERROR(INDIRECT("'["&amp;Index!$A$1&amp;"]lookup'!R"&amp;ROW(N959)&amp;"C"&amp;COLUMN(N959),FALSE),NA())</f>
        <v/>
      </c>
      <c r="O959" t="str" cm="1">
        <f t="array" aca="1" ref="O959" ca="1">IFERROR(INDIRECT("'["&amp;Index!$A$1&amp;"]lookup'!R"&amp;ROW(O959)&amp;"C"&amp;COLUMN(O959),FALSE),NA())</f>
        <v/>
      </c>
      <c r="P959" t="str" cm="1">
        <f t="array" aca="1" ref="P959" ca="1">IFERROR(INDIRECT("'["&amp;Index!$A$1&amp;"]lookup'!R"&amp;ROW(P959)&amp;"C"&amp;COLUMN(P959),FALSE),NA())</f>
        <v/>
      </c>
      <c r="Q959" t="str" cm="1">
        <f t="array" aca="1" ref="Q959" ca="1">IFERROR(INDIRECT("'["&amp;Index!$A$1&amp;"]lookup'!R"&amp;ROW(Q959)&amp;"C"&amp;COLUMN(Q959),FALSE),NA())</f>
        <v/>
      </c>
      <c r="R959" t="str" cm="1">
        <f t="array" aca="1" ref="R959" ca="1">IFERROR(INDIRECT("'["&amp;Index!$A$1&amp;"]lookup'!R"&amp;ROW(R959)&amp;"C"&amp;COLUMN(R959),FALSE),NA())</f>
        <v/>
      </c>
      <c r="S959" t="str" cm="1">
        <f t="array" aca="1" ref="S959" ca="1">IFERROR(INDIRECT("'["&amp;Index!$A$1&amp;"]lookup'!R"&amp;ROW(S959)&amp;"C"&amp;COLUMN(S959),FALSE),NA())</f>
        <v/>
      </c>
      <c r="T959" t="str" cm="1">
        <f t="array" aca="1" ref="T959" ca="1">IFERROR(INDIRECT("'["&amp;Index!$A$1&amp;"]lookup'!R"&amp;ROW(T959)&amp;"C"&amp;COLUMN(T959),FALSE),NA())</f>
        <v/>
      </c>
      <c r="U959" t="str" cm="1">
        <f t="array" aca="1" ref="U959" ca="1">IFERROR(INDIRECT("'["&amp;Index!$A$1&amp;"]lookup'!R"&amp;ROW(U959)&amp;"C"&amp;COLUMN(U959),FALSE),NA())</f>
        <v/>
      </c>
      <c r="V959" t="str" cm="1">
        <f t="array" aca="1" ref="V959" ca="1">IFERROR(INDIRECT("'["&amp;Index!$A$1&amp;"]lookup'!R"&amp;ROW(V959)&amp;"C"&amp;COLUMN(V959),FALSE),NA())</f>
        <v/>
      </c>
      <c r="W959" t="str" cm="1">
        <f t="array" aca="1" ref="W959" ca="1">IFERROR(INDIRECT("'["&amp;Index!$A$1&amp;"]lookup'!R"&amp;ROW(W959)&amp;"C"&amp;COLUMN(W959),FALSE),NA())</f>
        <v/>
      </c>
      <c r="X959" t="str" cm="1">
        <f t="array" aca="1" ref="X959" ca="1">IFERROR(INDIRECT("'["&amp;Index!$A$1&amp;"]lookup'!R"&amp;ROW(X959)&amp;"C"&amp;COLUMN(X959),FALSE),NA())</f>
        <v/>
      </c>
      <c r="Y959" t="str" cm="1">
        <f t="array" aca="1" ref="Y959" ca="1">IFERROR(INDIRECT("'["&amp;Index!$A$1&amp;"]lookup'!R"&amp;ROW(Y959)&amp;"C"&amp;COLUMN(Y959),FALSE),NA())</f>
        <v/>
      </c>
      <c r="Z959" t="str" cm="1">
        <f t="array" aca="1" ref="Z959" ca="1">IFERROR(INDIRECT("'["&amp;Index!$A$1&amp;"]lookup'!R"&amp;ROW(Z959)&amp;"C"&amp;COLUMN(Z959),FALSE),NA())</f>
        <v/>
      </c>
      <c r="AA959" t="str" cm="1">
        <f t="array" aca="1" ref="AA959" ca="1">IFERROR(INDIRECT("'["&amp;Index!$A$1&amp;"]lookup'!R"&amp;ROW(AA959)&amp;"C"&amp;COLUMN(AA959),FALSE),NA())</f>
        <v/>
      </c>
      <c r="AB959" t="str" cm="1">
        <f t="array" aca="1" ref="AB959" ca="1">IFERROR(INDIRECT("'["&amp;Index!$A$1&amp;"]lookup'!R"&amp;ROW(AB959)&amp;"C"&amp;COLUMN(AB959),FALSE),NA())</f>
        <v/>
      </c>
      <c r="AC959" t="str" cm="1">
        <f t="array" aca="1" ref="AC959" ca="1">IFERROR(INDIRECT("'["&amp;Index!$A$1&amp;"]lookup'!R"&amp;ROW(AC959)&amp;"C"&amp;COLUMN(AC959),FALSE),NA())</f>
        <v/>
      </c>
      <c r="AD959" t="str" cm="1">
        <f t="array" aca="1" ref="AD959" ca="1">IFERROR(INDIRECT("'["&amp;Index!$A$1&amp;"]lookup'!R"&amp;ROW(AD959)&amp;"C"&amp;COLUMN(AD959),FALSE),NA())</f>
        <v/>
      </c>
      <c r="AE959" t="str" cm="1">
        <f t="array" aca="1" ref="AE959" ca="1">IFERROR(INDIRECT("'["&amp;Index!$A$1&amp;"]lookup'!R"&amp;ROW(AE959)&amp;"C"&amp;COLUMN(AE959),FALSE),NA())</f>
        <v/>
      </c>
      <c r="AF959" t="str">
        <f>Index!$A$1</f>
        <v>00_Control Ranges sigma ROTROL N Charge_Lyo_22820035_Dil_22867034_TOTAL_2019-03-01.xlsx</v>
      </c>
      <c r="AG959" t="str" cm="1">
        <f t="array" aca="1" ref="AG959" ca="1">IFERROR(INDIRECT("'["&amp;Index!$A$1&amp;"]Locations and batches'!R"&amp;2&amp;"C"&amp;7,FALSE),NA())</f>
        <v>ROTROL N</v>
      </c>
      <c r="AH959" cm="1">
        <f t="array" aca="1" ref="AH959" ca="1">IFERROR(INDIRECT("'["&amp;Index!$A$1&amp;"]Locations and batches'!$B$6",TRUE),NA())</f>
        <v>22757019</v>
      </c>
      <c r="AI959" t="str" cm="1">
        <f t="array" aca="1" ref="AI959" ca="1">IFERROR(INDIRECT("'["&amp;Index!$A$1&amp;"]Locations and batches'!R"&amp;2&amp;"C"&amp;11,FALSE),NA())</f>
        <v>NL22820035</v>
      </c>
      <c r="AJ959" t="str" cm="1">
        <f t="array" aca="1" ref="AJ959" ca="1">IFERROR(INDIRECT("'["&amp;Index!$A$1&amp;"]Locations and batches'!R"&amp;3&amp;"C"&amp;11,FALSE),NA())</f>
        <v>Di22867034</v>
      </c>
      <c r="AK959" t="str">
        <f t="shared" ca="1" si="30"/>
        <v/>
      </c>
      <c r="AL959" t="e" cm="1">
        <f t="array" aca="1" ref="AL959" ca="1">OFFSET(INDIRECT("'["&amp;Index!$A$1&amp;"]Locations and batches'!$U$5",TRUE),MATCH(AK959,INDIRECT("'["&amp;Index!$A$1&amp;"]Locations and batches'!$U$5:$U$30",TRUE),0),-2)</f>
        <v>#N/A</v>
      </c>
      <c r="AM959" t="e">
        <f ca="1">VLOOKUP(AK959,INDIRECT("'["&amp;Index!$A$1&amp;"]Locations and batches'!$U$6:$V$30",TRUE),2,FALSE)</f>
        <v>#N/A</v>
      </c>
      <c r="AN959" t="str">
        <f t="shared" ca="1" si="31"/>
        <v/>
      </c>
    </row>
    <row r="960" spans="1:40" x14ac:dyDescent="0.25">
      <c r="A960" cm="1">
        <f t="array" aca="1" ref="A960" ca="1">IFERROR(INDIRECT("'["&amp;Index!$A$1&amp;"]lookup'!R"&amp;ROW(A960)&amp;"C"&amp;COLUMN(A960),FALSE),NA())</f>
        <v>960</v>
      </c>
      <c r="B960" t="str" cm="1">
        <f t="array" aca="1" ref="B960" ca="1">IFERROR(INDIRECT("'["&amp;Index!$A$1&amp;"]lookup'!R"&amp;ROW(B960)&amp;"C"&amp;COLUMN(B960),FALSE),NA())</f>
        <v>////</v>
      </c>
      <c r="C960" t="str" cm="1">
        <f t="array" aca="1" ref="C960" ca="1">IFERROR(INDIRECT("'["&amp;Index!$A$1&amp;"]lookup'!R"&amp;ROW(C960)&amp;"C"&amp;COLUMN(C960),FALSE),NA())</f>
        <v/>
      </c>
      <c r="D960" t="str" cm="1">
        <f t="array" aca="1" ref="D960" ca="1">IFERROR(INDIRECT("'["&amp;Index!$A$1&amp;"]lookup'!R"&amp;ROW(D960)&amp;"C"&amp;COLUMN(D960),FALSE),NA())</f>
        <v/>
      </c>
      <c r="E960" t="str" cm="1">
        <f t="array" aca="1" ref="E960" ca="1">IFERROR(INDIRECT("'["&amp;Index!$A$1&amp;"]lookup'!R"&amp;ROW(E960)&amp;"C"&amp;COLUMN(E960),FALSE),NA())</f>
        <v/>
      </c>
      <c r="F960" t="str" cm="1">
        <f t="array" aca="1" ref="F960" ca="1">IFERROR(INDIRECT("'["&amp;Index!$A$1&amp;"]lookup'!R"&amp;ROW(F960)&amp;"C"&amp;COLUMN(F960),FALSE),NA())</f>
        <v/>
      </c>
      <c r="G960" t="str" cm="1">
        <f t="array" aca="1" ref="G960" ca="1">IFERROR(INDIRECT("'["&amp;Index!$A$1&amp;"]lookup'!R"&amp;ROW(G960)&amp;"C"&amp;COLUMN(G960),FALSE),NA())</f>
        <v/>
      </c>
      <c r="H960" t="str" cm="1">
        <f t="array" aca="1" ref="H960" ca="1">IFERROR(INDIRECT("'["&amp;Index!$A$1&amp;"]lookup'!R"&amp;ROW(H960)&amp;"C"&amp;COLUMN(H960),FALSE),NA())</f>
        <v/>
      </c>
      <c r="I960" t="str" cm="1">
        <f t="array" aca="1" ref="I960" ca="1">IFERROR(INDIRECT("'["&amp;Index!$A$1&amp;"]lookup'!R"&amp;ROW(I960)&amp;"C"&amp;COLUMN(I960),FALSE),NA())</f>
        <v/>
      </c>
      <c r="J960" t="str" cm="1">
        <f t="array" aca="1" ref="J960" ca="1">IFERROR(INDIRECT("'["&amp;Index!$A$1&amp;"]lookup'!R"&amp;ROW(J960)&amp;"C"&amp;COLUMN(J960),FALSE),NA())</f>
        <v/>
      </c>
      <c r="K960" t="str" cm="1">
        <f t="array" aca="1" ref="K960" ca="1">IFERROR(INDIRECT("'["&amp;Index!$A$1&amp;"]lookup'!R"&amp;ROW(K960)&amp;"C"&amp;COLUMN(K960),FALSE),NA())</f>
        <v/>
      </c>
      <c r="L960" t="str" cm="1">
        <f t="array" aca="1" ref="L960" ca="1">IFERROR(INDIRECT("'["&amp;Index!$A$1&amp;"]lookup'!R"&amp;ROW(L960)&amp;"C"&amp;COLUMN(L960),FALSE),NA())</f>
        <v/>
      </c>
      <c r="M960" t="str" cm="1">
        <f t="array" aca="1" ref="M960" ca="1">IFERROR(INDIRECT("'["&amp;Index!$A$1&amp;"]lookup'!R"&amp;ROW(M960)&amp;"C"&amp;COLUMN(M960),FALSE),NA())</f>
        <v/>
      </c>
      <c r="N960" t="str" cm="1">
        <f t="array" aca="1" ref="N960" ca="1">IFERROR(INDIRECT("'["&amp;Index!$A$1&amp;"]lookup'!R"&amp;ROW(N960)&amp;"C"&amp;COLUMN(N960),FALSE),NA())</f>
        <v/>
      </c>
      <c r="O960" t="str" cm="1">
        <f t="array" aca="1" ref="O960" ca="1">IFERROR(INDIRECT("'["&amp;Index!$A$1&amp;"]lookup'!R"&amp;ROW(O960)&amp;"C"&amp;COLUMN(O960),FALSE),NA())</f>
        <v/>
      </c>
      <c r="P960" t="str" cm="1">
        <f t="array" aca="1" ref="P960" ca="1">IFERROR(INDIRECT("'["&amp;Index!$A$1&amp;"]lookup'!R"&amp;ROW(P960)&amp;"C"&amp;COLUMN(P960),FALSE),NA())</f>
        <v/>
      </c>
      <c r="Q960" t="str" cm="1">
        <f t="array" aca="1" ref="Q960" ca="1">IFERROR(INDIRECT("'["&amp;Index!$A$1&amp;"]lookup'!R"&amp;ROW(Q960)&amp;"C"&amp;COLUMN(Q960),FALSE),NA())</f>
        <v/>
      </c>
      <c r="R960" t="str" cm="1">
        <f t="array" aca="1" ref="R960" ca="1">IFERROR(INDIRECT("'["&amp;Index!$A$1&amp;"]lookup'!R"&amp;ROW(R960)&amp;"C"&amp;COLUMN(R960),FALSE),NA())</f>
        <v/>
      </c>
      <c r="S960" t="str" cm="1">
        <f t="array" aca="1" ref="S960" ca="1">IFERROR(INDIRECT("'["&amp;Index!$A$1&amp;"]lookup'!R"&amp;ROW(S960)&amp;"C"&amp;COLUMN(S960),FALSE),NA())</f>
        <v/>
      </c>
      <c r="T960" t="str" cm="1">
        <f t="array" aca="1" ref="T960" ca="1">IFERROR(INDIRECT("'["&amp;Index!$A$1&amp;"]lookup'!R"&amp;ROW(T960)&amp;"C"&amp;COLUMN(T960),FALSE),NA())</f>
        <v/>
      </c>
      <c r="U960" t="str" cm="1">
        <f t="array" aca="1" ref="U960" ca="1">IFERROR(INDIRECT("'["&amp;Index!$A$1&amp;"]lookup'!R"&amp;ROW(U960)&amp;"C"&amp;COLUMN(U960),FALSE),NA())</f>
        <v/>
      </c>
      <c r="V960" t="str" cm="1">
        <f t="array" aca="1" ref="V960" ca="1">IFERROR(INDIRECT("'["&amp;Index!$A$1&amp;"]lookup'!R"&amp;ROW(V960)&amp;"C"&amp;COLUMN(V960),FALSE),NA())</f>
        <v/>
      </c>
      <c r="W960" t="str" cm="1">
        <f t="array" aca="1" ref="W960" ca="1">IFERROR(INDIRECT("'["&amp;Index!$A$1&amp;"]lookup'!R"&amp;ROW(W960)&amp;"C"&amp;COLUMN(W960),FALSE),NA())</f>
        <v/>
      </c>
      <c r="X960" t="str" cm="1">
        <f t="array" aca="1" ref="X960" ca="1">IFERROR(INDIRECT("'["&amp;Index!$A$1&amp;"]lookup'!R"&amp;ROW(X960)&amp;"C"&amp;COLUMN(X960),FALSE),NA())</f>
        <v/>
      </c>
      <c r="Y960" t="str" cm="1">
        <f t="array" aca="1" ref="Y960" ca="1">IFERROR(INDIRECT("'["&amp;Index!$A$1&amp;"]lookup'!R"&amp;ROW(Y960)&amp;"C"&amp;COLUMN(Y960),FALSE),NA())</f>
        <v/>
      </c>
      <c r="Z960" t="str" cm="1">
        <f t="array" aca="1" ref="Z960" ca="1">IFERROR(INDIRECT("'["&amp;Index!$A$1&amp;"]lookup'!R"&amp;ROW(Z960)&amp;"C"&amp;COLUMN(Z960),FALSE),NA())</f>
        <v/>
      </c>
      <c r="AA960" t="str" cm="1">
        <f t="array" aca="1" ref="AA960" ca="1">IFERROR(INDIRECT("'["&amp;Index!$A$1&amp;"]lookup'!R"&amp;ROW(AA960)&amp;"C"&amp;COLUMN(AA960),FALSE),NA())</f>
        <v/>
      </c>
      <c r="AB960" t="str" cm="1">
        <f t="array" aca="1" ref="AB960" ca="1">IFERROR(INDIRECT("'["&amp;Index!$A$1&amp;"]lookup'!R"&amp;ROW(AB960)&amp;"C"&amp;COLUMN(AB960),FALSE),NA())</f>
        <v/>
      </c>
      <c r="AC960" t="str" cm="1">
        <f t="array" aca="1" ref="AC960" ca="1">IFERROR(INDIRECT("'["&amp;Index!$A$1&amp;"]lookup'!R"&amp;ROW(AC960)&amp;"C"&amp;COLUMN(AC960),FALSE),NA())</f>
        <v/>
      </c>
      <c r="AD960" t="str" cm="1">
        <f t="array" aca="1" ref="AD960" ca="1">IFERROR(INDIRECT("'["&amp;Index!$A$1&amp;"]lookup'!R"&amp;ROW(AD960)&amp;"C"&amp;COLUMN(AD960),FALSE),NA())</f>
        <v/>
      </c>
      <c r="AE960" t="str" cm="1">
        <f t="array" aca="1" ref="AE960" ca="1">IFERROR(INDIRECT("'["&amp;Index!$A$1&amp;"]lookup'!R"&amp;ROW(AE960)&amp;"C"&amp;COLUMN(AE960),FALSE),NA())</f>
        <v/>
      </c>
      <c r="AF960" t="str">
        <f>Index!$A$1</f>
        <v>00_Control Ranges sigma ROTROL N Charge_Lyo_22820035_Dil_22867034_TOTAL_2019-03-01.xlsx</v>
      </c>
      <c r="AG960" t="str" cm="1">
        <f t="array" aca="1" ref="AG960" ca="1">IFERROR(INDIRECT("'["&amp;Index!$A$1&amp;"]Locations and batches'!R"&amp;2&amp;"C"&amp;7,FALSE),NA())</f>
        <v>ROTROL N</v>
      </c>
      <c r="AH960" cm="1">
        <f t="array" aca="1" ref="AH960" ca="1">IFERROR(INDIRECT("'["&amp;Index!$A$1&amp;"]Locations and batches'!$B$6",TRUE),NA())</f>
        <v>22757019</v>
      </c>
      <c r="AI960" t="str" cm="1">
        <f t="array" aca="1" ref="AI960" ca="1">IFERROR(INDIRECT("'["&amp;Index!$A$1&amp;"]Locations and batches'!R"&amp;2&amp;"C"&amp;11,FALSE),NA())</f>
        <v>NL22820035</v>
      </c>
      <c r="AJ960" t="str" cm="1">
        <f t="array" aca="1" ref="AJ960" ca="1">IFERROR(INDIRECT("'["&amp;Index!$A$1&amp;"]Locations and batches'!R"&amp;3&amp;"C"&amp;11,FALSE),NA())</f>
        <v>Di22867034</v>
      </c>
      <c r="AK960" t="str">
        <f t="shared" ca="1" si="30"/>
        <v/>
      </c>
      <c r="AL960" t="e" cm="1">
        <f t="array" aca="1" ref="AL960" ca="1">OFFSET(INDIRECT("'["&amp;Index!$A$1&amp;"]Locations and batches'!$U$5",TRUE),MATCH(AK960,INDIRECT("'["&amp;Index!$A$1&amp;"]Locations and batches'!$U$5:$U$30",TRUE),0),-2)</f>
        <v>#N/A</v>
      </c>
      <c r="AM960" t="e">
        <f ca="1">VLOOKUP(AK960,INDIRECT("'["&amp;Index!$A$1&amp;"]Locations and batches'!$U$6:$V$30",TRUE),2,FALSE)</f>
        <v>#N/A</v>
      </c>
      <c r="AN960" t="str">
        <f t="shared" ca="1" si="31"/>
        <v/>
      </c>
    </row>
    <row r="961" spans="1:40" x14ac:dyDescent="0.25">
      <c r="A961" cm="1">
        <f t="array" aca="1" ref="A961" ca="1">IFERROR(INDIRECT("'["&amp;Index!$A$1&amp;"]lookup'!R"&amp;ROW(A961)&amp;"C"&amp;COLUMN(A961),FALSE),NA())</f>
        <v>961</v>
      </c>
      <c r="B961" t="str" cm="1">
        <f t="array" aca="1" ref="B961" ca="1">IFERROR(INDIRECT("'["&amp;Index!$A$1&amp;"]lookup'!R"&amp;ROW(B961)&amp;"C"&amp;COLUMN(B961),FALSE),NA())</f>
        <v>////</v>
      </c>
      <c r="C961" t="str" cm="1">
        <f t="array" aca="1" ref="C961" ca="1">IFERROR(INDIRECT("'["&amp;Index!$A$1&amp;"]lookup'!R"&amp;ROW(C961)&amp;"C"&amp;COLUMN(C961),FALSE),NA())</f>
        <v/>
      </c>
      <c r="D961" t="str" cm="1">
        <f t="array" aca="1" ref="D961" ca="1">IFERROR(INDIRECT("'["&amp;Index!$A$1&amp;"]lookup'!R"&amp;ROW(D961)&amp;"C"&amp;COLUMN(D961),FALSE),NA())</f>
        <v/>
      </c>
      <c r="E961" t="str" cm="1">
        <f t="array" aca="1" ref="E961" ca="1">IFERROR(INDIRECT("'["&amp;Index!$A$1&amp;"]lookup'!R"&amp;ROW(E961)&amp;"C"&amp;COLUMN(E961),FALSE),NA())</f>
        <v/>
      </c>
      <c r="F961" t="str" cm="1">
        <f t="array" aca="1" ref="F961" ca="1">IFERROR(INDIRECT("'["&amp;Index!$A$1&amp;"]lookup'!R"&amp;ROW(F961)&amp;"C"&amp;COLUMN(F961),FALSE),NA())</f>
        <v/>
      </c>
      <c r="G961" t="str" cm="1">
        <f t="array" aca="1" ref="G961" ca="1">IFERROR(INDIRECT("'["&amp;Index!$A$1&amp;"]lookup'!R"&amp;ROW(G961)&amp;"C"&amp;COLUMN(G961),FALSE),NA())</f>
        <v/>
      </c>
      <c r="H961" t="str" cm="1">
        <f t="array" aca="1" ref="H961" ca="1">IFERROR(INDIRECT("'["&amp;Index!$A$1&amp;"]lookup'!R"&amp;ROW(H961)&amp;"C"&amp;COLUMN(H961),FALSE),NA())</f>
        <v/>
      </c>
      <c r="I961" t="str" cm="1">
        <f t="array" aca="1" ref="I961" ca="1">IFERROR(INDIRECT("'["&amp;Index!$A$1&amp;"]lookup'!R"&amp;ROW(I961)&amp;"C"&amp;COLUMN(I961),FALSE),NA())</f>
        <v/>
      </c>
      <c r="J961" t="str" cm="1">
        <f t="array" aca="1" ref="J961" ca="1">IFERROR(INDIRECT("'["&amp;Index!$A$1&amp;"]lookup'!R"&amp;ROW(J961)&amp;"C"&amp;COLUMN(J961),FALSE),NA())</f>
        <v/>
      </c>
      <c r="K961" t="str" cm="1">
        <f t="array" aca="1" ref="K961" ca="1">IFERROR(INDIRECT("'["&amp;Index!$A$1&amp;"]lookup'!R"&amp;ROW(K961)&amp;"C"&amp;COLUMN(K961),FALSE),NA())</f>
        <v/>
      </c>
      <c r="L961" t="str" cm="1">
        <f t="array" aca="1" ref="L961" ca="1">IFERROR(INDIRECT("'["&amp;Index!$A$1&amp;"]lookup'!R"&amp;ROW(L961)&amp;"C"&amp;COLUMN(L961),FALSE),NA())</f>
        <v/>
      </c>
      <c r="M961" t="str" cm="1">
        <f t="array" aca="1" ref="M961" ca="1">IFERROR(INDIRECT("'["&amp;Index!$A$1&amp;"]lookup'!R"&amp;ROW(M961)&amp;"C"&amp;COLUMN(M961),FALSE),NA())</f>
        <v/>
      </c>
      <c r="N961" t="str" cm="1">
        <f t="array" aca="1" ref="N961" ca="1">IFERROR(INDIRECT("'["&amp;Index!$A$1&amp;"]lookup'!R"&amp;ROW(N961)&amp;"C"&amp;COLUMN(N961),FALSE),NA())</f>
        <v/>
      </c>
      <c r="O961" t="str" cm="1">
        <f t="array" aca="1" ref="O961" ca="1">IFERROR(INDIRECT("'["&amp;Index!$A$1&amp;"]lookup'!R"&amp;ROW(O961)&amp;"C"&amp;COLUMN(O961),FALSE),NA())</f>
        <v/>
      </c>
      <c r="P961" t="str" cm="1">
        <f t="array" aca="1" ref="P961" ca="1">IFERROR(INDIRECT("'["&amp;Index!$A$1&amp;"]lookup'!R"&amp;ROW(P961)&amp;"C"&amp;COLUMN(P961),FALSE),NA())</f>
        <v/>
      </c>
      <c r="Q961" t="str" cm="1">
        <f t="array" aca="1" ref="Q961" ca="1">IFERROR(INDIRECT("'["&amp;Index!$A$1&amp;"]lookup'!R"&amp;ROW(Q961)&amp;"C"&amp;COLUMN(Q961),FALSE),NA())</f>
        <v/>
      </c>
      <c r="R961" t="str" cm="1">
        <f t="array" aca="1" ref="R961" ca="1">IFERROR(INDIRECT("'["&amp;Index!$A$1&amp;"]lookup'!R"&amp;ROW(R961)&amp;"C"&amp;COLUMN(R961),FALSE),NA())</f>
        <v/>
      </c>
      <c r="S961" t="str" cm="1">
        <f t="array" aca="1" ref="S961" ca="1">IFERROR(INDIRECT("'["&amp;Index!$A$1&amp;"]lookup'!R"&amp;ROW(S961)&amp;"C"&amp;COLUMN(S961),FALSE),NA())</f>
        <v/>
      </c>
      <c r="T961" t="str" cm="1">
        <f t="array" aca="1" ref="T961" ca="1">IFERROR(INDIRECT("'["&amp;Index!$A$1&amp;"]lookup'!R"&amp;ROW(T961)&amp;"C"&amp;COLUMN(T961),FALSE),NA())</f>
        <v/>
      </c>
      <c r="U961" t="str" cm="1">
        <f t="array" aca="1" ref="U961" ca="1">IFERROR(INDIRECT("'["&amp;Index!$A$1&amp;"]lookup'!R"&amp;ROW(U961)&amp;"C"&amp;COLUMN(U961),FALSE),NA())</f>
        <v/>
      </c>
      <c r="V961" t="str" cm="1">
        <f t="array" aca="1" ref="V961" ca="1">IFERROR(INDIRECT("'["&amp;Index!$A$1&amp;"]lookup'!R"&amp;ROW(V961)&amp;"C"&amp;COLUMN(V961),FALSE),NA())</f>
        <v/>
      </c>
      <c r="W961" t="str" cm="1">
        <f t="array" aca="1" ref="W961" ca="1">IFERROR(INDIRECT("'["&amp;Index!$A$1&amp;"]lookup'!R"&amp;ROW(W961)&amp;"C"&amp;COLUMN(W961),FALSE),NA())</f>
        <v/>
      </c>
      <c r="X961" t="str" cm="1">
        <f t="array" aca="1" ref="X961" ca="1">IFERROR(INDIRECT("'["&amp;Index!$A$1&amp;"]lookup'!R"&amp;ROW(X961)&amp;"C"&amp;COLUMN(X961),FALSE),NA())</f>
        <v/>
      </c>
      <c r="Y961" t="str" cm="1">
        <f t="array" aca="1" ref="Y961" ca="1">IFERROR(INDIRECT("'["&amp;Index!$A$1&amp;"]lookup'!R"&amp;ROW(Y961)&amp;"C"&amp;COLUMN(Y961),FALSE),NA())</f>
        <v/>
      </c>
      <c r="Z961" t="str" cm="1">
        <f t="array" aca="1" ref="Z961" ca="1">IFERROR(INDIRECT("'["&amp;Index!$A$1&amp;"]lookup'!R"&amp;ROW(Z961)&amp;"C"&amp;COLUMN(Z961),FALSE),NA())</f>
        <v/>
      </c>
      <c r="AA961" t="str" cm="1">
        <f t="array" aca="1" ref="AA961" ca="1">IFERROR(INDIRECT("'["&amp;Index!$A$1&amp;"]lookup'!R"&amp;ROW(AA961)&amp;"C"&amp;COLUMN(AA961),FALSE),NA())</f>
        <v/>
      </c>
      <c r="AB961" t="str" cm="1">
        <f t="array" aca="1" ref="AB961" ca="1">IFERROR(INDIRECT("'["&amp;Index!$A$1&amp;"]lookup'!R"&amp;ROW(AB961)&amp;"C"&amp;COLUMN(AB961),FALSE),NA())</f>
        <v/>
      </c>
      <c r="AC961" t="str" cm="1">
        <f t="array" aca="1" ref="AC961" ca="1">IFERROR(INDIRECT("'["&amp;Index!$A$1&amp;"]lookup'!R"&amp;ROW(AC961)&amp;"C"&amp;COLUMN(AC961),FALSE),NA())</f>
        <v/>
      </c>
      <c r="AD961" t="str" cm="1">
        <f t="array" aca="1" ref="AD961" ca="1">IFERROR(INDIRECT("'["&amp;Index!$A$1&amp;"]lookup'!R"&amp;ROW(AD961)&amp;"C"&amp;COLUMN(AD961),FALSE),NA())</f>
        <v/>
      </c>
      <c r="AE961" t="str" cm="1">
        <f t="array" aca="1" ref="AE961" ca="1">IFERROR(INDIRECT("'["&amp;Index!$A$1&amp;"]lookup'!R"&amp;ROW(AE961)&amp;"C"&amp;COLUMN(AE961),FALSE),NA())</f>
        <v/>
      </c>
      <c r="AF961" t="str">
        <f>Index!$A$1</f>
        <v>00_Control Ranges sigma ROTROL N Charge_Lyo_22820035_Dil_22867034_TOTAL_2019-03-01.xlsx</v>
      </c>
      <c r="AG961" t="str" cm="1">
        <f t="array" aca="1" ref="AG961" ca="1">IFERROR(INDIRECT("'["&amp;Index!$A$1&amp;"]Locations and batches'!R"&amp;2&amp;"C"&amp;7,FALSE),NA())</f>
        <v>ROTROL N</v>
      </c>
      <c r="AH961" cm="1">
        <f t="array" aca="1" ref="AH961" ca="1">IFERROR(INDIRECT("'["&amp;Index!$A$1&amp;"]Locations and batches'!$B$6",TRUE),NA())</f>
        <v>22757019</v>
      </c>
      <c r="AI961" t="str" cm="1">
        <f t="array" aca="1" ref="AI961" ca="1">IFERROR(INDIRECT("'["&amp;Index!$A$1&amp;"]Locations and batches'!R"&amp;2&amp;"C"&amp;11,FALSE),NA())</f>
        <v>NL22820035</v>
      </c>
      <c r="AJ961" t="str" cm="1">
        <f t="array" aca="1" ref="AJ961" ca="1">IFERROR(INDIRECT("'["&amp;Index!$A$1&amp;"]Locations and batches'!R"&amp;3&amp;"C"&amp;11,FALSE),NA())</f>
        <v>Di22867034</v>
      </c>
      <c r="AK961" t="str">
        <f t="shared" ca="1" si="30"/>
        <v/>
      </c>
      <c r="AL961" t="e" cm="1">
        <f t="array" aca="1" ref="AL961" ca="1">OFFSET(INDIRECT("'["&amp;Index!$A$1&amp;"]Locations and batches'!$U$5",TRUE),MATCH(AK961,INDIRECT("'["&amp;Index!$A$1&amp;"]Locations and batches'!$U$5:$U$30",TRUE),0),-2)</f>
        <v>#N/A</v>
      </c>
      <c r="AM961" t="e">
        <f ca="1">VLOOKUP(AK961,INDIRECT("'["&amp;Index!$A$1&amp;"]Locations and batches'!$U$6:$V$30",TRUE),2,FALSE)</f>
        <v>#N/A</v>
      </c>
      <c r="AN961" t="str">
        <f t="shared" ca="1" si="31"/>
        <v/>
      </c>
    </row>
    <row r="962" spans="1:40" x14ac:dyDescent="0.25">
      <c r="A962" cm="1">
        <f t="array" aca="1" ref="A962" ca="1">IFERROR(INDIRECT("'["&amp;Index!$A$1&amp;"]lookup'!R"&amp;ROW(A962)&amp;"C"&amp;COLUMN(A962),FALSE),NA())</f>
        <v>962</v>
      </c>
      <c r="B962" t="str" cm="1">
        <f t="array" aca="1" ref="B962" ca="1">IFERROR(INDIRECT("'["&amp;Index!$A$1&amp;"]lookup'!R"&amp;ROW(B962)&amp;"C"&amp;COLUMN(B962),FALSE),NA())</f>
        <v>////</v>
      </c>
      <c r="C962" t="str" cm="1">
        <f t="array" aca="1" ref="C962" ca="1">IFERROR(INDIRECT("'["&amp;Index!$A$1&amp;"]lookup'!R"&amp;ROW(C962)&amp;"C"&amp;COLUMN(C962),FALSE),NA())</f>
        <v/>
      </c>
      <c r="D962" t="str" cm="1">
        <f t="array" aca="1" ref="D962" ca="1">IFERROR(INDIRECT("'["&amp;Index!$A$1&amp;"]lookup'!R"&amp;ROW(D962)&amp;"C"&amp;COLUMN(D962),FALSE),NA())</f>
        <v/>
      </c>
      <c r="E962" t="str" cm="1">
        <f t="array" aca="1" ref="E962" ca="1">IFERROR(INDIRECT("'["&amp;Index!$A$1&amp;"]lookup'!R"&amp;ROW(E962)&amp;"C"&amp;COLUMN(E962),FALSE),NA())</f>
        <v/>
      </c>
      <c r="F962" t="str" cm="1">
        <f t="array" aca="1" ref="F962" ca="1">IFERROR(INDIRECT("'["&amp;Index!$A$1&amp;"]lookup'!R"&amp;ROW(F962)&amp;"C"&amp;COLUMN(F962),FALSE),NA())</f>
        <v/>
      </c>
      <c r="G962" t="str" cm="1">
        <f t="array" aca="1" ref="G962" ca="1">IFERROR(INDIRECT("'["&amp;Index!$A$1&amp;"]lookup'!R"&amp;ROW(G962)&amp;"C"&amp;COLUMN(G962),FALSE),NA())</f>
        <v/>
      </c>
      <c r="H962" t="str" cm="1">
        <f t="array" aca="1" ref="H962" ca="1">IFERROR(INDIRECT("'["&amp;Index!$A$1&amp;"]lookup'!R"&amp;ROW(H962)&amp;"C"&amp;COLUMN(H962),FALSE),NA())</f>
        <v/>
      </c>
      <c r="I962" t="str" cm="1">
        <f t="array" aca="1" ref="I962" ca="1">IFERROR(INDIRECT("'["&amp;Index!$A$1&amp;"]lookup'!R"&amp;ROW(I962)&amp;"C"&amp;COLUMN(I962),FALSE),NA())</f>
        <v/>
      </c>
      <c r="J962" t="str" cm="1">
        <f t="array" aca="1" ref="J962" ca="1">IFERROR(INDIRECT("'["&amp;Index!$A$1&amp;"]lookup'!R"&amp;ROW(J962)&amp;"C"&amp;COLUMN(J962),FALSE),NA())</f>
        <v/>
      </c>
      <c r="K962" t="str" cm="1">
        <f t="array" aca="1" ref="K962" ca="1">IFERROR(INDIRECT("'["&amp;Index!$A$1&amp;"]lookup'!R"&amp;ROW(K962)&amp;"C"&amp;COLUMN(K962),FALSE),NA())</f>
        <v/>
      </c>
      <c r="L962" t="str" cm="1">
        <f t="array" aca="1" ref="L962" ca="1">IFERROR(INDIRECT("'["&amp;Index!$A$1&amp;"]lookup'!R"&amp;ROW(L962)&amp;"C"&amp;COLUMN(L962),FALSE),NA())</f>
        <v/>
      </c>
      <c r="M962" t="str" cm="1">
        <f t="array" aca="1" ref="M962" ca="1">IFERROR(INDIRECT("'["&amp;Index!$A$1&amp;"]lookup'!R"&amp;ROW(M962)&amp;"C"&amp;COLUMN(M962),FALSE),NA())</f>
        <v/>
      </c>
      <c r="N962" t="str" cm="1">
        <f t="array" aca="1" ref="N962" ca="1">IFERROR(INDIRECT("'["&amp;Index!$A$1&amp;"]lookup'!R"&amp;ROW(N962)&amp;"C"&amp;COLUMN(N962),FALSE),NA())</f>
        <v/>
      </c>
      <c r="O962" t="str" cm="1">
        <f t="array" aca="1" ref="O962" ca="1">IFERROR(INDIRECT("'["&amp;Index!$A$1&amp;"]lookup'!R"&amp;ROW(O962)&amp;"C"&amp;COLUMN(O962),FALSE),NA())</f>
        <v/>
      </c>
      <c r="P962" t="str" cm="1">
        <f t="array" aca="1" ref="P962" ca="1">IFERROR(INDIRECT("'["&amp;Index!$A$1&amp;"]lookup'!R"&amp;ROW(P962)&amp;"C"&amp;COLUMN(P962),FALSE),NA())</f>
        <v/>
      </c>
      <c r="Q962" t="str" cm="1">
        <f t="array" aca="1" ref="Q962" ca="1">IFERROR(INDIRECT("'["&amp;Index!$A$1&amp;"]lookup'!R"&amp;ROW(Q962)&amp;"C"&amp;COLUMN(Q962),FALSE),NA())</f>
        <v/>
      </c>
      <c r="R962" t="str" cm="1">
        <f t="array" aca="1" ref="R962" ca="1">IFERROR(INDIRECT("'["&amp;Index!$A$1&amp;"]lookup'!R"&amp;ROW(R962)&amp;"C"&amp;COLUMN(R962),FALSE),NA())</f>
        <v/>
      </c>
      <c r="S962" t="str" cm="1">
        <f t="array" aca="1" ref="S962" ca="1">IFERROR(INDIRECT("'["&amp;Index!$A$1&amp;"]lookup'!R"&amp;ROW(S962)&amp;"C"&amp;COLUMN(S962),FALSE),NA())</f>
        <v/>
      </c>
      <c r="T962" t="str" cm="1">
        <f t="array" aca="1" ref="T962" ca="1">IFERROR(INDIRECT("'["&amp;Index!$A$1&amp;"]lookup'!R"&amp;ROW(T962)&amp;"C"&amp;COLUMN(T962),FALSE),NA())</f>
        <v/>
      </c>
      <c r="U962" t="str" cm="1">
        <f t="array" aca="1" ref="U962" ca="1">IFERROR(INDIRECT("'["&amp;Index!$A$1&amp;"]lookup'!R"&amp;ROW(U962)&amp;"C"&amp;COLUMN(U962),FALSE),NA())</f>
        <v/>
      </c>
      <c r="V962" t="str" cm="1">
        <f t="array" aca="1" ref="V962" ca="1">IFERROR(INDIRECT("'["&amp;Index!$A$1&amp;"]lookup'!R"&amp;ROW(V962)&amp;"C"&amp;COLUMN(V962),FALSE),NA())</f>
        <v/>
      </c>
      <c r="W962" t="str" cm="1">
        <f t="array" aca="1" ref="W962" ca="1">IFERROR(INDIRECT("'["&amp;Index!$A$1&amp;"]lookup'!R"&amp;ROW(W962)&amp;"C"&amp;COLUMN(W962),FALSE),NA())</f>
        <v/>
      </c>
      <c r="X962" t="str" cm="1">
        <f t="array" aca="1" ref="X962" ca="1">IFERROR(INDIRECT("'["&amp;Index!$A$1&amp;"]lookup'!R"&amp;ROW(X962)&amp;"C"&amp;COLUMN(X962),FALSE),NA())</f>
        <v/>
      </c>
      <c r="Y962" t="str" cm="1">
        <f t="array" aca="1" ref="Y962" ca="1">IFERROR(INDIRECT("'["&amp;Index!$A$1&amp;"]lookup'!R"&amp;ROW(Y962)&amp;"C"&amp;COLUMN(Y962),FALSE),NA())</f>
        <v/>
      </c>
      <c r="Z962" t="str" cm="1">
        <f t="array" aca="1" ref="Z962" ca="1">IFERROR(INDIRECT("'["&amp;Index!$A$1&amp;"]lookup'!R"&amp;ROW(Z962)&amp;"C"&amp;COLUMN(Z962),FALSE),NA())</f>
        <v/>
      </c>
      <c r="AA962" t="str" cm="1">
        <f t="array" aca="1" ref="AA962" ca="1">IFERROR(INDIRECT("'["&amp;Index!$A$1&amp;"]lookup'!R"&amp;ROW(AA962)&amp;"C"&amp;COLUMN(AA962),FALSE),NA())</f>
        <v/>
      </c>
      <c r="AB962" t="str" cm="1">
        <f t="array" aca="1" ref="AB962" ca="1">IFERROR(INDIRECT("'["&amp;Index!$A$1&amp;"]lookup'!R"&amp;ROW(AB962)&amp;"C"&amp;COLUMN(AB962),FALSE),NA())</f>
        <v/>
      </c>
      <c r="AC962" t="str" cm="1">
        <f t="array" aca="1" ref="AC962" ca="1">IFERROR(INDIRECT("'["&amp;Index!$A$1&amp;"]lookup'!R"&amp;ROW(AC962)&amp;"C"&amp;COLUMN(AC962),FALSE),NA())</f>
        <v/>
      </c>
      <c r="AD962" t="str" cm="1">
        <f t="array" aca="1" ref="AD962" ca="1">IFERROR(INDIRECT("'["&amp;Index!$A$1&amp;"]lookup'!R"&amp;ROW(AD962)&amp;"C"&amp;COLUMN(AD962),FALSE),NA())</f>
        <v/>
      </c>
      <c r="AE962" t="str" cm="1">
        <f t="array" aca="1" ref="AE962" ca="1">IFERROR(INDIRECT("'["&amp;Index!$A$1&amp;"]lookup'!R"&amp;ROW(AE962)&amp;"C"&amp;COLUMN(AE962),FALSE),NA())</f>
        <v/>
      </c>
      <c r="AF962" t="str">
        <f>Index!$A$1</f>
        <v>00_Control Ranges sigma ROTROL N Charge_Lyo_22820035_Dil_22867034_TOTAL_2019-03-01.xlsx</v>
      </c>
      <c r="AG962" t="str" cm="1">
        <f t="array" aca="1" ref="AG962" ca="1">IFERROR(INDIRECT("'["&amp;Index!$A$1&amp;"]Locations and batches'!R"&amp;2&amp;"C"&amp;7,FALSE),NA())</f>
        <v>ROTROL N</v>
      </c>
      <c r="AH962" cm="1">
        <f t="array" aca="1" ref="AH962" ca="1">IFERROR(INDIRECT("'["&amp;Index!$A$1&amp;"]Locations and batches'!$B$6",TRUE),NA())</f>
        <v>22757019</v>
      </c>
      <c r="AI962" t="str" cm="1">
        <f t="array" aca="1" ref="AI962" ca="1">IFERROR(INDIRECT("'["&amp;Index!$A$1&amp;"]Locations and batches'!R"&amp;2&amp;"C"&amp;11,FALSE),NA())</f>
        <v>NL22820035</v>
      </c>
      <c r="AJ962" t="str" cm="1">
        <f t="array" aca="1" ref="AJ962" ca="1">IFERROR(INDIRECT("'["&amp;Index!$A$1&amp;"]Locations and batches'!R"&amp;3&amp;"C"&amp;11,FALSE),NA())</f>
        <v>Di22867034</v>
      </c>
      <c r="AK962" t="str">
        <f t="shared" ca="1" si="30"/>
        <v/>
      </c>
      <c r="AL962" t="e" cm="1">
        <f t="array" aca="1" ref="AL962" ca="1">OFFSET(INDIRECT("'["&amp;Index!$A$1&amp;"]Locations and batches'!$U$5",TRUE),MATCH(AK962,INDIRECT("'["&amp;Index!$A$1&amp;"]Locations and batches'!$U$5:$U$30",TRUE),0),-2)</f>
        <v>#N/A</v>
      </c>
      <c r="AM962" t="e">
        <f ca="1">VLOOKUP(AK962,INDIRECT("'["&amp;Index!$A$1&amp;"]Locations and batches'!$U$6:$V$30",TRUE),2,FALSE)</f>
        <v>#N/A</v>
      </c>
      <c r="AN962" t="str">
        <f t="shared" ca="1" si="31"/>
        <v/>
      </c>
    </row>
    <row r="963" spans="1:40" x14ac:dyDescent="0.25">
      <c r="A963" cm="1">
        <f t="array" aca="1" ref="A963" ca="1">IFERROR(INDIRECT("'["&amp;Index!$A$1&amp;"]lookup'!R"&amp;ROW(A963)&amp;"C"&amp;COLUMN(A963),FALSE),NA())</f>
        <v>963</v>
      </c>
      <c r="B963" t="str" cm="1">
        <f t="array" aca="1" ref="B963" ca="1">IFERROR(INDIRECT("'["&amp;Index!$A$1&amp;"]lookup'!R"&amp;ROW(B963)&amp;"C"&amp;COLUMN(B963),FALSE),NA())</f>
        <v>////</v>
      </c>
      <c r="C963" t="str" cm="1">
        <f t="array" aca="1" ref="C963" ca="1">IFERROR(INDIRECT("'["&amp;Index!$A$1&amp;"]lookup'!R"&amp;ROW(C963)&amp;"C"&amp;COLUMN(C963),FALSE),NA())</f>
        <v/>
      </c>
      <c r="D963" t="str" cm="1">
        <f t="array" aca="1" ref="D963" ca="1">IFERROR(INDIRECT("'["&amp;Index!$A$1&amp;"]lookup'!R"&amp;ROW(D963)&amp;"C"&amp;COLUMN(D963),FALSE),NA())</f>
        <v/>
      </c>
      <c r="E963" t="str" cm="1">
        <f t="array" aca="1" ref="E963" ca="1">IFERROR(INDIRECT("'["&amp;Index!$A$1&amp;"]lookup'!R"&amp;ROW(E963)&amp;"C"&amp;COLUMN(E963),FALSE),NA())</f>
        <v/>
      </c>
      <c r="F963" t="str" cm="1">
        <f t="array" aca="1" ref="F963" ca="1">IFERROR(INDIRECT("'["&amp;Index!$A$1&amp;"]lookup'!R"&amp;ROW(F963)&amp;"C"&amp;COLUMN(F963),FALSE),NA())</f>
        <v/>
      </c>
      <c r="G963" t="str" cm="1">
        <f t="array" aca="1" ref="G963" ca="1">IFERROR(INDIRECT("'["&amp;Index!$A$1&amp;"]lookup'!R"&amp;ROW(G963)&amp;"C"&amp;COLUMN(G963),FALSE),NA())</f>
        <v/>
      </c>
      <c r="H963" t="str" cm="1">
        <f t="array" aca="1" ref="H963" ca="1">IFERROR(INDIRECT("'["&amp;Index!$A$1&amp;"]lookup'!R"&amp;ROW(H963)&amp;"C"&amp;COLUMN(H963),FALSE),NA())</f>
        <v/>
      </c>
      <c r="I963" t="str" cm="1">
        <f t="array" aca="1" ref="I963" ca="1">IFERROR(INDIRECT("'["&amp;Index!$A$1&amp;"]lookup'!R"&amp;ROW(I963)&amp;"C"&amp;COLUMN(I963),FALSE),NA())</f>
        <v/>
      </c>
      <c r="J963" t="str" cm="1">
        <f t="array" aca="1" ref="J963" ca="1">IFERROR(INDIRECT("'["&amp;Index!$A$1&amp;"]lookup'!R"&amp;ROW(J963)&amp;"C"&amp;COLUMN(J963),FALSE),NA())</f>
        <v/>
      </c>
      <c r="K963" t="str" cm="1">
        <f t="array" aca="1" ref="K963" ca="1">IFERROR(INDIRECT("'["&amp;Index!$A$1&amp;"]lookup'!R"&amp;ROW(K963)&amp;"C"&amp;COLUMN(K963),FALSE),NA())</f>
        <v/>
      </c>
      <c r="L963" t="str" cm="1">
        <f t="array" aca="1" ref="L963" ca="1">IFERROR(INDIRECT("'["&amp;Index!$A$1&amp;"]lookup'!R"&amp;ROW(L963)&amp;"C"&amp;COLUMN(L963),FALSE),NA())</f>
        <v/>
      </c>
      <c r="M963" t="str" cm="1">
        <f t="array" aca="1" ref="M963" ca="1">IFERROR(INDIRECT("'["&amp;Index!$A$1&amp;"]lookup'!R"&amp;ROW(M963)&amp;"C"&amp;COLUMN(M963),FALSE),NA())</f>
        <v/>
      </c>
      <c r="N963" t="str" cm="1">
        <f t="array" aca="1" ref="N963" ca="1">IFERROR(INDIRECT("'["&amp;Index!$A$1&amp;"]lookup'!R"&amp;ROW(N963)&amp;"C"&amp;COLUMN(N963),FALSE),NA())</f>
        <v/>
      </c>
      <c r="O963" t="str" cm="1">
        <f t="array" aca="1" ref="O963" ca="1">IFERROR(INDIRECT("'["&amp;Index!$A$1&amp;"]lookup'!R"&amp;ROW(O963)&amp;"C"&amp;COLUMN(O963),FALSE),NA())</f>
        <v/>
      </c>
      <c r="P963" t="str" cm="1">
        <f t="array" aca="1" ref="P963" ca="1">IFERROR(INDIRECT("'["&amp;Index!$A$1&amp;"]lookup'!R"&amp;ROW(P963)&amp;"C"&amp;COLUMN(P963),FALSE),NA())</f>
        <v/>
      </c>
      <c r="Q963" t="str" cm="1">
        <f t="array" aca="1" ref="Q963" ca="1">IFERROR(INDIRECT("'["&amp;Index!$A$1&amp;"]lookup'!R"&amp;ROW(Q963)&amp;"C"&amp;COLUMN(Q963),FALSE),NA())</f>
        <v/>
      </c>
      <c r="R963" t="str" cm="1">
        <f t="array" aca="1" ref="R963" ca="1">IFERROR(INDIRECT("'["&amp;Index!$A$1&amp;"]lookup'!R"&amp;ROW(R963)&amp;"C"&amp;COLUMN(R963),FALSE),NA())</f>
        <v/>
      </c>
      <c r="S963" t="str" cm="1">
        <f t="array" aca="1" ref="S963" ca="1">IFERROR(INDIRECT("'["&amp;Index!$A$1&amp;"]lookup'!R"&amp;ROW(S963)&amp;"C"&amp;COLUMN(S963),FALSE),NA())</f>
        <v/>
      </c>
      <c r="T963" t="str" cm="1">
        <f t="array" aca="1" ref="T963" ca="1">IFERROR(INDIRECT("'["&amp;Index!$A$1&amp;"]lookup'!R"&amp;ROW(T963)&amp;"C"&amp;COLUMN(T963),FALSE),NA())</f>
        <v/>
      </c>
      <c r="U963" t="str" cm="1">
        <f t="array" aca="1" ref="U963" ca="1">IFERROR(INDIRECT("'["&amp;Index!$A$1&amp;"]lookup'!R"&amp;ROW(U963)&amp;"C"&amp;COLUMN(U963),FALSE),NA())</f>
        <v/>
      </c>
      <c r="V963" t="str" cm="1">
        <f t="array" aca="1" ref="V963" ca="1">IFERROR(INDIRECT("'["&amp;Index!$A$1&amp;"]lookup'!R"&amp;ROW(V963)&amp;"C"&amp;COLUMN(V963),FALSE),NA())</f>
        <v/>
      </c>
      <c r="W963" t="str" cm="1">
        <f t="array" aca="1" ref="W963" ca="1">IFERROR(INDIRECT("'["&amp;Index!$A$1&amp;"]lookup'!R"&amp;ROW(W963)&amp;"C"&amp;COLUMN(W963),FALSE),NA())</f>
        <v/>
      </c>
      <c r="X963" t="str" cm="1">
        <f t="array" aca="1" ref="X963" ca="1">IFERROR(INDIRECT("'["&amp;Index!$A$1&amp;"]lookup'!R"&amp;ROW(X963)&amp;"C"&amp;COLUMN(X963),FALSE),NA())</f>
        <v/>
      </c>
      <c r="Y963" t="str" cm="1">
        <f t="array" aca="1" ref="Y963" ca="1">IFERROR(INDIRECT("'["&amp;Index!$A$1&amp;"]lookup'!R"&amp;ROW(Y963)&amp;"C"&amp;COLUMN(Y963),FALSE),NA())</f>
        <v/>
      </c>
      <c r="Z963" t="str" cm="1">
        <f t="array" aca="1" ref="Z963" ca="1">IFERROR(INDIRECT("'["&amp;Index!$A$1&amp;"]lookup'!R"&amp;ROW(Z963)&amp;"C"&amp;COLUMN(Z963),FALSE),NA())</f>
        <v/>
      </c>
      <c r="AA963" t="str" cm="1">
        <f t="array" aca="1" ref="AA963" ca="1">IFERROR(INDIRECT("'["&amp;Index!$A$1&amp;"]lookup'!R"&amp;ROW(AA963)&amp;"C"&amp;COLUMN(AA963),FALSE),NA())</f>
        <v/>
      </c>
      <c r="AB963" t="str" cm="1">
        <f t="array" aca="1" ref="AB963" ca="1">IFERROR(INDIRECT("'["&amp;Index!$A$1&amp;"]lookup'!R"&amp;ROW(AB963)&amp;"C"&amp;COLUMN(AB963),FALSE),NA())</f>
        <v/>
      </c>
      <c r="AC963" t="str" cm="1">
        <f t="array" aca="1" ref="AC963" ca="1">IFERROR(INDIRECT("'["&amp;Index!$A$1&amp;"]lookup'!R"&amp;ROW(AC963)&amp;"C"&amp;COLUMN(AC963),FALSE),NA())</f>
        <v/>
      </c>
      <c r="AD963" t="str" cm="1">
        <f t="array" aca="1" ref="AD963" ca="1">IFERROR(INDIRECT("'["&amp;Index!$A$1&amp;"]lookup'!R"&amp;ROW(AD963)&amp;"C"&amp;COLUMN(AD963),FALSE),NA())</f>
        <v/>
      </c>
      <c r="AE963" t="str" cm="1">
        <f t="array" aca="1" ref="AE963" ca="1">IFERROR(INDIRECT("'["&amp;Index!$A$1&amp;"]lookup'!R"&amp;ROW(AE963)&amp;"C"&amp;COLUMN(AE963),FALSE),NA())</f>
        <v/>
      </c>
      <c r="AF963" t="str">
        <f>Index!$A$1</f>
        <v>00_Control Ranges sigma ROTROL N Charge_Lyo_22820035_Dil_22867034_TOTAL_2019-03-01.xlsx</v>
      </c>
      <c r="AG963" t="str" cm="1">
        <f t="array" aca="1" ref="AG963" ca="1">IFERROR(INDIRECT("'["&amp;Index!$A$1&amp;"]Locations and batches'!R"&amp;2&amp;"C"&amp;7,FALSE),NA())</f>
        <v>ROTROL N</v>
      </c>
      <c r="AH963" cm="1">
        <f t="array" aca="1" ref="AH963" ca="1">IFERROR(INDIRECT("'["&amp;Index!$A$1&amp;"]Locations and batches'!$B$6",TRUE),NA())</f>
        <v>22757019</v>
      </c>
      <c r="AI963" t="str" cm="1">
        <f t="array" aca="1" ref="AI963" ca="1">IFERROR(INDIRECT("'["&amp;Index!$A$1&amp;"]Locations and batches'!R"&amp;2&amp;"C"&amp;11,FALSE),NA())</f>
        <v>NL22820035</v>
      </c>
      <c r="AJ963" t="str" cm="1">
        <f t="array" aca="1" ref="AJ963" ca="1">IFERROR(INDIRECT("'["&amp;Index!$A$1&amp;"]Locations and batches'!R"&amp;3&amp;"C"&amp;11,FALSE),NA())</f>
        <v>Di22867034</v>
      </c>
      <c r="AK963" t="str">
        <f t="shared" ca="1" si="30"/>
        <v/>
      </c>
      <c r="AL963" t="e" cm="1">
        <f t="array" aca="1" ref="AL963" ca="1">OFFSET(INDIRECT("'["&amp;Index!$A$1&amp;"]Locations and batches'!$U$5",TRUE),MATCH(AK963,INDIRECT("'["&amp;Index!$A$1&amp;"]Locations and batches'!$U$5:$U$30",TRUE),0),-2)</f>
        <v>#N/A</v>
      </c>
      <c r="AM963" t="e">
        <f ca="1">VLOOKUP(AK963,INDIRECT("'["&amp;Index!$A$1&amp;"]Locations and batches'!$U$6:$V$30",TRUE),2,FALSE)</f>
        <v>#N/A</v>
      </c>
      <c r="AN963" t="str">
        <f t="shared" ca="1" si="31"/>
        <v/>
      </c>
    </row>
    <row r="964" spans="1:40" x14ac:dyDescent="0.25">
      <c r="A964" cm="1">
        <f t="array" aca="1" ref="A964" ca="1">IFERROR(INDIRECT("'["&amp;Index!$A$1&amp;"]lookup'!R"&amp;ROW(A964)&amp;"C"&amp;COLUMN(A964),FALSE),NA())</f>
        <v>964</v>
      </c>
      <c r="B964" t="str" cm="1">
        <f t="array" aca="1" ref="B964" ca="1">IFERROR(INDIRECT("'["&amp;Index!$A$1&amp;"]lookup'!R"&amp;ROW(B964)&amp;"C"&amp;COLUMN(B964),FALSE),NA())</f>
        <v>////</v>
      </c>
      <c r="C964" t="str" cm="1">
        <f t="array" aca="1" ref="C964" ca="1">IFERROR(INDIRECT("'["&amp;Index!$A$1&amp;"]lookup'!R"&amp;ROW(C964)&amp;"C"&amp;COLUMN(C964),FALSE),NA())</f>
        <v/>
      </c>
      <c r="D964" t="str" cm="1">
        <f t="array" aca="1" ref="D964" ca="1">IFERROR(INDIRECT("'["&amp;Index!$A$1&amp;"]lookup'!R"&amp;ROW(D964)&amp;"C"&amp;COLUMN(D964),FALSE),NA())</f>
        <v/>
      </c>
      <c r="E964" t="str" cm="1">
        <f t="array" aca="1" ref="E964" ca="1">IFERROR(INDIRECT("'["&amp;Index!$A$1&amp;"]lookup'!R"&amp;ROW(E964)&amp;"C"&amp;COLUMN(E964),FALSE),NA())</f>
        <v/>
      </c>
      <c r="F964" t="str" cm="1">
        <f t="array" aca="1" ref="F964" ca="1">IFERROR(INDIRECT("'["&amp;Index!$A$1&amp;"]lookup'!R"&amp;ROW(F964)&amp;"C"&amp;COLUMN(F964),FALSE),NA())</f>
        <v/>
      </c>
      <c r="G964" t="str" cm="1">
        <f t="array" aca="1" ref="G964" ca="1">IFERROR(INDIRECT("'["&amp;Index!$A$1&amp;"]lookup'!R"&amp;ROW(G964)&amp;"C"&amp;COLUMN(G964),FALSE),NA())</f>
        <v/>
      </c>
      <c r="H964" t="str" cm="1">
        <f t="array" aca="1" ref="H964" ca="1">IFERROR(INDIRECT("'["&amp;Index!$A$1&amp;"]lookup'!R"&amp;ROW(H964)&amp;"C"&amp;COLUMN(H964),FALSE),NA())</f>
        <v/>
      </c>
      <c r="I964" t="str" cm="1">
        <f t="array" aca="1" ref="I964" ca="1">IFERROR(INDIRECT("'["&amp;Index!$A$1&amp;"]lookup'!R"&amp;ROW(I964)&amp;"C"&amp;COLUMN(I964),FALSE),NA())</f>
        <v/>
      </c>
      <c r="J964" t="str" cm="1">
        <f t="array" aca="1" ref="J964" ca="1">IFERROR(INDIRECT("'["&amp;Index!$A$1&amp;"]lookup'!R"&amp;ROW(J964)&amp;"C"&amp;COLUMN(J964),FALSE),NA())</f>
        <v/>
      </c>
      <c r="K964" t="str" cm="1">
        <f t="array" aca="1" ref="K964" ca="1">IFERROR(INDIRECT("'["&amp;Index!$A$1&amp;"]lookup'!R"&amp;ROW(K964)&amp;"C"&amp;COLUMN(K964),FALSE),NA())</f>
        <v/>
      </c>
      <c r="L964" t="str" cm="1">
        <f t="array" aca="1" ref="L964" ca="1">IFERROR(INDIRECT("'["&amp;Index!$A$1&amp;"]lookup'!R"&amp;ROW(L964)&amp;"C"&amp;COLUMN(L964),FALSE),NA())</f>
        <v/>
      </c>
      <c r="M964" t="str" cm="1">
        <f t="array" aca="1" ref="M964" ca="1">IFERROR(INDIRECT("'["&amp;Index!$A$1&amp;"]lookup'!R"&amp;ROW(M964)&amp;"C"&amp;COLUMN(M964),FALSE),NA())</f>
        <v/>
      </c>
      <c r="N964" t="str" cm="1">
        <f t="array" aca="1" ref="N964" ca="1">IFERROR(INDIRECT("'["&amp;Index!$A$1&amp;"]lookup'!R"&amp;ROW(N964)&amp;"C"&amp;COLUMN(N964),FALSE),NA())</f>
        <v/>
      </c>
      <c r="O964" t="str" cm="1">
        <f t="array" aca="1" ref="O964" ca="1">IFERROR(INDIRECT("'["&amp;Index!$A$1&amp;"]lookup'!R"&amp;ROW(O964)&amp;"C"&amp;COLUMN(O964),FALSE),NA())</f>
        <v/>
      </c>
      <c r="P964" t="str" cm="1">
        <f t="array" aca="1" ref="P964" ca="1">IFERROR(INDIRECT("'["&amp;Index!$A$1&amp;"]lookup'!R"&amp;ROW(P964)&amp;"C"&amp;COLUMN(P964),FALSE),NA())</f>
        <v/>
      </c>
      <c r="Q964" t="str" cm="1">
        <f t="array" aca="1" ref="Q964" ca="1">IFERROR(INDIRECT("'["&amp;Index!$A$1&amp;"]lookup'!R"&amp;ROW(Q964)&amp;"C"&amp;COLUMN(Q964),FALSE),NA())</f>
        <v/>
      </c>
      <c r="R964" t="str" cm="1">
        <f t="array" aca="1" ref="R964" ca="1">IFERROR(INDIRECT("'["&amp;Index!$A$1&amp;"]lookup'!R"&amp;ROW(R964)&amp;"C"&amp;COLUMN(R964),FALSE),NA())</f>
        <v/>
      </c>
      <c r="S964" t="str" cm="1">
        <f t="array" aca="1" ref="S964" ca="1">IFERROR(INDIRECT("'["&amp;Index!$A$1&amp;"]lookup'!R"&amp;ROW(S964)&amp;"C"&amp;COLUMN(S964),FALSE),NA())</f>
        <v/>
      </c>
      <c r="T964" t="str" cm="1">
        <f t="array" aca="1" ref="T964" ca="1">IFERROR(INDIRECT("'["&amp;Index!$A$1&amp;"]lookup'!R"&amp;ROW(T964)&amp;"C"&amp;COLUMN(T964),FALSE),NA())</f>
        <v/>
      </c>
      <c r="U964" t="str" cm="1">
        <f t="array" aca="1" ref="U964" ca="1">IFERROR(INDIRECT("'["&amp;Index!$A$1&amp;"]lookup'!R"&amp;ROW(U964)&amp;"C"&amp;COLUMN(U964),FALSE),NA())</f>
        <v/>
      </c>
      <c r="V964" t="str" cm="1">
        <f t="array" aca="1" ref="V964" ca="1">IFERROR(INDIRECT("'["&amp;Index!$A$1&amp;"]lookup'!R"&amp;ROW(V964)&amp;"C"&amp;COLUMN(V964),FALSE),NA())</f>
        <v/>
      </c>
      <c r="W964" t="str" cm="1">
        <f t="array" aca="1" ref="W964" ca="1">IFERROR(INDIRECT("'["&amp;Index!$A$1&amp;"]lookup'!R"&amp;ROW(W964)&amp;"C"&amp;COLUMN(W964),FALSE),NA())</f>
        <v/>
      </c>
      <c r="X964" t="str" cm="1">
        <f t="array" aca="1" ref="X964" ca="1">IFERROR(INDIRECT("'["&amp;Index!$A$1&amp;"]lookup'!R"&amp;ROW(X964)&amp;"C"&amp;COLUMN(X964),FALSE),NA())</f>
        <v/>
      </c>
      <c r="Y964" t="str" cm="1">
        <f t="array" aca="1" ref="Y964" ca="1">IFERROR(INDIRECT("'["&amp;Index!$A$1&amp;"]lookup'!R"&amp;ROW(Y964)&amp;"C"&amp;COLUMN(Y964),FALSE),NA())</f>
        <v/>
      </c>
      <c r="Z964" t="str" cm="1">
        <f t="array" aca="1" ref="Z964" ca="1">IFERROR(INDIRECT("'["&amp;Index!$A$1&amp;"]lookup'!R"&amp;ROW(Z964)&amp;"C"&amp;COLUMN(Z964),FALSE),NA())</f>
        <v/>
      </c>
      <c r="AA964" t="str" cm="1">
        <f t="array" aca="1" ref="AA964" ca="1">IFERROR(INDIRECT("'["&amp;Index!$A$1&amp;"]lookup'!R"&amp;ROW(AA964)&amp;"C"&amp;COLUMN(AA964),FALSE),NA())</f>
        <v/>
      </c>
      <c r="AB964" t="str" cm="1">
        <f t="array" aca="1" ref="AB964" ca="1">IFERROR(INDIRECT("'["&amp;Index!$A$1&amp;"]lookup'!R"&amp;ROW(AB964)&amp;"C"&amp;COLUMN(AB964),FALSE),NA())</f>
        <v/>
      </c>
      <c r="AC964" t="str" cm="1">
        <f t="array" aca="1" ref="AC964" ca="1">IFERROR(INDIRECT("'["&amp;Index!$A$1&amp;"]lookup'!R"&amp;ROW(AC964)&amp;"C"&amp;COLUMN(AC964),FALSE),NA())</f>
        <v/>
      </c>
      <c r="AD964" t="str" cm="1">
        <f t="array" aca="1" ref="AD964" ca="1">IFERROR(INDIRECT("'["&amp;Index!$A$1&amp;"]lookup'!R"&amp;ROW(AD964)&amp;"C"&amp;COLUMN(AD964),FALSE),NA())</f>
        <v/>
      </c>
      <c r="AE964" t="str" cm="1">
        <f t="array" aca="1" ref="AE964" ca="1">IFERROR(INDIRECT("'["&amp;Index!$A$1&amp;"]lookup'!R"&amp;ROW(AE964)&amp;"C"&amp;COLUMN(AE964),FALSE),NA())</f>
        <v/>
      </c>
      <c r="AF964" t="str">
        <f>Index!$A$1</f>
        <v>00_Control Ranges sigma ROTROL N Charge_Lyo_22820035_Dil_22867034_TOTAL_2019-03-01.xlsx</v>
      </c>
      <c r="AG964" t="str" cm="1">
        <f t="array" aca="1" ref="AG964" ca="1">IFERROR(INDIRECT("'["&amp;Index!$A$1&amp;"]Locations and batches'!R"&amp;2&amp;"C"&amp;7,FALSE),NA())</f>
        <v>ROTROL N</v>
      </c>
      <c r="AH964" cm="1">
        <f t="array" aca="1" ref="AH964" ca="1">IFERROR(INDIRECT("'["&amp;Index!$A$1&amp;"]Locations and batches'!$B$6",TRUE),NA())</f>
        <v>22757019</v>
      </c>
      <c r="AI964" t="str" cm="1">
        <f t="array" aca="1" ref="AI964" ca="1">IFERROR(INDIRECT("'["&amp;Index!$A$1&amp;"]Locations and batches'!R"&amp;2&amp;"C"&amp;11,FALSE),NA())</f>
        <v>NL22820035</v>
      </c>
      <c r="AJ964" t="str" cm="1">
        <f t="array" aca="1" ref="AJ964" ca="1">IFERROR(INDIRECT("'["&amp;Index!$A$1&amp;"]Locations and batches'!R"&amp;3&amp;"C"&amp;11,FALSE),NA())</f>
        <v>Di22867034</v>
      </c>
      <c r="AK964" t="str">
        <f t="shared" ca="1" si="30"/>
        <v/>
      </c>
      <c r="AL964" t="e" cm="1">
        <f t="array" aca="1" ref="AL964" ca="1">OFFSET(INDIRECT("'["&amp;Index!$A$1&amp;"]Locations and batches'!$U$5",TRUE),MATCH(AK964,INDIRECT("'["&amp;Index!$A$1&amp;"]Locations and batches'!$U$5:$U$30",TRUE),0),-2)</f>
        <v>#N/A</v>
      </c>
      <c r="AM964" t="e">
        <f ca="1">VLOOKUP(AK964,INDIRECT("'["&amp;Index!$A$1&amp;"]Locations and batches'!$U$6:$V$30",TRUE),2,FALSE)</f>
        <v>#N/A</v>
      </c>
      <c r="AN964" t="str">
        <f t="shared" ca="1" si="31"/>
        <v/>
      </c>
    </row>
    <row r="965" spans="1:40" x14ac:dyDescent="0.25">
      <c r="A965" cm="1">
        <f t="array" aca="1" ref="A965" ca="1">IFERROR(INDIRECT("'["&amp;Index!$A$1&amp;"]lookup'!R"&amp;ROW(A965)&amp;"C"&amp;COLUMN(A965),FALSE),NA())</f>
        <v>965</v>
      </c>
      <c r="B965" t="str" cm="1">
        <f t="array" aca="1" ref="B965" ca="1">IFERROR(INDIRECT("'["&amp;Index!$A$1&amp;"]lookup'!R"&amp;ROW(B965)&amp;"C"&amp;COLUMN(B965),FALSE),NA())</f>
        <v>////</v>
      </c>
      <c r="C965" t="str" cm="1">
        <f t="array" aca="1" ref="C965" ca="1">IFERROR(INDIRECT("'["&amp;Index!$A$1&amp;"]lookup'!R"&amp;ROW(C965)&amp;"C"&amp;COLUMN(C965),FALSE),NA())</f>
        <v/>
      </c>
      <c r="D965" t="str" cm="1">
        <f t="array" aca="1" ref="D965" ca="1">IFERROR(INDIRECT("'["&amp;Index!$A$1&amp;"]lookup'!R"&amp;ROW(D965)&amp;"C"&amp;COLUMN(D965),FALSE),NA())</f>
        <v/>
      </c>
      <c r="E965" t="str" cm="1">
        <f t="array" aca="1" ref="E965" ca="1">IFERROR(INDIRECT("'["&amp;Index!$A$1&amp;"]lookup'!R"&amp;ROW(E965)&amp;"C"&amp;COLUMN(E965),FALSE),NA())</f>
        <v/>
      </c>
      <c r="F965" t="str" cm="1">
        <f t="array" aca="1" ref="F965" ca="1">IFERROR(INDIRECT("'["&amp;Index!$A$1&amp;"]lookup'!R"&amp;ROW(F965)&amp;"C"&amp;COLUMN(F965),FALSE),NA())</f>
        <v/>
      </c>
      <c r="G965" t="str" cm="1">
        <f t="array" aca="1" ref="G965" ca="1">IFERROR(INDIRECT("'["&amp;Index!$A$1&amp;"]lookup'!R"&amp;ROW(G965)&amp;"C"&amp;COLUMN(G965),FALSE),NA())</f>
        <v/>
      </c>
      <c r="H965" t="str" cm="1">
        <f t="array" aca="1" ref="H965" ca="1">IFERROR(INDIRECT("'["&amp;Index!$A$1&amp;"]lookup'!R"&amp;ROW(H965)&amp;"C"&amp;COLUMN(H965),FALSE),NA())</f>
        <v/>
      </c>
      <c r="I965" t="str" cm="1">
        <f t="array" aca="1" ref="I965" ca="1">IFERROR(INDIRECT("'["&amp;Index!$A$1&amp;"]lookup'!R"&amp;ROW(I965)&amp;"C"&amp;COLUMN(I965),FALSE),NA())</f>
        <v/>
      </c>
      <c r="J965" t="str" cm="1">
        <f t="array" aca="1" ref="J965" ca="1">IFERROR(INDIRECT("'["&amp;Index!$A$1&amp;"]lookup'!R"&amp;ROW(J965)&amp;"C"&amp;COLUMN(J965),FALSE),NA())</f>
        <v/>
      </c>
      <c r="K965" t="str" cm="1">
        <f t="array" aca="1" ref="K965" ca="1">IFERROR(INDIRECT("'["&amp;Index!$A$1&amp;"]lookup'!R"&amp;ROW(K965)&amp;"C"&amp;COLUMN(K965),FALSE),NA())</f>
        <v/>
      </c>
      <c r="L965" t="str" cm="1">
        <f t="array" aca="1" ref="L965" ca="1">IFERROR(INDIRECT("'["&amp;Index!$A$1&amp;"]lookup'!R"&amp;ROW(L965)&amp;"C"&amp;COLUMN(L965),FALSE),NA())</f>
        <v/>
      </c>
      <c r="M965" t="str" cm="1">
        <f t="array" aca="1" ref="M965" ca="1">IFERROR(INDIRECT("'["&amp;Index!$A$1&amp;"]lookup'!R"&amp;ROW(M965)&amp;"C"&amp;COLUMN(M965),FALSE),NA())</f>
        <v/>
      </c>
      <c r="N965" t="str" cm="1">
        <f t="array" aca="1" ref="N965" ca="1">IFERROR(INDIRECT("'["&amp;Index!$A$1&amp;"]lookup'!R"&amp;ROW(N965)&amp;"C"&amp;COLUMN(N965),FALSE),NA())</f>
        <v/>
      </c>
      <c r="O965" t="str" cm="1">
        <f t="array" aca="1" ref="O965" ca="1">IFERROR(INDIRECT("'["&amp;Index!$A$1&amp;"]lookup'!R"&amp;ROW(O965)&amp;"C"&amp;COLUMN(O965),FALSE),NA())</f>
        <v/>
      </c>
      <c r="P965" t="str" cm="1">
        <f t="array" aca="1" ref="P965" ca="1">IFERROR(INDIRECT("'["&amp;Index!$A$1&amp;"]lookup'!R"&amp;ROW(P965)&amp;"C"&amp;COLUMN(P965),FALSE),NA())</f>
        <v/>
      </c>
      <c r="Q965" t="str" cm="1">
        <f t="array" aca="1" ref="Q965" ca="1">IFERROR(INDIRECT("'["&amp;Index!$A$1&amp;"]lookup'!R"&amp;ROW(Q965)&amp;"C"&amp;COLUMN(Q965),FALSE),NA())</f>
        <v/>
      </c>
      <c r="R965" t="str" cm="1">
        <f t="array" aca="1" ref="R965" ca="1">IFERROR(INDIRECT("'["&amp;Index!$A$1&amp;"]lookup'!R"&amp;ROW(R965)&amp;"C"&amp;COLUMN(R965),FALSE),NA())</f>
        <v/>
      </c>
      <c r="S965" t="str" cm="1">
        <f t="array" aca="1" ref="S965" ca="1">IFERROR(INDIRECT("'["&amp;Index!$A$1&amp;"]lookup'!R"&amp;ROW(S965)&amp;"C"&amp;COLUMN(S965),FALSE),NA())</f>
        <v/>
      </c>
      <c r="T965" t="str" cm="1">
        <f t="array" aca="1" ref="T965" ca="1">IFERROR(INDIRECT("'["&amp;Index!$A$1&amp;"]lookup'!R"&amp;ROW(T965)&amp;"C"&amp;COLUMN(T965),FALSE),NA())</f>
        <v/>
      </c>
      <c r="U965" t="str" cm="1">
        <f t="array" aca="1" ref="U965" ca="1">IFERROR(INDIRECT("'["&amp;Index!$A$1&amp;"]lookup'!R"&amp;ROW(U965)&amp;"C"&amp;COLUMN(U965),FALSE),NA())</f>
        <v/>
      </c>
      <c r="V965" t="str" cm="1">
        <f t="array" aca="1" ref="V965" ca="1">IFERROR(INDIRECT("'["&amp;Index!$A$1&amp;"]lookup'!R"&amp;ROW(V965)&amp;"C"&amp;COLUMN(V965),FALSE),NA())</f>
        <v/>
      </c>
      <c r="W965" t="str" cm="1">
        <f t="array" aca="1" ref="W965" ca="1">IFERROR(INDIRECT("'["&amp;Index!$A$1&amp;"]lookup'!R"&amp;ROW(W965)&amp;"C"&amp;COLUMN(W965),FALSE),NA())</f>
        <v/>
      </c>
      <c r="X965" t="str" cm="1">
        <f t="array" aca="1" ref="X965" ca="1">IFERROR(INDIRECT("'["&amp;Index!$A$1&amp;"]lookup'!R"&amp;ROW(X965)&amp;"C"&amp;COLUMN(X965),FALSE),NA())</f>
        <v/>
      </c>
      <c r="Y965" t="str" cm="1">
        <f t="array" aca="1" ref="Y965" ca="1">IFERROR(INDIRECT("'["&amp;Index!$A$1&amp;"]lookup'!R"&amp;ROW(Y965)&amp;"C"&amp;COLUMN(Y965),FALSE),NA())</f>
        <v/>
      </c>
      <c r="Z965" t="str" cm="1">
        <f t="array" aca="1" ref="Z965" ca="1">IFERROR(INDIRECT("'["&amp;Index!$A$1&amp;"]lookup'!R"&amp;ROW(Z965)&amp;"C"&amp;COLUMN(Z965),FALSE),NA())</f>
        <v/>
      </c>
      <c r="AA965" t="str" cm="1">
        <f t="array" aca="1" ref="AA965" ca="1">IFERROR(INDIRECT("'["&amp;Index!$A$1&amp;"]lookup'!R"&amp;ROW(AA965)&amp;"C"&amp;COLUMN(AA965),FALSE),NA())</f>
        <v/>
      </c>
      <c r="AB965" t="str" cm="1">
        <f t="array" aca="1" ref="AB965" ca="1">IFERROR(INDIRECT("'["&amp;Index!$A$1&amp;"]lookup'!R"&amp;ROW(AB965)&amp;"C"&amp;COLUMN(AB965),FALSE),NA())</f>
        <v/>
      </c>
      <c r="AC965" t="str" cm="1">
        <f t="array" aca="1" ref="AC965" ca="1">IFERROR(INDIRECT("'["&amp;Index!$A$1&amp;"]lookup'!R"&amp;ROW(AC965)&amp;"C"&amp;COLUMN(AC965),FALSE),NA())</f>
        <v/>
      </c>
      <c r="AD965" t="str" cm="1">
        <f t="array" aca="1" ref="AD965" ca="1">IFERROR(INDIRECT("'["&amp;Index!$A$1&amp;"]lookup'!R"&amp;ROW(AD965)&amp;"C"&amp;COLUMN(AD965),FALSE),NA())</f>
        <v/>
      </c>
      <c r="AE965" t="str" cm="1">
        <f t="array" aca="1" ref="AE965" ca="1">IFERROR(INDIRECT("'["&amp;Index!$A$1&amp;"]lookup'!R"&amp;ROW(AE965)&amp;"C"&amp;COLUMN(AE965),FALSE),NA())</f>
        <v/>
      </c>
      <c r="AF965" t="str">
        <f>Index!$A$1</f>
        <v>00_Control Ranges sigma ROTROL N Charge_Lyo_22820035_Dil_22867034_TOTAL_2019-03-01.xlsx</v>
      </c>
      <c r="AG965" t="str" cm="1">
        <f t="array" aca="1" ref="AG965" ca="1">IFERROR(INDIRECT("'["&amp;Index!$A$1&amp;"]Locations and batches'!R"&amp;2&amp;"C"&amp;7,FALSE),NA())</f>
        <v>ROTROL N</v>
      </c>
      <c r="AH965" cm="1">
        <f t="array" aca="1" ref="AH965" ca="1">IFERROR(INDIRECT("'["&amp;Index!$A$1&amp;"]Locations and batches'!$B$6",TRUE),NA())</f>
        <v>22757019</v>
      </c>
      <c r="AI965" t="str" cm="1">
        <f t="array" aca="1" ref="AI965" ca="1">IFERROR(INDIRECT("'["&amp;Index!$A$1&amp;"]Locations and batches'!R"&amp;2&amp;"C"&amp;11,FALSE),NA())</f>
        <v>NL22820035</v>
      </c>
      <c r="AJ965" t="str" cm="1">
        <f t="array" aca="1" ref="AJ965" ca="1">IFERROR(INDIRECT("'["&amp;Index!$A$1&amp;"]Locations and batches'!R"&amp;3&amp;"C"&amp;11,FALSE),NA())</f>
        <v>Di22867034</v>
      </c>
      <c r="AK965" t="str">
        <f t="shared" ca="1" si="30"/>
        <v/>
      </c>
      <c r="AL965" t="e" cm="1">
        <f t="array" aca="1" ref="AL965" ca="1">OFFSET(INDIRECT("'["&amp;Index!$A$1&amp;"]Locations and batches'!$U$5",TRUE),MATCH(AK965,INDIRECT("'["&amp;Index!$A$1&amp;"]Locations and batches'!$U$5:$U$30",TRUE),0),-2)</f>
        <v>#N/A</v>
      </c>
      <c r="AM965" t="e">
        <f ca="1">VLOOKUP(AK965,INDIRECT("'["&amp;Index!$A$1&amp;"]Locations and batches'!$U$6:$V$30",TRUE),2,FALSE)</f>
        <v>#N/A</v>
      </c>
      <c r="AN965" t="str">
        <f t="shared" ca="1" si="31"/>
        <v/>
      </c>
    </row>
    <row r="966" spans="1:40" x14ac:dyDescent="0.25">
      <c r="A966" cm="1">
        <f t="array" aca="1" ref="A966" ca="1">IFERROR(INDIRECT("'["&amp;Index!$A$1&amp;"]lookup'!R"&amp;ROW(A966)&amp;"C"&amp;COLUMN(A966),FALSE),NA())</f>
        <v>966</v>
      </c>
      <c r="B966" t="str" cm="1">
        <f t="array" aca="1" ref="B966" ca="1">IFERROR(INDIRECT("'["&amp;Index!$A$1&amp;"]lookup'!R"&amp;ROW(B966)&amp;"C"&amp;COLUMN(B966),FALSE),NA())</f>
        <v>////</v>
      </c>
      <c r="C966" t="str" cm="1">
        <f t="array" aca="1" ref="C966" ca="1">IFERROR(INDIRECT("'["&amp;Index!$A$1&amp;"]lookup'!R"&amp;ROW(C966)&amp;"C"&amp;COLUMN(C966),FALSE),NA())</f>
        <v/>
      </c>
      <c r="D966" t="str" cm="1">
        <f t="array" aca="1" ref="D966" ca="1">IFERROR(INDIRECT("'["&amp;Index!$A$1&amp;"]lookup'!R"&amp;ROW(D966)&amp;"C"&amp;COLUMN(D966),FALSE),NA())</f>
        <v/>
      </c>
      <c r="E966" t="str" cm="1">
        <f t="array" aca="1" ref="E966" ca="1">IFERROR(INDIRECT("'["&amp;Index!$A$1&amp;"]lookup'!R"&amp;ROW(E966)&amp;"C"&amp;COLUMN(E966),FALSE),NA())</f>
        <v/>
      </c>
      <c r="F966" t="str" cm="1">
        <f t="array" aca="1" ref="F966" ca="1">IFERROR(INDIRECT("'["&amp;Index!$A$1&amp;"]lookup'!R"&amp;ROW(F966)&amp;"C"&amp;COLUMN(F966),FALSE),NA())</f>
        <v/>
      </c>
      <c r="G966" t="str" cm="1">
        <f t="array" aca="1" ref="G966" ca="1">IFERROR(INDIRECT("'["&amp;Index!$A$1&amp;"]lookup'!R"&amp;ROW(G966)&amp;"C"&amp;COLUMN(G966),FALSE),NA())</f>
        <v/>
      </c>
      <c r="H966" t="str" cm="1">
        <f t="array" aca="1" ref="H966" ca="1">IFERROR(INDIRECT("'["&amp;Index!$A$1&amp;"]lookup'!R"&amp;ROW(H966)&amp;"C"&amp;COLUMN(H966),FALSE),NA())</f>
        <v/>
      </c>
      <c r="I966" t="str" cm="1">
        <f t="array" aca="1" ref="I966" ca="1">IFERROR(INDIRECT("'["&amp;Index!$A$1&amp;"]lookup'!R"&amp;ROW(I966)&amp;"C"&amp;COLUMN(I966),FALSE),NA())</f>
        <v/>
      </c>
      <c r="J966" t="str" cm="1">
        <f t="array" aca="1" ref="J966" ca="1">IFERROR(INDIRECT("'["&amp;Index!$A$1&amp;"]lookup'!R"&amp;ROW(J966)&amp;"C"&amp;COLUMN(J966),FALSE),NA())</f>
        <v/>
      </c>
      <c r="K966" t="str" cm="1">
        <f t="array" aca="1" ref="K966" ca="1">IFERROR(INDIRECT("'["&amp;Index!$A$1&amp;"]lookup'!R"&amp;ROW(K966)&amp;"C"&amp;COLUMN(K966),FALSE),NA())</f>
        <v/>
      </c>
      <c r="L966" t="str" cm="1">
        <f t="array" aca="1" ref="L966" ca="1">IFERROR(INDIRECT("'["&amp;Index!$A$1&amp;"]lookup'!R"&amp;ROW(L966)&amp;"C"&amp;COLUMN(L966),FALSE),NA())</f>
        <v/>
      </c>
      <c r="M966" t="str" cm="1">
        <f t="array" aca="1" ref="M966" ca="1">IFERROR(INDIRECT("'["&amp;Index!$A$1&amp;"]lookup'!R"&amp;ROW(M966)&amp;"C"&amp;COLUMN(M966),FALSE),NA())</f>
        <v/>
      </c>
      <c r="N966" t="str" cm="1">
        <f t="array" aca="1" ref="N966" ca="1">IFERROR(INDIRECT("'["&amp;Index!$A$1&amp;"]lookup'!R"&amp;ROW(N966)&amp;"C"&amp;COLUMN(N966),FALSE),NA())</f>
        <v/>
      </c>
      <c r="O966" t="str" cm="1">
        <f t="array" aca="1" ref="O966" ca="1">IFERROR(INDIRECT("'["&amp;Index!$A$1&amp;"]lookup'!R"&amp;ROW(O966)&amp;"C"&amp;COLUMN(O966),FALSE),NA())</f>
        <v/>
      </c>
      <c r="P966" t="str" cm="1">
        <f t="array" aca="1" ref="P966" ca="1">IFERROR(INDIRECT("'["&amp;Index!$A$1&amp;"]lookup'!R"&amp;ROW(P966)&amp;"C"&amp;COLUMN(P966),FALSE),NA())</f>
        <v/>
      </c>
      <c r="Q966" t="str" cm="1">
        <f t="array" aca="1" ref="Q966" ca="1">IFERROR(INDIRECT("'["&amp;Index!$A$1&amp;"]lookup'!R"&amp;ROW(Q966)&amp;"C"&amp;COLUMN(Q966),FALSE),NA())</f>
        <v/>
      </c>
      <c r="R966" t="str" cm="1">
        <f t="array" aca="1" ref="R966" ca="1">IFERROR(INDIRECT("'["&amp;Index!$A$1&amp;"]lookup'!R"&amp;ROW(R966)&amp;"C"&amp;COLUMN(R966),FALSE),NA())</f>
        <v/>
      </c>
      <c r="S966" t="str" cm="1">
        <f t="array" aca="1" ref="S966" ca="1">IFERROR(INDIRECT("'["&amp;Index!$A$1&amp;"]lookup'!R"&amp;ROW(S966)&amp;"C"&amp;COLUMN(S966),FALSE),NA())</f>
        <v/>
      </c>
      <c r="T966" t="str" cm="1">
        <f t="array" aca="1" ref="T966" ca="1">IFERROR(INDIRECT("'["&amp;Index!$A$1&amp;"]lookup'!R"&amp;ROW(T966)&amp;"C"&amp;COLUMN(T966),FALSE),NA())</f>
        <v/>
      </c>
      <c r="U966" t="str" cm="1">
        <f t="array" aca="1" ref="U966" ca="1">IFERROR(INDIRECT("'["&amp;Index!$A$1&amp;"]lookup'!R"&amp;ROW(U966)&amp;"C"&amp;COLUMN(U966),FALSE),NA())</f>
        <v/>
      </c>
      <c r="V966" t="str" cm="1">
        <f t="array" aca="1" ref="V966" ca="1">IFERROR(INDIRECT("'["&amp;Index!$A$1&amp;"]lookup'!R"&amp;ROW(V966)&amp;"C"&amp;COLUMN(V966),FALSE),NA())</f>
        <v/>
      </c>
      <c r="W966" t="str" cm="1">
        <f t="array" aca="1" ref="W966" ca="1">IFERROR(INDIRECT("'["&amp;Index!$A$1&amp;"]lookup'!R"&amp;ROW(W966)&amp;"C"&amp;COLUMN(W966),FALSE),NA())</f>
        <v/>
      </c>
      <c r="X966" t="str" cm="1">
        <f t="array" aca="1" ref="X966" ca="1">IFERROR(INDIRECT("'["&amp;Index!$A$1&amp;"]lookup'!R"&amp;ROW(X966)&amp;"C"&amp;COLUMN(X966),FALSE),NA())</f>
        <v/>
      </c>
      <c r="Y966" t="str" cm="1">
        <f t="array" aca="1" ref="Y966" ca="1">IFERROR(INDIRECT("'["&amp;Index!$A$1&amp;"]lookup'!R"&amp;ROW(Y966)&amp;"C"&amp;COLUMN(Y966),FALSE),NA())</f>
        <v/>
      </c>
      <c r="Z966" t="str" cm="1">
        <f t="array" aca="1" ref="Z966" ca="1">IFERROR(INDIRECT("'["&amp;Index!$A$1&amp;"]lookup'!R"&amp;ROW(Z966)&amp;"C"&amp;COLUMN(Z966),FALSE),NA())</f>
        <v/>
      </c>
      <c r="AA966" t="str" cm="1">
        <f t="array" aca="1" ref="AA966" ca="1">IFERROR(INDIRECT("'["&amp;Index!$A$1&amp;"]lookup'!R"&amp;ROW(AA966)&amp;"C"&amp;COLUMN(AA966),FALSE),NA())</f>
        <v/>
      </c>
      <c r="AB966" t="str" cm="1">
        <f t="array" aca="1" ref="AB966" ca="1">IFERROR(INDIRECT("'["&amp;Index!$A$1&amp;"]lookup'!R"&amp;ROW(AB966)&amp;"C"&amp;COLUMN(AB966),FALSE),NA())</f>
        <v/>
      </c>
      <c r="AC966" t="str" cm="1">
        <f t="array" aca="1" ref="AC966" ca="1">IFERROR(INDIRECT("'["&amp;Index!$A$1&amp;"]lookup'!R"&amp;ROW(AC966)&amp;"C"&amp;COLUMN(AC966),FALSE),NA())</f>
        <v/>
      </c>
      <c r="AD966" t="str" cm="1">
        <f t="array" aca="1" ref="AD966" ca="1">IFERROR(INDIRECT("'["&amp;Index!$A$1&amp;"]lookup'!R"&amp;ROW(AD966)&amp;"C"&amp;COLUMN(AD966),FALSE),NA())</f>
        <v/>
      </c>
      <c r="AE966" t="str" cm="1">
        <f t="array" aca="1" ref="AE966" ca="1">IFERROR(INDIRECT("'["&amp;Index!$A$1&amp;"]lookup'!R"&amp;ROW(AE966)&amp;"C"&amp;COLUMN(AE966),FALSE),NA())</f>
        <v/>
      </c>
      <c r="AF966" t="str">
        <f>Index!$A$1</f>
        <v>00_Control Ranges sigma ROTROL N Charge_Lyo_22820035_Dil_22867034_TOTAL_2019-03-01.xlsx</v>
      </c>
      <c r="AG966" t="str" cm="1">
        <f t="array" aca="1" ref="AG966" ca="1">IFERROR(INDIRECT("'["&amp;Index!$A$1&amp;"]Locations and batches'!R"&amp;2&amp;"C"&amp;7,FALSE),NA())</f>
        <v>ROTROL N</v>
      </c>
      <c r="AH966" cm="1">
        <f t="array" aca="1" ref="AH966" ca="1">IFERROR(INDIRECT("'["&amp;Index!$A$1&amp;"]Locations and batches'!$B$6",TRUE),NA())</f>
        <v>22757019</v>
      </c>
      <c r="AI966" t="str" cm="1">
        <f t="array" aca="1" ref="AI966" ca="1">IFERROR(INDIRECT("'["&amp;Index!$A$1&amp;"]Locations and batches'!R"&amp;2&amp;"C"&amp;11,FALSE),NA())</f>
        <v>NL22820035</v>
      </c>
      <c r="AJ966" t="str" cm="1">
        <f t="array" aca="1" ref="AJ966" ca="1">IFERROR(INDIRECT("'["&amp;Index!$A$1&amp;"]Locations and batches'!R"&amp;3&amp;"C"&amp;11,FALSE),NA())</f>
        <v>Di22867034</v>
      </c>
      <c r="AK966" t="str">
        <f t="shared" ca="1" si="30"/>
        <v/>
      </c>
      <c r="AL966" t="e" cm="1">
        <f t="array" aca="1" ref="AL966" ca="1">OFFSET(INDIRECT("'["&amp;Index!$A$1&amp;"]Locations and batches'!$U$5",TRUE),MATCH(AK966,INDIRECT("'["&amp;Index!$A$1&amp;"]Locations and batches'!$U$5:$U$30",TRUE),0),-2)</f>
        <v>#N/A</v>
      </c>
      <c r="AM966" t="e">
        <f ca="1">VLOOKUP(AK966,INDIRECT("'["&amp;Index!$A$1&amp;"]Locations and batches'!$U$6:$V$30",TRUE),2,FALSE)</f>
        <v>#N/A</v>
      </c>
      <c r="AN966" t="str">
        <f t="shared" ca="1" si="31"/>
        <v/>
      </c>
    </row>
    <row r="967" spans="1:40" x14ac:dyDescent="0.25">
      <c r="A967" cm="1">
        <f t="array" aca="1" ref="A967" ca="1">IFERROR(INDIRECT("'["&amp;Index!$A$1&amp;"]lookup'!R"&amp;ROW(A967)&amp;"C"&amp;COLUMN(A967),FALSE),NA())</f>
        <v>967</v>
      </c>
      <c r="B967" t="str" cm="1">
        <f t="array" aca="1" ref="B967" ca="1">IFERROR(INDIRECT("'["&amp;Index!$A$1&amp;"]lookup'!R"&amp;ROW(B967)&amp;"C"&amp;COLUMN(B967),FALSE),NA())</f>
        <v>////</v>
      </c>
      <c r="C967" t="str" cm="1">
        <f t="array" aca="1" ref="C967" ca="1">IFERROR(INDIRECT("'["&amp;Index!$A$1&amp;"]lookup'!R"&amp;ROW(C967)&amp;"C"&amp;COLUMN(C967),FALSE),NA())</f>
        <v/>
      </c>
      <c r="D967" t="str" cm="1">
        <f t="array" aca="1" ref="D967" ca="1">IFERROR(INDIRECT("'["&amp;Index!$A$1&amp;"]lookup'!R"&amp;ROW(D967)&amp;"C"&amp;COLUMN(D967),FALSE),NA())</f>
        <v/>
      </c>
      <c r="E967" t="str" cm="1">
        <f t="array" aca="1" ref="E967" ca="1">IFERROR(INDIRECT("'["&amp;Index!$A$1&amp;"]lookup'!R"&amp;ROW(E967)&amp;"C"&amp;COLUMN(E967),FALSE),NA())</f>
        <v/>
      </c>
      <c r="F967" t="str" cm="1">
        <f t="array" aca="1" ref="F967" ca="1">IFERROR(INDIRECT("'["&amp;Index!$A$1&amp;"]lookup'!R"&amp;ROW(F967)&amp;"C"&amp;COLUMN(F967),FALSE),NA())</f>
        <v/>
      </c>
      <c r="G967" t="str" cm="1">
        <f t="array" aca="1" ref="G967" ca="1">IFERROR(INDIRECT("'["&amp;Index!$A$1&amp;"]lookup'!R"&amp;ROW(G967)&amp;"C"&amp;COLUMN(G967),FALSE),NA())</f>
        <v/>
      </c>
      <c r="H967" t="str" cm="1">
        <f t="array" aca="1" ref="H967" ca="1">IFERROR(INDIRECT("'["&amp;Index!$A$1&amp;"]lookup'!R"&amp;ROW(H967)&amp;"C"&amp;COLUMN(H967),FALSE),NA())</f>
        <v/>
      </c>
      <c r="I967" t="str" cm="1">
        <f t="array" aca="1" ref="I967" ca="1">IFERROR(INDIRECT("'["&amp;Index!$A$1&amp;"]lookup'!R"&amp;ROW(I967)&amp;"C"&amp;COLUMN(I967),FALSE),NA())</f>
        <v/>
      </c>
      <c r="J967" t="str" cm="1">
        <f t="array" aca="1" ref="J967" ca="1">IFERROR(INDIRECT("'["&amp;Index!$A$1&amp;"]lookup'!R"&amp;ROW(J967)&amp;"C"&amp;COLUMN(J967),FALSE),NA())</f>
        <v/>
      </c>
      <c r="K967" t="str" cm="1">
        <f t="array" aca="1" ref="K967" ca="1">IFERROR(INDIRECT("'["&amp;Index!$A$1&amp;"]lookup'!R"&amp;ROW(K967)&amp;"C"&amp;COLUMN(K967),FALSE),NA())</f>
        <v/>
      </c>
      <c r="L967" t="str" cm="1">
        <f t="array" aca="1" ref="L967" ca="1">IFERROR(INDIRECT("'["&amp;Index!$A$1&amp;"]lookup'!R"&amp;ROW(L967)&amp;"C"&amp;COLUMN(L967),FALSE),NA())</f>
        <v/>
      </c>
      <c r="M967" t="str" cm="1">
        <f t="array" aca="1" ref="M967" ca="1">IFERROR(INDIRECT("'["&amp;Index!$A$1&amp;"]lookup'!R"&amp;ROW(M967)&amp;"C"&amp;COLUMN(M967),FALSE),NA())</f>
        <v/>
      </c>
      <c r="N967" t="str" cm="1">
        <f t="array" aca="1" ref="N967" ca="1">IFERROR(INDIRECT("'["&amp;Index!$A$1&amp;"]lookup'!R"&amp;ROW(N967)&amp;"C"&amp;COLUMN(N967),FALSE),NA())</f>
        <v/>
      </c>
      <c r="O967" t="str" cm="1">
        <f t="array" aca="1" ref="O967" ca="1">IFERROR(INDIRECT("'["&amp;Index!$A$1&amp;"]lookup'!R"&amp;ROW(O967)&amp;"C"&amp;COLUMN(O967),FALSE),NA())</f>
        <v/>
      </c>
      <c r="P967" t="str" cm="1">
        <f t="array" aca="1" ref="P967" ca="1">IFERROR(INDIRECT("'["&amp;Index!$A$1&amp;"]lookup'!R"&amp;ROW(P967)&amp;"C"&amp;COLUMN(P967),FALSE),NA())</f>
        <v/>
      </c>
      <c r="Q967" t="str" cm="1">
        <f t="array" aca="1" ref="Q967" ca="1">IFERROR(INDIRECT("'["&amp;Index!$A$1&amp;"]lookup'!R"&amp;ROW(Q967)&amp;"C"&amp;COLUMN(Q967),FALSE),NA())</f>
        <v/>
      </c>
      <c r="R967" t="str" cm="1">
        <f t="array" aca="1" ref="R967" ca="1">IFERROR(INDIRECT("'["&amp;Index!$A$1&amp;"]lookup'!R"&amp;ROW(R967)&amp;"C"&amp;COLUMN(R967),FALSE),NA())</f>
        <v/>
      </c>
      <c r="S967" t="str" cm="1">
        <f t="array" aca="1" ref="S967" ca="1">IFERROR(INDIRECT("'["&amp;Index!$A$1&amp;"]lookup'!R"&amp;ROW(S967)&amp;"C"&amp;COLUMN(S967),FALSE),NA())</f>
        <v/>
      </c>
      <c r="T967" t="str" cm="1">
        <f t="array" aca="1" ref="T967" ca="1">IFERROR(INDIRECT("'["&amp;Index!$A$1&amp;"]lookup'!R"&amp;ROW(T967)&amp;"C"&amp;COLUMN(T967),FALSE),NA())</f>
        <v/>
      </c>
      <c r="U967" t="str" cm="1">
        <f t="array" aca="1" ref="U967" ca="1">IFERROR(INDIRECT("'["&amp;Index!$A$1&amp;"]lookup'!R"&amp;ROW(U967)&amp;"C"&amp;COLUMN(U967),FALSE),NA())</f>
        <v/>
      </c>
      <c r="V967" t="str" cm="1">
        <f t="array" aca="1" ref="V967" ca="1">IFERROR(INDIRECT("'["&amp;Index!$A$1&amp;"]lookup'!R"&amp;ROW(V967)&amp;"C"&amp;COLUMN(V967),FALSE),NA())</f>
        <v/>
      </c>
      <c r="W967" t="str" cm="1">
        <f t="array" aca="1" ref="W967" ca="1">IFERROR(INDIRECT("'["&amp;Index!$A$1&amp;"]lookup'!R"&amp;ROW(W967)&amp;"C"&amp;COLUMN(W967),FALSE),NA())</f>
        <v/>
      </c>
      <c r="X967" t="str" cm="1">
        <f t="array" aca="1" ref="X967" ca="1">IFERROR(INDIRECT("'["&amp;Index!$A$1&amp;"]lookup'!R"&amp;ROW(X967)&amp;"C"&amp;COLUMN(X967),FALSE),NA())</f>
        <v/>
      </c>
      <c r="Y967" t="str" cm="1">
        <f t="array" aca="1" ref="Y967" ca="1">IFERROR(INDIRECT("'["&amp;Index!$A$1&amp;"]lookup'!R"&amp;ROW(Y967)&amp;"C"&amp;COLUMN(Y967),FALSE),NA())</f>
        <v/>
      </c>
      <c r="Z967" t="str" cm="1">
        <f t="array" aca="1" ref="Z967" ca="1">IFERROR(INDIRECT("'["&amp;Index!$A$1&amp;"]lookup'!R"&amp;ROW(Z967)&amp;"C"&amp;COLUMN(Z967),FALSE),NA())</f>
        <v/>
      </c>
      <c r="AA967" t="str" cm="1">
        <f t="array" aca="1" ref="AA967" ca="1">IFERROR(INDIRECT("'["&amp;Index!$A$1&amp;"]lookup'!R"&amp;ROW(AA967)&amp;"C"&amp;COLUMN(AA967),FALSE),NA())</f>
        <v/>
      </c>
      <c r="AB967" t="str" cm="1">
        <f t="array" aca="1" ref="AB967" ca="1">IFERROR(INDIRECT("'["&amp;Index!$A$1&amp;"]lookup'!R"&amp;ROW(AB967)&amp;"C"&amp;COLUMN(AB967),FALSE),NA())</f>
        <v/>
      </c>
      <c r="AC967" t="str" cm="1">
        <f t="array" aca="1" ref="AC967" ca="1">IFERROR(INDIRECT("'["&amp;Index!$A$1&amp;"]lookup'!R"&amp;ROW(AC967)&amp;"C"&amp;COLUMN(AC967),FALSE),NA())</f>
        <v/>
      </c>
      <c r="AD967" t="str" cm="1">
        <f t="array" aca="1" ref="AD967" ca="1">IFERROR(INDIRECT("'["&amp;Index!$A$1&amp;"]lookup'!R"&amp;ROW(AD967)&amp;"C"&amp;COLUMN(AD967),FALSE),NA())</f>
        <v/>
      </c>
      <c r="AE967" t="str" cm="1">
        <f t="array" aca="1" ref="AE967" ca="1">IFERROR(INDIRECT("'["&amp;Index!$A$1&amp;"]lookup'!R"&amp;ROW(AE967)&amp;"C"&amp;COLUMN(AE967),FALSE),NA())</f>
        <v/>
      </c>
      <c r="AF967" t="str">
        <f>Index!$A$1</f>
        <v>00_Control Ranges sigma ROTROL N Charge_Lyo_22820035_Dil_22867034_TOTAL_2019-03-01.xlsx</v>
      </c>
      <c r="AG967" t="str" cm="1">
        <f t="array" aca="1" ref="AG967" ca="1">IFERROR(INDIRECT("'["&amp;Index!$A$1&amp;"]Locations and batches'!R"&amp;2&amp;"C"&amp;7,FALSE),NA())</f>
        <v>ROTROL N</v>
      </c>
      <c r="AH967" cm="1">
        <f t="array" aca="1" ref="AH967" ca="1">IFERROR(INDIRECT("'["&amp;Index!$A$1&amp;"]Locations and batches'!$B$6",TRUE),NA())</f>
        <v>22757019</v>
      </c>
      <c r="AI967" t="str" cm="1">
        <f t="array" aca="1" ref="AI967" ca="1">IFERROR(INDIRECT("'["&amp;Index!$A$1&amp;"]Locations and batches'!R"&amp;2&amp;"C"&amp;11,FALSE),NA())</f>
        <v>NL22820035</v>
      </c>
      <c r="AJ967" t="str" cm="1">
        <f t="array" aca="1" ref="AJ967" ca="1">IFERROR(INDIRECT("'["&amp;Index!$A$1&amp;"]Locations and batches'!R"&amp;3&amp;"C"&amp;11,FALSE),NA())</f>
        <v>Di22867034</v>
      </c>
      <c r="AK967" t="str">
        <f t="shared" ca="1" si="30"/>
        <v/>
      </c>
      <c r="AL967" t="e" cm="1">
        <f t="array" aca="1" ref="AL967" ca="1">OFFSET(INDIRECT("'["&amp;Index!$A$1&amp;"]Locations and batches'!$U$5",TRUE),MATCH(AK967,INDIRECT("'["&amp;Index!$A$1&amp;"]Locations and batches'!$U$5:$U$30",TRUE),0),-2)</f>
        <v>#N/A</v>
      </c>
      <c r="AM967" t="e">
        <f ca="1">VLOOKUP(AK967,INDIRECT("'["&amp;Index!$A$1&amp;"]Locations and batches'!$U$6:$V$30",TRUE),2,FALSE)</f>
        <v>#N/A</v>
      </c>
      <c r="AN967" t="str">
        <f t="shared" ca="1" si="31"/>
        <v/>
      </c>
    </row>
    <row r="968" spans="1:40" x14ac:dyDescent="0.25">
      <c r="A968" cm="1">
        <f t="array" aca="1" ref="A968" ca="1">IFERROR(INDIRECT("'["&amp;Index!$A$1&amp;"]lookup'!R"&amp;ROW(A968)&amp;"C"&amp;COLUMN(A968),FALSE),NA())</f>
        <v>968</v>
      </c>
      <c r="B968" t="str" cm="1">
        <f t="array" aca="1" ref="B968" ca="1">IFERROR(INDIRECT("'["&amp;Index!$A$1&amp;"]lookup'!R"&amp;ROW(B968)&amp;"C"&amp;COLUMN(B968),FALSE),NA())</f>
        <v>////</v>
      </c>
      <c r="C968" t="str" cm="1">
        <f t="array" aca="1" ref="C968" ca="1">IFERROR(INDIRECT("'["&amp;Index!$A$1&amp;"]lookup'!R"&amp;ROW(C968)&amp;"C"&amp;COLUMN(C968),FALSE),NA())</f>
        <v/>
      </c>
      <c r="D968" t="str" cm="1">
        <f t="array" aca="1" ref="D968" ca="1">IFERROR(INDIRECT("'["&amp;Index!$A$1&amp;"]lookup'!R"&amp;ROW(D968)&amp;"C"&amp;COLUMN(D968),FALSE),NA())</f>
        <v/>
      </c>
      <c r="E968" t="str" cm="1">
        <f t="array" aca="1" ref="E968" ca="1">IFERROR(INDIRECT("'["&amp;Index!$A$1&amp;"]lookup'!R"&amp;ROW(E968)&amp;"C"&amp;COLUMN(E968),FALSE),NA())</f>
        <v/>
      </c>
      <c r="F968" t="str" cm="1">
        <f t="array" aca="1" ref="F968" ca="1">IFERROR(INDIRECT("'["&amp;Index!$A$1&amp;"]lookup'!R"&amp;ROW(F968)&amp;"C"&amp;COLUMN(F968),FALSE),NA())</f>
        <v/>
      </c>
      <c r="G968" t="str" cm="1">
        <f t="array" aca="1" ref="G968" ca="1">IFERROR(INDIRECT("'["&amp;Index!$A$1&amp;"]lookup'!R"&amp;ROW(G968)&amp;"C"&amp;COLUMN(G968),FALSE),NA())</f>
        <v/>
      </c>
      <c r="H968" t="str" cm="1">
        <f t="array" aca="1" ref="H968" ca="1">IFERROR(INDIRECT("'["&amp;Index!$A$1&amp;"]lookup'!R"&amp;ROW(H968)&amp;"C"&amp;COLUMN(H968),FALSE),NA())</f>
        <v/>
      </c>
      <c r="I968" t="str" cm="1">
        <f t="array" aca="1" ref="I968" ca="1">IFERROR(INDIRECT("'["&amp;Index!$A$1&amp;"]lookup'!R"&amp;ROW(I968)&amp;"C"&amp;COLUMN(I968),FALSE),NA())</f>
        <v/>
      </c>
      <c r="J968" t="str" cm="1">
        <f t="array" aca="1" ref="J968" ca="1">IFERROR(INDIRECT("'["&amp;Index!$A$1&amp;"]lookup'!R"&amp;ROW(J968)&amp;"C"&amp;COLUMN(J968),FALSE),NA())</f>
        <v/>
      </c>
      <c r="K968" t="str" cm="1">
        <f t="array" aca="1" ref="K968" ca="1">IFERROR(INDIRECT("'["&amp;Index!$A$1&amp;"]lookup'!R"&amp;ROW(K968)&amp;"C"&amp;COLUMN(K968),FALSE),NA())</f>
        <v/>
      </c>
      <c r="L968" t="str" cm="1">
        <f t="array" aca="1" ref="L968" ca="1">IFERROR(INDIRECT("'["&amp;Index!$A$1&amp;"]lookup'!R"&amp;ROW(L968)&amp;"C"&amp;COLUMN(L968),FALSE),NA())</f>
        <v/>
      </c>
      <c r="M968" t="str" cm="1">
        <f t="array" aca="1" ref="M968" ca="1">IFERROR(INDIRECT("'["&amp;Index!$A$1&amp;"]lookup'!R"&amp;ROW(M968)&amp;"C"&amp;COLUMN(M968),FALSE),NA())</f>
        <v/>
      </c>
      <c r="N968" t="str" cm="1">
        <f t="array" aca="1" ref="N968" ca="1">IFERROR(INDIRECT("'["&amp;Index!$A$1&amp;"]lookup'!R"&amp;ROW(N968)&amp;"C"&amp;COLUMN(N968),FALSE),NA())</f>
        <v/>
      </c>
      <c r="O968" t="str" cm="1">
        <f t="array" aca="1" ref="O968" ca="1">IFERROR(INDIRECT("'["&amp;Index!$A$1&amp;"]lookup'!R"&amp;ROW(O968)&amp;"C"&amp;COLUMN(O968),FALSE),NA())</f>
        <v/>
      </c>
      <c r="P968" t="str" cm="1">
        <f t="array" aca="1" ref="P968" ca="1">IFERROR(INDIRECT("'["&amp;Index!$A$1&amp;"]lookup'!R"&amp;ROW(P968)&amp;"C"&amp;COLUMN(P968),FALSE),NA())</f>
        <v/>
      </c>
      <c r="Q968" t="str" cm="1">
        <f t="array" aca="1" ref="Q968" ca="1">IFERROR(INDIRECT("'["&amp;Index!$A$1&amp;"]lookup'!R"&amp;ROW(Q968)&amp;"C"&amp;COLUMN(Q968),FALSE),NA())</f>
        <v/>
      </c>
      <c r="R968" t="str" cm="1">
        <f t="array" aca="1" ref="R968" ca="1">IFERROR(INDIRECT("'["&amp;Index!$A$1&amp;"]lookup'!R"&amp;ROW(R968)&amp;"C"&amp;COLUMN(R968),FALSE),NA())</f>
        <v/>
      </c>
      <c r="S968" t="str" cm="1">
        <f t="array" aca="1" ref="S968" ca="1">IFERROR(INDIRECT("'["&amp;Index!$A$1&amp;"]lookup'!R"&amp;ROW(S968)&amp;"C"&amp;COLUMN(S968),FALSE),NA())</f>
        <v/>
      </c>
      <c r="T968" t="str" cm="1">
        <f t="array" aca="1" ref="T968" ca="1">IFERROR(INDIRECT("'["&amp;Index!$A$1&amp;"]lookup'!R"&amp;ROW(T968)&amp;"C"&amp;COLUMN(T968),FALSE),NA())</f>
        <v/>
      </c>
      <c r="U968" t="str" cm="1">
        <f t="array" aca="1" ref="U968" ca="1">IFERROR(INDIRECT("'["&amp;Index!$A$1&amp;"]lookup'!R"&amp;ROW(U968)&amp;"C"&amp;COLUMN(U968),FALSE),NA())</f>
        <v/>
      </c>
      <c r="V968" t="str" cm="1">
        <f t="array" aca="1" ref="V968" ca="1">IFERROR(INDIRECT("'["&amp;Index!$A$1&amp;"]lookup'!R"&amp;ROW(V968)&amp;"C"&amp;COLUMN(V968),FALSE),NA())</f>
        <v/>
      </c>
      <c r="W968" t="str" cm="1">
        <f t="array" aca="1" ref="W968" ca="1">IFERROR(INDIRECT("'["&amp;Index!$A$1&amp;"]lookup'!R"&amp;ROW(W968)&amp;"C"&amp;COLUMN(W968),FALSE),NA())</f>
        <v/>
      </c>
      <c r="X968" t="str" cm="1">
        <f t="array" aca="1" ref="X968" ca="1">IFERROR(INDIRECT("'["&amp;Index!$A$1&amp;"]lookup'!R"&amp;ROW(X968)&amp;"C"&amp;COLUMN(X968),FALSE),NA())</f>
        <v/>
      </c>
      <c r="Y968" t="str" cm="1">
        <f t="array" aca="1" ref="Y968" ca="1">IFERROR(INDIRECT("'["&amp;Index!$A$1&amp;"]lookup'!R"&amp;ROW(Y968)&amp;"C"&amp;COLUMN(Y968),FALSE),NA())</f>
        <v/>
      </c>
      <c r="Z968" t="str" cm="1">
        <f t="array" aca="1" ref="Z968" ca="1">IFERROR(INDIRECT("'["&amp;Index!$A$1&amp;"]lookup'!R"&amp;ROW(Z968)&amp;"C"&amp;COLUMN(Z968),FALSE),NA())</f>
        <v/>
      </c>
      <c r="AA968" t="str" cm="1">
        <f t="array" aca="1" ref="AA968" ca="1">IFERROR(INDIRECT("'["&amp;Index!$A$1&amp;"]lookup'!R"&amp;ROW(AA968)&amp;"C"&amp;COLUMN(AA968),FALSE),NA())</f>
        <v/>
      </c>
      <c r="AB968" t="str" cm="1">
        <f t="array" aca="1" ref="AB968" ca="1">IFERROR(INDIRECT("'["&amp;Index!$A$1&amp;"]lookup'!R"&amp;ROW(AB968)&amp;"C"&amp;COLUMN(AB968),FALSE),NA())</f>
        <v/>
      </c>
      <c r="AC968" t="str" cm="1">
        <f t="array" aca="1" ref="AC968" ca="1">IFERROR(INDIRECT("'["&amp;Index!$A$1&amp;"]lookup'!R"&amp;ROW(AC968)&amp;"C"&amp;COLUMN(AC968),FALSE),NA())</f>
        <v/>
      </c>
      <c r="AD968" t="str" cm="1">
        <f t="array" aca="1" ref="AD968" ca="1">IFERROR(INDIRECT("'["&amp;Index!$A$1&amp;"]lookup'!R"&amp;ROW(AD968)&amp;"C"&amp;COLUMN(AD968),FALSE),NA())</f>
        <v/>
      </c>
      <c r="AE968" t="str" cm="1">
        <f t="array" aca="1" ref="AE968" ca="1">IFERROR(INDIRECT("'["&amp;Index!$A$1&amp;"]lookup'!R"&amp;ROW(AE968)&amp;"C"&amp;COLUMN(AE968),FALSE),NA())</f>
        <v/>
      </c>
      <c r="AF968" t="str">
        <f>Index!$A$1</f>
        <v>00_Control Ranges sigma ROTROL N Charge_Lyo_22820035_Dil_22867034_TOTAL_2019-03-01.xlsx</v>
      </c>
      <c r="AG968" t="str" cm="1">
        <f t="array" aca="1" ref="AG968" ca="1">IFERROR(INDIRECT("'["&amp;Index!$A$1&amp;"]Locations and batches'!R"&amp;2&amp;"C"&amp;7,FALSE),NA())</f>
        <v>ROTROL N</v>
      </c>
      <c r="AH968" cm="1">
        <f t="array" aca="1" ref="AH968" ca="1">IFERROR(INDIRECT("'["&amp;Index!$A$1&amp;"]Locations and batches'!$B$6",TRUE),NA())</f>
        <v>22757019</v>
      </c>
      <c r="AI968" t="str" cm="1">
        <f t="array" aca="1" ref="AI968" ca="1">IFERROR(INDIRECT("'["&amp;Index!$A$1&amp;"]Locations and batches'!R"&amp;2&amp;"C"&amp;11,FALSE),NA())</f>
        <v>NL22820035</v>
      </c>
      <c r="AJ968" t="str" cm="1">
        <f t="array" aca="1" ref="AJ968" ca="1">IFERROR(INDIRECT("'["&amp;Index!$A$1&amp;"]Locations and batches'!R"&amp;3&amp;"C"&amp;11,FALSE),NA())</f>
        <v>Di22867034</v>
      </c>
      <c r="AK968" t="str">
        <f t="shared" ca="1" si="30"/>
        <v/>
      </c>
      <c r="AL968" t="e" cm="1">
        <f t="array" aca="1" ref="AL968" ca="1">OFFSET(INDIRECT("'["&amp;Index!$A$1&amp;"]Locations and batches'!$U$5",TRUE),MATCH(AK968,INDIRECT("'["&amp;Index!$A$1&amp;"]Locations and batches'!$U$5:$U$30",TRUE),0),-2)</f>
        <v>#N/A</v>
      </c>
      <c r="AM968" t="e">
        <f ca="1">VLOOKUP(AK968,INDIRECT("'["&amp;Index!$A$1&amp;"]Locations and batches'!$U$6:$V$30",TRUE),2,FALSE)</f>
        <v>#N/A</v>
      </c>
      <c r="AN968" t="str">
        <f t="shared" ca="1" si="31"/>
        <v/>
      </c>
    </row>
    <row r="969" spans="1:40" x14ac:dyDescent="0.25">
      <c r="A969" cm="1">
        <f t="array" aca="1" ref="A969" ca="1">IFERROR(INDIRECT("'["&amp;Index!$A$1&amp;"]lookup'!R"&amp;ROW(A969)&amp;"C"&amp;COLUMN(A969),FALSE),NA())</f>
        <v>969</v>
      </c>
      <c r="B969" t="str" cm="1">
        <f t="array" aca="1" ref="B969" ca="1">IFERROR(INDIRECT("'["&amp;Index!$A$1&amp;"]lookup'!R"&amp;ROW(B969)&amp;"C"&amp;COLUMN(B969),FALSE),NA())</f>
        <v>////</v>
      </c>
      <c r="C969" t="str" cm="1">
        <f t="array" aca="1" ref="C969" ca="1">IFERROR(INDIRECT("'["&amp;Index!$A$1&amp;"]lookup'!R"&amp;ROW(C969)&amp;"C"&amp;COLUMN(C969),FALSE),NA())</f>
        <v/>
      </c>
      <c r="D969" t="str" cm="1">
        <f t="array" aca="1" ref="D969" ca="1">IFERROR(INDIRECT("'["&amp;Index!$A$1&amp;"]lookup'!R"&amp;ROW(D969)&amp;"C"&amp;COLUMN(D969),FALSE),NA())</f>
        <v/>
      </c>
      <c r="E969" t="str" cm="1">
        <f t="array" aca="1" ref="E969" ca="1">IFERROR(INDIRECT("'["&amp;Index!$A$1&amp;"]lookup'!R"&amp;ROW(E969)&amp;"C"&amp;COLUMN(E969),FALSE),NA())</f>
        <v/>
      </c>
      <c r="F969" t="str" cm="1">
        <f t="array" aca="1" ref="F969" ca="1">IFERROR(INDIRECT("'["&amp;Index!$A$1&amp;"]lookup'!R"&amp;ROW(F969)&amp;"C"&amp;COLUMN(F969),FALSE),NA())</f>
        <v/>
      </c>
      <c r="G969" t="str" cm="1">
        <f t="array" aca="1" ref="G969" ca="1">IFERROR(INDIRECT("'["&amp;Index!$A$1&amp;"]lookup'!R"&amp;ROW(G969)&amp;"C"&amp;COLUMN(G969),FALSE),NA())</f>
        <v/>
      </c>
      <c r="H969" t="str" cm="1">
        <f t="array" aca="1" ref="H969" ca="1">IFERROR(INDIRECT("'["&amp;Index!$A$1&amp;"]lookup'!R"&amp;ROW(H969)&amp;"C"&amp;COLUMN(H969),FALSE),NA())</f>
        <v/>
      </c>
      <c r="I969" t="str" cm="1">
        <f t="array" aca="1" ref="I969" ca="1">IFERROR(INDIRECT("'["&amp;Index!$A$1&amp;"]lookup'!R"&amp;ROW(I969)&amp;"C"&amp;COLUMN(I969),FALSE),NA())</f>
        <v/>
      </c>
      <c r="J969" t="str" cm="1">
        <f t="array" aca="1" ref="J969" ca="1">IFERROR(INDIRECT("'["&amp;Index!$A$1&amp;"]lookup'!R"&amp;ROW(J969)&amp;"C"&amp;COLUMN(J969),FALSE),NA())</f>
        <v/>
      </c>
      <c r="K969" t="str" cm="1">
        <f t="array" aca="1" ref="K969" ca="1">IFERROR(INDIRECT("'["&amp;Index!$A$1&amp;"]lookup'!R"&amp;ROW(K969)&amp;"C"&amp;COLUMN(K969),FALSE),NA())</f>
        <v/>
      </c>
      <c r="L969" t="str" cm="1">
        <f t="array" aca="1" ref="L969" ca="1">IFERROR(INDIRECT("'["&amp;Index!$A$1&amp;"]lookup'!R"&amp;ROW(L969)&amp;"C"&amp;COLUMN(L969),FALSE),NA())</f>
        <v/>
      </c>
      <c r="M969" t="str" cm="1">
        <f t="array" aca="1" ref="M969" ca="1">IFERROR(INDIRECT("'["&amp;Index!$A$1&amp;"]lookup'!R"&amp;ROW(M969)&amp;"C"&amp;COLUMN(M969),FALSE),NA())</f>
        <v/>
      </c>
      <c r="N969" t="str" cm="1">
        <f t="array" aca="1" ref="N969" ca="1">IFERROR(INDIRECT("'["&amp;Index!$A$1&amp;"]lookup'!R"&amp;ROW(N969)&amp;"C"&amp;COLUMN(N969),FALSE),NA())</f>
        <v/>
      </c>
      <c r="O969" t="str" cm="1">
        <f t="array" aca="1" ref="O969" ca="1">IFERROR(INDIRECT("'["&amp;Index!$A$1&amp;"]lookup'!R"&amp;ROW(O969)&amp;"C"&amp;COLUMN(O969),FALSE),NA())</f>
        <v/>
      </c>
      <c r="P969" t="str" cm="1">
        <f t="array" aca="1" ref="P969" ca="1">IFERROR(INDIRECT("'["&amp;Index!$A$1&amp;"]lookup'!R"&amp;ROW(P969)&amp;"C"&amp;COLUMN(P969),FALSE),NA())</f>
        <v/>
      </c>
      <c r="Q969" t="str" cm="1">
        <f t="array" aca="1" ref="Q969" ca="1">IFERROR(INDIRECT("'["&amp;Index!$A$1&amp;"]lookup'!R"&amp;ROW(Q969)&amp;"C"&amp;COLUMN(Q969),FALSE),NA())</f>
        <v/>
      </c>
      <c r="R969" t="str" cm="1">
        <f t="array" aca="1" ref="R969" ca="1">IFERROR(INDIRECT("'["&amp;Index!$A$1&amp;"]lookup'!R"&amp;ROW(R969)&amp;"C"&amp;COLUMN(R969),FALSE),NA())</f>
        <v/>
      </c>
      <c r="S969" t="str" cm="1">
        <f t="array" aca="1" ref="S969" ca="1">IFERROR(INDIRECT("'["&amp;Index!$A$1&amp;"]lookup'!R"&amp;ROW(S969)&amp;"C"&amp;COLUMN(S969),FALSE),NA())</f>
        <v/>
      </c>
      <c r="T969" t="str" cm="1">
        <f t="array" aca="1" ref="T969" ca="1">IFERROR(INDIRECT("'["&amp;Index!$A$1&amp;"]lookup'!R"&amp;ROW(T969)&amp;"C"&amp;COLUMN(T969),FALSE),NA())</f>
        <v/>
      </c>
      <c r="U969" t="str" cm="1">
        <f t="array" aca="1" ref="U969" ca="1">IFERROR(INDIRECT("'["&amp;Index!$A$1&amp;"]lookup'!R"&amp;ROW(U969)&amp;"C"&amp;COLUMN(U969),FALSE),NA())</f>
        <v/>
      </c>
      <c r="V969" t="str" cm="1">
        <f t="array" aca="1" ref="V969" ca="1">IFERROR(INDIRECT("'["&amp;Index!$A$1&amp;"]lookup'!R"&amp;ROW(V969)&amp;"C"&amp;COLUMN(V969),FALSE),NA())</f>
        <v/>
      </c>
      <c r="W969" t="str" cm="1">
        <f t="array" aca="1" ref="W969" ca="1">IFERROR(INDIRECT("'["&amp;Index!$A$1&amp;"]lookup'!R"&amp;ROW(W969)&amp;"C"&amp;COLUMN(W969),FALSE),NA())</f>
        <v/>
      </c>
      <c r="X969" t="str" cm="1">
        <f t="array" aca="1" ref="X969" ca="1">IFERROR(INDIRECT("'["&amp;Index!$A$1&amp;"]lookup'!R"&amp;ROW(X969)&amp;"C"&amp;COLUMN(X969),FALSE),NA())</f>
        <v/>
      </c>
      <c r="Y969" t="str" cm="1">
        <f t="array" aca="1" ref="Y969" ca="1">IFERROR(INDIRECT("'["&amp;Index!$A$1&amp;"]lookup'!R"&amp;ROW(Y969)&amp;"C"&amp;COLUMN(Y969),FALSE),NA())</f>
        <v/>
      </c>
      <c r="Z969" t="str" cm="1">
        <f t="array" aca="1" ref="Z969" ca="1">IFERROR(INDIRECT("'["&amp;Index!$A$1&amp;"]lookup'!R"&amp;ROW(Z969)&amp;"C"&amp;COLUMN(Z969),FALSE),NA())</f>
        <v/>
      </c>
      <c r="AA969" t="str" cm="1">
        <f t="array" aca="1" ref="AA969" ca="1">IFERROR(INDIRECT("'["&amp;Index!$A$1&amp;"]lookup'!R"&amp;ROW(AA969)&amp;"C"&amp;COLUMN(AA969),FALSE),NA())</f>
        <v/>
      </c>
      <c r="AB969" t="str" cm="1">
        <f t="array" aca="1" ref="AB969" ca="1">IFERROR(INDIRECT("'["&amp;Index!$A$1&amp;"]lookup'!R"&amp;ROW(AB969)&amp;"C"&amp;COLUMN(AB969),FALSE),NA())</f>
        <v/>
      </c>
      <c r="AC969" t="str" cm="1">
        <f t="array" aca="1" ref="AC969" ca="1">IFERROR(INDIRECT("'["&amp;Index!$A$1&amp;"]lookup'!R"&amp;ROW(AC969)&amp;"C"&amp;COLUMN(AC969),FALSE),NA())</f>
        <v/>
      </c>
      <c r="AD969" t="str" cm="1">
        <f t="array" aca="1" ref="AD969" ca="1">IFERROR(INDIRECT("'["&amp;Index!$A$1&amp;"]lookup'!R"&amp;ROW(AD969)&amp;"C"&amp;COLUMN(AD969),FALSE),NA())</f>
        <v/>
      </c>
      <c r="AE969" t="str" cm="1">
        <f t="array" aca="1" ref="AE969" ca="1">IFERROR(INDIRECT("'["&amp;Index!$A$1&amp;"]lookup'!R"&amp;ROW(AE969)&amp;"C"&amp;COLUMN(AE969),FALSE),NA())</f>
        <v/>
      </c>
      <c r="AF969" t="str">
        <f>Index!$A$1</f>
        <v>00_Control Ranges sigma ROTROL N Charge_Lyo_22820035_Dil_22867034_TOTAL_2019-03-01.xlsx</v>
      </c>
      <c r="AG969" t="str" cm="1">
        <f t="array" aca="1" ref="AG969" ca="1">IFERROR(INDIRECT("'["&amp;Index!$A$1&amp;"]Locations and batches'!R"&amp;2&amp;"C"&amp;7,FALSE),NA())</f>
        <v>ROTROL N</v>
      </c>
      <c r="AH969" cm="1">
        <f t="array" aca="1" ref="AH969" ca="1">IFERROR(INDIRECT("'["&amp;Index!$A$1&amp;"]Locations and batches'!$B$6",TRUE),NA())</f>
        <v>22757019</v>
      </c>
      <c r="AI969" t="str" cm="1">
        <f t="array" aca="1" ref="AI969" ca="1">IFERROR(INDIRECT("'["&amp;Index!$A$1&amp;"]Locations and batches'!R"&amp;2&amp;"C"&amp;11,FALSE),NA())</f>
        <v>NL22820035</v>
      </c>
      <c r="AJ969" t="str" cm="1">
        <f t="array" aca="1" ref="AJ969" ca="1">IFERROR(INDIRECT("'["&amp;Index!$A$1&amp;"]Locations and batches'!R"&amp;3&amp;"C"&amp;11,FALSE),NA())</f>
        <v>Di22867034</v>
      </c>
      <c r="AK969" t="str">
        <f t="shared" ca="1" si="30"/>
        <v/>
      </c>
      <c r="AL969" t="e" cm="1">
        <f t="array" aca="1" ref="AL969" ca="1">OFFSET(INDIRECT("'["&amp;Index!$A$1&amp;"]Locations and batches'!$U$5",TRUE),MATCH(AK969,INDIRECT("'["&amp;Index!$A$1&amp;"]Locations and batches'!$U$5:$U$30",TRUE),0),-2)</f>
        <v>#N/A</v>
      </c>
      <c r="AM969" t="e">
        <f ca="1">VLOOKUP(AK969,INDIRECT("'["&amp;Index!$A$1&amp;"]Locations and batches'!$U$6:$V$30",TRUE),2,FALSE)</f>
        <v>#N/A</v>
      </c>
      <c r="AN969" t="str">
        <f t="shared" ca="1" si="31"/>
        <v/>
      </c>
    </row>
    <row r="970" spans="1:40" x14ac:dyDescent="0.25">
      <c r="A970" cm="1">
        <f t="array" aca="1" ref="A970" ca="1">IFERROR(INDIRECT("'["&amp;Index!$A$1&amp;"]lookup'!R"&amp;ROW(A970)&amp;"C"&amp;COLUMN(A970),FALSE),NA())</f>
        <v>970</v>
      </c>
      <c r="B970" t="str" cm="1">
        <f t="array" aca="1" ref="B970" ca="1">IFERROR(INDIRECT("'["&amp;Index!$A$1&amp;"]lookup'!R"&amp;ROW(B970)&amp;"C"&amp;COLUMN(B970),FALSE),NA())</f>
        <v>////</v>
      </c>
      <c r="C970" t="str" cm="1">
        <f t="array" aca="1" ref="C970" ca="1">IFERROR(INDIRECT("'["&amp;Index!$A$1&amp;"]lookup'!R"&amp;ROW(C970)&amp;"C"&amp;COLUMN(C970),FALSE),NA())</f>
        <v/>
      </c>
      <c r="D970" t="str" cm="1">
        <f t="array" aca="1" ref="D970" ca="1">IFERROR(INDIRECT("'["&amp;Index!$A$1&amp;"]lookup'!R"&amp;ROW(D970)&amp;"C"&amp;COLUMN(D970),FALSE),NA())</f>
        <v/>
      </c>
      <c r="E970" t="str" cm="1">
        <f t="array" aca="1" ref="E970" ca="1">IFERROR(INDIRECT("'["&amp;Index!$A$1&amp;"]lookup'!R"&amp;ROW(E970)&amp;"C"&amp;COLUMN(E970),FALSE),NA())</f>
        <v/>
      </c>
      <c r="F970" t="str" cm="1">
        <f t="array" aca="1" ref="F970" ca="1">IFERROR(INDIRECT("'["&amp;Index!$A$1&amp;"]lookup'!R"&amp;ROW(F970)&amp;"C"&amp;COLUMN(F970),FALSE),NA())</f>
        <v/>
      </c>
      <c r="G970" t="str" cm="1">
        <f t="array" aca="1" ref="G970" ca="1">IFERROR(INDIRECT("'["&amp;Index!$A$1&amp;"]lookup'!R"&amp;ROW(G970)&amp;"C"&amp;COLUMN(G970),FALSE),NA())</f>
        <v/>
      </c>
      <c r="H970" t="str" cm="1">
        <f t="array" aca="1" ref="H970" ca="1">IFERROR(INDIRECT("'["&amp;Index!$A$1&amp;"]lookup'!R"&amp;ROW(H970)&amp;"C"&amp;COLUMN(H970),FALSE),NA())</f>
        <v/>
      </c>
      <c r="I970" t="str" cm="1">
        <f t="array" aca="1" ref="I970" ca="1">IFERROR(INDIRECT("'["&amp;Index!$A$1&amp;"]lookup'!R"&amp;ROW(I970)&amp;"C"&amp;COLUMN(I970),FALSE),NA())</f>
        <v/>
      </c>
      <c r="J970" t="str" cm="1">
        <f t="array" aca="1" ref="J970" ca="1">IFERROR(INDIRECT("'["&amp;Index!$A$1&amp;"]lookup'!R"&amp;ROW(J970)&amp;"C"&amp;COLUMN(J970),FALSE),NA())</f>
        <v/>
      </c>
      <c r="K970" t="str" cm="1">
        <f t="array" aca="1" ref="K970" ca="1">IFERROR(INDIRECT("'["&amp;Index!$A$1&amp;"]lookup'!R"&amp;ROW(K970)&amp;"C"&amp;COLUMN(K970),FALSE),NA())</f>
        <v/>
      </c>
      <c r="L970" t="str" cm="1">
        <f t="array" aca="1" ref="L970" ca="1">IFERROR(INDIRECT("'["&amp;Index!$A$1&amp;"]lookup'!R"&amp;ROW(L970)&amp;"C"&amp;COLUMN(L970),FALSE),NA())</f>
        <v/>
      </c>
      <c r="M970" t="str" cm="1">
        <f t="array" aca="1" ref="M970" ca="1">IFERROR(INDIRECT("'["&amp;Index!$A$1&amp;"]lookup'!R"&amp;ROW(M970)&amp;"C"&amp;COLUMN(M970),FALSE),NA())</f>
        <v/>
      </c>
      <c r="N970" t="str" cm="1">
        <f t="array" aca="1" ref="N970" ca="1">IFERROR(INDIRECT("'["&amp;Index!$A$1&amp;"]lookup'!R"&amp;ROW(N970)&amp;"C"&amp;COLUMN(N970),FALSE),NA())</f>
        <v/>
      </c>
      <c r="O970" t="str" cm="1">
        <f t="array" aca="1" ref="O970" ca="1">IFERROR(INDIRECT("'["&amp;Index!$A$1&amp;"]lookup'!R"&amp;ROW(O970)&amp;"C"&amp;COLUMN(O970),FALSE),NA())</f>
        <v/>
      </c>
      <c r="P970" t="str" cm="1">
        <f t="array" aca="1" ref="P970" ca="1">IFERROR(INDIRECT("'["&amp;Index!$A$1&amp;"]lookup'!R"&amp;ROW(P970)&amp;"C"&amp;COLUMN(P970),FALSE),NA())</f>
        <v/>
      </c>
      <c r="Q970" t="str" cm="1">
        <f t="array" aca="1" ref="Q970" ca="1">IFERROR(INDIRECT("'["&amp;Index!$A$1&amp;"]lookup'!R"&amp;ROW(Q970)&amp;"C"&amp;COLUMN(Q970),FALSE),NA())</f>
        <v/>
      </c>
      <c r="R970" t="str" cm="1">
        <f t="array" aca="1" ref="R970" ca="1">IFERROR(INDIRECT("'["&amp;Index!$A$1&amp;"]lookup'!R"&amp;ROW(R970)&amp;"C"&amp;COLUMN(R970),FALSE),NA())</f>
        <v/>
      </c>
      <c r="S970" t="str" cm="1">
        <f t="array" aca="1" ref="S970" ca="1">IFERROR(INDIRECT("'["&amp;Index!$A$1&amp;"]lookup'!R"&amp;ROW(S970)&amp;"C"&amp;COLUMN(S970),FALSE),NA())</f>
        <v/>
      </c>
      <c r="T970" t="str" cm="1">
        <f t="array" aca="1" ref="T970" ca="1">IFERROR(INDIRECT("'["&amp;Index!$A$1&amp;"]lookup'!R"&amp;ROW(T970)&amp;"C"&amp;COLUMN(T970),FALSE),NA())</f>
        <v/>
      </c>
      <c r="U970" t="str" cm="1">
        <f t="array" aca="1" ref="U970" ca="1">IFERROR(INDIRECT("'["&amp;Index!$A$1&amp;"]lookup'!R"&amp;ROW(U970)&amp;"C"&amp;COLUMN(U970),FALSE),NA())</f>
        <v/>
      </c>
      <c r="V970" t="str" cm="1">
        <f t="array" aca="1" ref="V970" ca="1">IFERROR(INDIRECT("'["&amp;Index!$A$1&amp;"]lookup'!R"&amp;ROW(V970)&amp;"C"&amp;COLUMN(V970),FALSE),NA())</f>
        <v/>
      </c>
      <c r="W970" t="str" cm="1">
        <f t="array" aca="1" ref="W970" ca="1">IFERROR(INDIRECT("'["&amp;Index!$A$1&amp;"]lookup'!R"&amp;ROW(W970)&amp;"C"&amp;COLUMN(W970),FALSE),NA())</f>
        <v/>
      </c>
      <c r="X970" t="str" cm="1">
        <f t="array" aca="1" ref="X970" ca="1">IFERROR(INDIRECT("'["&amp;Index!$A$1&amp;"]lookup'!R"&amp;ROW(X970)&amp;"C"&amp;COLUMN(X970),FALSE),NA())</f>
        <v/>
      </c>
      <c r="Y970" t="str" cm="1">
        <f t="array" aca="1" ref="Y970" ca="1">IFERROR(INDIRECT("'["&amp;Index!$A$1&amp;"]lookup'!R"&amp;ROW(Y970)&amp;"C"&amp;COLUMN(Y970),FALSE),NA())</f>
        <v/>
      </c>
      <c r="Z970" t="str" cm="1">
        <f t="array" aca="1" ref="Z970" ca="1">IFERROR(INDIRECT("'["&amp;Index!$A$1&amp;"]lookup'!R"&amp;ROW(Z970)&amp;"C"&amp;COLUMN(Z970),FALSE),NA())</f>
        <v/>
      </c>
      <c r="AA970" t="str" cm="1">
        <f t="array" aca="1" ref="AA970" ca="1">IFERROR(INDIRECT("'["&amp;Index!$A$1&amp;"]lookup'!R"&amp;ROW(AA970)&amp;"C"&amp;COLUMN(AA970),FALSE),NA())</f>
        <v/>
      </c>
      <c r="AB970" t="str" cm="1">
        <f t="array" aca="1" ref="AB970" ca="1">IFERROR(INDIRECT("'["&amp;Index!$A$1&amp;"]lookup'!R"&amp;ROW(AB970)&amp;"C"&amp;COLUMN(AB970),FALSE),NA())</f>
        <v/>
      </c>
      <c r="AC970" t="str" cm="1">
        <f t="array" aca="1" ref="AC970" ca="1">IFERROR(INDIRECT("'["&amp;Index!$A$1&amp;"]lookup'!R"&amp;ROW(AC970)&amp;"C"&amp;COLUMN(AC970),FALSE),NA())</f>
        <v/>
      </c>
      <c r="AD970" t="str" cm="1">
        <f t="array" aca="1" ref="AD970" ca="1">IFERROR(INDIRECT("'["&amp;Index!$A$1&amp;"]lookup'!R"&amp;ROW(AD970)&amp;"C"&amp;COLUMN(AD970),FALSE),NA())</f>
        <v/>
      </c>
      <c r="AE970" t="str" cm="1">
        <f t="array" aca="1" ref="AE970" ca="1">IFERROR(INDIRECT("'["&amp;Index!$A$1&amp;"]lookup'!R"&amp;ROW(AE970)&amp;"C"&amp;COLUMN(AE970),FALSE),NA())</f>
        <v/>
      </c>
      <c r="AF970" t="str">
        <f>Index!$A$1</f>
        <v>00_Control Ranges sigma ROTROL N Charge_Lyo_22820035_Dil_22867034_TOTAL_2019-03-01.xlsx</v>
      </c>
      <c r="AG970" t="str" cm="1">
        <f t="array" aca="1" ref="AG970" ca="1">IFERROR(INDIRECT("'["&amp;Index!$A$1&amp;"]Locations and batches'!R"&amp;2&amp;"C"&amp;7,FALSE),NA())</f>
        <v>ROTROL N</v>
      </c>
      <c r="AH970" cm="1">
        <f t="array" aca="1" ref="AH970" ca="1">IFERROR(INDIRECT("'["&amp;Index!$A$1&amp;"]Locations and batches'!$B$6",TRUE),NA())</f>
        <v>22757019</v>
      </c>
      <c r="AI970" t="str" cm="1">
        <f t="array" aca="1" ref="AI970" ca="1">IFERROR(INDIRECT("'["&amp;Index!$A$1&amp;"]Locations and batches'!R"&amp;2&amp;"C"&amp;11,FALSE),NA())</f>
        <v>NL22820035</v>
      </c>
      <c r="AJ970" t="str" cm="1">
        <f t="array" aca="1" ref="AJ970" ca="1">IFERROR(INDIRECT("'["&amp;Index!$A$1&amp;"]Locations and batches'!R"&amp;3&amp;"C"&amp;11,FALSE),NA())</f>
        <v>Di22867034</v>
      </c>
      <c r="AK970" t="str">
        <f t="shared" ca="1" si="30"/>
        <v/>
      </c>
      <c r="AL970" t="e" cm="1">
        <f t="array" aca="1" ref="AL970" ca="1">OFFSET(INDIRECT("'["&amp;Index!$A$1&amp;"]Locations and batches'!$U$5",TRUE),MATCH(AK970,INDIRECT("'["&amp;Index!$A$1&amp;"]Locations and batches'!$U$5:$U$30",TRUE),0),-2)</f>
        <v>#N/A</v>
      </c>
      <c r="AM970" t="e">
        <f ca="1">VLOOKUP(AK970,INDIRECT("'["&amp;Index!$A$1&amp;"]Locations and batches'!$U$6:$V$30",TRUE),2,FALSE)</f>
        <v>#N/A</v>
      </c>
      <c r="AN970" t="str">
        <f t="shared" ca="1" si="31"/>
        <v/>
      </c>
    </row>
    <row r="971" spans="1:40" x14ac:dyDescent="0.25">
      <c r="A971" cm="1">
        <f t="array" aca="1" ref="A971" ca="1">IFERROR(INDIRECT("'["&amp;Index!$A$1&amp;"]lookup'!R"&amp;ROW(A971)&amp;"C"&amp;COLUMN(A971),FALSE),NA())</f>
        <v>971</v>
      </c>
      <c r="B971" t="str" cm="1">
        <f t="array" aca="1" ref="B971" ca="1">IFERROR(INDIRECT("'["&amp;Index!$A$1&amp;"]lookup'!R"&amp;ROW(B971)&amp;"C"&amp;COLUMN(B971),FALSE),NA())</f>
        <v>////</v>
      </c>
      <c r="C971" t="str" cm="1">
        <f t="array" aca="1" ref="C971" ca="1">IFERROR(INDIRECT("'["&amp;Index!$A$1&amp;"]lookup'!R"&amp;ROW(C971)&amp;"C"&amp;COLUMN(C971),FALSE),NA())</f>
        <v/>
      </c>
      <c r="D971" t="str" cm="1">
        <f t="array" aca="1" ref="D971" ca="1">IFERROR(INDIRECT("'["&amp;Index!$A$1&amp;"]lookup'!R"&amp;ROW(D971)&amp;"C"&amp;COLUMN(D971),FALSE),NA())</f>
        <v/>
      </c>
      <c r="E971" t="str" cm="1">
        <f t="array" aca="1" ref="E971" ca="1">IFERROR(INDIRECT("'["&amp;Index!$A$1&amp;"]lookup'!R"&amp;ROW(E971)&amp;"C"&amp;COLUMN(E971),FALSE),NA())</f>
        <v/>
      </c>
      <c r="F971" t="str" cm="1">
        <f t="array" aca="1" ref="F971" ca="1">IFERROR(INDIRECT("'["&amp;Index!$A$1&amp;"]lookup'!R"&amp;ROW(F971)&amp;"C"&amp;COLUMN(F971),FALSE),NA())</f>
        <v/>
      </c>
      <c r="G971" t="str" cm="1">
        <f t="array" aca="1" ref="G971" ca="1">IFERROR(INDIRECT("'["&amp;Index!$A$1&amp;"]lookup'!R"&amp;ROW(G971)&amp;"C"&amp;COLUMN(G971),FALSE),NA())</f>
        <v/>
      </c>
      <c r="H971" t="str" cm="1">
        <f t="array" aca="1" ref="H971" ca="1">IFERROR(INDIRECT("'["&amp;Index!$A$1&amp;"]lookup'!R"&amp;ROW(H971)&amp;"C"&amp;COLUMN(H971),FALSE),NA())</f>
        <v/>
      </c>
      <c r="I971" t="str" cm="1">
        <f t="array" aca="1" ref="I971" ca="1">IFERROR(INDIRECT("'["&amp;Index!$A$1&amp;"]lookup'!R"&amp;ROW(I971)&amp;"C"&amp;COLUMN(I971),FALSE),NA())</f>
        <v/>
      </c>
      <c r="J971" t="str" cm="1">
        <f t="array" aca="1" ref="J971" ca="1">IFERROR(INDIRECT("'["&amp;Index!$A$1&amp;"]lookup'!R"&amp;ROW(J971)&amp;"C"&amp;COLUMN(J971),FALSE),NA())</f>
        <v/>
      </c>
      <c r="K971" t="str" cm="1">
        <f t="array" aca="1" ref="K971" ca="1">IFERROR(INDIRECT("'["&amp;Index!$A$1&amp;"]lookup'!R"&amp;ROW(K971)&amp;"C"&amp;COLUMN(K971),FALSE),NA())</f>
        <v/>
      </c>
      <c r="L971" t="str" cm="1">
        <f t="array" aca="1" ref="L971" ca="1">IFERROR(INDIRECT("'["&amp;Index!$A$1&amp;"]lookup'!R"&amp;ROW(L971)&amp;"C"&amp;COLUMN(L971),FALSE),NA())</f>
        <v/>
      </c>
      <c r="M971" t="str" cm="1">
        <f t="array" aca="1" ref="M971" ca="1">IFERROR(INDIRECT("'["&amp;Index!$A$1&amp;"]lookup'!R"&amp;ROW(M971)&amp;"C"&amp;COLUMN(M971),FALSE),NA())</f>
        <v/>
      </c>
      <c r="N971" t="str" cm="1">
        <f t="array" aca="1" ref="N971" ca="1">IFERROR(INDIRECT("'["&amp;Index!$A$1&amp;"]lookup'!R"&amp;ROW(N971)&amp;"C"&amp;COLUMN(N971),FALSE),NA())</f>
        <v/>
      </c>
      <c r="O971" t="str" cm="1">
        <f t="array" aca="1" ref="O971" ca="1">IFERROR(INDIRECT("'["&amp;Index!$A$1&amp;"]lookup'!R"&amp;ROW(O971)&amp;"C"&amp;COLUMN(O971),FALSE),NA())</f>
        <v/>
      </c>
      <c r="P971" t="str" cm="1">
        <f t="array" aca="1" ref="P971" ca="1">IFERROR(INDIRECT("'["&amp;Index!$A$1&amp;"]lookup'!R"&amp;ROW(P971)&amp;"C"&amp;COLUMN(P971),FALSE),NA())</f>
        <v/>
      </c>
      <c r="Q971" t="str" cm="1">
        <f t="array" aca="1" ref="Q971" ca="1">IFERROR(INDIRECT("'["&amp;Index!$A$1&amp;"]lookup'!R"&amp;ROW(Q971)&amp;"C"&amp;COLUMN(Q971),FALSE),NA())</f>
        <v/>
      </c>
      <c r="R971" t="str" cm="1">
        <f t="array" aca="1" ref="R971" ca="1">IFERROR(INDIRECT("'["&amp;Index!$A$1&amp;"]lookup'!R"&amp;ROW(R971)&amp;"C"&amp;COLUMN(R971),FALSE),NA())</f>
        <v/>
      </c>
      <c r="S971" t="str" cm="1">
        <f t="array" aca="1" ref="S971" ca="1">IFERROR(INDIRECT("'["&amp;Index!$A$1&amp;"]lookup'!R"&amp;ROW(S971)&amp;"C"&amp;COLUMN(S971),FALSE),NA())</f>
        <v/>
      </c>
      <c r="T971" t="str" cm="1">
        <f t="array" aca="1" ref="T971" ca="1">IFERROR(INDIRECT("'["&amp;Index!$A$1&amp;"]lookup'!R"&amp;ROW(T971)&amp;"C"&amp;COLUMN(T971),FALSE),NA())</f>
        <v/>
      </c>
      <c r="U971" t="str" cm="1">
        <f t="array" aca="1" ref="U971" ca="1">IFERROR(INDIRECT("'["&amp;Index!$A$1&amp;"]lookup'!R"&amp;ROW(U971)&amp;"C"&amp;COLUMN(U971),FALSE),NA())</f>
        <v/>
      </c>
      <c r="V971" t="str" cm="1">
        <f t="array" aca="1" ref="V971" ca="1">IFERROR(INDIRECT("'["&amp;Index!$A$1&amp;"]lookup'!R"&amp;ROW(V971)&amp;"C"&amp;COLUMN(V971),FALSE),NA())</f>
        <v/>
      </c>
      <c r="W971" t="str" cm="1">
        <f t="array" aca="1" ref="W971" ca="1">IFERROR(INDIRECT("'["&amp;Index!$A$1&amp;"]lookup'!R"&amp;ROW(W971)&amp;"C"&amp;COLUMN(W971),FALSE),NA())</f>
        <v/>
      </c>
      <c r="X971" t="str" cm="1">
        <f t="array" aca="1" ref="X971" ca="1">IFERROR(INDIRECT("'["&amp;Index!$A$1&amp;"]lookup'!R"&amp;ROW(X971)&amp;"C"&amp;COLUMN(X971),FALSE),NA())</f>
        <v/>
      </c>
      <c r="Y971" t="str" cm="1">
        <f t="array" aca="1" ref="Y971" ca="1">IFERROR(INDIRECT("'["&amp;Index!$A$1&amp;"]lookup'!R"&amp;ROW(Y971)&amp;"C"&amp;COLUMN(Y971),FALSE),NA())</f>
        <v/>
      </c>
      <c r="Z971" t="str" cm="1">
        <f t="array" aca="1" ref="Z971" ca="1">IFERROR(INDIRECT("'["&amp;Index!$A$1&amp;"]lookup'!R"&amp;ROW(Z971)&amp;"C"&amp;COLUMN(Z971),FALSE),NA())</f>
        <v/>
      </c>
      <c r="AA971" t="str" cm="1">
        <f t="array" aca="1" ref="AA971" ca="1">IFERROR(INDIRECT("'["&amp;Index!$A$1&amp;"]lookup'!R"&amp;ROW(AA971)&amp;"C"&amp;COLUMN(AA971),FALSE),NA())</f>
        <v/>
      </c>
      <c r="AB971" t="str" cm="1">
        <f t="array" aca="1" ref="AB971" ca="1">IFERROR(INDIRECT("'["&amp;Index!$A$1&amp;"]lookup'!R"&amp;ROW(AB971)&amp;"C"&amp;COLUMN(AB971),FALSE),NA())</f>
        <v/>
      </c>
      <c r="AC971" t="str" cm="1">
        <f t="array" aca="1" ref="AC971" ca="1">IFERROR(INDIRECT("'["&amp;Index!$A$1&amp;"]lookup'!R"&amp;ROW(AC971)&amp;"C"&amp;COLUMN(AC971),FALSE),NA())</f>
        <v/>
      </c>
      <c r="AD971" t="str" cm="1">
        <f t="array" aca="1" ref="AD971" ca="1">IFERROR(INDIRECT("'["&amp;Index!$A$1&amp;"]lookup'!R"&amp;ROW(AD971)&amp;"C"&amp;COLUMN(AD971),FALSE),NA())</f>
        <v/>
      </c>
      <c r="AE971" t="str" cm="1">
        <f t="array" aca="1" ref="AE971" ca="1">IFERROR(INDIRECT("'["&amp;Index!$A$1&amp;"]lookup'!R"&amp;ROW(AE971)&amp;"C"&amp;COLUMN(AE971),FALSE),NA())</f>
        <v/>
      </c>
      <c r="AF971" t="str">
        <f>Index!$A$1</f>
        <v>00_Control Ranges sigma ROTROL N Charge_Lyo_22820035_Dil_22867034_TOTAL_2019-03-01.xlsx</v>
      </c>
      <c r="AG971" t="str" cm="1">
        <f t="array" aca="1" ref="AG971" ca="1">IFERROR(INDIRECT("'["&amp;Index!$A$1&amp;"]Locations and batches'!R"&amp;2&amp;"C"&amp;7,FALSE),NA())</f>
        <v>ROTROL N</v>
      </c>
      <c r="AH971" cm="1">
        <f t="array" aca="1" ref="AH971" ca="1">IFERROR(INDIRECT("'["&amp;Index!$A$1&amp;"]Locations and batches'!$B$6",TRUE),NA())</f>
        <v>22757019</v>
      </c>
      <c r="AI971" t="str" cm="1">
        <f t="array" aca="1" ref="AI971" ca="1">IFERROR(INDIRECT("'["&amp;Index!$A$1&amp;"]Locations and batches'!R"&amp;2&amp;"C"&amp;11,FALSE),NA())</f>
        <v>NL22820035</v>
      </c>
      <c r="AJ971" t="str" cm="1">
        <f t="array" aca="1" ref="AJ971" ca="1">IFERROR(INDIRECT("'["&amp;Index!$A$1&amp;"]Locations and batches'!R"&amp;3&amp;"C"&amp;11,FALSE),NA())</f>
        <v>Di22867034</v>
      </c>
      <c r="AK971" t="str">
        <f t="shared" ca="1" si="30"/>
        <v/>
      </c>
      <c r="AL971" t="e" cm="1">
        <f t="array" aca="1" ref="AL971" ca="1">OFFSET(INDIRECT("'["&amp;Index!$A$1&amp;"]Locations and batches'!$U$5",TRUE),MATCH(AK971,INDIRECT("'["&amp;Index!$A$1&amp;"]Locations and batches'!$U$5:$U$30",TRUE),0),-2)</f>
        <v>#N/A</v>
      </c>
      <c r="AM971" t="e">
        <f ca="1">VLOOKUP(AK971,INDIRECT("'["&amp;Index!$A$1&amp;"]Locations and batches'!$U$6:$V$30",TRUE),2,FALSE)</f>
        <v>#N/A</v>
      </c>
      <c r="AN971" t="str">
        <f t="shared" ca="1" si="31"/>
        <v/>
      </c>
    </row>
    <row r="972" spans="1:40" x14ac:dyDescent="0.25">
      <c r="A972" cm="1">
        <f t="array" aca="1" ref="A972" ca="1">IFERROR(INDIRECT("'["&amp;Index!$A$1&amp;"]lookup'!R"&amp;ROW(A972)&amp;"C"&amp;COLUMN(A972),FALSE),NA())</f>
        <v>972</v>
      </c>
      <c r="B972" t="str" cm="1">
        <f t="array" aca="1" ref="B972" ca="1">IFERROR(INDIRECT("'["&amp;Index!$A$1&amp;"]lookup'!R"&amp;ROW(B972)&amp;"C"&amp;COLUMN(B972),FALSE),NA())</f>
        <v>////</v>
      </c>
      <c r="C972" t="str" cm="1">
        <f t="array" aca="1" ref="C972" ca="1">IFERROR(INDIRECT("'["&amp;Index!$A$1&amp;"]lookup'!R"&amp;ROW(C972)&amp;"C"&amp;COLUMN(C972),FALSE),NA())</f>
        <v/>
      </c>
      <c r="D972" t="str" cm="1">
        <f t="array" aca="1" ref="D972" ca="1">IFERROR(INDIRECT("'["&amp;Index!$A$1&amp;"]lookup'!R"&amp;ROW(D972)&amp;"C"&amp;COLUMN(D972),FALSE),NA())</f>
        <v/>
      </c>
      <c r="E972" t="str" cm="1">
        <f t="array" aca="1" ref="E972" ca="1">IFERROR(INDIRECT("'["&amp;Index!$A$1&amp;"]lookup'!R"&amp;ROW(E972)&amp;"C"&amp;COLUMN(E972),FALSE),NA())</f>
        <v/>
      </c>
      <c r="F972" t="str" cm="1">
        <f t="array" aca="1" ref="F972" ca="1">IFERROR(INDIRECT("'["&amp;Index!$A$1&amp;"]lookup'!R"&amp;ROW(F972)&amp;"C"&amp;COLUMN(F972),FALSE),NA())</f>
        <v/>
      </c>
      <c r="G972" t="str" cm="1">
        <f t="array" aca="1" ref="G972" ca="1">IFERROR(INDIRECT("'["&amp;Index!$A$1&amp;"]lookup'!R"&amp;ROW(G972)&amp;"C"&amp;COLUMN(G972),FALSE),NA())</f>
        <v/>
      </c>
      <c r="H972" t="str" cm="1">
        <f t="array" aca="1" ref="H972" ca="1">IFERROR(INDIRECT("'["&amp;Index!$A$1&amp;"]lookup'!R"&amp;ROW(H972)&amp;"C"&amp;COLUMN(H972),FALSE),NA())</f>
        <v/>
      </c>
      <c r="I972" t="str" cm="1">
        <f t="array" aca="1" ref="I972" ca="1">IFERROR(INDIRECT("'["&amp;Index!$A$1&amp;"]lookup'!R"&amp;ROW(I972)&amp;"C"&amp;COLUMN(I972),FALSE),NA())</f>
        <v/>
      </c>
      <c r="J972" t="str" cm="1">
        <f t="array" aca="1" ref="J972" ca="1">IFERROR(INDIRECT("'["&amp;Index!$A$1&amp;"]lookup'!R"&amp;ROW(J972)&amp;"C"&amp;COLUMN(J972),FALSE),NA())</f>
        <v/>
      </c>
      <c r="K972" t="str" cm="1">
        <f t="array" aca="1" ref="K972" ca="1">IFERROR(INDIRECT("'["&amp;Index!$A$1&amp;"]lookup'!R"&amp;ROW(K972)&amp;"C"&amp;COLUMN(K972),FALSE),NA())</f>
        <v/>
      </c>
      <c r="L972" t="str" cm="1">
        <f t="array" aca="1" ref="L972" ca="1">IFERROR(INDIRECT("'["&amp;Index!$A$1&amp;"]lookup'!R"&amp;ROW(L972)&amp;"C"&amp;COLUMN(L972),FALSE),NA())</f>
        <v/>
      </c>
      <c r="M972" t="str" cm="1">
        <f t="array" aca="1" ref="M972" ca="1">IFERROR(INDIRECT("'["&amp;Index!$A$1&amp;"]lookup'!R"&amp;ROW(M972)&amp;"C"&amp;COLUMN(M972),FALSE),NA())</f>
        <v/>
      </c>
      <c r="N972" t="str" cm="1">
        <f t="array" aca="1" ref="N972" ca="1">IFERROR(INDIRECT("'["&amp;Index!$A$1&amp;"]lookup'!R"&amp;ROW(N972)&amp;"C"&amp;COLUMN(N972),FALSE),NA())</f>
        <v/>
      </c>
      <c r="O972" t="str" cm="1">
        <f t="array" aca="1" ref="O972" ca="1">IFERROR(INDIRECT("'["&amp;Index!$A$1&amp;"]lookup'!R"&amp;ROW(O972)&amp;"C"&amp;COLUMN(O972),FALSE),NA())</f>
        <v/>
      </c>
      <c r="P972" t="str" cm="1">
        <f t="array" aca="1" ref="P972" ca="1">IFERROR(INDIRECT("'["&amp;Index!$A$1&amp;"]lookup'!R"&amp;ROW(P972)&amp;"C"&amp;COLUMN(P972),FALSE),NA())</f>
        <v/>
      </c>
      <c r="Q972" t="str" cm="1">
        <f t="array" aca="1" ref="Q972" ca="1">IFERROR(INDIRECT("'["&amp;Index!$A$1&amp;"]lookup'!R"&amp;ROW(Q972)&amp;"C"&amp;COLUMN(Q972),FALSE),NA())</f>
        <v/>
      </c>
      <c r="R972" t="str" cm="1">
        <f t="array" aca="1" ref="R972" ca="1">IFERROR(INDIRECT("'["&amp;Index!$A$1&amp;"]lookup'!R"&amp;ROW(R972)&amp;"C"&amp;COLUMN(R972),FALSE),NA())</f>
        <v/>
      </c>
      <c r="S972" t="str" cm="1">
        <f t="array" aca="1" ref="S972" ca="1">IFERROR(INDIRECT("'["&amp;Index!$A$1&amp;"]lookup'!R"&amp;ROW(S972)&amp;"C"&amp;COLUMN(S972),FALSE),NA())</f>
        <v/>
      </c>
      <c r="T972" t="str" cm="1">
        <f t="array" aca="1" ref="T972" ca="1">IFERROR(INDIRECT("'["&amp;Index!$A$1&amp;"]lookup'!R"&amp;ROW(T972)&amp;"C"&amp;COLUMN(T972),FALSE),NA())</f>
        <v/>
      </c>
      <c r="U972" t="str" cm="1">
        <f t="array" aca="1" ref="U972" ca="1">IFERROR(INDIRECT("'["&amp;Index!$A$1&amp;"]lookup'!R"&amp;ROW(U972)&amp;"C"&amp;COLUMN(U972),FALSE),NA())</f>
        <v/>
      </c>
      <c r="V972" t="str" cm="1">
        <f t="array" aca="1" ref="V972" ca="1">IFERROR(INDIRECT("'["&amp;Index!$A$1&amp;"]lookup'!R"&amp;ROW(V972)&amp;"C"&amp;COLUMN(V972),FALSE),NA())</f>
        <v/>
      </c>
      <c r="W972" t="str" cm="1">
        <f t="array" aca="1" ref="W972" ca="1">IFERROR(INDIRECT("'["&amp;Index!$A$1&amp;"]lookup'!R"&amp;ROW(W972)&amp;"C"&amp;COLUMN(W972),FALSE),NA())</f>
        <v/>
      </c>
      <c r="X972" t="str" cm="1">
        <f t="array" aca="1" ref="X972" ca="1">IFERROR(INDIRECT("'["&amp;Index!$A$1&amp;"]lookup'!R"&amp;ROW(X972)&amp;"C"&amp;COLUMN(X972),FALSE),NA())</f>
        <v/>
      </c>
      <c r="Y972" t="str" cm="1">
        <f t="array" aca="1" ref="Y972" ca="1">IFERROR(INDIRECT("'["&amp;Index!$A$1&amp;"]lookup'!R"&amp;ROW(Y972)&amp;"C"&amp;COLUMN(Y972),FALSE),NA())</f>
        <v/>
      </c>
      <c r="Z972" t="str" cm="1">
        <f t="array" aca="1" ref="Z972" ca="1">IFERROR(INDIRECT("'["&amp;Index!$A$1&amp;"]lookup'!R"&amp;ROW(Z972)&amp;"C"&amp;COLUMN(Z972),FALSE),NA())</f>
        <v/>
      </c>
      <c r="AA972" t="str" cm="1">
        <f t="array" aca="1" ref="AA972" ca="1">IFERROR(INDIRECT("'["&amp;Index!$A$1&amp;"]lookup'!R"&amp;ROW(AA972)&amp;"C"&amp;COLUMN(AA972),FALSE),NA())</f>
        <v/>
      </c>
      <c r="AB972" t="str" cm="1">
        <f t="array" aca="1" ref="AB972" ca="1">IFERROR(INDIRECT("'["&amp;Index!$A$1&amp;"]lookup'!R"&amp;ROW(AB972)&amp;"C"&amp;COLUMN(AB972),FALSE),NA())</f>
        <v/>
      </c>
      <c r="AC972" t="str" cm="1">
        <f t="array" aca="1" ref="AC972" ca="1">IFERROR(INDIRECT("'["&amp;Index!$A$1&amp;"]lookup'!R"&amp;ROW(AC972)&amp;"C"&amp;COLUMN(AC972),FALSE),NA())</f>
        <v/>
      </c>
      <c r="AD972" t="str" cm="1">
        <f t="array" aca="1" ref="AD972" ca="1">IFERROR(INDIRECT("'["&amp;Index!$A$1&amp;"]lookup'!R"&amp;ROW(AD972)&amp;"C"&amp;COLUMN(AD972),FALSE),NA())</f>
        <v/>
      </c>
      <c r="AE972" t="str" cm="1">
        <f t="array" aca="1" ref="AE972" ca="1">IFERROR(INDIRECT("'["&amp;Index!$A$1&amp;"]lookup'!R"&amp;ROW(AE972)&amp;"C"&amp;COLUMN(AE972),FALSE),NA())</f>
        <v/>
      </c>
      <c r="AF972" t="str">
        <f>Index!$A$1</f>
        <v>00_Control Ranges sigma ROTROL N Charge_Lyo_22820035_Dil_22867034_TOTAL_2019-03-01.xlsx</v>
      </c>
      <c r="AG972" t="str" cm="1">
        <f t="array" aca="1" ref="AG972" ca="1">IFERROR(INDIRECT("'["&amp;Index!$A$1&amp;"]Locations and batches'!R"&amp;2&amp;"C"&amp;7,FALSE),NA())</f>
        <v>ROTROL N</v>
      </c>
      <c r="AH972" cm="1">
        <f t="array" aca="1" ref="AH972" ca="1">IFERROR(INDIRECT("'["&amp;Index!$A$1&amp;"]Locations and batches'!$B$6",TRUE),NA())</f>
        <v>22757019</v>
      </c>
      <c r="AI972" t="str" cm="1">
        <f t="array" aca="1" ref="AI972" ca="1">IFERROR(INDIRECT("'["&amp;Index!$A$1&amp;"]Locations and batches'!R"&amp;2&amp;"C"&amp;11,FALSE),NA())</f>
        <v>NL22820035</v>
      </c>
      <c r="AJ972" t="str" cm="1">
        <f t="array" aca="1" ref="AJ972" ca="1">IFERROR(INDIRECT("'["&amp;Index!$A$1&amp;"]Locations and batches'!R"&amp;3&amp;"C"&amp;11,FALSE),NA())</f>
        <v>Di22867034</v>
      </c>
      <c r="AK972" t="str">
        <f t="shared" ca="1" si="30"/>
        <v/>
      </c>
      <c r="AL972" t="e" cm="1">
        <f t="array" aca="1" ref="AL972" ca="1">OFFSET(INDIRECT("'["&amp;Index!$A$1&amp;"]Locations and batches'!$U$5",TRUE),MATCH(AK972,INDIRECT("'["&amp;Index!$A$1&amp;"]Locations and batches'!$U$5:$U$30",TRUE),0),-2)</f>
        <v>#N/A</v>
      </c>
      <c r="AM972" t="e">
        <f ca="1">VLOOKUP(AK972,INDIRECT("'["&amp;Index!$A$1&amp;"]Locations and batches'!$U$6:$V$30",TRUE),2,FALSE)</f>
        <v>#N/A</v>
      </c>
      <c r="AN972" t="str">
        <f t="shared" ca="1" si="31"/>
        <v/>
      </c>
    </row>
    <row r="973" spans="1:40" x14ac:dyDescent="0.25">
      <c r="A973" cm="1">
        <f t="array" aca="1" ref="A973" ca="1">IFERROR(INDIRECT("'["&amp;Index!$A$1&amp;"]lookup'!R"&amp;ROW(A973)&amp;"C"&amp;COLUMN(A973),FALSE),NA())</f>
        <v>973</v>
      </c>
      <c r="B973" t="str" cm="1">
        <f t="array" aca="1" ref="B973" ca="1">IFERROR(INDIRECT("'["&amp;Index!$A$1&amp;"]lookup'!R"&amp;ROW(B973)&amp;"C"&amp;COLUMN(B973),FALSE),NA())</f>
        <v>////</v>
      </c>
      <c r="C973" t="str" cm="1">
        <f t="array" aca="1" ref="C973" ca="1">IFERROR(INDIRECT("'["&amp;Index!$A$1&amp;"]lookup'!R"&amp;ROW(C973)&amp;"C"&amp;COLUMN(C973),FALSE),NA())</f>
        <v/>
      </c>
      <c r="D973" t="str" cm="1">
        <f t="array" aca="1" ref="D973" ca="1">IFERROR(INDIRECT("'["&amp;Index!$A$1&amp;"]lookup'!R"&amp;ROW(D973)&amp;"C"&amp;COLUMN(D973),FALSE),NA())</f>
        <v/>
      </c>
      <c r="E973" t="str" cm="1">
        <f t="array" aca="1" ref="E973" ca="1">IFERROR(INDIRECT("'["&amp;Index!$A$1&amp;"]lookup'!R"&amp;ROW(E973)&amp;"C"&amp;COLUMN(E973),FALSE),NA())</f>
        <v/>
      </c>
      <c r="F973" t="str" cm="1">
        <f t="array" aca="1" ref="F973" ca="1">IFERROR(INDIRECT("'["&amp;Index!$A$1&amp;"]lookup'!R"&amp;ROW(F973)&amp;"C"&amp;COLUMN(F973),FALSE),NA())</f>
        <v/>
      </c>
      <c r="G973" t="str" cm="1">
        <f t="array" aca="1" ref="G973" ca="1">IFERROR(INDIRECT("'["&amp;Index!$A$1&amp;"]lookup'!R"&amp;ROW(G973)&amp;"C"&amp;COLUMN(G973),FALSE),NA())</f>
        <v/>
      </c>
      <c r="H973" t="str" cm="1">
        <f t="array" aca="1" ref="H973" ca="1">IFERROR(INDIRECT("'["&amp;Index!$A$1&amp;"]lookup'!R"&amp;ROW(H973)&amp;"C"&amp;COLUMN(H973),FALSE),NA())</f>
        <v/>
      </c>
      <c r="I973" t="str" cm="1">
        <f t="array" aca="1" ref="I973" ca="1">IFERROR(INDIRECT("'["&amp;Index!$A$1&amp;"]lookup'!R"&amp;ROW(I973)&amp;"C"&amp;COLUMN(I973),FALSE),NA())</f>
        <v/>
      </c>
      <c r="J973" t="str" cm="1">
        <f t="array" aca="1" ref="J973" ca="1">IFERROR(INDIRECT("'["&amp;Index!$A$1&amp;"]lookup'!R"&amp;ROW(J973)&amp;"C"&amp;COLUMN(J973),FALSE),NA())</f>
        <v/>
      </c>
      <c r="K973" t="str" cm="1">
        <f t="array" aca="1" ref="K973" ca="1">IFERROR(INDIRECT("'["&amp;Index!$A$1&amp;"]lookup'!R"&amp;ROW(K973)&amp;"C"&amp;COLUMN(K973),FALSE),NA())</f>
        <v/>
      </c>
      <c r="L973" t="str" cm="1">
        <f t="array" aca="1" ref="L973" ca="1">IFERROR(INDIRECT("'["&amp;Index!$A$1&amp;"]lookup'!R"&amp;ROW(L973)&amp;"C"&amp;COLUMN(L973),FALSE),NA())</f>
        <v/>
      </c>
      <c r="M973" t="str" cm="1">
        <f t="array" aca="1" ref="M973" ca="1">IFERROR(INDIRECT("'["&amp;Index!$A$1&amp;"]lookup'!R"&amp;ROW(M973)&amp;"C"&amp;COLUMN(M973),FALSE),NA())</f>
        <v/>
      </c>
      <c r="N973" t="str" cm="1">
        <f t="array" aca="1" ref="N973" ca="1">IFERROR(INDIRECT("'["&amp;Index!$A$1&amp;"]lookup'!R"&amp;ROW(N973)&amp;"C"&amp;COLUMN(N973),FALSE),NA())</f>
        <v/>
      </c>
      <c r="O973" t="str" cm="1">
        <f t="array" aca="1" ref="O973" ca="1">IFERROR(INDIRECT("'["&amp;Index!$A$1&amp;"]lookup'!R"&amp;ROW(O973)&amp;"C"&amp;COLUMN(O973),FALSE),NA())</f>
        <v/>
      </c>
      <c r="P973" t="str" cm="1">
        <f t="array" aca="1" ref="P973" ca="1">IFERROR(INDIRECT("'["&amp;Index!$A$1&amp;"]lookup'!R"&amp;ROW(P973)&amp;"C"&amp;COLUMN(P973),FALSE),NA())</f>
        <v/>
      </c>
      <c r="Q973" t="str" cm="1">
        <f t="array" aca="1" ref="Q973" ca="1">IFERROR(INDIRECT("'["&amp;Index!$A$1&amp;"]lookup'!R"&amp;ROW(Q973)&amp;"C"&amp;COLUMN(Q973),FALSE),NA())</f>
        <v/>
      </c>
      <c r="R973" t="str" cm="1">
        <f t="array" aca="1" ref="R973" ca="1">IFERROR(INDIRECT("'["&amp;Index!$A$1&amp;"]lookup'!R"&amp;ROW(R973)&amp;"C"&amp;COLUMN(R973),FALSE),NA())</f>
        <v/>
      </c>
      <c r="S973" t="str" cm="1">
        <f t="array" aca="1" ref="S973" ca="1">IFERROR(INDIRECT("'["&amp;Index!$A$1&amp;"]lookup'!R"&amp;ROW(S973)&amp;"C"&amp;COLUMN(S973),FALSE),NA())</f>
        <v/>
      </c>
      <c r="T973" t="str" cm="1">
        <f t="array" aca="1" ref="T973" ca="1">IFERROR(INDIRECT("'["&amp;Index!$A$1&amp;"]lookup'!R"&amp;ROW(T973)&amp;"C"&amp;COLUMN(T973),FALSE),NA())</f>
        <v/>
      </c>
      <c r="U973" t="str" cm="1">
        <f t="array" aca="1" ref="U973" ca="1">IFERROR(INDIRECT("'["&amp;Index!$A$1&amp;"]lookup'!R"&amp;ROW(U973)&amp;"C"&amp;COLUMN(U973),FALSE),NA())</f>
        <v/>
      </c>
      <c r="V973" t="str" cm="1">
        <f t="array" aca="1" ref="V973" ca="1">IFERROR(INDIRECT("'["&amp;Index!$A$1&amp;"]lookup'!R"&amp;ROW(V973)&amp;"C"&amp;COLUMN(V973),FALSE),NA())</f>
        <v/>
      </c>
      <c r="W973" t="str" cm="1">
        <f t="array" aca="1" ref="W973" ca="1">IFERROR(INDIRECT("'["&amp;Index!$A$1&amp;"]lookup'!R"&amp;ROW(W973)&amp;"C"&amp;COLUMN(W973),FALSE),NA())</f>
        <v/>
      </c>
      <c r="X973" t="str" cm="1">
        <f t="array" aca="1" ref="X973" ca="1">IFERROR(INDIRECT("'["&amp;Index!$A$1&amp;"]lookup'!R"&amp;ROW(X973)&amp;"C"&amp;COLUMN(X973),FALSE),NA())</f>
        <v/>
      </c>
      <c r="Y973" t="str" cm="1">
        <f t="array" aca="1" ref="Y973" ca="1">IFERROR(INDIRECT("'["&amp;Index!$A$1&amp;"]lookup'!R"&amp;ROW(Y973)&amp;"C"&amp;COLUMN(Y973),FALSE),NA())</f>
        <v/>
      </c>
      <c r="Z973" t="str" cm="1">
        <f t="array" aca="1" ref="Z973" ca="1">IFERROR(INDIRECT("'["&amp;Index!$A$1&amp;"]lookup'!R"&amp;ROW(Z973)&amp;"C"&amp;COLUMN(Z973),FALSE),NA())</f>
        <v/>
      </c>
      <c r="AA973" t="str" cm="1">
        <f t="array" aca="1" ref="AA973" ca="1">IFERROR(INDIRECT("'["&amp;Index!$A$1&amp;"]lookup'!R"&amp;ROW(AA973)&amp;"C"&amp;COLUMN(AA973),FALSE),NA())</f>
        <v/>
      </c>
      <c r="AB973" t="str" cm="1">
        <f t="array" aca="1" ref="AB973" ca="1">IFERROR(INDIRECT("'["&amp;Index!$A$1&amp;"]lookup'!R"&amp;ROW(AB973)&amp;"C"&amp;COLUMN(AB973),FALSE),NA())</f>
        <v/>
      </c>
      <c r="AC973" t="str" cm="1">
        <f t="array" aca="1" ref="AC973" ca="1">IFERROR(INDIRECT("'["&amp;Index!$A$1&amp;"]lookup'!R"&amp;ROW(AC973)&amp;"C"&amp;COLUMN(AC973),FALSE),NA())</f>
        <v/>
      </c>
      <c r="AD973" t="str" cm="1">
        <f t="array" aca="1" ref="AD973" ca="1">IFERROR(INDIRECT("'["&amp;Index!$A$1&amp;"]lookup'!R"&amp;ROW(AD973)&amp;"C"&amp;COLUMN(AD973),FALSE),NA())</f>
        <v/>
      </c>
      <c r="AE973" t="str" cm="1">
        <f t="array" aca="1" ref="AE973" ca="1">IFERROR(INDIRECT("'["&amp;Index!$A$1&amp;"]lookup'!R"&amp;ROW(AE973)&amp;"C"&amp;COLUMN(AE973),FALSE),NA())</f>
        <v/>
      </c>
      <c r="AF973" t="str">
        <f>Index!$A$1</f>
        <v>00_Control Ranges sigma ROTROL N Charge_Lyo_22820035_Dil_22867034_TOTAL_2019-03-01.xlsx</v>
      </c>
      <c r="AG973" t="str" cm="1">
        <f t="array" aca="1" ref="AG973" ca="1">IFERROR(INDIRECT("'["&amp;Index!$A$1&amp;"]Locations and batches'!R"&amp;2&amp;"C"&amp;7,FALSE),NA())</f>
        <v>ROTROL N</v>
      </c>
      <c r="AH973" cm="1">
        <f t="array" aca="1" ref="AH973" ca="1">IFERROR(INDIRECT("'["&amp;Index!$A$1&amp;"]Locations and batches'!$B$6",TRUE),NA())</f>
        <v>22757019</v>
      </c>
      <c r="AI973" t="str" cm="1">
        <f t="array" aca="1" ref="AI973" ca="1">IFERROR(INDIRECT("'["&amp;Index!$A$1&amp;"]Locations and batches'!R"&amp;2&amp;"C"&amp;11,FALSE),NA())</f>
        <v>NL22820035</v>
      </c>
      <c r="AJ973" t="str" cm="1">
        <f t="array" aca="1" ref="AJ973" ca="1">IFERROR(INDIRECT("'["&amp;Index!$A$1&amp;"]Locations and batches'!R"&amp;3&amp;"C"&amp;11,FALSE),NA())</f>
        <v>Di22867034</v>
      </c>
      <c r="AK973" t="str">
        <f t="shared" ca="1" si="30"/>
        <v/>
      </c>
      <c r="AL973" t="e" cm="1">
        <f t="array" aca="1" ref="AL973" ca="1">OFFSET(INDIRECT("'["&amp;Index!$A$1&amp;"]Locations and batches'!$U$5",TRUE),MATCH(AK973,INDIRECT("'["&amp;Index!$A$1&amp;"]Locations and batches'!$U$5:$U$30",TRUE),0),-2)</f>
        <v>#N/A</v>
      </c>
      <c r="AM973" t="e">
        <f ca="1">VLOOKUP(AK973,INDIRECT("'["&amp;Index!$A$1&amp;"]Locations and batches'!$U$6:$V$30",TRUE),2,FALSE)</f>
        <v>#N/A</v>
      </c>
      <c r="AN973" t="str">
        <f t="shared" ca="1" si="31"/>
        <v/>
      </c>
    </row>
    <row r="974" spans="1:40" x14ac:dyDescent="0.25">
      <c r="A974" cm="1">
        <f t="array" aca="1" ref="A974" ca="1">IFERROR(INDIRECT("'["&amp;Index!$A$1&amp;"]lookup'!R"&amp;ROW(A974)&amp;"C"&amp;COLUMN(A974),FALSE),NA())</f>
        <v>974</v>
      </c>
      <c r="B974" t="str" cm="1">
        <f t="array" aca="1" ref="B974" ca="1">IFERROR(INDIRECT("'["&amp;Index!$A$1&amp;"]lookup'!R"&amp;ROW(B974)&amp;"C"&amp;COLUMN(B974),FALSE),NA())</f>
        <v>////</v>
      </c>
      <c r="C974" t="str" cm="1">
        <f t="array" aca="1" ref="C974" ca="1">IFERROR(INDIRECT("'["&amp;Index!$A$1&amp;"]lookup'!R"&amp;ROW(C974)&amp;"C"&amp;COLUMN(C974),FALSE),NA())</f>
        <v/>
      </c>
      <c r="D974" t="str" cm="1">
        <f t="array" aca="1" ref="D974" ca="1">IFERROR(INDIRECT("'["&amp;Index!$A$1&amp;"]lookup'!R"&amp;ROW(D974)&amp;"C"&amp;COLUMN(D974),FALSE),NA())</f>
        <v/>
      </c>
      <c r="E974" t="str" cm="1">
        <f t="array" aca="1" ref="E974" ca="1">IFERROR(INDIRECT("'["&amp;Index!$A$1&amp;"]lookup'!R"&amp;ROW(E974)&amp;"C"&amp;COLUMN(E974),FALSE),NA())</f>
        <v/>
      </c>
      <c r="F974" t="str" cm="1">
        <f t="array" aca="1" ref="F974" ca="1">IFERROR(INDIRECT("'["&amp;Index!$A$1&amp;"]lookup'!R"&amp;ROW(F974)&amp;"C"&amp;COLUMN(F974),FALSE),NA())</f>
        <v/>
      </c>
      <c r="G974" t="str" cm="1">
        <f t="array" aca="1" ref="G974" ca="1">IFERROR(INDIRECT("'["&amp;Index!$A$1&amp;"]lookup'!R"&amp;ROW(G974)&amp;"C"&amp;COLUMN(G974),FALSE),NA())</f>
        <v/>
      </c>
      <c r="H974" t="str" cm="1">
        <f t="array" aca="1" ref="H974" ca="1">IFERROR(INDIRECT("'["&amp;Index!$A$1&amp;"]lookup'!R"&amp;ROW(H974)&amp;"C"&amp;COLUMN(H974),FALSE),NA())</f>
        <v/>
      </c>
      <c r="I974" t="str" cm="1">
        <f t="array" aca="1" ref="I974" ca="1">IFERROR(INDIRECT("'["&amp;Index!$A$1&amp;"]lookup'!R"&amp;ROW(I974)&amp;"C"&amp;COLUMN(I974),FALSE),NA())</f>
        <v/>
      </c>
      <c r="J974" t="str" cm="1">
        <f t="array" aca="1" ref="J974" ca="1">IFERROR(INDIRECT("'["&amp;Index!$A$1&amp;"]lookup'!R"&amp;ROW(J974)&amp;"C"&amp;COLUMN(J974),FALSE),NA())</f>
        <v/>
      </c>
      <c r="K974" t="str" cm="1">
        <f t="array" aca="1" ref="K974" ca="1">IFERROR(INDIRECT("'["&amp;Index!$A$1&amp;"]lookup'!R"&amp;ROW(K974)&amp;"C"&amp;COLUMN(K974),FALSE),NA())</f>
        <v/>
      </c>
      <c r="L974" t="str" cm="1">
        <f t="array" aca="1" ref="L974" ca="1">IFERROR(INDIRECT("'["&amp;Index!$A$1&amp;"]lookup'!R"&amp;ROW(L974)&amp;"C"&amp;COLUMN(L974),FALSE),NA())</f>
        <v/>
      </c>
      <c r="M974" t="str" cm="1">
        <f t="array" aca="1" ref="M974" ca="1">IFERROR(INDIRECT("'["&amp;Index!$A$1&amp;"]lookup'!R"&amp;ROW(M974)&amp;"C"&amp;COLUMN(M974),FALSE),NA())</f>
        <v/>
      </c>
      <c r="N974" t="str" cm="1">
        <f t="array" aca="1" ref="N974" ca="1">IFERROR(INDIRECT("'["&amp;Index!$A$1&amp;"]lookup'!R"&amp;ROW(N974)&amp;"C"&amp;COLUMN(N974),FALSE),NA())</f>
        <v/>
      </c>
      <c r="O974" t="str" cm="1">
        <f t="array" aca="1" ref="O974" ca="1">IFERROR(INDIRECT("'["&amp;Index!$A$1&amp;"]lookup'!R"&amp;ROW(O974)&amp;"C"&amp;COLUMN(O974),FALSE),NA())</f>
        <v/>
      </c>
      <c r="P974" t="str" cm="1">
        <f t="array" aca="1" ref="P974" ca="1">IFERROR(INDIRECT("'["&amp;Index!$A$1&amp;"]lookup'!R"&amp;ROW(P974)&amp;"C"&amp;COLUMN(P974),FALSE),NA())</f>
        <v/>
      </c>
      <c r="Q974" t="str" cm="1">
        <f t="array" aca="1" ref="Q974" ca="1">IFERROR(INDIRECT("'["&amp;Index!$A$1&amp;"]lookup'!R"&amp;ROW(Q974)&amp;"C"&amp;COLUMN(Q974),FALSE),NA())</f>
        <v/>
      </c>
      <c r="R974" t="str" cm="1">
        <f t="array" aca="1" ref="R974" ca="1">IFERROR(INDIRECT("'["&amp;Index!$A$1&amp;"]lookup'!R"&amp;ROW(R974)&amp;"C"&amp;COLUMN(R974),FALSE),NA())</f>
        <v/>
      </c>
      <c r="S974" t="str" cm="1">
        <f t="array" aca="1" ref="S974" ca="1">IFERROR(INDIRECT("'["&amp;Index!$A$1&amp;"]lookup'!R"&amp;ROW(S974)&amp;"C"&amp;COLUMN(S974),FALSE),NA())</f>
        <v/>
      </c>
      <c r="T974" t="str" cm="1">
        <f t="array" aca="1" ref="T974" ca="1">IFERROR(INDIRECT("'["&amp;Index!$A$1&amp;"]lookup'!R"&amp;ROW(T974)&amp;"C"&amp;COLUMN(T974),FALSE),NA())</f>
        <v/>
      </c>
      <c r="U974" t="str" cm="1">
        <f t="array" aca="1" ref="U974" ca="1">IFERROR(INDIRECT("'["&amp;Index!$A$1&amp;"]lookup'!R"&amp;ROW(U974)&amp;"C"&amp;COLUMN(U974),FALSE),NA())</f>
        <v/>
      </c>
      <c r="V974" t="str" cm="1">
        <f t="array" aca="1" ref="V974" ca="1">IFERROR(INDIRECT("'["&amp;Index!$A$1&amp;"]lookup'!R"&amp;ROW(V974)&amp;"C"&amp;COLUMN(V974),FALSE),NA())</f>
        <v/>
      </c>
      <c r="W974" t="str" cm="1">
        <f t="array" aca="1" ref="W974" ca="1">IFERROR(INDIRECT("'["&amp;Index!$A$1&amp;"]lookup'!R"&amp;ROW(W974)&amp;"C"&amp;COLUMN(W974),FALSE),NA())</f>
        <v/>
      </c>
      <c r="X974" t="str" cm="1">
        <f t="array" aca="1" ref="X974" ca="1">IFERROR(INDIRECT("'["&amp;Index!$A$1&amp;"]lookup'!R"&amp;ROW(X974)&amp;"C"&amp;COLUMN(X974),FALSE),NA())</f>
        <v/>
      </c>
      <c r="Y974" t="str" cm="1">
        <f t="array" aca="1" ref="Y974" ca="1">IFERROR(INDIRECT("'["&amp;Index!$A$1&amp;"]lookup'!R"&amp;ROW(Y974)&amp;"C"&amp;COLUMN(Y974),FALSE),NA())</f>
        <v/>
      </c>
      <c r="Z974" t="str" cm="1">
        <f t="array" aca="1" ref="Z974" ca="1">IFERROR(INDIRECT("'["&amp;Index!$A$1&amp;"]lookup'!R"&amp;ROW(Z974)&amp;"C"&amp;COLUMN(Z974),FALSE),NA())</f>
        <v/>
      </c>
      <c r="AA974" t="str" cm="1">
        <f t="array" aca="1" ref="AA974" ca="1">IFERROR(INDIRECT("'["&amp;Index!$A$1&amp;"]lookup'!R"&amp;ROW(AA974)&amp;"C"&amp;COLUMN(AA974),FALSE),NA())</f>
        <v/>
      </c>
      <c r="AB974" t="str" cm="1">
        <f t="array" aca="1" ref="AB974" ca="1">IFERROR(INDIRECT("'["&amp;Index!$A$1&amp;"]lookup'!R"&amp;ROW(AB974)&amp;"C"&amp;COLUMN(AB974),FALSE),NA())</f>
        <v/>
      </c>
      <c r="AC974" t="str" cm="1">
        <f t="array" aca="1" ref="AC974" ca="1">IFERROR(INDIRECT("'["&amp;Index!$A$1&amp;"]lookup'!R"&amp;ROW(AC974)&amp;"C"&amp;COLUMN(AC974),FALSE),NA())</f>
        <v/>
      </c>
      <c r="AD974" t="str" cm="1">
        <f t="array" aca="1" ref="AD974" ca="1">IFERROR(INDIRECT("'["&amp;Index!$A$1&amp;"]lookup'!R"&amp;ROW(AD974)&amp;"C"&amp;COLUMN(AD974),FALSE),NA())</f>
        <v/>
      </c>
      <c r="AE974" t="str" cm="1">
        <f t="array" aca="1" ref="AE974" ca="1">IFERROR(INDIRECT("'["&amp;Index!$A$1&amp;"]lookup'!R"&amp;ROW(AE974)&amp;"C"&amp;COLUMN(AE974),FALSE),NA())</f>
        <v/>
      </c>
      <c r="AF974" t="str">
        <f>Index!$A$1</f>
        <v>00_Control Ranges sigma ROTROL N Charge_Lyo_22820035_Dil_22867034_TOTAL_2019-03-01.xlsx</v>
      </c>
      <c r="AG974" t="str" cm="1">
        <f t="array" aca="1" ref="AG974" ca="1">IFERROR(INDIRECT("'["&amp;Index!$A$1&amp;"]Locations and batches'!R"&amp;2&amp;"C"&amp;7,FALSE),NA())</f>
        <v>ROTROL N</v>
      </c>
      <c r="AH974" cm="1">
        <f t="array" aca="1" ref="AH974" ca="1">IFERROR(INDIRECT("'["&amp;Index!$A$1&amp;"]Locations and batches'!$B$6",TRUE),NA())</f>
        <v>22757019</v>
      </c>
      <c r="AI974" t="str" cm="1">
        <f t="array" aca="1" ref="AI974" ca="1">IFERROR(INDIRECT("'["&amp;Index!$A$1&amp;"]Locations and batches'!R"&amp;2&amp;"C"&amp;11,FALSE),NA())</f>
        <v>NL22820035</v>
      </c>
      <c r="AJ974" t="str" cm="1">
        <f t="array" aca="1" ref="AJ974" ca="1">IFERROR(INDIRECT("'["&amp;Index!$A$1&amp;"]Locations and batches'!R"&amp;3&amp;"C"&amp;11,FALSE),NA())</f>
        <v>Di22867034</v>
      </c>
      <c r="AK974" t="str">
        <f t="shared" ca="1" si="30"/>
        <v/>
      </c>
      <c r="AL974" t="e" cm="1">
        <f t="array" aca="1" ref="AL974" ca="1">OFFSET(INDIRECT("'["&amp;Index!$A$1&amp;"]Locations and batches'!$U$5",TRUE),MATCH(AK974,INDIRECT("'["&amp;Index!$A$1&amp;"]Locations and batches'!$U$5:$U$30",TRUE),0),-2)</f>
        <v>#N/A</v>
      </c>
      <c r="AM974" t="e">
        <f ca="1">VLOOKUP(AK974,INDIRECT("'["&amp;Index!$A$1&amp;"]Locations and batches'!$U$6:$V$30",TRUE),2,FALSE)</f>
        <v>#N/A</v>
      </c>
      <c r="AN974" t="str">
        <f t="shared" ca="1" si="31"/>
        <v/>
      </c>
    </row>
    <row r="975" spans="1:40" x14ac:dyDescent="0.25">
      <c r="A975" cm="1">
        <f t="array" aca="1" ref="A975" ca="1">IFERROR(INDIRECT("'["&amp;Index!$A$1&amp;"]lookup'!R"&amp;ROW(A975)&amp;"C"&amp;COLUMN(A975),FALSE),NA())</f>
        <v>975</v>
      </c>
      <c r="B975" t="str" cm="1">
        <f t="array" aca="1" ref="B975" ca="1">IFERROR(INDIRECT("'["&amp;Index!$A$1&amp;"]lookup'!R"&amp;ROW(B975)&amp;"C"&amp;COLUMN(B975),FALSE),NA())</f>
        <v>////</v>
      </c>
      <c r="C975" t="str" cm="1">
        <f t="array" aca="1" ref="C975" ca="1">IFERROR(INDIRECT("'["&amp;Index!$A$1&amp;"]lookup'!R"&amp;ROW(C975)&amp;"C"&amp;COLUMN(C975),FALSE),NA())</f>
        <v/>
      </c>
      <c r="D975" t="str" cm="1">
        <f t="array" aca="1" ref="D975" ca="1">IFERROR(INDIRECT("'["&amp;Index!$A$1&amp;"]lookup'!R"&amp;ROW(D975)&amp;"C"&amp;COLUMN(D975),FALSE),NA())</f>
        <v/>
      </c>
      <c r="E975" t="str" cm="1">
        <f t="array" aca="1" ref="E975" ca="1">IFERROR(INDIRECT("'["&amp;Index!$A$1&amp;"]lookup'!R"&amp;ROW(E975)&amp;"C"&amp;COLUMN(E975),FALSE),NA())</f>
        <v/>
      </c>
      <c r="F975" t="str" cm="1">
        <f t="array" aca="1" ref="F975" ca="1">IFERROR(INDIRECT("'["&amp;Index!$A$1&amp;"]lookup'!R"&amp;ROW(F975)&amp;"C"&amp;COLUMN(F975),FALSE),NA())</f>
        <v/>
      </c>
      <c r="G975" t="str" cm="1">
        <f t="array" aca="1" ref="G975" ca="1">IFERROR(INDIRECT("'["&amp;Index!$A$1&amp;"]lookup'!R"&amp;ROW(G975)&amp;"C"&amp;COLUMN(G975),FALSE),NA())</f>
        <v/>
      </c>
      <c r="H975" t="str" cm="1">
        <f t="array" aca="1" ref="H975" ca="1">IFERROR(INDIRECT("'["&amp;Index!$A$1&amp;"]lookup'!R"&amp;ROW(H975)&amp;"C"&amp;COLUMN(H975),FALSE),NA())</f>
        <v/>
      </c>
      <c r="I975" t="str" cm="1">
        <f t="array" aca="1" ref="I975" ca="1">IFERROR(INDIRECT("'["&amp;Index!$A$1&amp;"]lookup'!R"&amp;ROW(I975)&amp;"C"&amp;COLUMN(I975),FALSE),NA())</f>
        <v/>
      </c>
      <c r="J975" t="str" cm="1">
        <f t="array" aca="1" ref="J975" ca="1">IFERROR(INDIRECT("'["&amp;Index!$A$1&amp;"]lookup'!R"&amp;ROW(J975)&amp;"C"&amp;COLUMN(J975),FALSE),NA())</f>
        <v/>
      </c>
      <c r="K975" t="str" cm="1">
        <f t="array" aca="1" ref="K975" ca="1">IFERROR(INDIRECT("'["&amp;Index!$A$1&amp;"]lookup'!R"&amp;ROW(K975)&amp;"C"&amp;COLUMN(K975),FALSE),NA())</f>
        <v/>
      </c>
      <c r="L975" t="str" cm="1">
        <f t="array" aca="1" ref="L975" ca="1">IFERROR(INDIRECT("'["&amp;Index!$A$1&amp;"]lookup'!R"&amp;ROW(L975)&amp;"C"&amp;COLUMN(L975),FALSE),NA())</f>
        <v/>
      </c>
      <c r="M975" t="str" cm="1">
        <f t="array" aca="1" ref="M975" ca="1">IFERROR(INDIRECT("'["&amp;Index!$A$1&amp;"]lookup'!R"&amp;ROW(M975)&amp;"C"&amp;COLUMN(M975),FALSE),NA())</f>
        <v/>
      </c>
      <c r="N975" t="str" cm="1">
        <f t="array" aca="1" ref="N975" ca="1">IFERROR(INDIRECT("'["&amp;Index!$A$1&amp;"]lookup'!R"&amp;ROW(N975)&amp;"C"&amp;COLUMN(N975),FALSE),NA())</f>
        <v/>
      </c>
      <c r="O975" t="str" cm="1">
        <f t="array" aca="1" ref="O975" ca="1">IFERROR(INDIRECT("'["&amp;Index!$A$1&amp;"]lookup'!R"&amp;ROW(O975)&amp;"C"&amp;COLUMN(O975),FALSE),NA())</f>
        <v/>
      </c>
      <c r="P975" t="str" cm="1">
        <f t="array" aca="1" ref="P975" ca="1">IFERROR(INDIRECT("'["&amp;Index!$A$1&amp;"]lookup'!R"&amp;ROW(P975)&amp;"C"&amp;COLUMN(P975),FALSE),NA())</f>
        <v/>
      </c>
      <c r="Q975" t="str" cm="1">
        <f t="array" aca="1" ref="Q975" ca="1">IFERROR(INDIRECT("'["&amp;Index!$A$1&amp;"]lookup'!R"&amp;ROW(Q975)&amp;"C"&amp;COLUMN(Q975),FALSE),NA())</f>
        <v/>
      </c>
      <c r="R975" t="str" cm="1">
        <f t="array" aca="1" ref="R975" ca="1">IFERROR(INDIRECT("'["&amp;Index!$A$1&amp;"]lookup'!R"&amp;ROW(R975)&amp;"C"&amp;COLUMN(R975),FALSE),NA())</f>
        <v/>
      </c>
      <c r="S975" t="str" cm="1">
        <f t="array" aca="1" ref="S975" ca="1">IFERROR(INDIRECT("'["&amp;Index!$A$1&amp;"]lookup'!R"&amp;ROW(S975)&amp;"C"&amp;COLUMN(S975),FALSE),NA())</f>
        <v/>
      </c>
      <c r="T975" t="str" cm="1">
        <f t="array" aca="1" ref="T975" ca="1">IFERROR(INDIRECT("'["&amp;Index!$A$1&amp;"]lookup'!R"&amp;ROW(T975)&amp;"C"&amp;COLUMN(T975),FALSE),NA())</f>
        <v/>
      </c>
      <c r="U975" t="str" cm="1">
        <f t="array" aca="1" ref="U975" ca="1">IFERROR(INDIRECT("'["&amp;Index!$A$1&amp;"]lookup'!R"&amp;ROW(U975)&amp;"C"&amp;COLUMN(U975),FALSE),NA())</f>
        <v/>
      </c>
      <c r="V975" t="str" cm="1">
        <f t="array" aca="1" ref="V975" ca="1">IFERROR(INDIRECT("'["&amp;Index!$A$1&amp;"]lookup'!R"&amp;ROW(V975)&amp;"C"&amp;COLUMN(V975),FALSE),NA())</f>
        <v/>
      </c>
      <c r="W975" t="str" cm="1">
        <f t="array" aca="1" ref="W975" ca="1">IFERROR(INDIRECT("'["&amp;Index!$A$1&amp;"]lookup'!R"&amp;ROW(W975)&amp;"C"&amp;COLUMN(W975),FALSE),NA())</f>
        <v/>
      </c>
      <c r="X975" t="str" cm="1">
        <f t="array" aca="1" ref="X975" ca="1">IFERROR(INDIRECT("'["&amp;Index!$A$1&amp;"]lookup'!R"&amp;ROW(X975)&amp;"C"&amp;COLUMN(X975),FALSE),NA())</f>
        <v/>
      </c>
      <c r="Y975" t="str" cm="1">
        <f t="array" aca="1" ref="Y975" ca="1">IFERROR(INDIRECT("'["&amp;Index!$A$1&amp;"]lookup'!R"&amp;ROW(Y975)&amp;"C"&amp;COLUMN(Y975),FALSE),NA())</f>
        <v/>
      </c>
      <c r="Z975" t="str" cm="1">
        <f t="array" aca="1" ref="Z975" ca="1">IFERROR(INDIRECT("'["&amp;Index!$A$1&amp;"]lookup'!R"&amp;ROW(Z975)&amp;"C"&amp;COLUMN(Z975),FALSE),NA())</f>
        <v/>
      </c>
      <c r="AA975" t="str" cm="1">
        <f t="array" aca="1" ref="AA975" ca="1">IFERROR(INDIRECT("'["&amp;Index!$A$1&amp;"]lookup'!R"&amp;ROW(AA975)&amp;"C"&amp;COLUMN(AA975),FALSE),NA())</f>
        <v/>
      </c>
      <c r="AB975" t="str" cm="1">
        <f t="array" aca="1" ref="AB975" ca="1">IFERROR(INDIRECT("'["&amp;Index!$A$1&amp;"]lookup'!R"&amp;ROW(AB975)&amp;"C"&amp;COLUMN(AB975),FALSE),NA())</f>
        <v/>
      </c>
      <c r="AC975" t="str" cm="1">
        <f t="array" aca="1" ref="AC975" ca="1">IFERROR(INDIRECT("'["&amp;Index!$A$1&amp;"]lookup'!R"&amp;ROW(AC975)&amp;"C"&amp;COLUMN(AC975),FALSE),NA())</f>
        <v/>
      </c>
      <c r="AD975" t="str" cm="1">
        <f t="array" aca="1" ref="AD975" ca="1">IFERROR(INDIRECT("'["&amp;Index!$A$1&amp;"]lookup'!R"&amp;ROW(AD975)&amp;"C"&amp;COLUMN(AD975),FALSE),NA())</f>
        <v/>
      </c>
      <c r="AE975" t="str" cm="1">
        <f t="array" aca="1" ref="AE975" ca="1">IFERROR(INDIRECT("'["&amp;Index!$A$1&amp;"]lookup'!R"&amp;ROW(AE975)&amp;"C"&amp;COLUMN(AE975),FALSE),NA())</f>
        <v/>
      </c>
      <c r="AF975" t="str">
        <f>Index!$A$1</f>
        <v>00_Control Ranges sigma ROTROL N Charge_Lyo_22820035_Dil_22867034_TOTAL_2019-03-01.xlsx</v>
      </c>
      <c r="AG975" t="str" cm="1">
        <f t="array" aca="1" ref="AG975" ca="1">IFERROR(INDIRECT("'["&amp;Index!$A$1&amp;"]Locations and batches'!R"&amp;2&amp;"C"&amp;7,FALSE),NA())</f>
        <v>ROTROL N</v>
      </c>
      <c r="AH975" cm="1">
        <f t="array" aca="1" ref="AH975" ca="1">IFERROR(INDIRECT("'["&amp;Index!$A$1&amp;"]Locations and batches'!$B$6",TRUE),NA())</f>
        <v>22757019</v>
      </c>
      <c r="AI975" t="str" cm="1">
        <f t="array" aca="1" ref="AI975" ca="1">IFERROR(INDIRECT("'["&amp;Index!$A$1&amp;"]Locations and batches'!R"&amp;2&amp;"C"&amp;11,FALSE),NA())</f>
        <v>NL22820035</v>
      </c>
      <c r="AJ975" t="str" cm="1">
        <f t="array" aca="1" ref="AJ975" ca="1">IFERROR(INDIRECT("'["&amp;Index!$A$1&amp;"]Locations and batches'!R"&amp;3&amp;"C"&amp;11,FALSE),NA())</f>
        <v>Di22867034</v>
      </c>
      <c r="AK975" t="str">
        <f t="shared" ca="1" si="30"/>
        <v/>
      </c>
      <c r="AL975" t="e" cm="1">
        <f t="array" aca="1" ref="AL975" ca="1">OFFSET(INDIRECT("'["&amp;Index!$A$1&amp;"]Locations and batches'!$U$5",TRUE),MATCH(AK975,INDIRECT("'["&amp;Index!$A$1&amp;"]Locations and batches'!$U$5:$U$30",TRUE),0),-2)</f>
        <v>#N/A</v>
      </c>
      <c r="AM975" t="e">
        <f ca="1">VLOOKUP(AK975,INDIRECT("'["&amp;Index!$A$1&amp;"]Locations and batches'!$U$6:$V$30",TRUE),2,FALSE)</f>
        <v>#N/A</v>
      </c>
      <c r="AN975" t="str">
        <f t="shared" ca="1" si="31"/>
        <v/>
      </c>
    </row>
    <row r="976" spans="1:40" x14ac:dyDescent="0.25">
      <c r="A976" cm="1">
        <f t="array" aca="1" ref="A976" ca="1">IFERROR(INDIRECT("'["&amp;Index!$A$1&amp;"]lookup'!R"&amp;ROW(A976)&amp;"C"&amp;COLUMN(A976),FALSE),NA())</f>
        <v>976</v>
      </c>
      <c r="B976" t="str" cm="1">
        <f t="array" aca="1" ref="B976" ca="1">IFERROR(INDIRECT("'["&amp;Index!$A$1&amp;"]lookup'!R"&amp;ROW(B976)&amp;"C"&amp;COLUMN(B976),FALSE),NA())</f>
        <v>////</v>
      </c>
      <c r="C976" t="str" cm="1">
        <f t="array" aca="1" ref="C976" ca="1">IFERROR(INDIRECT("'["&amp;Index!$A$1&amp;"]lookup'!R"&amp;ROW(C976)&amp;"C"&amp;COLUMN(C976),FALSE),NA())</f>
        <v/>
      </c>
      <c r="D976" t="str" cm="1">
        <f t="array" aca="1" ref="D976" ca="1">IFERROR(INDIRECT("'["&amp;Index!$A$1&amp;"]lookup'!R"&amp;ROW(D976)&amp;"C"&amp;COLUMN(D976),FALSE),NA())</f>
        <v/>
      </c>
      <c r="E976" t="str" cm="1">
        <f t="array" aca="1" ref="E976" ca="1">IFERROR(INDIRECT("'["&amp;Index!$A$1&amp;"]lookup'!R"&amp;ROW(E976)&amp;"C"&amp;COLUMN(E976),FALSE),NA())</f>
        <v/>
      </c>
      <c r="F976" t="str" cm="1">
        <f t="array" aca="1" ref="F976" ca="1">IFERROR(INDIRECT("'["&amp;Index!$A$1&amp;"]lookup'!R"&amp;ROW(F976)&amp;"C"&amp;COLUMN(F976),FALSE),NA())</f>
        <v/>
      </c>
      <c r="G976" t="str" cm="1">
        <f t="array" aca="1" ref="G976" ca="1">IFERROR(INDIRECT("'["&amp;Index!$A$1&amp;"]lookup'!R"&amp;ROW(G976)&amp;"C"&amp;COLUMN(G976),FALSE),NA())</f>
        <v/>
      </c>
      <c r="H976" t="str" cm="1">
        <f t="array" aca="1" ref="H976" ca="1">IFERROR(INDIRECT("'["&amp;Index!$A$1&amp;"]lookup'!R"&amp;ROW(H976)&amp;"C"&amp;COLUMN(H976),FALSE),NA())</f>
        <v/>
      </c>
      <c r="I976" t="str" cm="1">
        <f t="array" aca="1" ref="I976" ca="1">IFERROR(INDIRECT("'["&amp;Index!$A$1&amp;"]lookup'!R"&amp;ROW(I976)&amp;"C"&amp;COLUMN(I976),FALSE),NA())</f>
        <v/>
      </c>
      <c r="J976" t="str" cm="1">
        <f t="array" aca="1" ref="J976" ca="1">IFERROR(INDIRECT("'["&amp;Index!$A$1&amp;"]lookup'!R"&amp;ROW(J976)&amp;"C"&amp;COLUMN(J976),FALSE),NA())</f>
        <v/>
      </c>
      <c r="K976" t="str" cm="1">
        <f t="array" aca="1" ref="K976" ca="1">IFERROR(INDIRECT("'["&amp;Index!$A$1&amp;"]lookup'!R"&amp;ROW(K976)&amp;"C"&amp;COLUMN(K976),FALSE),NA())</f>
        <v/>
      </c>
      <c r="L976" t="str" cm="1">
        <f t="array" aca="1" ref="L976" ca="1">IFERROR(INDIRECT("'["&amp;Index!$A$1&amp;"]lookup'!R"&amp;ROW(L976)&amp;"C"&amp;COLUMN(L976),FALSE),NA())</f>
        <v/>
      </c>
      <c r="M976" t="str" cm="1">
        <f t="array" aca="1" ref="M976" ca="1">IFERROR(INDIRECT("'["&amp;Index!$A$1&amp;"]lookup'!R"&amp;ROW(M976)&amp;"C"&amp;COLUMN(M976),FALSE),NA())</f>
        <v/>
      </c>
      <c r="N976" t="str" cm="1">
        <f t="array" aca="1" ref="N976" ca="1">IFERROR(INDIRECT("'["&amp;Index!$A$1&amp;"]lookup'!R"&amp;ROW(N976)&amp;"C"&amp;COLUMN(N976),FALSE),NA())</f>
        <v/>
      </c>
      <c r="O976" t="str" cm="1">
        <f t="array" aca="1" ref="O976" ca="1">IFERROR(INDIRECT("'["&amp;Index!$A$1&amp;"]lookup'!R"&amp;ROW(O976)&amp;"C"&amp;COLUMN(O976),FALSE),NA())</f>
        <v/>
      </c>
      <c r="P976" t="str" cm="1">
        <f t="array" aca="1" ref="P976" ca="1">IFERROR(INDIRECT("'["&amp;Index!$A$1&amp;"]lookup'!R"&amp;ROW(P976)&amp;"C"&amp;COLUMN(P976),FALSE),NA())</f>
        <v/>
      </c>
      <c r="Q976" t="str" cm="1">
        <f t="array" aca="1" ref="Q976" ca="1">IFERROR(INDIRECT("'["&amp;Index!$A$1&amp;"]lookup'!R"&amp;ROW(Q976)&amp;"C"&amp;COLUMN(Q976),FALSE),NA())</f>
        <v/>
      </c>
      <c r="R976" t="str" cm="1">
        <f t="array" aca="1" ref="R976" ca="1">IFERROR(INDIRECT("'["&amp;Index!$A$1&amp;"]lookup'!R"&amp;ROW(R976)&amp;"C"&amp;COLUMN(R976),FALSE),NA())</f>
        <v/>
      </c>
      <c r="S976" t="str" cm="1">
        <f t="array" aca="1" ref="S976" ca="1">IFERROR(INDIRECT("'["&amp;Index!$A$1&amp;"]lookup'!R"&amp;ROW(S976)&amp;"C"&amp;COLUMN(S976),FALSE),NA())</f>
        <v/>
      </c>
      <c r="T976" t="str" cm="1">
        <f t="array" aca="1" ref="T976" ca="1">IFERROR(INDIRECT("'["&amp;Index!$A$1&amp;"]lookup'!R"&amp;ROW(T976)&amp;"C"&amp;COLUMN(T976),FALSE),NA())</f>
        <v/>
      </c>
      <c r="U976" t="str" cm="1">
        <f t="array" aca="1" ref="U976" ca="1">IFERROR(INDIRECT("'["&amp;Index!$A$1&amp;"]lookup'!R"&amp;ROW(U976)&amp;"C"&amp;COLUMN(U976),FALSE),NA())</f>
        <v/>
      </c>
      <c r="V976" t="str" cm="1">
        <f t="array" aca="1" ref="V976" ca="1">IFERROR(INDIRECT("'["&amp;Index!$A$1&amp;"]lookup'!R"&amp;ROW(V976)&amp;"C"&amp;COLUMN(V976),FALSE),NA())</f>
        <v/>
      </c>
      <c r="W976" t="str" cm="1">
        <f t="array" aca="1" ref="W976" ca="1">IFERROR(INDIRECT("'["&amp;Index!$A$1&amp;"]lookup'!R"&amp;ROW(W976)&amp;"C"&amp;COLUMN(W976),FALSE),NA())</f>
        <v/>
      </c>
      <c r="X976" t="str" cm="1">
        <f t="array" aca="1" ref="X976" ca="1">IFERROR(INDIRECT("'["&amp;Index!$A$1&amp;"]lookup'!R"&amp;ROW(X976)&amp;"C"&amp;COLUMN(X976),FALSE),NA())</f>
        <v/>
      </c>
      <c r="Y976" t="str" cm="1">
        <f t="array" aca="1" ref="Y976" ca="1">IFERROR(INDIRECT("'["&amp;Index!$A$1&amp;"]lookup'!R"&amp;ROW(Y976)&amp;"C"&amp;COLUMN(Y976),FALSE),NA())</f>
        <v/>
      </c>
      <c r="Z976" t="str" cm="1">
        <f t="array" aca="1" ref="Z976" ca="1">IFERROR(INDIRECT("'["&amp;Index!$A$1&amp;"]lookup'!R"&amp;ROW(Z976)&amp;"C"&amp;COLUMN(Z976),FALSE),NA())</f>
        <v/>
      </c>
      <c r="AA976" t="str" cm="1">
        <f t="array" aca="1" ref="AA976" ca="1">IFERROR(INDIRECT("'["&amp;Index!$A$1&amp;"]lookup'!R"&amp;ROW(AA976)&amp;"C"&amp;COLUMN(AA976),FALSE),NA())</f>
        <v/>
      </c>
      <c r="AB976" t="str" cm="1">
        <f t="array" aca="1" ref="AB976" ca="1">IFERROR(INDIRECT("'["&amp;Index!$A$1&amp;"]lookup'!R"&amp;ROW(AB976)&amp;"C"&amp;COLUMN(AB976),FALSE),NA())</f>
        <v/>
      </c>
      <c r="AC976" t="str" cm="1">
        <f t="array" aca="1" ref="AC976" ca="1">IFERROR(INDIRECT("'["&amp;Index!$A$1&amp;"]lookup'!R"&amp;ROW(AC976)&amp;"C"&amp;COLUMN(AC976),FALSE),NA())</f>
        <v/>
      </c>
      <c r="AD976" t="str" cm="1">
        <f t="array" aca="1" ref="AD976" ca="1">IFERROR(INDIRECT("'["&amp;Index!$A$1&amp;"]lookup'!R"&amp;ROW(AD976)&amp;"C"&amp;COLUMN(AD976),FALSE),NA())</f>
        <v/>
      </c>
      <c r="AE976" t="str" cm="1">
        <f t="array" aca="1" ref="AE976" ca="1">IFERROR(INDIRECT("'["&amp;Index!$A$1&amp;"]lookup'!R"&amp;ROW(AE976)&amp;"C"&amp;COLUMN(AE976),FALSE),NA())</f>
        <v/>
      </c>
      <c r="AF976" t="str">
        <f>Index!$A$1</f>
        <v>00_Control Ranges sigma ROTROL N Charge_Lyo_22820035_Dil_22867034_TOTAL_2019-03-01.xlsx</v>
      </c>
      <c r="AG976" t="str" cm="1">
        <f t="array" aca="1" ref="AG976" ca="1">IFERROR(INDIRECT("'["&amp;Index!$A$1&amp;"]Locations and batches'!R"&amp;2&amp;"C"&amp;7,FALSE),NA())</f>
        <v>ROTROL N</v>
      </c>
      <c r="AH976" cm="1">
        <f t="array" aca="1" ref="AH976" ca="1">IFERROR(INDIRECT("'["&amp;Index!$A$1&amp;"]Locations and batches'!$B$6",TRUE),NA())</f>
        <v>22757019</v>
      </c>
      <c r="AI976" t="str" cm="1">
        <f t="array" aca="1" ref="AI976" ca="1">IFERROR(INDIRECT("'["&amp;Index!$A$1&amp;"]Locations and batches'!R"&amp;2&amp;"C"&amp;11,FALSE),NA())</f>
        <v>NL22820035</v>
      </c>
      <c r="AJ976" t="str" cm="1">
        <f t="array" aca="1" ref="AJ976" ca="1">IFERROR(INDIRECT("'["&amp;Index!$A$1&amp;"]Locations and batches'!R"&amp;3&amp;"C"&amp;11,FALSE),NA())</f>
        <v>Di22867034</v>
      </c>
      <c r="AK976" t="str">
        <f t="shared" ca="1" si="30"/>
        <v/>
      </c>
      <c r="AL976" t="e" cm="1">
        <f t="array" aca="1" ref="AL976" ca="1">OFFSET(INDIRECT("'["&amp;Index!$A$1&amp;"]Locations and batches'!$U$5",TRUE),MATCH(AK976,INDIRECT("'["&amp;Index!$A$1&amp;"]Locations and batches'!$U$5:$U$30",TRUE),0),-2)</f>
        <v>#N/A</v>
      </c>
      <c r="AM976" t="e">
        <f ca="1">VLOOKUP(AK976,INDIRECT("'["&amp;Index!$A$1&amp;"]Locations and batches'!$U$6:$V$30",TRUE),2,FALSE)</f>
        <v>#N/A</v>
      </c>
      <c r="AN976" t="str">
        <f t="shared" ca="1" si="31"/>
        <v/>
      </c>
    </row>
    <row r="977" spans="1:40" x14ac:dyDescent="0.25">
      <c r="A977" cm="1">
        <f t="array" aca="1" ref="A977" ca="1">IFERROR(INDIRECT("'["&amp;Index!$A$1&amp;"]lookup'!R"&amp;ROW(A977)&amp;"C"&amp;COLUMN(A977),FALSE),NA())</f>
        <v>977</v>
      </c>
      <c r="B977" t="str" cm="1">
        <f t="array" aca="1" ref="B977" ca="1">IFERROR(INDIRECT("'["&amp;Index!$A$1&amp;"]lookup'!R"&amp;ROW(B977)&amp;"C"&amp;COLUMN(B977),FALSE),NA())</f>
        <v>////</v>
      </c>
      <c r="C977" t="str" cm="1">
        <f t="array" aca="1" ref="C977" ca="1">IFERROR(INDIRECT("'["&amp;Index!$A$1&amp;"]lookup'!R"&amp;ROW(C977)&amp;"C"&amp;COLUMN(C977),FALSE),NA())</f>
        <v/>
      </c>
      <c r="D977" t="str" cm="1">
        <f t="array" aca="1" ref="D977" ca="1">IFERROR(INDIRECT("'["&amp;Index!$A$1&amp;"]lookup'!R"&amp;ROW(D977)&amp;"C"&amp;COLUMN(D977),FALSE),NA())</f>
        <v/>
      </c>
      <c r="E977" t="str" cm="1">
        <f t="array" aca="1" ref="E977" ca="1">IFERROR(INDIRECT("'["&amp;Index!$A$1&amp;"]lookup'!R"&amp;ROW(E977)&amp;"C"&amp;COLUMN(E977),FALSE),NA())</f>
        <v/>
      </c>
      <c r="F977" t="str" cm="1">
        <f t="array" aca="1" ref="F977" ca="1">IFERROR(INDIRECT("'["&amp;Index!$A$1&amp;"]lookup'!R"&amp;ROW(F977)&amp;"C"&amp;COLUMN(F977),FALSE),NA())</f>
        <v/>
      </c>
      <c r="G977" t="str" cm="1">
        <f t="array" aca="1" ref="G977" ca="1">IFERROR(INDIRECT("'["&amp;Index!$A$1&amp;"]lookup'!R"&amp;ROW(G977)&amp;"C"&amp;COLUMN(G977),FALSE),NA())</f>
        <v/>
      </c>
      <c r="H977" t="str" cm="1">
        <f t="array" aca="1" ref="H977" ca="1">IFERROR(INDIRECT("'["&amp;Index!$A$1&amp;"]lookup'!R"&amp;ROW(H977)&amp;"C"&amp;COLUMN(H977),FALSE),NA())</f>
        <v/>
      </c>
      <c r="I977" t="str" cm="1">
        <f t="array" aca="1" ref="I977" ca="1">IFERROR(INDIRECT("'["&amp;Index!$A$1&amp;"]lookup'!R"&amp;ROW(I977)&amp;"C"&amp;COLUMN(I977),FALSE),NA())</f>
        <v/>
      </c>
      <c r="J977" t="str" cm="1">
        <f t="array" aca="1" ref="J977" ca="1">IFERROR(INDIRECT("'["&amp;Index!$A$1&amp;"]lookup'!R"&amp;ROW(J977)&amp;"C"&amp;COLUMN(J977),FALSE),NA())</f>
        <v/>
      </c>
      <c r="K977" t="str" cm="1">
        <f t="array" aca="1" ref="K977" ca="1">IFERROR(INDIRECT("'["&amp;Index!$A$1&amp;"]lookup'!R"&amp;ROW(K977)&amp;"C"&amp;COLUMN(K977),FALSE),NA())</f>
        <v/>
      </c>
      <c r="L977" t="str" cm="1">
        <f t="array" aca="1" ref="L977" ca="1">IFERROR(INDIRECT("'["&amp;Index!$A$1&amp;"]lookup'!R"&amp;ROW(L977)&amp;"C"&amp;COLUMN(L977),FALSE),NA())</f>
        <v/>
      </c>
      <c r="M977" t="str" cm="1">
        <f t="array" aca="1" ref="M977" ca="1">IFERROR(INDIRECT("'["&amp;Index!$A$1&amp;"]lookup'!R"&amp;ROW(M977)&amp;"C"&amp;COLUMN(M977),FALSE),NA())</f>
        <v/>
      </c>
      <c r="N977" t="str" cm="1">
        <f t="array" aca="1" ref="N977" ca="1">IFERROR(INDIRECT("'["&amp;Index!$A$1&amp;"]lookup'!R"&amp;ROW(N977)&amp;"C"&amp;COLUMN(N977),FALSE),NA())</f>
        <v/>
      </c>
      <c r="O977" t="str" cm="1">
        <f t="array" aca="1" ref="O977" ca="1">IFERROR(INDIRECT("'["&amp;Index!$A$1&amp;"]lookup'!R"&amp;ROW(O977)&amp;"C"&amp;COLUMN(O977),FALSE),NA())</f>
        <v/>
      </c>
      <c r="P977" t="str" cm="1">
        <f t="array" aca="1" ref="P977" ca="1">IFERROR(INDIRECT("'["&amp;Index!$A$1&amp;"]lookup'!R"&amp;ROW(P977)&amp;"C"&amp;COLUMN(P977),FALSE),NA())</f>
        <v/>
      </c>
      <c r="Q977" t="str" cm="1">
        <f t="array" aca="1" ref="Q977" ca="1">IFERROR(INDIRECT("'["&amp;Index!$A$1&amp;"]lookup'!R"&amp;ROW(Q977)&amp;"C"&amp;COLUMN(Q977),FALSE),NA())</f>
        <v/>
      </c>
      <c r="R977" t="str" cm="1">
        <f t="array" aca="1" ref="R977" ca="1">IFERROR(INDIRECT("'["&amp;Index!$A$1&amp;"]lookup'!R"&amp;ROW(R977)&amp;"C"&amp;COLUMN(R977),FALSE),NA())</f>
        <v/>
      </c>
      <c r="S977" t="str" cm="1">
        <f t="array" aca="1" ref="S977" ca="1">IFERROR(INDIRECT("'["&amp;Index!$A$1&amp;"]lookup'!R"&amp;ROW(S977)&amp;"C"&amp;COLUMN(S977),FALSE),NA())</f>
        <v/>
      </c>
      <c r="T977" t="str" cm="1">
        <f t="array" aca="1" ref="T977" ca="1">IFERROR(INDIRECT("'["&amp;Index!$A$1&amp;"]lookup'!R"&amp;ROW(T977)&amp;"C"&amp;COLUMN(T977),FALSE),NA())</f>
        <v/>
      </c>
      <c r="U977" t="str" cm="1">
        <f t="array" aca="1" ref="U977" ca="1">IFERROR(INDIRECT("'["&amp;Index!$A$1&amp;"]lookup'!R"&amp;ROW(U977)&amp;"C"&amp;COLUMN(U977),FALSE),NA())</f>
        <v/>
      </c>
      <c r="V977" t="str" cm="1">
        <f t="array" aca="1" ref="V977" ca="1">IFERROR(INDIRECT("'["&amp;Index!$A$1&amp;"]lookup'!R"&amp;ROW(V977)&amp;"C"&amp;COLUMN(V977),FALSE),NA())</f>
        <v/>
      </c>
      <c r="W977" t="str" cm="1">
        <f t="array" aca="1" ref="W977" ca="1">IFERROR(INDIRECT("'["&amp;Index!$A$1&amp;"]lookup'!R"&amp;ROW(W977)&amp;"C"&amp;COLUMN(W977),FALSE),NA())</f>
        <v/>
      </c>
      <c r="X977" t="str" cm="1">
        <f t="array" aca="1" ref="X977" ca="1">IFERROR(INDIRECT("'["&amp;Index!$A$1&amp;"]lookup'!R"&amp;ROW(X977)&amp;"C"&amp;COLUMN(X977),FALSE),NA())</f>
        <v/>
      </c>
      <c r="Y977" t="str" cm="1">
        <f t="array" aca="1" ref="Y977" ca="1">IFERROR(INDIRECT("'["&amp;Index!$A$1&amp;"]lookup'!R"&amp;ROW(Y977)&amp;"C"&amp;COLUMN(Y977),FALSE),NA())</f>
        <v/>
      </c>
      <c r="Z977" t="str" cm="1">
        <f t="array" aca="1" ref="Z977" ca="1">IFERROR(INDIRECT("'["&amp;Index!$A$1&amp;"]lookup'!R"&amp;ROW(Z977)&amp;"C"&amp;COLUMN(Z977),FALSE),NA())</f>
        <v/>
      </c>
      <c r="AA977" t="str" cm="1">
        <f t="array" aca="1" ref="AA977" ca="1">IFERROR(INDIRECT("'["&amp;Index!$A$1&amp;"]lookup'!R"&amp;ROW(AA977)&amp;"C"&amp;COLUMN(AA977),FALSE),NA())</f>
        <v/>
      </c>
      <c r="AB977" t="str" cm="1">
        <f t="array" aca="1" ref="AB977" ca="1">IFERROR(INDIRECT("'["&amp;Index!$A$1&amp;"]lookup'!R"&amp;ROW(AB977)&amp;"C"&amp;COLUMN(AB977),FALSE),NA())</f>
        <v/>
      </c>
      <c r="AC977" t="str" cm="1">
        <f t="array" aca="1" ref="AC977" ca="1">IFERROR(INDIRECT("'["&amp;Index!$A$1&amp;"]lookup'!R"&amp;ROW(AC977)&amp;"C"&amp;COLUMN(AC977),FALSE),NA())</f>
        <v/>
      </c>
      <c r="AD977" t="str" cm="1">
        <f t="array" aca="1" ref="AD977" ca="1">IFERROR(INDIRECT("'["&amp;Index!$A$1&amp;"]lookup'!R"&amp;ROW(AD977)&amp;"C"&amp;COLUMN(AD977),FALSE),NA())</f>
        <v/>
      </c>
      <c r="AE977" t="str" cm="1">
        <f t="array" aca="1" ref="AE977" ca="1">IFERROR(INDIRECT("'["&amp;Index!$A$1&amp;"]lookup'!R"&amp;ROW(AE977)&amp;"C"&amp;COLUMN(AE977),FALSE),NA())</f>
        <v/>
      </c>
      <c r="AF977" t="str">
        <f>Index!$A$1</f>
        <v>00_Control Ranges sigma ROTROL N Charge_Lyo_22820035_Dil_22867034_TOTAL_2019-03-01.xlsx</v>
      </c>
      <c r="AG977" t="str" cm="1">
        <f t="array" aca="1" ref="AG977" ca="1">IFERROR(INDIRECT("'["&amp;Index!$A$1&amp;"]Locations and batches'!R"&amp;2&amp;"C"&amp;7,FALSE),NA())</f>
        <v>ROTROL N</v>
      </c>
      <c r="AH977" cm="1">
        <f t="array" aca="1" ref="AH977" ca="1">IFERROR(INDIRECT("'["&amp;Index!$A$1&amp;"]Locations and batches'!$B$6",TRUE),NA())</f>
        <v>22757019</v>
      </c>
      <c r="AI977" t="str" cm="1">
        <f t="array" aca="1" ref="AI977" ca="1">IFERROR(INDIRECT("'["&amp;Index!$A$1&amp;"]Locations and batches'!R"&amp;2&amp;"C"&amp;11,FALSE),NA())</f>
        <v>NL22820035</v>
      </c>
      <c r="AJ977" t="str" cm="1">
        <f t="array" aca="1" ref="AJ977" ca="1">IFERROR(INDIRECT("'["&amp;Index!$A$1&amp;"]Locations and batches'!R"&amp;3&amp;"C"&amp;11,FALSE),NA())</f>
        <v>Di22867034</v>
      </c>
      <c r="AK977" t="str">
        <f t="shared" ca="1" si="30"/>
        <v/>
      </c>
      <c r="AL977" t="e" cm="1">
        <f t="array" aca="1" ref="AL977" ca="1">OFFSET(INDIRECT("'["&amp;Index!$A$1&amp;"]Locations and batches'!$U$5",TRUE),MATCH(AK977,INDIRECT("'["&amp;Index!$A$1&amp;"]Locations and batches'!$U$5:$U$30",TRUE),0),-2)</f>
        <v>#N/A</v>
      </c>
      <c r="AM977" t="e">
        <f ca="1">VLOOKUP(AK977,INDIRECT("'["&amp;Index!$A$1&amp;"]Locations and batches'!$U$6:$V$30",TRUE),2,FALSE)</f>
        <v>#N/A</v>
      </c>
      <c r="AN977" t="str">
        <f t="shared" ca="1" si="31"/>
        <v/>
      </c>
    </row>
    <row r="978" spans="1:40" x14ac:dyDescent="0.25">
      <c r="A978" cm="1">
        <f t="array" aca="1" ref="A978" ca="1">IFERROR(INDIRECT("'["&amp;Index!$A$1&amp;"]lookup'!R"&amp;ROW(A978)&amp;"C"&amp;COLUMN(A978),FALSE),NA())</f>
        <v>978</v>
      </c>
      <c r="B978" t="str" cm="1">
        <f t="array" aca="1" ref="B978" ca="1">IFERROR(INDIRECT("'["&amp;Index!$A$1&amp;"]lookup'!R"&amp;ROW(B978)&amp;"C"&amp;COLUMN(B978),FALSE),NA())</f>
        <v>////</v>
      </c>
      <c r="C978" t="str" cm="1">
        <f t="array" aca="1" ref="C978" ca="1">IFERROR(INDIRECT("'["&amp;Index!$A$1&amp;"]lookup'!R"&amp;ROW(C978)&amp;"C"&amp;COLUMN(C978),FALSE),NA())</f>
        <v/>
      </c>
      <c r="D978" t="str" cm="1">
        <f t="array" aca="1" ref="D978" ca="1">IFERROR(INDIRECT("'["&amp;Index!$A$1&amp;"]lookup'!R"&amp;ROW(D978)&amp;"C"&amp;COLUMN(D978),FALSE),NA())</f>
        <v/>
      </c>
      <c r="E978" t="str" cm="1">
        <f t="array" aca="1" ref="E978" ca="1">IFERROR(INDIRECT("'["&amp;Index!$A$1&amp;"]lookup'!R"&amp;ROW(E978)&amp;"C"&amp;COLUMN(E978),FALSE),NA())</f>
        <v/>
      </c>
      <c r="F978" t="str" cm="1">
        <f t="array" aca="1" ref="F978" ca="1">IFERROR(INDIRECT("'["&amp;Index!$A$1&amp;"]lookup'!R"&amp;ROW(F978)&amp;"C"&amp;COLUMN(F978),FALSE),NA())</f>
        <v/>
      </c>
      <c r="G978" t="str" cm="1">
        <f t="array" aca="1" ref="G978" ca="1">IFERROR(INDIRECT("'["&amp;Index!$A$1&amp;"]lookup'!R"&amp;ROW(G978)&amp;"C"&amp;COLUMN(G978),FALSE),NA())</f>
        <v/>
      </c>
      <c r="H978" t="str" cm="1">
        <f t="array" aca="1" ref="H978" ca="1">IFERROR(INDIRECT("'["&amp;Index!$A$1&amp;"]lookup'!R"&amp;ROW(H978)&amp;"C"&amp;COLUMN(H978),FALSE),NA())</f>
        <v/>
      </c>
      <c r="I978" t="str" cm="1">
        <f t="array" aca="1" ref="I978" ca="1">IFERROR(INDIRECT("'["&amp;Index!$A$1&amp;"]lookup'!R"&amp;ROW(I978)&amp;"C"&amp;COLUMN(I978),FALSE),NA())</f>
        <v/>
      </c>
      <c r="J978" t="str" cm="1">
        <f t="array" aca="1" ref="J978" ca="1">IFERROR(INDIRECT("'["&amp;Index!$A$1&amp;"]lookup'!R"&amp;ROW(J978)&amp;"C"&amp;COLUMN(J978),FALSE),NA())</f>
        <v/>
      </c>
      <c r="K978" t="str" cm="1">
        <f t="array" aca="1" ref="K978" ca="1">IFERROR(INDIRECT("'["&amp;Index!$A$1&amp;"]lookup'!R"&amp;ROW(K978)&amp;"C"&amp;COLUMN(K978),FALSE),NA())</f>
        <v/>
      </c>
      <c r="L978" t="str" cm="1">
        <f t="array" aca="1" ref="L978" ca="1">IFERROR(INDIRECT("'["&amp;Index!$A$1&amp;"]lookup'!R"&amp;ROW(L978)&amp;"C"&amp;COLUMN(L978),FALSE),NA())</f>
        <v/>
      </c>
      <c r="M978" t="str" cm="1">
        <f t="array" aca="1" ref="M978" ca="1">IFERROR(INDIRECT("'["&amp;Index!$A$1&amp;"]lookup'!R"&amp;ROW(M978)&amp;"C"&amp;COLUMN(M978),FALSE),NA())</f>
        <v/>
      </c>
      <c r="N978" t="str" cm="1">
        <f t="array" aca="1" ref="N978" ca="1">IFERROR(INDIRECT("'["&amp;Index!$A$1&amp;"]lookup'!R"&amp;ROW(N978)&amp;"C"&amp;COLUMN(N978),FALSE),NA())</f>
        <v/>
      </c>
      <c r="O978" t="str" cm="1">
        <f t="array" aca="1" ref="O978" ca="1">IFERROR(INDIRECT("'["&amp;Index!$A$1&amp;"]lookup'!R"&amp;ROW(O978)&amp;"C"&amp;COLUMN(O978),FALSE),NA())</f>
        <v/>
      </c>
      <c r="P978" t="str" cm="1">
        <f t="array" aca="1" ref="P978" ca="1">IFERROR(INDIRECT("'["&amp;Index!$A$1&amp;"]lookup'!R"&amp;ROW(P978)&amp;"C"&amp;COLUMN(P978),FALSE),NA())</f>
        <v/>
      </c>
      <c r="Q978" t="str" cm="1">
        <f t="array" aca="1" ref="Q978" ca="1">IFERROR(INDIRECT("'["&amp;Index!$A$1&amp;"]lookup'!R"&amp;ROW(Q978)&amp;"C"&amp;COLUMN(Q978),FALSE),NA())</f>
        <v/>
      </c>
      <c r="R978" t="str" cm="1">
        <f t="array" aca="1" ref="R978" ca="1">IFERROR(INDIRECT("'["&amp;Index!$A$1&amp;"]lookup'!R"&amp;ROW(R978)&amp;"C"&amp;COLUMN(R978),FALSE),NA())</f>
        <v/>
      </c>
      <c r="S978" t="str" cm="1">
        <f t="array" aca="1" ref="S978" ca="1">IFERROR(INDIRECT("'["&amp;Index!$A$1&amp;"]lookup'!R"&amp;ROW(S978)&amp;"C"&amp;COLUMN(S978),FALSE),NA())</f>
        <v/>
      </c>
      <c r="T978" t="str" cm="1">
        <f t="array" aca="1" ref="T978" ca="1">IFERROR(INDIRECT("'["&amp;Index!$A$1&amp;"]lookup'!R"&amp;ROW(T978)&amp;"C"&amp;COLUMN(T978),FALSE),NA())</f>
        <v/>
      </c>
      <c r="U978" t="str" cm="1">
        <f t="array" aca="1" ref="U978" ca="1">IFERROR(INDIRECT("'["&amp;Index!$A$1&amp;"]lookup'!R"&amp;ROW(U978)&amp;"C"&amp;COLUMN(U978),FALSE),NA())</f>
        <v/>
      </c>
      <c r="V978" t="str" cm="1">
        <f t="array" aca="1" ref="V978" ca="1">IFERROR(INDIRECT("'["&amp;Index!$A$1&amp;"]lookup'!R"&amp;ROW(V978)&amp;"C"&amp;COLUMN(V978),FALSE),NA())</f>
        <v/>
      </c>
      <c r="W978" t="str" cm="1">
        <f t="array" aca="1" ref="W978" ca="1">IFERROR(INDIRECT("'["&amp;Index!$A$1&amp;"]lookup'!R"&amp;ROW(W978)&amp;"C"&amp;COLUMN(W978),FALSE),NA())</f>
        <v/>
      </c>
      <c r="X978" t="str" cm="1">
        <f t="array" aca="1" ref="X978" ca="1">IFERROR(INDIRECT("'["&amp;Index!$A$1&amp;"]lookup'!R"&amp;ROW(X978)&amp;"C"&amp;COLUMN(X978),FALSE),NA())</f>
        <v/>
      </c>
      <c r="Y978" t="str" cm="1">
        <f t="array" aca="1" ref="Y978" ca="1">IFERROR(INDIRECT("'["&amp;Index!$A$1&amp;"]lookup'!R"&amp;ROW(Y978)&amp;"C"&amp;COLUMN(Y978),FALSE),NA())</f>
        <v/>
      </c>
      <c r="Z978" t="str" cm="1">
        <f t="array" aca="1" ref="Z978" ca="1">IFERROR(INDIRECT("'["&amp;Index!$A$1&amp;"]lookup'!R"&amp;ROW(Z978)&amp;"C"&amp;COLUMN(Z978),FALSE),NA())</f>
        <v/>
      </c>
      <c r="AA978" t="str" cm="1">
        <f t="array" aca="1" ref="AA978" ca="1">IFERROR(INDIRECT("'["&amp;Index!$A$1&amp;"]lookup'!R"&amp;ROW(AA978)&amp;"C"&amp;COLUMN(AA978),FALSE),NA())</f>
        <v/>
      </c>
      <c r="AB978" t="str" cm="1">
        <f t="array" aca="1" ref="AB978" ca="1">IFERROR(INDIRECT("'["&amp;Index!$A$1&amp;"]lookup'!R"&amp;ROW(AB978)&amp;"C"&amp;COLUMN(AB978),FALSE),NA())</f>
        <v/>
      </c>
      <c r="AC978" t="str" cm="1">
        <f t="array" aca="1" ref="AC978" ca="1">IFERROR(INDIRECT("'["&amp;Index!$A$1&amp;"]lookup'!R"&amp;ROW(AC978)&amp;"C"&amp;COLUMN(AC978),FALSE),NA())</f>
        <v/>
      </c>
      <c r="AD978" t="str" cm="1">
        <f t="array" aca="1" ref="AD978" ca="1">IFERROR(INDIRECT("'["&amp;Index!$A$1&amp;"]lookup'!R"&amp;ROW(AD978)&amp;"C"&amp;COLUMN(AD978),FALSE),NA())</f>
        <v/>
      </c>
      <c r="AE978" t="str" cm="1">
        <f t="array" aca="1" ref="AE978" ca="1">IFERROR(INDIRECT("'["&amp;Index!$A$1&amp;"]lookup'!R"&amp;ROW(AE978)&amp;"C"&amp;COLUMN(AE978),FALSE),NA())</f>
        <v/>
      </c>
      <c r="AF978" t="str">
        <f>Index!$A$1</f>
        <v>00_Control Ranges sigma ROTROL N Charge_Lyo_22820035_Dil_22867034_TOTAL_2019-03-01.xlsx</v>
      </c>
      <c r="AG978" t="str" cm="1">
        <f t="array" aca="1" ref="AG978" ca="1">IFERROR(INDIRECT("'["&amp;Index!$A$1&amp;"]Locations and batches'!R"&amp;2&amp;"C"&amp;7,FALSE),NA())</f>
        <v>ROTROL N</v>
      </c>
      <c r="AH978" cm="1">
        <f t="array" aca="1" ref="AH978" ca="1">IFERROR(INDIRECT("'["&amp;Index!$A$1&amp;"]Locations and batches'!$B$6",TRUE),NA())</f>
        <v>22757019</v>
      </c>
      <c r="AI978" t="str" cm="1">
        <f t="array" aca="1" ref="AI978" ca="1">IFERROR(INDIRECT("'["&amp;Index!$A$1&amp;"]Locations and batches'!R"&amp;2&amp;"C"&amp;11,FALSE),NA())</f>
        <v>NL22820035</v>
      </c>
      <c r="AJ978" t="str" cm="1">
        <f t="array" aca="1" ref="AJ978" ca="1">IFERROR(INDIRECT("'["&amp;Index!$A$1&amp;"]Locations and batches'!R"&amp;3&amp;"C"&amp;11,FALSE),NA())</f>
        <v>Di22867034</v>
      </c>
      <c r="AK978" t="str">
        <f t="shared" ca="1" si="30"/>
        <v/>
      </c>
      <c r="AL978" t="e" cm="1">
        <f t="array" aca="1" ref="AL978" ca="1">OFFSET(INDIRECT("'["&amp;Index!$A$1&amp;"]Locations and batches'!$U$5",TRUE),MATCH(AK978,INDIRECT("'["&amp;Index!$A$1&amp;"]Locations and batches'!$U$5:$U$30",TRUE),0),-2)</f>
        <v>#N/A</v>
      </c>
      <c r="AM978" t="e">
        <f ca="1">VLOOKUP(AK978,INDIRECT("'["&amp;Index!$A$1&amp;"]Locations and batches'!$U$6:$V$30",TRUE),2,FALSE)</f>
        <v>#N/A</v>
      </c>
      <c r="AN978" t="str">
        <f t="shared" ca="1" si="31"/>
        <v/>
      </c>
    </row>
    <row r="979" spans="1:40" x14ac:dyDescent="0.25">
      <c r="A979" cm="1">
        <f t="array" aca="1" ref="A979" ca="1">IFERROR(INDIRECT("'["&amp;Index!$A$1&amp;"]lookup'!R"&amp;ROW(A979)&amp;"C"&amp;COLUMN(A979),FALSE),NA())</f>
        <v>979</v>
      </c>
      <c r="B979" t="str" cm="1">
        <f t="array" aca="1" ref="B979" ca="1">IFERROR(INDIRECT("'["&amp;Index!$A$1&amp;"]lookup'!R"&amp;ROW(B979)&amp;"C"&amp;COLUMN(B979),FALSE),NA())</f>
        <v>////</v>
      </c>
      <c r="C979" t="str" cm="1">
        <f t="array" aca="1" ref="C979" ca="1">IFERROR(INDIRECT("'["&amp;Index!$A$1&amp;"]lookup'!R"&amp;ROW(C979)&amp;"C"&amp;COLUMN(C979),FALSE),NA())</f>
        <v/>
      </c>
      <c r="D979" t="str" cm="1">
        <f t="array" aca="1" ref="D979" ca="1">IFERROR(INDIRECT("'["&amp;Index!$A$1&amp;"]lookup'!R"&amp;ROW(D979)&amp;"C"&amp;COLUMN(D979),FALSE),NA())</f>
        <v/>
      </c>
      <c r="E979" t="str" cm="1">
        <f t="array" aca="1" ref="E979" ca="1">IFERROR(INDIRECT("'["&amp;Index!$A$1&amp;"]lookup'!R"&amp;ROW(E979)&amp;"C"&amp;COLUMN(E979),FALSE),NA())</f>
        <v/>
      </c>
      <c r="F979" t="str" cm="1">
        <f t="array" aca="1" ref="F979" ca="1">IFERROR(INDIRECT("'["&amp;Index!$A$1&amp;"]lookup'!R"&amp;ROW(F979)&amp;"C"&amp;COLUMN(F979),FALSE),NA())</f>
        <v/>
      </c>
      <c r="G979" t="str" cm="1">
        <f t="array" aca="1" ref="G979" ca="1">IFERROR(INDIRECT("'["&amp;Index!$A$1&amp;"]lookup'!R"&amp;ROW(G979)&amp;"C"&amp;COLUMN(G979),FALSE),NA())</f>
        <v/>
      </c>
      <c r="H979" t="str" cm="1">
        <f t="array" aca="1" ref="H979" ca="1">IFERROR(INDIRECT("'["&amp;Index!$A$1&amp;"]lookup'!R"&amp;ROW(H979)&amp;"C"&amp;COLUMN(H979),FALSE),NA())</f>
        <v/>
      </c>
      <c r="I979" t="str" cm="1">
        <f t="array" aca="1" ref="I979" ca="1">IFERROR(INDIRECT("'["&amp;Index!$A$1&amp;"]lookup'!R"&amp;ROW(I979)&amp;"C"&amp;COLUMN(I979),FALSE),NA())</f>
        <v/>
      </c>
      <c r="J979" t="str" cm="1">
        <f t="array" aca="1" ref="J979" ca="1">IFERROR(INDIRECT("'["&amp;Index!$A$1&amp;"]lookup'!R"&amp;ROW(J979)&amp;"C"&amp;COLUMN(J979),FALSE),NA())</f>
        <v/>
      </c>
      <c r="K979" t="str" cm="1">
        <f t="array" aca="1" ref="K979" ca="1">IFERROR(INDIRECT("'["&amp;Index!$A$1&amp;"]lookup'!R"&amp;ROW(K979)&amp;"C"&amp;COLUMN(K979),FALSE),NA())</f>
        <v/>
      </c>
      <c r="L979" t="str" cm="1">
        <f t="array" aca="1" ref="L979" ca="1">IFERROR(INDIRECT("'["&amp;Index!$A$1&amp;"]lookup'!R"&amp;ROW(L979)&amp;"C"&amp;COLUMN(L979),FALSE),NA())</f>
        <v/>
      </c>
      <c r="M979" t="str" cm="1">
        <f t="array" aca="1" ref="M979" ca="1">IFERROR(INDIRECT("'["&amp;Index!$A$1&amp;"]lookup'!R"&amp;ROW(M979)&amp;"C"&amp;COLUMN(M979),FALSE),NA())</f>
        <v/>
      </c>
      <c r="N979" t="str" cm="1">
        <f t="array" aca="1" ref="N979" ca="1">IFERROR(INDIRECT("'["&amp;Index!$A$1&amp;"]lookup'!R"&amp;ROW(N979)&amp;"C"&amp;COLUMN(N979),FALSE),NA())</f>
        <v/>
      </c>
      <c r="O979" t="str" cm="1">
        <f t="array" aca="1" ref="O979" ca="1">IFERROR(INDIRECT("'["&amp;Index!$A$1&amp;"]lookup'!R"&amp;ROW(O979)&amp;"C"&amp;COLUMN(O979),FALSE),NA())</f>
        <v/>
      </c>
      <c r="P979" t="str" cm="1">
        <f t="array" aca="1" ref="P979" ca="1">IFERROR(INDIRECT("'["&amp;Index!$A$1&amp;"]lookup'!R"&amp;ROW(P979)&amp;"C"&amp;COLUMN(P979),FALSE),NA())</f>
        <v/>
      </c>
      <c r="Q979" t="str" cm="1">
        <f t="array" aca="1" ref="Q979" ca="1">IFERROR(INDIRECT("'["&amp;Index!$A$1&amp;"]lookup'!R"&amp;ROW(Q979)&amp;"C"&amp;COLUMN(Q979),FALSE),NA())</f>
        <v/>
      </c>
      <c r="R979" t="str" cm="1">
        <f t="array" aca="1" ref="R979" ca="1">IFERROR(INDIRECT("'["&amp;Index!$A$1&amp;"]lookup'!R"&amp;ROW(R979)&amp;"C"&amp;COLUMN(R979),FALSE),NA())</f>
        <v/>
      </c>
      <c r="S979" t="str" cm="1">
        <f t="array" aca="1" ref="S979" ca="1">IFERROR(INDIRECT("'["&amp;Index!$A$1&amp;"]lookup'!R"&amp;ROW(S979)&amp;"C"&amp;COLUMN(S979),FALSE),NA())</f>
        <v/>
      </c>
      <c r="T979" t="str" cm="1">
        <f t="array" aca="1" ref="T979" ca="1">IFERROR(INDIRECT("'["&amp;Index!$A$1&amp;"]lookup'!R"&amp;ROW(T979)&amp;"C"&amp;COLUMN(T979),FALSE),NA())</f>
        <v/>
      </c>
      <c r="U979" t="str" cm="1">
        <f t="array" aca="1" ref="U979" ca="1">IFERROR(INDIRECT("'["&amp;Index!$A$1&amp;"]lookup'!R"&amp;ROW(U979)&amp;"C"&amp;COLUMN(U979),FALSE),NA())</f>
        <v/>
      </c>
      <c r="V979" t="str" cm="1">
        <f t="array" aca="1" ref="V979" ca="1">IFERROR(INDIRECT("'["&amp;Index!$A$1&amp;"]lookup'!R"&amp;ROW(V979)&amp;"C"&amp;COLUMN(V979),FALSE),NA())</f>
        <v/>
      </c>
      <c r="W979" t="str" cm="1">
        <f t="array" aca="1" ref="W979" ca="1">IFERROR(INDIRECT("'["&amp;Index!$A$1&amp;"]lookup'!R"&amp;ROW(W979)&amp;"C"&amp;COLUMN(W979),FALSE),NA())</f>
        <v/>
      </c>
      <c r="X979" t="str" cm="1">
        <f t="array" aca="1" ref="X979" ca="1">IFERROR(INDIRECT("'["&amp;Index!$A$1&amp;"]lookup'!R"&amp;ROW(X979)&amp;"C"&amp;COLUMN(X979),FALSE),NA())</f>
        <v/>
      </c>
      <c r="Y979" t="str" cm="1">
        <f t="array" aca="1" ref="Y979" ca="1">IFERROR(INDIRECT("'["&amp;Index!$A$1&amp;"]lookup'!R"&amp;ROW(Y979)&amp;"C"&amp;COLUMN(Y979),FALSE),NA())</f>
        <v/>
      </c>
      <c r="Z979" t="str" cm="1">
        <f t="array" aca="1" ref="Z979" ca="1">IFERROR(INDIRECT("'["&amp;Index!$A$1&amp;"]lookup'!R"&amp;ROW(Z979)&amp;"C"&amp;COLUMN(Z979),FALSE),NA())</f>
        <v/>
      </c>
      <c r="AA979" t="str" cm="1">
        <f t="array" aca="1" ref="AA979" ca="1">IFERROR(INDIRECT("'["&amp;Index!$A$1&amp;"]lookup'!R"&amp;ROW(AA979)&amp;"C"&amp;COLUMN(AA979),FALSE),NA())</f>
        <v/>
      </c>
      <c r="AB979" t="str" cm="1">
        <f t="array" aca="1" ref="AB979" ca="1">IFERROR(INDIRECT("'["&amp;Index!$A$1&amp;"]lookup'!R"&amp;ROW(AB979)&amp;"C"&amp;COLUMN(AB979),FALSE),NA())</f>
        <v/>
      </c>
      <c r="AC979" t="str" cm="1">
        <f t="array" aca="1" ref="AC979" ca="1">IFERROR(INDIRECT("'["&amp;Index!$A$1&amp;"]lookup'!R"&amp;ROW(AC979)&amp;"C"&amp;COLUMN(AC979),FALSE),NA())</f>
        <v/>
      </c>
      <c r="AD979" t="str" cm="1">
        <f t="array" aca="1" ref="AD979" ca="1">IFERROR(INDIRECT("'["&amp;Index!$A$1&amp;"]lookup'!R"&amp;ROW(AD979)&amp;"C"&amp;COLUMN(AD979),FALSE),NA())</f>
        <v/>
      </c>
      <c r="AE979" t="str" cm="1">
        <f t="array" aca="1" ref="AE979" ca="1">IFERROR(INDIRECT("'["&amp;Index!$A$1&amp;"]lookup'!R"&amp;ROW(AE979)&amp;"C"&amp;COLUMN(AE979),FALSE),NA())</f>
        <v/>
      </c>
      <c r="AF979" t="str">
        <f>Index!$A$1</f>
        <v>00_Control Ranges sigma ROTROL N Charge_Lyo_22820035_Dil_22867034_TOTAL_2019-03-01.xlsx</v>
      </c>
      <c r="AG979" t="str" cm="1">
        <f t="array" aca="1" ref="AG979" ca="1">IFERROR(INDIRECT("'["&amp;Index!$A$1&amp;"]Locations and batches'!R"&amp;2&amp;"C"&amp;7,FALSE),NA())</f>
        <v>ROTROL N</v>
      </c>
      <c r="AH979" cm="1">
        <f t="array" aca="1" ref="AH979" ca="1">IFERROR(INDIRECT("'["&amp;Index!$A$1&amp;"]Locations and batches'!$B$6",TRUE),NA())</f>
        <v>22757019</v>
      </c>
      <c r="AI979" t="str" cm="1">
        <f t="array" aca="1" ref="AI979" ca="1">IFERROR(INDIRECT("'["&amp;Index!$A$1&amp;"]Locations and batches'!R"&amp;2&amp;"C"&amp;11,FALSE),NA())</f>
        <v>NL22820035</v>
      </c>
      <c r="AJ979" t="str" cm="1">
        <f t="array" aca="1" ref="AJ979" ca="1">IFERROR(INDIRECT("'["&amp;Index!$A$1&amp;"]Locations and batches'!R"&amp;3&amp;"C"&amp;11,FALSE),NA())</f>
        <v>Di22867034</v>
      </c>
      <c r="AK979" t="str">
        <f t="shared" ca="1" si="30"/>
        <v/>
      </c>
      <c r="AL979" t="e" cm="1">
        <f t="array" aca="1" ref="AL979" ca="1">OFFSET(INDIRECT("'["&amp;Index!$A$1&amp;"]Locations and batches'!$U$5",TRUE),MATCH(AK979,INDIRECT("'["&amp;Index!$A$1&amp;"]Locations and batches'!$U$5:$U$30",TRUE),0),-2)</f>
        <v>#N/A</v>
      </c>
      <c r="AM979" t="e">
        <f ca="1">VLOOKUP(AK979,INDIRECT("'["&amp;Index!$A$1&amp;"]Locations and batches'!$U$6:$V$30",TRUE),2,FALSE)</f>
        <v>#N/A</v>
      </c>
      <c r="AN979" t="str">
        <f t="shared" ca="1" si="31"/>
        <v/>
      </c>
    </row>
    <row r="980" spans="1:40" x14ac:dyDescent="0.25">
      <c r="A980" cm="1">
        <f t="array" aca="1" ref="A980" ca="1">IFERROR(INDIRECT("'["&amp;Index!$A$1&amp;"]lookup'!R"&amp;ROW(A980)&amp;"C"&amp;COLUMN(A980),FALSE),NA())</f>
        <v>980</v>
      </c>
      <c r="B980" t="str" cm="1">
        <f t="array" aca="1" ref="B980" ca="1">IFERROR(INDIRECT("'["&amp;Index!$A$1&amp;"]lookup'!R"&amp;ROW(B980)&amp;"C"&amp;COLUMN(B980),FALSE),NA())</f>
        <v>////</v>
      </c>
      <c r="C980" t="str" cm="1">
        <f t="array" aca="1" ref="C980" ca="1">IFERROR(INDIRECT("'["&amp;Index!$A$1&amp;"]lookup'!R"&amp;ROW(C980)&amp;"C"&amp;COLUMN(C980),FALSE),NA())</f>
        <v/>
      </c>
      <c r="D980" t="str" cm="1">
        <f t="array" aca="1" ref="D980" ca="1">IFERROR(INDIRECT("'["&amp;Index!$A$1&amp;"]lookup'!R"&amp;ROW(D980)&amp;"C"&amp;COLUMN(D980),FALSE),NA())</f>
        <v/>
      </c>
      <c r="E980" t="str" cm="1">
        <f t="array" aca="1" ref="E980" ca="1">IFERROR(INDIRECT("'["&amp;Index!$A$1&amp;"]lookup'!R"&amp;ROW(E980)&amp;"C"&amp;COLUMN(E980),FALSE),NA())</f>
        <v/>
      </c>
      <c r="F980" t="str" cm="1">
        <f t="array" aca="1" ref="F980" ca="1">IFERROR(INDIRECT("'["&amp;Index!$A$1&amp;"]lookup'!R"&amp;ROW(F980)&amp;"C"&amp;COLUMN(F980),FALSE),NA())</f>
        <v/>
      </c>
      <c r="G980" t="str" cm="1">
        <f t="array" aca="1" ref="G980" ca="1">IFERROR(INDIRECT("'["&amp;Index!$A$1&amp;"]lookup'!R"&amp;ROW(G980)&amp;"C"&amp;COLUMN(G980),FALSE),NA())</f>
        <v/>
      </c>
      <c r="H980" t="str" cm="1">
        <f t="array" aca="1" ref="H980" ca="1">IFERROR(INDIRECT("'["&amp;Index!$A$1&amp;"]lookup'!R"&amp;ROW(H980)&amp;"C"&amp;COLUMN(H980),FALSE),NA())</f>
        <v/>
      </c>
      <c r="I980" t="str" cm="1">
        <f t="array" aca="1" ref="I980" ca="1">IFERROR(INDIRECT("'["&amp;Index!$A$1&amp;"]lookup'!R"&amp;ROW(I980)&amp;"C"&amp;COLUMN(I980),FALSE),NA())</f>
        <v/>
      </c>
      <c r="J980" t="str" cm="1">
        <f t="array" aca="1" ref="J980" ca="1">IFERROR(INDIRECT("'["&amp;Index!$A$1&amp;"]lookup'!R"&amp;ROW(J980)&amp;"C"&amp;COLUMN(J980),FALSE),NA())</f>
        <v/>
      </c>
      <c r="K980" t="str" cm="1">
        <f t="array" aca="1" ref="K980" ca="1">IFERROR(INDIRECT("'["&amp;Index!$A$1&amp;"]lookup'!R"&amp;ROW(K980)&amp;"C"&amp;COLUMN(K980),FALSE),NA())</f>
        <v/>
      </c>
      <c r="L980" t="str" cm="1">
        <f t="array" aca="1" ref="L980" ca="1">IFERROR(INDIRECT("'["&amp;Index!$A$1&amp;"]lookup'!R"&amp;ROW(L980)&amp;"C"&amp;COLUMN(L980),FALSE),NA())</f>
        <v/>
      </c>
      <c r="M980" t="str" cm="1">
        <f t="array" aca="1" ref="M980" ca="1">IFERROR(INDIRECT("'["&amp;Index!$A$1&amp;"]lookup'!R"&amp;ROW(M980)&amp;"C"&amp;COLUMN(M980),FALSE),NA())</f>
        <v/>
      </c>
      <c r="N980" t="str" cm="1">
        <f t="array" aca="1" ref="N980" ca="1">IFERROR(INDIRECT("'["&amp;Index!$A$1&amp;"]lookup'!R"&amp;ROW(N980)&amp;"C"&amp;COLUMN(N980),FALSE),NA())</f>
        <v/>
      </c>
      <c r="O980" t="str" cm="1">
        <f t="array" aca="1" ref="O980" ca="1">IFERROR(INDIRECT("'["&amp;Index!$A$1&amp;"]lookup'!R"&amp;ROW(O980)&amp;"C"&amp;COLUMN(O980),FALSE),NA())</f>
        <v/>
      </c>
      <c r="P980" t="str" cm="1">
        <f t="array" aca="1" ref="P980" ca="1">IFERROR(INDIRECT("'["&amp;Index!$A$1&amp;"]lookup'!R"&amp;ROW(P980)&amp;"C"&amp;COLUMN(P980),FALSE),NA())</f>
        <v/>
      </c>
      <c r="Q980" t="str" cm="1">
        <f t="array" aca="1" ref="Q980" ca="1">IFERROR(INDIRECT("'["&amp;Index!$A$1&amp;"]lookup'!R"&amp;ROW(Q980)&amp;"C"&amp;COLUMN(Q980),FALSE),NA())</f>
        <v/>
      </c>
      <c r="R980" t="str" cm="1">
        <f t="array" aca="1" ref="R980" ca="1">IFERROR(INDIRECT("'["&amp;Index!$A$1&amp;"]lookup'!R"&amp;ROW(R980)&amp;"C"&amp;COLUMN(R980),FALSE),NA())</f>
        <v/>
      </c>
      <c r="S980" t="str" cm="1">
        <f t="array" aca="1" ref="S980" ca="1">IFERROR(INDIRECT("'["&amp;Index!$A$1&amp;"]lookup'!R"&amp;ROW(S980)&amp;"C"&amp;COLUMN(S980),FALSE),NA())</f>
        <v/>
      </c>
      <c r="T980" t="str" cm="1">
        <f t="array" aca="1" ref="T980" ca="1">IFERROR(INDIRECT("'["&amp;Index!$A$1&amp;"]lookup'!R"&amp;ROW(T980)&amp;"C"&amp;COLUMN(T980),FALSE),NA())</f>
        <v/>
      </c>
      <c r="U980" t="str" cm="1">
        <f t="array" aca="1" ref="U980" ca="1">IFERROR(INDIRECT("'["&amp;Index!$A$1&amp;"]lookup'!R"&amp;ROW(U980)&amp;"C"&amp;COLUMN(U980),FALSE),NA())</f>
        <v/>
      </c>
      <c r="V980" t="str" cm="1">
        <f t="array" aca="1" ref="V980" ca="1">IFERROR(INDIRECT("'["&amp;Index!$A$1&amp;"]lookup'!R"&amp;ROW(V980)&amp;"C"&amp;COLUMN(V980),FALSE),NA())</f>
        <v/>
      </c>
      <c r="W980" t="str" cm="1">
        <f t="array" aca="1" ref="W980" ca="1">IFERROR(INDIRECT("'["&amp;Index!$A$1&amp;"]lookup'!R"&amp;ROW(W980)&amp;"C"&amp;COLUMN(W980),FALSE),NA())</f>
        <v/>
      </c>
      <c r="X980" t="str" cm="1">
        <f t="array" aca="1" ref="X980" ca="1">IFERROR(INDIRECT("'["&amp;Index!$A$1&amp;"]lookup'!R"&amp;ROW(X980)&amp;"C"&amp;COLUMN(X980),FALSE),NA())</f>
        <v/>
      </c>
      <c r="Y980" t="str" cm="1">
        <f t="array" aca="1" ref="Y980" ca="1">IFERROR(INDIRECT("'["&amp;Index!$A$1&amp;"]lookup'!R"&amp;ROW(Y980)&amp;"C"&amp;COLUMN(Y980),FALSE),NA())</f>
        <v/>
      </c>
      <c r="Z980" t="str" cm="1">
        <f t="array" aca="1" ref="Z980" ca="1">IFERROR(INDIRECT("'["&amp;Index!$A$1&amp;"]lookup'!R"&amp;ROW(Z980)&amp;"C"&amp;COLUMN(Z980),FALSE),NA())</f>
        <v/>
      </c>
      <c r="AA980" t="str" cm="1">
        <f t="array" aca="1" ref="AA980" ca="1">IFERROR(INDIRECT("'["&amp;Index!$A$1&amp;"]lookup'!R"&amp;ROW(AA980)&amp;"C"&amp;COLUMN(AA980),FALSE),NA())</f>
        <v/>
      </c>
      <c r="AB980" t="str" cm="1">
        <f t="array" aca="1" ref="AB980" ca="1">IFERROR(INDIRECT("'["&amp;Index!$A$1&amp;"]lookup'!R"&amp;ROW(AB980)&amp;"C"&amp;COLUMN(AB980),FALSE),NA())</f>
        <v/>
      </c>
      <c r="AC980" t="str" cm="1">
        <f t="array" aca="1" ref="AC980" ca="1">IFERROR(INDIRECT("'["&amp;Index!$A$1&amp;"]lookup'!R"&amp;ROW(AC980)&amp;"C"&amp;COLUMN(AC980),FALSE),NA())</f>
        <v/>
      </c>
      <c r="AD980" t="str" cm="1">
        <f t="array" aca="1" ref="AD980" ca="1">IFERROR(INDIRECT("'["&amp;Index!$A$1&amp;"]lookup'!R"&amp;ROW(AD980)&amp;"C"&amp;COLUMN(AD980),FALSE),NA())</f>
        <v/>
      </c>
      <c r="AE980" t="str" cm="1">
        <f t="array" aca="1" ref="AE980" ca="1">IFERROR(INDIRECT("'["&amp;Index!$A$1&amp;"]lookup'!R"&amp;ROW(AE980)&amp;"C"&amp;COLUMN(AE980),FALSE),NA())</f>
        <v/>
      </c>
      <c r="AF980" t="str">
        <f>Index!$A$1</f>
        <v>00_Control Ranges sigma ROTROL N Charge_Lyo_22820035_Dil_22867034_TOTAL_2019-03-01.xlsx</v>
      </c>
      <c r="AG980" t="str" cm="1">
        <f t="array" aca="1" ref="AG980" ca="1">IFERROR(INDIRECT("'["&amp;Index!$A$1&amp;"]Locations and batches'!R"&amp;2&amp;"C"&amp;7,FALSE),NA())</f>
        <v>ROTROL N</v>
      </c>
      <c r="AH980" cm="1">
        <f t="array" aca="1" ref="AH980" ca="1">IFERROR(INDIRECT("'["&amp;Index!$A$1&amp;"]Locations and batches'!$B$6",TRUE),NA())</f>
        <v>22757019</v>
      </c>
      <c r="AI980" t="str" cm="1">
        <f t="array" aca="1" ref="AI980" ca="1">IFERROR(INDIRECT("'["&amp;Index!$A$1&amp;"]Locations and batches'!R"&amp;2&amp;"C"&amp;11,FALSE),NA())</f>
        <v>NL22820035</v>
      </c>
      <c r="AJ980" t="str" cm="1">
        <f t="array" aca="1" ref="AJ980" ca="1">IFERROR(INDIRECT("'["&amp;Index!$A$1&amp;"]Locations and batches'!R"&amp;3&amp;"C"&amp;11,FALSE),NA())</f>
        <v>Di22867034</v>
      </c>
      <c r="AK980" t="str">
        <f t="shared" ca="1" si="30"/>
        <v/>
      </c>
      <c r="AL980" t="e" cm="1">
        <f t="array" aca="1" ref="AL980" ca="1">OFFSET(INDIRECT("'["&amp;Index!$A$1&amp;"]Locations and batches'!$U$5",TRUE),MATCH(AK980,INDIRECT("'["&amp;Index!$A$1&amp;"]Locations and batches'!$U$5:$U$30",TRUE),0),-2)</f>
        <v>#N/A</v>
      </c>
      <c r="AM980" t="e">
        <f ca="1">VLOOKUP(AK980,INDIRECT("'["&amp;Index!$A$1&amp;"]Locations and batches'!$U$6:$V$30",TRUE),2,FALSE)</f>
        <v>#N/A</v>
      </c>
      <c r="AN980" t="str">
        <f t="shared" ca="1" si="31"/>
        <v/>
      </c>
    </row>
    <row r="981" spans="1:40" x14ac:dyDescent="0.25">
      <c r="A981" cm="1">
        <f t="array" aca="1" ref="A981" ca="1">IFERROR(INDIRECT("'["&amp;Index!$A$1&amp;"]lookup'!R"&amp;ROW(A981)&amp;"C"&amp;COLUMN(A981),FALSE),NA())</f>
        <v>981</v>
      </c>
      <c r="B981" t="str" cm="1">
        <f t="array" aca="1" ref="B981" ca="1">IFERROR(INDIRECT("'["&amp;Index!$A$1&amp;"]lookup'!R"&amp;ROW(B981)&amp;"C"&amp;COLUMN(B981),FALSE),NA())</f>
        <v>////</v>
      </c>
      <c r="C981" t="str" cm="1">
        <f t="array" aca="1" ref="C981" ca="1">IFERROR(INDIRECT("'["&amp;Index!$A$1&amp;"]lookup'!R"&amp;ROW(C981)&amp;"C"&amp;COLUMN(C981),FALSE),NA())</f>
        <v/>
      </c>
      <c r="D981" t="str" cm="1">
        <f t="array" aca="1" ref="D981" ca="1">IFERROR(INDIRECT("'["&amp;Index!$A$1&amp;"]lookup'!R"&amp;ROW(D981)&amp;"C"&amp;COLUMN(D981),FALSE),NA())</f>
        <v/>
      </c>
      <c r="E981" t="str" cm="1">
        <f t="array" aca="1" ref="E981" ca="1">IFERROR(INDIRECT("'["&amp;Index!$A$1&amp;"]lookup'!R"&amp;ROW(E981)&amp;"C"&amp;COLUMN(E981),FALSE),NA())</f>
        <v/>
      </c>
      <c r="F981" t="str" cm="1">
        <f t="array" aca="1" ref="F981" ca="1">IFERROR(INDIRECT("'["&amp;Index!$A$1&amp;"]lookup'!R"&amp;ROW(F981)&amp;"C"&amp;COLUMN(F981),FALSE),NA())</f>
        <v/>
      </c>
      <c r="G981" t="str" cm="1">
        <f t="array" aca="1" ref="G981" ca="1">IFERROR(INDIRECT("'["&amp;Index!$A$1&amp;"]lookup'!R"&amp;ROW(G981)&amp;"C"&amp;COLUMN(G981),FALSE),NA())</f>
        <v/>
      </c>
      <c r="H981" t="str" cm="1">
        <f t="array" aca="1" ref="H981" ca="1">IFERROR(INDIRECT("'["&amp;Index!$A$1&amp;"]lookup'!R"&amp;ROW(H981)&amp;"C"&amp;COLUMN(H981),FALSE),NA())</f>
        <v/>
      </c>
      <c r="I981" t="str" cm="1">
        <f t="array" aca="1" ref="I981" ca="1">IFERROR(INDIRECT("'["&amp;Index!$A$1&amp;"]lookup'!R"&amp;ROW(I981)&amp;"C"&amp;COLUMN(I981),FALSE),NA())</f>
        <v/>
      </c>
      <c r="J981" t="str" cm="1">
        <f t="array" aca="1" ref="J981" ca="1">IFERROR(INDIRECT("'["&amp;Index!$A$1&amp;"]lookup'!R"&amp;ROW(J981)&amp;"C"&amp;COLUMN(J981),FALSE),NA())</f>
        <v/>
      </c>
      <c r="K981" t="str" cm="1">
        <f t="array" aca="1" ref="K981" ca="1">IFERROR(INDIRECT("'["&amp;Index!$A$1&amp;"]lookup'!R"&amp;ROW(K981)&amp;"C"&amp;COLUMN(K981),FALSE),NA())</f>
        <v/>
      </c>
      <c r="L981" t="str" cm="1">
        <f t="array" aca="1" ref="L981" ca="1">IFERROR(INDIRECT("'["&amp;Index!$A$1&amp;"]lookup'!R"&amp;ROW(L981)&amp;"C"&amp;COLUMN(L981),FALSE),NA())</f>
        <v/>
      </c>
      <c r="M981" t="str" cm="1">
        <f t="array" aca="1" ref="M981" ca="1">IFERROR(INDIRECT("'["&amp;Index!$A$1&amp;"]lookup'!R"&amp;ROW(M981)&amp;"C"&amp;COLUMN(M981),FALSE),NA())</f>
        <v/>
      </c>
      <c r="N981" t="str" cm="1">
        <f t="array" aca="1" ref="N981" ca="1">IFERROR(INDIRECT("'["&amp;Index!$A$1&amp;"]lookup'!R"&amp;ROW(N981)&amp;"C"&amp;COLUMN(N981),FALSE),NA())</f>
        <v/>
      </c>
      <c r="O981" t="str" cm="1">
        <f t="array" aca="1" ref="O981" ca="1">IFERROR(INDIRECT("'["&amp;Index!$A$1&amp;"]lookup'!R"&amp;ROW(O981)&amp;"C"&amp;COLUMN(O981),FALSE),NA())</f>
        <v/>
      </c>
      <c r="P981" t="str" cm="1">
        <f t="array" aca="1" ref="P981" ca="1">IFERROR(INDIRECT("'["&amp;Index!$A$1&amp;"]lookup'!R"&amp;ROW(P981)&amp;"C"&amp;COLUMN(P981),FALSE),NA())</f>
        <v/>
      </c>
      <c r="Q981" t="str" cm="1">
        <f t="array" aca="1" ref="Q981" ca="1">IFERROR(INDIRECT("'["&amp;Index!$A$1&amp;"]lookup'!R"&amp;ROW(Q981)&amp;"C"&amp;COLUMN(Q981),FALSE),NA())</f>
        <v/>
      </c>
      <c r="R981" t="str" cm="1">
        <f t="array" aca="1" ref="R981" ca="1">IFERROR(INDIRECT("'["&amp;Index!$A$1&amp;"]lookup'!R"&amp;ROW(R981)&amp;"C"&amp;COLUMN(R981),FALSE),NA())</f>
        <v/>
      </c>
      <c r="S981" t="str" cm="1">
        <f t="array" aca="1" ref="S981" ca="1">IFERROR(INDIRECT("'["&amp;Index!$A$1&amp;"]lookup'!R"&amp;ROW(S981)&amp;"C"&amp;COLUMN(S981),FALSE),NA())</f>
        <v/>
      </c>
      <c r="T981" t="str" cm="1">
        <f t="array" aca="1" ref="T981" ca="1">IFERROR(INDIRECT("'["&amp;Index!$A$1&amp;"]lookup'!R"&amp;ROW(T981)&amp;"C"&amp;COLUMN(T981),FALSE),NA())</f>
        <v/>
      </c>
      <c r="U981" t="str" cm="1">
        <f t="array" aca="1" ref="U981" ca="1">IFERROR(INDIRECT("'["&amp;Index!$A$1&amp;"]lookup'!R"&amp;ROW(U981)&amp;"C"&amp;COLUMN(U981),FALSE),NA())</f>
        <v/>
      </c>
      <c r="V981" t="str" cm="1">
        <f t="array" aca="1" ref="V981" ca="1">IFERROR(INDIRECT("'["&amp;Index!$A$1&amp;"]lookup'!R"&amp;ROW(V981)&amp;"C"&amp;COLUMN(V981),FALSE),NA())</f>
        <v/>
      </c>
      <c r="W981" t="str" cm="1">
        <f t="array" aca="1" ref="W981" ca="1">IFERROR(INDIRECT("'["&amp;Index!$A$1&amp;"]lookup'!R"&amp;ROW(W981)&amp;"C"&amp;COLUMN(W981),FALSE),NA())</f>
        <v/>
      </c>
      <c r="X981" t="str" cm="1">
        <f t="array" aca="1" ref="X981" ca="1">IFERROR(INDIRECT("'["&amp;Index!$A$1&amp;"]lookup'!R"&amp;ROW(X981)&amp;"C"&amp;COLUMN(X981),FALSE),NA())</f>
        <v/>
      </c>
      <c r="Y981" t="str" cm="1">
        <f t="array" aca="1" ref="Y981" ca="1">IFERROR(INDIRECT("'["&amp;Index!$A$1&amp;"]lookup'!R"&amp;ROW(Y981)&amp;"C"&amp;COLUMN(Y981),FALSE),NA())</f>
        <v/>
      </c>
      <c r="Z981" t="str" cm="1">
        <f t="array" aca="1" ref="Z981" ca="1">IFERROR(INDIRECT("'["&amp;Index!$A$1&amp;"]lookup'!R"&amp;ROW(Z981)&amp;"C"&amp;COLUMN(Z981),FALSE),NA())</f>
        <v/>
      </c>
      <c r="AA981" t="str" cm="1">
        <f t="array" aca="1" ref="AA981" ca="1">IFERROR(INDIRECT("'["&amp;Index!$A$1&amp;"]lookup'!R"&amp;ROW(AA981)&amp;"C"&amp;COLUMN(AA981),FALSE),NA())</f>
        <v/>
      </c>
      <c r="AB981" t="str" cm="1">
        <f t="array" aca="1" ref="AB981" ca="1">IFERROR(INDIRECT("'["&amp;Index!$A$1&amp;"]lookup'!R"&amp;ROW(AB981)&amp;"C"&amp;COLUMN(AB981),FALSE),NA())</f>
        <v/>
      </c>
      <c r="AC981" t="str" cm="1">
        <f t="array" aca="1" ref="AC981" ca="1">IFERROR(INDIRECT("'["&amp;Index!$A$1&amp;"]lookup'!R"&amp;ROW(AC981)&amp;"C"&amp;COLUMN(AC981),FALSE),NA())</f>
        <v/>
      </c>
      <c r="AD981" t="str" cm="1">
        <f t="array" aca="1" ref="AD981" ca="1">IFERROR(INDIRECT("'["&amp;Index!$A$1&amp;"]lookup'!R"&amp;ROW(AD981)&amp;"C"&amp;COLUMN(AD981),FALSE),NA())</f>
        <v/>
      </c>
      <c r="AE981" t="str" cm="1">
        <f t="array" aca="1" ref="AE981" ca="1">IFERROR(INDIRECT("'["&amp;Index!$A$1&amp;"]lookup'!R"&amp;ROW(AE981)&amp;"C"&amp;COLUMN(AE981),FALSE),NA())</f>
        <v/>
      </c>
      <c r="AF981" t="str">
        <f>Index!$A$1</f>
        <v>00_Control Ranges sigma ROTROL N Charge_Lyo_22820035_Dil_22867034_TOTAL_2019-03-01.xlsx</v>
      </c>
      <c r="AG981" t="str" cm="1">
        <f t="array" aca="1" ref="AG981" ca="1">IFERROR(INDIRECT("'["&amp;Index!$A$1&amp;"]Locations and batches'!R"&amp;2&amp;"C"&amp;7,FALSE),NA())</f>
        <v>ROTROL N</v>
      </c>
      <c r="AH981" cm="1">
        <f t="array" aca="1" ref="AH981" ca="1">IFERROR(INDIRECT("'["&amp;Index!$A$1&amp;"]Locations and batches'!$B$6",TRUE),NA())</f>
        <v>22757019</v>
      </c>
      <c r="AI981" t="str" cm="1">
        <f t="array" aca="1" ref="AI981" ca="1">IFERROR(INDIRECT("'["&amp;Index!$A$1&amp;"]Locations and batches'!R"&amp;2&amp;"C"&amp;11,FALSE),NA())</f>
        <v>NL22820035</v>
      </c>
      <c r="AJ981" t="str" cm="1">
        <f t="array" aca="1" ref="AJ981" ca="1">IFERROR(INDIRECT("'["&amp;Index!$A$1&amp;"]Locations and batches'!R"&amp;3&amp;"C"&amp;11,FALSE),NA())</f>
        <v>Di22867034</v>
      </c>
      <c r="AK981" t="str">
        <f t="shared" ca="1" si="30"/>
        <v/>
      </c>
      <c r="AL981" t="e" cm="1">
        <f t="array" aca="1" ref="AL981" ca="1">OFFSET(INDIRECT("'["&amp;Index!$A$1&amp;"]Locations and batches'!$U$5",TRUE),MATCH(AK981,INDIRECT("'["&amp;Index!$A$1&amp;"]Locations and batches'!$U$5:$U$30",TRUE),0),-2)</f>
        <v>#N/A</v>
      </c>
      <c r="AM981" t="e">
        <f ca="1">VLOOKUP(AK981,INDIRECT("'["&amp;Index!$A$1&amp;"]Locations and batches'!$U$6:$V$30",TRUE),2,FALSE)</f>
        <v>#N/A</v>
      </c>
      <c r="AN981" t="str">
        <f t="shared" ca="1" si="31"/>
        <v/>
      </c>
    </row>
    <row r="982" spans="1:40" x14ac:dyDescent="0.25">
      <c r="A982" cm="1">
        <f t="array" aca="1" ref="A982" ca="1">IFERROR(INDIRECT("'["&amp;Index!$A$1&amp;"]lookup'!R"&amp;ROW(A982)&amp;"C"&amp;COLUMN(A982),FALSE),NA())</f>
        <v>982</v>
      </c>
      <c r="B982" t="str" cm="1">
        <f t="array" aca="1" ref="B982" ca="1">IFERROR(INDIRECT("'["&amp;Index!$A$1&amp;"]lookup'!R"&amp;ROW(B982)&amp;"C"&amp;COLUMN(B982),FALSE),NA())</f>
        <v>////</v>
      </c>
      <c r="C982" t="str" cm="1">
        <f t="array" aca="1" ref="C982" ca="1">IFERROR(INDIRECT("'["&amp;Index!$A$1&amp;"]lookup'!R"&amp;ROW(C982)&amp;"C"&amp;COLUMN(C982),FALSE),NA())</f>
        <v/>
      </c>
      <c r="D982" t="str" cm="1">
        <f t="array" aca="1" ref="D982" ca="1">IFERROR(INDIRECT("'["&amp;Index!$A$1&amp;"]lookup'!R"&amp;ROW(D982)&amp;"C"&amp;COLUMN(D982),FALSE),NA())</f>
        <v/>
      </c>
      <c r="E982" t="str" cm="1">
        <f t="array" aca="1" ref="E982" ca="1">IFERROR(INDIRECT("'["&amp;Index!$A$1&amp;"]lookup'!R"&amp;ROW(E982)&amp;"C"&amp;COLUMN(E982),FALSE),NA())</f>
        <v/>
      </c>
      <c r="F982" t="str" cm="1">
        <f t="array" aca="1" ref="F982" ca="1">IFERROR(INDIRECT("'["&amp;Index!$A$1&amp;"]lookup'!R"&amp;ROW(F982)&amp;"C"&amp;COLUMN(F982),FALSE),NA())</f>
        <v/>
      </c>
      <c r="G982" t="str" cm="1">
        <f t="array" aca="1" ref="G982" ca="1">IFERROR(INDIRECT("'["&amp;Index!$A$1&amp;"]lookup'!R"&amp;ROW(G982)&amp;"C"&amp;COLUMN(G982),FALSE),NA())</f>
        <v/>
      </c>
      <c r="H982" t="str" cm="1">
        <f t="array" aca="1" ref="H982" ca="1">IFERROR(INDIRECT("'["&amp;Index!$A$1&amp;"]lookup'!R"&amp;ROW(H982)&amp;"C"&amp;COLUMN(H982),FALSE),NA())</f>
        <v/>
      </c>
      <c r="I982" t="str" cm="1">
        <f t="array" aca="1" ref="I982" ca="1">IFERROR(INDIRECT("'["&amp;Index!$A$1&amp;"]lookup'!R"&amp;ROW(I982)&amp;"C"&amp;COLUMN(I982),FALSE),NA())</f>
        <v/>
      </c>
      <c r="J982" t="str" cm="1">
        <f t="array" aca="1" ref="J982" ca="1">IFERROR(INDIRECT("'["&amp;Index!$A$1&amp;"]lookup'!R"&amp;ROW(J982)&amp;"C"&amp;COLUMN(J982),FALSE),NA())</f>
        <v/>
      </c>
      <c r="K982" t="str" cm="1">
        <f t="array" aca="1" ref="K982" ca="1">IFERROR(INDIRECT("'["&amp;Index!$A$1&amp;"]lookup'!R"&amp;ROW(K982)&amp;"C"&amp;COLUMN(K982),FALSE),NA())</f>
        <v/>
      </c>
      <c r="L982" t="str" cm="1">
        <f t="array" aca="1" ref="L982" ca="1">IFERROR(INDIRECT("'["&amp;Index!$A$1&amp;"]lookup'!R"&amp;ROW(L982)&amp;"C"&amp;COLUMN(L982),FALSE),NA())</f>
        <v/>
      </c>
      <c r="M982" t="str" cm="1">
        <f t="array" aca="1" ref="M982" ca="1">IFERROR(INDIRECT("'["&amp;Index!$A$1&amp;"]lookup'!R"&amp;ROW(M982)&amp;"C"&amp;COLUMN(M982),FALSE),NA())</f>
        <v/>
      </c>
      <c r="N982" t="str" cm="1">
        <f t="array" aca="1" ref="N982" ca="1">IFERROR(INDIRECT("'["&amp;Index!$A$1&amp;"]lookup'!R"&amp;ROW(N982)&amp;"C"&amp;COLUMN(N982),FALSE),NA())</f>
        <v/>
      </c>
      <c r="O982" t="str" cm="1">
        <f t="array" aca="1" ref="O982" ca="1">IFERROR(INDIRECT("'["&amp;Index!$A$1&amp;"]lookup'!R"&amp;ROW(O982)&amp;"C"&amp;COLUMN(O982),FALSE),NA())</f>
        <v/>
      </c>
      <c r="P982" t="str" cm="1">
        <f t="array" aca="1" ref="P982" ca="1">IFERROR(INDIRECT("'["&amp;Index!$A$1&amp;"]lookup'!R"&amp;ROW(P982)&amp;"C"&amp;COLUMN(P982),FALSE),NA())</f>
        <v/>
      </c>
      <c r="Q982" t="str" cm="1">
        <f t="array" aca="1" ref="Q982" ca="1">IFERROR(INDIRECT("'["&amp;Index!$A$1&amp;"]lookup'!R"&amp;ROW(Q982)&amp;"C"&amp;COLUMN(Q982),FALSE),NA())</f>
        <v/>
      </c>
      <c r="R982" t="str" cm="1">
        <f t="array" aca="1" ref="R982" ca="1">IFERROR(INDIRECT("'["&amp;Index!$A$1&amp;"]lookup'!R"&amp;ROW(R982)&amp;"C"&amp;COLUMN(R982),FALSE),NA())</f>
        <v/>
      </c>
      <c r="S982" t="str" cm="1">
        <f t="array" aca="1" ref="S982" ca="1">IFERROR(INDIRECT("'["&amp;Index!$A$1&amp;"]lookup'!R"&amp;ROW(S982)&amp;"C"&amp;COLUMN(S982),FALSE),NA())</f>
        <v/>
      </c>
      <c r="T982" t="str" cm="1">
        <f t="array" aca="1" ref="T982" ca="1">IFERROR(INDIRECT("'["&amp;Index!$A$1&amp;"]lookup'!R"&amp;ROW(T982)&amp;"C"&amp;COLUMN(T982),FALSE),NA())</f>
        <v/>
      </c>
      <c r="U982" t="str" cm="1">
        <f t="array" aca="1" ref="U982" ca="1">IFERROR(INDIRECT("'["&amp;Index!$A$1&amp;"]lookup'!R"&amp;ROW(U982)&amp;"C"&amp;COLUMN(U982),FALSE),NA())</f>
        <v/>
      </c>
      <c r="V982" t="str" cm="1">
        <f t="array" aca="1" ref="V982" ca="1">IFERROR(INDIRECT("'["&amp;Index!$A$1&amp;"]lookup'!R"&amp;ROW(V982)&amp;"C"&amp;COLUMN(V982),FALSE),NA())</f>
        <v/>
      </c>
      <c r="W982" t="str" cm="1">
        <f t="array" aca="1" ref="W982" ca="1">IFERROR(INDIRECT("'["&amp;Index!$A$1&amp;"]lookup'!R"&amp;ROW(W982)&amp;"C"&amp;COLUMN(W982),FALSE),NA())</f>
        <v/>
      </c>
      <c r="X982" t="str" cm="1">
        <f t="array" aca="1" ref="X982" ca="1">IFERROR(INDIRECT("'["&amp;Index!$A$1&amp;"]lookup'!R"&amp;ROW(X982)&amp;"C"&amp;COLUMN(X982),FALSE),NA())</f>
        <v/>
      </c>
      <c r="Y982" t="str" cm="1">
        <f t="array" aca="1" ref="Y982" ca="1">IFERROR(INDIRECT("'["&amp;Index!$A$1&amp;"]lookup'!R"&amp;ROW(Y982)&amp;"C"&amp;COLUMN(Y982),FALSE),NA())</f>
        <v/>
      </c>
      <c r="Z982" t="str" cm="1">
        <f t="array" aca="1" ref="Z982" ca="1">IFERROR(INDIRECT("'["&amp;Index!$A$1&amp;"]lookup'!R"&amp;ROW(Z982)&amp;"C"&amp;COLUMN(Z982),FALSE),NA())</f>
        <v/>
      </c>
      <c r="AA982" t="str" cm="1">
        <f t="array" aca="1" ref="AA982" ca="1">IFERROR(INDIRECT("'["&amp;Index!$A$1&amp;"]lookup'!R"&amp;ROW(AA982)&amp;"C"&amp;COLUMN(AA982),FALSE),NA())</f>
        <v/>
      </c>
      <c r="AB982" t="str" cm="1">
        <f t="array" aca="1" ref="AB982" ca="1">IFERROR(INDIRECT("'["&amp;Index!$A$1&amp;"]lookup'!R"&amp;ROW(AB982)&amp;"C"&amp;COLUMN(AB982),FALSE),NA())</f>
        <v/>
      </c>
      <c r="AC982" t="str" cm="1">
        <f t="array" aca="1" ref="AC982" ca="1">IFERROR(INDIRECT("'["&amp;Index!$A$1&amp;"]lookup'!R"&amp;ROW(AC982)&amp;"C"&amp;COLUMN(AC982),FALSE),NA())</f>
        <v/>
      </c>
      <c r="AD982" t="str" cm="1">
        <f t="array" aca="1" ref="AD982" ca="1">IFERROR(INDIRECT("'["&amp;Index!$A$1&amp;"]lookup'!R"&amp;ROW(AD982)&amp;"C"&amp;COLUMN(AD982),FALSE),NA())</f>
        <v/>
      </c>
      <c r="AE982" t="str" cm="1">
        <f t="array" aca="1" ref="AE982" ca="1">IFERROR(INDIRECT("'["&amp;Index!$A$1&amp;"]lookup'!R"&amp;ROW(AE982)&amp;"C"&amp;COLUMN(AE982),FALSE),NA())</f>
        <v/>
      </c>
      <c r="AF982" t="str">
        <f>Index!$A$1</f>
        <v>00_Control Ranges sigma ROTROL N Charge_Lyo_22820035_Dil_22867034_TOTAL_2019-03-01.xlsx</v>
      </c>
      <c r="AG982" t="str" cm="1">
        <f t="array" aca="1" ref="AG982" ca="1">IFERROR(INDIRECT("'["&amp;Index!$A$1&amp;"]Locations and batches'!R"&amp;2&amp;"C"&amp;7,FALSE),NA())</f>
        <v>ROTROL N</v>
      </c>
      <c r="AH982" cm="1">
        <f t="array" aca="1" ref="AH982" ca="1">IFERROR(INDIRECT("'["&amp;Index!$A$1&amp;"]Locations and batches'!$B$6",TRUE),NA())</f>
        <v>22757019</v>
      </c>
      <c r="AI982" t="str" cm="1">
        <f t="array" aca="1" ref="AI982" ca="1">IFERROR(INDIRECT("'["&amp;Index!$A$1&amp;"]Locations and batches'!R"&amp;2&amp;"C"&amp;11,FALSE),NA())</f>
        <v>NL22820035</v>
      </c>
      <c r="AJ982" t="str" cm="1">
        <f t="array" aca="1" ref="AJ982" ca="1">IFERROR(INDIRECT("'["&amp;Index!$A$1&amp;"]Locations and batches'!R"&amp;3&amp;"C"&amp;11,FALSE),NA())</f>
        <v>Di22867034</v>
      </c>
      <c r="AK982" t="str">
        <f t="shared" ca="1" si="30"/>
        <v/>
      </c>
      <c r="AL982" t="e" cm="1">
        <f t="array" aca="1" ref="AL982" ca="1">OFFSET(INDIRECT("'["&amp;Index!$A$1&amp;"]Locations and batches'!$U$5",TRUE),MATCH(AK982,INDIRECT("'["&amp;Index!$A$1&amp;"]Locations and batches'!$U$5:$U$30",TRUE),0),-2)</f>
        <v>#N/A</v>
      </c>
      <c r="AM982" t="e">
        <f ca="1">VLOOKUP(AK982,INDIRECT("'["&amp;Index!$A$1&amp;"]Locations and batches'!$U$6:$V$30",TRUE),2,FALSE)</f>
        <v>#N/A</v>
      </c>
      <c r="AN982" t="str">
        <f t="shared" ca="1" si="31"/>
        <v/>
      </c>
    </row>
    <row r="983" spans="1:40" x14ac:dyDescent="0.25">
      <c r="A983" cm="1">
        <f t="array" aca="1" ref="A983" ca="1">IFERROR(INDIRECT("'["&amp;Index!$A$1&amp;"]lookup'!R"&amp;ROW(A983)&amp;"C"&amp;COLUMN(A983),FALSE),NA())</f>
        <v>983</v>
      </c>
      <c r="B983" t="str" cm="1">
        <f t="array" aca="1" ref="B983" ca="1">IFERROR(INDIRECT("'["&amp;Index!$A$1&amp;"]lookup'!R"&amp;ROW(B983)&amp;"C"&amp;COLUMN(B983),FALSE),NA())</f>
        <v>////</v>
      </c>
      <c r="C983" t="str" cm="1">
        <f t="array" aca="1" ref="C983" ca="1">IFERROR(INDIRECT("'["&amp;Index!$A$1&amp;"]lookup'!R"&amp;ROW(C983)&amp;"C"&amp;COLUMN(C983),FALSE),NA())</f>
        <v/>
      </c>
      <c r="D983" t="str" cm="1">
        <f t="array" aca="1" ref="D983" ca="1">IFERROR(INDIRECT("'["&amp;Index!$A$1&amp;"]lookup'!R"&amp;ROW(D983)&amp;"C"&amp;COLUMN(D983),FALSE),NA())</f>
        <v/>
      </c>
      <c r="E983" t="str" cm="1">
        <f t="array" aca="1" ref="E983" ca="1">IFERROR(INDIRECT("'["&amp;Index!$A$1&amp;"]lookup'!R"&amp;ROW(E983)&amp;"C"&amp;COLUMN(E983),FALSE),NA())</f>
        <v/>
      </c>
      <c r="F983" t="str" cm="1">
        <f t="array" aca="1" ref="F983" ca="1">IFERROR(INDIRECT("'["&amp;Index!$A$1&amp;"]lookup'!R"&amp;ROW(F983)&amp;"C"&amp;COLUMN(F983),FALSE),NA())</f>
        <v/>
      </c>
      <c r="G983" t="str" cm="1">
        <f t="array" aca="1" ref="G983" ca="1">IFERROR(INDIRECT("'["&amp;Index!$A$1&amp;"]lookup'!R"&amp;ROW(G983)&amp;"C"&amp;COLUMN(G983),FALSE),NA())</f>
        <v/>
      </c>
      <c r="H983" t="str" cm="1">
        <f t="array" aca="1" ref="H983" ca="1">IFERROR(INDIRECT("'["&amp;Index!$A$1&amp;"]lookup'!R"&amp;ROW(H983)&amp;"C"&amp;COLUMN(H983),FALSE),NA())</f>
        <v/>
      </c>
      <c r="I983" t="str" cm="1">
        <f t="array" aca="1" ref="I983" ca="1">IFERROR(INDIRECT("'["&amp;Index!$A$1&amp;"]lookup'!R"&amp;ROW(I983)&amp;"C"&amp;COLUMN(I983),FALSE),NA())</f>
        <v/>
      </c>
      <c r="J983" t="str" cm="1">
        <f t="array" aca="1" ref="J983" ca="1">IFERROR(INDIRECT("'["&amp;Index!$A$1&amp;"]lookup'!R"&amp;ROW(J983)&amp;"C"&amp;COLUMN(J983),FALSE),NA())</f>
        <v/>
      </c>
      <c r="K983" t="str" cm="1">
        <f t="array" aca="1" ref="K983" ca="1">IFERROR(INDIRECT("'["&amp;Index!$A$1&amp;"]lookup'!R"&amp;ROW(K983)&amp;"C"&amp;COLUMN(K983),FALSE),NA())</f>
        <v/>
      </c>
      <c r="L983" t="str" cm="1">
        <f t="array" aca="1" ref="L983" ca="1">IFERROR(INDIRECT("'["&amp;Index!$A$1&amp;"]lookup'!R"&amp;ROW(L983)&amp;"C"&amp;COLUMN(L983),FALSE),NA())</f>
        <v/>
      </c>
      <c r="M983" t="str" cm="1">
        <f t="array" aca="1" ref="M983" ca="1">IFERROR(INDIRECT("'["&amp;Index!$A$1&amp;"]lookup'!R"&amp;ROW(M983)&amp;"C"&amp;COLUMN(M983),FALSE),NA())</f>
        <v/>
      </c>
      <c r="N983" t="str" cm="1">
        <f t="array" aca="1" ref="N983" ca="1">IFERROR(INDIRECT("'["&amp;Index!$A$1&amp;"]lookup'!R"&amp;ROW(N983)&amp;"C"&amp;COLUMN(N983),FALSE),NA())</f>
        <v/>
      </c>
      <c r="O983" t="str" cm="1">
        <f t="array" aca="1" ref="O983" ca="1">IFERROR(INDIRECT("'["&amp;Index!$A$1&amp;"]lookup'!R"&amp;ROW(O983)&amp;"C"&amp;COLUMN(O983),FALSE),NA())</f>
        <v/>
      </c>
      <c r="P983" t="str" cm="1">
        <f t="array" aca="1" ref="P983" ca="1">IFERROR(INDIRECT("'["&amp;Index!$A$1&amp;"]lookup'!R"&amp;ROW(P983)&amp;"C"&amp;COLUMN(P983),FALSE),NA())</f>
        <v/>
      </c>
      <c r="Q983" t="str" cm="1">
        <f t="array" aca="1" ref="Q983" ca="1">IFERROR(INDIRECT("'["&amp;Index!$A$1&amp;"]lookup'!R"&amp;ROW(Q983)&amp;"C"&amp;COLUMN(Q983),FALSE),NA())</f>
        <v/>
      </c>
      <c r="R983" t="str" cm="1">
        <f t="array" aca="1" ref="R983" ca="1">IFERROR(INDIRECT("'["&amp;Index!$A$1&amp;"]lookup'!R"&amp;ROW(R983)&amp;"C"&amp;COLUMN(R983),FALSE),NA())</f>
        <v/>
      </c>
      <c r="S983" t="str" cm="1">
        <f t="array" aca="1" ref="S983" ca="1">IFERROR(INDIRECT("'["&amp;Index!$A$1&amp;"]lookup'!R"&amp;ROW(S983)&amp;"C"&amp;COLUMN(S983),FALSE),NA())</f>
        <v/>
      </c>
      <c r="T983" t="str" cm="1">
        <f t="array" aca="1" ref="T983" ca="1">IFERROR(INDIRECT("'["&amp;Index!$A$1&amp;"]lookup'!R"&amp;ROW(T983)&amp;"C"&amp;COLUMN(T983),FALSE),NA())</f>
        <v/>
      </c>
      <c r="U983" t="str" cm="1">
        <f t="array" aca="1" ref="U983" ca="1">IFERROR(INDIRECT("'["&amp;Index!$A$1&amp;"]lookup'!R"&amp;ROW(U983)&amp;"C"&amp;COLUMN(U983),FALSE),NA())</f>
        <v/>
      </c>
      <c r="V983" t="str" cm="1">
        <f t="array" aca="1" ref="V983" ca="1">IFERROR(INDIRECT("'["&amp;Index!$A$1&amp;"]lookup'!R"&amp;ROW(V983)&amp;"C"&amp;COLUMN(V983),FALSE),NA())</f>
        <v/>
      </c>
      <c r="W983" t="str" cm="1">
        <f t="array" aca="1" ref="W983" ca="1">IFERROR(INDIRECT("'["&amp;Index!$A$1&amp;"]lookup'!R"&amp;ROW(W983)&amp;"C"&amp;COLUMN(W983),FALSE),NA())</f>
        <v/>
      </c>
      <c r="X983" t="str" cm="1">
        <f t="array" aca="1" ref="X983" ca="1">IFERROR(INDIRECT("'["&amp;Index!$A$1&amp;"]lookup'!R"&amp;ROW(X983)&amp;"C"&amp;COLUMN(X983),FALSE),NA())</f>
        <v/>
      </c>
      <c r="Y983" t="str" cm="1">
        <f t="array" aca="1" ref="Y983" ca="1">IFERROR(INDIRECT("'["&amp;Index!$A$1&amp;"]lookup'!R"&amp;ROW(Y983)&amp;"C"&amp;COLUMN(Y983),FALSE),NA())</f>
        <v/>
      </c>
      <c r="Z983" t="str" cm="1">
        <f t="array" aca="1" ref="Z983" ca="1">IFERROR(INDIRECT("'["&amp;Index!$A$1&amp;"]lookup'!R"&amp;ROW(Z983)&amp;"C"&amp;COLUMN(Z983),FALSE),NA())</f>
        <v/>
      </c>
      <c r="AA983" t="str" cm="1">
        <f t="array" aca="1" ref="AA983" ca="1">IFERROR(INDIRECT("'["&amp;Index!$A$1&amp;"]lookup'!R"&amp;ROW(AA983)&amp;"C"&amp;COLUMN(AA983),FALSE),NA())</f>
        <v/>
      </c>
      <c r="AB983" t="str" cm="1">
        <f t="array" aca="1" ref="AB983" ca="1">IFERROR(INDIRECT("'["&amp;Index!$A$1&amp;"]lookup'!R"&amp;ROW(AB983)&amp;"C"&amp;COLUMN(AB983),FALSE),NA())</f>
        <v/>
      </c>
      <c r="AC983" t="str" cm="1">
        <f t="array" aca="1" ref="AC983" ca="1">IFERROR(INDIRECT("'["&amp;Index!$A$1&amp;"]lookup'!R"&amp;ROW(AC983)&amp;"C"&amp;COLUMN(AC983),FALSE),NA())</f>
        <v/>
      </c>
      <c r="AD983" t="str" cm="1">
        <f t="array" aca="1" ref="AD983" ca="1">IFERROR(INDIRECT("'["&amp;Index!$A$1&amp;"]lookup'!R"&amp;ROW(AD983)&amp;"C"&amp;COLUMN(AD983),FALSE),NA())</f>
        <v/>
      </c>
      <c r="AE983" t="str" cm="1">
        <f t="array" aca="1" ref="AE983" ca="1">IFERROR(INDIRECT("'["&amp;Index!$A$1&amp;"]lookup'!R"&amp;ROW(AE983)&amp;"C"&amp;COLUMN(AE983),FALSE),NA())</f>
        <v/>
      </c>
      <c r="AF983" t="str">
        <f>Index!$A$1</f>
        <v>00_Control Ranges sigma ROTROL N Charge_Lyo_22820035_Dil_22867034_TOTAL_2019-03-01.xlsx</v>
      </c>
      <c r="AG983" t="str" cm="1">
        <f t="array" aca="1" ref="AG983" ca="1">IFERROR(INDIRECT("'["&amp;Index!$A$1&amp;"]Locations and batches'!R"&amp;2&amp;"C"&amp;7,FALSE),NA())</f>
        <v>ROTROL N</v>
      </c>
      <c r="AH983" cm="1">
        <f t="array" aca="1" ref="AH983" ca="1">IFERROR(INDIRECT("'["&amp;Index!$A$1&amp;"]Locations and batches'!$B$6",TRUE),NA())</f>
        <v>22757019</v>
      </c>
      <c r="AI983" t="str" cm="1">
        <f t="array" aca="1" ref="AI983" ca="1">IFERROR(INDIRECT("'["&amp;Index!$A$1&amp;"]Locations and batches'!R"&amp;2&amp;"C"&amp;11,FALSE),NA())</f>
        <v>NL22820035</v>
      </c>
      <c r="AJ983" t="str" cm="1">
        <f t="array" aca="1" ref="AJ983" ca="1">IFERROR(INDIRECT("'["&amp;Index!$A$1&amp;"]Locations and batches'!R"&amp;3&amp;"C"&amp;11,FALSE),NA())</f>
        <v>Di22867034</v>
      </c>
      <c r="AK983" t="str">
        <f t="shared" ca="1" si="30"/>
        <v/>
      </c>
      <c r="AL983" t="e" cm="1">
        <f t="array" aca="1" ref="AL983" ca="1">OFFSET(INDIRECT("'["&amp;Index!$A$1&amp;"]Locations and batches'!$U$5",TRUE),MATCH(AK983,INDIRECT("'["&amp;Index!$A$1&amp;"]Locations and batches'!$U$5:$U$30",TRUE),0),-2)</f>
        <v>#N/A</v>
      </c>
      <c r="AM983" t="e">
        <f ca="1">VLOOKUP(AK983,INDIRECT("'["&amp;Index!$A$1&amp;"]Locations and batches'!$U$6:$V$30",TRUE),2,FALSE)</f>
        <v>#N/A</v>
      </c>
      <c r="AN983" t="str">
        <f t="shared" ca="1" si="31"/>
        <v/>
      </c>
    </row>
    <row r="984" spans="1:40" x14ac:dyDescent="0.25">
      <c r="A984" cm="1">
        <f t="array" aca="1" ref="A984" ca="1">IFERROR(INDIRECT("'["&amp;Index!$A$1&amp;"]lookup'!R"&amp;ROW(A984)&amp;"C"&amp;COLUMN(A984),FALSE),NA())</f>
        <v>984</v>
      </c>
      <c r="B984" t="str" cm="1">
        <f t="array" aca="1" ref="B984" ca="1">IFERROR(INDIRECT("'["&amp;Index!$A$1&amp;"]lookup'!R"&amp;ROW(B984)&amp;"C"&amp;COLUMN(B984),FALSE),NA())</f>
        <v>////</v>
      </c>
      <c r="C984" t="str" cm="1">
        <f t="array" aca="1" ref="C984" ca="1">IFERROR(INDIRECT("'["&amp;Index!$A$1&amp;"]lookup'!R"&amp;ROW(C984)&amp;"C"&amp;COLUMN(C984),FALSE),NA())</f>
        <v/>
      </c>
      <c r="D984" t="str" cm="1">
        <f t="array" aca="1" ref="D984" ca="1">IFERROR(INDIRECT("'["&amp;Index!$A$1&amp;"]lookup'!R"&amp;ROW(D984)&amp;"C"&amp;COLUMN(D984),FALSE),NA())</f>
        <v/>
      </c>
      <c r="E984" t="str" cm="1">
        <f t="array" aca="1" ref="E984" ca="1">IFERROR(INDIRECT("'["&amp;Index!$A$1&amp;"]lookup'!R"&amp;ROW(E984)&amp;"C"&amp;COLUMN(E984),FALSE),NA())</f>
        <v/>
      </c>
      <c r="F984" t="str" cm="1">
        <f t="array" aca="1" ref="F984" ca="1">IFERROR(INDIRECT("'["&amp;Index!$A$1&amp;"]lookup'!R"&amp;ROW(F984)&amp;"C"&amp;COLUMN(F984),FALSE),NA())</f>
        <v/>
      </c>
      <c r="G984" t="str" cm="1">
        <f t="array" aca="1" ref="G984" ca="1">IFERROR(INDIRECT("'["&amp;Index!$A$1&amp;"]lookup'!R"&amp;ROW(G984)&amp;"C"&amp;COLUMN(G984),FALSE),NA())</f>
        <v/>
      </c>
      <c r="H984" t="str" cm="1">
        <f t="array" aca="1" ref="H984" ca="1">IFERROR(INDIRECT("'["&amp;Index!$A$1&amp;"]lookup'!R"&amp;ROW(H984)&amp;"C"&amp;COLUMN(H984),FALSE),NA())</f>
        <v/>
      </c>
      <c r="I984" t="str" cm="1">
        <f t="array" aca="1" ref="I984" ca="1">IFERROR(INDIRECT("'["&amp;Index!$A$1&amp;"]lookup'!R"&amp;ROW(I984)&amp;"C"&amp;COLUMN(I984),FALSE),NA())</f>
        <v/>
      </c>
      <c r="J984" t="str" cm="1">
        <f t="array" aca="1" ref="J984" ca="1">IFERROR(INDIRECT("'["&amp;Index!$A$1&amp;"]lookup'!R"&amp;ROW(J984)&amp;"C"&amp;COLUMN(J984),FALSE),NA())</f>
        <v/>
      </c>
      <c r="K984" t="str" cm="1">
        <f t="array" aca="1" ref="K984" ca="1">IFERROR(INDIRECT("'["&amp;Index!$A$1&amp;"]lookup'!R"&amp;ROW(K984)&amp;"C"&amp;COLUMN(K984),FALSE),NA())</f>
        <v/>
      </c>
      <c r="L984" t="str" cm="1">
        <f t="array" aca="1" ref="L984" ca="1">IFERROR(INDIRECT("'["&amp;Index!$A$1&amp;"]lookup'!R"&amp;ROW(L984)&amp;"C"&amp;COLUMN(L984),FALSE),NA())</f>
        <v/>
      </c>
      <c r="M984" t="str" cm="1">
        <f t="array" aca="1" ref="M984" ca="1">IFERROR(INDIRECT("'["&amp;Index!$A$1&amp;"]lookup'!R"&amp;ROW(M984)&amp;"C"&amp;COLUMN(M984),FALSE),NA())</f>
        <v/>
      </c>
      <c r="N984" t="str" cm="1">
        <f t="array" aca="1" ref="N984" ca="1">IFERROR(INDIRECT("'["&amp;Index!$A$1&amp;"]lookup'!R"&amp;ROW(N984)&amp;"C"&amp;COLUMN(N984),FALSE),NA())</f>
        <v/>
      </c>
      <c r="O984" t="str" cm="1">
        <f t="array" aca="1" ref="O984" ca="1">IFERROR(INDIRECT("'["&amp;Index!$A$1&amp;"]lookup'!R"&amp;ROW(O984)&amp;"C"&amp;COLUMN(O984),FALSE),NA())</f>
        <v/>
      </c>
      <c r="P984" t="str" cm="1">
        <f t="array" aca="1" ref="P984" ca="1">IFERROR(INDIRECT("'["&amp;Index!$A$1&amp;"]lookup'!R"&amp;ROW(P984)&amp;"C"&amp;COLUMN(P984),FALSE),NA())</f>
        <v/>
      </c>
      <c r="Q984" t="str" cm="1">
        <f t="array" aca="1" ref="Q984" ca="1">IFERROR(INDIRECT("'["&amp;Index!$A$1&amp;"]lookup'!R"&amp;ROW(Q984)&amp;"C"&amp;COLUMN(Q984),FALSE),NA())</f>
        <v/>
      </c>
      <c r="R984" t="str" cm="1">
        <f t="array" aca="1" ref="R984" ca="1">IFERROR(INDIRECT("'["&amp;Index!$A$1&amp;"]lookup'!R"&amp;ROW(R984)&amp;"C"&amp;COLUMN(R984),FALSE),NA())</f>
        <v/>
      </c>
      <c r="S984" t="str" cm="1">
        <f t="array" aca="1" ref="S984" ca="1">IFERROR(INDIRECT("'["&amp;Index!$A$1&amp;"]lookup'!R"&amp;ROW(S984)&amp;"C"&amp;COLUMN(S984),FALSE),NA())</f>
        <v/>
      </c>
      <c r="T984" t="str" cm="1">
        <f t="array" aca="1" ref="T984" ca="1">IFERROR(INDIRECT("'["&amp;Index!$A$1&amp;"]lookup'!R"&amp;ROW(T984)&amp;"C"&amp;COLUMN(T984),FALSE),NA())</f>
        <v/>
      </c>
      <c r="U984" t="str" cm="1">
        <f t="array" aca="1" ref="U984" ca="1">IFERROR(INDIRECT("'["&amp;Index!$A$1&amp;"]lookup'!R"&amp;ROW(U984)&amp;"C"&amp;COLUMN(U984),FALSE),NA())</f>
        <v/>
      </c>
      <c r="V984" t="str" cm="1">
        <f t="array" aca="1" ref="V984" ca="1">IFERROR(INDIRECT("'["&amp;Index!$A$1&amp;"]lookup'!R"&amp;ROW(V984)&amp;"C"&amp;COLUMN(V984),FALSE),NA())</f>
        <v/>
      </c>
      <c r="W984" t="str" cm="1">
        <f t="array" aca="1" ref="W984" ca="1">IFERROR(INDIRECT("'["&amp;Index!$A$1&amp;"]lookup'!R"&amp;ROW(W984)&amp;"C"&amp;COLUMN(W984),FALSE),NA())</f>
        <v/>
      </c>
      <c r="X984" t="str" cm="1">
        <f t="array" aca="1" ref="X984" ca="1">IFERROR(INDIRECT("'["&amp;Index!$A$1&amp;"]lookup'!R"&amp;ROW(X984)&amp;"C"&amp;COLUMN(X984),FALSE),NA())</f>
        <v/>
      </c>
      <c r="Y984" t="str" cm="1">
        <f t="array" aca="1" ref="Y984" ca="1">IFERROR(INDIRECT("'["&amp;Index!$A$1&amp;"]lookup'!R"&amp;ROW(Y984)&amp;"C"&amp;COLUMN(Y984),FALSE),NA())</f>
        <v/>
      </c>
      <c r="Z984" t="str" cm="1">
        <f t="array" aca="1" ref="Z984" ca="1">IFERROR(INDIRECT("'["&amp;Index!$A$1&amp;"]lookup'!R"&amp;ROW(Z984)&amp;"C"&amp;COLUMN(Z984),FALSE),NA())</f>
        <v/>
      </c>
      <c r="AA984" t="str" cm="1">
        <f t="array" aca="1" ref="AA984" ca="1">IFERROR(INDIRECT("'["&amp;Index!$A$1&amp;"]lookup'!R"&amp;ROW(AA984)&amp;"C"&amp;COLUMN(AA984),FALSE),NA())</f>
        <v/>
      </c>
      <c r="AB984" t="str" cm="1">
        <f t="array" aca="1" ref="AB984" ca="1">IFERROR(INDIRECT("'["&amp;Index!$A$1&amp;"]lookup'!R"&amp;ROW(AB984)&amp;"C"&amp;COLUMN(AB984),FALSE),NA())</f>
        <v/>
      </c>
      <c r="AC984" t="str" cm="1">
        <f t="array" aca="1" ref="AC984" ca="1">IFERROR(INDIRECT("'["&amp;Index!$A$1&amp;"]lookup'!R"&amp;ROW(AC984)&amp;"C"&amp;COLUMN(AC984),FALSE),NA())</f>
        <v/>
      </c>
      <c r="AD984" t="str" cm="1">
        <f t="array" aca="1" ref="AD984" ca="1">IFERROR(INDIRECT("'["&amp;Index!$A$1&amp;"]lookup'!R"&amp;ROW(AD984)&amp;"C"&amp;COLUMN(AD984),FALSE),NA())</f>
        <v/>
      </c>
      <c r="AE984" t="str" cm="1">
        <f t="array" aca="1" ref="AE984" ca="1">IFERROR(INDIRECT("'["&amp;Index!$A$1&amp;"]lookup'!R"&amp;ROW(AE984)&amp;"C"&amp;COLUMN(AE984),FALSE),NA())</f>
        <v/>
      </c>
      <c r="AF984" t="str">
        <f>Index!$A$1</f>
        <v>00_Control Ranges sigma ROTROL N Charge_Lyo_22820035_Dil_22867034_TOTAL_2019-03-01.xlsx</v>
      </c>
      <c r="AG984" t="str" cm="1">
        <f t="array" aca="1" ref="AG984" ca="1">IFERROR(INDIRECT("'["&amp;Index!$A$1&amp;"]Locations and batches'!R"&amp;2&amp;"C"&amp;7,FALSE),NA())</f>
        <v>ROTROL N</v>
      </c>
      <c r="AH984" cm="1">
        <f t="array" aca="1" ref="AH984" ca="1">IFERROR(INDIRECT("'["&amp;Index!$A$1&amp;"]Locations and batches'!$B$6",TRUE),NA())</f>
        <v>22757019</v>
      </c>
      <c r="AI984" t="str" cm="1">
        <f t="array" aca="1" ref="AI984" ca="1">IFERROR(INDIRECT("'["&amp;Index!$A$1&amp;"]Locations and batches'!R"&amp;2&amp;"C"&amp;11,FALSE),NA())</f>
        <v>NL22820035</v>
      </c>
      <c r="AJ984" t="str" cm="1">
        <f t="array" aca="1" ref="AJ984" ca="1">IFERROR(INDIRECT("'["&amp;Index!$A$1&amp;"]Locations and batches'!R"&amp;3&amp;"C"&amp;11,FALSE),NA())</f>
        <v>Di22867034</v>
      </c>
      <c r="AK984" t="str">
        <f t="shared" ref="AK984:AK995" ca="1" si="32">IF(H984=0,NA(),H984)</f>
        <v/>
      </c>
      <c r="AL984" t="e" cm="1">
        <f t="array" aca="1" ref="AL984" ca="1">OFFSET(INDIRECT("'["&amp;Index!$A$1&amp;"]Locations and batches'!$U$5",TRUE),MATCH(AK984,INDIRECT("'["&amp;Index!$A$1&amp;"]Locations and batches'!$U$5:$U$30",TRUE),0),-2)</f>
        <v>#N/A</v>
      </c>
      <c r="AM984" t="e">
        <f ca="1">VLOOKUP(AK984,INDIRECT("'["&amp;Index!$A$1&amp;"]Locations and batches'!$U$6:$V$30",TRUE),2,FALSE)</f>
        <v>#N/A</v>
      </c>
      <c r="AN984" t="str">
        <f t="shared" ref="AN984:AN995" ca="1" si="33">IFERROR(RIGHT(C984,2),NA())</f>
        <v/>
      </c>
    </row>
    <row r="985" spans="1:40" x14ac:dyDescent="0.25">
      <c r="A985" cm="1">
        <f t="array" aca="1" ref="A985" ca="1">IFERROR(INDIRECT("'["&amp;Index!$A$1&amp;"]lookup'!R"&amp;ROW(A985)&amp;"C"&amp;COLUMN(A985),FALSE),NA())</f>
        <v>985</v>
      </c>
      <c r="B985" t="str" cm="1">
        <f t="array" aca="1" ref="B985" ca="1">IFERROR(INDIRECT("'["&amp;Index!$A$1&amp;"]lookup'!R"&amp;ROW(B985)&amp;"C"&amp;COLUMN(B985),FALSE),NA())</f>
        <v>////</v>
      </c>
      <c r="C985" t="str" cm="1">
        <f t="array" aca="1" ref="C985" ca="1">IFERROR(INDIRECT("'["&amp;Index!$A$1&amp;"]lookup'!R"&amp;ROW(C985)&amp;"C"&amp;COLUMN(C985),FALSE),NA())</f>
        <v/>
      </c>
      <c r="D985" t="str" cm="1">
        <f t="array" aca="1" ref="D985" ca="1">IFERROR(INDIRECT("'["&amp;Index!$A$1&amp;"]lookup'!R"&amp;ROW(D985)&amp;"C"&amp;COLUMN(D985),FALSE),NA())</f>
        <v/>
      </c>
      <c r="E985" t="str" cm="1">
        <f t="array" aca="1" ref="E985" ca="1">IFERROR(INDIRECT("'["&amp;Index!$A$1&amp;"]lookup'!R"&amp;ROW(E985)&amp;"C"&amp;COLUMN(E985),FALSE),NA())</f>
        <v/>
      </c>
      <c r="F985" t="str" cm="1">
        <f t="array" aca="1" ref="F985" ca="1">IFERROR(INDIRECT("'["&amp;Index!$A$1&amp;"]lookup'!R"&amp;ROW(F985)&amp;"C"&amp;COLUMN(F985),FALSE),NA())</f>
        <v/>
      </c>
      <c r="G985" t="str" cm="1">
        <f t="array" aca="1" ref="G985" ca="1">IFERROR(INDIRECT("'["&amp;Index!$A$1&amp;"]lookup'!R"&amp;ROW(G985)&amp;"C"&amp;COLUMN(G985),FALSE),NA())</f>
        <v/>
      </c>
      <c r="H985" t="str" cm="1">
        <f t="array" aca="1" ref="H985" ca="1">IFERROR(INDIRECT("'["&amp;Index!$A$1&amp;"]lookup'!R"&amp;ROW(H985)&amp;"C"&amp;COLUMN(H985),FALSE),NA())</f>
        <v/>
      </c>
      <c r="I985" t="str" cm="1">
        <f t="array" aca="1" ref="I985" ca="1">IFERROR(INDIRECT("'["&amp;Index!$A$1&amp;"]lookup'!R"&amp;ROW(I985)&amp;"C"&amp;COLUMN(I985),FALSE),NA())</f>
        <v/>
      </c>
      <c r="J985" t="str" cm="1">
        <f t="array" aca="1" ref="J985" ca="1">IFERROR(INDIRECT("'["&amp;Index!$A$1&amp;"]lookup'!R"&amp;ROW(J985)&amp;"C"&amp;COLUMN(J985),FALSE),NA())</f>
        <v/>
      </c>
      <c r="K985" t="str" cm="1">
        <f t="array" aca="1" ref="K985" ca="1">IFERROR(INDIRECT("'["&amp;Index!$A$1&amp;"]lookup'!R"&amp;ROW(K985)&amp;"C"&amp;COLUMN(K985),FALSE),NA())</f>
        <v/>
      </c>
      <c r="L985" t="str" cm="1">
        <f t="array" aca="1" ref="L985" ca="1">IFERROR(INDIRECT("'["&amp;Index!$A$1&amp;"]lookup'!R"&amp;ROW(L985)&amp;"C"&amp;COLUMN(L985),FALSE),NA())</f>
        <v/>
      </c>
      <c r="M985" t="str" cm="1">
        <f t="array" aca="1" ref="M985" ca="1">IFERROR(INDIRECT("'["&amp;Index!$A$1&amp;"]lookup'!R"&amp;ROW(M985)&amp;"C"&amp;COLUMN(M985),FALSE),NA())</f>
        <v/>
      </c>
      <c r="N985" t="str" cm="1">
        <f t="array" aca="1" ref="N985" ca="1">IFERROR(INDIRECT("'["&amp;Index!$A$1&amp;"]lookup'!R"&amp;ROW(N985)&amp;"C"&amp;COLUMN(N985),FALSE),NA())</f>
        <v/>
      </c>
      <c r="O985" t="str" cm="1">
        <f t="array" aca="1" ref="O985" ca="1">IFERROR(INDIRECT("'["&amp;Index!$A$1&amp;"]lookup'!R"&amp;ROW(O985)&amp;"C"&amp;COLUMN(O985),FALSE),NA())</f>
        <v/>
      </c>
      <c r="P985" t="str" cm="1">
        <f t="array" aca="1" ref="P985" ca="1">IFERROR(INDIRECT("'["&amp;Index!$A$1&amp;"]lookup'!R"&amp;ROW(P985)&amp;"C"&amp;COLUMN(P985),FALSE),NA())</f>
        <v/>
      </c>
      <c r="Q985" t="str" cm="1">
        <f t="array" aca="1" ref="Q985" ca="1">IFERROR(INDIRECT("'["&amp;Index!$A$1&amp;"]lookup'!R"&amp;ROW(Q985)&amp;"C"&amp;COLUMN(Q985),FALSE),NA())</f>
        <v/>
      </c>
      <c r="R985" t="str" cm="1">
        <f t="array" aca="1" ref="R985" ca="1">IFERROR(INDIRECT("'["&amp;Index!$A$1&amp;"]lookup'!R"&amp;ROW(R985)&amp;"C"&amp;COLUMN(R985),FALSE),NA())</f>
        <v/>
      </c>
      <c r="S985" t="str" cm="1">
        <f t="array" aca="1" ref="S985" ca="1">IFERROR(INDIRECT("'["&amp;Index!$A$1&amp;"]lookup'!R"&amp;ROW(S985)&amp;"C"&amp;COLUMN(S985),FALSE),NA())</f>
        <v/>
      </c>
      <c r="T985" t="str" cm="1">
        <f t="array" aca="1" ref="T985" ca="1">IFERROR(INDIRECT("'["&amp;Index!$A$1&amp;"]lookup'!R"&amp;ROW(T985)&amp;"C"&amp;COLUMN(T985),FALSE),NA())</f>
        <v/>
      </c>
      <c r="U985" t="str" cm="1">
        <f t="array" aca="1" ref="U985" ca="1">IFERROR(INDIRECT("'["&amp;Index!$A$1&amp;"]lookup'!R"&amp;ROW(U985)&amp;"C"&amp;COLUMN(U985),FALSE),NA())</f>
        <v/>
      </c>
      <c r="V985" t="str" cm="1">
        <f t="array" aca="1" ref="V985" ca="1">IFERROR(INDIRECT("'["&amp;Index!$A$1&amp;"]lookup'!R"&amp;ROW(V985)&amp;"C"&amp;COLUMN(V985),FALSE),NA())</f>
        <v/>
      </c>
      <c r="W985" t="str" cm="1">
        <f t="array" aca="1" ref="W985" ca="1">IFERROR(INDIRECT("'["&amp;Index!$A$1&amp;"]lookup'!R"&amp;ROW(W985)&amp;"C"&amp;COLUMN(W985),FALSE),NA())</f>
        <v/>
      </c>
      <c r="X985" t="str" cm="1">
        <f t="array" aca="1" ref="X985" ca="1">IFERROR(INDIRECT("'["&amp;Index!$A$1&amp;"]lookup'!R"&amp;ROW(X985)&amp;"C"&amp;COLUMN(X985),FALSE),NA())</f>
        <v/>
      </c>
      <c r="Y985" t="str" cm="1">
        <f t="array" aca="1" ref="Y985" ca="1">IFERROR(INDIRECT("'["&amp;Index!$A$1&amp;"]lookup'!R"&amp;ROW(Y985)&amp;"C"&amp;COLUMN(Y985),FALSE),NA())</f>
        <v/>
      </c>
      <c r="Z985" t="str" cm="1">
        <f t="array" aca="1" ref="Z985" ca="1">IFERROR(INDIRECT("'["&amp;Index!$A$1&amp;"]lookup'!R"&amp;ROW(Z985)&amp;"C"&amp;COLUMN(Z985),FALSE),NA())</f>
        <v/>
      </c>
      <c r="AA985" t="str" cm="1">
        <f t="array" aca="1" ref="AA985" ca="1">IFERROR(INDIRECT("'["&amp;Index!$A$1&amp;"]lookup'!R"&amp;ROW(AA985)&amp;"C"&amp;COLUMN(AA985),FALSE),NA())</f>
        <v/>
      </c>
      <c r="AB985" t="str" cm="1">
        <f t="array" aca="1" ref="AB985" ca="1">IFERROR(INDIRECT("'["&amp;Index!$A$1&amp;"]lookup'!R"&amp;ROW(AB985)&amp;"C"&amp;COLUMN(AB985),FALSE),NA())</f>
        <v/>
      </c>
      <c r="AC985" t="str" cm="1">
        <f t="array" aca="1" ref="AC985" ca="1">IFERROR(INDIRECT("'["&amp;Index!$A$1&amp;"]lookup'!R"&amp;ROW(AC985)&amp;"C"&amp;COLUMN(AC985),FALSE),NA())</f>
        <v/>
      </c>
      <c r="AD985" t="str" cm="1">
        <f t="array" aca="1" ref="AD985" ca="1">IFERROR(INDIRECT("'["&amp;Index!$A$1&amp;"]lookup'!R"&amp;ROW(AD985)&amp;"C"&amp;COLUMN(AD985),FALSE),NA())</f>
        <v/>
      </c>
      <c r="AE985" t="str" cm="1">
        <f t="array" aca="1" ref="AE985" ca="1">IFERROR(INDIRECT("'["&amp;Index!$A$1&amp;"]lookup'!R"&amp;ROW(AE985)&amp;"C"&amp;COLUMN(AE985),FALSE),NA())</f>
        <v/>
      </c>
      <c r="AF985" t="str">
        <f>Index!$A$1</f>
        <v>00_Control Ranges sigma ROTROL N Charge_Lyo_22820035_Dil_22867034_TOTAL_2019-03-01.xlsx</v>
      </c>
      <c r="AG985" t="str" cm="1">
        <f t="array" aca="1" ref="AG985" ca="1">IFERROR(INDIRECT("'["&amp;Index!$A$1&amp;"]Locations and batches'!R"&amp;2&amp;"C"&amp;7,FALSE),NA())</f>
        <v>ROTROL N</v>
      </c>
      <c r="AH985" cm="1">
        <f t="array" aca="1" ref="AH985" ca="1">IFERROR(INDIRECT("'["&amp;Index!$A$1&amp;"]Locations and batches'!$B$6",TRUE),NA())</f>
        <v>22757019</v>
      </c>
      <c r="AI985" t="str" cm="1">
        <f t="array" aca="1" ref="AI985" ca="1">IFERROR(INDIRECT("'["&amp;Index!$A$1&amp;"]Locations and batches'!R"&amp;2&amp;"C"&amp;11,FALSE),NA())</f>
        <v>NL22820035</v>
      </c>
      <c r="AJ985" t="str" cm="1">
        <f t="array" aca="1" ref="AJ985" ca="1">IFERROR(INDIRECT("'["&amp;Index!$A$1&amp;"]Locations and batches'!R"&amp;3&amp;"C"&amp;11,FALSE),NA())</f>
        <v>Di22867034</v>
      </c>
      <c r="AK985" t="str">
        <f t="shared" ca="1" si="32"/>
        <v/>
      </c>
      <c r="AL985" t="e" cm="1">
        <f t="array" aca="1" ref="AL985" ca="1">OFFSET(INDIRECT("'["&amp;Index!$A$1&amp;"]Locations and batches'!$U$5",TRUE),MATCH(AK985,INDIRECT("'["&amp;Index!$A$1&amp;"]Locations and batches'!$U$5:$U$30",TRUE),0),-2)</f>
        <v>#N/A</v>
      </c>
      <c r="AM985" t="e">
        <f ca="1">VLOOKUP(AK985,INDIRECT("'["&amp;Index!$A$1&amp;"]Locations and batches'!$U$6:$V$30",TRUE),2,FALSE)</f>
        <v>#N/A</v>
      </c>
      <c r="AN985" t="str">
        <f t="shared" ca="1" si="33"/>
        <v/>
      </c>
    </row>
    <row r="986" spans="1:40" x14ac:dyDescent="0.25">
      <c r="A986" cm="1">
        <f t="array" aca="1" ref="A986" ca="1">IFERROR(INDIRECT("'["&amp;Index!$A$1&amp;"]lookup'!R"&amp;ROW(A986)&amp;"C"&amp;COLUMN(A986),FALSE),NA())</f>
        <v>986</v>
      </c>
      <c r="B986" t="str" cm="1">
        <f t="array" aca="1" ref="B986" ca="1">IFERROR(INDIRECT("'["&amp;Index!$A$1&amp;"]lookup'!R"&amp;ROW(B986)&amp;"C"&amp;COLUMN(B986),FALSE),NA())</f>
        <v>////</v>
      </c>
      <c r="C986" t="str" cm="1">
        <f t="array" aca="1" ref="C986" ca="1">IFERROR(INDIRECT("'["&amp;Index!$A$1&amp;"]lookup'!R"&amp;ROW(C986)&amp;"C"&amp;COLUMN(C986),FALSE),NA())</f>
        <v/>
      </c>
      <c r="D986" t="str" cm="1">
        <f t="array" aca="1" ref="D986" ca="1">IFERROR(INDIRECT("'["&amp;Index!$A$1&amp;"]lookup'!R"&amp;ROW(D986)&amp;"C"&amp;COLUMN(D986),FALSE),NA())</f>
        <v/>
      </c>
      <c r="E986" t="str" cm="1">
        <f t="array" aca="1" ref="E986" ca="1">IFERROR(INDIRECT("'["&amp;Index!$A$1&amp;"]lookup'!R"&amp;ROW(E986)&amp;"C"&amp;COLUMN(E986),FALSE),NA())</f>
        <v/>
      </c>
      <c r="F986" t="str" cm="1">
        <f t="array" aca="1" ref="F986" ca="1">IFERROR(INDIRECT("'["&amp;Index!$A$1&amp;"]lookup'!R"&amp;ROW(F986)&amp;"C"&amp;COLUMN(F986),FALSE),NA())</f>
        <v/>
      </c>
      <c r="G986" t="str" cm="1">
        <f t="array" aca="1" ref="G986" ca="1">IFERROR(INDIRECT("'["&amp;Index!$A$1&amp;"]lookup'!R"&amp;ROW(G986)&amp;"C"&amp;COLUMN(G986),FALSE),NA())</f>
        <v/>
      </c>
      <c r="H986" t="str" cm="1">
        <f t="array" aca="1" ref="H986" ca="1">IFERROR(INDIRECT("'["&amp;Index!$A$1&amp;"]lookup'!R"&amp;ROW(H986)&amp;"C"&amp;COLUMN(H986),FALSE),NA())</f>
        <v/>
      </c>
      <c r="I986" t="str" cm="1">
        <f t="array" aca="1" ref="I986" ca="1">IFERROR(INDIRECT("'["&amp;Index!$A$1&amp;"]lookup'!R"&amp;ROW(I986)&amp;"C"&amp;COLUMN(I986),FALSE),NA())</f>
        <v/>
      </c>
      <c r="J986" t="str" cm="1">
        <f t="array" aca="1" ref="J986" ca="1">IFERROR(INDIRECT("'["&amp;Index!$A$1&amp;"]lookup'!R"&amp;ROW(J986)&amp;"C"&amp;COLUMN(J986),FALSE),NA())</f>
        <v/>
      </c>
      <c r="K986" t="str" cm="1">
        <f t="array" aca="1" ref="K986" ca="1">IFERROR(INDIRECT("'["&amp;Index!$A$1&amp;"]lookup'!R"&amp;ROW(K986)&amp;"C"&amp;COLUMN(K986),FALSE),NA())</f>
        <v/>
      </c>
      <c r="L986" t="str" cm="1">
        <f t="array" aca="1" ref="L986" ca="1">IFERROR(INDIRECT("'["&amp;Index!$A$1&amp;"]lookup'!R"&amp;ROW(L986)&amp;"C"&amp;COLUMN(L986),FALSE),NA())</f>
        <v/>
      </c>
      <c r="M986" t="str" cm="1">
        <f t="array" aca="1" ref="M986" ca="1">IFERROR(INDIRECT("'["&amp;Index!$A$1&amp;"]lookup'!R"&amp;ROW(M986)&amp;"C"&amp;COLUMN(M986),FALSE),NA())</f>
        <v/>
      </c>
      <c r="N986" t="str" cm="1">
        <f t="array" aca="1" ref="N986" ca="1">IFERROR(INDIRECT("'["&amp;Index!$A$1&amp;"]lookup'!R"&amp;ROW(N986)&amp;"C"&amp;COLUMN(N986),FALSE),NA())</f>
        <v/>
      </c>
      <c r="O986" t="str" cm="1">
        <f t="array" aca="1" ref="O986" ca="1">IFERROR(INDIRECT("'["&amp;Index!$A$1&amp;"]lookup'!R"&amp;ROW(O986)&amp;"C"&amp;COLUMN(O986),FALSE),NA())</f>
        <v/>
      </c>
      <c r="P986" t="str" cm="1">
        <f t="array" aca="1" ref="P986" ca="1">IFERROR(INDIRECT("'["&amp;Index!$A$1&amp;"]lookup'!R"&amp;ROW(P986)&amp;"C"&amp;COLUMN(P986),FALSE),NA())</f>
        <v/>
      </c>
      <c r="Q986" t="str" cm="1">
        <f t="array" aca="1" ref="Q986" ca="1">IFERROR(INDIRECT("'["&amp;Index!$A$1&amp;"]lookup'!R"&amp;ROW(Q986)&amp;"C"&amp;COLUMN(Q986),FALSE),NA())</f>
        <v/>
      </c>
      <c r="R986" t="str" cm="1">
        <f t="array" aca="1" ref="R986" ca="1">IFERROR(INDIRECT("'["&amp;Index!$A$1&amp;"]lookup'!R"&amp;ROW(R986)&amp;"C"&amp;COLUMN(R986),FALSE),NA())</f>
        <v/>
      </c>
      <c r="S986" t="str" cm="1">
        <f t="array" aca="1" ref="S986" ca="1">IFERROR(INDIRECT("'["&amp;Index!$A$1&amp;"]lookup'!R"&amp;ROW(S986)&amp;"C"&amp;COLUMN(S986),FALSE),NA())</f>
        <v/>
      </c>
      <c r="T986" t="str" cm="1">
        <f t="array" aca="1" ref="T986" ca="1">IFERROR(INDIRECT("'["&amp;Index!$A$1&amp;"]lookup'!R"&amp;ROW(T986)&amp;"C"&amp;COLUMN(T986),FALSE),NA())</f>
        <v/>
      </c>
      <c r="U986" t="str" cm="1">
        <f t="array" aca="1" ref="U986" ca="1">IFERROR(INDIRECT("'["&amp;Index!$A$1&amp;"]lookup'!R"&amp;ROW(U986)&amp;"C"&amp;COLUMN(U986),FALSE),NA())</f>
        <v/>
      </c>
      <c r="V986" t="str" cm="1">
        <f t="array" aca="1" ref="V986" ca="1">IFERROR(INDIRECT("'["&amp;Index!$A$1&amp;"]lookup'!R"&amp;ROW(V986)&amp;"C"&amp;COLUMN(V986),FALSE),NA())</f>
        <v/>
      </c>
      <c r="W986" t="str" cm="1">
        <f t="array" aca="1" ref="W986" ca="1">IFERROR(INDIRECT("'["&amp;Index!$A$1&amp;"]lookup'!R"&amp;ROW(W986)&amp;"C"&amp;COLUMN(W986),FALSE),NA())</f>
        <v/>
      </c>
      <c r="X986" t="str" cm="1">
        <f t="array" aca="1" ref="X986" ca="1">IFERROR(INDIRECT("'["&amp;Index!$A$1&amp;"]lookup'!R"&amp;ROW(X986)&amp;"C"&amp;COLUMN(X986),FALSE),NA())</f>
        <v/>
      </c>
      <c r="Y986" t="str" cm="1">
        <f t="array" aca="1" ref="Y986" ca="1">IFERROR(INDIRECT("'["&amp;Index!$A$1&amp;"]lookup'!R"&amp;ROW(Y986)&amp;"C"&amp;COLUMN(Y986),FALSE),NA())</f>
        <v/>
      </c>
      <c r="Z986" t="str" cm="1">
        <f t="array" aca="1" ref="Z986" ca="1">IFERROR(INDIRECT("'["&amp;Index!$A$1&amp;"]lookup'!R"&amp;ROW(Z986)&amp;"C"&amp;COLUMN(Z986),FALSE),NA())</f>
        <v/>
      </c>
      <c r="AA986" t="str" cm="1">
        <f t="array" aca="1" ref="AA986" ca="1">IFERROR(INDIRECT("'["&amp;Index!$A$1&amp;"]lookup'!R"&amp;ROW(AA986)&amp;"C"&amp;COLUMN(AA986),FALSE),NA())</f>
        <v/>
      </c>
      <c r="AB986" t="str" cm="1">
        <f t="array" aca="1" ref="AB986" ca="1">IFERROR(INDIRECT("'["&amp;Index!$A$1&amp;"]lookup'!R"&amp;ROW(AB986)&amp;"C"&amp;COLUMN(AB986),FALSE),NA())</f>
        <v/>
      </c>
      <c r="AC986" t="str" cm="1">
        <f t="array" aca="1" ref="AC986" ca="1">IFERROR(INDIRECT("'["&amp;Index!$A$1&amp;"]lookup'!R"&amp;ROW(AC986)&amp;"C"&amp;COLUMN(AC986),FALSE),NA())</f>
        <v/>
      </c>
      <c r="AD986" t="str" cm="1">
        <f t="array" aca="1" ref="AD986" ca="1">IFERROR(INDIRECT("'["&amp;Index!$A$1&amp;"]lookup'!R"&amp;ROW(AD986)&amp;"C"&amp;COLUMN(AD986),FALSE),NA())</f>
        <v/>
      </c>
      <c r="AE986" t="str" cm="1">
        <f t="array" aca="1" ref="AE986" ca="1">IFERROR(INDIRECT("'["&amp;Index!$A$1&amp;"]lookup'!R"&amp;ROW(AE986)&amp;"C"&amp;COLUMN(AE986),FALSE),NA())</f>
        <v/>
      </c>
      <c r="AF986" t="str">
        <f>Index!$A$1</f>
        <v>00_Control Ranges sigma ROTROL N Charge_Lyo_22820035_Dil_22867034_TOTAL_2019-03-01.xlsx</v>
      </c>
      <c r="AG986" t="str" cm="1">
        <f t="array" aca="1" ref="AG986" ca="1">IFERROR(INDIRECT("'["&amp;Index!$A$1&amp;"]Locations and batches'!R"&amp;2&amp;"C"&amp;7,FALSE),NA())</f>
        <v>ROTROL N</v>
      </c>
      <c r="AH986" cm="1">
        <f t="array" aca="1" ref="AH986" ca="1">IFERROR(INDIRECT("'["&amp;Index!$A$1&amp;"]Locations and batches'!$B$6",TRUE),NA())</f>
        <v>22757019</v>
      </c>
      <c r="AI986" t="str" cm="1">
        <f t="array" aca="1" ref="AI986" ca="1">IFERROR(INDIRECT("'["&amp;Index!$A$1&amp;"]Locations and batches'!R"&amp;2&amp;"C"&amp;11,FALSE),NA())</f>
        <v>NL22820035</v>
      </c>
      <c r="AJ986" t="str" cm="1">
        <f t="array" aca="1" ref="AJ986" ca="1">IFERROR(INDIRECT("'["&amp;Index!$A$1&amp;"]Locations and batches'!R"&amp;3&amp;"C"&amp;11,FALSE),NA())</f>
        <v>Di22867034</v>
      </c>
      <c r="AK986" t="str">
        <f t="shared" ca="1" si="32"/>
        <v/>
      </c>
      <c r="AL986" t="e" cm="1">
        <f t="array" aca="1" ref="AL986" ca="1">OFFSET(INDIRECT("'["&amp;Index!$A$1&amp;"]Locations and batches'!$U$5",TRUE),MATCH(AK986,INDIRECT("'["&amp;Index!$A$1&amp;"]Locations and batches'!$U$5:$U$30",TRUE),0),-2)</f>
        <v>#N/A</v>
      </c>
      <c r="AM986" t="e">
        <f ca="1">VLOOKUP(AK986,INDIRECT("'["&amp;Index!$A$1&amp;"]Locations and batches'!$U$6:$V$30",TRUE),2,FALSE)</f>
        <v>#N/A</v>
      </c>
      <c r="AN986" t="str">
        <f t="shared" ca="1" si="33"/>
        <v/>
      </c>
    </row>
    <row r="987" spans="1:40" x14ac:dyDescent="0.25">
      <c r="A987" cm="1">
        <f t="array" aca="1" ref="A987" ca="1">IFERROR(INDIRECT("'["&amp;Index!$A$1&amp;"]lookup'!R"&amp;ROW(A987)&amp;"C"&amp;COLUMN(A987),FALSE),NA())</f>
        <v>987</v>
      </c>
      <c r="B987" t="str" cm="1">
        <f t="array" aca="1" ref="B987" ca="1">IFERROR(INDIRECT("'["&amp;Index!$A$1&amp;"]lookup'!R"&amp;ROW(B987)&amp;"C"&amp;COLUMN(B987),FALSE),NA())</f>
        <v>////</v>
      </c>
      <c r="C987" t="str" cm="1">
        <f t="array" aca="1" ref="C987" ca="1">IFERROR(INDIRECT("'["&amp;Index!$A$1&amp;"]lookup'!R"&amp;ROW(C987)&amp;"C"&amp;COLUMN(C987),FALSE),NA())</f>
        <v/>
      </c>
      <c r="D987" t="str" cm="1">
        <f t="array" aca="1" ref="D987" ca="1">IFERROR(INDIRECT("'["&amp;Index!$A$1&amp;"]lookup'!R"&amp;ROW(D987)&amp;"C"&amp;COLUMN(D987),FALSE),NA())</f>
        <v/>
      </c>
      <c r="E987" t="str" cm="1">
        <f t="array" aca="1" ref="E987" ca="1">IFERROR(INDIRECT("'["&amp;Index!$A$1&amp;"]lookup'!R"&amp;ROW(E987)&amp;"C"&amp;COLUMN(E987),FALSE),NA())</f>
        <v/>
      </c>
      <c r="F987" t="str" cm="1">
        <f t="array" aca="1" ref="F987" ca="1">IFERROR(INDIRECT("'["&amp;Index!$A$1&amp;"]lookup'!R"&amp;ROW(F987)&amp;"C"&amp;COLUMN(F987),FALSE),NA())</f>
        <v/>
      </c>
      <c r="G987" t="str" cm="1">
        <f t="array" aca="1" ref="G987" ca="1">IFERROR(INDIRECT("'["&amp;Index!$A$1&amp;"]lookup'!R"&amp;ROW(G987)&amp;"C"&amp;COLUMN(G987),FALSE),NA())</f>
        <v/>
      </c>
      <c r="H987" t="str" cm="1">
        <f t="array" aca="1" ref="H987" ca="1">IFERROR(INDIRECT("'["&amp;Index!$A$1&amp;"]lookup'!R"&amp;ROW(H987)&amp;"C"&amp;COLUMN(H987),FALSE),NA())</f>
        <v/>
      </c>
      <c r="I987" t="str" cm="1">
        <f t="array" aca="1" ref="I987" ca="1">IFERROR(INDIRECT("'["&amp;Index!$A$1&amp;"]lookup'!R"&amp;ROW(I987)&amp;"C"&amp;COLUMN(I987),FALSE),NA())</f>
        <v/>
      </c>
      <c r="J987" t="str" cm="1">
        <f t="array" aca="1" ref="J987" ca="1">IFERROR(INDIRECT("'["&amp;Index!$A$1&amp;"]lookup'!R"&amp;ROW(J987)&amp;"C"&amp;COLUMN(J987),FALSE),NA())</f>
        <v/>
      </c>
      <c r="K987" t="str" cm="1">
        <f t="array" aca="1" ref="K987" ca="1">IFERROR(INDIRECT("'["&amp;Index!$A$1&amp;"]lookup'!R"&amp;ROW(K987)&amp;"C"&amp;COLUMN(K987),FALSE),NA())</f>
        <v/>
      </c>
      <c r="L987" t="str" cm="1">
        <f t="array" aca="1" ref="L987" ca="1">IFERROR(INDIRECT("'["&amp;Index!$A$1&amp;"]lookup'!R"&amp;ROW(L987)&amp;"C"&amp;COLUMN(L987),FALSE),NA())</f>
        <v/>
      </c>
      <c r="M987" t="str" cm="1">
        <f t="array" aca="1" ref="M987" ca="1">IFERROR(INDIRECT("'["&amp;Index!$A$1&amp;"]lookup'!R"&amp;ROW(M987)&amp;"C"&amp;COLUMN(M987),FALSE),NA())</f>
        <v/>
      </c>
      <c r="N987" t="str" cm="1">
        <f t="array" aca="1" ref="N987" ca="1">IFERROR(INDIRECT("'["&amp;Index!$A$1&amp;"]lookup'!R"&amp;ROW(N987)&amp;"C"&amp;COLUMN(N987),FALSE),NA())</f>
        <v/>
      </c>
      <c r="O987" t="str" cm="1">
        <f t="array" aca="1" ref="O987" ca="1">IFERROR(INDIRECT("'["&amp;Index!$A$1&amp;"]lookup'!R"&amp;ROW(O987)&amp;"C"&amp;COLUMN(O987),FALSE),NA())</f>
        <v/>
      </c>
      <c r="P987" t="str" cm="1">
        <f t="array" aca="1" ref="P987" ca="1">IFERROR(INDIRECT("'["&amp;Index!$A$1&amp;"]lookup'!R"&amp;ROW(P987)&amp;"C"&amp;COLUMN(P987),FALSE),NA())</f>
        <v/>
      </c>
      <c r="Q987" t="str" cm="1">
        <f t="array" aca="1" ref="Q987" ca="1">IFERROR(INDIRECT("'["&amp;Index!$A$1&amp;"]lookup'!R"&amp;ROW(Q987)&amp;"C"&amp;COLUMN(Q987),FALSE),NA())</f>
        <v/>
      </c>
      <c r="R987" t="str" cm="1">
        <f t="array" aca="1" ref="R987" ca="1">IFERROR(INDIRECT("'["&amp;Index!$A$1&amp;"]lookup'!R"&amp;ROW(R987)&amp;"C"&amp;COLUMN(R987),FALSE),NA())</f>
        <v/>
      </c>
      <c r="S987" t="str" cm="1">
        <f t="array" aca="1" ref="S987" ca="1">IFERROR(INDIRECT("'["&amp;Index!$A$1&amp;"]lookup'!R"&amp;ROW(S987)&amp;"C"&amp;COLUMN(S987),FALSE),NA())</f>
        <v/>
      </c>
      <c r="T987" t="str" cm="1">
        <f t="array" aca="1" ref="T987" ca="1">IFERROR(INDIRECT("'["&amp;Index!$A$1&amp;"]lookup'!R"&amp;ROW(T987)&amp;"C"&amp;COLUMN(T987),FALSE),NA())</f>
        <v/>
      </c>
      <c r="U987" t="str" cm="1">
        <f t="array" aca="1" ref="U987" ca="1">IFERROR(INDIRECT("'["&amp;Index!$A$1&amp;"]lookup'!R"&amp;ROW(U987)&amp;"C"&amp;COLUMN(U987),FALSE),NA())</f>
        <v/>
      </c>
      <c r="V987" t="str" cm="1">
        <f t="array" aca="1" ref="V987" ca="1">IFERROR(INDIRECT("'["&amp;Index!$A$1&amp;"]lookup'!R"&amp;ROW(V987)&amp;"C"&amp;COLUMN(V987),FALSE),NA())</f>
        <v/>
      </c>
      <c r="W987" t="str" cm="1">
        <f t="array" aca="1" ref="W987" ca="1">IFERROR(INDIRECT("'["&amp;Index!$A$1&amp;"]lookup'!R"&amp;ROW(W987)&amp;"C"&amp;COLUMN(W987),FALSE),NA())</f>
        <v/>
      </c>
      <c r="X987" t="str" cm="1">
        <f t="array" aca="1" ref="X987" ca="1">IFERROR(INDIRECT("'["&amp;Index!$A$1&amp;"]lookup'!R"&amp;ROW(X987)&amp;"C"&amp;COLUMN(X987),FALSE),NA())</f>
        <v/>
      </c>
      <c r="Y987" t="str" cm="1">
        <f t="array" aca="1" ref="Y987" ca="1">IFERROR(INDIRECT("'["&amp;Index!$A$1&amp;"]lookup'!R"&amp;ROW(Y987)&amp;"C"&amp;COLUMN(Y987),FALSE),NA())</f>
        <v/>
      </c>
      <c r="Z987" t="str" cm="1">
        <f t="array" aca="1" ref="Z987" ca="1">IFERROR(INDIRECT("'["&amp;Index!$A$1&amp;"]lookup'!R"&amp;ROW(Z987)&amp;"C"&amp;COLUMN(Z987),FALSE),NA())</f>
        <v/>
      </c>
      <c r="AA987" t="str" cm="1">
        <f t="array" aca="1" ref="AA987" ca="1">IFERROR(INDIRECT("'["&amp;Index!$A$1&amp;"]lookup'!R"&amp;ROW(AA987)&amp;"C"&amp;COLUMN(AA987),FALSE),NA())</f>
        <v/>
      </c>
      <c r="AB987" t="str" cm="1">
        <f t="array" aca="1" ref="AB987" ca="1">IFERROR(INDIRECT("'["&amp;Index!$A$1&amp;"]lookup'!R"&amp;ROW(AB987)&amp;"C"&amp;COLUMN(AB987),FALSE),NA())</f>
        <v/>
      </c>
      <c r="AC987" t="str" cm="1">
        <f t="array" aca="1" ref="AC987" ca="1">IFERROR(INDIRECT("'["&amp;Index!$A$1&amp;"]lookup'!R"&amp;ROW(AC987)&amp;"C"&amp;COLUMN(AC987),FALSE),NA())</f>
        <v/>
      </c>
      <c r="AD987" t="str" cm="1">
        <f t="array" aca="1" ref="AD987" ca="1">IFERROR(INDIRECT("'["&amp;Index!$A$1&amp;"]lookup'!R"&amp;ROW(AD987)&amp;"C"&amp;COLUMN(AD987),FALSE),NA())</f>
        <v/>
      </c>
      <c r="AE987" t="str" cm="1">
        <f t="array" aca="1" ref="AE987" ca="1">IFERROR(INDIRECT("'["&amp;Index!$A$1&amp;"]lookup'!R"&amp;ROW(AE987)&amp;"C"&amp;COLUMN(AE987),FALSE),NA())</f>
        <v/>
      </c>
      <c r="AF987" t="str">
        <f>Index!$A$1</f>
        <v>00_Control Ranges sigma ROTROL N Charge_Lyo_22820035_Dil_22867034_TOTAL_2019-03-01.xlsx</v>
      </c>
      <c r="AG987" t="str" cm="1">
        <f t="array" aca="1" ref="AG987" ca="1">IFERROR(INDIRECT("'["&amp;Index!$A$1&amp;"]Locations and batches'!R"&amp;2&amp;"C"&amp;7,FALSE),NA())</f>
        <v>ROTROL N</v>
      </c>
      <c r="AH987" cm="1">
        <f t="array" aca="1" ref="AH987" ca="1">IFERROR(INDIRECT("'["&amp;Index!$A$1&amp;"]Locations and batches'!$B$6",TRUE),NA())</f>
        <v>22757019</v>
      </c>
      <c r="AI987" t="str" cm="1">
        <f t="array" aca="1" ref="AI987" ca="1">IFERROR(INDIRECT("'["&amp;Index!$A$1&amp;"]Locations and batches'!R"&amp;2&amp;"C"&amp;11,FALSE),NA())</f>
        <v>NL22820035</v>
      </c>
      <c r="AJ987" t="str" cm="1">
        <f t="array" aca="1" ref="AJ987" ca="1">IFERROR(INDIRECT("'["&amp;Index!$A$1&amp;"]Locations and batches'!R"&amp;3&amp;"C"&amp;11,FALSE),NA())</f>
        <v>Di22867034</v>
      </c>
      <c r="AK987" t="str">
        <f t="shared" ca="1" si="32"/>
        <v/>
      </c>
      <c r="AL987" t="e" cm="1">
        <f t="array" aca="1" ref="AL987" ca="1">OFFSET(INDIRECT("'["&amp;Index!$A$1&amp;"]Locations and batches'!$U$5",TRUE),MATCH(AK987,INDIRECT("'["&amp;Index!$A$1&amp;"]Locations and batches'!$U$5:$U$30",TRUE),0),-2)</f>
        <v>#N/A</v>
      </c>
      <c r="AM987" t="e">
        <f ca="1">VLOOKUP(AK987,INDIRECT("'["&amp;Index!$A$1&amp;"]Locations and batches'!$U$6:$V$30",TRUE),2,FALSE)</f>
        <v>#N/A</v>
      </c>
      <c r="AN987" t="str">
        <f t="shared" ca="1" si="33"/>
        <v/>
      </c>
    </row>
    <row r="988" spans="1:40" x14ac:dyDescent="0.25">
      <c r="A988" cm="1">
        <f t="array" aca="1" ref="A988" ca="1">IFERROR(INDIRECT("'["&amp;Index!$A$1&amp;"]lookup'!R"&amp;ROW(A988)&amp;"C"&amp;COLUMN(A988),FALSE),NA())</f>
        <v>988</v>
      </c>
      <c r="B988" t="str" cm="1">
        <f t="array" aca="1" ref="B988" ca="1">IFERROR(INDIRECT("'["&amp;Index!$A$1&amp;"]lookup'!R"&amp;ROW(B988)&amp;"C"&amp;COLUMN(B988),FALSE),NA())</f>
        <v>////</v>
      </c>
      <c r="C988" t="str" cm="1">
        <f t="array" aca="1" ref="C988" ca="1">IFERROR(INDIRECT("'["&amp;Index!$A$1&amp;"]lookup'!R"&amp;ROW(C988)&amp;"C"&amp;COLUMN(C988),FALSE),NA())</f>
        <v/>
      </c>
      <c r="D988" t="str" cm="1">
        <f t="array" aca="1" ref="D988" ca="1">IFERROR(INDIRECT("'["&amp;Index!$A$1&amp;"]lookup'!R"&amp;ROW(D988)&amp;"C"&amp;COLUMN(D988),FALSE),NA())</f>
        <v/>
      </c>
      <c r="E988" t="str" cm="1">
        <f t="array" aca="1" ref="E988" ca="1">IFERROR(INDIRECT("'["&amp;Index!$A$1&amp;"]lookup'!R"&amp;ROW(E988)&amp;"C"&amp;COLUMN(E988),FALSE),NA())</f>
        <v/>
      </c>
      <c r="F988" t="str" cm="1">
        <f t="array" aca="1" ref="F988" ca="1">IFERROR(INDIRECT("'["&amp;Index!$A$1&amp;"]lookup'!R"&amp;ROW(F988)&amp;"C"&amp;COLUMN(F988),FALSE),NA())</f>
        <v/>
      </c>
      <c r="G988" t="str" cm="1">
        <f t="array" aca="1" ref="G988" ca="1">IFERROR(INDIRECT("'["&amp;Index!$A$1&amp;"]lookup'!R"&amp;ROW(G988)&amp;"C"&amp;COLUMN(G988),FALSE),NA())</f>
        <v/>
      </c>
      <c r="H988" t="str" cm="1">
        <f t="array" aca="1" ref="H988" ca="1">IFERROR(INDIRECT("'["&amp;Index!$A$1&amp;"]lookup'!R"&amp;ROW(H988)&amp;"C"&amp;COLUMN(H988),FALSE),NA())</f>
        <v/>
      </c>
      <c r="I988" t="str" cm="1">
        <f t="array" aca="1" ref="I988" ca="1">IFERROR(INDIRECT("'["&amp;Index!$A$1&amp;"]lookup'!R"&amp;ROW(I988)&amp;"C"&amp;COLUMN(I988),FALSE),NA())</f>
        <v/>
      </c>
      <c r="J988" t="str" cm="1">
        <f t="array" aca="1" ref="J988" ca="1">IFERROR(INDIRECT("'["&amp;Index!$A$1&amp;"]lookup'!R"&amp;ROW(J988)&amp;"C"&amp;COLUMN(J988),FALSE),NA())</f>
        <v/>
      </c>
      <c r="K988" t="str" cm="1">
        <f t="array" aca="1" ref="K988" ca="1">IFERROR(INDIRECT("'["&amp;Index!$A$1&amp;"]lookup'!R"&amp;ROW(K988)&amp;"C"&amp;COLUMN(K988),FALSE),NA())</f>
        <v/>
      </c>
      <c r="L988" t="str" cm="1">
        <f t="array" aca="1" ref="L988" ca="1">IFERROR(INDIRECT("'["&amp;Index!$A$1&amp;"]lookup'!R"&amp;ROW(L988)&amp;"C"&amp;COLUMN(L988),FALSE),NA())</f>
        <v/>
      </c>
      <c r="M988" t="str" cm="1">
        <f t="array" aca="1" ref="M988" ca="1">IFERROR(INDIRECT("'["&amp;Index!$A$1&amp;"]lookup'!R"&amp;ROW(M988)&amp;"C"&amp;COLUMN(M988),FALSE),NA())</f>
        <v/>
      </c>
      <c r="N988" t="str" cm="1">
        <f t="array" aca="1" ref="N988" ca="1">IFERROR(INDIRECT("'["&amp;Index!$A$1&amp;"]lookup'!R"&amp;ROW(N988)&amp;"C"&amp;COLUMN(N988),FALSE),NA())</f>
        <v/>
      </c>
      <c r="O988" t="str" cm="1">
        <f t="array" aca="1" ref="O988" ca="1">IFERROR(INDIRECT("'["&amp;Index!$A$1&amp;"]lookup'!R"&amp;ROW(O988)&amp;"C"&amp;COLUMN(O988),FALSE),NA())</f>
        <v/>
      </c>
      <c r="P988" t="str" cm="1">
        <f t="array" aca="1" ref="P988" ca="1">IFERROR(INDIRECT("'["&amp;Index!$A$1&amp;"]lookup'!R"&amp;ROW(P988)&amp;"C"&amp;COLUMN(P988),FALSE),NA())</f>
        <v/>
      </c>
      <c r="Q988" t="str" cm="1">
        <f t="array" aca="1" ref="Q988" ca="1">IFERROR(INDIRECT("'["&amp;Index!$A$1&amp;"]lookup'!R"&amp;ROW(Q988)&amp;"C"&amp;COLUMN(Q988),FALSE),NA())</f>
        <v/>
      </c>
      <c r="R988" t="str" cm="1">
        <f t="array" aca="1" ref="R988" ca="1">IFERROR(INDIRECT("'["&amp;Index!$A$1&amp;"]lookup'!R"&amp;ROW(R988)&amp;"C"&amp;COLUMN(R988),FALSE),NA())</f>
        <v/>
      </c>
      <c r="S988" t="str" cm="1">
        <f t="array" aca="1" ref="S988" ca="1">IFERROR(INDIRECT("'["&amp;Index!$A$1&amp;"]lookup'!R"&amp;ROW(S988)&amp;"C"&amp;COLUMN(S988),FALSE),NA())</f>
        <v/>
      </c>
      <c r="T988" t="str" cm="1">
        <f t="array" aca="1" ref="T988" ca="1">IFERROR(INDIRECT("'["&amp;Index!$A$1&amp;"]lookup'!R"&amp;ROW(T988)&amp;"C"&amp;COLUMN(T988),FALSE),NA())</f>
        <v/>
      </c>
      <c r="U988" t="str" cm="1">
        <f t="array" aca="1" ref="U988" ca="1">IFERROR(INDIRECT("'["&amp;Index!$A$1&amp;"]lookup'!R"&amp;ROW(U988)&amp;"C"&amp;COLUMN(U988),FALSE),NA())</f>
        <v/>
      </c>
      <c r="V988" t="str" cm="1">
        <f t="array" aca="1" ref="V988" ca="1">IFERROR(INDIRECT("'["&amp;Index!$A$1&amp;"]lookup'!R"&amp;ROW(V988)&amp;"C"&amp;COLUMN(V988),FALSE),NA())</f>
        <v/>
      </c>
      <c r="W988" t="str" cm="1">
        <f t="array" aca="1" ref="W988" ca="1">IFERROR(INDIRECT("'["&amp;Index!$A$1&amp;"]lookup'!R"&amp;ROW(W988)&amp;"C"&amp;COLUMN(W988),FALSE),NA())</f>
        <v/>
      </c>
      <c r="X988" t="str" cm="1">
        <f t="array" aca="1" ref="X988" ca="1">IFERROR(INDIRECT("'["&amp;Index!$A$1&amp;"]lookup'!R"&amp;ROW(X988)&amp;"C"&amp;COLUMN(X988),FALSE),NA())</f>
        <v/>
      </c>
      <c r="Y988" t="str" cm="1">
        <f t="array" aca="1" ref="Y988" ca="1">IFERROR(INDIRECT("'["&amp;Index!$A$1&amp;"]lookup'!R"&amp;ROW(Y988)&amp;"C"&amp;COLUMN(Y988),FALSE),NA())</f>
        <v/>
      </c>
      <c r="Z988" t="str" cm="1">
        <f t="array" aca="1" ref="Z988" ca="1">IFERROR(INDIRECT("'["&amp;Index!$A$1&amp;"]lookup'!R"&amp;ROW(Z988)&amp;"C"&amp;COLUMN(Z988),FALSE),NA())</f>
        <v/>
      </c>
      <c r="AA988" t="str" cm="1">
        <f t="array" aca="1" ref="AA988" ca="1">IFERROR(INDIRECT("'["&amp;Index!$A$1&amp;"]lookup'!R"&amp;ROW(AA988)&amp;"C"&amp;COLUMN(AA988),FALSE),NA())</f>
        <v/>
      </c>
      <c r="AB988" t="str" cm="1">
        <f t="array" aca="1" ref="AB988" ca="1">IFERROR(INDIRECT("'["&amp;Index!$A$1&amp;"]lookup'!R"&amp;ROW(AB988)&amp;"C"&amp;COLUMN(AB988),FALSE),NA())</f>
        <v/>
      </c>
      <c r="AC988" t="str" cm="1">
        <f t="array" aca="1" ref="AC988" ca="1">IFERROR(INDIRECT("'["&amp;Index!$A$1&amp;"]lookup'!R"&amp;ROW(AC988)&amp;"C"&amp;COLUMN(AC988),FALSE),NA())</f>
        <v/>
      </c>
      <c r="AD988" t="str" cm="1">
        <f t="array" aca="1" ref="AD988" ca="1">IFERROR(INDIRECT("'["&amp;Index!$A$1&amp;"]lookup'!R"&amp;ROW(AD988)&amp;"C"&amp;COLUMN(AD988),FALSE),NA())</f>
        <v/>
      </c>
      <c r="AE988" t="str" cm="1">
        <f t="array" aca="1" ref="AE988" ca="1">IFERROR(INDIRECT("'["&amp;Index!$A$1&amp;"]lookup'!R"&amp;ROW(AE988)&amp;"C"&amp;COLUMN(AE988),FALSE),NA())</f>
        <v/>
      </c>
      <c r="AF988" t="str">
        <f>Index!$A$1</f>
        <v>00_Control Ranges sigma ROTROL N Charge_Lyo_22820035_Dil_22867034_TOTAL_2019-03-01.xlsx</v>
      </c>
      <c r="AG988" t="str" cm="1">
        <f t="array" aca="1" ref="AG988" ca="1">IFERROR(INDIRECT("'["&amp;Index!$A$1&amp;"]Locations and batches'!R"&amp;2&amp;"C"&amp;7,FALSE),NA())</f>
        <v>ROTROL N</v>
      </c>
      <c r="AH988" cm="1">
        <f t="array" aca="1" ref="AH988" ca="1">IFERROR(INDIRECT("'["&amp;Index!$A$1&amp;"]Locations and batches'!$B$6",TRUE),NA())</f>
        <v>22757019</v>
      </c>
      <c r="AI988" t="str" cm="1">
        <f t="array" aca="1" ref="AI988" ca="1">IFERROR(INDIRECT("'["&amp;Index!$A$1&amp;"]Locations and batches'!R"&amp;2&amp;"C"&amp;11,FALSE),NA())</f>
        <v>NL22820035</v>
      </c>
      <c r="AJ988" t="str" cm="1">
        <f t="array" aca="1" ref="AJ988" ca="1">IFERROR(INDIRECT("'["&amp;Index!$A$1&amp;"]Locations and batches'!R"&amp;3&amp;"C"&amp;11,FALSE),NA())</f>
        <v>Di22867034</v>
      </c>
      <c r="AK988" t="str">
        <f t="shared" ca="1" si="32"/>
        <v/>
      </c>
      <c r="AL988" t="e" cm="1">
        <f t="array" aca="1" ref="AL988" ca="1">OFFSET(INDIRECT("'["&amp;Index!$A$1&amp;"]Locations and batches'!$U$5",TRUE),MATCH(AK988,INDIRECT("'["&amp;Index!$A$1&amp;"]Locations and batches'!$U$5:$U$30",TRUE),0),-2)</f>
        <v>#N/A</v>
      </c>
      <c r="AM988" t="e">
        <f ca="1">VLOOKUP(AK988,INDIRECT("'["&amp;Index!$A$1&amp;"]Locations and batches'!$U$6:$V$30",TRUE),2,FALSE)</f>
        <v>#N/A</v>
      </c>
      <c r="AN988" t="str">
        <f t="shared" ca="1" si="33"/>
        <v/>
      </c>
    </row>
    <row r="989" spans="1:40" x14ac:dyDescent="0.25">
      <c r="A989" cm="1">
        <f t="array" aca="1" ref="A989" ca="1">IFERROR(INDIRECT("'["&amp;Index!$A$1&amp;"]lookup'!R"&amp;ROW(A989)&amp;"C"&amp;COLUMN(A989),FALSE),NA())</f>
        <v>989</v>
      </c>
      <c r="B989" t="str" cm="1">
        <f t="array" aca="1" ref="B989" ca="1">IFERROR(INDIRECT("'["&amp;Index!$A$1&amp;"]lookup'!R"&amp;ROW(B989)&amp;"C"&amp;COLUMN(B989),FALSE),NA())</f>
        <v>////</v>
      </c>
      <c r="C989" t="str" cm="1">
        <f t="array" aca="1" ref="C989" ca="1">IFERROR(INDIRECT("'["&amp;Index!$A$1&amp;"]lookup'!R"&amp;ROW(C989)&amp;"C"&amp;COLUMN(C989),FALSE),NA())</f>
        <v/>
      </c>
      <c r="D989" t="str" cm="1">
        <f t="array" aca="1" ref="D989" ca="1">IFERROR(INDIRECT("'["&amp;Index!$A$1&amp;"]lookup'!R"&amp;ROW(D989)&amp;"C"&amp;COLUMN(D989),FALSE),NA())</f>
        <v/>
      </c>
      <c r="E989" t="str" cm="1">
        <f t="array" aca="1" ref="E989" ca="1">IFERROR(INDIRECT("'["&amp;Index!$A$1&amp;"]lookup'!R"&amp;ROW(E989)&amp;"C"&amp;COLUMN(E989),FALSE),NA())</f>
        <v/>
      </c>
      <c r="F989" t="str" cm="1">
        <f t="array" aca="1" ref="F989" ca="1">IFERROR(INDIRECT("'["&amp;Index!$A$1&amp;"]lookup'!R"&amp;ROW(F989)&amp;"C"&amp;COLUMN(F989),FALSE),NA())</f>
        <v/>
      </c>
      <c r="G989" t="str" cm="1">
        <f t="array" aca="1" ref="G989" ca="1">IFERROR(INDIRECT("'["&amp;Index!$A$1&amp;"]lookup'!R"&amp;ROW(G989)&amp;"C"&amp;COLUMN(G989),FALSE),NA())</f>
        <v/>
      </c>
      <c r="H989" t="str" cm="1">
        <f t="array" aca="1" ref="H989" ca="1">IFERROR(INDIRECT("'["&amp;Index!$A$1&amp;"]lookup'!R"&amp;ROW(H989)&amp;"C"&amp;COLUMN(H989),FALSE),NA())</f>
        <v/>
      </c>
      <c r="I989" t="str" cm="1">
        <f t="array" aca="1" ref="I989" ca="1">IFERROR(INDIRECT("'["&amp;Index!$A$1&amp;"]lookup'!R"&amp;ROW(I989)&amp;"C"&amp;COLUMN(I989),FALSE),NA())</f>
        <v/>
      </c>
      <c r="J989" t="str" cm="1">
        <f t="array" aca="1" ref="J989" ca="1">IFERROR(INDIRECT("'["&amp;Index!$A$1&amp;"]lookup'!R"&amp;ROW(J989)&amp;"C"&amp;COLUMN(J989),FALSE),NA())</f>
        <v/>
      </c>
      <c r="K989" t="str" cm="1">
        <f t="array" aca="1" ref="K989" ca="1">IFERROR(INDIRECT("'["&amp;Index!$A$1&amp;"]lookup'!R"&amp;ROW(K989)&amp;"C"&amp;COLUMN(K989),FALSE),NA())</f>
        <v/>
      </c>
      <c r="L989" t="str" cm="1">
        <f t="array" aca="1" ref="L989" ca="1">IFERROR(INDIRECT("'["&amp;Index!$A$1&amp;"]lookup'!R"&amp;ROW(L989)&amp;"C"&amp;COLUMN(L989),FALSE),NA())</f>
        <v/>
      </c>
      <c r="M989" t="str" cm="1">
        <f t="array" aca="1" ref="M989" ca="1">IFERROR(INDIRECT("'["&amp;Index!$A$1&amp;"]lookup'!R"&amp;ROW(M989)&amp;"C"&amp;COLUMN(M989),FALSE),NA())</f>
        <v/>
      </c>
      <c r="N989" t="str" cm="1">
        <f t="array" aca="1" ref="N989" ca="1">IFERROR(INDIRECT("'["&amp;Index!$A$1&amp;"]lookup'!R"&amp;ROW(N989)&amp;"C"&amp;COLUMN(N989),FALSE),NA())</f>
        <v/>
      </c>
      <c r="O989" t="str" cm="1">
        <f t="array" aca="1" ref="O989" ca="1">IFERROR(INDIRECT("'["&amp;Index!$A$1&amp;"]lookup'!R"&amp;ROW(O989)&amp;"C"&amp;COLUMN(O989),FALSE),NA())</f>
        <v/>
      </c>
      <c r="P989" t="str" cm="1">
        <f t="array" aca="1" ref="P989" ca="1">IFERROR(INDIRECT("'["&amp;Index!$A$1&amp;"]lookup'!R"&amp;ROW(P989)&amp;"C"&amp;COLUMN(P989),FALSE),NA())</f>
        <v/>
      </c>
      <c r="Q989" t="str" cm="1">
        <f t="array" aca="1" ref="Q989" ca="1">IFERROR(INDIRECT("'["&amp;Index!$A$1&amp;"]lookup'!R"&amp;ROW(Q989)&amp;"C"&amp;COLUMN(Q989),FALSE),NA())</f>
        <v/>
      </c>
      <c r="R989" t="str" cm="1">
        <f t="array" aca="1" ref="R989" ca="1">IFERROR(INDIRECT("'["&amp;Index!$A$1&amp;"]lookup'!R"&amp;ROW(R989)&amp;"C"&amp;COLUMN(R989),FALSE),NA())</f>
        <v/>
      </c>
      <c r="S989" t="str" cm="1">
        <f t="array" aca="1" ref="S989" ca="1">IFERROR(INDIRECT("'["&amp;Index!$A$1&amp;"]lookup'!R"&amp;ROW(S989)&amp;"C"&amp;COLUMN(S989),FALSE),NA())</f>
        <v/>
      </c>
      <c r="T989" t="str" cm="1">
        <f t="array" aca="1" ref="T989" ca="1">IFERROR(INDIRECT("'["&amp;Index!$A$1&amp;"]lookup'!R"&amp;ROW(T989)&amp;"C"&amp;COLUMN(T989),FALSE),NA())</f>
        <v/>
      </c>
      <c r="U989" t="str" cm="1">
        <f t="array" aca="1" ref="U989" ca="1">IFERROR(INDIRECT("'["&amp;Index!$A$1&amp;"]lookup'!R"&amp;ROW(U989)&amp;"C"&amp;COLUMN(U989),FALSE),NA())</f>
        <v/>
      </c>
      <c r="V989" t="str" cm="1">
        <f t="array" aca="1" ref="V989" ca="1">IFERROR(INDIRECT("'["&amp;Index!$A$1&amp;"]lookup'!R"&amp;ROW(V989)&amp;"C"&amp;COLUMN(V989),FALSE),NA())</f>
        <v/>
      </c>
      <c r="W989" t="str" cm="1">
        <f t="array" aca="1" ref="W989" ca="1">IFERROR(INDIRECT("'["&amp;Index!$A$1&amp;"]lookup'!R"&amp;ROW(W989)&amp;"C"&amp;COLUMN(W989),FALSE),NA())</f>
        <v/>
      </c>
      <c r="X989" t="str" cm="1">
        <f t="array" aca="1" ref="X989" ca="1">IFERROR(INDIRECT("'["&amp;Index!$A$1&amp;"]lookup'!R"&amp;ROW(X989)&amp;"C"&amp;COLUMN(X989),FALSE),NA())</f>
        <v/>
      </c>
      <c r="Y989" t="str" cm="1">
        <f t="array" aca="1" ref="Y989" ca="1">IFERROR(INDIRECT("'["&amp;Index!$A$1&amp;"]lookup'!R"&amp;ROW(Y989)&amp;"C"&amp;COLUMN(Y989),FALSE),NA())</f>
        <v/>
      </c>
      <c r="Z989" t="str" cm="1">
        <f t="array" aca="1" ref="Z989" ca="1">IFERROR(INDIRECT("'["&amp;Index!$A$1&amp;"]lookup'!R"&amp;ROW(Z989)&amp;"C"&amp;COLUMN(Z989),FALSE),NA())</f>
        <v/>
      </c>
      <c r="AA989" t="str" cm="1">
        <f t="array" aca="1" ref="AA989" ca="1">IFERROR(INDIRECT("'["&amp;Index!$A$1&amp;"]lookup'!R"&amp;ROW(AA989)&amp;"C"&amp;COLUMN(AA989),FALSE),NA())</f>
        <v/>
      </c>
      <c r="AB989" t="str" cm="1">
        <f t="array" aca="1" ref="AB989" ca="1">IFERROR(INDIRECT("'["&amp;Index!$A$1&amp;"]lookup'!R"&amp;ROW(AB989)&amp;"C"&amp;COLUMN(AB989),FALSE),NA())</f>
        <v/>
      </c>
      <c r="AC989" t="str" cm="1">
        <f t="array" aca="1" ref="AC989" ca="1">IFERROR(INDIRECT("'["&amp;Index!$A$1&amp;"]lookup'!R"&amp;ROW(AC989)&amp;"C"&amp;COLUMN(AC989),FALSE),NA())</f>
        <v/>
      </c>
      <c r="AD989" t="str" cm="1">
        <f t="array" aca="1" ref="AD989" ca="1">IFERROR(INDIRECT("'["&amp;Index!$A$1&amp;"]lookup'!R"&amp;ROW(AD989)&amp;"C"&amp;COLUMN(AD989),FALSE),NA())</f>
        <v/>
      </c>
      <c r="AE989" t="str" cm="1">
        <f t="array" aca="1" ref="AE989" ca="1">IFERROR(INDIRECT("'["&amp;Index!$A$1&amp;"]lookup'!R"&amp;ROW(AE989)&amp;"C"&amp;COLUMN(AE989),FALSE),NA())</f>
        <v/>
      </c>
      <c r="AF989" t="str">
        <f>Index!$A$1</f>
        <v>00_Control Ranges sigma ROTROL N Charge_Lyo_22820035_Dil_22867034_TOTAL_2019-03-01.xlsx</v>
      </c>
      <c r="AG989" t="str" cm="1">
        <f t="array" aca="1" ref="AG989" ca="1">IFERROR(INDIRECT("'["&amp;Index!$A$1&amp;"]Locations and batches'!R"&amp;2&amp;"C"&amp;7,FALSE),NA())</f>
        <v>ROTROL N</v>
      </c>
      <c r="AH989" cm="1">
        <f t="array" aca="1" ref="AH989" ca="1">IFERROR(INDIRECT("'["&amp;Index!$A$1&amp;"]Locations and batches'!$B$6",TRUE),NA())</f>
        <v>22757019</v>
      </c>
      <c r="AI989" t="str" cm="1">
        <f t="array" aca="1" ref="AI989" ca="1">IFERROR(INDIRECT("'["&amp;Index!$A$1&amp;"]Locations and batches'!R"&amp;2&amp;"C"&amp;11,FALSE),NA())</f>
        <v>NL22820035</v>
      </c>
      <c r="AJ989" t="str" cm="1">
        <f t="array" aca="1" ref="AJ989" ca="1">IFERROR(INDIRECT("'["&amp;Index!$A$1&amp;"]Locations and batches'!R"&amp;3&amp;"C"&amp;11,FALSE),NA())</f>
        <v>Di22867034</v>
      </c>
      <c r="AK989" t="str">
        <f t="shared" ca="1" si="32"/>
        <v/>
      </c>
      <c r="AL989" t="e" cm="1">
        <f t="array" aca="1" ref="AL989" ca="1">OFFSET(INDIRECT("'["&amp;Index!$A$1&amp;"]Locations and batches'!$U$5",TRUE),MATCH(AK989,INDIRECT("'["&amp;Index!$A$1&amp;"]Locations and batches'!$U$5:$U$30",TRUE),0),-2)</f>
        <v>#N/A</v>
      </c>
      <c r="AM989" t="e">
        <f ca="1">VLOOKUP(AK989,INDIRECT("'["&amp;Index!$A$1&amp;"]Locations and batches'!$U$6:$V$30",TRUE),2,FALSE)</f>
        <v>#N/A</v>
      </c>
      <c r="AN989" t="str">
        <f t="shared" ca="1" si="33"/>
        <v/>
      </c>
    </row>
    <row r="990" spans="1:40" x14ac:dyDescent="0.25">
      <c r="A990" cm="1">
        <f t="array" aca="1" ref="A990" ca="1">IFERROR(INDIRECT("'["&amp;Index!$A$1&amp;"]lookup'!R"&amp;ROW(A990)&amp;"C"&amp;COLUMN(A990),FALSE),NA())</f>
        <v>990</v>
      </c>
      <c r="B990" t="str" cm="1">
        <f t="array" aca="1" ref="B990" ca="1">IFERROR(INDIRECT("'["&amp;Index!$A$1&amp;"]lookup'!R"&amp;ROW(B990)&amp;"C"&amp;COLUMN(B990),FALSE),NA())</f>
        <v>////</v>
      </c>
      <c r="C990" t="str" cm="1">
        <f t="array" aca="1" ref="C990" ca="1">IFERROR(INDIRECT("'["&amp;Index!$A$1&amp;"]lookup'!R"&amp;ROW(C990)&amp;"C"&amp;COLUMN(C990),FALSE),NA())</f>
        <v/>
      </c>
      <c r="D990" t="str" cm="1">
        <f t="array" aca="1" ref="D990" ca="1">IFERROR(INDIRECT("'["&amp;Index!$A$1&amp;"]lookup'!R"&amp;ROW(D990)&amp;"C"&amp;COLUMN(D990),FALSE),NA())</f>
        <v/>
      </c>
      <c r="E990" t="str" cm="1">
        <f t="array" aca="1" ref="E990" ca="1">IFERROR(INDIRECT("'["&amp;Index!$A$1&amp;"]lookup'!R"&amp;ROW(E990)&amp;"C"&amp;COLUMN(E990),FALSE),NA())</f>
        <v/>
      </c>
      <c r="F990" t="str" cm="1">
        <f t="array" aca="1" ref="F990" ca="1">IFERROR(INDIRECT("'["&amp;Index!$A$1&amp;"]lookup'!R"&amp;ROW(F990)&amp;"C"&amp;COLUMN(F990),FALSE),NA())</f>
        <v/>
      </c>
      <c r="G990" t="str" cm="1">
        <f t="array" aca="1" ref="G990" ca="1">IFERROR(INDIRECT("'["&amp;Index!$A$1&amp;"]lookup'!R"&amp;ROW(G990)&amp;"C"&amp;COLUMN(G990),FALSE),NA())</f>
        <v/>
      </c>
      <c r="H990" t="str" cm="1">
        <f t="array" aca="1" ref="H990" ca="1">IFERROR(INDIRECT("'["&amp;Index!$A$1&amp;"]lookup'!R"&amp;ROW(H990)&amp;"C"&amp;COLUMN(H990),FALSE),NA())</f>
        <v/>
      </c>
      <c r="I990" t="str" cm="1">
        <f t="array" aca="1" ref="I990" ca="1">IFERROR(INDIRECT("'["&amp;Index!$A$1&amp;"]lookup'!R"&amp;ROW(I990)&amp;"C"&amp;COLUMN(I990),FALSE),NA())</f>
        <v/>
      </c>
      <c r="J990" t="str" cm="1">
        <f t="array" aca="1" ref="J990" ca="1">IFERROR(INDIRECT("'["&amp;Index!$A$1&amp;"]lookup'!R"&amp;ROW(J990)&amp;"C"&amp;COLUMN(J990),FALSE),NA())</f>
        <v/>
      </c>
      <c r="K990" t="str" cm="1">
        <f t="array" aca="1" ref="K990" ca="1">IFERROR(INDIRECT("'["&amp;Index!$A$1&amp;"]lookup'!R"&amp;ROW(K990)&amp;"C"&amp;COLUMN(K990),FALSE),NA())</f>
        <v/>
      </c>
      <c r="L990" t="str" cm="1">
        <f t="array" aca="1" ref="L990" ca="1">IFERROR(INDIRECT("'["&amp;Index!$A$1&amp;"]lookup'!R"&amp;ROW(L990)&amp;"C"&amp;COLUMN(L990),FALSE),NA())</f>
        <v/>
      </c>
      <c r="M990" t="str" cm="1">
        <f t="array" aca="1" ref="M990" ca="1">IFERROR(INDIRECT("'["&amp;Index!$A$1&amp;"]lookup'!R"&amp;ROW(M990)&amp;"C"&amp;COLUMN(M990),FALSE),NA())</f>
        <v/>
      </c>
      <c r="N990" t="str" cm="1">
        <f t="array" aca="1" ref="N990" ca="1">IFERROR(INDIRECT("'["&amp;Index!$A$1&amp;"]lookup'!R"&amp;ROW(N990)&amp;"C"&amp;COLUMN(N990),FALSE),NA())</f>
        <v/>
      </c>
      <c r="O990" t="str" cm="1">
        <f t="array" aca="1" ref="O990" ca="1">IFERROR(INDIRECT("'["&amp;Index!$A$1&amp;"]lookup'!R"&amp;ROW(O990)&amp;"C"&amp;COLUMN(O990),FALSE),NA())</f>
        <v/>
      </c>
      <c r="P990" t="str" cm="1">
        <f t="array" aca="1" ref="P990" ca="1">IFERROR(INDIRECT("'["&amp;Index!$A$1&amp;"]lookup'!R"&amp;ROW(P990)&amp;"C"&amp;COLUMN(P990),FALSE),NA())</f>
        <v/>
      </c>
      <c r="Q990" t="str" cm="1">
        <f t="array" aca="1" ref="Q990" ca="1">IFERROR(INDIRECT("'["&amp;Index!$A$1&amp;"]lookup'!R"&amp;ROW(Q990)&amp;"C"&amp;COLUMN(Q990),FALSE),NA())</f>
        <v/>
      </c>
      <c r="R990" t="str" cm="1">
        <f t="array" aca="1" ref="R990" ca="1">IFERROR(INDIRECT("'["&amp;Index!$A$1&amp;"]lookup'!R"&amp;ROW(R990)&amp;"C"&amp;COLUMN(R990),FALSE),NA())</f>
        <v/>
      </c>
      <c r="S990" t="str" cm="1">
        <f t="array" aca="1" ref="S990" ca="1">IFERROR(INDIRECT("'["&amp;Index!$A$1&amp;"]lookup'!R"&amp;ROW(S990)&amp;"C"&amp;COLUMN(S990),FALSE),NA())</f>
        <v/>
      </c>
      <c r="T990" t="str" cm="1">
        <f t="array" aca="1" ref="T990" ca="1">IFERROR(INDIRECT("'["&amp;Index!$A$1&amp;"]lookup'!R"&amp;ROW(T990)&amp;"C"&amp;COLUMN(T990),FALSE),NA())</f>
        <v/>
      </c>
      <c r="U990" t="str" cm="1">
        <f t="array" aca="1" ref="U990" ca="1">IFERROR(INDIRECT("'["&amp;Index!$A$1&amp;"]lookup'!R"&amp;ROW(U990)&amp;"C"&amp;COLUMN(U990),FALSE),NA())</f>
        <v/>
      </c>
      <c r="V990" t="str" cm="1">
        <f t="array" aca="1" ref="V990" ca="1">IFERROR(INDIRECT("'["&amp;Index!$A$1&amp;"]lookup'!R"&amp;ROW(V990)&amp;"C"&amp;COLUMN(V990),FALSE),NA())</f>
        <v/>
      </c>
      <c r="W990" t="str" cm="1">
        <f t="array" aca="1" ref="W990" ca="1">IFERROR(INDIRECT("'["&amp;Index!$A$1&amp;"]lookup'!R"&amp;ROW(W990)&amp;"C"&amp;COLUMN(W990),FALSE),NA())</f>
        <v/>
      </c>
      <c r="X990" t="str" cm="1">
        <f t="array" aca="1" ref="X990" ca="1">IFERROR(INDIRECT("'["&amp;Index!$A$1&amp;"]lookup'!R"&amp;ROW(X990)&amp;"C"&amp;COLUMN(X990),FALSE),NA())</f>
        <v/>
      </c>
      <c r="Y990" t="str" cm="1">
        <f t="array" aca="1" ref="Y990" ca="1">IFERROR(INDIRECT("'["&amp;Index!$A$1&amp;"]lookup'!R"&amp;ROW(Y990)&amp;"C"&amp;COLUMN(Y990),FALSE),NA())</f>
        <v/>
      </c>
      <c r="Z990" t="str" cm="1">
        <f t="array" aca="1" ref="Z990" ca="1">IFERROR(INDIRECT("'["&amp;Index!$A$1&amp;"]lookup'!R"&amp;ROW(Z990)&amp;"C"&amp;COLUMN(Z990),FALSE),NA())</f>
        <v/>
      </c>
      <c r="AA990" t="str" cm="1">
        <f t="array" aca="1" ref="AA990" ca="1">IFERROR(INDIRECT("'["&amp;Index!$A$1&amp;"]lookup'!R"&amp;ROW(AA990)&amp;"C"&amp;COLUMN(AA990),FALSE),NA())</f>
        <v/>
      </c>
      <c r="AB990" t="str" cm="1">
        <f t="array" aca="1" ref="AB990" ca="1">IFERROR(INDIRECT("'["&amp;Index!$A$1&amp;"]lookup'!R"&amp;ROW(AB990)&amp;"C"&amp;COLUMN(AB990),FALSE),NA())</f>
        <v/>
      </c>
      <c r="AC990" t="str" cm="1">
        <f t="array" aca="1" ref="AC990" ca="1">IFERROR(INDIRECT("'["&amp;Index!$A$1&amp;"]lookup'!R"&amp;ROW(AC990)&amp;"C"&amp;COLUMN(AC990),FALSE),NA())</f>
        <v/>
      </c>
      <c r="AD990" t="str" cm="1">
        <f t="array" aca="1" ref="AD990" ca="1">IFERROR(INDIRECT("'["&amp;Index!$A$1&amp;"]lookup'!R"&amp;ROW(AD990)&amp;"C"&amp;COLUMN(AD990),FALSE),NA())</f>
        <v/>
      </c>
      <c r="AE990" t="str" cm="1">
        <f t="array" aca="1" ref="AE990" ca="1">IFERROR(INDIRECT("'["&amp;Index!$A$1&amp;"]lookup'!R"&amp;ROW(AE990)&amp;"C"&amp;COLUMN(AE990),FALSE),NA())</f>
        <v/>
      </c>
      <c r="AF990" t="str">
        <f>Index!$A$1</f>
        <v>00_Control Ranges sigma ROTROL N Charge_Lyo_22820035_Dil_22867034_TOTAL_2019-03-01.xlsx</v>
      </c>
      <c r="AG990" t="str" cm="1">
        <f t="array" aca="1" ref="AG990" ca="1">IFERROR(INDIRECT("'["&amp;Index!$A$1&amp;"]Locations and batches'!R"&amp;2&amp;"C"&amp;7,FALSE),NA())</f>
        <v>ROTROL N</v>
      </c>
      <c r="AH990" cm="1">
        <f t="array" aca="1" ref="AH990" ca="1">IFERROR(INDIRECT("'["&amp;Index!$A$1&amp;"]Locations and batches'!$B$6",TRUE),NA())</f>
        <v>22757019</v>
      </c>
      <c r="AI990" t="str" cm="1">
        <f t="array" aca="1" ref="AI990" ca="1">IFERROR(INDIRECT("'["&amp;Index!$A$1&amp;"]Locations and batches'!R"&amp;2&amp;"C"&amp;11,FALSE),NA())</f>
        <v>NL22820035</v>
      </c>
      <c r="AJ990" t="str" cm="1">
        <f t="array" aca="1" ref="AJ990" ca="1">IFERROR(INDIRECT("'["&amp;Index!$A$1&amp;"]Locations and batches'!R"&amp;3&amp;"C"&amp;11,FALSE),NA())</f>
        <v>Di22867034</v>
      </c>
      <c r="AK990" t="str">
        <f t="shared" ca="1" si="32"/>
        <v/>
      </c>
      <c r="AL990" t="e" cm="1">
        <f t="array" aca="1" ref="AL990" ca="1">OFFSET(INDIRECT("'["&amp;Index!$A$1&amp;"]Locations and batches'!$U$5",TRUE),MATCH(AK990,INDIRECT("'["&amp;Index!$A$1&amp;"]Locations and batches'!$U$5:$U$30",TRUE),0),-2)</f>
        <v>#N/A</v>
      </c>
      <c r="AM990" t="e">
        <f ca="1">VLOOKUP(AK990,INDIRECT("'["&amp;Index!$A$1&amp;"]Locations and batches'!$U$6:$V$30",TRUE),2,FALSE)</f>
        <v>#N/A</v>
      </c>
      <c r="AN990" t="str">
        <f t="shared" ca="1" si="33"/>
        <v/>
      </c>
    </row>
    <row r="991" spans="1:40" x14ac:dyDescent="0.25">
      <c r="A991" cm="1">
        <f t="array" aca="1" ref="A991" ca="1">IFERROR(INDIRECT("'["&amp;Index!$A$1&amp;"]lookup'!R"&amp;ROW(A991)&amp;"C"&amp;COLUMN(A991),FALSE),NA())</f>
        <v>991</v>
      </c>
      <c r="B991" t="str" cm="1">
        <f t="array" aca="1" ref="B991" ca="1">IFERROR(INDIRECT("'["&amp;Index!$A$1&amp;"]lookup'!R"&amp;ROW(B991)&amp;"C"&amp;COLUMN(B991),FALSE),NA())</f>
        <v>////</v>
      </c>
      <c r="C991" t="str" cm="1">
        <f t="array" aca="1" ref="C991" ca="1">IFERROR(INDIRECT("'["&amp;Index!$A$1&amp;"]lookup'!R"&amp;ROW(C991)&amp;"C"&amp;COLUMN(C991),FALSE),NA())</f>
        <v/>
      </c>
      <c r="D991" t="str" cm="1">
        <f t="array" aca="1" ref="D991" ca="1">IFERROR(INDIRECT("'["&amp;Index!$A$1&amp;"]lookup'!R"&amp;ROW(D991)&amp;"C"&amp;COLUMN(D991),FALSE),NA())</f>
        <v/>
      </c>
      <c r="E991" t="str" cm="1">
        <f t="array" aca="1" ref="E991" ca="1">IFERROR(INDIRECT("'["&amp;Index!$A$1&amp;"]lookup'!R"&amp;ROW(E991)&amp;"C"&amp;COLUMN(E991),FALSE),NA())</f>
        <v/>
      </c>
      <c r="F991" t="str" cm="1">
        <f t="array" aca="1" ref="F991" ca="1">IFERROR(INDIRECT("'["&amp;Index!$A$1&amp;"]lookup'!R"&amp;ROW(F991)&amp;"C"&amp;COLUMN(F991),FALSE),NA())</f>
        <v/>
      </c>
      <c r="G991" t="str" cm="1">
        <f t="array" aca="1" ref="G991" ca="1">IFERROR(INDIRECT("'["&amp;Index!$A$1&amp;"]lookup'!R"&amp;ROW(G991)&amp;"C"&amp;COLUMN(G991),FALSE),NA())</f>
        <v/>
      </c>
      <c r="H991" t="str" cm="1">
        <f t="array" aca="1" ref="H991" ca="1">IFERROR(INDIRECT("'["&amp;Index!$A$1&amp;"]lookup'!R"&amp;ROW(H991)&amp;"C"&amp;COLUMN(H991),FALSE),NA())</f>
        <v/>
      </c>
      <c r="I991" t="str" cm="1">
        <f t="array" aca="1" ref="I991" ca="1">IFERROR(INDIRECT("'["&amp;Index!$A$1&amp;"]lookup'!R"&amp;ROW(I991)&amp;"C"&amp;COLUMN(I991),FALSE),NA())</f>
        <v/>
      </c>
      <c r="J991" t="str" cm="1">
        <f t="array" aca="1" ref="J991" ca="1">IFERROR(INDIRECT("'["&amp;Index!$A$1&amp;"]lookup'!R"&amp;ROW(J991)&amp;"C"&amp;COLUMN(J991),FALSE),NA())</f>
        <v/>
      </c>
      <c r="K991" t="str" cm="1">
        <f t="array" aca="1" ref="K991" ca="1">IFERROR(INDIRECT("'["&amp;Index!$A$1&amp;"]lookup'!R"&amp;ROW(K991)&amp;"C"&amp;COLUMN(K991),FALSE),NA())</f>
        <v/>
      </c>
      <c r="L991" t="str" cm="1">
        <f t="array" aca="1" ref="L991" ca="1">IFERROR(INDIRECT("'["&amp;Index!$A$1&amp;"]lookup'!R"&amp;ROW(L991)&amp;"C"&amp;COLUMN(L991),FALSE),NA())</f>
        <v/>
      </c>
      <c r="M991" t="str" cm="1">
        <f t="array" aca="1" ref="M991" ca="1">IFERROR(INDIRECT("'["&amp;Index!$A$1&amp;"]lookup'!R"&amp;ROW(M991)&amp;"C"&amp;COLUMN(M991),FALSE),NA())</f>
        <v/>
      </c>
      <c r="N991" t="str" cm="1">
        <f t="array" aca="1" ref="N991" ca="1">IFERROR(INDIRECT("'["&amp;Index!$A$1&amp;"]lookup'!R"&amp;ROW(N991)&amp;"C"&amp;COLUMN(N991),FALSE),NA())</f>
        <v/>
      </c>
      <c r="O991" t="str" cm="1">
        <f t="array" aca="1" ref="O991" ca="1">IFERROR(INDIRECT("'["&amp;Index!$A$1&amp;"]lookup'!R"&amp;ROW(O991)&amp;"C"&amp;COLUMN(O991),FALSE),NA())</f>
        <v/>
      </c>
      <c r="P991" t="str" cm="1">
        <f t="array" aca="1" ref="P991" ca="1">IFERROR(INDIRECT("'["&amp;Index!$A$1&amp;"]lookup'!R"&amp;ROW(P991)&amp;"C"&amp;COLUMN(P991),FALSE),NA())</f>
        <v/>
      </c>
      <c r="Q991" t="str" cm="1">
        <f t="array" aca="1" ref="Q991" ca="1">IFERROR(INDIRECT("'["&amp;Index!$A$1&amp;"]lookup'!R"&amp;ROW(Q991)&amp;"C"&amp;COLUMN(Q991),FALSE),NA())</f>
        <v/>
      </c>
      <c r="R991" t="str" cm="1">
        <f t="array" aca="1" ref="R991" ca="1">IFERROR(INDIRECT("'["&amp;Index!$A$1&amp;"]lookup'!R"&amp;ROW(R991)&amp;"C"&amp;COLUMN(R991),FALSE),NA())</f>
        <v/>
      </c>
      <c r="S991" t="str" cm="1">
        <f t="array" aca="1" ref="S991" ca="1">IFERROR(INDIRECT("'["&amp;Index!$A$1&amp;"]lookup'!R"&amp;ROW(S991)&amp;"C"&amp;COLUMN(S991),FALSE),NA())</f>
        <v/>
      </c>
      <c r="T991" t="str" cm="1">
        <f t="array" aca="1" ref="T991" ca="1">IFERROR(INDIRECT("'["&amp;Index!$A$1&amp;"]lookup'!R"&amp;ROW(T991)&amp;"C"&amp;COLUMN(T991),FALSE),NA())</f>
        <v/>
      </c>
      <c r="U991" t="str" cm="1">
        <f t="array" aca="1" ref="U991" ca="1">IFERROR(INDIRECT("'["&amp;Index!$A$1&amp;"]lookup'!R"&amp;ROW(U991)&amp;"C"&amp;COLUMN(U991),FALSE),NA())</f>
        <v/>
      </c>
      <c r="V991" t="str" cm="1">
        <f t="array" aca="1" ref="V991" ca="1">IFERROR(INDIRECT("'["&amp;Index!$A$1&amp;"]lookup'!R"&amp;ROW(V991)&amp;"C"&amp;COLUMN(V991),FALSE),NA())</f>
        <v/>
      </c>
      <c r="W991" t="str" cm="1">
        <f t="array" aca="1" ref="W991" ca="1">IFERROR(INDIRECT("'["&amp;Index!$A$1&amp;"]lookup'!R"&amp;ROW(W991)&amp;"C"&amp;COLUMN(W991),FALSE),NA())</f>
        <v/>
      </c>
      <c r="X991" t="str" cm="1">
        <f t="array" aca="1" ref="X991" ca="1">IFERROR(INDIRECT("'["&amp;Index!$A$1&amp;"]lookup'!R"&amp;ROW(X991)&amp;"C"&amp;COLUMN(X991),FALSE),NA())</f>
        <v/>
      </c>
      <c r="Y991" t="str" cm="1">
        <f t="array" aca="1" ref="Y991" ca="1">IFERROR(INDIRECT("'["&amp;Index!$A$1&amp;"]lookup'!R"&amp;ROW(Y991)&amp;"C"&amp;COLUMN(Y991),FALSE),NA())</f>
        <v/>
      </c>
      <c r="Z991" t="str" cm="1">
        <f t="array" aca="1" ref="Z991" ca="1">IFERROR(INDIRECT("'["&amp;Index!$A$1&amp;"]lookup'!R"&amp;ROW(Z991)&amp;"C"&amp;COLUMN(Z991),FALSE),NA())</f>
        <v/>
      </c>
      <c r="AA991" t="str" cm="1">
        <f t="array" aca="1" ref="AA991" ca="1">IFERROR(INDIRECT("'["&amp;Index!$A$1&amp;"]lookup'!R"&amp;ROW(AA991)&amp;"C"&amp;COLUMN(AA991),FALSE),NA())</f>
        <v/>
      </c>
      <c r="AB991" t="str" cm="1">
        <f t="array" aca="1" ref="AB991" ca="1">IFERROR(INDIRECT("'["&amp;Index!$A$1&amp;"]lookup'!R"&amp;ROW(AB991)&amp;"C"&amp;COLUMN(AB991),FALSE),NA())</f>
        <v/>
      </c>
      <c r="AC991" t="str" cm="1">
        <f t="array" aca="1" ref="AC991" ca="1">IFERROR(INDIRECT("'["&amp;Index!$A$1&amp;"]lookup'!R"&amp;ROW(AC991)&amp;"C"&amp;COLUMN(AC991),FALSE),NA())</f>
        <v/>
      </c>
      <c r="AD991" t="str" cm="1">
        <f t="array" aca="1" ref="AD991" ca="1">IFERROR(INDIRECT("'["&amp;Index!$A$1&amp;"]lookup'!R"&amp;ROW(AD991)&amp;"C"&amp;COLUMN(AD991),FALSE),NA())</f>
        <v/>
      </c>
      <c r="AE991" t="str" cm="1">
        <f t="array" aca="1" ref="AE991" ca="1">IFERROR(INDIRECT("'["&amp;Index!$A$1&amp;"]lookup'!R"&amp;ROW(AE991)&amp;"C"&amp;COLUMN(AE991),FALSE),NA())</f>
        <v/>
      </c>
      <c r="AF991" t="str">
        <f>Index!$A$1</f>
        <v>00_Control Ranges sigma ROTROL N Charge_Lyo_22820035_Dil_22867034_TOTAL_2019-03-01.xlsx</v>
      </c>
      <c r="AG991" t="str" cm="1">
        <f t="array" aca="1" ref="AG991" ca="1">IFERROR(INDIRECT("'["&amp;Index!$A$1&amp;"]Locations and batches'!R"&amp;2&amp;"C"&amp;7,FALSE),NA())</f>
        <v>ROTROL N</v>
      </c>
      <c r="AH991" cm="1">
        <f t="array" aca="1" ref="AH991" ca="1">IFERROR(INDIRECT("'["&amp;Index!$A$1&amp;"]Locations and batches'!$B$6",TRUE),NA())</f>
        <v>22757019</v>
      </c>
      <c r="AI991" t="str" cm="1">
        <f t="array" aca="1" ref="AI991" ca="1">IFERROR(INDIRECT("'["&amp;Index!$A$1&amp;"]Locations and batches'!R"&amp;2&amp;"C"&amp;11,FALSE),NA())</f>
        <v>NL22820035</v>
      </c>
      <c r="AJ991" t="str" cm="1">
        <f t="array" aca="1" ref="AJ991" ca="1">IFERROR(INDIRECT("'["&amp;Index!$A$1&amp;"]Locations and batches'!R"&amp;3&amp;"C"&amp;11,FALSE),NA())</f>
        <v>Di22867034</v>
      </c>
      <c r="AK991" t="str">
        <f t="shared" ca="1" si="32"/>
        <v/>
      </c>
      <c r="AL991" t="e" cm="1">
        <f t="array" aca="1" ref="AL991" ca="1">OFFSET(INDIRECT("'["&amp;Index!$A$1&amp;"]Locations and batches'!$U$5",TRUE),MATCH(AK991,INDIRECT("'["&amp;Index!$A$1&amp;"]Locations and batches'!$U$5:$U$30",TRUE),0),-2)</f>
        <v>#N/A</v>
      </c>
      <c r="AM991" t="e">
        <f ca="1">VLOOKUP(AK991,INDIRECT("'["&amp;Index!$A$1&amp;"]Locations and batches'!$U$6:$V$30",TRUE),2,FALSE)</f>
        <v>#N/A</v>
      </c>
      <c r="AN991" t="str">
        <f t="shared" ca="1" si="33"/>
        <v/>
      </c>
    </row>
    <row r="992" spans="1:40" x14ac:dyDescent="0.25">
      <c r="A992" cm="1">
        <f t="array" aca="1" ref="A992" ca="1">IFERROR(INDIRECT("'["&amp;Index!$A$1&amp;"]lookup'!R"&amp;ROW(A992)&amp;"C"&amp;COLUMN(A992),FALSE),NA())</f>
        <v>992</v>
      </c>
      <c r="B992" t="str" cm="1">
        <f t="array" aca="1" ref="B992" ca="1">IFERROR(INDIRECT("'["&amp;Index!$A$1&amp;"]lookup'!R"&amp;ROW(B992)&amp;"C"&amp;COLUMN(B992),FALSE),NA())</f>
        <v>////</v>
      </c>
      <c r="C992" t="str" cm="1">
        <f t="array" aca="1" ref="C992" ca="1">IFERROR(INDIRECT("'["&amp;Index!$A$1&amp;"]lookup'!R"&amp;ROW(C992)&amp;"C"&amp;COLUMN(C992),FALSE),NA())</f>
        <v/>
      </c>
      <c r="D992" t="str" cm="1">
        <f t="array" aca="1" ref="D992" ca="1">IFERROR(INDIRECT("'["&amp;Index!$A$1&amp;"]lookup'!R"&amp;ROW(D992)&amp;"C"&amp;COLUMN(D992),FALSE),NA())</f>
        <v/>
      </c>
      <c r="E992" t="str" cm="1">
        <f t="array" aca="1" ref="E992" ca="1">IFERROR(INDIRECT("'["&amp;Index!$A$1&amp;"]lookup'!R"&amp;ROW(E992)&amp;"C"&amp;COLUMN(E992),FALSE),NA())</f>
        <v/>
      </c>
      <c r="F992" t="str" cm="1">
        <f t="array" aca="1" ref="F992" ca="1">IFERROR(INDIRECT("'["&amp;Index!$A$1&amp;"]lookup'!R"&amp;ROW(F992)&amp;"C"&amp;COLUMN(F992),FALSE),NA())</f>
        <v/>
      </c>
      <c r="G992" t="str" cm="1">
        <f t="array" aca="1" ref="G992" ca="1">IFERROR(INDIRECT("'["&amp;Index!$A$1&amp;"]lookup'!R"&amp;ROW(G992)&amp;"C"&amp;COLUMN(G992),FALSE),NA())</f>
        <v/>
      </c>
      <c r="H992" t="str" cm="1">
        <f t="array" aca="1" ref="H992" ca="1">IFERROR(INDIRECT("'["&amp;Index!$A$1&amp;"]lookup'!R"&amp;ROW(H992)&amp;"C"&amp;COLUMN(H992),FALSE),NA())</f>
        <v/>
      </c>
      <c r="I992" t="str" cm="1">
        <f t="array" aca="1" ref="I992" ca="1">IFERROR(INDIRECT("'["&amp;Index!$A$1&amp;"]lookup'!R"&amp;ROW(I992)&amp;"C"&amp;COLUMN(I992),FALSE),NA())</f>
        <v/>
      </c>
      <c r="J992" t="str" cm="1">
        <f t="array" aca="1" ref="J992" ca="1">IFERROR(INDIRECT("'["&amp;Index!$A$1&amp;"]lookup'!R"&amp;ROW(J992)&amp;"C"&amp;COLUMN(J992),FALSE),NA())</f>
        <v/>
      </c>
      <c r="K992" t="str" cm="1">
        <f t="array" aca="1" ref="K992" ca="1">IFERROR(INDIRECT("'["&amp;Index!$A$1&amp;"]lookup'!R"&amp;ROW(K992)&amp;"C"&amp;COLUMN(K992),FALSE),NA())</f>
        <v/>
      </c>
      <c r="L992" t="str" cm="1">
        <f t="array" aca="1" ref="L992" ca="1">IFERROR(INDIRECT("'["&amp;Index!$A$1&amp;"]lookup'!R"&amp;ROW(L992)&amp;"C"&amp;COLUMN(L992),FALSE),NA())</f>
        <v/>
      </c>
      <c r="M992" t="str" cm="1">
        <f t="array" aca="1" ref="M992" ca="1">IFERROR(INDIRECT("'["&amp;Index!$A$1&amp;"]lookup'!R"&amp;ROW(M992)&amp;"C"&amp;COLUMN(M992),FALSE),NA())</f>
        <v/>
      </c>
      <c r="N992" t="str" cm="1">
        <f t="array" aca="1" ref="N992" ca="1">IFERROR(INDIRECT("'["&amp;Index!$A$1&amp;"]lookup'!R"&amp;ROW(N992)&amp;"C"&amp;COLUMN(N992),FALSE),NA())</f>
        <v/>
      </c>
      <c r="O992" t="str" cm="1">
        <f t="array" aca="1" ref="O992" ca="1">IFERROR(INDIRECT("'["&amp;Index!$A$1&amp;"]lookup'!R"&amp;ROW(O992)&amp;"C"&amp;COLUMN(O992),FALSE),NA())</f>
        <v/>
      </c>
      <c r="P992" t="str" cm="1">
        <f t="array" aca="1" ref="P992" ca="1">IFERROR(INDIRECT("'["&amp;Index!$A$1&amp;"]lookup'!R"&amp;ROW(P992)&amp;"C"&amp;COLUMN(P992),FALSE),NA())</f>
        <v/>
      </c>
      <c r="Q992" t="str" cm="1">
        <f t="array" aca="1" ref="Q992" ca="1">IFERROR(INDIRECT("'["&amp;Index!$A$1&amp;"]lookup'!R"&amp;ROW(Q992)&amp;"C"&amp;COLUMN(Q992),FALSE),NA())</f>
        <v/>
      </c>
      <c r="R992" t="str" cm="1">
        <f t="array" aca="1" ref="R992" ca="1">IFERROR(INDIRECT("'["&amp;Index!$A$1&amp;"]lookup'!R"&amp;ROW(R992)&amp;"C"&amp;COLUMN(R992),FALSE),NA())</f>
        <v/>
      </c>
      <c r="S992" t="str" cm="1">
        <f t="array" aca="1" ref="S992" ca="1">IFERROR(INDIRECT("'["&amp;Index!$A$1&amp;"]lookup'!R"&amp;ROW(S992)&amp;"C"&amp;COLUMN(S992),FALSE),NA())</f>
        <v/>
      </c>
      <c r="T992" t="str" cm="1">
        <f t="array" aca="1" ref="T992" ca="1">IFERROR(INDIRECT("'["&amp;Index!$A$1&amp;"]lookup'!R"&amp;ROW(T992)&amp;"C"&amp;COLUMN(T992),FALSE),NA())</f>
        <v/>
      </c>
      <c r="U992" t="str" cm="1">
        <f t="array" aca="1" ref="U992" ca="1">IFERROR(INDIRECT("'["&amp;Index!$A$1&amp;"]lookup'!R"&amp;ROW(U992)&amp;"C"&amp;COLUMN(U992),FALSE),NA())</f>
        <v/>
      </c>
      <c r="V992" t="str" cm="1">
        <f t="array" aca="1" ref="V992" ca="1">IFERROR(INDIRECT("'["&amp;Index!$A$1&amp;"]lookup'!R"&amp;ROW(V992)&amp;"C"&amp;COLUMN(V992),FALSE),NA())</f>
        <v/>
      </c>
      <c r="W992" t="str" cm="1">
        <f t="array" aca="1" ref="W992" ca="1">IFERROR(INDIRECT("'["&amp;Index!$A$1&amp;"]lookup'!R"&amp;ROW(W992)&amp;"C"&amp;COLUMN(W992),FALSE),NA())</f>
        <v/>
      </c>
      <c r="X992" t="str" cm="1">
        <f t="array" aca="1" ref="X992" ca="1">IFERROR(INDIRECT("'["&amp;Index!$A$1&amp;"]lookup'!R"&amp;ROW(X992)&amp;"C"&amp;COLUMN(X992),FALSE),NA())</f>
        <v/>
      </c>
      <c r="Y992" t="str" cm="1">
        <f t="array" aca="1" ref="Y992" ca="1">IFERROR(INDIRECT("'["&amp;Index!$A$1&amp;"]lookup'!R"&amp;ROW(Y992)&amp;"C"&amp;COLUMN(Y992),FALSE),NA())</f>
        <v/>
      </c>
      <c r="Z992" t="str" cm="1">
        <f t="array" aca="1" ref="Z992" ca="1">IFERROR(INDIRECT("'["&amp;Index!$A$1&amp;"]lookup'!R"&amp;ROW(Z992)&amp;"C"&amp;COLUMN(Z992),FALSE),NA())</f>
        <v/>
      </c>
      <c r="AA992" t="str" cm="1">
        <f t="array" aca="1" ref="AA992" ca="1">IFERROR(INDIRECT("'["&amp;Index!$A$1&amp;"]lookup'!R"&amp;ROW(AA992)&amp;"C"&amp;COLUMN(AA992),FALSE),NA())</f>
        <v/>
      </c>
      <c r="AB992" t="str" cm="1">
        <f t="array" aca="1" ref="AB992" ca="1">IFERROR(INDIRECT("'["&amp;Index!$A$1&amp;"]lookup'!R"&amp;ROW(AB992)&amp;"C"&amp;COLUMN(AB992),FALSE),NA())</f>
        <v/>
      </c>
      <c r="AC992" t="str" cm="1">
        <f t="array" aca="1" ref="AC992" ca="1">IFERROR(INDIRECT("'["&amp;Index!$A$1&amp;"]lookup'!R"&amp;ROW(AC992)&amp;"C"&amp;COLUMN(AC992),FALSE),NA())</f>
        <v/>
      </c>
      <c r="AD992" t="str" cm="1">
        <f t="array" aca="1" ref="AD992" ca="1">IFERROR(INDIRECT("'["&amp;Index!$A$1&amp;"]lookup'!R"&amp;ROW(AD992)&amp;"C"&amp;COLUMN(AD992),FALSE),NA())</f>
        <v/>
      </c>
      <c r="AE992" t="str" cm="1">
        <f t="array" aca="1" ref="AE992" ca="1">IFERROR(INDIRECT("'["&amp;Index!$A$1&amp;"]lookup'!R"&amp;ROW(AE992)&amp;"C"&amp;COLUMN(AE992),FALSE),NA())</f>
        <v/>
      </c>
      <c r="AF992" t="str">
        <f>Index!$A$1</f>
        <v>00_Control Ranges sigma ROTROL N Charge_Lyo_22820035_Dil_22867034_TOTAL_2019-03-01.xlsx</v>
      </c>
      <c r="AG992" t="str" cm="1">
        <f t="array" aca="1" ref="AG992" ca="1">IFERROR(INDIRECT("'["&amp;Index!$A$1&amp;"]Locations and batches'!R"&amp;2&amp;"C"&amp;7,FALSE),NA())</f>
        <v>ROTROL N</v>
      </c>
      <c r="AH992" cm="1">
        <f t="array" aca="1" ref="AH992" ca="1">IFERROR(INDIRECT("'["&amp;Index!$A$1&amp;"]Locations and batches'!$B$6",TRUE),NA())</f>
        <v>22757019</v>
      </c>
      <c r="AI992" t="str" cm="1">
        <f t="array" aca="1" ref="AI992" ca="1">IFERROR(INDIRECT("'["&amp;Index!$A$1&amp;"]Locations and batches'!R"&amp;2&amp;"C"&amp;11,FALSE),NA())</f>
        <v>NL22820035</v>
      </c>
      <c r="AJ992" t="str" cm="1">
        <f t="array" aca="1" ref="AJ992" ca="1">IFERROR(INDIRECT("'["&amp;Index!$A$1&amp;"]Locations and batches'!R"&amp;3&amp;"C"&amp;11,FALSE),NA())</f>
        <v>Di22867034</v>
      </c>
      <c r="AK992" t="str">
        <f t="shared" ca="1" si="32"/>
        <v/>
      </c>
      <c r="AL992" t="e" cm="1">
        <f t="array" aca="1" ref="AL992" ca="1">OFFSET(INDIRECT("'["&amp;Index!$A$1&amp;"]Locations and batches'!$U$5",TRUE),MATCH(AK992,INDIRECT("'["&amp;Index!$A$1&amp;"]Locations and batches'!$U$5:$U$30",TRUE),0),-2)</f>
        <v>#N/A</v>
      </c>
      <c r="AM992" t="e">
        <f ca="1">VLOOKUP(AK992,INDIRECT("'["&amp;Index!$A$1&amp;"]Locations and batches'!$U$6:$V$30",TRUE),2,FALSE)</f>
        <v>#N/A</v>
      </c>
      <c r="AN992" t="str">
        <f t="shared" ca="1" si="33"/>
        <v/>
      </c>
    </row>
    <row r="993" spans="1:40" x14ac:dyDescent="0.25">
      <c r="A993" cm="1">
        <f t="array" aca="1" ref="A993" ca="1">IFERROR(INDIRECT("'["&amp;Index!$A$1&amp;"]lookup'!R"&amp;ROW(A993)&amp;"C"&amp;COLUMN(A993),FALSE),NA())</f>
        <v>993</v>
      </c>
      <c r="B993" t="str" cm="1">
        <f t="array" aca="1" ref="B993" ca="1">IFERROR(INDIRECT("'["&amp;Index!$A$1&amp;"]lookup'!R"&amp;ROW(B993)&amp;"C"&amp;COLUMN(B993),FALSE),NA())</f>
        <v>////</v>
      </c>
      <c r="C993" t="str" cm="1">
        <f t="array" aca="1" ref="C993" ca="1">IFERROR(INDIRECT("'["&amp;Index!$A$1&amp;"]lookup'!R"&amp;ROW(C993)&amp;"C"&amp;COLUMN(C993),FALSE),NA())</f>
        <v/>
      </c>
      <c r="D993" t="str" cm="1">
        <f t="array" aca="1" ref="D993" ca="1">IFERROR(INDIRECT("'["&amp;Index!$A$1&amp;"]lookup'!R"&amp;ROW(D993)&amp;"C"&amp;COLUMN(D993),FALSE),NA())</f>
        <v/>
      </c>
      <c r="E993" t="str" cm="1">
        <f t="array" aca="1" ref="E993" ca="1">IFERROR(INDIRECT("'["&amp;Index!$A$1&amp;"]lookup'!R"&amp;ROW(E993)&amp;"C"&amp;COLUMN(E993),FALSE),NA())</f>
        <v/>
      </c>
      <c r="F993" t="str" cm="1">
        <f t="array" aca="1" ref="F993" ca="1">IFERROR(INDIRECT("'["&amp;Index!$A$1&amp;"]lookup'!R"&amp;ROW(F993)&amp;"C"&amp;COLUMN(F993),FALSE),NA())</f>
        <v/>
      </c>
      <c r="G993" t="str" cm="1">
        <f t="array" aca="1" ref="G993" ca="1">IFERROR(INDIRECT("'["&amp;Index!$A$1&amp;"]lookup'!R"&amp;ROW(G993)&amp;"C"&amp;COLUMN(G993),FALSE),NA())</f>
        <v/>
      </c>
      <c r="H993" t="str" cm="1">
        <f t="array" aca="1" ref="H993" ca="1">IFERROR(INDIRECT("'["&amp;Index!$A$1&amp;"]lookup'!R"&amp;ROW(H993)&amp;"C"&amp;COLUMN(H993),FALSE),NA())</f>
        <v/>
      </c>
      <c r="I993" t="str" cm="1">
        <f t="array" aca="1" ref="I993" ca="1">IFERROR(INDIRECT("'["&amp;Index!$A$1&amp;"]lookup'!R"&amp;ROW(I993)&amp;"C"&amp;COLUMN(I993),FALSE),NA())</f>
        <v/>
      </c>
      <c r="J993" t="str" cm="1">
        <f t="array" aca="1" ref="J993" ca="1">IFERROR(INDIRECT("'["&amp;Index!$A$1&amp;"]lookup'!R"&amp;ROW(J993)&amp;"C"&amp;COLUMN(J993),FALSE),NA())</f>
        <v/>
      </c>
      <c r="K993" t="str" cm="1">
        <f t="array" aca="1" ref="K993" ca="1">IFERROR(INDIRECT("'["&amp;Index!$A$1&amp;"]lookup'!R"&amp;ROW(K993)&amp;"C"&amp;COLUMN(K993),FALSE),NA())</f>
        <v/>
      </c>
      <c r="L993" t="str" cm="1">
        <f t="array" aca="1" ref="L993" ca="1">IFERROR(INDIRECT("'["&amp;Index!$A$1&amp;"]lookup'!R"&amp;ROW(L993)&amp;"C"&amp;COLUMN(L993),FALSE),NA())</f>
        <v/>
      </c>
      <c r="M993" t="str" cm="1">
        <f t="array" aca="1" ref="M993" ca="1">IFERROR(INDIRECT("'["&amp;Index!$A$1&amp;"]lookup'!R"&amp;ROW(M993)&amp;"C"&amp;COLUMN(M993),FALSE),NA())</f>
        <v/>
      </c>
      <c r="N993" t="str" cm="1">
        <f t="array" aca="1" ref="N993" ca="1">IFERROR(INDIRECT("'["&amp;Index!$A$1&amp;"]lookup'!R"&amp;ROW(N993)&amp;"C"&amp;COLUMN(N993),FALSE),NA())</f>
        <v/>
      </c>
      <c r="O993" t="str" cm="1">
        <f t="array" aca="1" ref="O993" ca="1">IFERROR(INDIRECT("'["&amp;Index!$A$1&amp;"]lookup'!R"&amp;ROW(O993)&amp;"C"&amp;COLUMN(O993),FALSE),NA())</f>
        <v/>
      </c>
      <c r="P993" t="str" cm="1">
        <f t="array" aca="1" ref="P993" ca="1">IFERROR(INDIRECT("'["&amp;Index!$A$1&amp;"]lookup'!R"&amp;ROW(P993)&amp;"C"&amp;COLUMN(P993),FALSE),NA())</f>
        <v/>
      </c>
      <c r="Q993" t="str" cm="1">
        <f t="array" aca="1" ref="Q993" ca="1">IFERROR(INDIRECT("'["&amp;Index!$A$1&amp;"]lookup'!R"&amp;ROW(Q993)&amp;"C"&amp;COLUMN(Q993),FALSE),NA())</f>
        <v/>
      </c>
      <c r="R993" t="str" cm="1">
        <f t="array" aca="1" ref="R993" ca="1">IFERROR(INDIRECT("'["&amp;Index!$A$1&amp;"]lookup'!R"&amp;ROW(R993)&amp;"C"&amp;COLUMN(R993),FALSE),NA())</f>
        <v/>
      </c>
      <c r="S993" t="str" cm="1">
        <f t="array" aca="1" ref="S993" ca="1">IFERROR(INDIRECT("'["&amp;Index!$A$1&amp;"]lookup'!R"&amp;ROW(S993)&amp;"C"&amp;COLUMN(S993),FALSE),NA())</f>
        <v/>
      </c>
      <c r="T993" t="str" cm="1">
        <f t="array" aca="1" ref="T993" ca="1">IFERROR(INDIRECT("'["&amp;Index!$A$1&amp;"]lookup'!R"&amp;ROW(T993)&amp;"C"&amp;COLUMN(T993),FALSE),NA())</f>
        <v/>
      </c>
      <c r="U993" t="str" cm="1">
        <f t="array" aca="1" ref="U993" ca="1">IFERROR(INDIRECT("'["&amp;Index!$A$1&amp;"]lookup'!R"&amp;ROW(U993)&amp;"C"&amp;COLUMN(U993),FALSE),NA())</f>
        <v/>
      </c>
      <c r="V993" t="str" cm="1">
        <f t="array" aca="1" ref="V993" ca="1">IFERROR(INDIRECT("'["&amp;Index!$A$1&amp;"]lookup'!R"&amp;ROW(V993)&amp;"C"&amp;COLUMN(V993),FALSE),NA())</f>
        <v/>
      </c>
      <c r="W993" t="str" cm="1">
        <f t="array" aca="1" ref="W993" ca="1">IFERROR(INDIRECT("'["&amp;Index!$A$1&amp;"]lookup'!R"&amp;ROW(W993)&amp;"C"&amp;COLUMN(W993),FALSE),NA())</f>
        <v/>
      </c>
      <c r="X993" t="str" cm="1">
        <f t="array" aca="1" ref="X993" ca="1">IFERROR(INDIRECT("'["&amp;Index!$A$1&amp;"]lookup'!R"&amp;ROW(X993)&amp;"C"&amp;COLUMN(X993),FALSE),NA())</f>
        <v/>
      </c>
      <c r="Y993" t="str" cm="1">
        <f t="array" aca="1" ref="Y993" ca="1">IFERROR(INDIRECT("'["&amp;Index!$A$1&amp;"]lookup'!R"&amp;ROW(Y993)&amp;"C"&amp;COLUMN(Y993),FALSE),NA())</f>
        <v/>
      </c>
      <c r="Z993" t="str" cm="1">
        <f t="array" aca="1" ref="Z993" ca="1">IFERROR(INDIRECT("'["&amp;Index!$A$1&amp;"]lookup'!R"&amp;ROW(Z993)&amp;"C"&amp;COLUMN(Z993),FALSE),NA())</f>
        <v/>
      </c>
      <c r="AA993" t="str" cm="1">
        <f t="array" aca="1" ref="AA993" ca="1">IFERROR(INDIRECT("'["&amp;Index!$A$1&amp;"]lookup'!R"&amp;ROW(AA993)&amp;"C"&amp;COLUMN(AA993),FALSE),NA())</f>
        <v/>
      </c>
      <c r="AB993" t="str" cm="1">
        <f t="array" aca="1" ref="AB993" ca="1">IFERROR(INDIRECT("'["&amp;Index!$A$1&amp;"]lookup'!R"&amp;ROW(AB993)&amp;"C"&amp;COLUMN(AB993),FALSE),NA())</f>
        <v/>
      </c>
      <c r="AC993" t="str" cm="1">
        <f t="array" aca="1" ref="AC993" ca="1">IFERROR(INDIRECT("'["&amp;Index!$A$1&amp;"]lookup'!R"&amp;ROW(AC993)&amp;"C"&amp;COLUMN(AC993),FALSE),NA())</f>
        <v/>
      </c>
      <c r="AD993" t="str" cm="1">
        <f t="array" aca="1" ref="AD993" ca="1">IFERROR(INDIRECT("'["&amp;Index!$A$1&amp;"]lookup'!R"&amp;ROW(AD993)&amp;"C"&amp;COLUMN(AD993),FALSE),NA())</f>
        <v/>
      </c>
      <c r="AE993" t="str" cm="1">
        <f t="array" aca="1" ref="AE993" ca="1">IFERROR(INDIRECT("'["&amp;Index!$A$1&amp;"]lookup'!R"&amp;ROW(AE993)&amp;"C"&amp;COLUMN(AE993),FALSE),NA())</f>
        <v/>
      </c>
      <c r="AF993" t="str">
        <f>Index!$A$1</f>
        <v>00_Control Ranges sigma ROTROL N Charge_Lyo_22820035_Dil_22867034_TOTAL_2019-03-01.xlsx</v>
      </c>
      <c r="AG993" t="str" cm="1">
        <f t="array" aca="1" ref="AG993" ca="1">IFERROR(INDIRECT("'["&amp;Index!$A$1&amp;"]Locations and batches'!R"&amp;2&amp;"C"&amp;7,FALSE),NA())</f>
        <v>ROTROL N</v>
      </c>
      <c r="AH993" cm="1">
        <f t="array" aca="1" ref="AH993" ca="1">IFERROR(INDIRECT("'["&amp;Index!$A$1&amp;"]Locations and batches'!$B$6",TRUE),NA())</f>
        <v>22757019</v>
      </c>
      <c r="AI993" t="str" cm="1">
        <f t="array" aca="1" ref="AI993" ca="1">IFERROR(INDIRECT("'["&amp;Index!$A$1&amp;"]Locations and batches'!R"&amp;2&amp;"C"&amp;11,FALSE),NA())</f>
        <v>NL22820035</v>
      </c>
      <c r="AJ993" t="str" cm="1">
        <f t="array" aca="1" ref="AJ993" ca="1">IFERROR(INDIRECT("'["&amp;Index!$A$1&amp;"]Locations and batches'!R"&amp;3&amp;"C"&amp;11,FALSE),NA())</f>
        <v>Di22867034</v>
      </c>
      <c r="AK993" t="str">
        <f t="shared" ca="1" si="32"/>
        <v/>
      </c>
      <c r="AL993" t="e" cm="1">
        <f t="array" aca="1" ref="AL993" ca="1">OFFSET(INDIRECT("'["&amp;Index!$A$1&amp;"]Locations and batches'!$U$5",TRUE),MATCH(AK993,INDIRECT("'["&amp;Index!$A$1&amp;"]Locations and batches'!$U$5:$U$30",TRUE),0),-2)</f>
        <v>#N/A</v>
      </c>
      <c r="AM993" t="e">
        <f ca="1">VLOOKUP(AK993,INDIRECT("'["&amp;Index!$A$1&amp;"]Locations and batches'!$U$6:$V$30",TRUE),2,FALSE)</f>
        <v>#N/A</v>
      </c>
      <c r="AN993" t="str">
        <f t="shared" ca="1" si="33"/>
        <v/>
      </c>
    </row>
    <row r="994" spans="1:40" x14ac:dyDescent="0.25">
      <c r="A994" cm="1">
        <f t="array" aca="1" ref="A994" ca="1">IFERROR(INDIRECT("'["&amp;Index!$A$1&amp;"]lookup'!R"&amp;ROW(A994)&amp;"C"&amp;COLUMN(A994),FALSE),NA())</f>
        <v>994</v>
      </c>
      <c r="B994" t="str" cm="1">
        <f t="array" aca="1" ref="B994" ca="1">IFERROR(INDIRECT("'["&amp;Index!$A$1&amp;"]lookup'!R"&amp;ROW(B994)&amp;"C"&amp;COLUMN(B994),FALSE),NA())</f>
        <v>////</v>
      </c>
      <c r="C994" t="str" cm="1">
        <f t="array" aca="1" ref="C994" ca="1">IFERROR(INDIRECT("'["&amp;Index!$A$1&amp;"]lookup'!R"&amp;ROW(C994)&amp;"C"&amp;COLUMN(C994),FALSE),NA())</f>
        <v/>
      </c>
      <c r="D994" t="str" cm="1">
        <f t="array" aca="1" ref="D994" ca="1">IFERROR(INDIRECT("'["&amp;Index!$A$1&amp;"]lookup'!R"&amp;ROW(D994)&amp;"C"&amp;COLUMN(D994),FALSE),NA())</f>
        <v/>
      </c>
      <c r="E994" t="str" cm="1">
        <f t="array" aca="1" ref="E994" ca="1">IFERROR(INDIRECT("'["&amp;Index!$A$1&amp;"]lookup'!R"&amp;ROW(E994)&amp;"C"&amp;COLUMN(E994),FALSE),NA())</f>
        <v/>
      </c>
      <c r="F994" t="str" cm="1">
        <f t="array" aca="1" ref="F994" ca="1">IFERROR(INDIRECT("'["&amp;Index!$A$1&amp;"]lookup'!R"&amp;ROW(F994)&amp;"C"&amp;COLUMN(F994),FALSE),NA())</f>
        <v/>
      </c>
      <c r="G994" t="str" cm="1">
        <f t="array" aca="1" ref="G994" ca="1">IFERROR(INDIRECT("'["&amp;Index!$A$1&amp;"]lookup'!R"&amp;ROW(G994)&amp;"C"&amp;COLUMN(G994),FALSE),NA())</f>
        <v/>
      </c>
      <c r="H994" t="str" cm="1">
        <f t="array" aca="1" ref="H994" ca="1">IFERROR(INDIRECT("'["&amp;Index!$A$1&amp;"]lookup'!R"&amp;ROW(H994)&amp;"C"&amp;COLUMN(H994),FALSE),NA())</f>
        <v/>
      </c>
      <c r="I994" t="str" cm="1">
        <f t="array" aca="1" ref="I994" ca="1">IFERROR(INDIRECT("'["&amp;Index!$A$1&amp;"]lookup'!R"&amp;ROW(I994)&amp;"C"&amp;COLUMN(I994),FALSE),NA())</f>
        <v/>
      </c>
      <c r="J994" t="str" cm="1">
        <f t="array" aca="1" ref="J994" ca="1">IFERROR(INDIRECT("'["&amp;Index!$A$1&amp;"]lookup'!R"&amp;ROW(J994)&amp;"C"&amp;COLUMN(J994),FALSE),NA())</f>
        <v/>
      </c>
      <c r="K994" t="str" cm="1">
        <f t="array" aca="1" ref="K994" ca="1">IFERROR(INDIRECT("'["&amp;Index!$A$1&amp;"]lookup'!R"&amp;ROW(K994)&amp;"C"&amp;COLUMN(K994),FALSE),NA())</f>
        <v/>
      </c>
      <c r="L994" t="str" cm="1">
        <f t="array" aca="1" ref="L994" ca="1">IFERROR(INDIRECT("'["&amp;Index!$A$1&amp;"]lookup'!R"&amp;ROW(L994)&amp;"C"&amp;COLUMN(L994),FALSE),NA())</f>
        <v/>
      </c>
      <c r="M994" t="str" cm="1">
        <f t="array" aca="1" ref="M994" ca="1">IFERROR(INDIRECT("'["&amp;Index!$A$1&amp;"]lookup'!R"&amp;ROW(M994)&amp;"C"&amp;COLUMN(M994),FALSE),NA())</f>
        <v/>
      </c>
      <c r="N994" t="str" cm="1">
        <f t="array" aca="1" ref="N994" ca="1">IFERROR(INDIRECT("'["&amp;Index!$A$1&amp;"]lookup'!R"&amp;ROW(N994)&amp;"C"&amp;COLUMN(N994),FALSE),NA())</f>
        <v/>
      </c>
      <c r="O994" t="str" cm="1">
        <f t="array" aca="1" ref="O994" ca="1">IFERROR(INDIRECT("'["&amp;Index!$A$1&amp;"]lookup'!R"&amp;ROW(O994)&amp;"C"&amp;COLUMN(O994),FALSE),NA())</f>
        <v/>
      </c>
      <c r="P994" t="str" cm="1">
        <f t="array" aca="1" ref="P994" ca="1">IFERROR(INDIRECT("'["&amp;Index!$A$1&amp;"]lookup'!R"&amp;ROW(P994)&amp;"C"&amp;COLUMN(P994),FALSE),NA())</f>
        <v/>
      </c>
      <c r="Q994" t="str" cm="1">
        <f t="array" aca="1" ref="Q994" ca="1">IFERROR(INDIRECT("'["&amp;Index!$A$1&amp;"]lookup'!R"&amp;ROW(Q994)&amp;"C"&amp;COLUMN(Q994),FALSE),NA())</f>
        <v/>
      </c>
      <c r="R994" t="str" cm="1">
        <f t="array" aca="1" ref="R994" ca="1">IFERROR(INDIRECT("'["&amp;Index!$A$1&amp;"]lookup'!R"&amp;ROW(R994)&amp;"C"&amp;COLUMN(R994),FALSE),NA())</f>
        <v/>
      </c>
      <c r="S994" t="str" cm="1">
        <f t="array" aca="1" ref="S994" ca="1">IFERROR(INDIRECT("'["&amp;Index!$A$1&amp;"]lookup'!R"&amp;ROW(S994)&amp;"C"&amp;COLUMN(S994),FALSE),NA())</f>
        <v/>
      </c>
      <c r="T994" t="str" cm="1">
        <f t="array" aca="1" ref="T994" ca="1">IFERROR(INDIRECT("'["&amp;Index!$A$1&amp;"]lookup'!R"&amp;ROW(T994)&amp;"C"&amp;COLUMN(T994),FALSE),NA())</f>
        <v/>
      </c>
      <c r="U994" t="str" cm="1">
        <f t="array" aca="1" ref="U994" ca="1">IFERROR(INDIRECT("'["&amp;Index!$A$1&amp;"]lookup'!R"&amp;ROW(U994)&amp;"C"&amp;COLUMN(U994),FALSE),NA())</f>
        <v/>
      </c>
      <c r="V994" t="str" cm="1">
        <f t="array" aca="1" ref="V994" ca="1">IFERROR(INDIRECT("'["&amp;Index!$A$1&amp;"]lookup'!R"&amp;ROW(V994)&amp;"C"&amp;COLUMN(V994),FALSE),NA())</f>
        <v/>
      </c>
      <c r="W994" t="str" cm="1">
        <f t="array" aca="1" ref="W994" ca="1">IFERROR(INDIRECT("'["&amp;Index!$A$1&amp;"]lookup'!R"&amp;ROW(W994)&amp;"C"&amp;COLUMN(W994),FALSE),NA())</f>
        <v/>
      </c>
      <c r="X994" t="str" cm="1">
        <f t="array" aca="1" ref="X994" ca="1">IFERROR(INDIRECT("'["&amp;Index!$A$1&amp;"]lookup'!R"&amp;ROW(X994)&amp;"C"&amp;COLUMN(X994),FALSE),NA())</f>
        <v/>
      </c>
      <c r="Y994" t="str" cm="1">
        <f t="array" aca="1" ref="Y994" ca="1">IFERROR(INDIRECT("'["&amp;Index!$A$1&amp;"]lookup'!R"&amp;ROW(Y994)&amp;"C"&amp;COLUMN(Y994),FALSE),NA())</f>
        <v/>
      </c>
      <c r="Z994" t="str" cm="1">
        <f t="array" aca="1" ref="Z994" ca="1">IFERROR(INDIRECT("'["&amp;Index!$A$1&amp;"]lookup'!R"&amp;ROW(Z994)&amp;"C"&amp;COLUMN(Z994),FALSE),NA())</f>
        <v/>
      </c>
      <c r="AA994" t="str" cm="1">
        <f t="array" aca="1" ref="AA994" ca="1">IFERROR(INDIRECT("'["&amp;Index!$A$1&amp;"]lookup'!R"&amp;ROW(AA994)&amp;"C"&amp;COLUMN(AA994),FALSE),NA())</f>
        <v/>
      </c>
      <c r="AB994" t="str" cm="1">
        <f t="array" aca="1" ref="AB994" ca="1">IFERROR(INDIRECT("'["&amp;Index!$A$1&amp;"]lookup'!R"&amp;ROW(AB994)&amp;"C"&amp;COLUMN(AB994),FALSE),NA())</f>
        <v/>
      </c>
      <c r="AC994" t="str" cm="1">
        <f t="array" aca="1" ref="AC994" ca="1">IFERROR(INDIRECT("'["&amp;Index!$A$1&amp;"]lookup'!R"&amp;ROW(AC994)&amp;"C"&amp;COLUMN(AC994),FALSE),NA())</f>
        <v/>
      </c>
      <c r="AD994" t="str" cm="1">
        <f t="array" aca="1" ref="AD994" ca="1">IFERROR(INDIRECT("'["&amp;Index!$A$1&amp;"]lookup'!R"&amp;ROW(AD994)&amp;"C"&amp;COLUMN(AD994),FALSE),NA())</f>
        <v/>
      </c>
      <c r="AE994" t="str" cm="1">
        <f t="array" aca="1" ref="AE994" ca="1">IFERROR(INDIRECT("'["&amp;Index!$A$1&amp;"]lookup'!R"&amp;ROW(AE994)&amp;"C"&amp;COLUMN(AE994),FALSE),NA())</f>
        <v/>
      </c>
      <c r="AF994" t="str">
        <f>Index!$A$1</f>
        <v>00_Control Ranges sigma ROTROL N Charge_Lyo_22820035_Dil_22867034_TOTAL_2019-03-01.xlsx</v>
      </c>
      <c r="AG994" t="str" cm="1">
        <f t="array" aca="1" ref="AG994" ca="1">IFERROR(INDIRECT("'["&amp;Index!$A$1&amp;"]Locations and batches'!R"&amp;2&amp;"C"&amp;7,FALSE),NA())</f>
        <v>ROTROL N</v>
      </c>
      <c r="AH994" cm="1">
        <f t="array" aca="1" ref="AH994" ca="1">IFERROR(INDIRECT("'["&amp;Index!$A$1&amp;"]Locations and batches'!$B$6",TRUE),NA())</f>
        <v>22757019</v>
      </c>
      <c r="AI994" t="str" cm="1">
        <f t="array" aca="1" ref="AI994" ca="1">IFERROR(INDIRECT("'["&amp;Index!$A$1&amp;"]Locations and batches'!R"&amp;2&amp;"C"&amp;11,FALSE),NA())</f>
        <v>NL22820035</v>
      </c>
      <c r="AJ994" t="str" cm="1">
        <f t="array" aca="1" ref="AJ994" ca="1">IFERROR(INDIRECT("'["&amp;Index!$A$1&amp;"]Locations and batches'!R"&amp;3&amp;"C"&amp;11,FALSE),NA())</f>
        <v>Di22867034</v>
      </c>
      <c r="AK994" t="str">
        <f t="shared" ca="1" si="32"/>
        <v/>
      </c>
      <c r="AL994" t="e" cm="1">
        <f t="array" aca="1" ref="AL994" ca="1">OFFSET(INDIRECT("'["&amp;Index!$A$1&amp;"]Locations and batches'!$U$5",TRUE),MATCH(AK994,INDIRECT("'["&amp;Index!$A$1&amp;"]Locations and batches'!$U$5:$U$30",TRUE),0),-2)</f>
        <v>#N/A</v>
      </c>
      <c r="AM994" t="e">
        <f ca="1">VLOOKUP(AK994,INDIRECT("'["&amp;Index!$A$1&amp;"]Locations and batches'!$U$6:$V$30",TRUE),2,FALSE)</f>
        <v>#N/A</v>
      </c>
      <c r="AN994" t="str">
        <f t="shared" ca="1" si="33"/>
        <v/>
      </c>
    </row>
    <row r="995" spans="1:40" x14ac:dyDescent="0.25">
      <c r="A995" cm="1">
        <f t="array" aca="1" ref="A995" ca="1">IFERROR(INDIRECT("'["&amp;Index!$A$1&amp;"]lookup'!R"&amp;ROW(A995)&amp;"C"&amp;COLUMN(A995),FALSE),NA())</f>
        <v>995</v>
      </c>
      <c r="B995" t="str" cm="1">
        <f t="array" aca="1" ref="B995" ca="1">IFERROR(INDIRECT("'["&amp;Index!$A$1&amp;"]lookup'!R"&amp;ROW(B995)&amp;"C"&amp;COLUMN(B995),FALSE),NA())</f>
        <v>////</v>
      </c>
      <c r="C995" t="str" cm="1">
        <f t="array" aca="1" ref="C995" ca="1">IFERROR(INDIRECT("'["&amp;Index!$A$1&amp;"]lookup'!R"&amp;ROW(C995)&amp;"C"&amp;COLUMN(C995),FALSE),NA())</f>
        <v/>
      </c>
      <c r="D995" t="str" cm="1">
        <f t="array" aca="1" ref="D995" ca="1">IFERROR(INDIRECT("'["&amp;Index!$A$1&amp;"]lookup'!R"&amp;ROW(D995)&amp;"C"&amp;COLUMN(D995),FALSE),NA())</f>
        <v/>
      </c>
      <c r="E995" t="str" cm="1">
        <f t="array" aca="1" ref="E995" ca="1">IFERROR(INDIRECT("'["&amp;Index!$A$1&amp;"]lookup'!R"&amp;ROW(E995)&amp;"C"&amp;COLUMN(E995),FALSE),NA())</f>
        <v/>
      </c>
      <c r="F995" t="str" cm="1">
        <f t="array" aca="1" ref="F995" ca="1">IFERROR(INDIRECT("'["&amp;Index!$A$1&amp;"]lookup'!R"&amp;ROW(F995)&amp;"C"&amp;COLUMN(F995),FALSE),NA())</f>
        <v/>
      </c>
      <c r="G995" t="str" cm="1">
        <f t="array" aca="1" ref="G995" ca="1">IFERROR(INDIRECT("'["&amp;Index!$A$1&amp;"]lookup'!R"&amp;ROW(G995)&amp;"C"&amp;COLUMN(G995),FALSE),NA())</f>
        <v/>
      </c>
      <c r="H995" t="str" cm="1">
        <f t="array" aca="1" ref="H995" ca="1">IFERROR(INDIRECT("'["&amp;Index!$A$1&amp;"]lookup'!R"&amp;ROW(H995)&amp;"C"&amp;COLUMN(H995),FALSE),NA())</f>
        <v/>
      </c>
      <c r="I995" t="str" cm="1">
        <f t="array" aca="1" ref="I995" ca="1">IFERROR(INDIRECT("'["&amp;Index!$A$1&amp;"]lookup'!R"&amp;ROW(I995)&amp;"C"&amp;COLUMN(I995),FALSE),NA())</f>
        <v/>
      </c>
      <c r="J995" t="str" cm="1">
        <f t="array" aca="1" ref="J995" ca="1">IFERROR(INDIRECT("'["&amp;Index!$A$1&amp;"]lookup'!R"&amp;ROW(J995)&amp;"C"&amp;COLUMN(J995),FALSE),NA())</f>
        <v/>
      </c>
      <c r="K995" t="str" cm="1">
        <f t="array" aca="1" ref="K995" ca="1">IFERROR(INDIRECT("'["&amp;Index!$A$1&amp;"]lookup'!R"&amp;ROW(K995)&amp;"C"&amp;COLUMN(K995),FALSE),NA())</f>
        <v/>
      </c>
      <c r="L995" t="str" cm="1">
        <f t="array" aca="1" ref="L995" ca="1">IFERROR(INDIRECT("'["&amp;Index!$A$1&amp;"]lookup'!R"&amp;ROW(L995)&amp;"C"&amp;COLUMN(L995),FALSE),NA())</f>
        <v/>
      </c>
      <c r="M995" t="str" cm="1">
        <f t="array" aca="1" ref="M995" ca="1">IFERROR(INDIRECT("'["&amp;Index!$A$1&amp;"]lookup'!R"&amp;ROW(M995)&amp;"C"&amp;COLUMN(M995),FALSE),NA())</f>
        <v/>
      </c>
      <c r="N995" t="str" cm="1">
        <f t="array" aca="1" ref="N995" ca="1">IFERROR(INDIRECT("'["&amp;Index!$A$1&amp;"]lookup'!R"&amp;ROW(N995)&amp;"C"&amp;COLUMN(N995),FALSE),NA())</f>
        <v/>
      </c>
      <c r="O995" t="str" cm="1">
        <f t="array" aca="1" ref="O995" ca="1">IFERROR(INDIRECT("'["&amp;Index!$A$1&amp;"]lookup'!R"&amp;ROW(O995)&amp;"C"&amp;COLUMN(O995),FALSE),NA())</f>
        <v/>
      </c>
      <c r="P995" t="str" cm="1">
        <f t="array" aca="1" ref="P995" ca="1">IFERROR(INDIRECT("'["&amp;Index!$A$1&amp;"]lookup'!R"&amp;ROW(P995)&amp;"C"&amp;COLUMN(P995),FALSE),NA())</f>
        <v/>
      </c>
      <c r="Q995" t="str" cm="1">
        <f t="array" aca="1" ref="Q995" ca="1">IFERROR(INDIRECT("'["&amp;Index!$A$1&amp;"]lookup'!R"&amp;ROW(Q995)&amp;"C"&amp;COLUMN(Q995),FALSE),NA())</f>
        <v/>
      </c>
      <c r="R995" t="str" cm="1">
        <f t="array" aca="1" ref="R995" ca="1">IFERROR(INDIRECT("'["&amp;Index!$A$1&amp;"]lookup'!R"&amp;ROW(R995)&amp;"C"&amp;COLUMN(R995),FALSE),NA())</f>
        <v/>
      </c>
      <c r="S995" t="str" cm="1">
        <f t="array" aca="1" ref="S995" ca="1">IFERROR(INDIRECT("'["&amp;Index!$A$1&amp;"]lookup'!R"&amp;ROW(S995)&amp;"C"&amp;COLUMN(S995),FALSE),NA())</f>
        <v/>
      </c>
      <c r="T995" t="str" cm="1">
        <f t="array" aca="1" ref="T995" ca="1">IFERROR(INDIRECT("'["&amp;Index!$A$1&amp;"]lookup'!R"&amp;ROW(T995)&amp;"C"&amp;COLUMN(T995),FALSE),NA())</f>
        <v/>
      </c>
      <c r="U995" t="str" cm="1">
        <f t="array" aca="1" ref="U995" ca="1">IFERROR(INDIRECT("'["&amp;Index!$A$1&amp;"]lookup'!R"&amp;ROW(U995)&amp;"C"&amp;COLUMN(U995),FALSE),NA())</f>
        <v/>
      </c>
      <c r="V995" t="str" cm="1">
        <f t="array" aca="1" ref="V995" ca="1">IFERROR(INDIRECT("'["&amp;Index!$A$1&amp;"]lookup'!R"&amp;ROW(V995)&amp;"C"&amp;COLUMN(V995),FALSE),NA())</f>
        <v/>
      </c>
      <c r="W995" t="str" cm="1">
        <f t="array" aca="1" ref="W995" ca="1">IFERROR(INDIRECT("'["&amp;Index!$A$1&amp;"]lookup'!R"&amp;ROW(W995)&amp;"C"&amp;COLUMN(W995),FALSE),NA())</f>
        <v/>
      </c>
      <c r="X995" t="str" cm="1">
        <f t="array" aca="1" ref="X995" ca="1">IFERROR(INDIRECT("'["&amp;Index!$A$1&amp;"]lookup'!R"&amp;ROW(X995)&amp;"C"&amp;COLUMN(X995),FALSE),NA())</f>
        <v/>
      </c>
      <c r="Y995" t="str" cm="1">
        <f t="array" aca="1" ref="Y995" ca="1">IFERROR(INDIRECT("'["&amp;Index!$A$1&amp;"]lookup'!R"&amp;ROW(Y995)&amp;"C"&amp;COLUMN(Y995),FALSE),NA())</f>
        <v/>
      </c>
      <c r="Z995" t="str" cm="1">
        <f t="array" aca="1" ref="Z995" ca="1">IFERROR(INDIRECT("'["&amp;Index!$A$1&amp;"]lookup'!R"&amp;ROW(Z995)&amp;"C"&amp;COLUMN(Z995),FALSE),NA())</f>
        <v/>
      </c>
      <c r="AA995" t="str" cm="1">
        <f t="array" aca="1" ref="AA995" ca="1">IFERROR(INDIRECT("'["&amp;Index!$A$1&amp;"]lookup'!R"&amp;ROW(AA995)&amp;"C"&amp;COLUMN(AA995),FALSE),NA())</f>
        <v/>
      </c>
      <c r="AB995" t="str" cm="1">
        <f t="array" aca="1" ref="AB995" ca="1">IFERROR(INDIRECT("'["&amp;Index!$A$1&amp;"]lookup'!R"&amp;ROW(AB995)&amp;"C"&amp;COLUMN(AB995),FALSE),NA())</f>
        <v/>
      </c>
      <c r="AC995" t="str" cm="1">
        <f t="array" aca="1" ref="AC995" ca="1">IFERROR(INDIRECT("'["&amp;Index!$A$1&amp;"]lookup'!R"&amp;ROW(AC995)&amp;"C"&amp;COLUMN(AC995),FALSE),NA())</f>
        <v/>
      </c>
      <c r="AD995" t="str" cm="1">
        <f t="array" aca="1" ref="AD995" ca="1">IFERROR(INDIRECT("'["&amp;Index!$A$1&amp;"]lookup'!R"&amp;ROW(AD995)&amp;"C"&amp;COLUMN(AD995),FALSE),NA())</f>
        <v/>
      </c>
      <c r="AE995" t="str" cm="1">
        <f t="array" aca="1" ref="AE995" ca="1">IFERROR(INDIRECT("'["&amp;Index!$A$1&amp;"]lookup'!R"&amp;ROW(AE995)&amp;"C"&amp;COLUMN(AE995),FALSE),NA())</f>
        <v/>
      </c>
      <c r="AF995" t="str">
        <f>Index!$A$1</f>
        <v>00_Control Ranges sigma ROTROL N Charge_Lyo_22820035_Dil_22867034_TOTAL_2019-03-01.xlsx</v>
      </c>
      <c r="AG995" t="str" cm="1">
        <f t="array" aca="1" ref="AG995" ca="1">IFERROR(INDIRECT("'["&amp;Index!$A$1&amp;"]Locations and batches'!R"&amp;2&amp;"C"&amp;7,FALSE),NA())</f>
        <v>ROTROL N</v>
      </c>
      <c r="AH995" cm="1">
        <f t="array" aca="1" ref="AH995" ca="1">IFERROR(INDIRECT("'["&amp;Index!$A$1&amp;"]Locations and batches'!$B$6",TRUE),NA())</f>
        <v>22757019</v>
      </c>
      <c r="AI995" t="str" cm="1">
        <f t="array" aca="1" ref="AI995" ca="1">IFERROR(INDIRECT("'["&amp;Index!$A$1&amp;"]Locations and batches'!R"&amp;2&amp;"C"&amp;11,FALSE),NA())</f>
        <v>NL22820035</v>
      </c>
      <c r="AJ995" t="str" cm="1">
        <f t="array" aca="1" ref="AJ995" ca="1">IFERROR(INDIRECT("'["&amp;Index!$A$1&amp;"]Locations and batches'!R"&amp;3&amp;"C"&amp;11,FALSE),NA())</f>
        <v>Di22867034</v>
      </c>
      <c r="AK995" t="str">
        <f t="shared" ca="1" si="32"/>
        <v/>
      </c>
      <c r="AL995" t="e" cm="1">
        <f t="array" aca="1" ref="AL995" ca="1">OFFSET(INDIRECT("'["&amp;Index!$A$1&amp;"]Locations and batches'!$U$5",TRUE),MATCH(AK995,INDIRECT("'["&amp;Index!$A$1&amp;"]Locations and batches'!$U$5:$U$30",TRUE),0),-2)</f>
        <v>#N/A</v>
      </c>
      <c r="AM995" t="e">
        <f ca="1">VLOOKUP(AK995,INDIRECT("'["&amp;Index!$A$1&amp;"]Locations and batches'!$U$6:$V$30",TRUE),2,FALSE)</f>
        <v>#N/A</v>
      </c>
      <c r="AN995" t="str">
        <f t="shared" ca="1" si="33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9A7CF02DC484B892CB92B20770405" ma:contentTypeVersion="0" ma:contentTypeDescription="Create a new document." ma:contentTypeScope="" ma:versionID="183aae4928015a7ac9053b41bbb31b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3309CE-F25B-432E-838C-D5953C88C146}"/>
</file>

<file path=customXml/itemProps2.xml><?xml version="1.0" encoding="utf-8"?>
<ds:datastoreItem xmlns:ds="http://schemas.openxmlformats.org/officeDocument/2006/customXml" ds:itemID="{CE2015AD-BF5B-4382-869D-A0F8F8024F25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4cdb8d28-240c-4a09-b92a-54e8e7611850"/>
    <ds:schemaRef ds:uri="http://schemas.microsoft.com/office/infopath/2007/PartnerControls"/>
    <ds:schemaRef ds:uri="cf36d039-81c0-411c-a871-2ba67e367e0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54EE59-E1BB-4858-B9A1-3748694327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Wosiek</dc:creator>
  <cp:lastModifiedBy>Dominik Wosiek</cp:lastModifiedBy>
  <dcterms:created xsi:type="dcterms:W3CDTF">2021-02-01T22:36:00Z</dcterms:created>
  <dcterms:modified xsi:type="dcterms:W3CDTF">2021-02-09T00:03:16Z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0x010100C769A7CF02DC484B892CB92B20770405</vt:lpwstr>
  </property>
</Properties>
</file>